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39"/>
  <workbookPr codeName="현재_통합_문서" defaultThemeVersion="124226"/>
  <mc:AlternateContent xmlns:mc="http://schemas.openxmlformats.org/markup-compatibility/2006">
    <mc:Choice Requires="x15">
      <x15ac:absPath xmlns:x15ac="http://schemas.microsoft.com/office/spreadsheetml/2010/11/ac" url="C:\Users\GIR\Downloads\"/>
    </mc:Choice>
  </mc:AlternateContent>
  <xr:revisionPtr revIDLastSave="0" documentId="13_ncr:1_{98A1CE90-7813-4CA9-914B-EE6FB0A7F539}" xr6:coauthVersionLast="36" xr6:coauthVersionMax="36" xr10:uidLastSave="{00000000-0000-0000-0000-000000000000}"/>
  <bookViews>
    <workbookView xWindow="-105" yWindow="-105" windowWidth="38625" windowHeight="21225" tabRatio="748" xr2:uid="{00000000-000D-0000-FFFF-FFFF00000000}"/>
  </bookViews>
  <sheets>
    <sheet name="국가" sheetId="31" r:id="rId1"/>
    <sheet name="서울" sheetId="32" r:id="rId2"/>
    <sheet name="부산" sheetId="33" r:id="rId3"/>
    <sheet name="대구" sheetId="34" r:id="rId4"/>
    <sheet name="인천" sheetId="35" r:id="rId5"/>
    <sheet name="광주" sheetId="36" r:id="rId6"/>
    <sheet name="대전" sheetId="37" r:id="rId7"/>
    <sheet name="울산" sheetId="38" r:id="rId8"/>
    <sheet name="세종" sheetId="39" r:id="rId9"/>
    <sheet name="경기" sheetId="40" r:id="rId10"/>
    <sheet name="강원" sheetId="41" r:id="rId11"/>
    <sheet name="충북" sheetId="42" r:id="rId12"/>
    <sheet name="충남" sheetId="43" r:id="rId13"/>
    <sheet name="전북" sheetId="44" r:id="rId14"/>
    <sheet name="전남" sheetId="45" r:id="rId15"/>
    <sheet name="경북" sheetId="46" r:id="rId16"/>
    <sheet name="경남" sheetId="47" r:id="rId17"/>
    <sheet name="제주" sheetId="29" r:id="rId18"/>
    <sheet name="집약도" sheetId="30" r:id="rId19"/>
  </sheets>
  <externalReferences>
    <externalReference r:id="rId20"/>
    <externalReference r:id="rId21"/>
    <externalReference r:id="rId22"/>
    <externalReference r:id="rId23"/>
    <externalReference r:id="rId24"/>
  </externalReferences>
  <definedNames>
    <definedName name="AAA" localSheetId="18">#REF!</definedName>
    <definedName name="AAA">#REF!</definedName>
    <definedName name="AAAAAAAA" localSheetId="18">[1]Information!#REF!</definedName>
    <definedName name="AAAAAAAA">[1]Information!#REF!</definedName>
    <definedName name="CRF_CountryName">[2]Sheet1!$C$4</definedName>
    <definedName name="CRF_InventoryYear">[2]Sheet1!$C$6</definedName>
    <definedName name="CRF_REC_Year" localSheetId="18">#REF!</definedName>
    <definedName name="CRF_REC_Year">#REF!</definedName>
    <definedName name="CRF_Status">[1]Information!#REF!</definedName>
    <definedName name="CRF_Submission">[2]Sheet1!$C$8</definedName>
    <definedName name="CRF_Summary1.As1_Main" localSheetId="18">#REF!</definedName>
    <definedName name="CRF_Summary1.As1_Main">#REF!</definedName>
    <definedName name="CRF_Summary1.As2_Dyn100" localSheetId="18">#REF!</definedName>
    <definedName name="CRF_Summary1.As2_Dyn100">#REF!</definedName>
    <definedName name="CRF_Summary1.As2_Dyn101" localSheetId="18">#REF!</definedName>
    <definedName name="CRF_Summary1.As2_Dyn101">#REF!</definedName>
    <definedName name="CRF_Summary1.As2_Dyn102" localSheetId="18">#REF!</definedName>
    <definedName name="CRF_Summary1.As2_Dyn102">#REF!</definedName>
    <definedName name="CRF_Summary1.As2_Dyn103" localSheetId="18">#REF!</definedName>
    <definedName name="CRF_Summary1.As2_Dyn103">#REF!</definedName>
    <definedName name="CRF_Summary1.As2_Dyn104" localSheetId="18">#REF!</definedName>
    <definedName name="CRF_Summary1.As2_Dyn104">#REF!</definedName>
    <definedName name="CRF_Summary1.As2_Dyn105" localSheetId="18">#REF!</definedName>
    <definedName name="CRF_Summary1.As2_Dyn105">#REF!</definedName>
    <definedName name="CRF_Summary1.As2_Dyn106" localSheetId="18">#REF!</definedName>
    <definedName name="CRF_Summary1.As2_Dyn106">#REF!</definedName>
    <definedName name="CRF_Summary1.As2_Dyn107" localSheetId="18">#REF!</definedName>
    <definedName name="CRF_Summary1.As2_Dyn107">#REF!</definedName>
    <definedName name="CRF_Summary1.As2_Dyn108" localSheetId="18">#REF!</definedName>
    <definedName name="CRF_Summary1.As2_Dyn108">#REF!</definedName>
    <definedName name="CRF_Summary1.As2_Dyn109" localSheetId="18">#REF!</definedName>
    <definedName name="CRF_Summary1.As2_Dyn109">#REF!</definedName>
    <definedName name="CRF_Summary1.As2_Dyn110" localSheetId="18">#REF!</definedName>
    <definedName name="CRF_Summary1.As2_Dyn110">#REF!</definedName>
    <definedName name="CRF_Summary1.As2_Dyn111" localSheetId="18">#REF!</definedName>
    <definedName name="CRF_Summary1.As2_Dyn111">#REF!</definedName>
    <definedName name="CRF_Summary1.As2_Dyn112" localSheetId="18">#REF!</definedName>
    <definedName name="CRF_Summary1.As2_Dyn112">#REF!</definedName>
    <definedName name="CRF_Summary1.As2_Dyn113" localSheetId="18">#REF!</definedName>
    <definedName name="CRF_Summary1.As2_Dyn113">#REF!</definedName>
    <definedName name="CRF_Summary1.As2_DynA28" localSheetId="18">#REF!</definedName>
    <definedName name="CRF_Summary1.As2_DynA28">#REF!</definedName>
    <definedName name="CRF_Summary1.As2_Main" localSheetId="18">#REF!</definedName>
    <definedName name="CRF_Summary1.As2_Main">#REF!</definedName>
    <definedName name="CRF_Summary1.As3_Main" localSheetId="18">#REF!</definedName>
    <definedName name="CRF_Summary1.As3_Main">#REF!</definedName>
    <definedName name="CRF_Summary1.B_Main" localSheetId="18">#REF!</definedName>
    <definedName name="CRF_Summary1.B_Main">#REF!</definedName>
    <definedName name="CRF_Summary1_A_Main" localSheetId="18">#REF!</definedName>
    <definedName name="CRF_Summary1_A_Main">#REF!</definedName>
    <definedName name="CRF_Summary1_A_Range1" localSheetId="18">#REF!</definedName>
    <definedName name="CRF_Summary1_A_Range1">#REF!</definedName>
    <definedName name="CRF_Summary2_Main" localSheetId="18">#REF!</definedName>
    <definedName name="CRF_Summary2_Main">#REF!</definedName>
    <definedName name="CRF_Summary2_Main2" localSheetId="18">'[3]2001'!#REF!</definedName>
    <definedName name="CRF_Summary2_Main2">'[3]2001'!#REF!</definedName>
    <definedName name="CRF_Summary2_Range1" localSheetId="18">#REF!</definedName>
    <definedName name="CRF_Summary2_Range1">#REF!</definedName>
    <definedName name="CRF_Summary3s1_Main" localSheetId="18">#REF!</definedName>
    <definedName name="CRF_Summary3s1_Main">#REF!</definedName>
    <definedName name="CRF_Summary3s2_DynA28" localSheetId="18">#REF!</definedName>
    <definedName name="CRF_Summary3s2_DynA28">#REF!</definedName>
    <definedName name="CRF_Summary3s2_Main" localSheetId="18">#REF!</definedName>
    <definedName name="CRF_Summary3s2_Main">#REF!</definedName>
    <definedName name="CRF_Table1.A_a_s1_Main" localSheetId="18">#REF!</definedName>
    <definedName name="CRF_Table1.A_a_s1_Main">#REF!</definedName>
    <definedName name="CRF_Table1.A_a_s2_Main" localSheetId="18">#REF!</definedName>
    <definedName name="CRF_Table1.A_a_s2_Main">#REF!</definedName>
    <definedName name="CRF_Table1.A_a_s3_Dyn10" localSheetId="18">#REF!</definedName>
    <definedName name="CRF_Table1.A_a_s3_Dyn10">#REF!</definedName>
    <definedName name="CRF_Table1.A_a_s3_Dyn11" localSheetId="18">#REF!</definedName>
    <definedName name="CRF_Table1.A_a_s3_Dyn11">#REF!</definedName>
    <definedName name="CRF_Table1.A_a_s3_Dyn12" localSheetId="18">#REF!</definedName>
    <definedName name="CRF_Table1.A_a_s3_Dyn12">#REF!</definedName>
    <definedName name="CRF_Table1.A_a_s3_Dyn13" localSheetId="18">#REF!</definedName>
    <definedName name="CRF_Table1.A_a_s3_Dyn13">#REF!</definedName>
    <definedName name="CRF_Table1.A_a_s3_Dyn1A3b" localSheetId="18">#REF!</definedName>
    <definedName name="CRF_Table1.A_a_s3_Dyn1A3b">#REF!</definedName>
    <definedName name="CRF_Table1.A_a_s3_Dyn1A3c" localSheetId="18">#REF!</definedName>
    <definedName name="CRF_Table1.A_a_s3_Dyn1A3c">#REF!</definedName>
    <definedName name="CRF_Table1.A_a_s3_Dyn1A3d" localSheetId="18">#REF!</definedName>
    <definedName name="CRF_Table1.A_a_s3_Dyn1A3d">#REF!</definedName>
    <definedName name="CRF_Table1.A_a_s3_Dyn20" localSheetId="18">#REF!</definedName>
    <definedName name="CRF_Table1.A_a_s3_Dyn20">#REF!</definedName>
    <definedName name="CRF_Table1.A_a_s3_Dyn21" localSheetId="18">#REF!</definedName>
    <definedName name="CRF_Table1.A_a_s3_Dyn21">#REF!</definedName>
    <definedName name="CRF_Table1.A_a_s3_Dyn22" localSheetId="18">#REF!</definedName>
    <definedName name="CRF_Table1.A_a_s3_Dyn22">#REF!</definedName>
    <definedName name="CRF_Table1.A_a_s3_Dyn23" localSheetId="18">#REF!</definedName>
    <definedName name="CRF_Table1.A_a_s3_Dyn23">#REF!</definedName>
    <definedName name="CRF_Table1.A_a_s3_Dyn30" localSheetId="18">#REF!</definedName>
    <definedName name="CRF_Table1.A_a_s3_Dyn30">#REF!</definedName>
    <definedName name="CRF_Table1.A_a_s3_Dyn31" localSheetId="18">#REF!</definedName>
    <definedName name="CRF_Table1.A_a_s3_Dyn31">#REF!</definedName>
    <definedName name="CRF_Table1.A_a_s3_Dyn32" localSheetId="18">#REF!</definedName>
    <definedName name="CRF_Table1.A_a_s3_Dyn32">#REF!</definedName>
    <definedName name="CRF_Table1.A_a_s3_Dyn33" localSheetId="18">#REF!</definedName>
    <definedName name="CRF_Table1.A_a_s3_Dyn33">#REF!</definedName>
    <definedName name="CRF_Table1.A_a_s3_Main" localSheetId="18">#REF!</definedName>
    <definedName name="CRF_Table1.A_a_s3_Main">#REF!</definedName>
    <definedName name="CRF_Table1.A_a_s4_Doc" localSheetId="18">#REF!</definedName>
    <definedName name="CRF_Table1.A_a_s4_Doc">#REF!</definedName>
    <definedName name="CRF_Table1.A_a_s4_Main" localSheetId="18">#REF!</definedName>
    <definedName name="CRF_Table1.A_a_s4_Main">#REF!</definedName>
    <definedName name="CRF_Table1.A_b__Main" localSheetId="18">#REF!</definedName>
    <definedName name="CRF_Table1.A_b__Main">#REF!</definedName>
    <definedName name="CRF_Table1.A_c__Doc" localSheetId="18">#REF!</definedName>
    <definedName name="CRF_Table1.A_c__Doc">#REF!</definedName>
    <definedName name="CRF_Table1.A_c__Main" localSheetId="18">#REF!</definedName>
    <definedName name="CRF_Table1.A_c__Main">#REF!</definedName>
    <definedName name="CRF_Table1.A_d__Add" localSheetId="18">#REF!</definedName>
    <definedName name="CRF_Table1.A_d__Add">#REF!</definedName>
    <definedName name="CRF_Table1.A_d__Doc" localSheetId="18">#REF!</definedName>
    <definedName name="CRF_Table1.A_d__Doc">#REF!</definedName>
    <definedName name="CRF_Table1.A_d__Main" localSheetId="18">#REF!</definedName>
    <definedName name="CRF_Table1.A_d__Main">#REF!</definedName>
    <definedName name="CRF_Table1.A_d_Dyn1" localSheetId="18">#REF!</definedName>
    <definedName name="CRF_Table1.A_d_Dyn1">#REF!</definedName>
    <definedName name="CRF_Table1.A_d_DynA18" localSheetId="18">#REF!</definedName>
    <definedName name="CRF_Table1.A_d_DynA18">#REF!</definedName>
    <definedName name="CRF_Table1.A_d_DynA35" localSheetId="18">#REF!</definedName>
    <definedName name="CRF_Table1.A_d_DynA35">#REF!</definedName>
    <definedName name="CRF_Table1.B.1_Add" localSheetId="18">#REF!</definedName>
    <definedName name="CRF_Table1.B.1_Add">#REF!</definedName>
    <definedName name="CRF_Table1.B.1_Doc" localSheetId="18">#REF!</definedName>
    <definedName name="CRF_Table1.B.1_Doc">#REF!</definedName>
    <definedName name="CRF_Table1.B.1_Dyn11" localSheetId="18">#REF!</definedName>
    <definedName name="CRF_Table1.B.1_Dyn11">#REF!</definedName>
    <definedName name="CRF_Table1.B.1_Dyn12" localSheetId="18">#REF!</definedName>
    <definedName name="CRF_Table1.B.1_Dyn12">#REF!</definedName>
    <definedName name="CRF_Table1.B.1_Dyn1B1c" localSheetId="18">#REF!</definedName>
    <definedName name="CRF_Table1.B.1_Dyn1B1c">#REF!</definedName>
    <definedName name="CRF_Table1.B.1_Main" localSheetId="18">#REF!</definedName>
    <definedName name="CRF_Table1.B.1_Main">#REF!</definedName>
    <definedName name="CRF_Table1.B.2_Add" localSheetId="18">#REF!</definedName>
    <definedName name="CRF_Table1.B.2_Add">#REF!</definedName>
    <definedName name="CRF_Table1.B.2_Doc" localSheetId="18">#REF!</definedName>
    <definedName name="CRF_Table1.B.2_Doc">#REF!</definedName>
    <definedName name="CRF_Table1.B.2_Dyn10" localSheetId="18">#REF!</definedName>
    <definedName name="CRF_Table1.B.2_Dyn10">#REF!</definedName>
    <definedName name="CRF_Table1.B.2_Dyn11" localSheetId="18">#REF!</definedName>
    <definedName name="CRF_Table1.B.2_Dyn11">#REF!</definedName>
    <definedName name="CRF_Table1.B.2_Dyn12" localSheetId="18">#REF!</definedName>
    <definedName name="CRF_Table1.B.2_Dyn12">#REF!</definedName>
    <definedName name="CRF_Table1.B.2_Dyn1B2d" localSheetId="18">#REF!</definedName>
    <definedName name="CRF_Table1.B.2_Dyn1B2d">#REF!</definedName>
    <definedName name="CRF_Table1.B.2_DynAddN11" localSheetId="18">#REF!</definedName>
    <definedName name="CRF_Table1.B.2_DynAddN11">#REF!</definedName>
    <definedName name="CRF_Table1.B.2_Main" localSheetId="18">#REF!</definedName>
    <definedName name="CRF_Table1.B.2_Main">#REF!</definedName>
    <definedName name="CRF_Table1.C_Add" localSheetId="18">#REF!</definedName>
    <definedName name="CRF_Table1.C_Add">#REF!</definedName>
    <definedName name="CRF_Table1.C_Doc" localSheetId="18">#REF!</definedName>
    <definedName name="CRF_Table1.C_Doc">#REF!</definedName>
    <definedName name="CRF_Table1.C_Dyn10" localSheetId="18">#REF!</definedName>
    <definedName name="CRF_Table1.C_Dyn10">#REF!</definedName>
    <definedName name="CRF_Table1.C_Dyn11" localSheetId="18">#REF!</definedName>
    <definedName name="CRF_Table1.C_Dyn11">#REF!</definedName>
    <definedName name="CRF_Table1.C_Dyn12" localSheetId="18">#REF!</definedName>
    <definedName name="CRF_Table1.C_Dyn12">#REF!</definedName>
    <definedName name="CRF_Table1.C_Dyn13" localSheetId="18">#REF!</definedName>
    <definedName name="CRF_Table1.C_Dyn13">#REF!</definedName>
    <definedName name="CRF_Table1.C_DynA15" localSheetId="18">#REF!</definedName>
    <definedName name="CRF_Table1.C_DynA15">#REF!</definedName>
    <definedName name="CRF_Table1.C_Main" localSheetId="18">#REF!</definedName>
    <definedName name="CRF_Table1.C_Main">#REF!</definedName>
    <definedName name="CRF_Table10s1_Dyn10" localSheetId="18">[2]Table10!#REF!</definedName>
    <definedName name="CRF_Table10s1_Dyn10">[2]Table10!#REF!</definedName>
    <definedName name="CRF_Table10s1_Dyn11" localSheetId="18">[2]Table10!#REF!</definedName>
    <definedName name="CRF_Table10s1_Dyn11">[2]Table10!#REF!</definedName>
    <definedName name="CRF_Table10s1_Dyn12" localSheetId="18">[2]Table10!#REF!</definedName>
    <definedName name="CRF_Table10s1_Dyn12">[2]Table10!#REF!</definedName>
    <definedName name="CRF_Table10s1_Dyn13" localSheetId="18">[2]Table10!#REF!</definedName>
    <definedName name="CRF_Table10s1_Dyn13">[2]Table10!#REF!</definedName>
    <definedName name="CRF_Table10s1_Dyn14">[2]Table10!#REF!</definedName>
    <definedName name="CRF_Table10s1_Dyn15">[2]Table10!#REF!</definedName>
    <definedName name="CRF_Table10s1_Dyn16">[2]Table10!#REF!</definedName>
    <definedName name="CRF_Table10s1_Dyn17">[2]Table10!#REF!</definedName>
    <definedName name="CRF_Table10s1_Dyn18">[2]Table10!#REF!</definedName>
    <definedName name="CRF_Table10s1_Dyn19">[2]Table10!#REF!</definedName>
    <definedName name="CRF_Table10s1_Dyn20">[2]Table10!#REF!</definedName>
    <definedName name="CRF_Table10s1_Dyn21">[2]Table10!#REF!</definedName>
    <definedName name="CRF_Table10s1_Dyn22">[2]Table10!#REF!</definedName>
    <definedName name="CRF_Table10s1_DynA45" localSheetId="18">#REF!</definedName>
    <definedName name="CRF_Table10s1_DynA45">#REF!</definedName>
    <definedName name="CRF_Table10s1_Main" localSheetId="18">#REF!</definedName>
    <definedName name="CRF_Table10s1_Main">#REF!</definedName>
    <definedName name="CRF_Table10s2_Dyn10" localSheetId="18">#REF!</definedName>
    <definedName name="CRF_Table10s2_Dyn10">#REF!</definedName>
    <definedName name="CRF_Table10s2_Dyn11" localSheetId="18">#REF!</definedName>
    <definedName name="CRF_Table10s2_Dyn11">#REF!</definedName>
    <definedName name="CRF_Table10s2_Dyn12" localSheetId="18">#REF!</definedName>
    <definedName name="CRF_Table10s2_Dyn12">#REF!</definedName>
    <definedName name="CRF_Table10s2_Dyn13" localSheetId="18">#REF!</definedName>
    <definedName name="CRF_Table10s2_Dyn13">#REF!</definedName>
    <definedName name="CRF_Table10s2_Dyn14" localSheetId="18">#REF!</definedName>
    <definedName name="CRF_Table10s2_Dyn14">#REF!</definedName>
    <definedName name="CRF_Table10s2_Dyn15" localSheetId="18">#REF!</definedName>
    <definedName name="CRF_Table10s2_Dyn15">#REF!</definedName>
    <definedName name="CRF_Table10s2_Dyn16" localSheetId="18">#REF!</definedName>
    <definedName name="CRF_Table10s2_Dyn16">#REF!</definedName>
    <definedName name="CRF_Table10s2_Dyn17" localSheetId="18">#REF!</definedName>
    <definedName name="CRF_Table10s2_Dyn17">#REF!</definedName>
    <definedName name="CRF_Table10s2_Dyn18" localSheetId="18">#REF!</definedName>
    <definedName name="CRF_Table10s2_Dyn18">#REF!</definedName>
    <definedName name="CRF_Table10s2_Dyn19" localSheetId="18">#REF!</definedName>
    <definedName name="CRF_Table10s2_Dyn19">#REF!</definedName>
    <definedName name="CRF_Table10s2_Dyn20" localSheetId="18">#REF!</definedName>
    <definedName name="CRF_Table10s2_Dyn20">#REF!</definedName>
    <definedName name="CRF_Table10s2_Dyn21" localSheetId="18">#REF!</definedName>
    <definedName name="CRF_Table10s2_Dyn21">#REF!</definedName>
    <definedName name="CRF_Table10s2_Dyn22" localSheetId="18">#REF!</definedName>
    <definedName name="CRF_Table10s2_Dyn22">#REF!</definedName>
    <definedName name="CRF_Table10s2_DynA46" localSheetId="18">#REF!</definedName>
    <definedName name="CRF_Table10s2_DynA46">#REF!</definedName>
    <definedName name="CRF_Table10s2_Main" localSheetId="18">#REF!</definedName>
    <definedName name="CRF_Table10s2_Main">#REF!</definedName>
    <definedName name="CRF_Table10s3_Dyn10" localSheetId="18">#REF!</definedName>
    <definedName name="CRF_Table10s3_Dyn10">#REF!</definedName>
    <definedName name="CRF_Table10s3_Dyn11" localSheetId="18">#REF!</definedName>
    <definedName name="CRF_Table10s3_Dyn11">#REF!</definedName>
    <definedName name="CRF_Table10s3_Dyn12" localSheetId="18">#REF!</definedName>
    <definedName name="CRF_Table10s3_Dyn12">#REF!</definedName>
    <definedName name="CRF_Table10s3_Dyn13" localSheetId="18">#REF!</definedName>
    <definedName name="CRF_Table10s3_Dyn13">#REF!</definedName>
    <definedName name="CRF_Table10s3_Dyn14" localSheetId="18">#REF!</definedName>
    <definedName name="CRF_Table10s3_Dyn14">#REF!</definedName>
    <definedName name="CRF_Table10s3_Dyn15" localSheetId="18">#REF!</definedName>
    <definedName name="CRF_Table10s3_Dyn15">#REF!</definedName>
    <definedName name="CRF_Table10s3_Dyn16" localSheetId="18">#REF!</definedName>
    <definedName name="CRF_Table10s3_Dyn16">#REF!</definedName>
    <definedName name="CRF_Table10s3_Dyn17" localSheetId="18">#REF!</definedName>
    <definedName name="CRF_Table10s3_Dyn17">#REF!</definedName>
    <definedName name="CRF_Table10s3_Dyn18" localSheetId="18">#REF!</definedName>
    <definedName name="CRF_Table10s3_Dyn18">#REF!</definedName>
    <definedName name="CRF_Table10s3_Dyn19" localSheetId="18">#REF!</definedName>
    <definedName name="CRF_Table10s3_Dyn19">#REF!</definedName>
    <definedName name="CRF_Table10s3_Dyn20" localSheetId="18">#REF!</definedName>
    <definedName name="CRF_Table10s3_Dyn20">#REF!</definedName>
    <definedName name="CRF_Table10s3_Dyn21" localSheetId="18">#REF!</definedName>
    <definedName name="CRF_Table10s3_Dyn21">#REF!</definedName>
    <definedName name="CRF_Table10s3_Dyn22" localSheetId="18">#REF!</definedName>
    <definedName name="CRF_Table10s3_Dyn22">#REF!</definedName>
    <definedName name="CRF_Table10s3_DynA46" localSheetId="18">#REF!</definedName>
    <definedName name="CRF_Table10s3_DynA46">#REF!</definedName>
    <definedName name="CRF_Table10s3_Main" localSheetId="18">#REF!</definedName>
    <definedName name="CRF_Table10s3_Main">#REF!</definedName>
    <definedName name="CRF_Table10s4_Main" localSheetId="18">#REF!</definedName>
    <definedName name="CRF_Table10s4_Main">#REF!</definedName>
    <definedName name="CRF_Table10s5_Main1" localSheetId="18">#REF!</definedName>
    <definedName name="CRF_Table10s5_Main1">#REF!</definedName>
    <definedName name="CRF_Table10s5_Main2" localSheetId="18">#REF!</definedName>
    <definedName name="CRF_Table10s5_Main2">#REF!</definedName>
    <definedName name="CRF_Table11_CO2_Diff" localSheetId="18">#REF!</definedName>
    <definedName name="CRF_Table11_CO2_Diff">#REF!</definedName>
    <definedName name="CRF_Table11_CO2_Diff_Explanation" localSheetId="18">#REF!</definedName>
    <definedName name="CRF_Table11_CO2_Diff_Explanation">#REF!</definedName>
    <definedName name="CRF_Table11_CO2_WS11" localSheetId="18">#REF!</definedName>
    <definedName name="CRF_Table11_CO2_WS11">#REF!</definedName>
    <definedName name="CRF_Table11_Completeness" localSheetId="18">#REF!</definedName>
    <definedName name="CRF_Table11_Completeness">#REF!</definedName>
    <definedName name="CRF_Table11_Contact_Address" localSheetId="18">#REF!</definedName>
    <definedName name="CRF_Table11_Contact_Address">#REF!</definedName>
    <definedName name="CRF_Table11_Contact_EMail" localSheetId="18">#REF!</definedName>
    <definedName name="CRF_Table11_Contact_EMail">#REF!</definedName>
    <definedName name="CRF_Table11_Contact_Fax" localSheetId="18">#REF!</definedName>
    <definedName name="CRF_Table11_Contact_Fax">#REF!</definedName>
    <definedName name="CRF_Table11_Contact_FocalPoint" localSheetId="18">#REF!</definedName>
    <definedName name="CRF_Table11_Contact_FocalPoint">#REF!</definedName>
    <definedName name="CRF_Table11_Contact_Institution" localSheetId="18">#REF!</definedName>
    <definedName name="CRF_Table11_Contact_Institution">#REF!</definedName>
    <definedName name="CRF_Table11_Contact_Tel" localSheetId="18">#REF!</definedName>
    <definedName name="CRF_Table11_Contact_Tel">#REF!</definedName>
    <definedName name="CRF_Table11_General_BaseYears" localSheetId="18">#REF!</definedName>
    <definedName name="CRF_Table11_General_BaseYears">#REF!</definedName>
    <definedName name="CRF_Table11_General_BaseYearsPHS" localSheetId="18">#REF!</definedName>
    <definedName name="CRF_Table11_General_BaseYearsPHS">#REF!</definedName>
    <definedName name="CRF_Table11_General_Date" localSheetId="18">#REF!</definedName>
    <definedName name="CRF_Table11_General_Date">#REF!</definedName>
    <definedName name="CRF_Table11_General_GasesCovered" localSheetId="18">#REF!</definedName>
    <definedName name="CRF_Table11_General_GasesCovered">#REF!</definedName>
    <definedName name="CRF_Table11_General_Omissions" localSheetId="18">#REF!</definedName>
    <definedName name="CRF_Table11_General_Omissions">#REF!</definedName>
    <definedName name="CRF_Table11_General_YearsCovered" localSheetId="18">#REF!</definedName>
    <definedName name="CRF_Table11_General_YearsCovered">#REF!</definedName>
    <definedName name="CRF_Table11_HFC_A_Consumption" localSheetId="18">#REF!</definedName>
    <definedName name="CRF_Table11_HFC_A_Consumption">#REF!</definedName>
    <definedName name="CRF_Table11_HFC_Disaggregation" localSheetId="18">#REF!</definedName>
    <definedName name="CRF_Table11_HFC_Disaggregation">#REF!</definedName>
    <definedName name="CRF_Table11_HFC_P_Consumption" localSheetId="18">#REF!</definedName>
    <definedName name="CRF_Table11_HFC_P_Consumption">#REF!</definedName>
    <definedName name="CRF_Table11_HFC_Production" localSheetId="18">#REF!</definedName>
    <definedName name="CRF_Table11_HFC_Production">#REF!</definedName>
    <definedName name="CRF_Table11_HFC_Ratio" localSheetId="18">#REF!</definedName>
    <definedName name="CRF_Table11_HFC_Ratio">#REF!</definedName>
    <definedName name="CRF_Table11_Main" localSheetId="18">#REF!</definedName>
    <definedName name="CRF_Table11_Main">#REF!</definedName>
    <definedName name="CRF_Table11_PFC_A_Consumption" localSheetId="18">#REF!</definedName>
    <definedName name="CRF_Table11_PFC_A_Consumption">#REF!</definedName>
    <definedName name="CRF_Table11_PFC_Disaggregation" localSheetId="18">#REF!</definedName>
    <definedName name="CRF_Table11_PFC_Disaggregation">#REF!</definedName>
    <definedName name="CRF_Table11_PFC_P_Consumption" localSheetId="18">#REF!</definedName>
    <definedName name="CRF_Table11_PFC_P_Consumption">#REF!</definedName>
    <definedName name="CRF_Table11_PFC_Production" localSheetId="18">#REF!</definedName>
    <definedName name="CRF_Table11_PFC_Production">#REF!</definedName>
    <definedName name="CRF_Table11_PFC_Ratio" localSheetId="18">#REF!</definedName>
    <definedName name="CRF_Table11_PFC_Ratio">#REF!</definedName>
    <definedName name="CRF_Table11_Recalc" localSheetId="18">#REF!</definedName>
    <definedName name="CRF_Table11_Recalc">#REF!</definedName>
    <definedName name="CRF_Table11_Recalc_CH4_Agriculture" localSheetId="18">#REF!</definedName>
    <definedName name="CRF_Table11_Recalc_CH4_Agriculture">#REF!</definedName>
    <definedName name="CRF_Table11_Recalc_CH4_Energy" localSheetId="18">#REF!</definedName>
    <definedName name="CRF_Table11_Recalc_CH4_Energy">#REF!</definedName>
    <definedName name="CRF_Table11_Recalc_CH4_IndProc" localSheetId="18">#REF!</definedName>
    <definedName name="CRF_Table11_Recalc_CH4_IndProc">#REF!</definedName>
    <definedName name="CRF_Table11_Recalc_CH4_LUCF" localSheetId="18">#REF!</definedName>
    <definedName name="CRF_Table11_Recalc_CH4_LUCF">#REF!</definedName>
    <definedName name="CRF_Table11_Recalc_CH4_SolventUse" localSheetId="18">#REF!</definedName>
    <definedName name="CRF_Table11_Recalc_CH4_SolventUse">#REF!</definedName>
    <definedName name="CRF_Table11_Recalc_CH4_Waste" localSheetId="18">#REF!</definedName>
    <definedName name="CRF_Table11_Recalc_CH4_Waste">#REF!</definedName>
    <definedName name="CRF_Table11_Recalc_CO2_Agriculture" localSheetId="18">#REF!</definedName>
    <definedName name="CRF_Table11_Recalc_CO2_Agriculture">#REF!</definedName>
    <definedName name="CRF_Table11_Recalc_CO2_Energy" localSheetId="18">#REF!</definedName>
    <definedName name="CRF_Table11_Recalc_CO2_Energy">#REF!</definedName>
    <definedName name="CRF_Table11_Recalc_CO2_IndProc" localSheetId="18">#REF!</definedName>
    <definedName name="CRF_Table11_Recalc_CO2_IndProc">#REF!</definedName>
    <definedName name="CRF_Table11_Recalc_CO2_LUCF" localSheetId="18">#REF!</definedName>
    <definedName name="CRF_Table11_Recalc_CO2_LUCF">#REF!</definedName>
    <definedName name="CRF_Table11_Recalc_CO2_SolventUse" localSheetId="18">#REF!</definedName>
    <definedName name="CRF_Table11_Recalc_CO2_SolventUse">#REF!</definedName>
    <definedName name="CRF_Table11_Recalc_CO2_Waste" localSheetId="18">#REF!</definedName>
    <definedName name="CRF_Table11_Recalc_CO2_Waste">#REF!</definedName>
    <definedName name="CRF_Table11_Recalc_Expl_Agriculture" localSheetId="18">#REF!</definedName>
    <definedName name="CRF_Table11_Recalc_Expl_Agriculture">#REF!</definedName>
    <definedName name="CRF_Table11_Recalc_Expl_Energy" localSheetId="18">#REF!</definedName>
    <definedName name="CRF_Table11_Recalc_Expl_Energy">#REF!</definedName>
    <definedName name="CRF_Table11_Recalc_Expl_IndProc" localSheetId="18">#REF!</definedName>
    <definedName name="CRF_Table11_Recalc_Expl_IndProc">#REF!</definedName>
    <definedName name="CRF_Table11_Recalc_Expl_LUCF" localSheetId="18">#REF!</definedName>
    <definedName name="CRF_Table11_Recalc_Expl_LUCF">#REF!</definedName>
    <definedName name="CRF_Table11_Recalc_Expl_SolventUse" localSheetId="18">#REF!</definedName>
    <definedName name="CRF_Table11_Recalc_Expl_SolventUse">#REF!</definedName>
    <definedName name="CRF_Table11_Recalc_Expl_Waste" localSheetId="18">#REF!</definedName>
    <definedName name="CRF_Table11_Recalc_Expl_Waste">#REF!</definedName>
    <definedName name="CRF_Table11_Recalc_For_All_Years" localSheetId="18">#REF!</definedName>
    <definedName name="CRF_Table11_Recalc_For_All_Years">#REF!</definedName>
    <definedName name="CRF_Table11_Recalc_FullCrf" localSheetId="18">#REF!</definedName>
    <definedName name="CRF_Table11_Recalc_FullCrf">#REF!</definedName>
    <definedName name="CRF_Table11_Recalc_HPS_IndProc" localSheetId="18">#REF!</definedName>
    <definedName name="CRF_Table11_Recalc_HPS_IndProc">#REF!</definedName>
    <definedName name="CRF_Table11_Recalc_N2O_Agriculture" localSheetId="18">#REF!</definedName>
    <definedName name="CRF_Table11_Recalc_N2O_Agriculture">#REF!</definedName>
    <definedName name="CRF_Table11_Recalc_N2O_Energy" localSheetId="18">#REF!</definedName>
    <definedName name="CRF_Table11_Recalc_N2O_Energy">#REF!</definedName>
    <definedName name="CRF_Table11_Recalc_N2O_IndProc" localSheetId="18">#REF!</definedName>
    <definedName name="CRF_Table11_Recalc_N2O_IndProc">#REF!</definedName>
    <definedName name="CRF_Table11_Recalc_N2O_LUCF" localSheetId="18">#REF!</definedName>
    <definedName name="CRF_Table11_Recalc_N2O_LUCF">#REF!</definedName>
    <definedName name="CRF_Table11_Recalc_N2O_SolventUse" localSheetId="18">#REF!</definedName>
    <definedName name="CRF_Table11_Recalc_N2O_SolventUse">#REF!</definedName>
    <definedName name="CRF_Table11_Recalc_N2O_Waste" localSheetId="18">#REF!</definedName>
    <definedName name="CRF_Table11_Recalc_N2O_Waste">#REF!</definedName>
    <definedName name="CRF_Table11_Reference" localSheetId="18">#REF!</definedName>
    <definedName name="CRF_Table11_Reference">#REF!</definedName>
    <definedName name="CRF_Table11_SBDT_Agriculture" localSheetId="18">#REF!</definedName>
    <definedName name="CRF_Table11_SBDT_Agriculture">#REF!</definedName>
    <definedName name="CRF_Table11_SBDT_Energy" localSheetId="18">#REF!</definedName>
    <definedName name="CRF_Table11_SBDT_Energy">#REF!</definedName>
    <definedName name="CRF_Table11_SBDT_IndProc" localSheetId="18">#REF!</definedName>
    <definedName name="CRF_Table11_SBDT_IndProc">#REF!</definedName>
    <definedName name="CRF_Table11_SBDT_LUCF" localSheetId="18">#REF!</definedName>
    <definedName name="CRF_Table11_SBDT_LUCF">#REF!</definedName>
    <definedName name="CRF_Table11_SBDT_SolventUse" localSheetId="18">#REF!</definedName>
    <definedName name="CRF_Table11_SBDT_SolventUse">#REF!</definedName>
    <definedName name="CRF_Table11_SBDT_Waste" localSheetId="18">#REF!</definedName>
    <definedName name="CRF_Table11_SBDT_Waste">#REF!</definedName>
    <definedName name="CRF_Table11_SF6_A_Consumption" localSheetId="18">#REF!</definedName>
    <definedName name="CRF_Table11_SF6_A_Consumption">#REF!</definedName>
    <definedName name="CRF_Table11_SF6_P_Consumption" localSheetId="18">#REF!</definedName>
    <definedName name="CRF_Table11_SF6_P_Consumption">#REF!</definedName>
    <definedName name="CRF_Table11_SF6_Production" localSheetId="18">#REF!</definedName>
    <definedName name="CRF_Table11_SF6_Production">#REF!</definedName>
    <definedName name="CRF_Table11_SF6_Ratio" localSheetId="18">#REF!</definedName>
    <definedName name="CRF_Table11_SF6_Ratio">#REF!</definedName>
    <definedName name="CRF_Table11_SRT_Agriculture" localSheetId="18">#REF!</definedName>
    <definedName name="CRF_Table11_SRT_Agriculture">#REF!</definedName>
    <definedName name="CRF_Table11_SRT_Energy" localSheetId="18">#REF!</definedName>
    <definedName name="CRF_Table11_SRT_Energy">#REF!</definedName>
    <definedName name="CRF_Table11_SRT_IndProc" localSheetId="18">#REF!</definedName>
    <definedName name="CRF_Table11_SRT_IndProc">#REF!</definedName>
    <definedName name="CRF_Table11_SRT_LUCF" localSheetId="18">#REF!</definedName>
    <definedName name="CRF_Table11_SRT_LUCF">#REF!</definedName>
    <definedName name="CRF_Table11_SRT_SolventUse" localSheetId="18">#REF!</definedName>
    <definedName name="CRF_Table11_SRT_SolventUse">#REF!</definedName>
    <definedName name="CRF_Table11_SRT_Waste" localSheetId="18">#REF!</definedName>
    <definedName name="CRF_Table11_SRT_Waste">#REF!</definedName>
    <definedName name="CRF_Table11_Sum1_7A" localSheetId="18">#REF!</definedName>
    <definedName name="CRF_Table11_Sum1_7A">#REF!</definedName>
    <definedName name="CRF_Table11_Sum1_7B" localSheetId="18">#REF!</definedName>
    <definedName name="CRF_Table11_Sum1_7B">#REF!</definedName>
    <definedName name="CRF_Table11_Sum2" localSheetId="18">#REF!</definedName>
    <definedName name="CRF_Table11_Sum2">#REF!</definedName>
    <definedName name="CRF_Table11_Sum3" localSheetId="18">#REF!</definedName>
    <definedName name="CRF_Table11_Sum3">#REF!</definedName>
    <definedName name="CRF_Table11_Trend" localSheetId="18">#REF!</definedName>
    <definedName name="CRF_Table11_Trend">#REF!</definedName>
    <definedName name="CRF_Table11_Uncertainty_8A" localSheetId="18">#REF!</definedName>
    <definedName name="CRF_Table11_Uncertainty_8A">#REF!</definedName>
    <definedName name="CRF_Table11_Uncertainty_NI" localSheetId="18">#REF!</definedName>
    <definedName name="CRF_Table11_Uncertainty_NI">#REF!</definedName>
    <definedName name="CRF_Table1s1_Dyn10" localSheetId="18">#REF!</definedName>
    <definedName name="CRF_Table1s1_Dyn10">#REF!</definedName>
    <definedName name="CRF_Table1s1_Dyn11" localSheetId="18">#REF!</definedName>
    <definedName name="CRF_Table1s1_Dyn11">#REF!</definedName>
    <definedName name="CRF_Table1s1_Dyn12" localSheetId="18">#REF!</definedName>
    <definedName name="CRF_Table1s1_Dyn12">#REF!</definedName>
    <definedName name="CRF_Table1s1_Dyn13" localSheetId="18">#REF!</definedName>
    <definedName name="CRF_Table1s1_Dyn13">#REF!</definedName>
    <definedName name="CRF_Table1s1_Dyn20" localSheetId="18">#REF!</definedName>
    <definedName name="CRF_Table1s1_Dyn20">#REF!</definedName>
    <definedName name="CRF_Table1s1_Dyn21" localSheetId="18">#REF!</definedName>
    <definedName name="CRF_Table1s1_Dyn21">#REF!</definedName>
    <definedName name="CRF_Table1s1_Dyn22" localSheetId="18">#REF!</definedName>
    <definedName name="CRF_Table1s1_Dyn22">#REF!</definedName>
    <definedName name="CRF_Table1s1_Dyn23" localSheetId="18">#REF!</definedName>
    <definedName name="CRF_Table1s1_Dyn23">#REF!</definedName>
    <definedName name="CRF_Table1s1_Dyn2F" localSheetId="18">#REF!</definedName>
    <definedName name="CRF_Table1s1_Dyn2F">#REF!</definedName>
    <definedName name="CRF_Table1s1_Dyn3e" localSheetId="18">#REF!</definedName>
    <definedName name="CRF_Table1s1_Dyn3e">#REF!</definedName>
    <definedName name="CRF_Table1s1_Main" localSheetId="18">#REF!</definedName>
    <definedName name="CRF_Table1s1_Main">#REF!</definedName>
    <definedName name="CRF_Table1s2_Dyn1c" localSheetId="18">#REF!</definedName>
    <definedName name="CRF_Table1s2_Dyn1c">#REF!</definedName>
    <definedName name="CRF_Table1s2_Dyn20" localSheetId="18">#REF!</definedName>
    <definedName name="CRF_Table1s2_Dyn20">#REF!</definedName>
    <definedName name="CRF_Table1s2_Dyn21" localSheetId="18">#REF!</definedName>
    <definedName name="CRF_Table1s2_Dyn21">#REF!</definedName>
    <definedName name="CRF_Table1s2_Dyn22" localSheetId="18">#REF!</definedName>
    <definedName name="CRF_Table1s2_Dyn22">#REF!</definedName>
    <definedName name="CRF_Table1s2_Dyn23" localSheetId="18">#REF!</definedName>
    <definedName name="CRF_Table1s2_Dyn23">#REF!</definedName>
    <definedName name="CRF_Table1s2_Dyn24" localSheetId="18">#REF!</definedName>
    <definedName name="CRF_Table1s2_Dyn24">#REF!</definedName>
    <definedName name="CRF_Table1s2_Dyn25" localSheetId="18">#REF!</definedName>
    <definedName name="CRF_Table1s2_Dyn25">#REF!</definedName>
    <definedName name="CRF_Table1s2_Dyn26" localSheetId="18">#REF!</definedName>
    <definedName name="CRF_Table1s2_Dyn26">#REF!</definedName>
    <definedName name="CRF_Table1s2_Dyn2d" localSheetId="18">#REF!</definedName>
    <definedName name="CRF_Table1s2_Dyn2d">#REF!</definedName>
    <definedName name="CRF_Table1s2_Dyn30" localSheetId="18">#REF!</definedName>
    <definedName name="CRF_Table1s2_Dyn30">#REF!</definedName>
    <definedName name="CRF_Table1s2_Dyn31" localSheetId="18">#REF!</definedName>
    <definedName name="CRF_Table1s2_Dyn31">#REF!</definedName>
    <definedName name="CRF_Table1s2_Dyn32" localSheetId="18">#REF!</definedName>
    <definedName name="CRF_Table1s2_Dyn32">#REF!</definedName>
    <definedName name="CRF_Table1s2_Dyn33" localSheetId="18">#REF!</definedName>
    <definedName name="CRF_Table1s2_Dyn33">#REF!</definedName>
    <definedName name="CRF_Table1s2_Dyn34" localSheetId="18">#REF!</definedName>
    <definedName name="CRF_Table1s2_Dyn34">#REF!</definedName>
    <definedName name="CRF_Table1s2_Dyn40" localSheetId="18">#REF!</definedName>
    <definedName name="CRF_Table1s2_Dyn40">#REF!</definedName>
    <definedName name="CRF_Table1s2_Dyn41" localSheetId="18">#REF!</definedName>
    <definedName name="CRF_Table1s2_Dyn41">#REF!</definedName>
    <definedName name="CRF_Table1s2_Dyn42" localSheetId="18">#REF!</definedName>
    <definedName name="CRF_Table1s2_Dyn42">#REF!</definedName>
    <definedName name="CRF_Table1s2_Dyn43" localSheetId="18">#REF!</definedName>
    <definedName name="CRF_Table1s2_Dyn43">#REF!</definedName>
    <definedName name="CRF_Table1s2_Dyn44" localSheetId="18">#REF!</definedName>
    <definedName name="CRF_Table1s2_Dyn44">#REF!</definedName>
    <definedName name="CRF_Table1s2_Dyn45" localSheetId="18">#REF!</definedName>
    <definedName name="CRF_Table1s2_Dyn45">#REF!</definedName>
    <definedName name="CRF_Table1s2_Dyn46" localSheetId="18">#REF!</definedName>
    <definedName name="CRF_Table1s2_Dyn46">#REF!</definedName>
    <definedName name="CRF_Table1s2_Dyn50" localSheetId="18">#REF!</definedName>
    <definedName name="CRF_Table1s2_Dyn50">#REF!</definedName>
    <definedName name="CRF_Table1s2_Dyn51" localSheetId="18">#REF!</definedName>
    <definedName name="CRF_Table1s2_Dyn51">#REF!</definedName>
    <definedName name="CRF_Table1s2_Dyn52" localSheetId="18">#REF!</definedName>
    <definedName name="CRF_Table1s2_Dyn52">#REF!</definedName>
    <definedName name="CRF_Table1s2_Dyn53" localSheetId="18">#REF!</definedName>
    <definedName name="CRF_Table1s2_Dyn53">#REF!</definedName>
    <definedName name="CRF_Table1s2_Dyn54" localSheetId="18">#REF!</definedName>
    <definedName name="CRF_Table1s2_Dyn54">#REF!</definedName>
    <definedName name="CRF_Table1s2_Dyn55" localSheetId="18">#REF!</definedName>
    <definedName name="CRF_Table1s2_Dyn55">#REF!</definedName>
    <definedName name="CRF_Table1s2_Dyn56" localSheetId="18">#REF!</definedName>
    <definedName name="CRF_Table1s2_Dyn56">#REF!</definedName>
    <definedName name="CRF_Table1s2_Dyn5a" localSheetId="18">#REF!</definedName>
    <definedName name="CRF_Table1s2_Dyn5a">#REF!</definedName>
    <definedName name="CRF_Table1s2_Dyn5b" localSheetId="18">#REF!</definedName>
    <definedName name="CRF_Table1s2_Dyn5b">#REF!</definedName>
    <definedName name="CRF_Table1s2_Main" localSheetId="18">#REF!</definedName>
    <definedName name="CRF_Table1s2_Main">#REF!</definedName>
    <definedName name="CRF_Table2_I_.A_Gs1_Dyn10" localSheetId="18">#REF!</definedName>
    <definedName name="CRF_Table2_I_.A_Gs1_Dyn10">#REF!</definedName>
    <definedName name="CRF_Table2_I_.A_Gs1_Dyn11" localSheetId="18">#REF!</definedName>
    <definedName name="CRF_Table2_I_.A_Gs1_Dyn11">#REF!</definedName>
    <definedName name="CRF_Table2_I_.A_Gs1_Dyn12" localSheetId="18">#REF!</definedName>
    <definedName name="CRF_Table2_I_.A_Gs1_Dyn12">#REF!</definedName>
    <definedName name="CRF_Table2_I_.A_Gs1_Dyn20" localSheetId="18">#REF!</definedName>
    <definedName name="CRF_Table2_I_.A_Gs1_Dyn20">#REF!</definedName>
    <definedName name="CRF_Table2_I_.A_Gs1_Dyn21" localSheetId="18">#REF!</definedName>
    <definedName name="CRF_Table2_I_.A_Gs1_Dyn21">#REF!</definedName>
    <definedName name="CRF_Table2_I_.A_Gs1_Dyn22" localSheetId="18">#REF!</definedName>
    <definedName name="CRF_Table2_I_.A_Gs1_Dyn22">#REF!</definedName>
    <definedName name="CRF_Table2_I_.A_Gs1_DynA7" localSheetId="18">#REF!</definedName>
    <definedName name="CRF_Table2_I_.A_Gs1_DynA7">#REF!</definedName>
    <definedName name="CRF_Table2_I_.A_Gs1_DynB5" localSheetId="18">#REF!</definedName>
    <definedName name="CRF_Table2_I_.A_Gs1_DynB5">#REF!</definedName>
    <definedName name="CRF_Table2_I_.A_Gs1_Main" localSheetId="18">#REF!</definedName>
    <definedName name="CRF_Table2_I_.A_Gs1_Main">#REF!</definedName>
    <definedName name="CRF_Table2_I_.A_Gs2_Doc" localSheetId="18">#REF!</definedName>
    <definedName name="CRF_Table2_I_.A_Gs2_Doc">#REF!</definedName>
    <definedName name="CRF_Table2_I_.A_Gs2_Dyn10" localSheetId="18">#REF!</definedName>
    <definedName name="CRF_Table2_I_.A_Gs2_Dyn10">#REF!</definedName>
    <definedName name="CRF_Table2_I_.A_Gs2_Dyn11" localSheetId="18">#REF!</definedName>
    <definedName name="CRF_Table2_I_.A_Gs2_Dyn11">#REF!</definedName>
    <definedName name="CRF_Table2_I_.A_Gs2_Dyn20" localSheetId="18">#REF!</definedName>
    <definedName name="CRF_Table2_I_.A_Gs2_Dyn20">#REF!</definedName>
    <definedName name="CRF_Table2_I_.A_Gs2_Dyn21" localSheetId="18">#REF!</definedName>
    <definedName name="CRF_Table2_I_.A_Gs2_Dyn21">#REF!</definedName>
    <definedName name="CRF_Table2_I_.A_Gs2_Dyn22" localSheetId="18">#REF!</definedName>
    <definedName name="CRF_Table2_I_.A_Gs2_Dyn22">#REF!</definedName>
    <definedName name="CRF_Table2_I_.A_Gs2_Dyn30" localSheetId="18">#REF!</definedName>
    <definedName name="CRF_Table2_I_.A_Gs2_Dyn30">#REF!</definedName>
    <definedName name="CRF_Table2_I_.A_Gs2_Dyn31" localSheetId="18">#REF!</definedName>
    <definedName name="CRF_Table2_I_.A_Gs2_Dyn31">#REF!</definedName>
    <definedName name="CRF_Table2_I_.A_Gs2_Dyn32" localSheetId="18">#REF!</definedName>
    <definedName name="CRF_Table2_I_.A_Gs2_Dyn32">#REF!</definedName>
    <definedName name="CRF_Table2_I_.A_Gs2_DynA14" localSheetId="18">#REF!</definedName>
    <definedName name="CRF_Table2_I_.A_Gs2_DynA14">#REF!</definedName>
    <definedName name="CRF_Table2_I_.A_Gs2_DynC5" localSheetId="18">#REF!</definedName>
    <definedName name="CRF_Table2_I_.A_Gs2_DynC5">#REF!</definedName>
    <definedName name="CRF_Table2_I_.A_Gs2_DynG" localSheetId="18">#REF!</definedName>
    <definedName name="CRF_Table2_I_.A_Gs2_DynG">#REF!</definedName>
    <definedName name="CRF_Table2_I_.A_Gs2_Main" localSheetId="18">#REF!</definedName>
    <definedName name="CRF_Table2_I_.A_Gs2_Main">#REF!</definedName>
    <definedName name="CRF_Table2_I_s1_Dyn10" localSheetId="18">#REF!</definedName>
    <definedName name="CRF_Table2_I_s1_Dyn10">#REF!</definedName>
    <definedName name="CRF_Table2_I_s1_Dyn11" localSheetId="18">#REF!</definedName>
    <definedName name="CRF_Table2_I_s1_Dyn11">#REF!</definedName>
    <definedName name="CRF_Table2_I_s1_Dyn12" localSheetId="18">#REF!</definedName>
    <definedName name="CRF_Table2_I_s1_Dyn12">#REF!</definedName>
    <definedName name="CRF_Table2_I_s1_Dyn13" localSheetId="18">#REF!</definedName>
    <definedName name="CRF_Table2_I_s1_Dyn13">#REF!</definedName>
    <definedName name="CRF_Table2_I_s1_Dyn20" localSheetId="18">#REF!</definedName>
    <definedName name="CRF_Table2_I_s1_Dyn20">#REF!</definedName>
    <definedName name="CRF_Table2_I_s1_Dyn21" localSheetId="18">#REF!</definedName>
    <definedName name="CRF_Table2_I_s1_Dyn21">#REF!</definedName>
    <definedName name="CRF_Table2_I_s1_Dyn22" localSheetId="18">#REF!</definedName>
    <definedName name="CRF_Table2_I_s1_Dyn22">#REF!</definedName>
    <definedName name="CRF_Table2_I_s1_Dyn23" localSheetId="18">#REF!</definedName>
    <definedName name="CRF_Table2_I_s1_Dyn23">#REF!</definedName>
    <definedName name="CRF_Table2_I_s1_Dyn24" localSheetId="18">#REF!</definedName>
    <definedName name="CRF_Table2_I_s1_Dyn24">#REF!</definedName>
    <definedName name="CRF_Table2_I_s1_Dyn25" localSheetId="18">#REF!</definedName>
    <definedName name="CRF_Table2_I_s1_Dyn25">#REF!</definedName>
    <definedName name="CRF_Table2_I_s1_Dyn26" localSheetId="18">#REF!</definedName>
    <definedName name="CRF_Table2_I_s1_Dyn26">#REF!</definedName>
    <definedName name="CRF_Table2_I_s1_Dyn27" localSheetId="18">#REF!</definedName>
    <definedName name="CRF_Table2_I_s1_Dyn27">#REF!</definedName>
    <definedName name="CRF_Table2_I_s1_Dyn28" localSheetId="18">#REF!</definedName>
    <definedName name="CRF_Table2_I_s1_Dyn28">#REF!</definedName>
    <definedName name="CRF_Table2_I_s1_Dyn29" localSheetId="18">#REF!</definedName>
    <definedName name="CRF_Table2_I_s1_Dyn29">#REF!</definedName>
    <definedName name="CRF_Table2_I_s1_Dyn30" localSheetId="18">#REF!</definedName>
    <definedName name="CRF_Table2_I_s1_Dyn30">#REF!</definedName>
    <definedName name="CRF_Table2_I_s1_Dyn31" localSheetId="18">#REF!</definedName>
    <definedName name="CRF_Table2_I_s1_Dyn31">#REF!</definedName>
    <definedName name="CRF_Table2_I_s1_Dyn32" localSheetId="18">#REF!</definedName>
    <definedName name="CRF_Table2_I_s1_Dyn32">#REF!</definedName>
    <definedName name="CRF_Table2_I_s1_Dyn33" localSheetId="18">#REF!</definedName>
    <definedName name="CRF_Table2_I_s1_Dyn33">#REF!</definedName>
    <definedName name="CRF_Table2_I_s1_Dyn34" localSheetId="18">#REF!</definedName>
    <definedName name="CRF_Table2_I_s1_Dyn34">#REF!</definedName>
    <definedName name="CRF_Table2_I_s1_Dyn35" localSheetId="18">#REF!</definedName>
    <definedName name="CRF_Table2_I_s1_Dyn35">#REF!</definedName>
    <definedName name="CRF_Table2_I_s1_Dyn36" localSheetId="18">#REF!</definedName>
    <definedName name="CRF_Table2_I_s1_Dyn36">#REF!</definedName>
    <definedName name="CRF_Table2_I_s1_Dyn37" localSheetId="18">#REF!</definedName>
    <definedName name="CRF_Table2_I_s1_Dyn37">#REF!</definedName>
    <definedName name="CRF_Table2_I_s1_Dyn38" localSheetId="18">#REF!</definedName>
    <definedName name="CRF_Table2_I_s1_Dyn38">#REF!</definedName>
    <definedName name="CRF_Table2_I_s1_Dyn39" localSheetId="18">#REF!</definedName>
    <definedName name="CRF_Table2_I_s1_Dyn39">#REF!</definedName>
    <definedName name="CRF_Table2_I_s1_DynA7" localSheetId="18">#REF!</definedName>
    <definedName name="CRF_Table2_I_s1_DynA7">#REF!</definedName>
    <definedName name="CRF_Table2_I_s1_DynB5" localSheetId="18">#REF!</definedName>
    <definedName name="CRF_Table2_I_s1_DynB5">#REF!</definedName>
    <definedName name="CRF_Table2_I_s1_DynC5" localSheetId="18">#REF!</definedName>
    <definedName name="CRF_Table2_I_s1_DynC5">#REF!</definedName>
    <definedName name="CRF_Table2_I_s1_Main" localSheetId="18">#REF!</definedName>
    <definedName name="CRF_Table2_I_s1_Main">#REF!</definedName>
    <definedName name="CRF_Table2_I_s2_Dyn11" localSheetId="18">#REF!</definedName>
    <definedName name="CRF_Table2_I_s2_Dyn11">#REF!</definedName>
    <definedName name="CRF_Table2_I_s2_Dyn13" localSheetId="18">#REF!</definedName>
    <definedName name="CRF_Table2_I_s2_Dyn13">#REF!</definedName>
    <definedName name="CRF_Table2_I_s2_Dyn15" localSheetId="18">#REF!</definedName>
    <definedName name="CRF_Table2_I_s2_Dyn15">#REF!</definedName>
    <definedName name="CRF_Table2_I_s2_Dyn20" localSheetId="18">#REF!</definedName>
    <definedName name="CRF_Table2_I_s2_Dyn20">#REF!</definedName>
    <definedName name="CRF_Table2_I_s2_Dyn21" localSheetId="18">#REF!</definedName>
    <definedName name="CRF_Table2_I_s2_Dyn21">#REF!</definedName>
    <definedName name="CRF_Table2_I_s2_Dyn22" localSheetId="18">#REF!</definedName>
    <definedName name="CRF_Table2_I_s2_Dyn22">#REF!</definedName>
    <definedName name="CRF_Table2_I_s2_Dyn23" localSheetId="18">#REF!</definedName>
    <definedName name="CRF_Table2_I_s2_Dyn23">#REF!</definedName>
    <definedName name="CRF_Table2_I_s2_Dyn24" localSheetId="18">#REF!</definedName>
    <definedName name="CRF_Table2_I_s2_Dyn24">#REF!</definedName>
    <definedName name="CRF_Table2_I_s2_Dyn25" localSheetId="18">#REF!</definedName>
    <definedName name="CRF_Table2_I_s2_Dyn25">#REF!</definedName>
    <definedName name="CRF_Table2_I_s2_Dyn300" localSheetId="18">#REF!</definedName>
    <definedName name="CRF_Table2_I_s2_Dyn300">#REF!</definedName>
    <definedName name="CRF_Table2_I_s2_Dyn301" localSheetId="18">#REF!</definedName>
    <definedName name="CRF_Table2_I_s2_Dyn301">#REF!</definedName>
    <definedName name="CRF_Table2_I_s2_Dyn302" localSheetId="18">#REF!</definedName>
    <definedName name="CRF_Table2_I_s2_Dyn302">#REF!</definedName>
    <definedName name="CRF_Table2_I_s2_Dyn303" localSheetId="18">#REF!</definedName>
    <definedName name="CRF_Table2_I_s2_Dyn303">#REF!</definedName>
    <definedName name="CRF_Table2_I_s2_Dyn304" localSheetId="18">#REF!</definedName>
    <definedName name="CRF_Table2_I_s2_Dyn304">#REF!</definedName>
    <definedName name="CRF_Table2_I_s2_Dyn305" localSheetId="18">#REF!</definedName>
    <definedName name="CRF_Table2_I_s2_Dyn305">#REF!</definedName>
    <definedName name="CRF_Table2_I_s2_Dyn306" localSheetId="18">#REF!</definedName>
    <definedName name="CRF_Table2_I_s2_Dyn306">#REF!</definedName>
    <definedName name="CRF_Table2_I_s2_Dyn307" localSheetId="18">#REF!</definedName>
    <definedName name="CRF_Table2_I_s2_Dyn307">#REF!</definedName>
    <definedName name="CRF_Table2_I_s2_Dyn308" localSheetId="18">#REF!</definedName>
    <definedName name="CRF_Table2_I_s2_Dyn308">#REF!</definedName>
    <definedName name="CRF_Table2_I_s2_Dyn309" localSheetId="18">#REF!</definedName>
    <definedName name="CRF_Table2_I_s2_Dyn309">#REF!</definedName>
    <definedName name="CRF_Table2_I_s2_Dyn310" localSheetId="18">#REF!</definedName>
    <definedName name="CRF_Table2_I_s2_Dyn310">#REF!</definedName>
    <definedName name="CRF_Table2_I_s2_Dyn311" localSheetId="18">#REF!</definedName>
    <definedName name="CRF_Table2_I_s2_Dyn311">#REF!</definedName>
    <definedName name="CRF_Table2_I_s2_Dyn312" localSheetId="18">#REF!</definedName>
    <definedName name="CRF_Table2_I_s2_Dyn312">#REF!</definedName>
    <definedName name="CRF_Table2_I_s2_DynE3" localSheetId="18">#REF!</definedName>
    <definedName name="CRF_Table2_I_s2_DynE3">#REF!</definedName>
    <definedName name="CRF_Table2_I_s2_DynF8" localSheetId="18">#REF!</definedName>
    <definedName name="CRF_Table2_I_s2_DynF8">#REF!</definedName>
    <definedName name="CRF_Table2_I_s2_DynG" localSheetId="18">#REF!</definedName>
    <definedName name="CRF_Table2_I_s2_DynG">#REF!</definedName>
    <definedName name="CRF_Table2_I_s2_Main" localSheetId="18">#REF!</definedName>
    <definedName name="CRF_Table2_I_s2_Main">#REF!</definedName>
    <definedName name="CRF_Table2_II_.C_E_Doc" localSheetId="18">#REF!</definedName>
    <definedName name="CRF_Table2_II_.C_E_Doc">#REF!</definedName>
    <definedName name="CRF_Table2_II_.C_E_Dyn1A18" localSheetId="18">#REF!</definedName>
    <definedName name="CRF_Table2_II_.C_E_Dyn1A18">#REF!</definedName>
    <definedName name="CRF_Table2_II_.C_E_Dyn2A21" localSheetId="18">#REF!</definedName>
    <definedName name="CRF_Table2_II_.C_E_Dyn2A21">#REF!</definedName>
    <definedName name="CRF_Table2_II_.C_E_Dyn2A23" localSheetId="18">#REF!</definedName>
    <definedName name="CRF_Table2_II_.C_E_Dyn2A23">#REF!</definedName>
    <definedName name="CRF_Table2_II_.C_E_Dyn3" localSheetId="18">#REF!</definedName>
    <definedName name="CRF_Table2_II_.C_E_Dyn3">#REF!</definedName>
    <definedName name="CRF_Table2_II_.C_E_Main" localSheetId="18">#REF!</definedName>
    <definedName name="CRF_Table2_II_.C_E_Main">#REF!</definedName>
    <definedName name="CRF_Table2_II_.Fs1_Dyn1A17" localSheetId="18">#REF!</definedName>
    <definedName name="CRF_Table2_II_.Fs1_Dyn1A17">#REF!</definedName>
    <definedName name="CRF_Table2_II_.Fs1_Dyn1A19" localSheetId="18">#REF!</definedName>
    <definedName name="CRF_Table2_II_.Fs1_Dyn1A19">#REF!</definedName>
    <definedName name="CRF_Table2_II_.Fs1_Dyn1A21" localSheetId="18">#REF!</definedName>
    <definedName name="CRF_Table2_II_.Fs1_Dyn1A21">#REF!</definedName>
    <definedName name="CRF_Table2_II_.Fs1_Dyn1A23" localSheetId="18">#REF!</definedName>
    <definedName name="CRF_Table2_II_.Fs1_Dyn1A23">#REF!</definedName>
    <definedName name="CRF_Table2_II_.Fs1_Dyn1A25" localSheetId="18">#REF!</definedName>
    <definedName name="CRF_Table2_II_.Fs1_Dyn1A25">#REF!</definedName>
    <definedName name="CRF_Table2_II_.Fs1_Dyn1A27" localSheetId="18">#REF!</definedName>
    <definedName name="CRF_Table2_II_.Fs1_Dyn1A27">#REF!</definedName>
    <definedName name="CRF_Table2_II_.Fs1_Dyn2A30" localSheetId="18">#REF!</definedName>
    <definedName name="CRF_Table2_II_.Fs1_Dyn2A30">#REF!</definedName>
    <definedName name="CRF_Table2_II_.Fs1_Dyn2A32" localSheetId="18">#REF!</definedName>
    <definedName name="CRF_Table2_II_.Fs1_Dyn2A32">#REF!</definedName>
    <definedName name="CRF_Table2_II_.Fs1_Main" localSheetId="18">#REF!</definedName>
    <definedName name="CRF_Table2_II_.Fs1_Main">#REF!</definedName>
    <definedName name="CRF_Table2_II_.Fs2_Doc" localSheetId="18">#REF!</definedName>
    <definedName name="CRF_Table2_II_.Fs2_Doc">#REF!</definedName>
    <definedName name="CRF_Table2_II_.Fs2_Dyn3" localSheetId="18">#REF!</definedName>
    <definedName name="CRF_Table2_II_.Fs2_Dyn3">#REF!</definedName>
    <definedName name="CRF_Table2_II_.Fs2_Dyn4A12" localSheetId="18">#REF!</definedName>
    <definedName name="CRF_Table2_II_.Fs2_Dyn4A12">#REF!</definedName>
    <definedName name="CRF_Table2_II_.Fs2_Dyn4A14" localSheetId="18">#REF!</definedName>
    <definedName name="CRF_Table2_II_.Fs2_Dyn4A14">#REF!</definedName>
    <definedName name="CRF_Table2_II_.Fs2_Dyn5" localSheetId="18">#REF!</definedName>
    <definedName name="CRF_Table2_II_.Fs2_Dyn5">#REF!</definedName>
    <definedName name="CRF_Table2_II_.Fs2_Dyn6" localSheetId="18">#REF!</definedName>
    <definedName name="CRF_Table2_II_.Fs2_Dyn6">#REF!</definedName>
    <definedName name="CRF_Table2_II_.Fs2_Dyn7" localSheetId="18">#REF!</definedName>
    <definedName name="CRF_Table2_II_.Fs2_Dyn7">#REF!</definedName>
    <definedName name="CRF_Table2_II_.Fs2_Dyn8" localSheetId="18">#REF!</definedName>
    <definedName name="CRF_Table2_II_.Fs2_Dyn8">#REF!</definedName>
    <definedName name="CRF_Table2_II_.Fs2_Main" localSheetId="18">#REF!</definedName>
    <definedName name="CRF_Table2_II_.Fs2_Main">#REF!</definedName>
    <definedName name="CRF_Table2_II_s1_Dyn100" localSheetId="18">#REF!</definedName>
    <definedName name="CRF_Table2_II_s1_Dyn100">#REF!</definedName>
    <definedName name="CRF_Table2_II_s1_Dyn101" localSheetId="18">#REF!</definedName>
    <definedName name="CRF_Table2_II_s1_Dyn101">#REF!</definedName>
    <definedName name="CRF_Table2_II_s1_Dyn102" localSheetId="18">#REF!</definedName>
    <definedName name="CRF_Table2_II_s1_Dyn102">#REF!</definedName>
    <definedName name="CRF_Table2_II_s1_Dyn103" localSheetId="18">#REF!</definedName>
    <definedName name="CRF_Table2_II_s1_Dyn103">#REF!</definedName>
    <definedName name="CRF_Table2_II_s1_Dyn104" localSheetId="18">#REF!</definedName>
    <definedName name="CRF_Table2_II_s1_Dyn104">#REF!</definedName>
    <definedName name="CRF_Table2_II_s1_Dyn105" localSheetId="18">#REF!</definedName>
    <definedName name="CRF_Table2_II_s1_Dyn105">#REF!</definedName>
    <definedName name="CRF_Table2_II_s1_Dyn106" localSheetId="18">#REF!</definedName>
    <definedName name="CRF_Table2_II_s1_Dyn106">#REF!</definedName>
    <definedName name="CRF_Table2_II_s1_Dyn107" localSheetId="18">#REF!</definedName>
    <definedName name="CRF_Table2_II_s1_Dyn107">#REF!</definedName>
    <definedName name="CRF_Table2_II_s1_Dyn108" localSheetId="18">#REF!</definedName>
    <definedName name="CRF_Table2_II_s1_Dyn108">#REF!</definedName>
    <definedName name="CRF_Table2_II_s1_Dyn109" localSheetId="18">#REF!</definedName>
    <definedName name="CRF_Table2_II_s1_Dyn109">#REF!</definedName>
    <definedName name="CRF_Table2_II_s1_Dyn110" localSheetId="18">#REF!</definedName>
    <definedName name="CRF_Table2_II_s1_Dyn110">#REF!</definedName>
    <definedName name="CRF_Table2_II_s1_Dyn111" localSheetId="18">#REF!</definedName>
    <definedName name="CRF_Table2_II_s1_Dyn111">#REF!</definedName>
    <definedName name="CRF_Table2_II_s1_Dyn112" localSheetId="18">#REF!</definedName>
    <definedName name="CRF_Table2_II_s1_Dyn112">#REF!</definedName>
    <definedName name="CRF_Table2_II_s1_Dyn113" localSheetId="18">#REF!</definedName>
    <definedName name="CRF_Table2_II_s1_Dyn113">#REF!</definedName>
    <definedName name="CRF_Table2_II_s1_Dyn114" localSheetId="18">#REF!</definedName>
    <definedName name="CRF_Table2_II_s1_Dyn114">#REF!</definedName>
    <definedName name="CRF_Table2_II_s1_Dyn115" localSheetId="18">#REF!</definedName>
    <definedName name="CRF_Table2_II_s1_Dyn115">#REF!</definedName>
    <definedName name="CRF_Table2_II_s1_Dyn116" localSheetId="18">#REF!</definedName>
    <definedName name="CRF_Table2_II_s1_Dyn116">#REF!</definedName>
    <definedName name="CRF_Table2_II_s1_Dyn117" localSheetId="18">#REF!</definedName>
    <definedName name="CRF_Table2_II_s1_Dyn117">#REF!</definedName>
    <definedName name="CRF_Table2_II_s1_Dyn118" localSheetId="18">#REF!</definedName>
    <definedName name="CRF_Table2_II_s1_Dyn118">#REF!</definedName>
    <definedName name="CRF_Table2_II_s1_Dyn119" localSheetId="18">#REF!</definedName>
    <definedName name="CRF_Table2_II_s1_Dyn119">#REF!</definedName>
    <definedName name="CRF_Table2_II_s1_Dyn120" localSheetId="18">#REF!</definedName>
    <definedName name="CRF_Table2_II_s1_Dyn120">#REF!</definedName>
    <definedName name="CRF_Table2_II_s1_Dyn200" localSheetId="18">#REF!</definedName>
    <definedName name="CRF_Table2_II_s1_Dyn200">#REF!</definedName>
    <definedName name="CRF_Table2_II_s1_Dyn201" localSheetId="18">#REF!</definedName>
    <definedName name="CRF_Table2_II_s1_Dyn201">#REF!</definedName>
    <definedName name="CRF_Table2_II_s1_Dyn202" localSheetId="18">#REF!</definedName>
    <definedName name="CRF_Table2_II_s1_Dyn202">#REF!</definedName>
    <definedName name="CRF_Table2_II_s1_Dyn203" localSheetId="18">#REF!</definedName>
    <definedName name="CRF_Table2_II_s1_Dyn203">#REF!</definedName>
    <definedName name="CRF_Table2_II_s1_Dyn204" localSheetId="18">#REF!</definedName>
    <definedName name="CRF_Table2_II_s1_Dyn204">#REF!</definedName>
    <definedName name="CRF_Table2_II_s1_Dyn205" localSheetId="18">#REF!</definedName>
    <definedName name="CRF_Table2_II_s1_Dyn205">#REF!</definedName>
    <definedName name="CRF_Table2_II_s1_Dyn206" localSheetId="18">#REF!</definedName>
    <definedName name="CRF_Table2_II_s1_Dyn206">#REF!</definedName>
    <definedName name="CRF_Table2_II_s1_Dyn207" localSheetId="18">#REF!</definedName>
    <definedName name="CRF_Table2_II_s1_Dyn207">#REF!</definedName>
    <definedName name="CRF_Table2_II_s1_Dyn208" localSheetId="18">#REF!</definedName>
    <definedName name="CRF_Table2_II_s1_Dyn208">#REF!</definedName>
    <definedName name="CRF_Table2_II_s1_Dyn209" localSheetId="18">#REF!</definedName>
    <definedName name="CRF_Table2_II_s1_Dyn209">#REF!</definedName>
    <definedName name="CRF_Table2_II_s1_Dyn210" localSheetId="18">#REF!</definedName>
    <definedName name="CRF_Table2_II_s1_Dyn210">#REF!</definedName>
    <definedName name="CRF_Table2_II_s1_Dyn211" localSheetId="18">#REF!</definedName>
    <definedName name="CRF_Table2_II_s1_Dyn211">#REF!</definedName>
    <definedName name="CRF_Table2_II_s1_Dyn212" localSheetId="18">#REF!</definedName>
    <definedName name="CRF_Table2_II_s1_Dyn212">#REF!</definedName>
    <definedName name="CRF_Table2_II_s1_Dyn213" localSheetId="18">#REF!</definedName>
    <definedName name="CRF_Table2_II_s1_Dyn213">#REF!</definedName>
    <definedName name="CRF_Table2_II_s1_Dyn214" localSheetId="18">#REF!</definedName>
    <definedName name="CRF_Table2_II_s1_Dyn214">#REF!</definedName>
    <definedName name="CRF_Table2_II_s1_Dyn215" localSheetId="18">#REF!</definedName>
    <definedName name="CRF_Table2_II_s1_Dyn215">#REF!</definedName>
    <definedName name="CRF_Table2_II_s1_Dyn216" localSheetId="18">#REF!</definedName>
    <definedName name="CRF_Table2_II_s1_Dyn216">#REF!</definedName>
    <definedName name="CRF_Table2_II_s1_Dyn217" localSheetId="18">#REF!</definedName>
    <definedName name="CRF_Table2_II_s1_Dyn217">#REF!</definedName>
    <definedName name="CRF_Table2_II_s1_Dyn218" localSheetId="18">#REF!</definedName>
    <definedName name="CRF_Table2_II_s1_Dyn218">#REF!</definedName>
    <definedName name="CRF_Table2_II_s1_Dyn219" localSheetId="18">#REF!</definedName>
    <definedName name="CRF_Table2_II_s1_Dyn219">#REF!</definedName>
    <definedName name="CRF_Table2_II_s1_Dyn220" localSheetId="18">#REF!</definedName>
    <definedName name="CRF_Table2_II_s1_Dyn220">#REF!</definedName>
    <definedName name="CRF_Table2_II_s1_Dyn300" localSheetId="18">#REF!</definedName>
    <definedName name="CRF_Table2_II_s1_Dyn300">#REF!</definedName>
    <definedName name="CRF_Table2_II_s1_Dyn301" localSheetId="18">#REF!</definedName>
    <definedName name="CRF_Table2_II_s1_Dyn301">#REF!</definedName>
    <definedName name="CRF_Table2_II_s1_Dyn302" localSheetId="18">#REF!</definedName>
    <definedName name="CRF_Table2_II_s1_Dyn302">#REF!</definedName>
    <definedName name="CRF_Table2_II_s1_Dyn303" localSheetId="18">#REF!</definedName>
    <definedName name="CRF_Table2_II_s1_Dyn303">#REF!</definedName>
    <definedName name="CRF_Table2_II_s1_Dyn304" localSheetId="18">#REF!</definedName>
    <definedName name="CRF_Table2_II_s1_Dyn304">#REF!</definedName>
    <definedName name="CRF_Table2_II_s1_Dyn305" localSheetId="18">#REF!</definedName>
    <definedName name="CRF_Table2_II_s1_Dyn305">#REF!</definedName>
    <definedName name="CRF_Table2_II_s1_Dyn306" localSheetId="18">#REF!</definedName>
    <definedName name="CRF_Table2_II_s1_Dyn306">#REF!</definedName>
    <definedName name="CRF_Table2_II_s1_Dyn307" localSheetId="18">#REF!</definedName>
    <definedName name="CRF_Table2_II_s1_Dyn307">#REF!</definedName>
    <definedName name="CRF_Table2_II_s1_Dyn308" localSheetId="18">#REF!</definedName>
    <definedName name="CRF_Table2_II_s1_Dyn308">#REF!</definedName>
    <definedName name="CRF_Table2_II_s1_Dyn309" localSheetId="18">#REF!</definedName>
    <definedName name="CRF_Table2_II_s1_Dyn309">#REF!</definedName>
    <definedName name="CRF_Table2_II_s1_Dyn310" localSheetId="18">#REF!</definedName>
    <definedName name="CRF_Table2_II_s1_Dyn310">#REF!</definedName>
    <definedName name="CRF_Table2_II_s1_Dyn311" localSheetId="18">#REF!</definedName>
    <definedName name="CRF_Table2_II_s1_Dyn311">#REF!</definedName>
    <definedName name="CRF_Table2_II_s1_Dyn312" localSheetId="18">#REF!</definedName>
    <definedName name="CRF_Table2_II_s1_Dyn312">#REF!</definedName>
    <definedName name="CRF_Table2_II_s1_Dyn313" localSheetId="18">#REF!</definedName>
    <definedName name="CRF_Table2_II_s1_Dyn313">#REF!</definedName>
    <definedName name="CRF_Table2_II_s1_Dyn314" localSheetId="18">#REF!</definedName>
    <definedName name="CRF_Table2_II_s1_Dyn314">#REF!</definedName>
    <definedName name="CRF_Table2_II_s1_Dyn315" localSheetId="18">#REF!</definedName>
    <definedName name="CRF_Table2_II_s1_Dyn315">#REF!</definedName>
    <definedName name="CRF_Table2_II_s1_Dyn316" localSheetId="18">#REF!</definedName>
    <definedName name="CRF_Table2_II_s1_Dyn316">#REF!</definedName>
    <definedName name="CRF_Table2_II_s1_Dyn317" localSheetId="18">#REF!</definedName>
    <definedName name="CRF_Table2_II_s1_Dyn317">#REF!</definedName>
    <definedName name="CRF_Table2_II_s1_Dyn318" localSheetId="18">#REF!</definedName>
    <definedName name="CRF_Table2_II_s1_Dyn318">#REF!</definedName>
    <definedName name="CRF_Table2_II_s1_Dyn319" localSheetId="18">#REF!</definedName>
    <definedName name="CRF_Table2_II_s1_Dyn319">#REF!</definedName>
    <definedName name="CRF_Table2_II_s1_Dyn320" localSheetId="18">#REF!</definedName>
    <definedName name="CRF_Table2_II_s1_Dyn320">#REF!</definedName>
    <definedName name="CRF_Table2_II_s1_DynE3" localSheetId="18">#REF!</definedName>
    <definedName name="CRF_Table2_II_s1_DynE3">#REF!</definedName>
    <definedName name="CRF_Table2_II_s1_DynF8" localSheetId="18">#REF!</definedName>
    <definedName name="CRF_Table2_II_s1_DynF8">#REF!</definedName>
    <definedName name="CRF_Table2_II_s1_DynG" localSheetId="18">#REF!</definedName>
    <definedName name="CRF_Table2_II_s1_DynG">#REF!</definedName>
    <definedName name="CRF_Table2_II_s1_Main" localSheetId="18">#REF!</definedName>
    <definedName name="CRF_Table2_II_s1_Main">#REF!</definedName>
    <definedName name="CRF_Table2_II_s2_Main1" localSheetId="18">#REF!</definedName>
    <definedName name="CRF_Table2_II_s2_Main1">#REF!</definedName>
    <definedName name="CRF_Table2_II_s2_Main2" localSheetId="18">#REF!</definedName>
    <definedName name="CRF_Table2_II_s2_Main2">#REF!</definedName>
    <definedName name="CRF_Table2_II_s2_Main3" localSheetId="18">#REF!</definedName>
    <definedName name="CRF_Table2_II_s2_Main3">#REF!</definedName>
    <definedName name="CRF_Table3.A_D_Doc" localSheetId="18">#REF!</definedName>
    <definedName name="CRF_Table3.A_D_Doc">#REF!</definedName>
    <definedName name="CRF_Table3.A_D_DynD" localSheetId="18">#REF!</definedName>
    <definedName name="CRF_Table3.A_D_DynD">#REF!</definedName>
    <definedName name="CRF_Table3.A_D_Main" localSheetId="18">#REF!</definedName>
    <definedName name="CRF_Table3.A_D_Main">#REF!</definedName>
    <definedName name="CRF_Table3_Dyn10" localSheetId="18">#REF!</definedName>
    <definedName name="CRF_Table3_Dyn10">#REF!</definedName>
    <definedName name="CRF_Table3_Dyn11" localSheetId="18">#REF!</definedName>
    <definedName name="CRF_Table3_Dyn11">#REF!</definedName>
    <definedName name="CRF_Table3_Dyn12" localSheetId="18">#REF!</definedName>
    <definedName name="CRF_Table3_Dyn12">#REF!</definedName>
    <definedName name="CRF_Table3_DynD" localSheetId="18">#REF!</definedName>
    <definedName name="CRF_Table3_DynD">#REF!</definedName>
    <definedName name="CRF_Table3_Main" localSheetId="18">#REF!</definedName>
    <definedName name="CRF_Table3_Main">#REF!</definedName>
    <definedName name="CRF_Table4.A_Add" localSheetId="18">#REF!</definedName>
    <definedName name="CRF_Table4.A_Add">#REF!</definedName>
    <definedName name="CRF_Table4.A_Doc" localSheetId="18">#REF!</definedName>
    <definedName name="CRF_Table4.A_Doc">#REF!</definedName>
    <definedName name="CRF_Table4.A_Dyn10" localSheetId="18">#REF!</definedName>
    <definedName name="CRF_Table4.A_Dyn10">#REF!</definedName>
    <definedName name="CRF_Table4.A_DynAdd" localSheetId="18">#REF!</definedName>
    <definedName name="CRF_Table4.A_DynAdd">#REF!</definedName>
    <definedName name="CRF_Table4.A_Main" localSheetId="18">#REF!</definedName>
    <definedName name="CRF_Table4.A_Main">#REF!</definedName>
    <definedName name="CRF_Table4.B_a__Add" localSheetId="18">#REF!</definedName>
    <definedName name="CRF_Table4.B_a__Add">#REF!</definedName>
    <definedName name="CRF_Table4.B_a__Doc" localSheetId="18">#REF!</definedName>
    <definedName name="CRF_Table4.B_a__Doc">#REF!</definedName>
    <definedName name="CRF_Table4.B_a__Main" localSheetId="18">#REF!</definedName>
    <definedName name="CRF_Table4.B_a__Main">#REF!</definedName>
    <definedName name="CRF_Table4.B_b__Add" localSheetId="18">#REF!</definedName>
    <definedName name="CRF_Table4.B_b__Add">#REF!</definedName>
    <definedName name="CRF_Table4.B_b__Doc" localSheetId="18">#REF!</definedName>
    <definedName name="CRF_Table4.B_b__Doc">#REF!</definedName>
    <definedName name="CRF_Table4.B_b__Dyn10" localSheetId="18">#REF!</definedName>
    <definedName name="CRF_Table4.B_b__Dyn10">#REF!</definedName>
    <definedName name="CRF_Table4.B_b__Dyn11" localSheetId="18">#REF!</definedName>
    <definedName name="CRF_Table4.B_b__Dyn11">#REF!</definedName>
    <definedName name="CRF_Table4.B_b__Dyn12" localSheetId="18">#REF!</definedName>
    <definedName name="CRF_Table4.B_b__Dyn12">#REF!</definedName>
    <definedName name="CRF_Table4.B_b__Dyn13" localSheetId="18">#REF!</definedName>
    <definedName name="CRF_Table4.B_b__Dyn13">#REF!</definedName>
    <definedName name="CRF_Table4.B_b__Dyn14" localSheetId="18">#REF!</definedName>
    <definedName name="CRF_Table4.B_b__Dyn14">#REF!</definedName>
    <definedName name="CRF_Table4.B_b__Dyn15" localSheetId="18">#REF!</definedName>
    <definedName name="CRF_Table4.B_b__Dyn15">#REF!</definedName>
    <definedName name="CRF_Table4.B_b__DynA13" localSheetId="18">#REF!</definedName>
    <definedName name="CRF_Table4.B_b__DynA13">#REF!</definedName>
    <definedName name="CRF_Table4.B_b__Main" localSheetId="18">#REF!</definedName>
    <definedName name="CRF_Table4.B_b__Main">#REF!</definedName>
    <definedName name="CRF_Table4.C_Doc" localSheetId="18">#REF!</definedName>
    <definedName name="CRF_Table4.C_Doc">#REF!</definedName>
    <definedName name="CRF_Table4.C_Dyn" localSheetId="18">#REF!</definedName>
    <definedName name="CRF_Table4.C_Dyn">#REF!</definedName>
    <definedName name="CRF_Table4.C_Dyn10" localSheetId="18">#REF!</definedName>
    <definedName name="CRF_Table4.C_Dyn10">#REF!</definedName>
    <definedName name="CRF_Table4.C_Dyn11" localSheetId="18">#REF!</definedName>
    <definedName name="CRF_Table4.C_Dyn11">#REF!</definedName>
    <definedName name="CRF_Table4.C_Main" localSheetId="18">#REF!</definedName>
    <definedName name="CRF_Table4.C_Main">#REF!</definedName>
    <definedName name="CRF_Table4.D_Add" localSheetId="18">#REF!</definedName>
    <definedName name="CRF_Table4.D_Add">#REF!</definedName>
    <definedName name="CRF_Table4.D_Doc" localSheetId="18">#REF!</definedName>
    <definedName name="CRF_Table4.D_Doc">#REF!</definedName>
    <definedName name="CRF_Table4.D_Dyn10" localSheetId="18">#REF!</definedName>
    <definedName name="CRF_Table4.D_Dyn10">#REF!</definedName>
    <definedName name="CRF_Table4.D_Dyn11" localSheetId="18">#REF!</definedName>
    <definedName name="CRF_Table4.D_Dyn11">#REF!</definedName>
    <definedName name="CRF_Table4.D_DynA18" localSheetId="18">#REF!</definedName>
    <definedName name="CRF_Table4.D_DynA18">#REF!</definedName>
    <definedName name="CRF_Table4.D_Main" localSheetId="18">#REF!</definedName>
    <definedName name="CRF_Table4.D_Main">#REF!</definedName>
    <definedName name="CRF_Table4.E_A8" localSheetId="18">#REF!</definedName>
    <definedName name="CRF_Table4.E_A8">#REF!</definedName>
    <definedName name="CRF_Table4.E_Add" localSheetId="18">#REF!</definedName>
    <definedName name="CRF_Table4.E_Add">#REF!</definedName>
    <definedName name="CRF_Table4.E_Doc" localSheetId="18">#REF!</definedName>
    <definedName name="CRF_Table4.E_Doc">#REF!</definedName>
    <definedName name="CRF_Table4.E_Dyn10" localSheetId="18">#REF!</definedName>
    <definedName name="CRF_Table4.E_Dyn10">#REF!</definedName>
    <definedName name="CRF_Table4.E_Dyn11" localSheetId="18">#REF!</definedName>
    <definedName name="CRF_Table4.E_Dyn11">#REF!</definedName>
    <definedName name="CRF_Table4.E_Main" localSheetId="18">#REF!</definedName>
    <definedName name="CRF_Table4.E_Main">#REF!</definedName>
    <definedName name="CRF_Table4.F_Doc" localSheetId="18">#REF!</definedName>
    <definedName name="CRF_Table4.F_Doc">#REF!</definedName>
    <definedName name="CRF_Table4.F_Dyn10" localSheetId="18">#REF!</definedName>
    <definedName name="CRF_Table4.F_Dyn10">#REF!</definedName>
    <definedName name="CRF_Table4.F_Dyn11" localSheetId="18">#REF!</definedName>
    <definedName name="CRF_Table4.F_Dyn11">#REF!</definedName>
    <definedName name="CRF_Table4.F_Dyn2" localSheetId="18">#REF!</definedName>
    <definedName name="CRF_Table4.F_Dyn2">#REF!</definedName>
    <definedName name="CRF_Table4.F_Dyn20" localSheetId="18">#REF!</definedName>
    <definedName name="CRF_Table4.F_Dyn20">#REF!</definedName>
    <definedName name="CRF_Table4.F_Dyn21" localSheetId="18">#REF!</definedName>
    <definedName name="CRF_Table4.F_Dyn21">#REF!</definedName>
    <definedName name="CRF_Table4.F_Dyn3" localSheetId="18">#REF!</definedName>
    <definedName name="CRF_Table4.F_Dyn3">#REF!</definedName>
    <definedName name="CRF_Table4.F_Dyn30" localSheetId="18">#REF!</definedName>
    <definedName name="CRF_Table4.F_Dyn30">#REF!</definedName>
    <definedName name="CRF_Table4.F_Dyn31" localSheetId="18">#REF!</definedName>
    <definedName name="CRF_Table4.F_Dyn31">#REF!</definedName>
    <definedName name="CRF_Table4.F_Dyn40" localSheetId="18">#REF!</definedName>
    <definedName name="CRF_Table4.F_Dyn40">#REF!</definedName>
    <definedName name="CRF_Table4.F_Dyn41" localSheetId="18">#REF!</definedName>
    <definedName name="CRF_Table4.F_Dyn41">#REF!</definedName>
    <definedName name="CRF_Table4.F_Dyn5" localSheetId="18">#REF!</definedName>
    <definedName name="CRF_Table4.F_Dyn5">#REF!</definedName>
    <definedName name="CRF_Table4.F_DynA15" localSheetId="18">#REF!</definedName>
    <definedName name="CRF_Table4.F_DynA15">#REF!</definedName>
    <definedName name="CRF_Table4.F_Main" localSheetId="18">#REF!</definedName>
    <definedName name="CRF_Table4.F_Main">#REF!</definedName>
    <definedName name="CRF_Table4s1_Dyn1" localSheetId="18">#REF!</definedName>
    <definedName name="CRF_Table4s1_Dyn1">#REF!</definedName>
    <definedName name="CRF_Table4s1_DynA20" localSheetId="18">#REF!</definedName>
    <definedName name="CRF_Table4s1_DynA20">#REF!</definedName>
    <definedName name="CRF_Table4s1_Main" localSheetId="18">#REF!</definedName>
    <definedName name="CRF_Table4s1_Main">#REF!</definedName>
    <definedName name="CRF_Table4s2_Dyn10" localSheetId="18">#REF!</definedName>
    <definedName name="CRF_Table4s2_Dyn10">#REF!</definedName>
    <definedName name="CRF_Table4s2_Dyn11" localSheetId="18">#REF!</definedName>
    <definedName name="CRF_Table4s2_Dyn11">#REF!</definedName>
    <definedName name="CRF_Table4s2_Dyn20" localSheetId="18">#REF!</definedName>
    <definedName name="CRF_Table4s2_Dyn20">#REF!</definedName>
    <definedName name="CRF_Table4s2_Dyn21" localSheetId="18">#REF!</definedName>
    <definedName name="CRF_Table4s2_Dyn21">#REF!</definedName>
    <definedName name="CRF_Table4s2_Dyn22" localSheetId="18">#REF!</definedName>
    <definedName name="CRF_Table4s2_Dyn22">#REF!</definedName>
    <definedName name="CRF_Table4s2_Dyn30" localSheetId="18">#REF!</definedName>
    <definedName name="CRF_Table4s2_Dyn30">#REF!</definedName>
    <definedName name="CRF_Table4s2_Dyn31" localSheetId="18">#REF!</definedName>
    <definedName name="CRF_Table4s2_Dyn31">#REF!</definedName>
    <definedName name="CRF_Table4s2_Dyn32" localSheetId="18">#REF!</definedName>
    <definedName name="CRF_Table4s2_Dyn32">#REF!</definedName>
    <definedName name="CRF_Table4s2_Dyn33" localSheetId="18">#REF!</definedName>
    <definedName name="CRF_Table4s2_Dyn33">#REF!</definedName>
    <definedName name="CRF_Table4s2_Dyn34" localSheetId="18">#REF!</definedName>
    <definedName name="CRF_Table4s2_Dyn34">#REF!</definedName>
    <definedName name="CRF_Table4s2_Dyn40" localSheetId="18">#REF!</definedName>
    <definedName name="CRF_Table4s2_Dyn40">#REF!</definedName>
    <definedName name="CRF_Table4s2_Dyn41" localSheetId="18">#REF!</definedName>
    <definedName name="CRF_Table4s2_Dyn41">#REF!</definedName>
    <definedName name="CRF_Table4s2_Dyn42" localSheetId="18">#REF!</definedName>
    <definedName name="CRF_Table4s2_Dyn42">#REF!</definedName>
    <definedName name="CRF_Table4s2_Dyn50" localSheetId="18">#REF!</definedName>
    <definedName name="CRF_Table4s2_Dyn50">#REF!</definedName>
    <definedName name="CRF_Table4s2_DynB13" localSheetId="18">#REF!</definedName>
    <definedName name="CRF_Table4s2_DynB13">#REF!</definedName>
    <definedName name="CRF_Table4s2_DynC4" localSheetId="18">#REF!</definedName>
    <definedName name="CRF_Table4s2_DynC4">#REF!</definedName>
    <definedName name="CRF_Table4s2_DynD4" localSheetId="18">#REF!</definedName>
    <definedName name="CRF_Table4s2_DynD4">#REF!</definedName>
    <definedName name="CRF_Table4s2_DynF5" localSheetId="18">#REF!</definedName>
    <definedName name="CRF_Table4s2_DynF5">#REF!</definedName>
    <definedName name="CRF_Table4s2_DynG" localSheetId="18">#REF!</definedName>
    <definedName name="CRF_Table4s2_DynG">#REF!</definedName>
    <definedName name="CRF_Table4s2_Main" localSheetId="18">#REF!</definedName>
    <definedName name="CRF_Table4s2_Main">#REF!</definedName>
    <definedName name="CRF_Table5.A_Doc" localSheetId="18">#REF!</definedName>
    <definedName name="CRF_Table5.A_Doc">#REF!</definedName>
    <definedName name="CRF_Table5.A_Dyn" localSheetId="18">#REF!</definedName>
    <definedName name="CRF_Table5.A_Dyn">#REF!</definedName>
    <definedName name="CRF_Table5.A_DynA31" localSheetId="18">#REF!</definedName>
    <definedName name="CRF_Table5.A_DynA31">#REF!</definedName>
    <definedName name="CRF_Table5.A_DynB20" localSheetId="18">#REF!</definedName>
    <definedName name="CRF_Table5.A_DynB20">#REF!</definedName>
    <definedName name="CRF_Table5.A_DynB26" localSheetId="18">#REF!</definedName>
    <definedName name="CRF_Table5.A_DynB26">#REF!</definedName>
    <definedName name="CRF_Table5.A_Main1" localSheetId="18">#REF!</definedName>
    <definedName name="CRF_Table5.A_Main1">#REF!</definedName>
    <definedName name="CRF_Table5.A_Main2" localSheetId="18">#REF!</definedName>
    <definedName name="CRF_Table5.A_Main2">#REF!</definedName>
    <definedName name="CRF_Table5.A_Main3" localSheetId="18">#REF!</definedName>
    <definedName name="CRF_Table5.A_Main3">#REF!</definedName>
    <definedName name="CRF_Table5.B_Add" localSheetId="18">#REF!</definedName>
    <definedName name="CRF_Table5.B_Add">#REF!</definedName>
    <definedName name="CRF_Table5.B_Doc" localSheetId="18">#REF!</definedName>
    <definedName name="CRF_Table5.B_Doc">#REF!</definedName>
    <definedName name="CRF_Table5.B_DynA27" localSheetId="18">#REF!</definedName>
    <definedName name="CRF_Table5.B_DynA27">#REF!</definedName>
    <definedName name="CRF_Table5.B_Main1" localSheetId="18">#REF!</definedName>
    <definedName name="CRF_Table5.B_Main1">#REF!</definedName>
    <definedName name="CRF_Table5.B_Main2" localSheetId="18">#REF!</definedName>
    <definedName name="CRF_Table5.B_Main2">#REF!</definedName>
    <definedName name="CRF_Table5.C_Doc" localSheetId="18">#REF!</definedName>
    <definedName name="CRF_Table5.C_Doc">#REF!</definedName>
    <definedName name="CRF_Table5.C_DynA24" localSheetId="18">#REF!</definedName>
    <definedName name="CRF_Table5.C_DynA24">#REF!</definedName>
    <definedName name="CRF_Table5.C_Main1" localSheetId="18">#REF!</definedName>
    <definedName name="CRF_Table5.C_Main1">#REF!</definedName>
    <definedName name="CRF_Table5.C_Main2" localSheetId="18">#REF!</definedName>
    <definedName name="CRF_Table5.C_Main2">#REF!</definedName>
    <definedName name="CRF_Table5.D_Add" localSheetId="18">#REF!</definedName>
    <definedName name="CRF_Table5.D_Add">#REF!</definedName>
    <definedName name="CRF_Table5.D_Doc" localSheetId="18">#REF!</definedName>
    <definedName name="CRF_Table5.D_Doc">#REF!</definedName>
    <definedName name="CRF_Table5.D_Dyn1" localSheetId="18">#REF!</definedName>
    <definedName name="CRF_Table5.D_Dyn1">#REF!</definedName>
    <definedName name="CRF_Table5.D_DynA16" localSheetId="18">#REF!</definedName>
    <definedName name="CRF_Table5.D_DynA16">#REF!</definedName>
    <definedName name="CRF_Table5.D_Main1" localSheetId="18">#REF!</definedName>
    <definedName name="CRF_Table5.D_Main1">#REF!</definedName>
    <definedName name="CRF_Table5.D_Main2" localSheetId="18">#REF!</definedName>
    <definedName name="CRF_Table5.D_Main2">#REF!</definedName>
    <definedName name="CRF_Table5_.A_Doc" localSheetId="18">#REF!</definedName>
    <definedName name="CRF_Table5_.A_Doc">#REF!</definedName>
    <definedName name="CRF_Table5_.A_Main" localSheetId="18">#REF!</definedName>
    <definedName name="CRF_Table5_.A_Main">#REF!</definedName>
    <definedName name="CRF_Table5_.B_Doc" localSheetId="18">#REF!</definedName>
    <definedName name="CRF_Table5_.B_Doc">#REF!</definedName>
    <definedName name="CRF_Table5_.B_Main" localSheetId="18">#REF!</definedName>
    <definedName name="CRF_Table5_.B_Main">#REF!</definedName>
    <definedName name="CRF_Table5_.B_Range1" localSheetId="18">#REF!</definedName>
    <definedName name="CRF_Table5_.B_Range1">#REF!</definedName>
    <definedName name="CRF_Table5_.C_Doc" localSheetId="18">#REF!</definedName>
    <definedName name="CRF_Table5_.C_Doc">#REF!</definedName>
    <definedName name="CRF_Table5_.C_Main" localSheetId="18">#REF!</definedName>
    <definedName name="CRF_Table5_.C_Main">#REF!</definedName>
    <definedName name="CRF_Table5_.C_Range1" localSheetId="18">#REF!</definedName>
    <definedName name="CRF_Table5_.C_Range1">#REF!</definedName>
    <definedName name="CRF_Table5_.D_Doc" localSheetId="18">#REF!</definedName>
    <definedName name="CRF_Table5_.D_Doc">#REF!</definedName>
    <definedName name="CRF_Table5_.D_Main" localSheetId="18">#REF!</definedName>
    <definedName name="CRF_Table5_.D_Main">#REF!</definedName>
    <definedName name="CRF_Table5_.D_Range1" localSheetId="18">#REF!</definedName>
    <definedName name="CRF_Table5_.D_Range1">#REF!</definedName>
    <definedName name="CRF_Table5_.E_Doc" localSheetId="18">#REF!</definedName>
    <definedName name="CRF_Table5_.E_Doc">#REF!</definedName>
    <definedName name="CRF_Table5_.E_Main" localSheetId="18">#REF!</definedName>
    <definedName name="CRF_Table5_.E_Main">#REF!</definedName>
    <definedName name="CRF_Table5_.E_Range1" localSheetId="18">#REF!</definedName>
    <definedName name="CRF_Table5_.E_Range1">#REF!</definedName>
    <definedName name="CRF_Table5_.F_Doc" localSheetId="18">#REF!</definedName>
    <definedName name="CRF_Table5_.F_Doc">#REF!</definedName>
    <definedName name="CRF_Table5_.F_Main" localSheetId="18">#REF!</definedName>
    <definedName name="CRF_Table5_.F_Main">#REF!</definedName>
    <definedName name="CRF_Table5_.F_Range1" localSheetId="18">#REF!</definedName>
    <definedName name="CRF_Table5_.F_Range1">#REF!</definedName>
    <definedName name="CRF_Table5_A_Range1" localSheetId="18">#REF!</definedName>
    <definedName name="CRF_Table5_A_Range1">#REF!</definedName>
    <definedName name="CRF_Table5_Dyn10" localSheetId="18">#REF!</definedName>
    <definedName name="CRF_Table5_Dyn10">#REF!</definedName>
    <definedName name="CRF_Table5_Dyn11" localSheetId="18">#REF!</definedName>
    <definedName name="CRF_Table5_Dyn11">#REF!</definedName>
    <definedName name="CRF_Table5_Dyn12" localSheetId="18">#REF!</definedName>
    <definedName name="CRF_Table5_Dyn12">#REF!</definedName>
    <definedName name="CRF_Table5_Dyn20" localSheetId="18">#REF!</definedName>
    <definedName name="CRF_Table5_Dyn20">#REF!</definedName>
    <definedName name="CRF_Table5_Dyn21" localSheetId="18">#REF!</definedName>
    <definedName name="CRF_Table5_Dyn21">#REF!</definedName>
    <definedName name="CRF_Table5_Dyn22" localSheetId="18">#REF!</definedName>
    <definedName name="CRF_Table5_Dyn22">#REF!</definedName>
    <definedName name="CRF_Table5_Dyn23" localSheetId="18">#REF!</definedName>
    <definedName name="CRF_Table5_Dyn23">#REF!</definedName>
    <definedName name="CRF_Table5_Dyn24" localSheetId="18">#REF!</definedName>
    <definedName name="CRF_Table5_Dyn24">#REF!</definedName>
    <definedName name="CRF_Table5_Dyn30" localSheetId="18">#REF!</definedName>
    <definedName name="CRF_Table5_Dyn30">#REF!</definedName>
    <definedName name="CRF_Table5_Dyn31" localSheetId="18">#REF!</definedName>
    <definedName name="CRF_Table5_Dyn31">#REF!</definedName>
    <definedName name="CRF_Table5_Dyn32" localSheetId="18">#REF!</definedName>
    <definedName name="CRF_Table5_Dyn32">#REF!</definedName>
    <definedName name="CRF_Table5_Dyn40" localSheetId="18">#REF!</definedName>
    <definedName name="CRF_Table5_Dyn40">#REF!</definedName>
    <definedName name="CRF_Table5_Dyn41" localSheetId="18">#REF!</definedName>
    <definedName name="CRF_Table5_Dyn41">#REF!</definedName>
    <definedName name="CRF_Table5_Dyn42" localSheetId="18">#REF!</definedName>
    <definedName name="CRF_Table5_Dyn42">#REF!</definedName>
    <definedName name="CRF_Table5_Dyn50" localSheetId="18">#REF!</definedName>
    <definedName name="CRF_Table5_Dyn50">#REF!</definedName>
    <definedName name="CRF_Table5_Dyn51" localSheetId="18">#REF!</definedName>
    <definedName name="CRF_Table5_Dyn51">#REF!</definedName>
    <definedName name="CRF_Table5_Dyn52" localSheetId="18">#REF!</definedName>
    <definedName name="CRF_Table5_Dyn52">#REF!</definedName>
    <definedName name="CRF_Table5_Dyn53" localSheetId="18">#REF!</definedName>
    <definedName name="CRF_Table5_Dyn53">#REF!</definedName>
    <definedName name="CRF_Table5_Dyn54" localSheetId="18">#REF!</definedName>
    <definedName name="CRF_Table5_Dyn54">#REF!</definedName>
    <definedName name="CRF_Table5_Dyn55" localSheetId="18">#REF!</definedName>
    <definedName name="CRF_Table5_Dyn55">#REF!</definedName>
    <definedName name="CRF_Table5_Dyn56" localSheetId="18">#REF!</definedName>
    <definedName name="CRF_Table5_Dyn56">#REF!</definedName>
    <definedName name="CRF_Table5_DynA5" localSheetId="18">#REF!</definedName>
    <definedName name="CRF_Table5_DynA5">#REF!</definedName>
    <definedName name="CRF_Table5_DynB5" localSheetId="18">#REF!</definedName>
    <definedName name="CRF_Table5_DynB5">#REF!</definedName>
    <definedName name="CRF_Table5_DynC5" localSheetId="18">#REF!</definedName>
    <definedName name="CRF_Table5_DynC5">#REF!</definedName>
    <definedName name="CRF_Table5_DynD" localSheetId="18">#REF!</definedName>
    <definedName name="CRF_Table5_DynD">#REF!</definedName>
    <definedName name="CRF_Table5_DynE" localSheetId="18">#REF!</definedName>
    <definedName name="CRF_Table5_DynE">#REF!</definedName>
    <definedName name="CRF_Table5_I_Doc" localSheetId="18">#REF!</definedName>
    <definedName name="CRF_Table5_I_Doc">#REF!</definedName>
    <definedName name="CRF_Table5_I_Main" localSheetId="18">#REF!</definedName>
    <definedName name="CRF_Table5_I_Main">#REF!</definedName>
    <definedName name="CRF_Table5_I_Range1" localSheetId="18">#REF!</definedName>
    <definedName name="CRF_Table5_I_Range1">#REF!</definedName>
    <definedName name="CRF_Table5_II_Doc" localSheetId="18">#REF!</definedName>
    <definedName name="CRF_Table5_II_Doc">#REF!</definedName>
    <definedName name="CRF_Table5_II_Main" localSheetId="18">#REF!</definedName>
    <definedName name="CRF_Table5_II_Main">#REF!</definedName>
    <definedName name="CRF_Table5_II_Range1" localSheetId="18">#REF!</definedName>
    <definedName name="CRF_Table5_II_Range1">#REF!</definedName>
    <definedName name="CRF_Table5_III_Doc" localSheetId="18">#REF!</definedName>
    <definedName name="CRF_Table5_III_Doc">#REF!</definedName>
    <definedName name="CRF_Table5_III_Main" localSheetId="18">#REF!</definedName>
    <definedName name="CRF_Table5_III_Main">#REF!</definedName>
    <definedName name="CRF_Table5_III_Range1" localSheetId="18">#REF!</definedName>
    <definedName name="CRF_Table5_III_Range1">#REF!</definedName>
    <definedName name="CRF_Table5_IV_Doc" localSheetId="18">#REF!</definedName>
    <definedName name="CRF_Table5_IV_Doc">#REF!</definedName>
    <definedName name="CRF_Table5_IV_Main" localSheetId="18">#REF!</definedName>
    <definedName name="CRF_Table5_IV_Main">#REF!</definedName>
    <definedName name="CRF_Table5_IV_Range1" localSheetId="18">#REF!</definedName>
    <definedName name="CRF_Table5_IV_Range1">#REF!</definedName>
    <definedName name="CRF_Table5_Main" localSheetId="18">#REF!</definedName>
    <definedName name="CRF_Table5_Main">#REF!</definedName>
    <definedName name="CRF_Table5_V_Doc" localSheetId="18">#REF!</definedName>
    <definedName name="CRF_Table5_V_Doc">#REF!</definedName>
    <definedName name="CRF_Table5_V_Main" localSheetId="18">#REF!</definedName>
    <definedName name="CRF_Table5_V_Main">#REF!</definedName>
    <definedName name="CRF_Table5_V_Range1" localSheetId="18">#REF!</definedName>
    <definedName name="CRF_Table5_V_Range1">#REF!</definedName>
    <definedName name="CRF_Table6.A_C_Add" localSheetId="18">#REF!</definedName>
    <definedName name="CRF_Table6.A_C_Add">#REF!</definedName>
    <definedName name="CRF_Table6.A_C_Doc" localSheetId="18">#REF!</definedName>
    <definedName name="CRF_Table6.A_C_Doc">#REF!</definedName>
    <definedName name="CRF_Table6.A_C_Dyn10" localSheetId="18">#REF!</definedName>
    <definedName name="CRF_Table6.A_C_Dyn10">#REF!</definedName>
    <definedName name="CRF_Table6.A_C_Dyn11" localSheetId="18">#REF!</definedName>
    <definedName name="CRF_Table6.A_C_Dyn11">#REF!</definedName>
    <definedName name="CRF_Table6.A_C_Dyn20" localSheetId="18">#REF!</definedName>
    <definedName name="CRF_Table6.A_C_Dyn20">#REF!</definedName>
    <definedName name="CRF_Table6.A_C_Dyn21" localSheetId="18">#REF!</definedName>
    <definedName name="CRF_Table6.A_C_Dyn21">#REF!</definedName>
    <definedName name="CRF_Table6.A_C_Dyn22" localSheetId="18">#REF!</definedName>
    <definedName name="CRF_Table6.A_C_Dyn22">#REF!</definedName>
    <definedName name="CRF_Table6.A_C_DynA13" localSheetId="18">#REF!</definedName>
    <definedName name="CRF_Table6.A_C_DynA13">#REF!</definedName>
    <definedName name="CRF_Table6.A_C_DynA24" localSheetId="18">#REF!</definedName>
    <definedName name="CRF_Table6.A_C_DynA24">#REF!</definedName>
    <definedName name="CRF_Table6.A_C_DynK24" localSheetId="18">#REF!</definedName>
    <definedName name="CRF_Table6.A_C_DynK24">#REF!</definedName>
    <definedName name="CRF_Table6.A_C_Main1" localSheetId="18">#REF!</definedName>
    <definedName name="CRF_Table6.A_C_Main1">#REF!</definedName>
    <definedName name="CRF_Table6.A_C_Main2" localSheetId="18">#REF!</definedName>
    <definedName name="CRF_Table6.A_C_Main2">#REF!</definedName>
    <definedName name="CRF_Table6.B_Add1" localSheetId="18">#REF!</definedName>
    <definedName name="CRF_Table6.B_Add1">#REF!</definedName>
    <definedName name="CRF_Table6.B_Add2" localSheetId="18">#REF!</definedName>
    <definedName name="CRF_Table6.B_Add2">#REF!</definedName>
    <definedName name="CRF_Table6.B_Add3" localSheetId="18">#REF!</definedName>
    <definedName name="CRF_Table6.B_Add3">#REF!</definedName>
    <definedName name="CRF_Table6.B_Add4" localSheetId="18">#REF!</definedName>
    <definedName name="CRF_Table6.B_Add4">#REF!</definedName>
    <definedName name="CRF_Table6.B_Doc" localSheetId="18">#REF!</definedName>
    <definedName name="CRF_Table6.B_Doc">#REF!</definedName>
    <definedName name="CRF_Table6.B_Dyn10" localSheetId="18">#REF!</definedName>
    <definedName name="CRF_Table6.B_Dyn10">#REF!</definedName>
    <definedName name="CRF_Table6.B_Dyn11" localSheetId="18">#REF!</definedName>
    <definedName name="CRF_Table6.B_Dyn11">#REF!</definedName>
    <definedName name="CRF_Table6.B_Dyn12" localSheetId="18">#REF!</definedName>
    <definedName name="CRF_Table6.B_Dyn12">#REF!</definedName>
    <definedName name="CRF_Table6.B_DynA12" localSheetId="18">#REF!</definedName>
    <definedName name="CRF_Table6.B_DynA12">#REF!</definedName>
    <definedName name="CRF_Table6.B_DynM18" localSheetId="18">#REF!</definedName>
    <definedName name="CRF_Table6.B_DynM18">#REF!</definedName>
    <definedName name="CRF_Table6.B_DynM21" localSheetId="18">#REF!</definedName>
    <definedName name="CRF_Table6.B_DynM21">#REF!</definedName>
    <definedName name="CRF_Table6.B_DynM23" localSheetId="18">#REF!</definedName>
    <definedName name="CRF_Table6.B_DynM23">#REF!</definedName>
    <definedName name="CRF_Table6.B_DynM31" localSheetId="18">#REF!</definedName>
    <definedName name="CRF_Table6.B_DynM31">#REF!</definedName>
    <definedName name="CRF_Table6.B_Main1" localSheetId="18">#REF!</definedName>
    <definedName name="CRF_Table6.B_Main1">#REF!</definedName>
    <definedName name="CRF_Table6.B_Main2" localSheetId="18">#REF!</definedName>
    <definedName name="CRF_Table6.B_Main2">#REF!</definedName>
    <definedName name="CRF_Table6_Dyn10" localSheetId="18">#REF!</definedName>
    <definedName name="CRF_Table6_Dyn10">#REF!</definedName>
    <definedName name="CRF_Table6_Dyn11" localSheetId="18">#REF!</definedName>
    <definedName name="CRF_Table6_Dyn11">#REF!</definedName>
    <definedName name="CRF_Table6_Dyn12" localSheetId="18">#REF!</definedName>
    <definedName name="CRF_Table6_Dyn12">#REF!</definedName>
    <definedName name="CRF_Table6_Dyn13" localSheetId="18">#REF!</definedName>
    <definedName name="CRF_Table6_Dyn13">#REF!</definedName>
    <definedName name="CRF_Table6_Dyn14" localSheetId="18">#REF!</definedName>
    <definedName name="CRF_Table6_Dyn14">#REF!</definedName>
    <definedName name="CRF_Table6_Dyn20" localSheetId="18">#REF!</definedName>
    <definedName name="CRF_Table6_Dyn20">#REF!</definedName>
    <definedName name="CRF_Table6_Dyn21" localSheetId="18">#REF!</definedName>
    <definedName name="CRF_Table6_Dyn21">#REF!</definedName>
    <definedName name="CRF_Table6_Dyn22" localSheetId="18">#REF!</definedName>
    <definedName name="CRF_Table6_Dyn22">#REF!</definedName>
    <definedName name="CRF_Table6_Dyn23" localSheetId="18">#REF!</definedName>
    <definedName name="CRF_Table6_Dyn23">#REF!</definedName>
    <definedName name="CRF_Table6_Dyn24" localSheetId="18">#REF!</definedName>
    <definedName name="CRF_Table6_Dyn24">#REF!</definedName>
    <definedName name="CRF_Table6_Dyn30" localSheetId="18">#REF!</definedName>
    <definedName name="CRF_Table6_Dyn30">#REF!</definedName>
    <definedName name="CRF_Table6_Dyn31" localSheetId="18">#REF!</definedName>
    <definedName name="CRF_Table6_Dyn31">#REF!</definedName>
    <definedName name="CRF_Table6_Dyn32" localSheetId="18">#REF!</definedName>
    <definedName name="CRF_Table6_Dyn32">#REF!</definedName>
    <definedName name="CRF_Table6_Dyn33" localSheetId="18">#REF!</definedName>
    <definedName name="CRF_Table6_Dyn33">#REF!</definedName>
    <definedName name="CRF_Table6_Dyn34" localSheetId="18">#REF!</definedName>
    <definedName name="CRF_Table6_Dyn34">#REF!</definedName>
    <definedName name="CRF_Table6_Dyn35" localSheetId="18">#REF!</definedName>
    <definedName name="CRF_Table6_Dyn35">#REF!</definedName>
    <definedName name="CRF_Table6_Dyn36" localSheetId="18">#REF!</definedName>
    <definedName name="CRF_Table6_Dyn36">#REF!</definedName>
    <definedName name="CRF_Table6_DynA3" localSheetId="18">#REF!</definedName>
    <definedName name="CRF_Table6_DynA3">#REF!</definedName>
    <definedName name="CRF_Table6_DynB3" localSheetId="18">#REF!</definedName>
    <definedName name="CRF_Table6_DynB3">#REF!</definedName>
    <definedName name="CRF_Table6_DynD" localSheetId="18">#REF!</definedName>
    <definedName name="CRF_Table6_DynD">#REF!</definedName>
    <definedName name="CRF_Table6_Main" localSheetId="18">#REF!</definedName>
    <definedName name="CRF_Table6_Main">#REF!</definedName>
    <definedName name="CRF_Table7s1_Main" localSheetId="18">#REF!</definedName>
    <definedName name="CRF_Table7s1_Main">#REF!</definedName>
    <definedName name="CRF_Table7s2_Main" localSheetId="18">#REF!</definedName>
    <definedName name="CRF_Table7s2_Main">#REF!</definedName>
    <definedName name="CRF_Table7s3_DynA16" localSheetId="18">#REF!</definedName>
    <definedName name="CRF_Table7s3_DynA16">#REF!</definedName>
    <definedName name="CRF_Table7s3_Main" localSheetId="18">#REF!</definedName>
    <definedName name="CRF_Table7s3_Main">#REF!</definedName>
    <definedName name="CRF_Table8_a_s1_Main" localSheetId="18">#REF!</definedName>
    <definedName name="CRF_Table8_a_s1_Main">#REF!</definedName>
    <definedName name="CRF_Table8_a_s2_DynA13" localSheetId="18">#REF!</definedName>
    <definedName name="CRF_Table8_a_s2_DynA13">#REF!</definedName>
    <definedName name="CRF_Table8_a_s2_Main1" localSheetId="18">#REF!</definedName>
    <definedName name="CRF_Table8_a_s2_Main1">#REF!</definedName>
    <definedName name="CRF_Table8_a_s2_Main2" localSheetId="18">#REF!</definedName>
    <definedName name="CRF_Table8_a_s2_Main2">#REF!</definedName>
    <definedName name="CRF_Table8_a_s2_Main3" localSheetId="18">#REF!</definedName>
    <definedName name="CRF_Table8_a_s2_Main3">#REF!</definedName>
    <definedName name="CRF_Table8_b__Doc" localSheetId="18">#REF!</definedName>
    <definedName name="CRF_Table8_b__Doc">#REF!</definedName>
    <definedName name="CRF_Table8_b__DynA8" localSheetId="18">#REF!</definedName>
    <definedName name="CRF_Table8_b__DynA8">#REF!</definedName>
    <definedName name="CRF_Table8_b__Main" localSheetId="18">#REF!</definedName>
    <definedName name="CRF_Table8_b__Main">#REF!</definedName>
    <definedName name="CRF_Table9s1_DynIE" localSheetId="18">#REF!</definedName>
    <definedName name="CRF_Table9s1_DynIE">#REF!</definedName>
    <definedName name="CRF_Table9s1_DynIECH4" localSheetId="18">#REF!</definedName>
    <definedName name="CRF_Table9s1_DynIECH4">#REF!</definedName>
    <definedName name="CRF_Table9s1_DynIECO2" localSheetId="18">#REF!</definedName>
    <definedName name="CRF_Table9s1_DynIECO2">#REF!</definedName>
    <definedName name="CRF_Table9s1_DynIEHFC" localSheetId="18">#REF!</definedName>
    <definedName name="CRF_Table9s1_DynIEHFC">#REF!</definedName>
    <definedName name="CRF_Table9s1_DynIEN2O" localSheetId="18">#REF!</definedName>
    <definedName name="CRF_Table9s1_DynIEN2O">#REF!</definedName>
    <definedName name="CRF_Table9s1_DynIEPFC" localSheetId="18">#REF!</definedName>
    <definedName name="CRF_Table9s1_DynIEPFC">#REF!</definedName>
    <definedName name="CRF_Table9s1_DynIESF6" localSheetId="18">#REF!</definedName>
    <definedName name="CRF_Table9s1_DynIESF6">#REF!</definedName>
    <definedName name="CRF_Table9s1_DynNE" localSheetId="18">#REF!</definedName>
    <definedName name="CRF_Table9s1_DynNE">#REF!</definedName>
    <definedName name="CRF_Table9s1_DynNECH4" localSheetId="18">#REF!</definedName>
    <definedName name="CRF_Table9s1_DynNECH4">#REF!</definedName>
    <definedName name="CRF_Table9s1_DynNECO2" localSheetId="18">#REF!</definedName>
    <definedName name="CRF_Table9s1_DynNECO2">#REF!</definedName>
    <definedName name="CRF_Table9s1_DynNEHFC" localSheetId="18">#REF!</definedName>
    <definedName name="CRF_Table9s1_DynNEHFC">#REF!</definedName>
    <definedName name="CRF_Table9s1_DynNEN2O" localSheetId="18">#REF!</definedName>
    <definedName name="CRF_Table9s1_DynNEN2O">#REF!</definedName>
    <definedName name="CRF_Table9s1_DynNEPFC" localSheetId="18">#REF!</definedName>
    <definedName name="CRF_Table9s1_DynNEPFC">#REF!</definedName>
    <definedName name="CRF_Table9s1_DynNESF6" localSheetId="18">#REF!</definedName>
    <definedName name="CRF_Table9s1_DynNESF6">#REF!</definedName>
    <definedName name="CRF_Table9s1_Main1" localSheetId="18">#REF!</definedName>
    <definedName name="CRF_Table9s1_Main1">#REF!</definedName>
    <definedName name="CRF_Table9s1_Main2" localSheetId="18">#REF!</definedName>
    <definedName name="CRF_Table9s1_Main2">#REF!</definedName>
    <definedName name="CRF_Table9s2_DynAdd" localSheetId="18">#REF!</definedName>
    <definedName name="CRF_Table9s2_DynAdd">#REF!</definedName>
    <definedName name="CRF_Table9s2_Main" localSheetId="18">#REF!</definedName>
    <definedName name="CRF_Table9s2_Main">#REF!</definedName>
    <definedName name="CRF_Title" localSheetId="18">[1]Information!#REF!</definedName>
    <definedName name="CRF_Title">[1]Information!#REF!</definedName>
    <definedName name="hh" localSheetId="18">'[3]2001'!#REF!</definedName>
    <definedName name="hh">'[3]2001'!#REF!</definedName>
    <definedName name="kkkhyuk" localSheetId="18">#REF!</definedName>
    <definedName name="kkkhyuk">#REF!</definedName>
    <definedName name="KP_5_KP_ADD" localSheetId="18">'[4]5(KP)'!#REF!</definedName>
    <definedName name="KP_5_KP_ADD">'[4]5(KP)'!#REF!</definedName>
    <definedName name="KP_5_KP_I_A11_2a" localSheetId="18">#REF!</definedName>
    <definedName name="KP_5_KP_I_A11_2a">#REF!</definedName>
    <definedName name="KP_5_KP_I_A11_ADD" localSheetId="18">'[4]5(KP-I)A.1.1'!#REF!</definedName>
    <definedName name="KP_5_KP_I_A11_ADD">'[4]5(KP-I)A.1.1'!#REF!</definedName>
    <definedName name="KP_5_KP_I_A11_FORMULA_HEADER_ID" localSheetId="18">#REF!</definedName>
    <definedName name="KP_5_KP_I_A11_FORMULA_HEADER_ID">#REF!</definedName>
    <definedName name="KP_5_KP_I_A11_IDSUB" localSheetId="18">'[4]5(KP-I)A.1.1'!#REF!</definedName>
    <definedName name="KP_5_KP_I_A11_IDSUB">'[4]5(KP-I)A.1.1'!#REF!</definedName>
    <definedName name="KP_5_KP_I_A11_IDSUB_2a2b" localSheetId="18">#REF!</definedName>
    <definedName name="KP_5_KP_I_A11_IDSUB_2a2b">#REF!</definedName>
    <definedName name="KP_5_KP_I_A11_LOCKCELLS" localSheetId="18">#REF!</definedName>
    <definedName name="KP_5_KP_I_A11_LOCKCELLS">#REF!</definedName>
    <definedName name="KP_5_KP_I_A12_ADD" localSheetId="18">'[4]5(KP-I)A.1.2'!#REF!</definedName>
    <definedName name="KP_5_KP_I_A12_ADD">'[4]5(KP-I)A.1.2'!#REF!</definedName>
    <definedName name="KP_5_KP_I_A12_FORMULA_HEADER_ID" localSheetId="18">#REF!</definedName>
    <definedName name="KP_5_KP_I_A12_FORMULA_HEADER_ID">#REF!</definedName>
    <definedName name="KP_5_KP_I_A12_IDSUB" localSheetId="18">'[4]5(KP-I)A.1.2'!#REF!</definedName>
    <definedName name="KP_5_KP_I_A12_IDSUB">'[4]5(KP-I)A.1.2'!#REF!</definedName>
    <definedName name="KP_5_KP_I_A12_IDSUB_2a2b" localSheetId="18">#REF!</definedName>
    <definedName name="KP_5_KP_I_A12_IDSUB_2a2b">#REF!</definedName>
    <definedName name="KP_5_KP_I_A12_LOCKCELLS" localSheetId="18">#REF!</definedName>
    <definedName name="KP_5_KP_I_A12_LOCKCELLS">#REF!</definedName>
    <definedName name="KP_5_KP_I_A13_ADD" localSheetId="18">'[4]5(KP-I)A.1.3'!#REF!</definedName>
    <definedName name="KP_5_KP_I_A13_ADD">'[4]5(KP-I)A.1.3'!#REF!</definedName>
    <definedName name="KP_5_KP_I_A13_FORMULA_HEADER_ID" localSheetId="18">#REF!</definedName>
    <definedName name="KP_5_KP_I_A13_FORMULA_HEADER_ID">#REF!</definedName>
    <definedName name="KP_5_KP_I_A13_IDSUB" localSheetId="18">'[4]5(KP-I)A.1.3'!#REF!</definedName>
    <definedName name="KP_5_KP_I_A13_IDSUB">'[4]5(KP-I)A.1.3'!#REF!</definedName>
    <definedName name="KP_5_KP_I_A13_IDSUB_2a2b" localSheetId="18">#REF!</definedName>
    <definedName name="KP_5_KP_I_A13_IDSUB_2a2b">#REF!</definedName>
    <definedName name="KP_5_KP_I_A13_LOCKCELLS" localSheetId="18">#REF!</definedName>
    <definedName name="KP_5_KP_I_A13_LOCKCELLS">#REF!</definedName>
    <definedName name="KP_5_KP_I_A2_ADD" localSheetId="18">'[4]5(KP-I)A.2.'!#REF!</definedName>
    <definedName name="KP_5_KP_I_A2_ADD">'[4]5(KP-I)A.2.'!#REF!</definedName>
    <definedName name="KP_5_KP_I_A2_FORMULA_HEADER_ID" localSheetId="18">#REF!</definedName>
    <definedName name="KP_5_KP_I_A2_FORMULA_HEADER_ID">#REF!</definedName>
    <definedName name="KP_5_KP_I_A2_IDSUB" localSheetId="18">'[4]5(KP-I)A.2.'!#REF!</definedName>
    <definedName name="KP_5_KP_I_A2_IDSUB">'[4]5(KP-I)A.2.'!#REF!</definedName>
    <definedName name="KP_5_KP_I_A2_LOCKCELLS" localSheetId="18">#REF!</definedName>
    <definedName name="KP_5_KP_I_A2_LOCKCELLS">#REF!</definedName>
    <definedName name="KP_5_KP_I_A21_ADD" localSheetId="18">'[4]5(KP-I)A.2.1'!#REF!</definedName>
    <definedName name="KP_5_KP_I_A21_ADD">'[4]5(KP-I)A.2.1'!#REF!</definedName>
    <definedName name="KP_5_KP_I_A21_FORMULA_HEADER_ID" localSheetId="18">#REF!</definedName>
    <definedName name="KP_5_KP_I_A21_FORMULA_HEADER_ID">#REF!</definedName>
    <definedName name="KP_5_KP_I_A21_IDSUB" localSheetId="18">'[4]5(KP-I)A.2.1'!#REF!</definedName>
    <definedName name="KP_5_KP_I_A21_IDSUB">'[4]5(KP-I)A.2.1'!#REF!</definedName>
    <definedName name="KP_5_KP_I_A21_LOCKCELLS" localSheetId="18">#REF!</definedName>
    <definedName name="KP_5_KP_I_A21_LOCKCELLS">#REF!</definedName>
    <definedName name="KP_5_KP_I_B1_ADD">'[4]5(KP-I)B.1'!#REF!</definedName>
    <definedName name="KP_5_KP_I_B1_FORMULA_HEADER_ID" localSheetId="18">#REF!</definedName>
    <definedName name="KP_5_KP_I_B1_FORMULA_HEADER_ID">#REF!</definedName>
    <definedName name="KP_5_KP_I_B1_IDSUB">'[4]5(KP-I)B.1'!#REF!</definedName>
    <definedName name="KP_5_KP_I_B1_LOCKCELLS" localSheetId="18">#REF!</definedName>
    <definedName name="KP_5_KP_I_B1_LOCKCELLS">#REF!</definedName>
    <definedName name="KP_5_KP_I_B2_ADD">'[4]5(KP-I)B.2'!#REF!</definedName>
    <definedName name="KP_5_KP_I_B2_FORMULA_HEADER_ID" localSheetId="18">#REF!</definedName>
    <definedName name="KP_5_KP_I_B2_FORMULA_HEADER_ID">#REF!</definedName>
    <definedName name="KP_5_KP_I_B2_IDSUB">'[4]5(KP-I)B.2'!#REF!</definedName>
    <definedName name="KP_5_KP_I_B2_LOCKCELLS" localSheetId="18">#REF!</definedName>
    <definedName name="KP_5_KP_I_B2_LOCKCELLS">#REF!</definedName>
    <definedName name="KP_5_KP_I_B3_ADD">'[4]5(KP-I)B.3'!#REF!</definedName>
    <definedName name="KP_5_KP_I_B3_FORMULA_HEADER_ID" localSheetId="18">#REF!</definedName>
    <definedName name="KP_5_KP_I_B3_FORMULA_HEADER_ID">#REF!</definedName>
    <definedName name="KP_5_KP_I_B3_IDSUB">'[4]5(KP-I)B.3'!#REF!</definedName>
    <definedName name="KP_5_KP_I_B3_LOCKCELLS" localSheetId="18">#REF!</definedName>
    <definedName name="KP_5_KP_I_B3_LOCKCELLS">#REF!</definedName>
    <definedName name="KP_5_KP_I_B4_ADD">'[4]5(KP-I)B.4'!#REF!</definedName>
    <definedName name="KP_5_KP_I_B4_FORMULA_HEADER_ID" localSheetId="18">#REF!</definedName>
    <definedName name="KP_5_KP_I_B4_FORMULA_HEADER_ID">#REF!</definedName>
    <definedName name="KP_5_KP_I_B4_IDSUB">'[4]5(KP-I)B.4'!#REF!</definedName>
    <definedName name="KP_5_KP_I_B4_LOCKCELLS" localSheetId="18">#REF!</definedName>
    <definedName name="KP_5_KP_I_B4_LOCKCELLS">#REF!</definedName>
    <definedName name="KP_5_KP_II_1_A11_DYN_REGION" localSheetId="18">#REF!</definedName>
    <definedName name="KP_5_KP_II_1_A11_DYN_REGION">#REF!</definedName>
    <definedName name="KP_5_KP_II_1_A11_DYNROWS" localSheetId="18">#REF!</definedName>
    <definedName name="KP_5_KP_II_1_A11_DYNROWS">#REF!</definedName>
    <definedName name="KP_5_KP_II_1_A11_FORMULA_HEADER_ID" localSheetId="18">#REF!</definedName>
    <definedName name="KP_5_KP_II_1_A11_FORMULA_HEADER_ID">#REF!</definedName>
    <definedName name="KP_5_KP_II_1_A11_IDCODE" localSheetId="18">'[4]5(KP-II)1'!#REF!</definedName>
    <definedName name="KP_5_KP_II_1_A11_IDCODE">'[4]5(KP-II)1'!#REF!</definedName>
    <definedName name="KP_5_KP_II_1_A12_DYN_REGION" localSheetId="18">#REF!</definedName>
    <definedName name="KP_5_KP_II_1_A12_DYN_REGION">#REF!</definedName>
    <definedName name="KP_5_KP_II_1_A12_DYNROWS" localSheetId="18">#REF!</definedName>
    <definedName name="KP_5_KP_II_1_A12_DYNROWS">#REF!</definedName>
    <definedName name="KP_5_KP_II_1_A12_FORMULA_HEADER_ID" localSheetId="18">#REF!</definedName>
    <definedName name="KP_5_KP_II_1_A12_FORMULA_HEADER_ID">#REF!</definedName>
    <definedName name="KP_5_KP_II_1_A12_IDCODE" localSheetId="18">'[4]5(KP-II)1'!#REF!</definedName>
    <definedName name="KP_5_KP_II_1_A12_IDCODE">'[4]5(KP-II)1'!#REF!</definedName>
    <definedName name="KP_5_KP_II_1_ADD" localSheetId="18">'[4]5(KP-II)1'!#REF!</definedName>
    <definedName name="KP_5_KP_II_1_ADD">'[4]5(KP-II)1'!#REF!</definedName>
    <definedName name="KP_5_KP_II_1_B1_DYN_REGION" localSheetId="18">#REF!</definedName>
    <definedName name="KP_5_KP_II_1_B1_DYN_REGION">#REF!</definedName>
    <definedName name="KP_5_KP_II_1_B1_DYNROWS" localSheetId="18">#REF!</definedName>
    <definedName name="KP_5_KP_II_1_B1_DYNROWS">#REF!</definedName>
    <definedName name="KP_5_KP_II_1_B1_FORMULA_HEADER_ID" localSheetId="18">#REF!</definedName>
    <definedName name="KP_5_KP_II_1_B1_FORMULA_HEADER_ID">#REF!</definedName>
    <definedName name="KP_5_KP_II_1_B1_IDCODE" localSheetId="18">'[4]5(KP-II)1'!#REF!</definedName>
    <definedName name="KP_5_KP_II_1_B1_IDCODE">'[4]5(KP-II)1'!#REF!</definedName>
    <definedName name="KP_5_KP_II_2_ADD" localSheetId="18">'[4]5(KP-II)2'!#REF!</definedName>
    <definedName name="KP_5_KP_II_2_ADD">'[4]5(KP-II)2'!#REF!</definedName>
    <definedName name="KP_5_KP_II_2_B1_DYN_REGION" localSheetId="18">#REF!</definedName>
    <definedName name="KP_5_KP_II_2_B1_DYN_REGION">#REF!</definedName>
    <definedName name="KP_5_KP_II_2_B1_DYNROWS" localSheetId="18">#REF!</definedName>
    <definedName name="KP_5_KP_II_2_B1_DYNROWS">#REF!</definedName>
    <definedName name="KP_5_KP_II_2_B1_FORMULA_HEADER_ID" localSheetId="18">#REF!</definedName>
    <definedName name="KP_5_KP_II_2_B1_FORMULA_HEADER_ID">#REF!</definedName>
    <definedName name="KP_5_KP_II_2_B1_IDCODE" localSheetId="18">'[4]5(KP-II)2'!#REF!</definedName>
    <definedName name="KP_5_KP_II_2_B1_IDCODE">'[4]5(KP-II)2'!#REF!</definedName>
    <definedName name="KP_5_KP_II_3_A2_DYN_REGION" localSheetId="18">#REF!</definedName>
    <definedName name="KP_5_KP_II_3_A2_DYN_REGION">#REF!</definedName>
    <definedName name="KP_5_KP_II_3_A2_DYNROWS" localSheetId="18">#REF!</definedName>
    <definedName name="KP_5_KP_II_3_A2_DYNROWS">#REF!</definedName>
    <definedName name="KP_5_KP_II_3_A2_FORMULA_HEADER_ID" localSheetId="18">#REF!</definedName>
    <definedName name="KP_5_KP_II_3_A2_FORMULA_HEADER_ID">#REF!</definedName>
    <definedName name="KP_5_KP_II_3_A21_DYN_REGION" localSheetId="18">#REF!</definedName>
    <definedName name="KP_5_KP_II_3_A21_DYN_REGION">#REF!</definedName>
    <definedName name="KP_5_KP_II_3_A21_DYNROWS" localSheetId="18">#REF!</definedName>
    <definedName name="KP_5_KP_II_3_A21_DYNROWS">#REF!</definedName>
    <definedName name="KP_5_KP_II_3_A21_FORMULA_HEADER_ID" localSheetId="18">#REF!</definedName>
    <definedName name="KP_5_KP_II_3_A21_FORMULA_HEADER_ID">#REF!</definedName>
    <definedName name="KP_5_KP_II_3_A21_IDCODE_HEADER" localSheetId="18">'[4]5(KP-II)3'!#REF!</definedName>
    <definedName name="KP_5_KP_II_3_A21_IDCODE_HEADER">'[4]5(KP-II)3'!#REF!</definedName>
    <definedName name="KP_5_KP_II_3_ADD" localSheetId="18">'[4]5(KP-II)3'!#REF!</definedName>
    <definedName name="KP_5_KP_II_3_ADD">'[4]5(KP-II)3'!#REF!</definedName>
    <definedName name="KP_5_KP_II_3_B2_DYN_REGION" localSheetId="18">#REF!</definedName>
    <definedName name="KP_5_KP_II_3_B2_DYN_REGION">#REF!</definedName>
    <definedName name="KP_5_KP_II_3_B2_DYNROWS" localSheetId="18">#REF!</definedName>
    <definedName name="KP_5_KP_II_3_B2_DYNROWS">#REF!</definedName>
    <definedName name="KP_5_KP_II_3_B2_FORMULA_HEADER_ID" localSheetId="18">#REF!</definedName>
    <definedName name="KP_5_KP_II_3_B2_FORMULA_HEADER_ID">#REF!</definedName>
    <definedName name="KP_5_KP_II_3_B2_IDCODE_HEADER" localSheetId="18">'[4]5(KP-II)3'!#REF!</definedName>
    <definedName name="KP_5_KP_II_3_B2_IDCODE_HEADER">'[4]5(KP-II)3'!#REF!</definedName>
    <definedName name="KP_5_KP_II_3_D15" localSheetId="18">'[4]5(KP-II)3'!#REF!</definedName>
    <definedName name="KP_5_KP_II_3_D15">'[4]5(KP-II)3'!#REF!</definedName>
    <definedName name="KP_5_KP_II_4_A11_DYN_REGION" localSheetId="18">#REF!</definedName>
    <definedName name="KP_5_KP_II_4_A11_DYN_REGION">#REF!</definedName>
    <definedName name="KP_5_KP_II_4_A11_DYNROWS" localSheetId="18">#REF!</definedName>
    <definedName name="KP_5_KP_II_4_A11_DYNROWS">#REF!</definedName>
    <definedName name="KP_5_KP_II_4_A11_FORMULA_HEADER_ID" localSheetId="18">#REF!</definedName>
    <definedName name="KP_5_KP_II_4_A11_FORMULA_HEADER_ID">#REF!</definedName>
    <definedName name="KP_5_KP_II_4_A11_IDCODE" localSheetId="18">'[4]5(KP-II)4'!#REF!</definedName>
    <definedName name="KP_5_KP_II_4_A11_IDCODE">'[4]5(KP-II)4'!#REF!</definedName>
    <definedName name="KP_5_KP_II_4_A12_DYN_REGION" localSheetId="18">#REF!</definedName>
    <definedName name="KP_5_KP_II_4_A12_DYN_REGION">#REF!</definedName>
    <definedName name="KP_5_KP_II_4_A12_DYNROWS" localSheetId="18">#REF!</definedName>
    <definedName name="KP_5_KP_II_4_A12_DYNROWS">#REF!</definedName>
    <definedName name="KP_5_KP_II_4_A12_FORMULA_HEADER_ID" localSheetId="18">#REF!</definedName>
    <definedName name="KP_5_KP_II_4_A12_FORMULA_HEADER_ID">#REF!</definedName>
    <definedName name="KP_5_KP_II_4_A12_IDCODE" localSheetId="18">'[4]5(KP-II)4'!#REF!</definedName>
    <definedName name="KP_5_KP_II_4_A12_IDCODE">'[4]5(KP-II)4'!#REF!</definedName>
    <definedName name="KP_5_KP_II_4_A2_DYN_REGION" localSheetId="18">#REF!</definedName>
    <definedName name="KP_5_KP_II_4_A2_DYN_REGION">#REF!</definedName>
    <definedName name="KP_5_KP_II_4_A2_DYNROWS" localSheetId="18">#REF!</definedName>
    <definedName name="KP_5_KP_II_4_A2_DYNROWS">#REF!</definedName>
    <definedName name="KP_5_KP_II_4_A2_FORMULA_HEADER_ID" localSheetId="18">#REF!</definedName>
    <definedName name="KP_5_KP_II_4_A2_FORMULA_HEADER_ID">#REF!</definedName>
    <definedName name="KP_5_KP_II_4_A2_IDCODE" localSheetId="18">'[4]5(KP-II)4'!#REF!</definedName>
    <definedName name="KP_5_KP_II_4_A2_IDCODE">'[4]5(KP-II)4'!#REF!</definedName>
    <definedName name="KP_5_KP_II_4_ADD" localSheetId="18">'[4]5(KP-II)4'!#REF!</definedName>
    <definedName name="KP_5_KP_II_4_ADD">'[4]5(KP-II)4'!#REF!</definedName>
    <definedName name="KP_5_KP_II_4_B1_DYN_REGION" localSheetId="18">#REF!</definedName>
    <definedName name="KP_5_KP_II_4_B1_DYN_REGION">#REF!</definedName>
    <definedName name="KP_5_KP_II_4_B1_DYNROWS" localSheetId="18">#REF!</definedName>
    <definedName name="KP_5_KP_II_4_B1_DYNROWS">#REF!</definedName>
    <definedName name="KP_5_KP_II_4_B1_FORMULA_HEADER_ID" localSheetId="18">#REF!</definedName>
    <definedName name="KP_5_KP_II_4_B1_FORMULA_HEADER_ID">#REF!</definedName>
    <definedName name="KP_5_KP_II_4_B1_IDCODE" localSheetId="18">'[4]5(KP-II)4'!#REF!</definedName>
    <definedName name="KP_5_KP_II_4_B1_IDCODE">'[4]5(KP-II)4'!#REF!</definedName>
    <definedName name="KP_5_KP_II_4_B2_DYN_REGION" localSheetId="18">#REF!</definedName>
    <definedName name="KP_5_KP_II_4_B2_DYN_REGION">#REF!</definedName>
    <definedName name="KP_5_KP_II_4_B2_DYNROWS" localSheetId="18">#REF!</definedName>
    <definedName name="KP_5_KP_II_4_B2_DYNROWS">#REF!</definedName>
    <definedName name="KP_5_KP_II_4_B2_FORMULA_HEADER_ID" localSheetId="18">#REF!</definedName>
    <definedName name="KP_5_KP_II_4_B2_FORMULA_HEADER_ID">#REF!</definedName>
    <definedName name="KP_5_KP_II_4_B2_IDCODE" localSheetId="18">'[4]5(KP-II)4'!#REF!</definedName>
    <definedName name="KP_5_KP_II_4_B2_IDCODE">'[4]5(KP-II)4'!#REF!</definedName>
    <definedName name="KP_5_KP_II_4_B3_DYN_REGION" localSheetId="18">#REF!</definedName>
    <definedName name="KP_5_KP_II_4_B3_DYN_REGION">#REF!</definedName>
    <definedName name="KP_5_KP_II_4_B3_DYNROWS" localSheetId="18">#REF!</definedName>
    <definedName name="KP_5_KP_II_4_B3_DYNROWS">#REF!</definedName>
    <definedName name="KP_5_KP_II_4_B3_FORMULA_HEADER_ID" localSheetId="18">#REF!</definedName>
    <definedName name="KP_5_KP_II_4_B3_FORMULA_HEADER_ID">#REF!</definedName>
    <definedName name="KP_5_KP_II_4_B3_IDCODE" localSheetId="18">'[4]5(KP-II)4'!#REF!</definedName>
    <definedName name="KP_5_KP_II_4_B3_IDCODE">'[4]5(KP-II)4'!#REF!</definedName>
    <definedName name="KP_5_KP_II_4_B4_DYN_REGION" localSheetId="18">#REF!</definedName>
    <definedName name="KP_5_KP_II_4_B4_DYN_REGION">#REF!</definedName>
    <definedName name="KP_5_KP_II_4_B4_DYNROWS" localSheetId="18">#REF!</definedName>
    <definedName name="KP_5_KP_II_4_B4_DYNROWS">#REF!</definedName>
    <definedName name="KP_5_KP_II_4_B4_FORMULA_HEADER_ID" localSheetId="18">#REF!</definedName>
    <definedName name="KP_5_KP_II_4_B4_FORMULA_HEADER_ID">#REF!</definedName>
    <definedName name="KP_5_KP_II_4_B4_IDCODE" localSheetId="18">'[4]5(KP-II)4'!#REF!</definedName>
    <definedName name="KP_5_KP_II_4_B4_IDCODE">'[4]5(KP-II)4'!#REF!</definedName>
    <definedName name="KP_5_KP_II_5_A11_DYN_REGION" localSheetId="18">#REF!</definedName>
    <definedName name="KP_5_KP_II_5_A11_DYN_REGION">#REF!</definedName>
    <definedName name="KP_5_KP_II_5_A11_DYNROWS" localSheetId="18">#REF!</definedName>
    <definedName name="KP_5_KP_II_5_A11_DYNROWS">#REF!</definedName>
    <definedName name="KP_5_KP_II_5_A11_FORMULA_HEADER_ID" localSheetId="18">#REF!</definedName>
    <definedName name="KP_5_KP_II_5_A11_FORMULA_HEADER_ID">#REF!</definedName>
    <definedName name="KP_5_KP_II_5_A11_IDCODE" localSheetId="18">'[4]5(KP-II)5'!#REF!</definedName>
    <definedName name="KP_5_KP_II_5_A11_IDCODE">'[4]5(KP-II)5'!#REF!</definedName>
    <definedName name="KP_5_KP_II_5_A12_DYN_REGION" localSheetId="18">#REF!</definedName>
    <definedName name="KP_5_KP_II_5_A12_DYN_REGION">#REF!</definedName>
    <definedName name="KP_5_KP_II_5_A12_DYNROWS" localSheetId="18">#REF!</definedName>
    <definedName name="KP_5_KP_II_5_A12_DYNROWS">#REF!</definedName>
    <definedName name="KP_5_KP_II_5_A12_FORMULA_HEADER_ID" localSheetId="18">#REF!</definedName>
    <definedName name="KP_5_KP_II_5_A12_FORMULA_HEADER_ID">#REF!</definedName>
    <definedName name="KP_5_KP_II_5_A12_IDCODE" localSheetId="18">'[4]5(KP-II)5'!#REF!</definedName>
    <definedName name="KP_5_KP_II_5_A12_IDCODE">'[4]5(KP-II)5'!#REF!</definedName>
    <definedName name="KP_5_KP_II_5_A12_IDCODE_HEADER" localSheetId="18">'[4]5(KP-II)5'!#REF!</definedName>
    <definedName name="KP_5_KP_II_5_A12_IDCODE_HEADER">'[4]5(KP-II)5'!#REF!</definedName>
    <definedName name="KP_5_KP_II_5_A2_DYN_REGION" localSheetId="18">#REF!</definedName>
    <definedName name="KP_5_KP_II_5_A2_DYN_REGION">#REF!</definedName>
    <definedName name="KP_5_KP_II_5_A2_DYNROWS" localSheetId="18">#REF!</definedName>
    <definedName name="KP_5_KP_II_5_A2_DYNROWS">#REF!</definedName>
    <definedName name="KP_5_KP_II_5_A2_FORMULA_HEADER_ID" localSheetId="18">#REF!</definedName>
    <definedName name="KP_5_KP_II_5_A2_FORMULA_HEADER_ID">#REF!</definedName>
    <definedName name="KP_5_KP_II_5_A2_IDCODE" localSheetId="18">'[4]5(KP-II)5'!#REF!</definedName>
    <definedName name="KP_5_KP_II_5_A2_IDCODE">'[4]5(KP-II)5'!#REF!</definedName>
    <definedName name="KP_5_KP_II_5_ADD" localSheetId="18">'[4]5(KP-II)5'!#REF!</definedName>
    <definedName name="KP_5_KP_II_5_ADD">'[4]5(KP-II)5'!#REF!</definedName>
    <definedName name="KP_5_KP_II_5_B1_DYN_REGION" localSheetId="18">#REF!</definedName>
    <definedName name="KP_5_KP_II_5_B1_DYN_REGION">#REF!</definedName>
    <definedName name="KP_5_KP_II_5_B1_DYNROWS" localSheetId="18">#REF!</definedName>
    <definedName name="KP_5_KP_II_5_B1_DYNROWS">#REF!</definedName>
    <definedName name="KP_5_KP_II_5_B1_FORMULA_HEADER_ID" localSheetId="18">#REF!</definedName>
    <definedName name="KP_5_KP_II_5_B1_FORMULA_HEADER_ID">#REF!</definedName>
    <definedName name="KP_5_KP_II_5_B1_IDCODE" localSheetId="18">'[4]5(KP-II)5'!#REF!</definedName>
    <definedName name="KP_5_KP_II_5_B1_IDCODE">'[4]5(KP-II)5'!#REF!</definedName>
    <definedName name="KP_5_KP_II_5_B1_IDCODE_HEADER" localSheetId="18">'[4]5(KP-II)5'!#REF!</definedName>
    <definedName name="KP_5_KP_II_5_B1_IDCODE_HEADER">'[4]5(KP-II)5'!#REF!</definedName>
    <definedName name="KP_5_KP_II_5_B2_DYN_REGION" localSheetId="18">#REF!</definedName>
    <definedName name="KP_5_KP_II_5_B2_DYN_REGION">#REF!</definedName>
    <definedName name="KP_5_KP_II_5_B2_DYNROWS" localSheetId="18">#REF!</definedName>
    <definedName name="KP_5_KP_II_5_B2_DYNROWS">#REF!</definedName>
    <definedName name="KP_5_KP_II_5_B2_FORMULA_HEADER_ID" localSheetId="18">#REF!</definedName>
    <definedName name="KP_5_KP_II_5_B2_FORMULA_HEADER_ID">#REF!</definedName>
    <definedName name="KP_5_KP_II_5_B2_IDCODE" localSheetId="18">'[4]5(KP-II)5'!#REF!</definedName>
    <definedName name="KP_5_KP_II_5_B2_IDCODE">'[4]5(KP-II)5'!#REF!</definedName>
    <definedName name="KP_5_KP_II_5_B3_DYN_REGION" localSheetId="18">#REF!</definedName>
    <definedName name="KP_5_KP_II_5_B3_DYN_REGION">#REF!</definedName>
    <definedName name="KP_5_KP_II_5_B3_DYNROWS" localSheetId="18">#REF!</definedName>
    <definedName name="KP_5_KP_II_5_B3_DYNROWS">#REF!</definedName>
    <definedName name="KP_5_KP_II_5_B3_FORMULA_HEADER_ID" localSheetId="18">#REF!</definedName>
    <definedName name="KP_5_KP_II_5_B3_FORMULA_HEADER_ID">#REF!</definedName>
    <definedName name="KP_5_KP_II_5_B3_IDCODE" localSheetId="18">'[4]5(KP-II)5'!#REF!</definedName>
    <definedName name="KP_5_KP_II_5_B3_IDCODE">'[4]5(KP-II)5'!#REF!</definedName>
    <definedName name="KP_5_KP_II_5_B3_IDCODE_HEADER" localSheetId="18">'[4]5(KP-II)5'!#REF!</definedName>
    <definedName name="KP_5_KP_II_5_B3_IDCODE_HEADER">'[4]5(KP-II)5'!#REF!</definedName>
    <definedName name="KP_5_KP_II_5_B4_DYN_REGION" localSheetId="18">#REF!</definedName>
    <definedName name="KP_5_KP_II_5_B4_DYN_REGION">#REF!</definedName>
    <definedName name="KP_5_KP_II_5_B4_DYNROWS" localSheetId="18">#REF!</definedName>
    <definedName name="KP_5_KP_II_5_B4_DYNROWS">#REF!</definedName>
    <definedName name="KP_5_KP_II_5_B4_FORMULA_HEADER_ID" localSheetId="18">#REF!</definedName>
    <definedName name="KP_5_KP_II_5_B4_FORMULA_HEADER_ID">#REF!</definedName>
    <definedName name="KP_5_KP_II_5_B4_IDCODE" localSheetId="18">'[4]5(KP-II)5'!#REF!</definedName>
    <definedName name="KP_5_KP_II_5_B4_IDCODE">'[4]5(KP-II)5'!#REF!</definedName>
    <definedName name="KP_5_KP_II_5_H15" localSheetId="18">'[4]5(KP-II)5'!#REF!</definedName>
    <definedName name="KP_5_KP_II_5_H15">'[4]5(KP-II)5'!#REF!</definedName>
    <definedName name="KP_5_KP_II_5_H27" localSheetId="18">'[4]5(KP-II)5'!#REF!</definedName>
    <definedName name="KP_5_KP_II_5_H27">'[4]5(KP-II)5'!#REF!</definedName>
    <definedName name="KP_5_KP_II_5_H39" localSheetId="18">'[4]5(KP-II)5'!#REF!</definedName>
    <definedName name="KP_5_KP_II_5_H39">'[4]5(KP-II)5'!#REF!</definedName>
    <definedName name="KP_5_KP_II_5_I15">'[4]5(KP-II)5'!#REF!</definedName>
    <definedName name="KP_5_KP_II_5_I27">'[4]5(KP-II)5'!#REF!</definedName>
    <definedName name="KP_5_KP_II_5_I39">'[4]5(KP-II)5'!#REF!</definedName>
    <definedName name="KP_5_KP_II_5_J15">'[4]5(KP-II)5'!#REF!</definedName>
    <definedName name="KP_5_KP_II_5_J27">'[4]5(KP-II)5'!#REF!</definedName>
    <definedName name="KP_5_KP_II_5_J39">'[4]5(KP-II)5'!#REF!</definedName>
    <definedName name="KP_5_KP_INFO_DYN_REGION" localSheetId="18">#REF!</definedName>
    <definedName name="KP_5_KP_INFO_DYN_REGION">#REF!</definedName>
    <definedName name="KP_5_KP_INFO_DYNROWS" localSheetId="18">#REF!</definedName>
    <definedName name="KP_5_KP_INFO_DYNROWS">#REF!</definedName>
    <definedName name="KP_5_KP_INFO_FORMULA_HEADER_ID" localSheetId="18">#REF!</definedName>
    <definedName name="KP_5_KP_INFO_FORMULA_HEADER_ID">#REF!</definedName>
    <definedName name="KP_5_KP_INFO_IDCODE" localSheetId="18">'[4]5(KP)'!#REF!</definedName>
    <definedName name="KP_5_KP_INFO_IDCODE">'[4]5(KP)'!#REF!</definedName>
    <definedName name="KP_5KP_IA.1.3_A11_IDSUB" localSheetId="18">#REF!</definedName>
    <definedName name="KP_5KP_IA.1.3_A11_IDSUB">#REF!</definedName>
    <definedName name="KP_5KP_IA.1.3_Dyn1A111" localSheetId="18">#REF!</definedName>
    <definedName name="KP_5KP_IA.1.3_Dyn1A111">#REF!</definedName>
    <definedName name="KP_Accounting_A1_DYN_REGION" localSheetId="18">#REF!</definedName>
    <definedName name="KP_Accounting_A1_DYN_REGION">#REF!</definedName>
    <definedName name="KP_Accounting_A1_DYNROWS" localSheetId="18">#REF!</definedName>
    <definedName name="KP_Accounting_A1_DYNROWS">#REF!</definedName>
    <definedName name="KP_Accounting_A1_FORMULA_HEADER_ID" localSheetId="18">#REF!</definedName>
    <definedName name="KP_Accounting_A1_FORMULA_HEADER_ID">#REF!</definedName>
    <definedName name="KP_Accounting_A1_IDCODE" localSheetId="18">#REF!</definedName>
    <definedName name="KP_Accounting_A1_IDCODE">#REF!</definedName>
    <definedName name="KP_Accounting_A1_IDCODE_HEADER" localSheetId="18">#REF!</definedName>
    <definedName name="KP_Accounting_A1_IDCODE_HEADER">#REF!</definedName>
    <definedName name="KP_Accounting_MAIN" localSheetId="18">#REF!</definedName>
    <definedName name="KP_Accounting_MAIN">#REF!</definedName>
    <definedName name="KP_Accounting_VALUE" localSheetId="18">#REF!</definedName>
    <definedName name="KP_Accounting_VALUE">#REF!</definedName>
    <definedName name="KP_NIR3_ADD" localSheetId="18">'[4]NIR-3'!#REF!</definedName>
    <definedName name="KP_NIR3_ADD">'[4]NIR-3'!#REF!</definedName>
    <definedName name="KP_NIR3_NEW" localSheetId="18">'[4]NIR-3'!#REF!</definedName>
    <definedName name="KP_NIR3_NEW">'[4]NIR-3'!#REF!</definedName>
    <definedName name="KP_NIR3_VALUE" localSheetId="18">'[4]NIR-3'!$C$7:$F$10,'[4]NIR-3'!#REF!</definedName>
    <definedName name="KP_NIR3_VALUE">'[4]NIR-3'!$C$7:$F$10,'[4]NIR-3'!#REF!</definedName>
    <definedName name="PWD" localSheetId="18">#REF!</definedName>
    <definedName name="PWD">#REF!</definedName>
    <definedName name="Q" localSheetId="18">#REF!</definedName>
    <definedName name="Q">#REF!</definedName>
    <definedName name="QW" localSheetId="18">#REF!</definedName>
    <definedName name="QW">#REF!</definedName>
    <definedName name="REC_Year" localSheetId="18">#REF!</definedName>
    <definedName name="REC_Year">#REF!</definedName>
    <definedName name="SetEntryCellsEmpty" localSheetId="18">#REF!</definedName>
    <definedName name="SetEntryCellsEmpty">#REF!</definedName>
    <definedName name="Sheet10Range1" localSheetId="18">#REF!</definedName>
    <definedName name="Sheet10Range1">#REF!</definedName>
    <definedName name="Sheet10Range2" localSheetId="18">#REF!</definedName>
    <definedName name="Sheet10Range2">#REF!</definedName>
    <definedName name="Sheet10Range3" localSheetId="18">#REF!</definedName>
    <definedName name="Sheet10Range3">#REF!</definedName>
    <definedName name="Sheet10Range4" localSheetId="18">#REF!</definedName>
    <definedName name="Sheet10Range4">#REF!</definedName>
    <definedName name="Sheet11Range1" localSheetId="18">#REF!</definedName>
    <definedName name="Sheet11Range1">#REF!</definedName>
    <definedName name="Sheet11Range2" localSheetId="18">#REF!</definedName>
    <definedName name="Sheet11Range2">#REF!</definedName>
    <definedName name="Sheet11Range3" localSheetId="18">#REF!</definedName>
    <definedName name="Sheet11Range3">#REF!</definedName>
    <definedName name="Sheet11Range4" localSheetId="18">#REF!</definedName>
    <definedName name="Sheet11Range4">#REF!</definedName>
    <definedName name="Sheet12Range1" localSheetId="18">#REF!</definedName>
    <definedName name="Sheet12Range1">#REF!</definedName>
    <definedName name="Sheet12Range2" localSheetId="18">#REF!</definedName>
    <definedName name="Sheet12Range2">#REF!</definedName>
    <definedName name="Sheet12Range3" localSheetId="18">#REF!</definedName>
    <definedName name="Sheet12Range3">#REF!</definedName>
    <definedName name="Sheet12Range4" localSheetId="18">#REF!</definedName>
    <definedName name="Sheet12Range4">#REF!</definedName>
    <definedName name="Sheet12Range5" localSheetId="18">#REF!</definedName>
    <definedName name="Sheet12Range5">#REF!</definedName>
    <definedName name="Sheet13Range1" localSheetId="18">#REF!</definedName>
    <definedName name="Sheet13Range1">#REF!</definedName>
    <definedName name="Sheet13Range2" localSheetId="18">#REF!</definedName>
    <definedName name="Sheet13Range2">#REF!</definedName>
    <definedName name="Sheet14Range1" localSheetId="18">#REF!</definedName>
    <definedName name="Sheet14Range1">#REF!</definedName>
    <definedName name="Sheet14Range2" localSheetId="18">#REF!</definedName>
    <definedName name="Sheet14Range2">#REF!</definedName>
    <definedName name="Sheet14Range3" localSheetId="18">#REF!</definedName>
    <definedName name="Sheet14Range3">#REF!</definedName>
    <definedName name="Sheet14Range4" localSheetId="18">#REF!</definedName>
    <definedName name="Sheet14Range4">#REF!</definedName>
    <definedName name="Sheet15Range1" localSheetId="18">#REF!</definedName>
    <definedName name="Sheet15Range1">#REF!</definedName>
    <definedName name="Sheet15Range2" localSheetId="18">#REF!</definedName>
    <definedName name="Sheet15Range2">#REF!</definedName>
    <definedName name="Sheet16Range1" localSheetId="18">#REF!</definedName>
    <definedName name="Sheet16Range1">#REF!</definedName>
    <definedName name="Sheet16Range2" localSheetId="18">#REF!</definedName>
    <definedName name="Sheet16Range2">#REF!</definedName>
    <definedName name="Sheet16Range3" localSheetId="18">#REF!</definedName>
    <definedName name="Sheet16Range3">#REF!</definedName>
    <definedName name="Sheet16Range4" localSheetId="18">#REF!</definedName>
    <definedName name="Sheet16Range4">#REF!</definedName>
    <definedName name="Sheet17Range1" localSheetId="18">#REF!</definedName>
    <definedName name="Sheet17Range1">#REF!</definedName>
    <definedName name="Sheet17Range2" localSheetId="18">#REF!</definedName>
    <definedName name="Sheet17Range2">#REF!</definedName>
    <definedName name="Sheet18Range1" localSheetId="18">#REF!</definedName>
    <definedName name="Sheet18Range1">#REF!</definedName>
    <definedName name="Sheet18Range2" localSheetId="18">#REF!</definedName>
    <definedName name="Sheet18Range2">#REF!</definedName>
    <definedName name="Sheet18Range3" localSheetId="18">#REF!</definedName>
    <definedName name="Sheet18Range3">#REF!</definedName>
    <definedName name="Sheet18Range4" localSheetId="18">#REF!</definedName>
    <definedName name="Sheet18Range4">#REF!</definedName>
    <definedName name="Sheet18Range5" localSheetId="18">#REF!</definedName>
    <definedName name="Sheet18Range5">#REF!</definedName>
    <definedName name="Sheet18Range6" localSheetId="18">#REF!</definedName>
    <definedName name="Sheet18Range6">#REF!</definedName>
    <definedName name="Sheet19Range1" localSheetId="18">#REF!</definedName>
    <definedName name="Sheet19Range1">#REF!</definedName>
    <definedName name="Sheet19Range2" localSheetId="18">#REF!</definedName>
    <definedName name="Sheet19Range2">#REF!</definedName>
    <definedName name="Sheet19Range3" localSheetId="18">#REF!</definedName>
    <definedName name="Sheet19Range3">#REF!</definedName>
    <definedName name="Sheet19Range4" localSheetId="18">#REF!</definedName>
    <definedName name="Sheet19Range4">#REF!</definedName>
    <definedName name="Sheet1Range1" localSheetId="18">#REF!</definedName>
    <definedName name="Sheet1Range1">#REF!</definedName>
    <definedName name="Sheet1Range2" localSheetId="18">#REF!</definedName>
    <definedName name="Sheet1Range2">#REF!</definedName>
    <definedName name="Sheet20Range1" localSheetId="18">#REF!</definedName>
    <definedName name="Sheet20Range1">#REF!</definedName>
    <definedName name="Sheet20Range2" localSheetId="18">#REF!</definedName>
    <definedName name="Sheet20Range2">#REF!</definedName>
    <definedName name="Sheet20Range3" localSheetId="18">#REF!</definedName>
    <definedName name="Sheet20Range3">#REF!</definedName>
    <definedName name="Sheet20Range4" localSheetId="18">#REF!</definedName>
    <definedName name="Sheet20Range4">#REF!</definedName>
    <definedName name="Sheet21Range1" localSheetId="18">#REF!</definedName>
    <definedName name="Sheet21Range1">#REF!</definedName>
    <definedName name="Sheet21Range2" localSheetId="18">#REF!</definedName>
    <definedName name="Sheet21Range2">#REF!</definedName>
    <definedName name="Sheet22Range1" localSheetId="18">#REF!</definedName>
    <definedName name="Sheet22Range1">#REF!</definedName>
    <definedName name="Sheet22Range2" localSheetId="18">#REF!</definedName>
    <definedName name="Sheet22Range2">#REF!</definedName>
    <definedName name="Sheet22Range3" localSheetId="18">#REF!</definedName>
    <definedName name="Sheet22Range3">#REF!</definedName>
    <definedName name="Sheet22Range4" localSheetId="18">#REF!</definedName>
    <definedName name="Sheet22Range4">#REF!</definedName>
    <definedName name="Sheet23Range1" localSheetId="18">#REF!</definedName>
    <definedName name="Sheet23Range1">#REF!</definedName>
    <definedName name="Sheet23Range2" localSheetId="18">#REF!</definedName>
    <definedName name="Sheet23Range2">#REF!</definedName>
    <definedName name="Sheet23Range3" localSheetId="18">#REF!</definedName>
    <definedName name="Sheet23Range3">#REF!</definedName>
    <definedName name="Sheet23Range4" localSheetId="18">#REF!</definedName>
    <definedName name="Sheet23Range4">#REF!</definedName>
    <definedName name="Sheet24Range1" localSheetId="18">#REF!</definedName>
    <definedName name="Sheet24Range1">#REF!</definedName>
    <definedName name="Sheet24Range2" localSheetId="18">#REF!</definedName>
    <definedName name="Sheet24Range2">#REF!</definedName>
    <definedName name="Sheet24Range3" localSheetId="18">#REF!</definedName>
    <definedName name="Sheet24Range3">#REF!</definedName>
    <definedName name="Sheet24Range4" localSheetId="18">#REF!</definedName>
    <definedName name="Sheet24Range4">#REF!</definedName>
    <definedName name="Sheet25Range1" localSheetId="18">#REF!</definedName>
    <definedName name="Sheet25Range1">#REF!</definedName>
    <definedName name="Sheet25Range2" localSheetId="18">#REF!</definedName>
    <definedName name="Sheet25Range2">#REF!</definedName>
    <definedName name="Sheet26Range1" localSheetId="18">#REF!</definedName>
    <definedName name="Sheet26Range1">#REF!</definedName>
    <definedName name="Sheet26Range2" localSheetId="18">#REF!</definedName>
    <definedName name="Sheet26Range2">#REF!</definedName>
    <definedName name="Sheet26Range3" localSheetId="18">#REF!</definedName>
    <definedName name="Sheet26Range3">#REF!</definedName>
    <definedName name="Sheet26Range4" localSheetId="18">#REF!</definedName>
    <definedName name="Sheet26Range4">#REF!</definedName>
    <definedName name="Sheet27Range1" localSheetId="18">#REF!</definedName>
    <definedName name="Sheet27Range1">#REF!</definedName>
    <definedName name="Sheet27Range2" localSheetId="18">#REF!</definedName>
    <definedName name="Sheet27Range2">#REF!</definedName>
    <definedName name="Sheet27Range3" localSheetId="18">#REF!</definedName>
    <definedName name="Sheet27Range3">#REF!</definedName>
    <definedName name="Sheet27Range4" localSheetId="18">#REF!</definedName>
    <definedName name="Sheet27Range4">#REF!</definedName>
    <definedName name="Sheet27Range5" localSheetId="18">#REF!</definedName>
    <definedName name="Sheet27Range5">#REF!</definedName>
    <definedName name="Sheet28Range1" localSheetId="18">#REF!</definedName>
    <definedName name="Sheet28Range1">#REF!</definedName>
    <definedName name="Sheet28Range2" localSheetId="18">#REF!</definedName>
    <definedName name="Sheet28Range2">#REF!</definedName>
    <definedName name="Sheet28Range3" localSheetId="18">#REF!</definedName>
    <definedName name="Sheet28Range3">#REF!</definedName>
    <definedName name="Sheet28Range4" localSheetId="18">#REF!</definedName>
    <definedName name="Sheet28Range4">#REF!</definedName>
    <definedName name="Sheet29Range1" localSheetId="18">#REF!</definedName>
    <definedName name="Sheet29Range1">#REF!</definedName>
    <definedName name="Sheet29Range2" localSheetId="18">#REF!</definedName>
    <definedName name="Sheet29Range2">#REF!</definedName>
    <definedName name="Sheet2Range1" localSheetId="18">#REF!</definedName>
    <definedName name="Sheet2Range1">#REF!</definedName>
    <definedName name="Sheet2Range2" localSheetId="18">#REF!</definedName>
    <definedName name="Sheet2Range2">#REF!</definedName>
    <definedName name="Sheet2Range3" localSheetId="18">#REF!</definedName>
    <definedName name="Sheet2Range3">#REF!</definedName>
    <definedName name="Sheet2Range4" localSheetId="18">#REF!</definedName>
    <definedName name="Sheet2Range4">#REF!</definedName>
    <definedName name="Sheet30Range1" localSheetId="18">#REF!</definedName>
    <definedName name="Sheet30Range1">#REF!</definedName>
    <definedName name="Sheet30Range2" localSheetId="18">#REF!</definedName>
    <definedName name="Sheet30Range2">#REF!</definedName>
    <definedName name="Sheet30Range3" localSheetId="18">#REF!</definedName>
    <definedName name="Sheet30Range3">#REF!</definedName>
    <definedName name="Sheet30Range4" localSheetId="18">#REF!</definedName>
    <definedName name="Sheet30Range4">#REF!</definedName>
    <definedName name="Sheet30Range5" localSheetId="18">#REF!</definedName>
    <definedName name="Sheet30Range5">#REF!</definedName>
    <definedName name="Sheet31Range1" localSheetId="18">#REF!</definedName>
    <definedName name="Sheet31Range1">#REF!</definedName>
    <definedName name="Sheet31Range2" localSheetId="18">#REF!</definedName>
    <definedName name="Sheet31Range2">#REF!</definedName>
    <definedName name="Sheet31Range3" localSheetId="18">#REF!</definedName>
    <definedName name="Sheet31Range3">#REF!</definedName>
    <definedName name="Sheet31Range4" localSheetId="18">#REF!</definedName>
    <definedName name="Sheet31Range4">#REF!</definedName>
    <definedName name="Sheet31Range5" localSheetId="18">#REF!</definedName>
    <definedName name="Sheet31Range5">#REF!</definedName>
    <definedName name="Sheet32Range1" localSheetId="18">#REF!</definedName>
    <definedName name="Sheet32Range1">#REF!</definedName>
    <definedName name="Sheet32Range2" localSheetId="18">#REF!</definedName>
    <definedName name="Sheet32Range2">#REF!</definedName>
    <definedName name="Sheet32Range3" localSheetId="18">#REF!</definedName>
    <definedName name="Sheet32Range3">#REF!</definedName>
    <definedName name="Sheet32Range4" localSheetId="18">#REF!</definedName>
    <definedName name="Sheet32Range4">#REF!</definedName>
    <definedName name="Sheet33Range1" localSheetId="18">#REF!</definedName>
    <definedName name="Sheet33Range1">#REF!</definedName>
    <definedName name="Sheet33Range3" localSheetId="18">#REF!</definedName>
    <definedName name="Sheet33Range3">#REF!</definedName>
    <definedName name="Sheet34Range1" localSheetId="18">#REF!</definedName>
    <definedName name="Sheet34Range1">#REF!</definedName>
    <definedName name="Sheet34Range2" localSheetId="18">#REF!</definedName>
    <definedName name="Sheet34Range2">#REF!</definedName>
    <definedName name="Sheet34Range3" localSheetId="18">#REF!</definedName>
    <definedName name="Sheet34Range3">#REF!</definedName>
    <definedName name="Sheet34Range4" localSheetId="18">#REF!</definedName>
    <definedName name="Sheet34Range4">#REF!</definedName>
    <definedName name="Sheet34Range5" localSheetId="18">#REF!</definedName>
    <definedName name="Sheet34Range5">#REF!</definedName>
    <definedName name="Sheet35Range1" localSheetId="18">#REF!</definedName>
    <definedName name="Sheet35Range1">#REF!</definedName>
    <definedName name="Sheet35Range2" localSheetId="18">#REF!</definedName>
    <definedName name="Sheet35Range2">#REF!</definedName>
    <definedName name="Sheet35Range3" localSheetId="18">#REF!</definedName>
    <definedName name="Sheet35Range3">#REF!</definedName>
    <definedName name="Sheet35Range4" localSheetId="18">#REF!</definedName>
    <definedName name="Sheet35Range4">#REF!</definedName>
    <definedName name="Sheet36Range1" localSheetId="18">#REF!</definedName>
    <definedName name="Sheet36Range1">#REF!</definedName>
    <definedName name="Sheet36Range2" localSheetId="18">#REF!</definedName>
    <definedName name="Sheet36Range2">#REF!</definedName>
    <definedName name="Sheet36Range3" localSheetId="18">#REF!</definedName>
    <definedName name="Sheet36Range3">#REF!</definedName>
    <definedName name="Sheet36Range4" localSheetId="18">#REF!</definedName>
    <definedName name="Sheet36Range4">#REF!</definedName>
    <definedName name="Sheet37Range1" localSheetId="18">#REF!</definedName>
    <definedName name="Sheet37Range1">#REF!</definedName>
    <definedName name="Sheet37Range2" localSheetId="18">#REF!</definedName>
    <definedName name="Sheet37Range2">#REF!</definedName>
    <definedName name="Sheet37Range3" localSheetId="18">#REF!</definedName>
    <definedName name="Sheet37Range3">#REF!</definedName>
    <definedName name="Sheet37Range4" localSheetId="18">#REF!</definedName>
    <definedName name="Sheet37Range4">#REF!</definedName>
    <definedName name="Sheet37Range5" localSheetId="18">#REF!</definedName>
    <definedName name="Sheet37Range5">#REF!</definedName>
    <definedName name="Sheet37Range6" localSheetId="18">#REF!</definedName>
    <definedName name="Sheet37Range6">#REF!</definedName>
    <definedName name="Sheet37Range7" localSheetId="18">#REF!</definedName>
    <definedName name="Sheet37Range7">#REF!</definedName>
    <definedName name="Sheet37Range8" localSheetId="18">#REF!</definedName>
    <definedName name="Sheet37Range8">#REF!</definedName>
    <definedName name="Sheet37Range9" localSheetId="18">#REF!</definedName>
    <definedName name="Sheet37Range9">#REF!</definedName>
    <definedName name="Sheet38Range1" localSheetId="18">#REF!</definedName>
    <definedName name="Sheet38Range1">#REF!</definedName>
    <definedName name="Sheet38Range2" localSheetId="18">#REF!</definedName>
    <definedName name="Sheet38Range2">#REF!</definedName>
    <definedName name="Sheet38Range3" localSheetId="18">#REF!</definedName>
    <definedName name="Sheet38Range3">#REF!</definedName>
    <definedName name="Sheet38Range4" localSheetId="18">#REF!</definedName>
    <definedName name="Sheet38Range4">#REF!</definedName>
    <definedName name="Sheet38Range5" localSheetId="18">#REF!</definedName>
    <definedName name="Sheet38Range5">#REF!</definedName>
    <definedName name="Sheet38Range6" localSheetId="18">#REF!</definedName>
    <definedName name="Sheet38Range6">#REF!</definedName>
    <definedName name="Sheet38Range7" localSheetId="18">#REF!</definedName>
    <definedName name="Sheet38Range7">#REF!</definedName>
    <definedName name="Sheet39Range1" localSheetId="18">#REF!</definedName>
    <definedName name="Sheet39Range1">#REF!</definedName>
    <definedName name="Sheet39Range2" localSheetId="18">#REF!</definedName>
    <definedName name="Sheet39Range2">#REF!</definedName>
    <definedName name="Sheet39Range3" localSheetId="18">#REF!</definedName>
    <definedName name="Sheet39Range3">#REF!</definedName>
    <definedName name="Sheet39Range4" localSheetId="18">#REF!</definedName>
    <definedName name="Sheet39Range4">#REF!</definedName>
    <definedName name="Sheet39Range5" localSheetId="18">#REF!</definedName>
    <definedName name="Sheet39Range5">#REF!</definedName>
    <definedName name="Sheet3Range1" localSheetId="18">#REF!</definedName>
    <definedName name="Sheet3Range1">#REF!</definedName>
    <definedName name="Sheet3Range2" localSheetId="18">#REF!</definedName>
    <definedName name="Sheet3Range2">#REF!</definedName>
    <definedName name="Sheet40Range1" localSheetId="18">#REF!</definedName>
    <definedName name="Sheet40Range1">#REF!</definedName>
    <definedName name="Sheet40Range2" localSheetId="18">#REF!</definedName>
    <definedName name="Sheet40Range2">#REF!</definedName>
    <definedName name="Sheet40Range3" localSheetId="18">#REF!</definedName>
    <definedName name="Sheet40Range3">#REF!</definedName>
    <definedName name="Sheet40Range4" localSheetId="18">#REF!</definedName>
    <definedName name="Sheet40Range4">#REF!</definedName>
    <definedName name="Sheet40Range5" localSheetId="18">#REF!</definedName>
    <definedName name="Sheet40Range5">#REF!</definedName>
    <definedName name="Sheet40Range6" localSheetId="18">#REF!</definedName>
    <definedName name="Sheet40Range6">#REF!</definedName>
    <definedName name="Sheet40Range7" localSheetId="18">#REF!</definedName>
    <definedName name="Sheet40Range7">#REF!</definedName>
    <definedName name="Sheet41Range1" localSheetId="18">#REF!</definedName>
    <definedName name="Sheet41Range1">#REF!</definedName>
    <definedName name="Sheet41Range2" localSheetId="18">#REF!</definedName>
    <definedName name="Sheet41Range2">#REF!</definedName>
    <definedName name="Sheet42Range1" localSheetId="18">#REF!</definedName>
    <definedName name="Sheet42Range1">#REF!</definedName>
    <definedName name="Sheet42Range2" localSheetId="18">#REF!</definedName>
    <definedName name="Sheet42Range2">#REF!</definedName>
    <definedName name="Sheet42Range3" localSheetId="18">#REF!</definedName>
    <definedName name="Sheet42Range3">#REF!</definedName>
    <definedName name="Sheet42Range4" localSheetId="18">#REF!</definedName>
    <definedName name="Sheet42Range4">#REF!</definedName>
    <definedName name="Sheet43Range1" localSheetId="18">#REF!</definedName>
    <definedName name="Sheet43Range1">#REF!</definedName>
    <definedName name="Sheet43Range2" localSheetId="18">#REF!</definedName>
    <definedName name="Sheet43Range2">#REF!</definedName>
    <definedName name="Sheet43Range3" localSheetId="18">#REF!</definedName>
    <definedName name="Sheet43Range3">#REF!</definedName>
    <definedName name="Sheet43Range5" localSheetId="18">#REF!</definedName>
    <definedName name="Sheet43Range5">#REF!</definedName>
    <definedName name="Sheet44Range1" localSheetId="18">#REF!</definedName>
    <definedName name="Sheet44Range1">#REF!</definedName>
    <definedName name="Sheet44Range2" localSheetId="18">#REF!</definedName>
    <definedName name="Sheet44Range2">#REF!</definedName>
    <definedName name="Sheet45Range1" localSheetId="18">#REF!</definedName>
    <definedName name="Sheet45Range1">#REF!</definedName>
    <definedName name="Sheet45Range2" localSheetId="18">#REF!</definedName>
    <definedName name="Sheet45Range2">#REF!</definedName>
    <definedName name="Sheet45Range3" localSheetId="18">#REF!</definedName>
    <definedName name="Sheet45Range3">#REF!</definedName>
    <definedName name="Sheet45Range4" localSheetId="18">#REF!</definedName>
    <definedName name="Sheet45Range4">#REF!</definedName>
    <definedName name="Sheet45Range5" localSheetId="18">#REF!</definedName>
    <definedName name="Sheet45Range5">#REF!</definedName>
    <definedName name="Sheet46Range1" localSheetId="18">#REF!</definedName>
    <definedName name="Sheet46Range1">#REF!</definedName>
    <definedName name="Sheet46Range2" localSheetId="18">#REF!</definedName>
    <definedName name="Sheet46Range2">#REF!</definedName>
    <definedName name="Sheet46Range3" localSheetId="18">#REF!</definedName>
    <definedName name="Sheet46Range3">#REF!</definedName>
    <definedName name="Sheet46Range4" localSheetId="18">#REF!</definedName>
    <definedName name="Sheet46Range4">#REF!</definedName>
    <definedName name="Sheet46Range5" localSheetId="18">#REF!</definedName>
    <definedName name="Sheet46Range5">#REF!</definedName>
    <definedName name="Sheet47Range1" localSheetId="18">#REF!</definedName>
    <definedName name="Sheet47Range1">#REF!</definedName>
    <definedName name="Sheet47Range2" localSheetId="18">#REF!</definedName>
    <definedName name="Sheet47Range2">#REF!</definedName>
    <definedName name="Sheet48Range1" localSheetId="18">#REF!</definedName>
    <definedName name="Sheet48Range1">#REF!</definedName>
    <definedName name="Sheet48Range2" localSheetId="18">#REF!</definedName>
    <definedName name="Sheet48Range2">#REF!</definedName>
    <definedName name="Sheet49Range1" localSheetId="18">#REF!</definedName>
    <definedName name="Sheet49Range1">#REF!</definedName>
    <definedName name="Sheet49Range2" localSheetId="18">#REF!</definedName>
    <definedName name="Sheet49Range2">#REF!</definedName>
    <definedName name="Sheet4Range1" localSheetId="18">#REF!</definedName>
    <definedName name="Sheet4Range1">#REF!</definedName>
    <definedName name="Sheet4Range2" localSheetId="18">#REF!</definedName>
    <definedName name="Sheet4Range2">#REF!</definedName>
    <definedName name="Sheet50Range1" localSheetId="18">#REF!</definedName>
    <definedName name="Sheet50Range1">#REF!</definedName>
    <definedName name="Sheet50Range2" localSheetId="18">#REF!</definedName>
    <definedName name="Sheet50Range2">#REF!</definedName>
    <definedName name="Sheet51Range1" localSheetId="18">#REF!</definedName>
    <definedName name="Sheet51Range1">#REF!</definedName>
    <definedName name="Sheet51Range2" localSheetId="18">#REF!</definedName>
    <definedName name="Sheet51Range2">#REF!</definedName>
    <definedName name="Sheet51Range3" localSheetId="18">[1]Summary2!#REF!</definedName>
    <definedName name="Sheet51Range3">[1]Summary2!#REF!</definedName>
    <definedName name="Sheet51Range4" localSheetId="18">#REF!</definedName>
    <definedName name="Sheet51Range4">#REF!</definedName>
    <definedName name="Sheet51Range5" localSheetId="18">#REF!</definedName>
    <definedName name="Sheet51Range5">#REF!</definedName>
    <definedName name="Sheet52Range1" localSheetId="18">#REF!</definedName>
    <definedName name="Sheet52Range1">#REF!</definedName>
    <definedName name="Sheet52Range2" localSheetId="18">#REF!</definedName>
    <definedName name="Sheet52Range2">#REF!</definedName>
    <definedName name="Sheet53Range1" localSheetId="18">#REF!</definedName>
    <definedName name="Sheet53Range1">#REF!</definedName>
    <definedName name="Sheet53Range2" localSheetId="18">#REF!</definedName>
    <definedName name="Sheet53Range2">#REF!</definedName>
    <definedName name="Sheet53Range3" localSheetId="18">#REF!</definedName>
    <definedName name="Sheet53Range3">#REF!</definedName>
    <definedName name="Sheet53Range4" localSheetId="18">#REF!</definedName>
    <definedName name="Sheet53Range4">#REF!</definedName>
    <definedName name="Sheet54Range1" localSheetId="18">#REF!</definedName>
    <definedName name="Sheet54Range1">#REF!</definedName>
    <definedName name="Sheet54Range2" localSheetId="18">#REF!</definedName>
    <definedName name="Sheet54Range2">#REF!</definedName>
    <definedName name="Sheet54Range3" localSheetId="18">#REF!</definedName>
    <definedName name="Sheet54Range3">#REF!</definedName>
    <definedName name="Sheet55Range1" localSheetId="18">#REF!</definedName>
    <definedName name="Sheet55Range1">#REF!</definedName>
    <definedName name="Sheet55Range2" localSheetId="18">#REF!</definedName>
    <definedName name="Sheet55Range2">#REF!</definedName>
    <definedName name="Sheet55Range3" localSheetId="18">#REF!</definedName>
    <definedName name="Sheet55Range3">#REF!</definedName>
    <definedName name="Sheet55Range4" localSheetId="18">#REF!</definedName>
    <definedName name="Sheet55Range4">#REF!</definedName>
    <definedName name="Sheet55Range5" localSheetId="18">#REF!</definedName>
    <definedName name="Sheet55Range5">#REF!</definedName>
    <definedName name="Sheet55Range6" localSheetId="18">#REF!</definedName>
    <definedName name="Sheet55Range6">#REF!</definedName>
    <definedName name="Sheet56Range1" localSheetId="18">#REF!</definedName>
    <definedName name="Sheet56Range1">#REF!</definedName>
    <definedName name="Sheet56Range2" localSheetId="18">#REF!</definedName>
    <definedName name="Sheet56Range2">#REF!</definedName>
    <definedName name="Sheet56Range3" localSheetId="18">#REF!</definedName>
    <definedName name="Sheet56Range3">#REF!</definedName>
    <definedName name="Sheet56Range4" localSheetId="18">#REF!</definedName>
    <definedName name="Sheet56Range4">#REF!</definedName>
    <definedName name="Sheet56Range5" localSheetId="18">#REF!</definedName>
    <definedName name="Sheet56Range5">#REF!</definedName>
    <definedName name="Sheet56Range6" localSheetId="18">#REF!</definedName>
    <definedName name="Sheet56Range6">#REF!</definedName>
    <definedName name="Sheet57Range1" localSheetId="18">#REF!</definedName>
    <definedName name="Sheet57Range1">#REF!</definedName>
    <definedName name="Sheet57Range2" localSheetId="18">#REF!</definedName>
    <definedName name="Sheet57Range2">#REF!</definedName>
    <definedName name="Sheet57Range3" localSheetId="18">#REF!</definedName>
    <definedName name="Sheet57Range3">#REF!</definedName>
    <definedName name="Sheet58Range1" localSheetId="18">#REF!</definedName>
    <definedName name="Sheet58Range1">#REF!</definedName>
    <definedName name="Sheet58Range2" localSheetId="18">#REF!</definedName>
    <definedName name="Sheet58Range2">#REF!</definedName>
    <definedName name="Sheet58Range3" localSheetId="18">#REF!</definedName>
    <definedName name="Sheet58Range3">#REF!</definedName>
    <definedName name="Sheet58Range4" localSheetId="18">#REF!</definedName>
    <definedName name="Sheet58Range4">#REF!</definedName>
    <definedName name="Sheet58Range5" localSheetId="18">#REF!</definedName>
    <definedName name="Sheet58Range5">#REF!</definedName>
    <definedName name="Sheet58Range6" localSheetId="18">#REF!</definedName>
    <definedName name="Sheet58Range6">#REF!</definedName>
    <definedName name="Sheet59Range1" localSheetId="18">#REF!</definedName>
    <definedName name="Sheet59Range1">#REF!</definedName>
    <definedName name="Sheet59Range2" localSheetId="18">#REF!</definedName>
    <definedName name="Sheet59Range2">#REF!</definedName>
    <definedName name="Sheet59Range3" localSheetId="18">#REF!</definedName>
    <definedName name="Sheet59Range3">#REF!</definedName>
    <definedName name="Sheet5Range1" localSheetId="18">#REF!</definedName>
    <definedName name="Sheet5Range1">#REF!</definedName>
    <definedName name="Sheet5Range2" localSheetId="18">#REF!</definedName>
    <definedName name="Sheet5Range2">#REF!</definedName>
    <definedName name="Sheet60Range1" localSheetId="18">#REF!</definedName>
    <definedName name="Sheet60Range1">#REF!</definedName>
    <definedName name="Sheet60Range2" localSheetId="18">#REF!</definedName>
    <definedName name="Sheet60Range2">#REF!</definedName>
    <definedName name="Sheet60Range3" localSheetId="18">#REF!</definedName>
    <definedName name="Sheet60Range3">#REF!</definedName>
    <definedName name="Sheet61Range1" localSheetId="18">#REF!</definedName>
    <definedName name="Sheet61Range1">#REF!</definedName>
    <definedName name="Sheet61Range2" localSheetId="18">#REF!</definedName>
    <definedName name="Sheet61Range2">#REF!</definedName>
    <definedName name="Sheet61Range3" localSheetId="18">#REF!</definedName>
    <definedName name="Sheet61Range3">#REF!</definedName>
    <definedName name="Sheet62Range1" localSheetId="18">#REF!</definedName>
    <definedName name="Sheet62Range1">#REF!</definedName>
    <definedName name="Sheet62Range2" localSheetId="18">#REF!</definedName>
    <definedName name="Sheet62Range2">#REF!</definedName>
    <definedName name="Sheet62Range3" localSheetId="18">#REF!</definedName>
    <definedName name="Sheet62Range3">#REF!</definedName>
    <definedName name="Sheet63Range1" localSheetId="18">#REF!</definedName>
    <definedName name="Sheet63Range1">#REF!</definedName>
    <definedName name="Sheet63Range2" localSheetId="18">#REF!</definedName>
    <definedName name="Sheet63Range2">#REF!</definedName>
    <definedName name="Sheet63Range3" localSheetId="18">#REF!</definedName>
    <definedName name="Sheet63Range3">#REF!</definedName>
    <definedName name="Sheet63Range4" localSheetId="18">#REF!</definedName>
    <definedName name="Sheet63Range4">#REF!</definedName>
    <definedName name="Sheet63Range5" localSheetId="18">#REF!</definedName>
    <definedName name="Sheet63Range5">#REF!</definedName>
    <definedName name="Sheet63Range6" localSheetId="18">#REF!</definedName>
    <definedName name="Sheet63Range6">#REF!</definedName>
    <definedName name="Sheet63Range7" localSheetId="18">#REF!</definedName>
    <definedName name="Sheet63Range7">#REF!</definedName>
    <definedName name="Sheet64Range1" localSheetId="18">#REF!</definedName>
    <definedName name="Sheet64Range1">#REF!</definedName>
    <definedName name="Sheet64Range2" localSheetId="18">#REF!</definedName>
    <definedName name="Sheet64Range2">#REF!</definedName>
    <definedName name="Sheet64Range3" localSheetId="18">#REF!</definedName>
    <definedName name="Sheet64Range3">#REF!</definedName>
    <definedName name="Sheet64Range4" localSheetId="18">#REF!</definedName>
    <definedName name="Sheet64Range4">#REF!</definedName>
    <definedName name="Sheet6Range1" localSheetId="18">#REF!</definedName>
    <definedName name="Sheet6Range1">#REF!</definedName>
    <definedName name="Sheet6Range2" localSheetId="18">#REF!</definedName>
    <definedName name="Sheet6Range2">#REF!</definedName>
    <definedName name="Sheet6Range3" localSheetId="18">#REF!</definedName>
    <definedName name="Sheet6Range3">#REF!</definedName>
    <definedName name="Sheet6Range4" localSheetId="18">#REF!</definedName>
    <definedName name="Sheet6Range4">#REF!</definedName>
    <definedName name="Sheet7Range1" localSheetId="18">#REF!</definedName>
    <definedName name="Sheet7Range1">#REF!</definedName>
    <definedName name="Sheet7Range2" localSheetId="18">#REF!</definedName>
    <definedName name="Sheet7Range2">#REF!</definedName>
    <definedName name="Sheet7Range3" localSheetId="18">#REF!</definedName>
    <definedName name="Sheet7Range3">#REF!</definedName>
    <definedName name="Sheet8Range1" localSheetId="18">#REF!</definedName>
    <definedName name="Sheet8Range1">#REF!</definedName>
    <definedName name="Sheet8Range2" localSheetId="18">'[1]Table1.A(c)'!#REF!</definedName>
    <definedName name="Sheet8Range2">'[1]Table1.A(c)'!#REF!</definedName>
    <definedName name="Sheet8Range3" localSheetId="18">#REF!</definedName>
    <definedName name="Sheet8Range3">#REF!</definedName>
    <definedName name="Sheet8Range4" localSheetId="18">#REF!</definedName>
    <definedName name="Sheet8Range4">#REF!</definedName>
    <definedName name="Sheet9Range1" localSheetId="18">#REF!</definedName>
    <definedName name="Sheet9Range1">#REF!</definedName>
    <definedName name="Sheet9Range2" localSheetId="18">#REF!</definedName>
    <definedName name="Sheet9Range2">#REF!</definedName>
    <definedName name="Sheet9Range3" localSheetId="18">#REF!</definedName>
    <definedName name="Sheet9Range3">#REF!</definedName>
    <definedName name="Sheet9Range4" localSheetId="18">#REF!</definedName>
    <definedName name="Sheet9Range4">#REF!</definedName>
    <definedName name="Sheet9Range5" localSheetId="18">#REF!</definedName>
    <definedName name="Sheet9Range5">#REF!</definedName>
    <definedName name="Sheet9Range6" localSheetId="18">#REF!</definedName>
    <definedName name="Sheet9Range6">#REF!</definedName>
    <definedName name="Sheet9Range7" localSheetId="18">#REF!</definedName>
    <definedName name="Sheet9Range7">#REF!</definedName>
    <definedName name="Sheet9Range8" localSheetId="18">#REF!</definedName>
    <definedName name="Sheet9Range8">#REF!</definedName>
    <definedName name="Sheet9Range9" localSheetId="18">#REF!</definedName>
    <definedName name="Sheet9Range9">#REF!</definedName>
    <definedName name="ss" localSheetId="18">#REF!</definedName>
    <definedName name="ss">#REF!</definedName>
    <definedName name="ValidateZero" localSheetId="18">#REF!</definedName>
    <definedName name="ValidateZero">#REF!</definedName>
    <definedName name="WW" localSheetId="18">'[3]2001'!#REF!</definedName>
    <definedName name="WW">'[3]2001'!#REF!</definedName>
    <definedName name="www" localSheetId="18">#REF!</definedName>
    <definedName name="www">#REF!</definedName>
    <definedName name="연도">[5]Intro!$I$7</definedName>
  </definedNames>
  <calcPr calcId="191029"/>
</workbook>
</file>

<file path=xl/calcChain.xml><?xml version="1.0" encoding="utf-8"?>
<calcChain xmlns="http://schemas.openxmlformats.org/spreadsheetml/2006/main">
  <c r="AE6" i="46" l="1"/>
  <c r="AD6" i="46"/>
  <c r="AC6" i="46"/>
  <c r="AB6" i="46"/>
  <c r="AA6" i="46"/>
  <c r="Z6" i="46"/>
  <c r="Y6" i="46"/>
  <c r="X6" i="46"/>
  <c r="W6" i="46"/>
  <c r="V6" i="46"/>
  <c r="U6" i="46"/>
  <c r="T6" i="46"/>
  <c r="S6" i="46"/>
  <c r="R6" i="46"/>
  <c r="Q6" i="46"/>
  <c r="P6" i="46"/>
  <c r="O6" i="46"/>
  <c r="N6" i="46"/>
  <c r="M6" i="46"/>
  <c r="L6" i="46"/>
  <c r="K6" i="46"/>
  <c r="J6" i="46"/>
  <c r="I6" i="46"/>
  <c r="H6" i="46"/>
  <c r="G6" i="46"/>
  <c r="F6" i="46"/>
  <c r="E6" i="46"/>
  <c r="D6" i="46"/>
  <c r="C6" i="46"/>
  <c r="AE6" i="47" l="1"/>
  <c r="AD6" i="47"/>
  <c r="AC6" i="47"/>
  <c r="AB6" i="47"/>
  <c r="AA6" i="47"/>
  <c r="Z6" i="47"/>
  <c r="Y6" i="47"/>
  <c r="X6" i="47"/>
  <c r="W6" i="47"/>
  <c r="V6" i="47"/>
  <c r="U6" i="47"/>
  <c r="T6" i="47"/>
  <c r="S6" i="47"/>
  <c r="R6" i="47"/>
  <c r="Q6" i="47"/>
  <c r="P6" i="47"/>
  <c r="O6" i="47"/>
  <c r="N6" i="47"/>
  <c r="M6" i="47"/>
  <c r="L6" i="47"/>
  <c r="K6" i="47"/>
  <c r="J6" i="47"/>
  <c r="I6" i="47"/>
  <c r="H6" i="47"/>
  <c r="G6" i="47"/>
  <c r="F6" i="47"/>
  <c r="E6" i="47"/>
  <c r="D6" i="47"/>
  <c r="C6" i="47"/>
  <c r="AE6" i="45"/>
  <c r="AD6" i="45"/>
  <c r="AC6" i="45"/>
  <c r="AB6" i="45"/>
  <c r="AA6" i="45"/>
  <c r="Z6" i="45"/>
  <c r="Y6" i="45"/>
  <c r="X6" i="45"/>
  <c r="W6" i="45"/>
  <c r="V6" i="45"/>
  <c r="U6" i="45"/>
  <c r="T6" i="45"/>
  <c r="S6" i="45"/>
  <c r="R6" i="45"/>
  <c r="Q6" i="45"/>
  <c r="P6" i="45"/>
  <c r="O6" i="45"/>
  <c r="N6" i="45"/>
  <c r="M6" i="45"/>
  <c r="L6" i="45"/>
  <c r="K6" i="45"/>
  <c r="J6" i="45"/>
  <c r="I6" i="45"/>
  <c r="H6" i="45"/>
  <c r="G6" i="45"/>
  <c r="F6" i="45"/>
  <c r="E6" i="45"/>
  <c r="D6" i="45"/>
  <c r="C6" i="45"/>
  <c r="AE6" i="44"/>
  <c r="AD6" i="44"/>
  <c r="AC6" i="44"/>
  <c r="AB6" i="44"/>
  <c r="AA6" i="44"/>
  <c r="Z6" i="44"/>
  <c r="Y6" i="44"/>
  <c r="X6" i="44"/>
  <c r="W6" i="44"/>
  <c r="V6" i="44"/>
  <c r="U6" i="44"/>
  <c r="T6" i="44"/>
  <c r="S6" i="44"/>
  <c r="R6" i="44"/>
  <c r="Q6" i="44"/>
  <c r="P6" i="44"/>
  <c r="O6" i="44"/>
  <c r="N6" i="44"/>
  <c r="M6" i="44"/>
  <c r="L6" i="44"/>
  <c r="K6" i="44"/>
  <c r="J6" i="44"/>
  <c r="I6" i="44"/>
  <c r="H6" i="44"/>
  <c r="G6" i="44"/>
  <c r="F6" i="44"/>
  <c r="E6" i="44"/>
  <c r="D6" i="44"/>
  <c r="C6" i="44"/>
  <c r="AE6" i="43"/>
  <c r="AD6" i="43"/>
  <c r="AC6" i="43"/>
  <c r="AB6" i="43"/>
  <c r="AA6" i="43"/>
  <c r="Z6" i="43"/>
  <c r="Y6" i="43"/>
  <c r="X6" i="43"/>
  <c r="W6" i="43"/>
  <c r="V6" i="43"/>
  <c r="U6" i="43"/>
  <c r="T6" i="43"/>
  <c r="S6" i="43"/>
  <c r="R6" i="43"/>
  <c r="Q6" i="43"/>
  <c r="P6" i="43"/>
  <c r="O6" i="43"/>
  <c r="N6" i="43"/>
  <c r="M6" i="43"/>
  <c r="L6" i="43"/>
  <c r="K6" i="43"/>
  <c r="J6" i="43"/>
  <c r="I6" i="43"/>
  <c r="H6" i="43"/>
  <c r="G6" i="43"/>
  <c r="F6" i="43"/>
  <c r="E6" i="43"/>
  <c r="D6" i="43"/>
  <c r="C6" i="43"/>
  <c r="AE6" i="42"/>
  <c r="AD6" i="42"/>
  <c r="AC6" i="42"/>
  <c r="AB6" i="42"/>
  <c r="AA6" i="42"/>
  <c r="Z6" i="42"/>
  <c r="Y6" i="42"/>
  <c r="X6" i="42"/>
  <c r="W6" i="42"/>
  <c r="V6" i="42"/>
  <c r="U6" i="42"/>
  <c r="T6" i="42"/>
  <c r="S6" i="42"/>
  <c r="R6" i="42"/>
  <c r="Q6" i="42"/>
  <c r="P6" i="42"/>
  <c r="O6" i="42"/>
  <c r="N6" i="42"/>
  <c r="M6" i="42"/>
  <c r="L6" i="42"/>
  <c r="K6" i="42"/>
  <c r="J6" i="42"/>
  <c r="I6" i="42"/>
  <c r="H6" i="42"/>
  <c r="G6" i="42"/>
  <c r="F6" i="42"/>
  <c r="E6" i="42"/>
  <c r="D6" i="42"/>
  <c r="C6" i="42"/>
  <c r="AE6" i="41"/>
  <c r="AD6" i="41"/>
  <c r="AC6" i="41"/>
  <c r="AB6" i="41"/>
  <c r="AA6" i="41"/>
  <c r="Z6" i="41"/>
  <c r="Y6" i="41"/>
  <c r="X6" i="41"/>
  <c r="W6" i="41"/>
  <c r="V6" i="41"/>
  <c r="U6" i="41"/>
  <c r="T6" i="41"/>
  <c r="S6" i="41"/>
  <c r="R6" i="41"/>
  <c r="Q6" i="41"/>
  <c r="P6" i="41"/>
  <c r="O6" i="41"/>
  <c r="N6" i="41"/>
  <c r="M6" i="41"/>
  <c r="L6" i="41"/>
  <c r="K6" i="41"/>
  <c r="J6" i="41"/>
  <c r="I6" i="41"/>
  <c r="H6" i="41"/>
  <c r="G6" i="41"/>
  <c r="F6" i="41"/>
  <c r="E6" i="41"/>
  <c r="D6" i="41"/>
  <c r="C6" i="41"/>
  <c r="AE6" i="40"/>
  <c r="AD6" i="40"/>
  <c r="AC6" i="40"/>
  <c r="AB6" i="40"/>
  <c r="AA6" i="40"/>
  <c r="Z6" i="40"/>
  <c r="Y6" i="40"/>
  <c r="X6" i="40"/>
  <c r="W6" i="40"/>
  <c r="V6" i="40"/>
  <c r="U6" i="40"/>
  <c r="T6" i="40"/>
  <c r="S6" i="40"/>
  <c r="R6" i="40"/>
  <c r="Q6" i="40"/>
  <c r="P6" i="40"/>
  <c r="O6" i="40"/>
  <c r="N6" i="40"/>
  <c r="M6" i="40"/>
  <c r="L6" i="40"/>
  <c r="K6" i="40"/>
  <c r="J6" i="40"/>
  <c r="I6" i="40"/>
  <c r="H6" i="40"/>
  <c r="G6" i="40"/>
  <c r="F6" i="40"/>
  <c r="E6" i="40"/>
  <c r="D6" i="40"/>
  <c r="C6" i="40"/>
  <c r="AE6" i="39"/>
  <c r="AD6" i="39"/>
  <c r="AC6" i="39"/>
  <c r="AB6" i="39"/>
  <c r="AA6" i="39"/>
  <c r="Z6" i="39"/>
  <c r="Y6" i="39"/>
  <c r="X6" i="39"/>
  <c r="W6" i="39"/>
  <c r="V6" i="39"/>
  <c r="U6" i="39"/>
  <c r="T6" i="39"/>
  <c r="S6" i="39"/>
  <c r="R6" i="39"/>
  <c r="Q6" i="39"/>
  <c r="P6" i="39"/>
  <c r="O6" i="39"/>
  <c r="N6" i="39"/>
  <c r="M6" i="39"/>
  <c r="L6" i="39"/>
  <c r="K6" i="39"/>
  <c r="J6" i="39"/>
  <c r="I6" i="39"/>
  <c r="H6" i="39"/>
  <c r="G6" i="39"/>
  <c r="F6" i="39"/>
  <c r="E6" i="39"/>
  <c r="D6" i="39"/>
  <c r="C6" i="39"/>
  <c r="AE6" i="38" l="1"/>
  <c r="AD6" i="38"/>
  <c r="AC6" i="38"/>
  <c r="AC5" i="38" s="1"/>
  <c r="AB6" i="38"/>
  <c r="AB5" i="38" s="1"/>
  <c r="AA6" i="38"/>
  <c r="Z6" i="38"/>
  <c r="Y6" i="38"/>
  <c r="Y5" i="38" s="1"/>
  <c r="X6" i="38"/>
  <c r="X5" i="38" s="1"/>
  <c r="W6" i="38"/>
  <c r="V6" i="38"/>
  <c r="U6" i="38"/>
  <c r="U5" i="38" s="1"/>
  <c r="T6" i="38"/>
  <c r="T4" i="38" s="1"/>
  <c r="S6" i="38"/>
  <c r="R6" i="38"/>
  <c r="Q6" i="38"/>
  <c r="Q4" i="38" s="1"/>
  <c r="P6" i="38"/>
  <c r="P5" i="38" s="1"/>
  <c r="O6" i="38"/>
  <c r="N6" i="38"/>
  <c r="M6" i="38"/>
  <c r="M5" i="38" s="1"/>
  <c r="L6" i="38"/>
  <c r="L5" i="38" s="1"/>
  <c r="K6" i="38"/>
  <c r="J6" i="38"/>
  <c r="I6" i="38"/>
  <c r="I4" i="38" s="1"/>
  <c r="H6" i="38"/>
  <c r="H5" i="38" s="1"/>
  <c r="G6" i="38"/>
  <c r="F6" i="38"/>
  <c r="E6" i="38"/>
  <c r="E4" i="38" s="1"/>
  <c r="D6" i="38"/>
  <c r="D4" i="38" s="1"/>
  <c r="C6" i="38"/>
  <c r="AE6" i="37"/>
  <c r="AD6" i="37"/>
  <c r="AD4" i="37" s="1"/>
  <c r="AC6" i="37"/>
  <c r="AC5" i="37" s="1"/>
  <c r="AB6" i="37"/>
  <c r="AA6" i="37"/>
  <c r="Z6" i="37"/>
  <c r="Z4" i="37" s="1"/>
  <c r="Y6" i="37"/>
  <c r="Y5" i="37" s="1"/>
  <c r="X6" i="37"/>
  <c r="X4" i="37" s="1"/>
  <c r="W6" i="37"/>
  <c r="V6" i="37"/>
  <c r="V4" i="37" s="1"/>
  <c r="U6" i="37"/>
  <c r="U4" i="37" s="1"/>
  <c r="T6" i="37"/>
  <c r="S6" i="37"/>
  <c r="R6" i="37"/>
  <c r="R4" i="37" s="1"/>
  <c r="Q6" i="37"/>
  <c r="Q5" i="37" s="1"/>
  <c r="P6" i="37"/>
  <c r="P4" i="37" s="1"/>
  <c r="O6" i="37"/>
  <c r="N6" i="37"/>
  <c r="N5" i="37" s="1"/>
  <c r="M6" i="37"/>
  <c r="M4" i="37" s="1"/>
  <c r="L6" i="37"/>
  <c r="K6" i="37"/>
  <c r="J6" i="37"/>
  <c r="J4" i="37" s="1"/>
  <c r="I6" i="37"/>
  <c r="I5" i="37" s="1"/>
  <c r="H6" i="37"/>
  <c r="H4" i="37" s="1"/>
  <c r="G6" i="37"/>
  <c r="F6" i="37"/>
  <c r="F4" i="37" s="1"/>
  <c r="E6" i="37"/>
  <c r="E4" i="37" s="1"/>
  <c r="D6" i="37"/>
  <c r="C6" i="37"/>
  <c r="AE6" i="36"/>
  <c r="AD6" i="36"/>
  <c r="AD5" i="36" s="1"/>
  <c r="AC6" i="36"/>
  <c r="AB6" i="36"/>
  <c r="AA6" i="36"/>
  <c r="AA4" i="36" s="1"/>
  <c r="Z6" i="36"/>
  <c r="Z5" i="36" s="1"/>
  <c r="Y6" i="36"/>
  <c r="X6" i="36"/>
  <c r="X4" i="36" s="1"/>
  <c r="W6" i="36"/>
  <c r="V6" i="36"/>
  <c r="V5" i="36" s="1"/>
  <c r="U6" i="36"/>
  <c r="T6" i="36"/>
  <c r="S6" i="36"/>
  <c r="S5" i="36" s="1"/>
  <c r="R6" i="36"/>
  <c r="R5" i="36" s="1"/>
  <c r="Q6" i="36"/>
  <c r="P6" i="36"/>
  <c r="P4" i="36" s="1"/>
  <c r="O6" i="36"/>
  <c r="O4" i="36" s="1"/>
  <c r="N6" i="36"/>
  <c r="N5" i="36" s="1"/>
  <c r="M6" i="36"/>
  <c r="L6" i="36"/>
  <c r="K6" i="36"/>
  <c r="K4" i="36" s="1"/>
  <c r="J6" i="36"/>
  <c r="J5" i="36" s="1"/>
  <c r="I6" i="36"/>
  <c r="H6" i="36"/>
  <c r="H4" i="36" s="1"/>
  <c r="G6" i="36"/>
  <c r="G5" i="36" s="1"/>
  <c r="F6" i="36"/>
  <c r="F5" i="36" s="1"/>
  <c r="E6" i="36"/>
  <c r="D6" i="36"/>
  <c r="C6" i="36"/>
  <c r="C4" i="36" s="1"/>
  <c r="AE6" i="35"/>
  <c r="AE5" i="35" s="1"/>
  <c r="AD6" i="35"/>
  <c r="AC6" i="35"/>
  <c r="AB6" i="35"/>
  <c r="AB4" i="35" s="1"/>
  <c r="AA6" i="35"/>
  <c r="AA4" i="35" s="1"/>
  <c r="Z6" i="35"/>
  <c r="Y6" i="35"/>
  <c r="X6" i="35"/>
  <c r="X5" i="35" s="1"/>
  <c r="W6" i="35"/>
  <c r="W5" i="35" s="1"/>
  <c r="V6" i="35"/>
  <c r="U6" i="35"/>
  <c r="T6" i="35"/>
  <c r="T4" i="35" s="1"/>
  <c r="S6" i="35"/>
  <c r="S5" i="35" s="1"/>
  <c r="R6" i="35"/>
  <c r="Q6" i="35"/>
  <c r="P6" i="35"/>
  <c r="P5" i="35" s="1"/>
  <c r="O6" i="35"/>
  <c r="O4" i="35" s="1"/>
  <c r="N6" i="35"/>
  <c r="M6" i="35"/>
  <c r="L6" i="35"/>
  <c r="L5" i="35" s="1"/>
  <c r="K6" i="35"/>
  <c r="K4" i="35" s="1"/>
  <c r="J6" i="35"/>
  <c r="I6" i="35"/>
  <c r="H6" i="35"/>
  <c r="H5" i="35" s="1"/>
  <c r="G6" i="35"/>
  <c r="G4" i="35" s="1"/>
  <c r="F6" i="35"/>
  <c r="E6" i="35"/>
  <c r="D6" i="35"/>
  <c r="D5" i="35" s="1"/>
  <c r="C6" i="35"/>
  <c r="C5" i="35" s="1"/>
  <c r="AE6" i="34"/>
  <c r="AD6" i="34"/>
  <c r="AC6" i="34"/>
  <c r="AC5" i="34" s="1"/>
  <c r="AB6" i="34"/>
  <c r="AB5" i="34" s="1"/>
  <c r="AA6" i="34"/>
  <c r="Z6" i="34"/>
  <c r="Y6" i="34"/>
  <c r="Y5" i="34" s="1"/>
  <c r="X6" i="34"/>
  <c r="X4" i="34" s="1"/>
  <c r="W6" i="34"/>
  <c r="V6" i="34"/>
  <c r="U6" i="34"/>
  <c r="U5" i="34" s="1"/>
  <c r="T6" i="34"/>
  <c r="T4" i="34" s="1"/>
  <c r="S6" i="34"/>
  <c r="R6" i="34"/>
  <c r="Q6" i="34"/>
  <c r="Q5" i="34" s="1"/>
  <c r="P6" i="34"/>
  <c r="P4" i="34" s="1"/>
  <c r="O6" i="34"/>
  <c r="N6" i="34"/>
  <c r="M6" i="34"/>
  <c r="M4" i="34" s="1"/>
  <c r="L6" i="34"/>
  <c r="L4" i="34" s="1"/>
  <c r="K6" i="34"/>
  <c r="J6" i="34"/>
  <c r="I6" i="34"/>
  <c r="I4" i="34" s="1"/>
  <c r="H6" i="34"/>
  <c r="H4" i="34" s="1"/>
  <c r="G6" i="34"/>
  <c r="F6" i="34"/>
  <c r="E6" i="34"/>
  <c r="E5" i="34" s="1"/>
  <c r="D6" i="34"/>
  <c r="D5" i="34" s="1"/>
  <c r="C6" i="34"/>
  <c r="AE6" i="33"/>
  <c r="AD6" i="33"/>
  <c r="AC6" i="33"/>
  <c r="AC5" i="33" s="1"/>
  <c r="AB6" i="33"/>
  <c r="AA6" i="33"/>
  <c r="Z6" i="33"/>
  <c r="Z4" i="33" s="1"/>
  <c r="Y6" i="33"/>
  <c r="Y5" i="33" s="1"/>
  <c r="X6" i="33"/>
  <c r="X5" i="33" s="1"/>
  <c r="W6" i="33"/>
  <c r="V6" i="33"/>
  <c r="V4" i="33" s="1"/>
  <c r="U6" i="33"/>
  <c r="U5" i="33" s="1"/>
  <c r="T6" i="33"/>
  <c r="S6" i="33"/>
  <c r="R6" i="33"/>
  <c r="R5" i="33" s="1"/>
  <c r="Q6" i="33"/>
  <c r="Q5" i="33" s="1"/>
  <c r="P6" i="33"/>
  <c r="P5" i="33" s="1"/>
  <c r="O6" i="33"/>
  <c r="N6" i="33"/>
  <c r="N4" i="33" s="1"/>
  <c r="M6" i="33"/>
  <c r="M5" i="33" s="1"/>
  <c r="L6" i="33"/>
  <c r="K6" i="33"/>
  <c r="J6" i="33"/>
  <c r="J5" i="33" s="1"/>
  <c r="I6" i="33"/>
  <c r="I5" i="33" s="1"/>
  <c r="H6" i="33"/>
  <c r="H5" i="33" s="1"/>
  <c r="G6" i="33"/>
  <c r="F6" i="33"/>
  <c r="F4" i="33" s="1"/>
  <c r="E6" i="33"/>
  <c r="E4" i="33" s="1"/>
  <c r="D6" i="33"/>
  <c r="C6" i="33"/>
  <c r="AE5" i="29"/>
  <c r="AD5" i="29"/>
  <c r="AC5" i="29"/>
  <c r="AB5" i="29"/>
  <c r="AA5" i="29"/>
  <c r="Z5" i="29"/>
  <c r="Y5" i="29"/>
  <c r="X5" i="29"/>
  <c r="W5" i="29"/>
  <c r="V5" i="29"/>
  <c r="U5" i="29"/>
  <c r="T5" i="29"/>
  <c r="S5" i="29"/>
  <c r="R5" i="29"/>
  <c r="Q5" i="29"/>
  <c r="P5" i="29"/>
  <c r="O5" i="29"/>
  <c r="N5" i="29"/>
  <c r="M5" i="29"/>
  <c r="L5" i="29"/>
  <c r="K5" i="29"/>
  <c r="J5" i="29"/>
  <c r="I5" i="29"/>
  <c r="H5" i="29"/>
  <c r="G5" i="29"/>
  <c r="F5" i="29"/>
  <c r="E5" i="29"/>
  <c r="D5" i="29"/>
  <c r="C5" i="29"/>
  <c r="AE4" i="29"/>
  <c r="AD4" i="29"/>
  <c r="AC4" i="29"/>
  <c r="AB4" i="29"/>
  <c r="AA4" i="29"/>
  <c r="Z4" i="29"/>
  <c r="Y4" i="29"/>
  <c r="X4" i="29"/>
  <c r="W4" i="29"/>
  <c r="V4" i="29"/>
  <c r="U4" i="29"/>
  <c r="T4" i="29"/>
  <c r="S4" i="29"/>
  <c r="R4" i="29"/>
  <c r="Q4" i="29"/>
  <c r="P4" i="29"/>
  <c r="O4" i="29"/>
  <c r="N4" i="29"/>
  <c r="M4" i="29"/>
  <c r="L4" i="29"/>
  <c r="K4" i="29"/>
  <c r="J4" i="29"/>
  <c r="I4" i="29"/>
  <c r="H4" i="29"/>
  <c r="G4" i="29"/>
  <c r="F4" i="29"/>
  <c r="E4" i="29"/>
  <c r="D4" i="29"/>
  <c r="C4" i="29"/>
  <c r="AE5" i="47"/>
  <c r="AD5" i="47"/>
  <c r="AC5" i="47"/>
  <c r="AB5" i="47"/>
  <c r="AA5" i="47"/>
  <c r="Z5" i="47"/>
  <c r="Y5" i="47"/>
  <c r="X5" i="47"/>
  <c r="W5" i="47"/>
  <c r="V5" i="47"/>
  <c r="U5" i="47"/>
  <c r="T5" i="47"/>
  <c r="S5" i="47"/>
  <c r="R5" i="47"/>
  <c r="Q5" i="47"/>
  <c r="P5" i="47"/>
  <c r="O5" i="47"/>
  <c r="N5" i="47"/>
  <c r="M5" i="47"/>
  <c r="L5" i="47"/>
  <c r="K5" i="47"/>
  <c r="J5" i="47"/>
  <c r="I5" i="47"/>
  <c r="H5" i="47"/>
  <c r="G5" i="47"/>
  <c r="F5" i="47"/>
  <c r="E5" i="47"/>
  <c r="D5" i="47"/>
  <c r="C5" i="47"/>
  <c r="AE4" i="47"/>
  <c r="AD4" i="47"/>
  <c r="AC4" i="47"/>
  <c r="AB4" i="47"/>
  <c r="AA4" i="47"/>
  <c r="Z4" i="47"/>
  <c r="Y4" i="47"/>
  <c r="X4" i="47"/>
  <c r="W4" i="47"/>
  <c r="V4" i="47"/>
  <c r="U4" i="47"/>
  <c r="T4" i="47"/>
  <c r="S4" i="47"/>
  <c r="R4" i="47"/>
  <c r="Q4" i="47"/>
  <c r="P4" i="47"/>
  <c r="O4" i="47"/>
  <c r="N4" i="47"/>
  <c r="M4" i="47"/>
  <c r="L4" i="47"/>
  <c r="K4" i="47"/>
  <c r="J4" i="47"/>
  <c r="I4" i="47"/>
  <c r="H4" i="47"/>
  <c r="G4" i="47"/>
  <c r="F4" i="47"/>
  <c r="E4" i="47"/>
  <c r="D4" i="47"/>
  <c r="C4" i="47"/>
  <c r="AE5" i="46"/>
  <c r="AD5" i="46"/>
  <c r="AC5" i="46"/>
  <c r="AB5" i="46"/>
  <c r="AA5" i="46"/>
  <c r="Z5" i="46"/>
  <c r="Y5" i="46"/>
  <c r="X5" i="46"/>
  <c r="W5" i="46"/>
  <c r="V5" i="46"/>
  <c r="U5" i="46"/>
  <c r="T5" i="46"/>
  <c r="S5" i="46"/>
  <c r="R5" i="46"/>
  <c r="Q5" i="46"/>
  <c r="P5" i="46"/>
  <c r="O5" i="46"/>
  <c r="N5" i="46"/>
  <c r="M5" i="46"/>
  <c r="L5" i="46"/>
  <c r="K5" i="46"/>
  <c r="J5" i="46"/>
  <c r="I5" i="46"/>
  <c r="H5" i="46"/>
  <c r="G5" i="46"/>
  <c r="F5" i="46"/>
  <c r="E5" i="46"/>
  <c r="D5" i="46"/>
  <c r="C5" i="46"/>
  <c r="AE4" i="46"/>
  <c r="AD4" i="46"/>
  <c r="AC4" i="46"/>
  <c r="AB4" i="46"/>
  <c r="AA4" i="46"/>
  <c r="Z4" i="46"/>
  <c r="Y4" i="46"/>
  <c r="X4" i="46"/>
  <c r="W4" i="46"/>
  <c r="V4" i="46"/>
  <c r="U4" i="46"/>
  <c r="T4" i="46"/>
  <c r="S4" i="46"/>
  <c r="R4" i="46"/>
  <c r="Q4" i="46"/>
  <c r="P4" i="46"/>
  <c r="O4" i="46"/>
  <c r="N4" i="46"/>
  <c r="M4" i="46"/>
  <c r="L4" i="46"/>
  <c r="K4" i="46"/>
  <c r="J4" i="46"/>
  <c r="I4" i="46"/>
  <c r="H4" i="46"/>
  <c r="G4" i="46"/>
  <c r="F4" i="46"/>
  <c r="E4" i="46"/>
  <c r="D4" i="46"/>
  <c r="C4" i="46"/>
  <c r="AE5" i="45"/>
  <c r="AD5" i="45"/>
  <c r="AC5" i="45"/>
  <c r="AB5" i="45"/>
  <c r="AA5" i="45"/>
  <c r="Z5" i="45"/>
  <c r="Y5" i="45"/>
  <c r="X5" i="45"/>
  <c r="W5" i="45"/>
  <c r="V5" i="45"/>
  <c r="U5" i="45"/>
  <c r="T5" i="45"/>
  <c r="S5" i="45"/>
  <c r="R5" i="45"/>
  <c r="Q5" i="45"/>
  <c r="P5" i="45"/>
  <c r="O5" i="45"/>
  <c r="N5" i="45"/>
  <c r="M5" i="45"/>
  <c r="L5" i="45"/>
  <c r="K5" i="45"/>
  <c r="J5" i="45"/>
  <c r="I5" i="45"/>
  <c r="H5" i="45"/>
  <c r="G5" i="45"/>
  <c r="F5" i="45"/>
  <c r="E5" i="45"/>
  <c r="D5" i="45"/>
  <c r="C5" i="45"/>
  <c r="AE4" i="45"/>
  <c r="AD4" i="45"/>
  <c r="AC4" i="45"/>
  <c r="AB4" i="45"/>
  <c r="AA4" i="45"/>
  <c r="Z4" i="45"/>
  <c r="Y4" i="45"/>
  <c r="X4" i="45"/>
  <c r="W4" i="45"/>
  <c r="V4" i="45"/>
  <c r="U4" i="45"/>
  <c r="T4" i="45"/>
  <c r="S4" i="45"/>
  <c r="R4" i="45"/>
  <c r="Q4" i="45"/>
  <c r="P4" i="45"/>
  <c r="O4" i="45"/>
  <c r="N4" i="45"/>
  <c r="M4" i="45"/>
  <c r="L4" i="45"/>
  <c r="K4" i="45"/>
  <c r="J4" i="45"/>
  <c r="I4" i="45"/>
  <c r="H4" i="45"/>
  <c r="G4" i="45"/>
  <c r="F4" i="45"/>
  <c r="E4" i="45"/>
  <c r="D4" i="45"/>
  <c r="C4" i="45"/>
  <c r="AE5" i="44"/>
  <c r="AD5" i="44"/>
  <c r="AC5" i="44"/>
  <c r="AB5" i="44"/>
  <c r="AA5" i="44"/>
  <c r="Z5" i="44"/>
  <c r="Y5" i="44"/>
  <c r="X5" i="44"/>
  <c r="W5" i="44"/>
  <c r="V5" i="44"/>
  <c r="U5" i="44"/>
  <c r="T5" i="44"/>
  <c r="S5" i="44"/>
  <c r="R5" i="44"/>
  <c r="Q5" i="44"/>
  <c r="P5" i="44"/>
  <c r="O5" i="44"/>
  <c r="N5" i="44"/>
  <c r="M5" i="44"/>
  <c r="L5" i="44"/>
  <c r="K5" i="44"/>
  <c r="J5" i="44"/>
  <c r="I5" i="44"/>
  <c r="H5" i="44"/>
  <c r="G5" i="44"/>
  <c r="F5" i="44"/>
  <c r="E5" i="44"/>
  <c r="D5" i="44"/>
  <c r="C5" i="44"/>
  <c r="AE4" i="44"/>
  <c r="AD4" i="44"/>
  <c r="AC4" i="44"/>
  <c r="AB4" i="44"/>
  <c r="AA4" i="44"/>
  <c r="Z4" i="44"/>
  <c r="Y4" i="44"/>
  <c r="X4" i="44"/>
  <c r="W4" i="44"/>
  <c r="V4" i="44"/>
  <c r="U4" i="44"/>
  <c r="T4" i="44"/>
  <c r="S4" i="44"/>
  <c r="R4" i="44"/>
  <c r="Q4" i="44"/>
  <c r="P4" i="44"/>
  <c r="O4" i="44"/>
  <c r="N4" i="44"/>
  <c r="M4" i="44"/>
  <c r="L4" i="44"/>
  <c r="K4" i="44"/>
  <c r="J4" i="44"/>
  <c r="I4" i="44"/>
  <c r="H4" i="44"/>
  <c r="G4" i="44"/>
  <c r="F4" i="44"/>
  <c r="E4" i="44"/>
  <c r="D4" i="44"/>
  <c r="C4" i="44"/>
  <c r="AE5" i="43"/>
  <c r="AD5" i="43"/>
  <c r="AC5" i="43"/>
  <c r="AB5" i="43"/>
  <c r="AA5" i="43"/>
  <c r="Z5" i="43"/>
  <c r="Y5" i="43"/>
  <c r="X5" i="43"/>
  <c r="W5" i="43"/>
  <c r="V5" i="43"/>
  <c r="U5" i="43"/>
  <c r="T5" i="43"/>
  <c r="S5" i="43"/>
  <c r="R5" i="43"/>
  <c r="Q5" i="43"/>
  <c r="P5" i="43"/>
  <c r="O5" i="43"/>
  <c r="N5" i="43"/>
  <c r="M5" i="43"/>
  <c r="L5" i="43"/>
  <c r="K5" i="43"/>
  <c r="J5" i="43"/>
  <c r="I5" i="43"/>
  <c r="H5" i="43"/>
  <c r="G5" i="43"/>
  <c r="F5" i="43"/>
  <c r="E5" i="43"/>
  <c r="D5" i="43"/>
  <c r="C5" i="43"/>
  <c r="AE4" i="43"/>
  <c r="AD4" i="43"/>
  <c r="AC4" i="43"/>
  <c r="AB4" i="43"/>
  <c r="AA4" i="43"/>
  <c r="Z4" i="43"/>
  <c r="Y4" i="43"/>
  <c r="X4" i="43"/>
  <c r="W4" i="43"/>
  <c r="V4" i="43"/>
  <c r="U4" i="43"/>
  <c r="T4" i="43"/>
  <c r="S4" i="43"/>
  <c r="R4" i="43"/>
  <c r="Q4" i="43"/>
  <c r="P4" i="43"/>
  <c r="O4" i="43"/>
  <c r="N4" i="43"/>
  <c r="M4" i="43"/>
  <c r="L4" i="43"/>
  <c r="K4" i="43"/>
  <c r="J4" i="43"/>
  <c r="I4" i="43"/>
  <c r="H4" i="43"/>
  <c r="G4" i="43"/>
  <c r="F4" i="43"/>
  <c r="E4" i="43"/>
  <c r="D4" i="43"/>
  <c r="C4" i="43"/>
  <c r="AE5" i="42"/>
  <c r="AD5" i="42"/>
  <c r="AC5" i="42"/>
  <c r="AB5" i="42"/>
  <c r="AA5" i="42"/>
  <c r="Z5" i="42"/>
  <c r="Y5" i="42"/>
  <c r="X5" i="42"/>
  <c r="W5" i="42"/>
  <c r="V5" i="42"/>
  <c r="U5" i="42"/>
  <c r="T5" i="42"/>
  <c r="S5" i="42"/>
  <c r="R5" i="42"/>
  <c r="Q5" i="42"/>
  <c r="P5" i="42"/>
  <c r="O5" i="42"/>
  <c r="N5" i="42"/>
  <c r="M5" i="42"/>
  <c r="L5" i="42"/>
  <c r="K5" i="42"/>
  <c r="J5" i="42"/>
  <c r="I5" i="42"/>
  <c r="H5" i="42"/>
  <c r="G5" i="42"/>
  <c r="F5" i="42"/>
  <c r="E5" i="42"/>
  <c r="D5" i="42"/>
  <c r="C5" i="42"/>
  <c r="AE4" i="42"/>
  <c r="AD4" i="42"/>
  <c r="AC4" i="42"/>
  <c r="AB4" i="42"/>
  <c r="AA4" i="42"/>
  <c r="Z4" i="42"/>
  <c r="Y4" i="42"/>
  <c r="X4" i="42"/>
  <c r="W4" i="42"/>
  <c r="V4" i="42"/>
  <c r="U4" i="42"/>
  <c r="T4" i="42"/>
  <c r="S4" i="42"/>
  <c r="R4" i="42"/>
  <c r="Q4" i="42"/>
  <c r="P4" i="42"/>
  <c r="O4" i="42"/>
  <c r="N4" i="42"/>
  <c r="M4" i="42"/>
  <c r="L4" i="42"/>
  <c r="K4" i="42"/>
  <c r="J4" i="42"/>
  <c r="I4" i="42"/>
  <c r="H4" i="42"/>
  <c r="G4" i="42"/>
  <c r="F4" i="42"/>
  <c r="E4" i="42"/>
  <c r="D4" i="42"/>
  <c r="C4" i="42"/>
  <c r="AE5" i="41"/>
  <c r="AD5" i="41"/>
  <c r="AC5" i="41"/>
  <c r="AB5" i="41"/>
  <c r="AA5" i="41"/>
  <c r="Z5" i="41"/>
  <c r="Y5" i="41"/>
  <c r="X5" i="41"/>
  <c r="W5" i="41"/>
  <c r="V5" i="41"/>
  <c r="U5" i="41"/>
  <c r="T5" i="41"/>
  <c r="S5" i="41"/>
  <c r="R5" i="41"/>
  <c r="Q5" i="41"/>
  <c r="P5" i="41"/>
  <c r="O5" i="41"/>
  <c r="N5" i="41"/>
  <c r="M5" i="41"/>
  <c r="L5" i="41"/>
  <c r="K5" i="41"/>
  <c r="J5" i="41"/>
  <c r="I5" i="41"/>
  <c r="H5" i="41"/>
  <c r="G5" i="41"/>
  <c r="F5" i="41"/>
  <c r="E5" i="41"/>
  <c r="D5" i="41"/>
  <c r="C5" i="41"/>
  <c r="AE4" i="41"/>
  <c r="AD4" i="41"/>
  <c r="AC4" i="41"/>
  <c r="AB4" i="41"/>
  <c r="AA4" i="41"/>
  <c r="Z4" i="41"/>
  <c r="Y4" i="41"/>
  <c r="X4" i="41"/>
  <c r="W4" i="41"/>
  <c r="V4" i="41"/>
  <c r="U4" i="41"/>
  <c r="T4" i="41"/>
  <c r="S4" i="41"/>
  <c r="R4" i="41"/>
  <c r="Q4" i="41"/>
  <c r="P4" i="41"/>
  <c r="O4" i="41"/>
  <c r="N4" i="41"/>
  <c r="M4" i="41"/>
  <c r="L4" i="41"/>
  <c r="K4" i="41"/>
  <c r="J4" i="41"/>
  <c r="I4" i="41"/>
  <c r="H4" i="41"/>
  <c r="G4" i="41"/>
  <c r="F4" i="41"/>
  <c r="E4" i="41"/>
  <c r="D4" i="41"/>
  <c r="C4" i="41"/>
  <c r="AE5" i="40"/>
  <c r="AD5" i="40"/>
  <c r="AC5" i="40"/>
  <c r="AB5" i="40"/>
  <c r="AA5" i="40"/>
  <c r="Z5" i="40"/>
  <c r="Y5" i="40"/>
  <c r="X5" i="40"/>
  <c r="W5" i="40"/>
  <c r="V5" i="40"/>
  <c r="U5" i="40"/>
  <c r="T5" i="40"/>
  <c r="S5" i="40"/>
  <c r="R5" i="40"/>
  <c r="Q5" i="40"/>
  <c r="P5" i="40"/>
  <c r="O5" i="40"/>
  <c r="N5" i="40"/>
  <c r="M5" i="40"/>
  <c r="L5" i="40"/>
  <c r="K5" i="40"/>
  <c r="J5" i="40"/>
  <c r="I5" i="40"/>
  <c r="H5" i="40"/>
  <c r="G5" i="40"/>
  <c r="F5" i="40"/>
  <c r="E5" i="40"/>
  <c r="D5" i="40"/>
  <c r="C5" i="40"/>
  <c r="AE4" i="40"/>
  <c r="AD4" i="40"/>
  <c r="AC4" i="40"/>
  <c r="AB4" i="40"/>
  <c r="AA4" i="40"/>
  <c r="Z4" i="40"/>
  <c r="Y4" i="40"/>
  <c r="X4" i="40"/>
  <c r="W4" i="40"/>
  <c r="V4" i="40"/>
  <c r="U4" i="40"/>
  <c r="T4" i="40"/>
  <c r="S4" i="40"/>
  <c r="R4" i="40"/>
  <c r="Q4" i="40"/>
  <c r="P4" i="40"/>
  <c r="O4" i="40"/>
  <c r="N4" i="40"/>
  <c r="M4" i="40"/>
  <c r="L4" i="40"/>
  <c r="K4" i="40"/>
  <c r="J4" i="40"/>
  <c r="I4" i="40"/>
  <c r="H4" i="40"/>
  <c r="G4" i="40"/>
  <c r="F4" i="40"/>
  <c r="E4" i="40"/>
  <c r="D4" i="40"/>
  <c r="C4" i="40"/>
  <c r="AE5" i="39"/>
  <c r="AD5" i="39"/>
  <c r="AC5" i="39"/>
  <c r="AB5" i="39"/>
  <c r="AA5" i="39"/>
  <c r="Z5" i="39"/>
  <c r="Y5" i="39"/>
  <c r="X5" i="39"/>
  <c r="W5" i="39"/>
  <c r="V5" i="39"/>
  <c r="U5" i="39"/>
  <c r="T5" i="39"/>
  <c r="S5" i="39"/>
  <c r="R5" i="39"/>
  <c r="Q5" i="39"/>
  <c r="P5" i="39"/>
  <c r="O5" i="39"/>
  <c r="N5" i="39"/>
  <c r="M5" i="39"/>
  <c r="L5" i="39"/>
  <c r="K5" i="39"/>
  <c r="J5" i="39"/>
  <c r="I5" i="39"/>
  <c r="H5" i="39"/>
  <c r="G5" i="39"/>
  <c r="F5" i="39"/>
  <c r="E5" i="39"/>
  <c r="D5" i="39"/>
  <c r="C5" i="39"/>
  <c r="AE4" i="39"/>
  <c r="AD4" i="39"/>
  <c r="AC4" i="39"/>
  <c r="AB4" i="39"/>
  <c r="AA4" i="39"/>
  <c r="Z4" i="39"/>
  <c r="Y4" i="39"/>
  <c r="X4" i="39"/>
  <c r="W4" i="39"/>
  <c r="V4" i="39"/>
  <c r="U4" i="39"/>
  <c r="T4" i="39"/>
  <c r="S4" i="39"/>
  <c r="R4" i="39"/>
  <c r="Q4" i="39"/>
  <c r="P4" i="39"/>
  <c r="O4" i="39"/>
  <c r="N4" i="39"/>
  <c r="M4" i="39"/>
  <c r="L4" i="39"/>
  <c r="K4" i="39"/>
  <c r="J4" i="39"/>
  <c r="I4" i="39"/>
  <c r="H4" i="39"/>
  <c r="G4" i="39"/>
  <c r="F4" i="39"/>
  <c r="E4" i="39"/>
  <c r="D4" i="39"/>
  <c r="C4" i="39"/>
  <c r="AE5" i="38"/>
  <c r="AD5" i="38"/>
  <c r="AA5" i="38"/>
  <c r="Z5" i="38"/>
  <c r="W5" i="38"/>
  <c r="V5" i="38"/>
  <c r="S5" i="38"/>
  <c r="R5" i="38"/>
  <c r="O5" i="38"/>
  <c r="N5" i="38"/>
  <c r="K5" i="38"/>
  <c r="J5" i="38"/>
  <c r="I5" i="38"/>
  <c r="G5" i="38"/>
  <c r="F5" i="38"/>
  <c r="E5" i="38"/>
  <c r="C5" i="38"/>
  <c r="AE4" i="38"/>
  <c r="AD4" i="38"/>
  <c r="AC4" i="38"/>
  <c r="AA4" i="38"/>
  <c r="Z4" i="38"/>
  <c r="W4" i="38"/>
  <c r="V4" i="38"/>
  <c r="U4" i="38"/>
  <c r="S4" i="38"/>
  <c r="R4" i="38"/>
  <c r="O4" i="38"/>
  <c r="N4" i="38"/>
  <c r="K4" i="38"/>
  <c r="J4" i="38"/>
  <c r="G4" i="38"/>
  <c r="F4" i="38"/>
  <c r="C4" i="38"/>
  <c r="AE5" i="37"/>
  <c r="AB5" i="37"/>
  <c r="AA5" i="37"/>
  <c r="W5" i="37"/>
  <c r="T5" i="37"/>
  <c r="S5" i="37"/>
  <c r="O5" i="37"/>
  <c r="L5" i="37"/>
  <c r="K5" i="37"/>
  <c r="G5" i="37"/>
  <c r="F5" i="37"/>
  <c r="D5" i="37"/>
  <c r="C5" i="37"/>
  <c r="AE4" i="37"/>
  <c r="AB4" i="37"/>
  <c r="AA4" i="37"/>
  <c r="W4" i="37"/>
  <c r="T4" i="37"/>
  <c r="S4" i="37"/>
  <c r="O4" i="37"/>
  <c r="L4" i="37"/>
  <c r="K4" i="37"/>
  <c r="I4" i="37"/>
  <c r="G4" i="37"/>
  <c r="D4" i="37"/>
  <c r="C4" i="37"/>
  <c r="AE5" i="36"/>
  <c r="AC5" i="36"/>
  <c r="AB5" i="36"/>
  <c r="Y5" i="36"/>
  <c r="W5" i="36"/>
  <c r="U5" i="36"/>
  <c r="T5" i="36"/>
  <c r="Q5" i="36"/>
  <c r="O5" i="36"/>
  <c r="M5" i="36"/>
  <c r="L5" i="36"/>
  <c r="K5" i="36"/>
  <c r="I5" i="36"/>
  <c r="E5" i="36"/>
  <c r="D5" i="36"/>
  <c r="AE4" i="36"/>
  <c r="AC4" i="36"/>
  <c r="AB4" i="36"/>
  <c r="Y4" i="36"/>
  <c r="W4" i="36"/>
  <c r="U4" i="36"/>
  <c r="T4" i="36"/>
  <c r="Q4" i="36"/>
  <c r="M4" i="36"/>
  <c r="L4" i="36"/>
  <c r="I4" i="36"/>
  <c r="E4" i="36"/>
  <c r="D4" i="36"/>
  <c r="AD5" i="35"/>
  <c r="AC5" i="35"/>
  <c r="AB5" i="35"/>
  <c r="Z5" i="35"/>
  <c r="Y5" i="35"/>
  <c r="V5" i="35"/>
  <c r="U5" i="35"/>
  <c r="T5" i="35"/>
  <c r="R5" i="35"/>
  <c r="Q5" i="35"/>
  <c r="N5" i="35"/>
  <c r="M5" i="35"/>
  <c r="J5" i="35"/>
  <c r="I5" i="35"/>
  <c r="F5" i="35"/>
  <c r="E5" i="35"/>
  <c r="AD4" i="35"/>
  <c r="AC4" i="35"/>
  <c r="Z4" i="35"/>
  <c r="Y4" i="35"/>
  <c r="V4" i="35"/>
  <c r="U4" i="35"/>
  <c r="R4" i="35"/>
  <c r="Q4" i="35"/>
  <c r="N4" i="35"/>
  <c r="M4" i="35"/>
  <c r="L4" i="35"/>
  <c r="J4" i="35"/>
  <c r="I4" i="35"/>
  <c r="F4" i="35"/>
  <c r="E4" i="35"/>
  <c r="D4" i="35"/>
  <c r="AE5" i="34"/>
  <c r="AD5" i="34"/>
  <c r="AA5" i="34"/>
  <c r="Z5" i="34"/>
  <c r="W5" i="34"/>
  <c r="V5" i="34"/>
  <c r="S5" i="34"/>
  <c r="R5" i="34"/>
  <c r="O5" i="34"/>
  <c r="N5" i="34"/>
  <c r="K5" i="34"/>
  <c r="J5" i="34"/>
  <c r="G5" i="34"/>
  <c r="F5" i="34"/>
  <c r="C5" i="34"/>
  <c r="AE4" i="34"/>
  <c r="AD4" i="34"/>
  <c r="AA4" i="34"/>
  <c r="Z4" i="34"/>
  <c r="W4" i="34"/>
  <c r="V4" i="34"/>
  <c r="S4" i="34"/>
  <c r="R4" i="34"/>
  <c r="O4" i="34"/>
  <c r="N4" i="34"/>
  <c r="K4" i="34"/>
  <c r="J4" i="34"/>
  <c r="G4" i="34"/>
  <c r="F4" i="34"/>
  <c r="C4" i="34"/>
  <c r="AE5" i="33"/>
  <c r="AD5" i="33"/>
  <c r="AB5" i="33"/>
  <c r="AA5" i="33"/>
  <c r="W5" i="33"/>
  <c r="V5" i="33"/>
  <c r="T5" i="33"/>
  <c r="S5" i="33"/>
  <c r="O5" i="33"/>
  <c r="N5" i="33"/>
  <c r="L5" i="33"/>
  <c r="K5" i="33"/>
  <c r="G5" i="33"/>
  <c r="F5" i="33"/>
  <c r="D5" i="33"/>
  <c r="C5" i="33"/>
  <c r="AE4" i="33"/>
  <c r="AD4" i="33"/>
  <c r="AB4" i="33"/>
  <c r="AA4" i="33"/>
  <c r="X4" i="33"/>
  <c r="W4" i="33"/>
  <c r="T4" i="33"/>
  <c r="S4" i="33"/>
  <c r="P4" i="33"/>
  <c r="O4" i="33"/>
  <c r="L4" i="33"/>
  <c r="K4" i="33"/>
  <c r="H4" i="33"/>
  <c r="G4" i="33"/>
  <c r="D4" i="33"/>
  <c r="C4" i="33"/>
  <c r="AE6" i="32"/>
  <c r="AD6" i="32"/>
  <c r="AD4" i="32" s="1"/>
  <c r="AC6" i="32"/>
  <c r="AC4" i="32" s="1"/>
  <c r="AB6" i="32"/>
  <c r="AA6" i="32"/>
  <c r="Z6" i="32"/>
  <c r="Z4" i="32" s="1"/>
  <c r="Y6" i="32"/>
  <c r="Y5" i="32" s="1"/>
  <c r="X6" i="32"/>
  <c r="W6" i="32"/>
  <c r="V6" i="32"/>
  <c r="V4" i="32" s="1"/>
  <c r="U6" i="32"/>
  <c r="U5" i="32" s="1"/>
  <c r="T6" i="32"/>
  <c r="S6" i="32"/>
  <c r="R6" i="32"/>
  <c r="R4" i="32" s="1"/>
  <c r="Q6" i="32"/>
  <c r="P6" i="32"/>
  <c r="O6" i="32"/>
  <c r="N6" i="32"/>
  <c r="N4" i="32" s="1"/>
  <c r="M6" i="32"/>
  <c r="M4" i="32" s="1"/>
  <c r="L6" i="32"/>
  <c r="L4" i="32" s="1"/>
  <c r="K6" i="32"/>
  <c r="J6" i="32"/>
  <c r="J5" i="32" s="1"/>
  <c r="I6" i="32"/>
  <c r="I5" i="32" s="1"/>
  <c r="H6" i="32"/>
  <c r="G6" i="32"/>
  <c r="F6" i="32"/>
  <c r="F4" i="32" s="1"/>
  <c r="E6" i="32"/>
  <c r="E4" i="32" s="1"/>
  <c r="D6" i="32"/>
  <c r="D4" i="32" s="1"/>
  <c r="C6" i="32"/>
  <c r="C4" i="32" s="1"/>
  <c r="M4" i="33" l="1"/>
  <c r="Q4" i="34"/>
  <c r="S4" i="36"/>
  <c r="E4" i="34"/>
  <c r="Y4" i="34"/>
  <c r="I5" i="34"/>
  <c r="T5" i="38"/>
  <c r="Z5" i="33"/>
  <c r="G4" i="36"/>
  <c r="N4" i="36"/>
  <c r="Q5" i="38"/>
  <c r="AC4" i="33"/>
  <c r="N4" i="37"/>
  <c r="AD5" i="37"/>
  <c r="M4" i="38"/>
  <c r="E5" i="33"/>
  <c r="C4" i="35"/>
  <c r="S4" i="35"/>
  <c r="K5" i="35"/>
  <c r="AA5" i="35"/>
  <c r="Q4" i="37"/>
  <c r="Y4" i="37"/>
  <c r="L4" i="38"/>
  <c r="AB4" i="38"/>
  <c r="U4" i="33"/>
  <c r="V4" i="36"/>
  <c r="D5" i="38"/>
  <c r="F4" i="36"/>
  <c r="AD4" i="36"/>
  <c r="C5" i="32"/>
  <c r="Z5" i="32"/>
  <c r="G5" i="35"/>
  <c r="D4" i="34"/>
  <c r="R5" i="32"/>
  <c r="T5" i="32"/>
  <c r="V5" i="32"/>
  <c r="F5" i="32"/>
  <c r="T4" i="32"/>
  <c r="J4" i="33"/>
  <c r="R4" i="33"/>
  <c r="V5" i="37"/>
  <c r="U4" i="32"/>
  <c r="Y4" i="33"/>
  <c r="G4" i="32"/>
  <c r="O4" i="32"/>
  <c r="W4" i="32"/>
  <c r="AE4" i="32"/>
  <c r="E5" i="32"/>
  <c r="AC4" i="34"/>
  <c r="C5" i="36"/>
  <c r="AC4" i="37"/>
  <c r="D5" i="32"/>
  <c r="P4" i="32"/>
  <c r="X4" i="32"/>
  <c r="I4" i="32"/>
  <c r="Q4" i="32"/>
  <c r="Y4" i="32"/>
  <c r="Q5" i="32"/>
  <c r="U4" i="34"/>
  <c r="L5" i="34"/>
  <c r="AA5" i="36"/>
  <c r="Y4" i="38"/>
  <c r="AB5" i="32"/>
  <c r="I4" i="33"/>
  <c r="T5" i="34"/>
  <c r="AD5" i="32"/>
  <c r="N5" i="32"/>
  <c r="AB4" i="32"/>
  <c r="M5" i="34"/>
  <c r="L5" i="32"/>
  <c r="Q4" i="33"/>
  <c r="H4" i="32"/>
  <c r="K5" i="32"/>
  <c r="S5" i="32"/>
  <c r="AA5" i="32"/>
  <c r="AC5" i="32"/>
  <c r="M5" i="32"/>
  <c r="J4" i="32"/>
  <c r="O5" i="35"/>
  <c r="U5" i="37"/>
  <c r="H5" i="32"/>
  <c r="AE5" i="32"/>
  <c r="W5" i="32"/>
  <c r="O5" i="32"/>
  <c r="G5" i="32"/>
  <c r="AA4" i="32"/>
  <c r="S4" i="32"/>
  <c r="K4" i="32"/>
  <c r="AE4" i="35"/>
  <c r="M5" i="37"/>
  <c r="AB4" i="34"/>
  <c r="W4" i="35"/>
  <c r="P5" i="32"/>
  <c r="E5" i="37"/>
  <c r="X5" i="32"/>
  <c r="H4" i="38"/>
  <c r="P4" i="38"/>
  <c r="X4" i="38"/>
  <c r="H5" i="37"/>
  <c r="P5" i="37"/>
  <c r="X5" i="37"/>
  <c r="J5" i="37"/>
  <c r="R5" i="37"/>
  <c r="Z5" i="37"/>
  <c r="J4" i="36"/>
  <c r="R4" i="36"/>
  <c r="Z4" i="36"/>
  <c r="H5" i="36"/>
  <c r="P5" i="36"/>
  <c r="X5" i="36"/>
  <c r="H4" i="35"/>
  <c r="P4" i="35"/>
  <c r="X4" i="35"/>
  <c r="H5" i="34"/>
  <c r="P5" i="34"/>
  <c r="X5" i="34"/>
</calcChain>
</file>

<file path=xl/sharedStrings.xml><?xml version="1.0" encoding="utf-8"?>
<sst xmlns="http://schemas.openxmlformats.org/spreadsheetml/2006/main" count="14691" uniqueCount="158">
  <si>
    <t>총배출량</t>
  </si>
  <si>
    <t>순배출량</t>
  </si>
  <si>
    <t>에너지</t>
  </si>
  <si>
    <t>A. 연료연소</t>
  </si>
  <si>
    <t>1. 에너지산업</t>
  </si>
  <si>
    <t>a. 공공전기 및 열 생산</t>
  </si>
  <si>
    <t>b. 석유정제</t>
  </si>
  <si>
    <t>c. 고체연료 제조 및 기타 에너지 산업</t>
  </si>
  <si>
    <t>2. 제조업 및 건설업</t>
  </si>
  <si>
    <t>a. 철강</t>
  </si>
  <si>
    <t>b. 비철금속</t>
  </si>
  <si>
    <t>c. 화학</t>
  </si>
  <si>
    <t>d. 펄프, 제지 및 인쇄</t>
  </si>
  <si>
    <t>e. 식음료품 가공 및 담배 제조</t>
  </si>
  <si>
    <t>3. 수송</t>
  </si>
  <si>
    <t>a. 민간항공</t>
  </si>
  <si>
    <t>b. 도로수송</t>
  </si>
  <si>
    <t>c. 철도</t>
  </si>
  <si>
    <t>d. 해운</t>
  </si>
  <si>
    <t>e. 기타수송</t>
  </si>
  <si>
    <t>4. 기타</t>
  </si>
  <si>
    <t>a. 상업/공공</t>
  </si>
  <si>
    <t>b. 가정</t>
  </si>
  <si>
    <t>c. 농업/임업/어업</t>
  </si>
  <si>
    <t>5. 미분류</t>
  </si>
  <si>
    <t>B. 탈루</t>
  </si>
  <si>
    <t>NO</t>
  </si>
  <si>
    <t>2.  석유 및 천연가스</t>
  </si>
  <si>
    <t>a.  석유</t>
  </si>
  <si>
    <t>NE</t>
  </si>
  <si>
    <t>산업공정</t>
  </si>
  <si>
    <t>IE</t>
  </si>
  <si>
    <t>NA</t>
  </si>
  <si>
    <t>NO,NE,IE</t>
  </si>
  <si>
    <t>농업</t>
  </si>
  <si>
    <t>LULUCF</t>
  </si>
  <si>
    <t>A. 산림지</t>
  </si>
  <si>
    <t>1. 산림지로 유지된 산림지</t>
  </si>
  <si>
    <t>2. 타토지에서 전용된 산림지</t>
  </si>
  <si>
    <t>B. 농경지</t>
  </si>
  <si>
    <t>1. 농경지로 유지된 농경지</t>
  </si>
  <si>
    <t>C. 초지</t>
  </si>
  <si>
    <t>1. 초지로 유지된 초지</t>
  </si>
  <si>
    <t>2. 타토지에서 전용된 초지</t>
  </si>
  <si>
    <t>D. 습지</t>
  </si>
  <si>
    <t>1. 습지로 유지된 습지</t>
  </si>
  <si>
    <t>2. 타토지에서 전용된 습지</t>
  </si>
  <si>
    <t>E. 정주지</t>
  </si>
  <si>
    <t>F. 기타토지</t>
  </si>
  <si>
    <t>폐기물</t>
  </si>
  <si>
    <t>b. 천연가스</t>
    <phoneticPr fontId="3" type="noConversion"/>
  </si>
  <si>
    <t>A. 광물산업</t>
    <phoneticPr fontId="3" type="noConversion"/>
  </si>
  <si>
    <t>1. 시멘트생산</t>
    <phoneticPr fontId="3" type="noConversion"/>
  </si>
  <si>
    <t>2. 석회생산</t>
    <phoneticPr fontId="3" type="noConversion"/>
  </si>
  <si>
    <t>3. 석회석 및 백운석 소비</t>
    <phoneticPr fontId="3" type="noConversion"/>
  </si>
  <si>
    <t>4. 소다회 생산 및 소비</t>
    <phoneticPr fontId="3" type="noConversion"/>
  </si>
  <si>
    <t>5. 아스팔트 루핑</t>
    <phoneticPr fontId="3" type="noConversion"/>
  </si>
  <si>
    <t>6. 아스팔트 도로포장</t>
    <phoneticPr fontId="3" type="noConversion"/>
  </si>
  <si>
    <t>B. 화학산업</t>
    <phoneticPr fontId="3" type="noConversion"/>
  </si>
  <si>
    <t>C. 금속산업</t>
    <phoneticPr fontId="3" type="noConversion"/>
  </si>
  <si>
    <t>1. 철강생산</t>
    <phoneticPr fontId="3" type="noConversion"/>
  </si>
  <si>
    <t>2. 합금철 생산</t>
    <phoneticPr fontId="3" type="noConversion"/>
  </si>
  <si>
    <t>3. 알루미늄 생산</t>
    <phoneticPr fontId="3" type="noConversion"/>
  </si>
  <si>
    <t>4. 마그네슘 생산의 SF6 소비</t>
    <phoneticPr fontId="3" type="noConversion"/>
  </si>
  <si>
    <t>5. 기타</t>
    <phoneticPr fontId="3" type="noConversion"/>
  </si>
  <si>
    <t>D. 기타산업</t>
    <phoneticPr fontId="3" type="noConversion"/>
  </si>
  <si>
    <t>E. 할로카본 및 육불화황 생산</t>
    <phoneticPr fontId="3" type="noConversion"/>
  </si>
  <si>
    <t>1. 부산물 배출</t>
    <phoneticPr fontId="3" type="noConversion"/>
  </si>
  <si>
    <t>2. 탈루 배출</t>
    <phoneticPr fontId="3" type="noConversion"/>
  </si>
  <si>
    <t>F. 할로카본 및 육불화황 소비</t>
    <phoneticPr fontId="3" type="noConversion"/>
  </si>
  <si>
    <t>D. 농경지토양</t>
    <phoneticPr fontId="3" type="noConversion"/>
  </si>
  <si>
    <t>F. 작물잔사소각</t>
    <phoneticPr fontId="3" type="noConversion"/>
  </si>
  <si>
    <t>E. 사바나 소각</t>
    <phoneticPr fontId="3" type="noConversion"/>
  </si>
  <si>
    <t>1. 관리형 매립</t>
    <phoneticPr fontId="3" type="noConversion"/>
  </si>
  <si>
    <t>2. 비관리형 매립</t>
    <phoneticPr fontId="3" type="noConversion"/>
  </si>
  <si>
    <t>B. 하폐수처리</t>
    <phoneticPr fontId="3" type="noConversion"/>
  </si>
  <si>
    <t>1. 폐수처리</t>
    <phoneticPr fontId="3" type="noConversion"/>
  </si>
  <si>
    <t>2. 하수처리</t>
    <phoneticPr fontId="3" type="noConversion"/>
  </si>
  <si>
    <t>C. 폐기물소각</t>
    <phoneticPr fontId="3" type="noConversion"/>
  </si>
  <si>
    <t>D. 기타</t>
    <phoneticPr fontId="3" type="noConversion"/>
  </si>
  <si>
    <t>1. 고체연료</t>
    <phoneticPr fontId="3" type="noConversion"/>
  </si>
  <si>
    <t>3. 산림지 및 기타부문의 질소 시비로 인한 N2O 직접 배출</t>
    <phoneticPr fontId="3" type="noConversion"/>
  </si>
  <si>
    <t>4. 토양 및 습지 배수로 인한 non-CO2 배출</t>
    <phoneticPr fontId="3" type="noConversion"/>
  </si>
  <si>
    <t>3. 농업용 석회시용으로 인한 CO2 배출</t>
    <phoneticPr fontId="3" type="noConversion"/>
  </si>
  <si>
    <t>NO,NE</t>
  </si>
  <si>
    <t>IE, NE, NO</t>
  </si>
  <si>
    <t>NE, NO</t>
  </si>
  <si>
    <t>A. 폐기물매립</t>
    <phoneticPr fontId="3" type="noConversion"/>
  </si>
  <si>
    <t>1.  냉장 및 냉방</t>
    <phoneticPr fontId="3" type="noConversion"/>
  </si>
  <si>
    <t>2.  발포제</t>
    <phoneticPr fontId="3" type="noConversion"/>
  </si>
  <si>
    <t>3.  소화기</t>
    <phoneticPr fontId="3" type="noConversion"/>
  </si>
  <si>
    <t>4.  에어로졸</t>
    <phoneticPr fontId="3" type="noConversion"/>
  </si>
  <si>
    <t>5.  용매</t>
    <phoneticPr fontId="3" type="noConversion"/>
  </si>
  <si>
    <t>6.  기타 용도의 ODS 대체물질 사용</t>
    <phoneticPr fontId="3" type="noConversion"/>
  </si>
  <si>
    <t>7.  반도체 제조</t>
    <phoneticPr fontId="3" type="noConversion"/>
  </si>
  <si>
    <t>8.  중전기기</t>
    <phoneticPr fontId="3" type="noConversion"/>
  </si>
  <si>
    <t>9.  기타(잠재배출량)</t>
    <phoneticPr fontId="3" type="noConversion"/>
  </si>
  <si>
    <t>A.  장내발효</t>
    <phoneticPr fontId="3" type="noConversion"/>
  </si>
  <si>
    <t>1. 소</t>
    <phoneticPr fontId="3" type="noConversion"/>
  </si>
  <si>
    <t>2. 물소</t>
    <phoneticPr fontId="3" type="noConversion"/>
  </si>
  <si>
    <t>3. 양(면양)</t>
    <phoneticPr fontId="3" type="noConversion"/>
  </si>
  <si>
    <t>4. 양(산양)</t>
    <phoneticPr fontId="3" type="noConversion"/>
  </si>
  <si>
    <t>5. 낙타 및 라마</t>
    <phoneticPr fontId="3" type="noConversion"/>
  </si>
  <si>
    <t>6. 말</t>
    <phoneticPr fontId="3" type="noConversion"/>
  </si>
  <si>
    <t>7. 노새 및 당나귀</t>
    <phoneticPr fontId="3" type="noConversion"/>
  </si>
  <si>
    <t>8. 돼지</t>
    <phoneticPr fontId="3" type="noConversion"/>
  </si>
  <si>
    <t>9. 가금류</t>
    <phoneticPr fontId="3" type="noConversion"/>
  </si>
  <si>
    <t>10. 기타 가축(사슴)</t>
    <phoneticPr fontId="3" type="noConversion"/>
  </si>
  <si>
    <t>B.  가축분뇨처리</t>
    <phoneticPr fontId="3" type="noConversion"/>
  </si>
  <si>
    <t>C.  벼재배</t>
    <phoneticPr fontId="3" type="noConversion"/>
  </si>
  <si>
    <t>1. 관개</t>
    <phoneticPr fontId="3" type="noConversion"/>
  </si>
  <si>
    <t>2. 천수답</t>
    <phoneticPr fontId="3" type="noConversion"/>
  </si>
  <si>
    <t>1. 직접배출</t>
    <phoneticPr fontId="3" type="noConversion"/>
  </si>
  <si>
    <t>2. 목장, 방목구역, 분료(거름)</t>
    <phoneticPr fontId="3" type="noConversion"/>
  </si>
  <si>
    <t>3. 간접배출</t>
    <phoneticPr fontId="3" type="noConversion"/>
  </si>
  <si>
    <t>1. 곡류</t>
    <phoneticPr fontId="3" type="noConversion"/>
  </si>
  <si>
    <t>2. 두류(콩)</t>
    <phoneticPr fontId="3" type="noConversion"/>
  </si>
  <si>
    <t>3. 근채류</t>
    <phoneticPr fontId="3" type="noConversion"/>
  </si>
  <si>
    <t>4. 사탕수수</t>
    <phoneticPr fontId="3" type="noConversion"/>
  </si>
  <si>
    <t>-</t>
  </si>
  <si>
    <t>* 참고 : NO = 배출활동 및 공정이 없는 경우, NE = 산정하지 아니하는 경우, NA = 자연적, 이론적으로 발생하지 않는 활동 및 공정의 경우, IE = 다른 항목에 포함하여 보고하는 경우, C = 기밀정보인 경우</t>
    <phoneticPr fontId="3" type="noConversion"/>
  </si>
  <si>
    <r>
      <t>분야</t>
    </r>
    <r>
      <rPr>
        <sz val="9"/>
        <rFont val="한컴돋움"/>
        <family val="1"/>
        <charset val="129"/>
      </rPr>
      <t>·</t>
    </r>
    <r>
      <rPr>
        <sz val="9"/>
        <rFont val="맑은 고딕"/>
        <family val="3"/>
        <charset val="129"/>
        <scheme val="minor"/>
      </rPr>
      <t>부문/연도</t>
    </r>
    <phoneticPr fontId="2" type="noConversion"/>
  </si>
  <si>
    <t xml:space="preserve">f. 기타 </t>
    <phoneticPr fontId="2" type="noConversion"/>
  </si>
  <si>
    <t xml:space="preserve">  1. 비금속</t>
    <phoneticPr fontId="2" type="noConversion"/>
  </si>
  <si>
    <t xml:space="preserve">  2. 조립금속</t>
    <phoneticPr fontId="2" type="noConversion"/>
  </si>
  <si>
    <t xml:space="preserve">  3. 나무 및 목재</t>
    <phoneticPr fontId="2" type="noConversion"/>
  </si>
  <si>
    <t xml:space="preserve">  4. 건설</t>
    <phoneticPr fontId="2" type="noConversion"/>
  </si>
  <si>
    <t xml:space="preserve">  5. 섬유 및 가죽</t>
    <phoneticPr fontId="2" type="noConversion"/>
  </si>
  <si>
    <t xml:space="preserve">  6. 기타제조</t>
    <phoneticPr fontId="2" type="noConversion"/>
  </si>
  <si>
    <r>
      <t>온실가스 배출량 (단위: Gg CO</t>
    </r>
    <r>
      <rPr>
        <b/>
        <vertAlign val="subscript"/>
        <sz val="11"/>
        <rFont val="맑은 고딕"/>
        <family val="3"/>
        <charset val="129"/>
        <scheme val="minor"/>
      </rPr>
      <t>2</t>
    </r>
    <r>
      <rPr>
        <b/>
        <sz val="11"/>
        <rFont val="맑은 고딕"/>
        <family val="3"/>
        <charset val="129"/>
        <scheme val="minor"/>
      </rPr>
      <t>eq.)</t>
    </r>
    <phoneticPr fontId="3" type="noConversion"/>
  </si>
  <si>
    <t xml:space="preserve"> </t>
  </si>
  <si>
    <t>2. 전용된 농경지</t>
    <phoneticPr fontId="2" type="noConversion"/>
  </si>
  <si>
    <t>3. 농경지로의 전용에 따른 교란 관련 N2O 배출</t>
    <phoneticPr fontId="3" type="noConversion"/>
  </si>
  <si>
    <t>4. 농업용 석회시용으로 인한 CO2 배출</t>
    <phoneticPr fontId="3" type="noConversion"/>
  </si>
  <si>
    <t>1. 국가 온실가스 총배출량</t>
    <phoneticPr fontId="3" type="noConversion"/>
  </si>
  <si>
    <t>연도</t>
  </si>
  <si>
    <t>총배출량(백만톤 CO2eq.)</t>
  </si>
  <si>
    <t>2. 경제성장 대비 배출량</t>
    <phoneticPr fontId="3" type="noConversion"/>
  </si>
  <si>
    <t>GDP 증감률(%)</t>
  </si>
  <si>
    <t>GDP당 배출량(톤 CO2eq./10억원)</t>
  </si>
  <si>
    <t>GDP당 배출량 증감률(%)</t>
  </si>
  <si>
    <t>3. 인구성장 대비 배출량</t>
    <phoneticPr fontId="3" type="noConversion"/>
  </si>
  <si>
    <t>추계인구(천명)</t>
  </si>
  <si>
    <t>인구 증감률(%)</t>
  </si>
  <si>
    <t>1인당 배출량(톤 CO2eq./인)</t>
  </si>
  <si>
    <t>1인당 배출량 증감률(%)</t>
  </si>
  <si>
    <t>자료: 통계청 장래인구추계</t>
  </si>
  <si>
    <t>실질 국내총생산(GDP, 10억원)</t>
    <phoneticPr fontId="2" type="noConversion"/>
  </si>
  <si>
    <t>자료: 한국은행 실질 국내총생산(2015년 기준), 경제활동별 GDP(실질, 분기 및 연간)통계</t>
    <phoneticPr fontId="2" type="noConversion"/>
  </si>
  <si>
    <t>5. 산림지에서 바이오매스 연소에 의한 배출</t>
    <phoneticPr fontId="3" type="noConversion"/>
  </si>
  <si>
    <t>NE,NO</t>
  </si>
  <si>
    <t>5. 농경지에서 바이오매스 연소에 의한 배출</t>
    <phoneticPr fontId="3" type="noConversion"/>
  </si>
  <si>
    <t>4. 초지에서 바이오매스 연소에 의한 배출</t>
    <phoneticPr fontId="3" type="noConversion"/>
  </si>
  <si>
    <t>3. 습지에서 배수로 인한 Non-CO2 배출</t>
    <phoneticPr fontId="3" type="noConversion"/>
  </si>
  <si>
    <t>4. 습지에서 바이오매스 연소에 의한 배출</t>
    <phoneticPr fontId="3" type="noConversion"/>
  </si>
  <si>
    <t>* 간접배출량의 경우 `08~`16 개성사용 전기에 따라 지역합과 국가값 불일치</t>
    <phoneticPr fontId="2" type="noConversion"/>
  </si>
  <si>
    <t>간접배출량(전기 및 열 사용)*</t>
    <phoneticPr fontId="2" type="noConversion"/>
  </si>
  <si>
    <t>간접배출량(전기 및 열 사용)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</si>
</sst>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176" formatCode="_-* #,##0.00_-;\-* #,##0.00_-;_-* &quot;-&quot;_-;_-@_-"/>
    <numFmt numFmtId="177" formatCode="#,##0.0_ "/>
    <numFmt numFmtId="178" formatCode="#,##0_ "/>
    <numFmt numFmtId="179" formatCode="0.0_ "/>
    <numFmt numFmtId="180" formatCode="_-* #,##0.0000000000_-;\-* #,##0.0000000000_-;_-* &quot;-&quot;_-;_-@_-"/>
  </numFmts>
  <fonts count="189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8"/>
      <name val="맑은 고딕"/>
      <family val="3"/>
      <charset val="129"/>
      <scheme val="minor"/>
    </font>
    <font>
      <sz val="9"/>
      <name val="Times New Roman"/>
      <family val="1"/>
    </font>
    <font>
      <sz val="9"/>
      <color theme="1"/>
      <name val="맑은 고딕"/>
      <family val="2"/>
      <charset val="129"/>
      <scheme val="minor"/>
    </font>
    <font>
      <sz val="9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9"/>
      <name val="맑은 고딕"/>
      <family val="3"/>
      <charset val="129"/>
      <scheme val="minor"/>
    </font>
    <font>
      <sz val="10"/>
      <name val="Arial"/>
      <family val="2"/>
    </font>
    <font>
      <i/>
      <sz val="9"/>
      <name val="Times New Roman"/>
      <family val="1"/>
    </font>
    <font>
      <vertAlign val="superscript"/>
      <sz val="9"/>
      <name val="Times New Roman"/>
      <family val="1"/>
    </font>
    <font>
      <b/>
      <sz val="9"/>
      <color indexed="8"/>
      <name val="Times New Roman"/>
      <family val="1"/>
    </font>
    <font>
      <sz val="9"/>
      <color indexed="8"/>
      <name val="Times New Roman"/>
      <family val="1"/>
    </font>
    <font>
      <vertAlign val="superscript"/>
      <sz val="9"/>
      <color indexed="8"/>
      <name val="Times New Roman"/>
      <family val="1"/>
    </font>
    <font>
      <vertAlign val="subscript"/>
      <sz val="9"/>
      <name val="Times New Roman"/>
      <family val="1"/>
    </font>
    <font>
      <sz val="11"/>
      <color rgb="FFFF0000"/>
      <name val="맑은 고딕"/>
      <family val="2"/>
      <charset val="129"/>
      <scheme val="minor"/>
    </font>
    <font>
      <sz val="11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b/>
      <sz val="18"/>
      <color theme="3"/>
      <name val="맑은 고딕"/>
      <family val="2"/>
      <charset val="129"/>
      <scheme val="major"/>
    </font>
    <font>
      <b/>
      <sz val="11"/>
      <color theme="0"/>
      <name val="맑은 고딕"/>
      <family val="2"/>
      <charset val="129"/>
      <scheme val="minor"/>
    </font>
    <font>
      <i/>
      <sz val="11"/>
      <color rgb="FF7F7F7F"/>
      <name val="맑은 고딕"/>
      <family val="2"/>
      <charset val="129"/>
      <scheme val="minor"/>
    </font>
    <font>
      <b/>
      <sz val="11"/>
      <color theme="1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11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9"/>
      <name val="바탕"/>
      <family val="1"/>
      <charset val="129"/>
    </font>
    <font>
      <sz val="10"/>
      <color theme="1"/>
      <name val="맑은 고딕"/>
      <family val="3"/>
      <charset val="129"/>
      <scheme val="minor"/>
    </font>
    <font>
      <sz val="11"/>
      <color indexed="8"/>
      <name val="맑은 고딕"/>
      <family val="2"/>
      <scheme val="minor"/>
    </font>
    <font>
      <sz val="8"/>
      <name val="Arial"/>
      <family val="2"/>
    </font>
    <font>
      <sz val="10"/>
      <name val="Times New Roman"/>
      <family val="1"/>
    </font>
    <font>
      <sz val="12"/>
      <color indexed="8"/>
      <name val="TimesNewRomanPS"/>
      <family val="1"/>
    </font>
    <font>
      <b/>
      <vertAlign val="superscript"/>
      <sz val="9"/>
      <color indexed="10"/>
      <name val="Times New Roman"/>
      <family val="1"/>
    </font>
    <font>
      <sz val="11"/>
      <color indexed="8"/>
      <name val="Calibri"/>
      <family val="2"/>
    </font>
    <font>
      <b/>
      <vertAlign val="superscript"/>
      <sz val="9"/>
      <name val="Times New Roman"/>
      <family val="1"/>
    </font>
    <font>
      <sz val="11"/>
      <color theme="1"/>
      <name val="돋움"/>
      <family val="3"/>
      <charset val="129"/>
    </font>
    <font>
      <sz val="11"/>
      <color indexed="9"/>
      <name val="맑은 고딕"/>
      <family val="3"/>
      <charset val="129"/>
    </font>
    <font>
      <vertAlign val="superscript"/>
      <sz val="10"/>
      <name val="Times New Roman"/>
      <family val="1"/>
    </font>
    <font>
      <sz val="11"/>
      <color indexed="9"/>
      <name val="Calibri"/>
      <family val="2"/>
    </font>
    <font>
      <sz val="10"/>
      <name val="Arial Cyr"/>
      <family val="2"/>
    </font>
    <font>
      <sz val="10"/>
      <name val="Arial Cyr"/>
      <family val="2"/>
      <charset val="204"/>
    </font>
    <font>
      <b/>
      <sz val="9"/>
      <name val="Times New Roman"/>
      <family val="1"/>
    </font>
    <font>
      <sz val="12"/>
      <color indexed="8"/>
      <name val="Times New Roman"/>
      <family val="1"/>
    </font>
    <font>
      <b/>
      <sz val="11"/>
      <color indexed="63"/>
      <name val="Calibri"/>
      <family val="2"/>
    </font>
    <font>
      <sz val="11"/>
      <color indexed="20"/>
      <name val="맑은 고딕"/>
      <family val="3"/>
      <charset val="129"/>
    </font>
    <font>
      <vertAlign val="subscript"/>
      <sz val="10"/>
      <name val="Times New Roman"/>
      <family val="1"/>
    </font>
    <font>
      <b/>
      <sz val="11"/>
      <color indexed="52"/>
      <name val="Calibri"/>
      <family val="2"/>
    </font>
    <font>
      <sz val="8"/>
      <color indexed="12"/>
      <name val="Arial MT"/>
      <family val="2"/>
    </font>
    <font>
      <sz val="16"/>
      <name val="Arial"/>
      <family val="2"/>
    </font>
    <font>
      <b/>
      <sz val="11"/>
      <color indexed="52"/>
      <name val="맑은 고딕"/>
      <family val="3"/>
      <charset val="129"/>
    </font>
    <font>
      <sz val="10"/>
      <name val="Courier"/>
      <family val="3"/>
    </font>
    <font>
      <b/>
      <sz val="11"/>
      <color indexed="9"/>
      <name val="맑은 고딕"/>
      <family val="3"/>
      <charset val="129"/>
    </font>
    <font>
      <b/>
      <sz val="11"/>
      <color indexed="9"/>
      <name val="Calibri"/>
      <family val="2"/>
    </font>
    <font>
      <b/>
      <sz val="14"/>
      <name val="CG Times (WN)"/>
      <family val="1"/>
    </font>
    <font>
      <sz val="8"/>
      <color indexed="8"/>
      <name val="Arial MT"/>
      <family val="2"/>
    </font>
    <font>
      <sz val="12"/>
      <name val="Helv"/>
      <family val="2"/>
    </font>
    <font>
      <b/>
      <sz val="9"/>
      <color indexed="18"/>
      <name val="Arial"/>
      <family val="2"/>
    </font>
    <font>
      <sz val="10"/>
      <name val="Helv"/>
      <family val="2"/>
    </font>
    <font>
      <b/>
      <sz val="12"/>
      <name val="Helv"/>
      <family val="2"/>
    </font>
    <font>
      <sz val="11"/>
      <name val="돋움"/>
      <family val="3"/>
      <charset val="129"/>
    </font>
    <font>
      <sz val="9"/>
      <name val="Helv"/>
      <family val="2"/>
    </font>
    <font>
      <vertAlign val="superscript"/>
      <sz val="12"/>
      <name val="Helv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i/>
      <sz val="11"/>
      <color indexed="23"/>
      <name val="맑은 고딕"/>
      <family val="3"/>
      <charset val="129"/>
    </font>
    <font>
      <sz val="11"/>
      <name val="Times New Roman"/>
      <family val="1"/>
    </font>
    <font>
      <sz val="11"/>
      <color indexed="17"/>
      <name val="맑은 고딕"/>
      <family val="3"/>
      <charset val="129"/>
    </font>
    <font>
      <b/>
      <sz val="11"/>
      <name val="Times New Roman"/>
      <family val="1"/>
    </font>
    <font>
      <sz val="11"/>
      <color indexed="17"/>
      <name val="Calibri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b/>
      <sz val="12"/>
      <name val="Times New Roman"/>
      <family val="1"/>
    </font>
    <font>
      <b/>
      <sz val="9"/>
      <name val="Helv"/>
      <family val="2"/>
    </font>
    <font>
      <sz val="8.5"/>
      <name val="Helv"/>
      <family val="2"/>
    </font>
    <font>
      <b/>
      <sz val="10"/>
      <name val="Helv"/>
      <family val="2"/>
    </font>
    <font>
      <sz val="11"/>
      <color indexed="62"/>
      <name val="맑은 고딕"/>
      <family val="3"/>
      <charset val="129"/>
    </font>
    <font>
      <sz val="10"/>
      <color indexed="48"/>
      <name val="Arial"/>
      <family val="2"/>
    </font>
    <font>
      <b/>
      <sz val="12"/>
      <color indexed="8"/>
      <name val="Times New Roman"/>
      <family val="1"/>
    </font>
    <font>
      <b/>
      <i/>
      <sz val="9"/>
      <name val="Times New Roman"/>
      <family val="1"/>
    </font>
    <font>
      <sz val="11"/>
      <color indexed="52"/>
      <name val="맑은 고딕"/>
      <family val="3"/>
      <charset val="129"/>
    </font>
    <font>
      <b/>
      <i/>
      <sz val="10"/>
      <color indexed="8"/>
      <name val="Times New Roman"/>
      <family val="1"/>
    </font>
    <font>
      <sz val="10"/>
      <name val="Arial CE"/>
      <family val="2"/>
      <charset val="238"/>
    </font>
    <font>
      <sz val="11"/>
      <color indexed="60"/>
      <name val="맑은 고딕"/>
      <family val="3"/>
      <charset val="129"/>
    </font>
    <font>
      <vertAlign val="superscript"/>
      <sz val="10"/>
      <color indexed="8"/>
      <name val="Times New Roman"/>
      <family val="1"/>
    </font>
    <font>
      <sz val="8"/>
      <name val="Helvetica"/>
      <family val="2"/>
    </font>
    <font>
      <sz val="10"/>
      <name val="Verdana"/>
      <family val="2"/>
    </font>
    <font>
      <sz val="8"/>
      <color indexed="29"/>
      <name val="Arial MT"/>
      <family val="2"/>
    </font>
    <font>
      <b/>
      <sz val="11"/>
      <color indexed="63"/>
      <name val="맑은 고딕"/>
      <family val="3"/>
      <charset val="129"/>
    </font>
    <font>
      <b/>
      <sz val="8"/>
      <color indexed="14"/>
      <name val="Arial MT"/>
      <family val="2"/>
    </font>
    <font>
      <sz val="8"/>
      <color indexed="10"/>
      <name val="Arial MT"/>
      <family val="2"/>
    </font>
    <font>
      <sz val="11"/>
      <color indexed="20"/>
      <name val="Calibri"/>
      <family val="2"/>
    </font>
    <font>
      <sz val="8"/>
      <name val="Helv"/>
      <family val="2"/>
    </font>
    <font>
      <sz val="10"/>
      <color indexed="63"/>
      <name val="Verdana"/>
      <family val="2"/>
    </font>
    <font>
      <sz val="10"/>
      <color indexed="8"/>
      <name val="Arial"/>
      <family val="2"/>
    </font>
    <font>
      <sz val="10"/>
      <color indexed="8"/>
      <name val="Verdana"/>
      <family val="2"/>
    </font>
    <font>
      <b/>
      <sz val="10"/>
      <color indexed="9"/>
      <name val="Verdana"/>
      <family val="2"/>
    </font>
    <font>
      <b/>
      <sz val="12"/>
      <color indexed="18"/>
      <name val="Arial"/>
      <family val="2"/>
    </font>
    <font>
      <b/>
      <sz val="14"/>
      <name val="Helv"/>
      <family val="2"/>
    </font>
    <font>
      <b/>
      <sz val="18"/>
      <color indexed="56"/>
      <name val="맑은 고딕"/>
      <family val="3"/>
      <charset val="129"/>
    </font>
    <font>
      <b/>
      <sz val="16"/>
      <name val="Arial"/>
      <family val="2"/>
    </font>
    <font>
      <b/>
      <sz val="18"/>
      <color indexed="56"/>
      <name val="Cambria"/>
      <family val="1"/>
    </font>
    <font>
      <sz val="8"/>
      <color indexed="15"/>
      <name val="Arial MT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6"/>
      <name val="Arial"/>
      <family val="2"/>
    </font>
    <font>
      <b/>
      <sz val="9"/>
      <name val="Arial"/>
      <family val="2"/>
    </font>
    <font>
      <u/>
      <sz val="10"/>
      <color indexed="12"/>
      <name val="Times New Roman"/>
      <family val="1"/>
    </font>
    <font>
      <sz val="11"/>
      <color theme="0"/>
      <name val="돋움"/>
      <family val="3"/>
      <charset val="129"/>
    </font>
    <font>
      <sz val="11"/>
      <color theme="0"/>
      <name val="맑은 고딕"/>
      <family val="3"/>
      <charset val="129"/>
      <scheme val="minor"/>
    </font>
    <font>
      <sz val="10"/>
      <color indexed="9"/>
      <name val="맑은 고딕"/>
      <family val="3"/>
      <charset val="129"/>
    </font>
    <font>
      <sz val="10"/>
      <name val="돋움"/>
      <family val="3"/>
      <charset val="129"/>
    </font>
    <font>
      <sz val="11"/>
      <name val="Arial"/>
      <family val="2"/>
    </font>
    <font>
      <sz val="11"/>
      <color theme="1"/>
      <name val="맑은 고딕"/>
      <family val="2"/>
      <scheme val="minor"/>
    </font>
    <font>
      <sz val="10"/>
      <color indexed="8"/>
      <name val="맑은 고딕"/>
      <family val="3"/>
      <charset val="129"/>
    </font>
    <font>
      <sz val="11"/>
      <color indexed="8"/>
      <name val="맑은 고딕"/>
      <family val="2"/>
    </font>
    <font>
      <sz val="11"/>
      <color theme="1"/>
      <name val="새굴림"/>
      <family val="2"/>
      <charset val="129"/>
    </font>
    <font>
      <sz val="11"/>
      <color indexed="8"/>
      <name val="맑은 고딕"/>
      <family val="3"/>
    </font>
    <font>
      <sz val="10"/>
      <name val="맑은 고딕"/>
      <family val="3"/>
      <charset val="129"/>
    </font>
    <font>
      <b/>
      <sz val="12"/>
      <color indexed="9"/>
      <name val="맑은 고딕"/>
      <family val="3"/>
      <charset val="129"/>
    </font>
    <font>
      <sz val="12"/>
      <name val="바탕체"/>
      <family val="1"/>
      <charset val="129"/>
    </font>
    <font>
      <sz val="10"/>
      <color indexed="8"/>
      <name val="굴림"/>
      <family val="3"/>
    </font>
    <font>
      <sz val="10"/>
      <color indexed="8"/>
      <name val="MS Sans Serif"/>
      <family val="2"/>
    </font>
    <font>
      <sz val="11"/>
      <color theme="1"/>
      <name val="Times New Roman"/>
      <family val="1"/>
    </font>
    <font>
      <u/>
      <sz val="11"/>
      <color indexed="12"/>
      <name val="Calibri"/>
      <family val="2"/>
    </font>
    <font>
      <u/>
      <sz val="11"/>
      <color indexed="12"/>
      <name val="Times New Roman"/>
      <family val="1"/>
    </font>
    <font>
      <u/>
      <sz val="11"/>
      <color theme="10"/>
      <name val="Times New Roman"/>
      <family val="1"/>
    </font>
    <font>
      <u/>
      <sz val="11"/>
      <color theme="10"/>
      <name val="Calibri"/>
      <family val="2"/>
    </font>
    <font>
      <b/>
      <sz val="10"/>
      <name val="Times New Roman"/>
      <family val="1"/>
    </font>
    <font>
      <b/>
      <sz val="9"/>
      <color indexed="10"/>
      <name val="Times New Roman"/>
      <family val="1"/>
    </font>
    <font>
      <b/>
      <sz val="11"/>
      <color indexed="8"/>
      <name val="Times New Roman"/>
      <family val="1"/>
    </font>
    <font>
      <sz val="10"/>
      <color indexed="8"/>
      <name val="Times New Roman"/>
      <family val="1"/>
    </font>
    <font>
      <sz val="11"/>
      <color indexed="8"/>
      <name val="Times New Roman"/>
      <family val="1"/>
    </font>
    <font>
      <b/>
      <vertAlign val="subscript"/>
      <sz val="9"/>
      <name val="Times New Roman"/>
      <family val="1"/>
    </font>
    <font>
      <b/>
      <vertAlign val="superscript"/>
      <sz val="12"/>
      <name val="Times New Roman"/>
      <family val="1"/>
    </font>
    <font>
      <sz val="10"/>
      <name val="MS Sans Serif"/>
      <family val="2"/>
    </font>
    <font>
      <u/>
      <sz val="11"/>
      <color indexed="12"/>
      <name val="돋움"/>
      <family val="3"/>
      <charset val="129"/>
    </font>
    <font>
      <sz val="12"/>
      <color rgb="FF000000"/>
      <name val="바탕체"/>
      <family val="1"/>
      <charset val="129"/>
    </font>
    <font>
      <sz val="11"/>
      <color rgb="FF000000"/>
      <name val="맑은 고딕"/>
      <family val="3"/>
      <charset val="129"/>
    </font>
    <font>
      <sz val="12"/>
      <color rgb="FF000000"/>
      <name val="한컴바탕"/>
      <family val="1"/>
      <charset val="129"/>
    </font>
    <font>
      <sz val="10"/>
      <color rgb="FF000000"/>
      <name val="Arial"/>
      <family val="2"/>
    </font>
    <font>
      <sz val="11"/>
      <color rgb="FF000000"/>
      <name val="돋움"/>
      <family val="3"/>
      <charset val="129"/>
    </font>
    <font>
      <sz val="11"/>
      <color rgb="FF9C6500"/>
      <name val="돋움"/>
      <family val="3"/>
      <charset val="129"/>
    </font>
    <font>
      <sz val="10"/>
      <color rgb="FF0000FF"/>
      <name val="굴림체"/>
      <family val="3"/>
      <charset val="129"/>
    </font>
    <font>
      <sz val="12"/>
      <color rgb="FF9999FF"/>
      <name val="바탕체"/>
      <family val="1"/>
      <charset val="129"/>
    </font>
    <font>
      <sz val="11"/>
      <color theme="1"/>
      <name val="굴림"/>
      <family val="3"/>
      <charset val="129"/>
    </font>
    <font>
      <sz val="12"/>
      <color rgb="FF000000"/>
      <name val="굴림"/>
      <family val="3"/>
      <charset val="129"/>
    </font>
    <font>
      <u/>
      <sz val="11"/>
      <color rgb="FF0000FF"/>
      <name val="돋움"/>
      <family val="3"/>
      <charset val="129"/>
    </font>
    <font>
      <b/>
      <sz val="11"/>
      <name val="맑은 고딕"/>
      <family val="3"/>
      <charset val="129"/>
      <scheme val="minor"/>
    </font>
    <font>
      <sz val="9"/>
      <name val="한컴돋움"/>
      <family val="1"/>
      <charset val="129"/>
    </font>
    <font>
      <b/>
      <sz val="15"/>
      <color theme="3"/>
      <name val="맑은 고딕"/>
      <family val="2"/>
      <charset val="129"/>
      <scheme val="minor"/>
    </font>
    <font>
      <b/>
      <sz val="13"/>
      <color theme="3"/>
      <name val="맑은 고딕"/>
      <family val="2"/>
      <charset val="129"/>
      <scheme val="minor"/>
    </font>
    <font>
      <sz val="11"/>
      <color rgb="FF9C6500"/>
      <name val="맑은 고딕"/>
      <family val="2"/>
      <charset val="129"/>
      <scheme val="minor"/>
    </font>
    <font>
      <sz val="11"/>
      <color rgb="FF3F3F76"/>
      <name val="맑은 고딕"/>
      <family val="2"/>
      <charset val="129"/>
      <scheme val="minor"/>
    </font>
    <font>
      <b/>
      <sz val="11"/>
      <color rgb="FFFA7D00"/>
      <name val="맑은 고딕"/>
      <family val="2"/>
      <charset val="129"/>
      <scheme val="minor"/>
    </font>
    <font>
      <sz val="11"/>
      <color rgb="FFFA7D00"/>
      <name val="맑은 고딕"/>
      <family val="2"/>
      <charset val="129"/>
      <scheme val="minor"/>
    </font>
    <font>
      <sz val="11"/>
      <color rgb="FF00000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sz val="6"/>
      <color rgb="FF000000"/>
      <name val="Arial"/>
      <family val="2"/>
    </font>
    <font>
      <sz val="8"/>
      <name val="Times"/>
      <family val="1"/>
    </font>
    <font>
      <sz val="8"/>
      <name val="Humnst777 BT"/>
    </font>
    <font>
      <u/>
      <sz val="10"/>
      <color theme="10"/>
      <name val="Times New Roman"/>
      <family val="1"/>
    </font>
    <font>
      <sz val="8"/>
      <name val="Times New Roman"/>
      <family val="1"/>
    </font>
    <font>
      <sz val="8"/>
      <color theme="1"/>
      <name val="Times New Roman"/>
      <family val="2"/>
    </font>
    <font>
      <sz val="12"/>
      <color theme="1"/>
      <name val="맑은 고딕"/>
      <family val="2"/>
      <scheme val="minor"/>
    </font>
    <font>
      <sz val="10"/>
      <color rgb="FF000000"/>
      <name val="Times New Roman"/>
      <family val="1"/>
    </font>
    <font>
      <sz val="12"/>
      <color theme="1"/>
      <name val="Times"/>
      <family val="2"/>
    </font>
    <font>
      <b/>
      <sz val="11"/>
      <color rgb="FFFA7D00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0"/>
      <color theme="1"/>
      <name val="Calibri"/>
      <family val="2"/>
    </font>
    <font>
      <sz val="11"/>
      <color rgb="FFFA7D00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5"/>
      <color theme="3"/>
      <name val="맑은 고딕"/>
      <family val="3"/>
      <charset val="129"/>
      <scheme val="minor"/>
    </font>
    <font>
      <b/>
      <sz val="13"/>
      <color theme="3"/>
      <name val="맑은 고딕"/>
      <family val="3"/>
      <charset val="129"/>
      <scheme val="minor"/>
    </font>
    <font>
      <b/>
      <vertAlign val="subscript"/>
      <sz val="11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  <scheme val="minor"/>
    </font>
    <font>
      <sz val="11"/>
      <name val="맑은 고딕"/>
      <family val="3"/>
      <charset val="129"/>
    </font>
    <font>
      <sz val="11"/>
      <name val="맑은 고딕"/>
      <family val="3"/>
      <charset val="129"/>
      <scheme val="minor"/>
    </font>
  </fonts>
  <fills count="10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indexed="47"/>
        <bgColor indexed="22"/>
      </patternFill>
    </fill>
    <fill>
      <patternFill patternType="solid">
        <fgColor indexed="55"/>
        <bgColor indexed="2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2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7"/>
        <bgColor indexed="42"/>
      </patternFill>
    </fill>
    <fill>
      <patternFill patternType="solid">
        <fgColor indexed="42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47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22"/>
        <bgColor indexed="9"/>
      </patternFill>
    </fill>
    <fill>
      <patternFill patternType="solid">
        <fgColor indexed="23"/>
        <bgColor indexed="64"/>
      </patternFill>
    </fill>
    <fill>
      <patternFill patternType="solid">
        <fgColor indexed="43"/>
      </patternFill>
    </fill>
    <fill>
      <patternFill patternType="solid">
        <fgColor indexed="22"/>
        <bgColor indexed="64"/>
      </patternFill>
    </fill>
    <fill>
      <patternFill patternType="solid">
        <fgColor indexed="26"/>
      </patternFill>
    </fill>
    <fill>
      <patternFill patternType="darkTrellis"/>
    </fill>
    <fill>
      <patternFill patternType="solid">
        <fgColor indexed="62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indexed="22"/>
        <bgColor indexed="55"/>
      </patternFill>
    </fill>
    <fill>
      <patternFill patternType="solid">
        <fgColor indexed="31"/>
        <bgColor indexed="31"/>
      </patternFill>
    </fill>
    <fill>
      <patternFill patternType="solid">
        <fgColor indexed="31"/>
        <bgColor indexed="64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6"/>
        <bgColor indexed="45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21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38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13"/>
      </patternFill>
    </fill>
    <fill>
      <patternFill patternType="solid">
        <fgColor indexed="62"/>
        <bgColor indexed="59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41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59"/>
        <bgColor indexed="63"/>
      </patternFill>
    </fill>
    <fill>
      <patternFill patternType="solid">
        <fgColor rgb="FFFFCC00"/>
        <bgColor indexed="64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79998168889431442"/>
        <bgColor rgb="FF000000"/>
      </patternFill>
    </fill>
  </fills>
  <borders count="55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22"/>
      </bottom>
      <diagonal/>
    </border>
    <border>
      <left/>
      <right/>
      <top/>
      <bottom style="medium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/>
      <bottom style="hair">
        <color indexed="8"/>
      </bottom>
      <diagonal/>
    </border>
    <border>
      <left/>
      <right/>
      <top style="double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65057">
    <xf numFmtId="0" fontId="0" fillId="0" borderId="0">
      <alignment vertical="center"/>
    </xf>
    <xf numFmtId="0" fontId="1" fillId="0" borderId="0">
      <alignment vertical="center"/>
    </xf>
    <xf numFmtId="4" fontId="9" fillId="0" borderId="0"/>
    <xf numFmtId="0" fontId="10" fillId="0" borderId="0"/>
    <xf numFmtId="4" fontId="9" fillId="0" borderId="0"/>
    <xf numFmtId="0" fontId="4" fillId="4" borderId="1"/>
    <xf numFmtId="41" fontId="1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9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0" fontId="30" fillId="0" borderId="0">
      <alignment vertical="center"/>
    </xf>
    <xf numFmtId="0" fontId="4" fillId="0" borderId="0"/>
    <xf numFmtId="0" fontId="31" fillId="0" borderId="0" applyNumberFormat="0" applyFill="0" applyBorder="0" applyProtection="0"/>
    <xf numFmtId="0" fontId="24" fillId="0" borderId="0">
      <alignment vertical="center"/>
    </xf>
    <xf numFmtId="0" fontId="1" fillId="0" borderId="0">
      <alignment vertical="center"/>
    </xf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1" fillId="0" borderId="0" applyFill="0" applyBorder="0">
      <alignment vertical="center"/>
    </xf>
    <xf numFmtId="0" fontId="25" fillId="30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34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34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34" fillId="33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34" fillId="34" borderId="0" applyNumberFormat="0" applyBorder="0" applyAlignment="0" applyProtection="0">
      <alignment vertical="center"/>
    </xf>
    <xf numFmtId="0" fontId="25" fillId="35" borderId="0" applyNumberFormat="0" applyBorder="0" applyAlignment="0" applyProtection="0">
      <alignment vertical="center"/>
    </xf>
    <xf numFmtId="0" fontId="25" fillId="35" borderId="0" applyNumberFormat="0" applyBorder="0" applyAlignment="0" applyProtection="0">
      <alignment vertical="center"/>
    </xf>
    <xf numFmtId="0" fontId="25" fillId="35" borderId="0" applyNumberFormat="0" applyBorder="0" applyAlignment="0" applyProtection="0">
      <alignment vertical="center"/>
    </xf>
    <xf numFmtId="0" fontId="34" fillId="35" borderId="0" applyNumberFormat="0" applyBorder="0" applyAlignment="0" applyProtection="0">
      <alignment vertical="center"/>
    </xf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0" fontId="35" fillId="33" borderId="0" applyNumberFormat="0" applyBorder="0" applyAlignment="0" applyProtection="0"/>
    <xf numFmtId="0" fontId="35" fillId="34" borderId="0" applyNumberFormat="0" applyBorder="0" applyAlignment="0" applyProtection="0"/>
    <xf numFmtId="0" fontId="35" fillId="35" borderId="0" applyNumberFormat="0" applyBorder="0" applyAlignment="0" applyProtection="0"/>
    <xf numFmtId="0" fontId="25" fillId="30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25" fillId="3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25" fillId="3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25" fillId="35" borderId="0" applyNumberFormat="0" applyBorder="0" applyAlignment="0" applyProtection="0">
      <alignment vertical="center"/>
    </xf>
    <xf numFmtId="0" fontId="25" fillId="35" borderId="0" applyNumberFormat="0" applyBorder="0" applyAlignment="0" applyProtection="0">
      <alignment vertical="center"/>
    </xf>
    <xf numFmtId="0" fontId="25" fillId="35" borderId="0" applyNumberFormat="0" applyBorder="0" applyAlignment="0" applyProtection="0">
      <alignment vertical="center"/>
    </xf>
    <xf numFmtId="0" fontId="25" fillId="35" borderId="0" applyNumberFormat="0" applyBorder="0" applyAlignment="0" applyProtection="0">
      <alignment vertical="center"/>
    </xf>
    <xf numFmtId="0" fontId="25" fillId="35" borderId="0" applyNumberFormat="0" applyBorder="0" applyAlignment="0" applyProtection="0">
      <alignment vertical="center"/>
    </xf>
    <xf numFmtId="0" fontId="25" fillId="35" borderId="0" applyNumberFormat="0" applyBorder="0" applyAlignment="0" applyProtection="0">
      <alignment vertical="center"/>
    </xf>
    <xf numFmtId="0" fontId="25" fillId="35" borderId="0" applyNumberFormat="0" applyBorder="0" applyAlignment="0" applyProtection="0">
      <alignment vertical="center"/>
    </xf>
    <xf numFmtId="0" fontId="25" fillId="3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35" borderId="0" applyNumberFormat="0" applyBorder="0" applyAlignment="0" applyProtection="0">
      <alignment vertical="center"/>
    </xf>
    <xf numFmtId="0" fontId="25" fillId="35" borderId="0" applyNumberFormat="0" applyBorder="0" applyAlignment="0" applyProtection="0">
      <alignment vertical="center"/>
    </xf>
    <xf numFmtId="0" fontId="25" fillId="35" borderId="0" applyNumberFormat="0" applyBorder="0" applyAlignment="0" applyProtection="0">
      <alignment vertical="center"/>
    </xf>
    <xf numFmtId="0" fontId="25" fillId="35" borderId="0" applyNumberFormat="0" applyBorder="0" applyAlignment="0" applyProtection="0">
      <alignment vertical="center"/>
    </xf>
    <xf numFmtId="0" fontId="25" fillId="35" borderId="0" applyNumberFormat="0" applyBorder="0" applyAlignment="0" applyProtection="0">
      <alignment vertical="center"/>
    </xf>
    <xf numFmtId="0" fontId="25" fillId="35" borderId="0" applyNumberFormat="0" applyBorder="0" applyAlignment="0" applyProtection="0">
      <alignment vertical="center"/>
    </xf>
    <xf numFmtId="0" fontId="25" fillId="35" borderId="0" applyNumberFormat="0" applyBorder="0" applyAlignment="0" applyProtection="0">
      <alignment vertical="center"/>
    </xf>
    <xf numFmtId="0" fontId="25" fillId="35" borderId="0" applyNumberFormat="0" applyBorder="0" applyAlignment="0" applyProtection="0">
      <alignment vertical="center"/>
    </xf>
    <xf numFmtId="0" fontId="25" fillId="35" borderId="0" applyNumberFormat="0" applyBorder="0" applyAlignment="0" applyProtection="0">
      <alignment vertical="center"/>
    </xf>
    <xf numFmtId="0" fontId="25" fillId="3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35" borderId="0" applyNumberFormat="0" applyBorder="0" applyAlignment="0" applyProtection="0">
      <alignment vertical="center"/>
    </xf>
    <xf numFmtId="0" fontId="25" fillId="35" borderId="0" applyNumberFormat="0" applyBorder="0" applyAlignment="0" applyProtection="0">
      <alignment vertical="center"/>
    </xf>
    <xf numFmtId="0" fontId="25" fillId="35" borderId="0" applyNumberFormat="0" applyBorder="0" applyAlignment="0" applyProtection="0">
      <alignment vertical="center"/>
    </xf>
    <xf numFmtId="0" fontId="25" fillId="35" borderId="0" applyNumberFormat="0" applyBorder="0" applyAlignment="0" applyProtection="0">
      <alignment vertical="center"/>
    </xf>
    <xf numFmtId="0" fontId="25" fillId="35" borderId="0" applyNumberFormat="0" applyBorder="0" applyAlignment="0" applyProtection="0">
      <alignment vertical="center"/>
    </xf>
    <xf numFmtId="0" fontId="25" fillId="35" borderId="0" applyNumberFormat="0" applyBorder="0" applyAlignment="0" applyProtection="0">
      <alignment vertical="center"/>
    </xf>
    <xf numFmtId="0" fontId="25" fillId="35" borderId="0" applyNumberFormat="0" applyBorder="0" applyAlignment="0" applyProtection="0">
      <alignment vertical="center"/>
    </xf>
    <xf numFmtId="0" fontId="25" fillId="35" borderId="0" applyNumberFormat="0" applyBorder="0" applyAlignment="0" applyProtection="0">
      <alignment vertical="center"/>
    </xf>
    <xf numFmtId="0" fontId="25" fillId="35" borderId="0" applyNumberFormat="0" applyBorder="0" applyAlignment="0" applyProtection="0">
      <alignment vertical="center"/>
    </xf>
    <xf numFmtId="0" fontId="25" fillId="3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25" fillId="35" borderId="0" applyNumberFormat="0" applyBorder="0" applyAlignment="0" applyProtection="0">
      <alignment vertical="center"/>
    </xf>
    <xf numFmtId="0" fontId="25" fillId="35" borderId="0" applyNumberFormat="0" applyBorder="0" applyAlignment="0" applyProtection="0">
      <alignment vertical="center"/>
    </xf>
    <xf numFmtId="0" fontId="25" fillId="35" borderId="0" applyNumberFormat="0" applyBorder="0" applyAlignment="0" applyProtection="0">
      <alignment vertical="center"/>
    </xf>
    <xf numFmtId="0" fontId="25" fillId="35" borderId="0" applyNumberFormat="0" applyBorder="0" applyAlignment="0" applyProtection="0">
      <alignment vertical="center"/>
    </xf>
    <xf numFmtId="0" fontId="25" fillId="35" borderId="0" applyNumberFormat="0" applyBorder="0" applyAlignment="0" applyProtection="0">
      <alignment vertical="center"/>
    </xf>
    <xf numFmtId="0" fontId="25" fillId="35" borderId="0" applyNumberFormat="0" applyBorder="0" applyAlignment="0" applyProtection="0">
      <alignment vertical="center"/>
    </xf>
    <xf numFmtId="0" fontId="25" fillId="35" borderId="0" applyNumberFormat="0" applyBorder="0" applyAlignment="0" applyProtection="0">
      <alignment vertical="center"/>
    </xf>
    <xf numFmtId="0" fontId="25" fillId="35" borderId="0" applyNumberFormat="0" applyBorder="0" applyAlignment="0" applyProtection="0">
      <alignment vertical="center"/>
    </xf>
    <xf numFmtId="0" fontId="25" fillId="35" borderId="0" applyNumberFormat="0" applyBorder="0" applyAlignment="0" applyProtection="0">
      <alignment vertical="center"/>
    </xf>
    <xf numFmtId="0" fontId="25" fillId="35" borderId="0" applyNumberFormat="0" applyBorder="0" applyAlignment="0" applyProtection="0">
      <alignment vertical="center"/>
    </xf>
    <xf numFmtId="0" fontId="25" fillId="3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25" fillId="35" borderId="0" applyNumberFormat="0" applyBorder="0" applyAlignment="0" applyProtection="0">
      <alignment vertical="center"/>
    </xf>
    <xf numFmtId="0" fontId="25" fillId="35" borderId="0" applyNumberFormat="0" applyBorder="0" applyAlignment="0" applyProtection="0">
      <alignment vertical="center"/>
    </xf>
    <xf numFmtId="0" fontId="25" fillId="35" borderId="0" applyNumberFormat="0" applyBorder="0" applyAlignment="0" applyProtection="0">
      <alignment vertical="center"/>
    </xf>
    <xf numFmtId="0" fontId="25" fillId="35" borderId="0" applyNumberFormat="0" applyBorder="0" applyAlignment="0" applyProtection="0">
      <alignment vertical="center"/>
    </xf>
    <xf numFmtId="0" fontId="25" fillId="35" borderId="0" applyNumberFormat="0" applyBorder="0" applyAlignment="0" applyProtection="0">
      <alignment vertical="center"/>
    </xf>
    <xf numFmtId="0" fontId="25" fillId="35" borderId="0" applyNumberFormat="0" applyBorder="0" applyAlignment="0" applyProtection="0">
      <alignment vertical="center"/>
    </xf>
    <xf numFmtId="0" fontId="25" fillId="3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25" fillId="3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25" fillId="3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25" fillId="3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25" fillId="3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9" fillId="0" borderId="0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0" fontId="9" fillId="0" borderId="0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0" fontId="9" fillId="0" borderId="0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0" fontId="9" fillId="0" borderId="0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0" fontId="9" fillId="0" borderId="0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0" fontId="9" fillId="0" borderId="0" applyNumberForma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0" fontId="9" fillId="0" borderId="0" applyNumberForma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0" fontId="9" fillId="0" borderId="0" applyNumberForma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0" fontId="9" fillId="0" borderId="0" applyNumberForma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0" fontId="9" fillId="0" borderId="0" applyNumberForma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0" fontId="9" fillId="0" borderId="0" applyNumberForma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0" fontId="9" fillId="0" borderId="0" applyNumberForma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0" fontId="9" fillId="0" borderId="0" applyNumberForma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0" fontId="9" fillId="0" borderId="0" applyNumberForma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0" fontId="9" fillId="0" borderId="0" applyNumberForma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0" fontId="9" fillId="0" borderId="0" applyNumberForma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0" fontId="9" fillId="0" borderId="0" applyNumberForma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0" fontId="9" fillId="0" borderId="0" applyNumberForma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0" fontId="9" fillId="0" borderId="0" applyNumberForma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0" fontId="9" fillId="0" borderId="0" applyNumberForma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0" fontId="9" fillId="0" borderId="0" applyNumberForma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0" fontId="9" fillId="0" borderId="0" applyNumberForma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0" fontId="9" fillId="0" borderId="0" applyNumberForma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0" fontId="9" fillId="0" borderId="0" applyNumberForma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0" fontId="9" fillId="0" borderId="0" applyNumberFormat="0" applyFill="0" applyBorder="0" applyProtection="0">
      <alignment horizontal="left" vertical="center" indent="2"/>
    </xf>
    <xf numFmtId="0" fontId="9" fillId="0" borderId="0" applyNumberFormat="0" applyFont="0" applyFill="0" applyBorder="0" applyProtection="0">
      <alignment horizontal="left" vertical="center" indent="2"/>
    </xf>
    <xf numFmtId="0" fontId="10" fillId="0" borderId="0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0" fontId="25" fillId="36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34" fillId="36" borderId="0" applyNumberFormat="0" applyBorder="0" applyAlignment="0" applyProtection="0">
      <alignment vertical="center"/>
    </xf>
    <xf numFmtId="0" fontId="25" fillId="37" borderId="0" applyNumberFormat="0" applyBorder="0" applyAlignment="0" applyProtection="0">
      <alignment vertical="center"/>
    </xf>
    <xf numFmtId="0" fontId="25" fillId="37" borderId="0" applyNumberFormat="0" applyBorder="0" applyAlignment="0" applyProtection="0">
      <alignment vertical="center"/>
    </xf>
    <xf numFmtId="0" fontId="25" fillId="37" borderId="0" applyNumberFormat="0" applyBorder="0" applyAlignment="0" applyProtection="0">
      <alignment vertical="center"/>
    </xf>
    <xf numFmtId="0" fontId="34" fillId="37" borderId="0" applyNumberFormat="0" applyBorder="0" applyAlignment="0" applyProtection="0">
      <alignment vertical="center"/>
    </xf>
    <xf numFmtId="0" fontId="25" fillId="38" borderId="0" applyNumberFormat="0" applyBorder="0" applyAlignment="0" applyProtection="0">
      <alignment vertical="center"/>
    </xf>
    <xf numFmtId="0" fontId="25" fillId="38" borderId="0" applyNumberFormat="0" applyBorder="0" applyAlignment="0" applyProtection="0">
      <alignment vertical="center"/>
    </xf>
    <xf numFmtId="0" fontId="25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34" fillId="33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34" fillId="36" borderId="0" applyNumberFormat="0" applyBorder="0" applyAlignment="0" applyProtection="0">
      <alignment vertical="center"/>
    </xf>
    <xf numFmtId="0" fontId="25" fillId="39" borderId="0" applyNumberFormat="0" applyBorder="0" applyAlignment="0" applyProtection="0">
      <alignment vertical="center"/>
    </xf>
    <xf numFmtId="0" fontId="25" fillId="39" borderId="0" applyNumberFormat="0" applyBorder="0" applyAlignment="0" applyProtection="0">
      <alignment vertical="center"/>
    </xf>
    <xf numFmtId="0" fontId="25" fillId="39" borderId="0" applyNumberFormat="0" applyBorder="0" applyAlignment="0" applyProtection="0">
      <alignment vertical="center"/>
    </xf>
    <xf numFmtId="0" fontId="34" fillId="39" borderId="0" applyNumberFormat="0" applyBorder="0" applyAlignment="0" applyProtection="0">
      <alignment vertical="center"/>
    </xf>
    <xf numFmtId="0" fontId="35" fillId="36" borderId="0" applyNumberFormat="0" applyBorder="0" applyAlignment="0" applyProtection="0"/>
    <xf numFmtId="0" fontId="35" fillId="37" borderId="0" applyNumberFormat="0" applyBorder="0" applyAlignment="0" applyProtection="0"/>
    <xf numFmtId="0" fontId="35" fillId="38" borderId="0" applyNumberFormat="0" applyBorder="0" applyAlignment="0" applyProtection="0"/>
    <xf numFmtId="0" fontId="35" fillId="33" borderId="0" applyNumberFormat="0" applyBorder="0" applyAlignment="0" applyProtection="0"/>
    <xf numFmtId="0" fontId="35" fillId="36" borderId="0" applyNumberFormat="0" applyBorder="0" applyAlignment="0" applyProtection="0"/>
    <xf numFmtId="0" fontId="35" fillId="39" borderId="0" applyNumberFormat="0" applyBorder="0" applyAlignment="0" applyProtection="0"/>
    <xf numFmtId="0" fontId="25" fillId="3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37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25" fillId="3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25" fillId="3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25" fillId="37" borderId="0" applyNumberFormat="0" applyBorder="0" applyAlignment="0" applyProtection="0">
      <alignment vertical="center"/>
    </xf>
    <xf numFmtId="0" fontId="25" fillId="37" borderId="0" applyNumberFormat="0" applyBorder="0" applyAlignment="0" applyProtection="0">
      <alignment vertical="center"/>
    </xf>
    <xf numFmtId="0" fontId="25" fillId="37" borderId="0" applyNumberFormat="0" applyBorder="0" applyAlignment="0" applyProtection="0">
      <alignment vertical="center"/>
    </xf>
    <xf numFmtId="0" fontId="25" fillId="37" borderId="0" applyNumberFormat="0" applyBorder="0" applyAlignment="0" applyProtection="0">
      <alignment vertical="center"/>
    </xf>
    <xf numFmtId="0" fontId="25" fillId="37" borderId="0" applyNumberFormat="0" applyBorder="0" applyAlignment="0" applyProtection="0">
      <alignment vertical="center"/>
    </xf>
    <xf numFmtId="0" fontId="25" fillId="37" borderId="0" applyNumberFormat="0" applyBorder="0" applyAlignment="0" applyProtection="0">
      <alignment vertical="center"/>
    </xf>
    <xf numFmtId="0" fontId="25" fillId="37" borderId="0" applyNumberFormat="0" applyBorder="0" applyAlignment="0" applyProtection="0">
      <alignment vertical="center"/>
    </xf>
    <xf numFmtId="0" fontId="25" fillId="37" borderId="0" applyNumberFormat="0" applyBorder="0" applyAlignment="0" applyProtection="0">
      <alignment vertical="center"/>
    </xf>
    <xf numFmtId="0" fontId="37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5" fillId="37" borderId="0" applyNumberFormat="0" applyBorder="0" applyAlignment="0" applyProtection="0">
      <alignment vertical="center"/>
    </xf>
    <xf numFmtId="0" fontId="25" fillId="37" borderId="0" applyNumberFormat="0" applyBorder="0" applyAlignment="0" applyProtection="0">
      <alignment vertical="center"/>
    </xf>
    <xf numFmtId="0" fontId="25" fillId="37" borderId="0" applyNumberFormat="0" applyBorder="0" applyAlignment="0" applyProtection="0">
      <alignment vertical="center"/>
    </xf>
    <xf numFmtId="0" fontId="25" fillId="37" borderId="0" applyNumberFormat="0" applyBorder="0" applyAlignment="0" applyProtection="0">
      <alignment vertical="center"/>
    </xf>
    <xf numFmtId="0" fontId="25" fillId="37" borderId="0" applyNumberFormat="0" applyBorder="0" applyAlignment="0" applyProtection="0">
      <alignment vertical="center"/>
    </xf>
    <xf numFmtId="0" fontId="25" fillId="37" borderId="0" applyNumberFormat="0" applyBorder="0" applyAlignment="0" applyProtection="0">
      <alignment vertical="center"/>
    </xf>
    <xf numFmtId="0" fontId="25" fillId="37" borderId="0" applyNumberFormat="0" applyBorder="0" applyAlignment="0" applyProtection="0">
      <alignment vertical="center"/>
    </xf>
    <xf numFmtId="0" fontId="25" fillId="37" borderId="0" applyNumberFormat="0" applyBorder="0" applyAlignment="0" applyProtection="0">
      <alignment vertical="center"/>
    </xf>
    <xf numFmtId="0" fontId="25" fillId="37" borderId="0" applyNumberFormat="0" applyBorder="0" applyAlignment="0" applyProtection="0">
      <alignment vertical="center"/>
    </xf>
    <xf numFmtId="0" fontId="25" fillId="3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5" fillId="37" borderId="0" applyNumberFormat="0" applyBorder="0" applyAlignment="0" applyProtection="0">
      <alignment vertical="center"/>
    </xf>
    <xf numFmtId="0" fontId="25" fillId="37" borderId="0" applyNumberFormat="0" applyBorder="0" applyAlignment="0" applyProtection="0">
      <alignment vertical="center"/>
    </xf>
    <xf numFmtId="0" fontId="25" fillId="37" borderId="0" applyNumberFormat="0" applyBorder="0" applyAlignment="0" applyProtection="0">
      <alignment vertical="center"/>
    </xf>
    <xf numFmtId="0" fontId="25" fillId="37" borderId="0" applyNumberFormat="0" applyBorder="0" applyAlignment="0" applyProtection="0">
      <alignment vertical="center"/>
    </xf>
    <xf numFmtId="0" fontId="25" fillId="37" borderId="0" applyNumberFormat="0" applyBorder="0" applyAlignment="0" applyProtection="0">
      <alignment vertical="center"/>
    </xf>
    <xf numFmtId="0" fontId="25" fillId="37" borderId="0" applyNumberFormat="0" applyBorder="0" applyAlignment="0" applyProtection="0">
      <alignment vertical="center"/>
    </xf>
    <xf numFmtId="0" fontId="25" fillId="37" borderId="0" applyNumberFormat="0" applyBorder="0" applyAlignment="0" applyProtection="0">
      <alignment vertical="center"/>
    </xf>
    <xf numFmtId="0" fontId="25" fillId="37" borderId="0" applyNumberFormat="0" applyBorder="0" applyAlignment="0" applyProtection="0">
      <alignment vertical="center"/>
    </xf>
    <xf numFmtId="0" fontId="25" fillId="37" borderId="0" applyNumberFormat="0" applyBorder="0" applyAlignment="0" applyProtection="0">
      <alignment vertical="center"/>
    </xf>
    <xf numFmtId="0" fontId="25" fillId="3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25" fillId="37" borderId="0" applyNumberFormat="0" applyBorder="0" applyAlignment="0" applyProtection="0">
      <alignment vertical="center"/>
    </xf>
    <xf numFmtId="0" fontId="25" fillId="37" borderId="0" applyNumberFormat="0" applyBorder="0" applyAlignment="0" applyProtection="0">
      <alignment vertical="center"/>
    </xf>
    <xf numFmtId="0" fontId="25" fillId="37" borderId="0" applyNumberFormat="0" applyBorder="0" applyAlignment="0" applyProtection="0">
      <alignment vertical="center"/>
    </xf>
    <xf numFmtId="0" fontId="25" fillId="37" borderId="0" applyNumberFormat="0" applyBorder="0" applyAlignment="0" applyProtection="0">
      <alignment vertical="center"/>
    </xf>
    <xf numFmtId="0" fontId="25" fillId="37" borderId="0" applyNumberFormat="0" applyBorder="0" applyAlignment="0" applyProtection="0">
      <alignment vertical="center"/>
    </xf>
    <xf numFmtId="0" fontId="25" fillId="37" borderId="0" applyNumberFormat="0" applyBorder="0" applyAlignment="0" applyProtection="0">
      <alignment vertical="center"/>
    </xf>
    <xf numFmtId="0" fontId="25" fillId="37" borderId="0" applyNumberFormat="0" applyBorder="0" applyAlignment="0" applyProtection="0">
      <alignment vertical="center"/>
    </xf>
    <xf numFmtId="0" fontId="25" fillId="37" borderId="0" applyNumberFormat="0" applyBorder="0" applyAlignment="0" applyProtection="0">
      <alignment vertical="center"/>
    </xf>
    <xf numFmtId="0" fontId="25" fillId="37" borderId="0" applyNumberFormat="0" applyBorder="0" applyAlignment="0" applyProtection="0">
      <alignment vertical="center"/>
    </xf>
    <xf numFmtId="0" fontId="25" fillId="37" borderId="0" applyNumberFormat="0" applyBorder="0" applyAlignment="0" applyProtection="0">
      <alignment vertical="center"/>
    </xf>
    <xf numFmtId="0" fontId="25" fillId="3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25" fillId="37" borderId="0" applyNumberFormat="0" applyBorder="0" applyAlignment="0" applyProtection="0">
      <alignment vertical="center"/>
    </xf>
    <xf numFmtId="0" fontId="25" fillId="37" borderId="0" applyNumberFormat="0" applyBorder="0" applyAlignment="0" applyProtection="0">
      <alignment vertical="center"/>
    </xf>
    <xf numFmtId="0" fontId="25" fillId="37" borderId="0" applyNumberFormat="0" applyBorder="0" applyAlignment="0" applyProtection="0">
      <alignment vertical="center"/>
    </xf>
    <xf numFmtId="0" fontId="25" fillId="37" borderId="0" applyNumberFormat="0" applyBorder="0" applyAlignment="0" applyProtection="0">
      <alignment vertical="center"/>
    </xf>
    <xf numFmtId="0" fontId="25" fillId="37" borderId="0" applyNumberFormat="0" applyBorder="0" applyAlignment="0" applyProtection="0">
      <alignment vertical="center"/>
    </xf>
    <xf numFmtId="0" fontId="25" fillId="37" borderId="0" applyNumberFormat="0" applyBorder="0" applyAlignment="0" applyProtection="0">
      <alignment vertical="center"/>
    </xf>
    <xf numFmtId="0" fontId="25" fillId="3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25" fillId="3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25" fillId="3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25" fillId="3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25" fillId="3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25" fillId="3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25" fillId="3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25" fillId="38" borderId="0" applyNumberFormat="0" applyBorder="0" applyAlignment="0" applyProtection="0">
      <alignment vertical="center"/>
    </xf>
    <xf numFmtId="0" fontId="25" fillId="38" borderId="0" applyNumberFormat="0" applyBorder="0" applyAlignment="0" applyProtection="0">
      <alignment vertical="center"/>
    </xf>
    <xf numFmtId="0" fontId="25" fillId="38" borderId="0" applyNumberFormat="0" applyBorder="0" applyAlignment="0" applyProtection="0">
      <alignment vertical="center"/>
    </xf>
    <xf numFmtId="0" fontId="25" fillId="38" borderId="0" applyNumberFormat="0" applyBorder="0" applyAlignment="0" applyProtection="0">
      <alignment vertical="center"/>
    </xf>
    <xf numFmtId="0" fontId="25" fillId="38" borderId="0" applyNumberFormat="0" applyBorder="0" applyAlignment="0" applyProtection="0">
      <alignment vertical="center"/>
    </xf>
    <xf numFmtId="0" fontId="25" fillId="38" borderId="0" applyNumberFormat="0" applyBorder="0" applyAlignment="0" applyProtection="0">
      <alignment vertical="center"/>
    </xf>
    <xf numFmtId="0" fontId="25" fillId="38" borderId="0" applyNumberFormat="0" applyBorder="0" applyAlignment="0" applyProtection="0">
      <alignment vertical="center"/>
    </xf>
    <xf numFmtId="0" fontId="25" fillId="3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5" fillId="38" borderId="0" applyNumberFormat="0" applyBorder="0" applyAlignment="0" applyProtection="0">
      <alignment vertical="center"/>
    </xf>
    <xf numFmtId="0" fontId="25" fillId="38" borderId="0" applyNumberFormat="0" applyBorder="0" applyAlignment="0" applyProtection="0">
      <alignment vertical="center"/>
    </xf>
    <xf numFmtId="0" fontId="25" fillId="38" borderId="0" applyNumberFormat="0" applyBorder="0" applyAlignment="0" applyProtection="0">
      <alignment vertical="center"/>
    </xf>
    <xf numFmtId="0" fontId="25" fillId="38" borderId="0" applyNumberFormat="0" applyBorder="0" applyAlignment="0" applyProtection="0">
      <alignment vertical="center"/>
    </xf>
    <xf numFmtId="0" fontId="25" fillId="38" borderId="0" applyNumberFormat="0" applyBorder="0" applyAlignment="0" applyProtection="0">
      <alignment vertical="center"/>
    </xf>
    <xf numFmtId="0" fontId="25" fillId="38" borderId="0" applyNumberFormat="0" applyBorder="0" applyAlignment="0" applyProtection="0">
      <alignment vertical="center"/>
    </xf>
    <xf numFmtId="0" fontId="25" fillId="38" borderId="0" applyNumberFormat="0" applyBorder="0" applyAlignment="0" applyProtection="0">
      <alignment vertical="center"/>
    </xf>
    <xf numFmtId="0" fontId="25" fillId="38" borderId="0" applyNumberFormat="0" applyBorder="0" applyAlignment="0" applyProtection="0">
      <alignment vertical="center"/>
    </xf>
    <xf numFmtId="0" fontId="25" fillId="38" borderId="0" applyNumberFormat="0" applyBorder="0" applyAlignment="0" applyProtection="0">
      <alignment vertical="center"/>
    </xf>
    <xf numFmtId="0" fontId="25" fillId="3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5" fillId="38" borderId="0" applyNumberFormat="0" applyBorder="0" applyAlignment="0" applyProtection="0">
      <alignment vertical="center"/>
    </xf>
    <xf numFmtId="0" fontId="25" fillId="38" borderId="0" applyNumberFormat="0" applyBorder="0" applyAlignment="0" applyProtection="0">
      <alignment vertical="center"/>
    </xf>
    <xf numFmtId="0" fontId="25" fillId="38" borderId="0" applyNumberFormat="0" applyBorder="0" applyAlignment="0" applyProtection="0">
      <alignment vertical="center"/>
    </xf>
    <xf numFmtId="0" fontId="25" fillId="38" borderId="0" applyNumberFormat="0" applyBorder="0" applyAlignment="0" applyProtection="0">
      <alignment vertical="center"/>
    </xf>
    <xf numFmtId="0" fontId="25" fillId="38" borderId="0" applyNumberFormat="0" applyBorder="0" applyAlignment="0" applyProtection="0">
      <alignment vertical="center"/>
    </xf>
    <xf numFmtId="0" fontId="25" fillId="38" borderId="0" applyNumberFormat="0" applyBorder="0" applyAlignment="0" applyProtection="0">
      <alignment vertical="center"/>
    </xf>
    <xf numFmtId="0" fontId="25" fillId="38" borderId="0" applyNumberFormat="0" applyBorder="0" applyAlignment="0" applyProtection="0">
      <alignment vertical="center"/>
    </xf>
    <xf numFmtId="0" fontId="25" fillId="38" borderId="0" applyNumberFormat="0" applyBorder="0" applyAlignment="0" applyProtection="0">
      <alignment vertical="center"/>
    </xf>
    <xf numFmtId="0" fontId="25" fillId="38" borderId="0" applyNumberFormat="0" applyBorder="0" applyAlignment="0" applyProtection="0">
      <alignment vertical="center"/>
    </xf>
    <xf numFmtId="0" fontId="25" fillId="3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25" fillId="38" borderId="0" applyNumberFormat="0" applyBorder="0" applyAlignment="0" applyProtection="0">
      <alignment vertical="center"/>
    </xf>
    <xf numFmtId="0" fontId="25" fillId="38" borderId="0" applyNumberFormat="0" applyBorder="0" applyAlignment="0" applyProtection="0">
      <alignment vertical="center"/>
    </xf>
    <xf numFmtId="0" fontId="25" fillId="38" borderId="0" applyNumberFormat="0" applyBorder="0" applyAlignment="0" applyProtection="0">
      <alignment vertical="center"/>
    </xf>
    <xf numFmtId="0" fontId="25" fillId="38" borderId="0" applyNumberFormat="0" applyBorder="0" applyAlignment="0" applyProtection="0">
      <alignment vertical="center"/>
    </xf>
    <xf numFmtId="0" fontId="25" fillId="38" borderId="0" applyNumberFormat="0" applyBorder="0" applyAlignment="0" applyProtection="0">
      <alignment vertical="center"/>
    </xf>
    <xf numFmtId="0" fontId="25" fillId="38" borderId="0" applyNumberFormat="0" applyBorder="0" applyAlignment="0" applyProtection="0">
      <alignment vertical="center"/>
    </xf>
    <xf numFmtId="0" fontId="25" fillId="38" borderId="0" applyNumberFormat="0" applyBorder="0" applyAlignment="0" applyProtection="0">
      <alignment vertical="center"/>
    </xf>
    <xf numFmtId="0" fontId="25" fillId="38" borderId="0" applyNumberFormat="0" applyBorder="0" applyAlignment="0" applyProtection="0">
      <alignment vertical="center"/>
    </xf>
    <xf numFmtId="0" fontId="25" fillId="38" borderId="0" applyNumberFormat="0" applyBorder="0" applyAlignment="0" applyProtection="0">
      <alignment vertical="center"/>
    </xf>
    <xf numFmtId="0" fontId="25" fillId="38" borderId="0" applyNumberFormat="0" applyBorder="0" applyAlignment="0" applyProtection="0">
      <alignment vertical="center"/>
    </xf>
    <xf numFmtId="0" fontId="25" fillId="3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25" fillId="38" borderId="0" applyNumberFormat="0" applyBorder="0" applyAlignment="0" applyProtection="0">
      <alignment vertical="center"/>
    </xf>
    <xf numFmtId="0" fontId="25" fillId="38" borderId="0" applyNumberFormat="0" applyBorder="0" applyAlignment="0" applyProtection="0">
      <alignment vertical="center"/>
    </xf>
    <xf numFmtId="0" fontId="25" fillId="38" borderId="0" applyNumberFormat="0" applyBorder="0" applyAlignment="0" applyProtection="0">
      <alignment vertical="center"/>
    </xf>
    <xf numFmtId="0" fontId="25" fillId="38" borderId="0" applyNumberFormat="0" applyBorder="0" applyAlignment="0" applyProtection="0">
      <alignment vertical="center"/>
    </xf>
    <xf numFmtId="0" fontId="25" fillId="38" borderId="0" applyNumberFormat="0" applyBorder="0" applyAlignment="0" applyProtection="0">
      <alignment vertical="center"/>
    </xf>
    <xf numFmtId="0" fontId="25" fillId="38" borderId="0" applyNumberFormat="0" applyBorder="0" applyAlignment="0" applyProtection="0">
      <alignment vertical="center"/>
    </xf>
    <xf numFmtId="0" fontId="25" fillId="38" borderId="0" applyNumberFormat="0" applyBorder="0" applyAlignment="0" applyProtection="0">
      <alignment vertical="center"/>
    </xf>
    <xf numFmtId="0" fontId="25" fillId="3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25" fillId="3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25" fillId="3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25" fillId="3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25" fillId="3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25" fillId="3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37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37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25" fillId="39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25" fillId="39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25" fillId="39" borderId="0" applyNumberFormat="0" applyBorder="0" applyAlignment="0" applyProtection="0">
      <alignment vertical="center"/>
    </xf>
    <xf numFmtId="0" fontId="25" fillId="39" borderId="0" applyNumberFormat="0" applyBorder="0" applyAlignment="0" applyProtection="0">
      <alignment vertical="center"/>
    </xf>
    <xf numFmtId="0" fontId="25" fillId="39" borderId="0" applyNumberFormat="0" applyBorder="0" applyAlignment="0" applyProtection="0">
      <alignment vertical="center"/>
    </xf>
    <xf numFmtId="0" fontId="25" fillId="39" borderId="0" applyNumberFormat="0" applyBorder="0" applyAlignment="0" applyProtection="0">
      <alignment vertical="center"/>
    </xf>
    <xf numFmtId="0" fontId="25" fillId="39" borderId="0" applyNumberFormat="0" applyBorder="0" applyAlignment="0" applyProtection="0">
      <alignment vertical="center"/>
    </xf>
    <xf numFmtId="0" fontId="25" fillId="39" borderId="0" applyNumberFormat="0" applyBorder="0" applyAlignment="0" applyProtection="0">
      <alignment vertical="center"/>
    </xf>
    <xf numFmtId="0" fontId="25" fillId="39" borderId="0" applyNumberFormat="0" applyBorder="0" applyAlignment="0" applyProtection="0">
      <alignment vertical="center"/>
    </xf>
    <xf numFmtId="0" fontId="25" fillId="39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5" fillId="39" borderId="0" applyNumberFormat="0" applyBorder="0" applyAlignment="0" applyProtection="0">
      <alignment vertical="center"/>
    </xf>
    <xf numFmtId="0" fontId="25" fillId="39" borderId="0" applyNumberFormat="0" applyBorder="0" applyAlignment="0" applyProtection="0">
      <alignment vertical="center"/>
    </xf>
    <xf numFmtId="0" fontId="25" fillId="39" borderId="0" applyNumberFormat="0" applyBorder="0" applyAlignment="0" applyProtection="0">
      <alignment vertical="center"/>
    </xf>
    <xf numFmtId="0" fontId="25" fillId="39" borderId="0" applyNumberFormat="0" applyBorder="0" applyAlignment="0" applyProtection="0">
      <alignment vertical="center"/>
    </xf>
    <xf numFmtId="0" fontId="25" fillId="39" borderId="0" applyNumberFormat="0" applyBorder="0" applyAlignment="0" applyProtection="0">
      <alignment vertical="center"/>
    </xf>
    <xf numFmtId="0" fontId="25" fillId="39" borderId="0" applyNumberFormat="0" applyBorder="0" applyAlignment="0" applyProtection="0">
      <alignment vertical="center"/>
    </xf>
    <xf numFmtId="0" fontId="25" fillId="39" borderId="0" applyNumberFormat="0" applyBorder="0" applyAlignment="0" applyProtection="0">
      <alignment vertical="center"/>
    </xf>
    <xf numFmtId="0" fontId="25" fillId="39" borderId="0" applyNumberFormat="0" applyBorder="0" applyAlignment="0" applyProtection="0">
      <alignment vertical="center"/>
    </xf>
    <xf numFmtId="0" fontId="25" fillId="39" borderId="0" applyNumberFormat="0" applyBorder="0" applyAlignment="0" applyProtection="0">
      <alignment vertical="center"/>
    </xf>
    <xf numFmtId="0" fontId="25" fillId="39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5" fillId="39" borderId="0" applyNumberFormat="0" applyBorder="0" applyAlignment="0" applyProtection="0">
      <alignment vertical="center"/>
    </xf>
    <xf numFmtId="0" fontId="25" fillId="39" borderId="0" applyNumberFormat="0" applyBorder="0" applyAlignment="0" applyProtection="0">
      <alignment vertical="center"/>
    </xf>
    <xf numFmtId="0" fontId="25" fillId="39" borderId="0" applyNumberFormat="0" applyBorder="0" applyAlignment="0" applyProtection="0">
      <alignment vertical="center"/>
    </xf>
    <xf numFmtId="0" fontId="25" fillId="39" borderId="0" applyNumberFormat="0" applyBorder="0" applyAlignment="0" applyProtection="0">
      <alignment vertical="center"/>
    </xf>
    <xf numFmtId="0" fontId="25" fillId="39" borderId="0" applyNumberFormat="0" applyBorder="0" applyAlignment="0" applyProtection="0">
      <alignment vertical="center"/>
    </xf>
    <xf numFmtId="0" fontId="25" fillId="39" borderId="0" applyNumberFormat="0" applyBorder="0" applyAlignment="0" applyProtection="0">
      <alignment vertical="center"/>
    </xf>
    <xf numFmtId="0" fontId="25" fillId="39" borderId="0" applyNumberFormat="0" applyBorder="0" applyAlignment="0" applyProtection="0">
      <alignment vertical="center"/>
    </xf>
    <xf numFmtId="0" fontId="25" fillId="39" borderId="0" applyNumberFormat="0" applyBorder="0" applyAlignment="0" applyProtection="0">
      <alignment vertical="center"/>
    </xf>
    <xf numFmtId="0" fontId="25" fillId="39" borderId="0" applyNumberFormat="0" applyBorder="0" applyAlignment="0" applyProtection="0">
      <alignment vertical="center"/>
    </xf>
    <xf numFmtId="0" fontId="25" fillId="39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25" fillId="39" borderId="0" applyNumberFormat="0" applyBorder="0" applyAlignment="0" applyProtection="0">
      <alignment vertical="center"/>
    </xf>
    <xf numFmtId="0" fontId="25" fillId="39" borderId="0" applyNumberFormat="0" applyBorder="0" applyAlignment="0" applyProtection="0">
      <alignment vertical="center"/>
    </xf>
    <xf numFmtId="0" fontId="25" fillId="39" borderId="0" applyNumberFormat="0" applyBorder="0" applyAlignment="0" applyProtection="0">
      <alignment vertical="center"/>
    </xf>
    <xf numFmtId="0" fontId="25" fillId="39" borderId="0" applyNumberFormat="0" applyBorder="0" applyAlignment="0" applyProtection="0">
      <alignment vertical="center"/>
    </xf>
    <xf numFmtId="0" fontId="25" fillId="39" borderId="0" applyNumberFormat="0" applyBorder="0" applyAlignment="0" applyProtection="0">
      <alignment vertical="center"/>
    </xf>
    <xf numFmtId="0" fontId="25" fillId="39" borderId="0" applyNumberFormat="0" applyBorder="0" applyAlignment="0" applyProtection="0">
      <alignment vertical="center"/>
    </xf>
    <xf numFmtId="0" fontId="25" fillId="39" borderId="0" applyNumberFormat="0" applyBorder="0" applyAlignment="0" applyProtection="0">
      <alignment vertical="center"/>
    </xf>
    <xf numFmtId="0" fontId="25" fillId="39" borderId="0" applyNumberFormat="0" applyBorder="0" applyAlignment="0" applyProtection="0">
      <alignment vertical="center"/>
    </xf>
    <xf numFmtId="0" fontId="25" fillId="39" borderId="0" applyNumberFormat="0" applyBorder="0" applyAlignment="0" applyProtection="0">
      <alignment vertical="center"/>
    </xf>
    <xf numFmtId="0" fontId="25" fillId="39" borderId="0" applyNumberFormat="0" applyBorder="0" applyAlignment="0" applyProtection="0">
      <alignment vertical="center"/>
    </xf>
    <xf numFmtId="0" fontId="25" fillId="39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25" fillId="39" borderId="0" applyNumberFormat="0" applyBorder="0" applyAlignment="0" applyProtection="0">
      <alignment vertical="center"/>
    </xf>
    <xf numFmtId="0" fontId="25" fillId="39" borderId="0" applyNumberFormat="0" applyBorder="0" applyAlignment="0" applyProtection="0">
      <alignment vertical="center"/>
    </xf>
    <xf numFmtId="0" fontId="25" fillId="39" borderId="0" applyNumberFormat="0" applyBorder="0" applyAlignment="0" applyProtection="0">
      <alignment vertical="center"/>
    </xf>
    <xf numFmtId="0" fontId="25" fillId="39" borderId="0" applyNumberFormat="0" applyBorder="0" applyAlignment="0" applyProtection="0">
      <alignment vertical="center"/>
    </xf>
    <xf numFmtId="0" fontId="25" fillId="39" borderId="0" applyNumberFormat="0" applyBorder="0" applyAlignment="0" applyProtection="0">
      <alignment vertical="center"/>
    </xf>
    <xf numFmtId="0" fontId="25" fillId="39" borderId="0" applyNumberFormat="0" applyBorder="0" applyAlignment="0" applyProtection="0">
      <alignment vertical="center"/>
    </xf>
    <xf numFmtId="0" fontId="25" fillId="39" borderId="0" applyNumberFormat="0" applyBorder="0" applyAlignment="0" applyProtection="0">
      <alignment vertical="center"/>
    </xf>
    <xf numFmtId="0" fontId="25" fillId="39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25" fillId="39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25" fillId="39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25" fillId="39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25" fillId="39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25" fillId="39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9" fillId="0" borderId="0" applyNumberFormat="0" applyFont="0" applyFill="0" applyBorder="0" applyProtection="0">
      <alignment horizontal="left" vertical="center" indent="5"/>
    </xf>
    <xf numFmtId="49" fontId="4" fillId="0" borderId="8" applyNumberFormat="0" applyFont="0" applyFill="0" applyBorder="0" applyProtection="0">
      <alignment horizontal="left" vertical="center" indent="5"/>
    </xf>
    <xf numFmtId="49" fontId="4" fillId="0" borderId="8" applyNumberFormat="0" applyFont="0" applyFill="0" applyBorder="0" applyProtection="0">
      <alignment horizontal="left" vertical="center" indent="5"/>
    </xf>
    <xf numFmtId="49" fontId="4" fillId="0" borderId="8" applyNumberFormat="0" applyFont="0" applyFill="0" applyBorder="0" applyProtection="0">
      <alignment horizontal="left" vertical="center" indent="5"/>
    </xf>
    <xf numFmtId="49" fontId="4" fillId="0" borderId="8" applyNumberFormat="0" applyFont="0" applyFill="0" applyBorder="0" applyProtection="0">
      <alignment horizontal="left" vertical="center" indent="5"/>
    </xf>
    <xf numFmtId="49" fontId="4" fillId="0" borderId="8" applyNumberFormat="0" applyFont="0" applyFill="0" applyBorder="0" applyProtection="0">
      <alignment horizontal="left" vertical="center" indent="5"/>
    </xf>
    <xf numFmtId="49" fontId="4" fillId="0" borderId="8" applyNumberFormat="0" applyFont="0" applyFill="0" applyBorder="0" applyProtection="0">
      <alignment horizontal="left" vertical="center" indent="5"/>
    </xf>
    <xf numFmtId="49" fontId="4" fillId="0" borderId="8" applyNumberFormat="0" applyFont="0" applyFill="0" applyBorder="0" applyProtection="0">
      <alignment horizontal="left" vertical="center" indent="5"/>
    </xf>
    <xf numFmtId="49" fontId="4" fillId="0" borderId="8" applyNumberFormat="0" applyFont="0" applyFill="0" applyBorder="0" applyProtection="0">
      <alignment horizontal="left" vertical="center" indent="5"/>
    </xf>
    <xf numFmtId="49" fontId="4" fillId="0" borderId="8" applyNumberFormat="0" applyFont="0" applyFill="0" applyBorder="0" applyProtection="0">
      <alignment horizontal="left" vertical="center" indent="5"/>
    </xf>
    <xf numFmtId="49" fontId="36" fillId="0" borderId="8" applyNumberFormat="0" applyFont="0" applyFill="0" applyBorder="0" applyProtection="0">
      <alignment horizontal="left" vertical="center" indent="5"/>
    </xf>
    <xf numFmtId="49" fontId="4" fillId="0" borderId="8" applyNumberFormat="0" applyFont="0" applyFill="0" applyBorder="0" applyProtection="0">
      <alignment horizontal="left" vertical="center" indent="5"/>
    </xf>
    <xf numFmtId="49" fontId="36" fillId="0" borderId="8" applyNumberFormat="0" applyFont="0" applyFill="0" applyBorder="0" applyProtection="0">
      <alignment horizontal="left" vertical="center" indent="5"/>
    </xf>
    <xf numFmtId="49" fontId="4" fillId="0" borderId="8" applyNumberFormat="0" applyFont="0" applyFill="0" applyBorder="0" applyProtection="0">
      <alignment horizontal="left" vertical="center" indent="5"/>
    </xf>
    <xf numFmtId="49" fontId="4" fillId="0" borderId="8" applyNumberFormat="0" applyFont="0" applyFill="0" applyBorder="0" applyProtection="0">
      <alignment horizontal="left" vertical="center" indent="5"/>
    </xf>
    <xf numFmtId="49" fontId="4" fillId="0" borderId="8" applyNumberFormat="0" applyFont="0" applyFill="0" applyBorder="0" applyProtection="0">
      <alignment horizontal="left" vertical="center" indent="5"/>
    </xf>
    <xf numFmtId="49" fontId="4" fillId="0" borderId="8" applyNumberFormat="0" applyFont="0" applyFill="0" applyBorder="0" applyProtection="0">
      <alignment horizontal="left" vertical="center" indent="5"/>
    </xf>
    <xf numFmtId="49" fontId="4" fillId="0" borderId="8" applyNumberFormat="0" applyFont="0" applyFill="0" applyBorder="0" applyProtection="0">
      <alignment horizontal="left" vertical="center" indent="5"/>
    </xf>
    <xf numFmtId="49" fontId="4" fillId="0" borderId="8" applyNumberFormat="0" applyFont="0" applyFill="0" applyBorder="0" applyProtection="0">
      <alignment horizontal="left" vertical="center" indent="5"/>
    </xf>
    <xf numFmtId="49" fontId="4" fillId="0" borderId="8" applyNumberFormat="0" applyFont="0" applyFill="0" applyBorder="0" applyProtection="0">
      <alignment horizontal="left" vertical="center" indent="5"/>
    </xf>
    <xf numFmtId="49" fontId="4" fillId="0" borderId="8" applyNumberFormat="0" applyFont="0" applyFill="0" applyBorder="0" applyProtection="0">
      <alignment horizontal="left" vertical="center" indent="5"/>
    </xf>
    <xf numFmtId="0" fontId="9" fillId="0" borderId="0" applyNumberFormat="0" applyFont="0" applyFill="0" applyBorder="0" applyProtection="0">
      <alignment horizontal="left" vertical="center" indent="5"/>
    </xf>
    <xf numFmtId="49" fontId="4" fillId="0" borderId="8" applyNumberFormat="0" applyFont="0" applyFill="0" applyBorder="0" applyProtection="0">
      <alignment horizontal="left" vertical="center" indent="5"/>
    </xf>
    <xf numFmtId="0" fontId="9" fillId="0" borderId="0" applyNumberFormat="0" applyFont="0" applyFill="0" applyBorder="0" applyProtection="0">
      <alignment horizontal="left" vertical="center" indent="5"/>
    </xf>
    <xf numFmtId="49" fontId="36" fillId="0" borderId="8" applyNumberFormat="0" applyFont="0" applyFill="0" applyBorder="0" applyProtection="0">
      <alignment horizontal="left" vertical="center" indent="5"/>
    </xf>
    <xf numFmtId="0" fontId="9" fillId="0" borderId="0" applyNumberFormat="0" applyFont="0" applyFill="0" applyBorder="0" applyProtection="0">
      <alignment horizontal="left" vertical="center" indent="5"/>
    </xf>
    <xf numFmtId="49" fontId="36" fillId="0" borderId="8" applyNumberFormat="0" applyFont="0" applyFill="0" applyBorder="0" applyProtection="0">
      <alignment horizontal="left" vertical="center" indent="5"/>
    </xf>
    <xf numFmtId="0" fontId="9" fillId="0" borderId="0" applyNumberFormat="0" applyFont="0" applyFill="0" applyBorder="0" applyProtection="0">
      <alignment horizontal="left" vertical="center" indent="5"/>
    </xf>
    <xf numFmtId="49" fontId="36" fillId="0" borderId="8" applyNumberFormat="0" applyFont="0" applyFill="0" applyBorder="0" applyProtection="0">
      <alignment horizontal="left" vertical="center" indent="5"/>
    </xf>
    <xf numFmtId="0" fontId="9" fillId="0" borderId="0" applyNumberFormat="0" applyFont="0" applyFill="0" applyBorder="0" applyProtection="0">
      <alignment horizontal="left" vertical="center" indent="5"/>
    </xf>
    <xf numFmtId="49" fontId="36" fillId="0" borderId="8" applyNumberFormat="0" applyFont="0" applyFill="0" applyBorder="0" applyProtection="0">
      <alignment horizontal="left" vertical="center" indent="5"/>
    </xf>
    <xf numFmtId="49" fontId="4" fillId="0" borderId="8" applyNumberFormat="0" applyFont="0" applyFill="0" applyBorder="0" applyProtection="0">
      <alignment horizontal="left" vertical="center" indent="5"/>
    </xf>
    <xf numFmtId="49" fontId="4" fillId="0" borderId="8" applyNumberFormat="0" applyFont="0" applyFill="0" applyBorder="0" applyProtection="0">
      <alignment horizontal="left" vertical="center" indent="5"/>
    </xf>
    <xf numFmtId="49" fontId="4" fillId="0" borderId="8" applyNumberFormat="0" applyFont="0" applyFill="0" applyBorder="0" applyProtection="0">
      <alignment horizontal="left" vertical="center" indent="5"/>
    </xf>
    <xf numFmtId="49" fontId="4" fillId="0" borderId="8" applyNumberFormat="0" applyFont="0" applyFill="0" applyBorder="0" applyProtection="0">
      <alignment horizontal="left" vertical="center" indent="5"/>
    </xf>
    <xf numFmtId="49" fontId="4" fillId="0" borderId="8" applyNumberFormat="0" applyFont="0" applyFill="0" applyBorder="0" applyProtection="0">
      <alignment horizontal="left" vertical="center" indent="5"/>
    </xf>
    <xf numFmtId="49" fontId="4" fillId="0" borderId="8" applyNumberFormat="0" applyFont="0" applyFill="0" applyBorder="0" applyProtection="0">
      <alignment horizontal="left" vertical="center" indent="5"/>
    </xf>
    <xf numFmtId="49" fontId="4" fillId="0" borderId="8" applyNumberFormat="0" applyFont="0" applyFill="0" applyBorder="0" applyProtection="0">
      <alignment horizontal="left" vertical="center" indent="5"/>
    </xf>
    <xf numFmtId="49" fontId="4" fillId="0" borderId="8" applyNumberFormat="0" applyFont="0" applyFill="0" applyBorder="0" applyProtection="0">
      <alignment horizontal="left" vertical="center" indent="5"/>
    </xf>
    <xf numFmtId="49" fontId="4" fillId="0" borderId="8" applyNumberFormat="0" applyFont="0" applyFill="0" applyBorder="0" applyProtection="0">
      <alignment horizontal="left" vertical="center" indent="5"/>
    </xf>
    <xf numFmtId="0" fontId="4" fillId="0" borderId="8" applyNumberFormat="0" applyFont="0" applyFill="0" applyBorder="0" applyProtection="0">
      <alignment horizontal="left" vertical="center" indent="5"/>
    </xf>
    <xf numFmtId="0" fontId="4" fillId="0" borderId="8" applyNumberFormat="0" applyFont="0" applyFill="0" applyBorder="0" applyProtection="0">
      <alignment horizontal="left" vertical="center" indent="5"/>
    </xf>
    <xf numFmtId="49" fontId="4" fillId="0" borderId="8" applyNumberFormat="0" applyFont="0" applyFill="0" applyBorder="0" applyProtection="0">
      <alignment horizontal="left" vertical="center" indent="5"/>
    </xf>
    <xf numFmtId="49" fontId="4" fillId="0" borderId="8" applyNumberFormat="0" applyFont="0" applyFill="0" applyBorder="0" applyProtection="0">
      <alignment horizontal="left" vertical="center" indent="5"/>
    </xf>
    <xf numFmtId="49" fontId="4" fillId="0" borderId="8" applyNumberFormat="0" applyFont="0" applyFill="0" applyBorder="0" applyProtection="0">
      <alignment horizontal="left" vertical="center" indent="5"/>
    </xf>
    <xf numFmtId="49" fontId="4" fillId="0" borderId="8" applyNumberFormat="0" applyFont="0" applyFill="0" applyBorder="0" applyProtection="0">
      <alignment horizontal="left" vertical="center" indent="5"/>
    </xf>
    <xf numFmtId="49" fontId="4" fillId="0" borderId="8" applyNumberFormat="0" applyFont="0" applyFill="0" applyBorder="0" applyProtection="0">
      <alignment horizontal="left" vertical="center" indent="5"/>
    </xf>
    <xf numFmtId="0" fontId="9" fillId="0" borderId="0" applyNumberFormat="0" applyFont="0" applyFill="0" applyBorder="0" applyProtection="0">
      <alignment horizontal="left" vertical="center" indent="5"/>
    </xf>
    <xf numFmtId="49" fontId="36" fillId="0" borderId="8" applyNumberFormat="0" applyFont="0" applyFill="0" applyBorder="0" applyProtection="0">
      <alignment horizontal="left" vertical="center" indent="5"/>
    </xf>
    <xf numFmtId="0" fontId="9" fillId="0" borderId="0" applyNumberFormat="0" applyFont="0" applyFill="0" applyBorder="0" applyProtection="0">
      <alignment horizontal="left" vertical="center" indent="5"/>
    </xf>
    <xf numFmtId="49" fontId="36" fillId="0" borderId="8" applyNumberFormat="0" applyFont="0" applyFill="0" applyBorder="0" applyProtection="0">
      <alignment horizontal="left" vertical="center" indent="5"/>
    </xf>
    <xf numFmtId="0" fontId="9" fillId="0" borderId="0" applyNumberFormat="0" applyFont="0" applyFill="0" applyBorder="0" applyProtection="0">
      <alignment horizontal="left" vertical="center" indent="5"/>
    </xf>
    <xf numFmtId="49" fontId="36" fillId="0" borderId="8" applyNumberFormat="0" applyFont="0" applyFill="0" applyBorder="0" applyProtection="0">
      <alignment horizontal="left" vertical="center" indent="5"/>
    </xf>
    <xf numFmtId="0" fontId="9" fillId="0" borderId="0" applyNumberFormat="0" applyFont="0" applyFill="0" applyBorder="0" applyProtection="0">
      <alignment horizontal="left" vertical="center" indent="5"/>
    </xf>
    <xf numFmtId="49" fontId="36" fillId="0" borderId="8" applyNumberFormat="0" applyFont="0" applyFill="0" applyBorder="0" applyProtection="0">
      <alignment horizontal="left" vertical="center" indent="5"/>
    </xf>
    <xf numFmtId="0" fontId="9" fillId="0" borderId="0" applyNumberFormat="0" applyFont="0" applyFill="0" applyBorder="0" applyProtection="0">
      <alignment horizontal="left" vertical="center" indent="5"/>
    </xf>
    <xf numFmtId="49" fontId="36" fillId="0" borderId="8" applyNumberFormat="0" applyFont="0" applyFill="0" applyBorder="0" applyProtection="0">
      <alignment horizontal="left" vertical="center" indent="5"/>
    </xf>
    <xf numFmtId="0" fontId="9" fillId="0" borderId="0" applyNumberFormat="0" applyFill="0" applyBorder="0" applyProtection="0">
      <alignment horizontal="left" vertical="center" indent="4"/>
    </xf>
    <xf numFmtId="49" fontId="36" fillId="0" borderId="8" applyNumberFormat="0" applyFont="0" applyFill="0" applyBorder="0" applyProtection="0">
      <alignment horizontal="left" vertical="center" indent="5"/>
    </xf>
    <xf numFmtId="0" fontId="9" fillId="0" borderId="0" applyNumberFormat="0" applyFill="0" applyBorder="0" applyProtection="0">
      <alignment horizontal="left" vertical="center" indent="4"/>
    </xf>
    <xf numFmtId="49" fontId="36" fillId="0" borderId="8" applyNumberFormat="0" applyFont="0" applyFill="0" applyBorder="0" applyProtection="0">
      <alignment horizontal="left" vertical="center" indent="5"/>
    </xf>
    <xf numFmtId="0" fontId="9" fillId="0" borderId="0" applyNumberFormat="0" applyFill="0" applyBorder="0" applyProtection="0">
      <alignment horizontal="left" vertical="center" indent="4"/>
    </xf>
    <xf numFmtId="49" fontId="36" fillId="0" borderId="8" applyNumberFormat="0" applyFont="0" applyFill="0" applyBorder="0" applyProtection="0">
      <alignment horizontal="left" vertical="center" indent="5"/>
    </xf>
    <xf numFmtId="0" fontId="9" fillId="0" borderId="0" applyNumberFormat="0" applyFill="0" applyBorder="0" applyProtection="0">
      <alignment horizontal="left" vertical="center" indent="4"/>
    </xf>
    <xf numFmtId="49" fontId="36" fillId="0" borderId="8" applyNumberFormat="0" applyFont="0" applyFill="0" applyBorder="0" applyProtection="0">
      <alignment horizontal="left" vertical="center" indent="5"/>
    </xf>
    <xf numFmtId="0" fontId="9" fillId="0" borderId="0" applyNumberFormat="0" applyFill="0" applyBorder="0" applyProtection="0">
      <alignment horizontal="left" vertical="center" indent="4"/>
    </xf>
    <xf numFmtId="49" fontId="36" fillId="0" borderId="8" applyNumberFormat="0" applyFont="0" applyFill="0" applyBorder="0" applyProtection="0">
      <alignment horizontal="left" vertical="center" indent="5"/>
    </xf>
    <xf numFmtId="49" fontId="4" fillId="0" borderId="8" applyNumberFormat="0" applyFont="0" applyFill="0" applyBorder="0" applyProtection="0">
      <alignment horizontal="left" vertical="center" indent="5"/>
    </xf>
    <xf numFmtId="49" fontId="4" fillId="0" borderId="8" applyNumberFormat="0" applyFont="0" applyFill="0" applyBorder="0" applyProtection="0">
      <alignment horizontal="left" vertical="center" indent="5"/>
    </xf>
    <xf numFmtId="49" fontId="4" fillId="0" borderId="8" applyNumberFormat="0" applyFont="0" applyFill="0" applyBorder="0" applyProtection="0">
      <alignment horizontal="left" vertical="center" indent="5"/>
    </xf>
    <xf numFmtId="49" fontId="4" fillId="0" borderId="8" applyNumberFormat="0" applyFont="0" applyFill="0" applyBorder="0" applyProtection="0">
      <alignment horizontal="left" vertical="center" indent="5"/>
    </xf>
    <xf numFmtId="49" fontId="4" fillId="0" borderId="8" applyNumberFormat="0" applyFont="0" applyFill="0" applyBorder="0" applyProtection="0">
      <alignment horizontal="left" vertical="center" indent="5"/>
    </xf>
    <xf numFmtId="49" fontId="4" fillId="0" borderId="8" applyNumberFormat="0" applyFont="0" applyFill="0" applyBorder="0" applyProtection="0">
      <alignment horizontal="left" vertical="center" indent="5"/>
    </xf>
    <xf numFmtId="49" fontId="4" fillId="0" borderId="8" applyNumberFormat="0" applyFont="0" applyFill="0" applyBorder="0" applyProtection="0">
      <alignment horizontal="left" vertical="center" indent="5"/>
    </xf>
    <xf numFmtId="0" fontId="9" fillId="0" borderId="0" applyNumberFormat="0" applyFill="0" applyBorder="0" applyProtection="0">
      <alignment horizontal="left" vertical="center" indent="4"/>
    </xf>
    <xf numFmtId="49" fontId="36" fillId="0" borderId="8" applyNumberFormat="0" applyFont="0" applyFill="0" applyBorder="0" applyProtection="0">
      <alignment horizontal="left" vertical="center" indent="5"/>
    </xf>
    <xf numFmtId="0" fontId="9" fillId="0" borderId="0" applyNumberFormat="0" applyFill="0" applyBorder="0" applyProtection="0">
      <alignment horizontal="left" vertical="center" indent="4"/>
    </xf>
    <xf numFmtId="49" fontId="36" fillId="0" borderId="8" applyNumberFormat="0" applyFont="0" applyFill="0" applyBorder="0" applyProtection="0">
      <alignment horizontal="left" vertical="center" indent="5"/>
    </xf>
    <xf numFmtId="0" fontId="9" fillId="0" borderId="0" applyNumberFormat="0" applyFill="0" applyBorder="0" applyProtection="0">
      <alignment horizontal="left" vertical="center" indent="4"/>
    </xf>
    <xf numFmtId="49" fontId="36" fillId="0" borderId="8" applyNumberFormat="0" applyFont="0" applyFill="0" applyBorder="0" applyProtection="0">
      <alignment horizontal="left" vertical="center" indent="5"/>
    </xf>
    <xf numFmtId="0" fontId="9" fillId="0" borderId="0" applyNumberFormat="0" applyFill="0" applyBorder="0" applyProtection="0">
      <alignment horizontal="left" vertical="center" indent="4"/>
    </xf>
    <xf numFmtId="49" fontId="36" fillId="0" borderId="8" applyNumberFormat="0" applyFont="0" applyFill="0" applyBorder="0" applyProtection="0">
      <alignment horizontal="left" vertical="center" indent="5"/>
    </xf>
    <xf numFmtId="0" fontId="9" fillId="0" borderId="0" applyNumberFormat="0" applyFill="0" applyBorder="0" applyProtection="0">
      <alignment horizontal="left" vertical="center" indent="4"/>
    </xf>
    <xf numFmtId="49" fontId="36" fillId="0" borderId="8" applyNumberFormat="0" applyFont="0" applyFill="0" applyBorder="0" applyProtection="0">
      <alignment horizontal="left" vertical="center" indent="5"/>
    </xf>
    <xf numFmtId="0" fontId="9" fillId="0" borderId="0" applyNumberFormat="0" applyFill="0" applyBorder="0" applyProtection="0">
      <alignment horizontal="left" vertical="center" indent="4"/>
    </xf>
    <xf numFmtId="49" fontId="36" fillId="0" borderId="8" applyNumberFormat="0" applyFont="0" applyFill="0" applyBorder="0" applyProtection="0">
      <alignment horizontal="left" vertical="center" indent="5"/>
    </xf>
    <xf numFmtId="0" fontId="9" fillId="0" borderId="0" applyNumberFormat="0" applyFill="0" applyBorder="0" applyProtection="0">
      <alignment horizontal="left" vertical="center" indent="4"/>
    </xf>
    <xf numFmtId="49" fontId="36" fillId="0" borderId="8" applyNumberFormat="0" applyFont="0" applyFill="0" applyBorder="0" applyProtection="0">
      <alignment horizontal="left" vertical="center" indent="5"/>
    </xf>
    <xf numFmtId="0" fontId="9" fillId="0" borderId="0" applyNumberFormat="0" applyFill="0" applyBorder="0" applyProtection="0">
      <alignment horizontal="left" vertical="center" indent="4"/>
    </xf>
    <xf numFmtId="49" fontId="36" fillId="0" borderId="8" applyNumberFormat="0" applyFont="0" applyFill="0" applyBorder="0" applyProtection="0">
      <alignment horizontal="left" vertical="center" indent="5"/>
    </xf>
    <xf numFmtId="0" fontId="9" fillId="0" borderId="0" applyNumberFormat="0" applyFill="0" applyBorder="0" applyProtection="0">
      <alignment horizontal="left" vertical="center" indent="4"/>
    </xf>
    <xf numFmtId="49" fontId="36" fillId="0" borderId="8" applyNumberFormat="0" applyFont="0" applyFill="0" applyBorder="0" applyProtection="0">
      <alignment horizontal="left" vertical="center" indent="5"/>
    </xf>
    <xf numFmtId="0" fontId="9" fillId="0" borderId="0" applyNumberFormat="0" applyFill="0" applyBorder="0" applyProtection="0">
      <alignment horizontal="left" vertical="center" indent="4"/>
    </xf>
    <xf numFmtId="49" fontId="36" fillId="0" borderId="8" applyNumberFormat="0" applyFont="0" applyFill="0" applyBorder="0" applyProtection="0">
      <alignment horizontal="left" vertical="center" indent="5"/>
    </xf>
    <xf numFmtId="49" fontId="4" fillId="0" borderId="8" applyNumberFormat="0" applyFont="0" applyFill="0" applyBorder="0" applyProtection="0">
      <alignment horizontal="left" vertical="center" indent="5"/>
    </xf>
    <xf numFmtId="49" fontId="4" fillId="0" borderId="8" applyNumberFormat="0" applyFont="0" applyFill="0" applyBorder="0" applyProtection="0">
      <alignment horizontal="left" vertical="center" indent="5"/>
    </xf>
    <xf numFmtId="49" fontId="4" fillId="0" borderId="8" applyNumberFormat="0" applyFont="0" applyFill="0" applyBorder="0" applyProtection="0">
      <alignment horizontal="left" vertical="center" indent="5"/>
    </xf>
    <xf numFmtId="49" fontId="4" fillId="0" borderId="8" applyNumberFormat="0" applyFont="0" applyFill="0" applyBorder="0" applyProtection="0">
      <alignment horizontal="left" vertical="center" indent="5"/>
    </xf>
    <xf numFmtId="49" fontId="4" fillId="0" borderId="8" applyNumberFormat="0" applyFont="0" applyFill="0" applyBorder="0" applyProtection="0">
      <alignment horizontal="left" vertical="center" indent="5"/>
    </xf>
    <xf numFmtId="49" fontId="4" fillId="0" borderId="8" applyNumberFormat="0" applyFont="0" applyFill="0" applyBorder="0" applyProtection="0">
      <alignment horizontal="left" vertical="center" indent="5"/>
    </xf>
    <xf numFmtId="49" fontId="4" fillId="0" borderId="8" applyNumberFormat="0" applyFont="0" applyFill="0" applyBorder="0" applyProtection="0">
      <alignment horizontal="left" vertical="center" indent="5"/>
    </xf>
    <xf numFmtId="49" fontId="4" fillId="0" borderId="8" applyNumberFormat="0" applyFont="0" applyFill="0" applyBorder="0" applyProtection="0">
      <alignment horizontal="left" vertical="center" indent="5"/>
    </xf>
    <xf numFmtId="0" fontId="9" fillId="0" borderId="0" applyNumberFormat="0" applyFill="0" applyBorder="0" applyProtection="0">
      <alignment horizontal="left" vertical="center" indent="4"/>
    </xf>
    <xf numFmtId="49" fontId="36" fillId="0" borderId="8" applyNumberFormat="0" applyFont="0" applyFill="0" applyBorder="0" applyProtection="0">
      <alignment horizontal="left" vertical="center" indent="5"/>
    </xf>
    <xf numFmtId="0" fontId="9" fillId="0" borderId="0" applyNumberFormat="0" applyFill="0" applyBorder="0" applyProtection="0">
      <alignment horizontal="left" vertical="center" indent="4"/>
    </xf>
    <xf numFmtId="49" fontId="36" fillId="0" borderId="8" applyNumberFormat="0" applyFont="0" applyFill="0" applyBorder="0" applyProtection="0">
      <alignment horizontal="left" vertical="center" indent="5"/>
    </xf>
    <xf numFmtId="0" fontId="9" fillId="0" borderId="0" applyNumberFormat="0" applyFill="0" applyBorder="0" applyProtection="0">
      <alignment horizontal="left" vertical="center" indent="4"/>
    </xf>
    <xf numFmtId="49" fontId="36" fillId="0" borderId="8" applyNumberFormat="0" applyFont="0" applyFill="0" applyBorder="0" applyProtection="0">
      <alignment horizontal="left" vertical="center" indent="5"/>
    </xf>
    <xf numFmtId="0" fontId="9" fillId="0" borderId="0" applyNumberFormat="0" applyFill="0" applyBorder="0" applyProtection="0">
      <alignment horizontal="left" vertical="center" indent="4"/>
    </xf>
    <xf numFmtId="49" fontId="36" fillId="0" borderId="8" applyNumberFormat="0" applyFont="0" applyFill="0" applyBorder="0" applyProtection="0">
      <alignment horizontal="left" vertical="center" indent="5"/>
    </xf>
    <xf numFmtId="0" fontId="9" fillId="0" borderId="0" applyNumberFormat="0" applyFill="0" applyBorder="0" applyProtection="0">
      <alignment horizontal="left" vertical="center" indent="4"/>
    </xf>
    <xf numFmtId="49" fontId="4" fillId="0" borderId="8" applyNumberFormat="0" applyFont="0" applyFill="0" applyBorder="0" applyProtection="0">
      <alignment horizontal="left" vertical="center" indent="5"/>
    </xf>
    <xf numFmtId="0" fontId="9" fillId="0" borderId="0" applyNumberFormat="0" applyFill="0" applyBorder="0" applyProtection="0">
      <alignment horizontal="left" vertical="center" indent="4"/>
    </xf>
    <xf numFmtId="0" fontId="9" fillId="0" borderId="0" applyNumberFormat="0" applyFont="0" applyFill="0" applyBorder="0" applyProtection="0">
      <alignment horizontal="left" vertical="center" indent="5"/>
    </xf>
    <xf numFmtId="0" fontId="10" fillId="0" borderId="0" applyNumberFormat="0" applyFont="0" applyFill="0" applyBorder="0" applyProtection="0">
      <alignment horizontal="left" vertical="center" indent="5"/>
    </xf>
    <xf numFmtId="49" fontId="4" fillId="0" borderId="8" applyNumberFormat="0" applyFont="0" applyFill="0" applyBorder="0" applyProtection="0">
      <alignment horizontal="left" vertical="center" indent="5"/>
    </xf>
    <xf numFmtId="49" fontId="4" fillId="0" borderId="8" applyNumberFormat="0" applyFont="0" applyFill="0" applyBorder="0" applyProtection="0">
      <alignment horizontal="left" vertical="center" indent="5"/>
    </xf>
    <xf numFmtId="49" fontId="4" fillId="0" borderId="8" applyNumberFormat="0" applyFont="0" applyFill="0" applyBorder="0" applyProtection="0">
      <alignment horizontal="left" vertical="center" indent="5"/>
    </xf>
    <xf numFmtId="49" fontId="4" fillId="0" borderId="8" applyNumberFormat="0" applyFont="0" applyFill="0" applyBorder="0" applyProtection="0">
      <alignment horizontal="left" vertical="center" indent="5"/>
    </xf>
    <xf numFmtId="49" fontId="4" fillId="0" borderId="8" applyNumberFormat="0" applyFont="0" applyFill="0" applyBorder="0" applyProtection="0">
      <alignment horizontal="left" vertical="center" indent="5"/>
    </xf>
    <xf numFmtId="49" fontId="4" fillId="0" borderId="8" applyNumberFormat="0" applyFont="0" applyFill="0" applyBorder="0" applyProtection="0">
      <alignment horizontal="left" vertical="center" indent="5"/>
    </xf>
    <xf numFmtId="49" fontId="4" fillId="0" borderId="8" applyNumberFormat="0" applyFont="0" applyFill="0" applyBorder="0" applyProtection="0">
      <alignment horizontal="left" vertical="center" indent="5"/>
    </xf>
    <xf numFmtId="49" fontId="4" fillId="0" borderId="8" applyNumberFormat="0" applyFont="0" applyFill="0" applyBorder="0" applyProtection="0">
      <alignment horizontal="left" vertical="center" indent="5"/>
    </xf>
    <xf numFmtId="49" fontId="4" fillId="0" borderId="8" applyNumberFormat="0" applyFont="0" applyFill="0" applyBorder="0" applyProtection="0">
      <alignment horizontal="left" vertical="center" indent="5"/>
    </xf>
    <xf numFmtId="49" fontId="4" fillId="0" borderId="8" applyNumberFormat="0" applyFont="0" applyFill="0" applyBorder="0" applyProtection="0">
      <alignment horizontal="left" vertical="center" indent="5"/>
    </xf>
    <xf numFmtId="49" fontId="4" fillId="0" borderId="8" applyNumberFormat="0" applyFont="0" applyFill="0" applyBorder="0" applyProtection="0">
      <alignment horizontal="left" vertical="center" indent="5"/>
    </xf>
    <xf numFmtId="49" fontId="4" fillId="0" borderId="8" applyNumberFormat="0" applyFont="0" applyFill="0" applyBorder="0" applyProtection="0">
      <alignment horizontal="left" vertical="center" indent="5"/>
    </xf>
    <xf numFmtId="49" fontId="4" fillId="0" borderId="8" applyNumberFormat="0" applyFont="0" applyFill="0" applyBorder="0" applyProtection="0">
      <alignment horizontal="left" vertical="center" indent="5"/>
    </xf>
    <xf numFmtId="49" fontId="4" fillId="0" borderId="8" applyNumberFormat="0" applyFont="0" applyFill="0" applyBorder="0" applyProtection="0">
      <alignment horizontal="left" vertical="center" indent="5"/>
    </xf>
    <xf numFmtId="49" fontId="4" fillId="0" borderId="8" applyNumberFormat="0" applyFont="0" applyFill="0" applyBorder="0" applyProtection="0">
      <alignment horizontal="left" vertical="center" indent="5"/>
    </xf>
    <xf numFmtId="49" fontId="4" fillId="0" borderId="8" applyNumberFormat="0" applyFont="0" applyFill="0" applyBorder="0" applyProtection="0">
      <alignment horizontal="left" vertical="center" indent="5"/>
    </xf>
    <xf numFmtId="49" fontId="4" fillId="0" borderId="8" applyNumberFormat="0" applyFont="0" applyFill="0" applyBorder="0" applyProtection="0">
      <alignment horizontal="left" vertical="center" indent="5"/>
    </xf>
    <xf numFmtId="49" fontId="4" fillId="0" borderId="8" applyNumberFormat="0" applyFont="0" applyFill="0" applyBorder="0" applyProtection="0">
      <alignment horizontal="left" vertical="center" indent="5"/>
    </xf>
    <xf numFmtId="49" fontId="4" fillId="0" borderId="8" applyNumberFormat="0" applyFont="0" applyFill="0" applyBorder="0" applyProtection="0">
      <alignment horizontal="left" vertical="center" indent="5"/>
    </xf>
    <xf numFmtId="49" fontId="4" fillId="0" borderId="8" applyNumberFormat="0" applyFont="0" applyFill="0" applyBorder="0" applyProtection="0">
      <alignment horizontal="left" vertical="center" indent="5"/>
    </xf>
    <xf numFmtId="49" fontId="4" fillId="0" borderId="8" applyNumberFormat="0" applyFont="0" applyFill="0" applyBorder="0" applyProtection="0">
      <alignment horizontal="left" vertical="center" indent="5"/>
    </xf>
    <xf numFmtId="49" fontId="4" fillId="0" borderId="8" applyNumberFormat="0" applyFont="0" applyFill="0" applyBorder="0" applyProtection="0">
      <alignment horizontal="left" vertical="center" indent="5"/>
    </xf>
    <xf numFmtId="49" fontId="4" fillId="0" borderId="8" applyNumberFormat="0" applyFont="0" applyFill="0" applyBorder="0" applyProtection="0">
      <alignment horizontal="left" vertical="center" indent="5"/>
    </xf>
    <xf numFmtId="49" fontId="4" fillId="0" borderId="8" applyNumberFormat="0" applyFont="0" applyFill="0" applyBorder="0" applyProtection="0">
      <alignment horizontal="left" vertical="center" indent="5"/>
    </xf>
    <xf numFmtId="49" fontId="4" fillId="0" borderId="8" applyNumberFormat="0" applyFont="0" applyFill="0" applyBorder="0" applyProtection="0">
      <alignment horizontal="left" vertical="center" indent="5"/>
    </xf>
    <xf numFmtId="49" fontId="4" fillId="0" borderId="8" applyNumberFormat="0" applyFont="0" applyFill="0" applyBorder="0" applyProtection="0">
      <alignment horizontal="left" vertical="center" indent="5"/>
    </xf>
    <xf numFmtId="49" fontId="4" fillId="0" borderId="8" applyNumberFormat="0" applyFont="0" applyFill="0" applyBorder="0" applyProtection="0">
      <alignment horizontal="left" vertical="center" indent="5"/>
    </xf>
    <xf numFmtId="49" fontId="4" fillId="0" borderId="8" applyNumberFormat="0" applyFont="0" applyFill="0" applyBorder="0" applyProtection="0">
      <alignment horizontal="left" vertical="center" indent="5"/>
    </xf>
    <xf numFmtId="49" fontId="4" fillId="0" borderId="8" applyNumberFormat="0" applyFont="0" applyFill="0" applyBorder="0" applyProtection="0">
      <alignment horizontal="left" vertical="center" indent="5"/>
    </xf>
    <xf numFmtId="49" fontId="4" fillId="0" borderId="8" applyNumberFormat="0" applyFont="0" applyFill="0" applyBorder="0" applyProtection="0">
      <alignment horizontal="left" vertical="center" indent="5"/>
    </xf>
    <xf numFmtId="49" fontId="4" fillId="0" borderId="8" applyNumberFormat="0" applyFont="0" applyFill="0" applyBorder="0" applyProtection="0">
      <alignment horizontal="left" vertical="center" indent="5"/>
    </xf>
    <xf numFmtId="49" fontId="4" fillId="0" borderId="8" applyNumberFormat="0" applyFont="0" applyFill="0" applyBorder="0" applyProtection="0">
      <alignment horizontal="left" vertical="center" indent="5"/>
    </xf>
    <xf numFmtId="49" fontId="4" fillId="0" borderId="8" applyNumberFormat="0" applyFont="0" applyFill="0" applyBorder="0" applyProtection="0">
      <alignment horizontal="left" vertical="center" indent="5"/>
    </xf>
    <xf numFmtId="49" fontId="4" fillId="0" borderId="8" applyNumberFormat="0" applyFont="0" applyFill="0" applyBorder="0" applyProtection="0">
      <alignment horizontal="left" vertical="center" indent="5"/>
    </xf>
    <xf numFmtId="49" fontId="4" fillId="0" borderId="8" applyNumberFormat="0" applyFont="0" applyFill="0" applyBorder="0" applyProtection="0">
      <alignment horizontal="left" vertical="center" indent="5"/>
    </xf>
    <xf numFmtId="49" fontId="4" fillId="0" borderId="8" applyNumberFormat="0" applyFont="0" applyFill="0" applyBorder="0" applyProtection="0">
      <alignment horizontal="left" vertical="center" indent="5"/>
    </xf>
    <xf numFmtId="49" fontId="4" fillId="0" borderId="8" applyNumberFormat="0" applyFont="0" applyFill="0" applyBorder="0" applyProtection="0">
      <alignment horizontal="left" vertical="center" indent="5"/>
    </xf>
    <xf numFmtId="49" fontId="4" fillId="0" borderId="8" applyNumberFormat="0" applyFont="0" applyFill="0" applyBorder="0" applyProtection="0">
      <alignment horizontal="left" vertical="center" indent="5"/>
    </xf>
    <xf numFmtId="49" fontId="4" fillId="0" borderId="8" applyNumberFormat="0" applyFont="0" applyFill="0" applyBorder="0" applyProtection="0">
      <alignment horizontal="left" vertical="center" indent="5"/>
    </xf>
    <xf numFmtId="49" fontId="4" fillId="0" borderId="8" applyNumberFormat="0" applyFont="0" applyFill="0" applyBorder="0" applyProtection="0">
      <alignment horizontal="left" vertical="center" indent="5"/>
    </xf>
    <xf numFmtId="0" fontId="38" fillId="40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40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43" borderId="0" applyNumberFormat="0" applyBorder="0" applyAlignment="0" applyProtection="0"/>
    <xf numFmtId="0" fontId="38" fillId="40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/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9" fillId="47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2" fillId="0" borderId="0"/>
    <xf numFmtId="0" fontId="4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0"/>
    <xf numFmtId="0" fontId="42" fillId="0" borderId="0"/>
    <xf numFmtId="0" fontId="43" fillId="27" borderId="0" applyBorder="0" applyAlignment="0"/>
    <xf numFmtId="4" fontId="43" fillId="27" borderId="0" applyBorder="0" applyAlignment="0"/>
    <xf numFmtId="4" fontId="43" fillId="48" borderId="0" applyBorder="0" applyAlignment="0"/>
    <xf numFmtId="4" fontId="43" fillId="27" borderId="0" applyBorder="0" applyAlignment="0"/>
    <xf numFmtId="4" fontId="12" fillId="27" borderId="0" applyBorder="0" applyAlignment="0"/>
    <xf numFmtId="0" fontId="43" fillId="48" borderId="0" applyBorder="0" applyAlignment="0"/>
    <xf numFmtId="0" fontId="43" fillId="27" borderId="0" applyBorder="0" applyAlignment="0"/>
    <xf numFmtId="0" fontId="12" fillId="27" borderId="0" applyBorder="0" applyAlignment="0"/>
    <xf numFmtId="4" fontId="43" fillId="27" borderId="0" applyBorder="0" applyAlignment="0"/>
    <xf numFmtId="0" fontId="4" fillId="27" borderId="0" applyBorder="0">
      <alignment horizontal="right" vertical="center"/>
    </xf>
    <xf numFmtId="4" fontId="4" fillId="27" borderId="0" applyBorder="0">
      <alignment horizontal="right" vertical="center"/>
    </xf>
    <xf numFmtId="4" fontId="4" fillId="48" borderId="0" applyBorder="0">
      <alignment horizontal="right" vertical="center"/>
    </xf>
    <xf numFmtId="4" fontId="4" fillId="27" borderId="0" applyBorder="0">
      <alignment horizontal="right" vertical="center"/>
    </xf>
    <xf numFmtId="4" fontId="36" fillId="27" borderId="0" applyBorder="0">
      <alignment horizontal="right" vertical="center"/>
    </xf>
    <xf numFmtId="0" fontId="4" fillId="48" borderId="0" applyBorder="0">
      <alignment horizontal="right" vertical="center"/>
    </xf>
    <xf numFmtId="0" fontId="4" fillId="27" borderId="0" applyBorder="0">
      <alignment horizontal="right" vertical="center"/>
    </xf>
    <xf numFmtId="0" fontId="36" fillId="27" borderId="0" applyBorder="0">
      <alignment horizontal="right" vertical="center"/>
    </xf>
    <xf numFmtId="4" fontId="4" fillId="27" borderId="3">
      <alignment horizontal="right" vertical="center"/>
    </xf>
    <xf numFmtId="4" fontId="4" fillId="49" borderId="0" applyBorder="0">
      <alignment horizontal="right" vertical="center"/>
    </xf>
    <xf numFmtId="4" fontId="4" fillId="50" borderId="0" applyBorder="0">
      <alignment horizontal="right" vertical="center"/>
    </xf>
    <xf numFmtId="4" fontId="4" fillId="49" borderId="0" applyBorder="0">
      <alignment horizontal="right" vertical="center"/>
    </xf>
    <xf numFmtId="4" fontId="36" fillId="49" borderId="0" applyBorder="0">
      <alignment horizontal="right" vertical="center"/>
    </xf>
    <xf numFmtId="4" fontId="4" fillId="49" borderId="0" applyBorder="0">
      <alignment horizontal="right" vertical="center"/>
    </xf>
    <xf numFmtId="4" fontId="4" fillId="50" borderId="0" applyBorder="0">
      <alignment horizontal="right" vertical="center"/>
    </xf>
    <xf numFmtId="4" fontId="4" fillId="49" borderId="0" applyBorder="0">
      <alignment horizontal="right" vertical="center"/>
    </xf>
    <xf numFmtId="4" fontId="36" fillId="49" borderId="0" applyBorder="0">
      <alignment horizontal="right" vertical="center"/>
    </xf>
    <xf numFmtId="4" fontId="4" fillId="50" borderId="22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4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3">
      <alignment horizontal="right" vertical="center"/>
    </xf>
    <xf numFmtId="0" fontId="13" fillId="49" borderId="11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4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0" fontId="44" fillId="49" borderId="3">
      <alignment horizontal="right" vertical="center"/>
    </xf>
    <xf numFmtId="4" fontId="44" fillId="49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4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11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4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0" fontId="13" fillId="51" borderId="3">
      <alignment horizontal="right" vertical="center"/>
    </xf>
    <xf numFmtId="4" fontId="13" fillId="51" borderId="3">
      <alignment horizontal="right" vertical="center"/>
    </xf>
    <xf numFmtId="0" fontId="13" fillId="51" borderId="10">
      <alignment horizontal="right" vertical="center"/>
    </xf>
    <xf numFmtId="0" fontId="13" fillId="51" borderId="8">
      <alignment horizontal="right" vertical="center"/>
    </xf>
    <xf numFmtId="0" fontId="13" fillId="51" borderId="8">
      <alignment horizontal="right" vertical="center"/>
    </xf>
    <xf numFmtId="0" fontId="13" fillId="51" borderId="8">
      <alignment horizontal="right" vertical="center"/>
    </xf>
    <xf numFmtId="0" fontId="13" fillId="51" borderId="8">
      <alignment horizontal="right" vertical="center"/>
    </xf>
    <xf numFmtId="0" fontId="13" fillId="51" borderId="8">
      <alignment horizontal="right" vertical="center"/>
    </xf>
    <xf numFmtId="0" fontId="13" fillId="51" borderId="8">
      <alignment horizontal="right" vertical="center"/>
    </xf>
    <xf numFmtId="4" fontId="13" fillId="51" borderId="8">
      <alignment horizontal="right" vertical="center"/>
    </xf>
    <xf numFmtId="0" fontId="13" fillId="51" borderId="8">
      <alignment horizontal="right" vertical="center"/>
    </xf>
    <xf numFmtId="4" fontId="13" fillId="51" borderId="8">
      <alignment horizontal="right" vertical="center"/>
    </xf>
    <xf numFmtId="4" fontId="11" fillId="51" borderId="8">
      <alignment horizontal="right" vertical="center"/>
    </xf>
    <xf numFmtId="0" fontId="13" fillId="51" borderId="8">
      <alignment horizontal="right" vertical="center"/>
    </xf>
    <xf numFmtId="0" fontId="13" fillId="51" borderId="8">
      <alignment horizontal="right" vertical="center"/>
    </xf>
    <xf numFmtId="0" fontId="13" fillId="51" borderId="8">
      <alignment horizontal="right" vertical="center"/>
    </xf>
    <xf numFmtId="0" fontId="13" fillId="51" borderId="8">
      <alignment horizontal="right" vertical="center"/>
    </xf>
    <xf numFmtId="0" fontId="13" fillId="51" borderId="8">
      <alignment horizontal="right" vertical="center"/>
    </xf>
    <xf numFmtId="0" fontId="13" fillId="51" borderId="8">
      <alignment horizontal="right" vertical="center"/>
    </xf>
    <xf numFmtId="0" fontId="13" fillId="51" borderId="8">
      <alignment horizontal="right" vertical="center"/>
    </xf>
    <xf numFmtId="0" fontId="13" fillId="51" borderId="8">
      <alignment horizontal="right" vertical="center"/>
    </xf>
    <xf numFmtId="0" fontId="13" fillId="51" borderId="8">
      <alignment horizontal="right" vertical="center"/>
    </xf>
    <xf numFmtId="4" fontId="13" fillId="51" borderId="8">
      <alignment horizontal="right" vertical="center"/>
    </xf>
    <xf numFmtId="0" fontId="13" fillId="51" borderId="9">
      <alignment horizontal="right" vertical="center"/>
    </xf>
    <xf numFmtId="0" fontId="13" fillId="51" borderId="9">
      <alignment horizontal="right" vertical="center"/>
    </xf>
    <xf numFmtId="0" fontId="13" fillId="51" borderId="9">
      <alignment horizontal="right" vertical="center"/>
    </xf>
    <xf numFmtId="0" fontId="13" fillId="51" borderId="9">
      <alignment horizontal="right" vertical="center"/>
    </xf>
    <xf numFmtId="0" fontId="13" fillId="51" borderId="9">
      <alignment horizontal="right" vertical="center"/>
    </xf>
    <xf numFmtId="0" fontId="13" fillId="51" borderId="9">
      <alignment horizontal="right" vertical="center"/>
    </xf>
    <xf numFmtId="4" fontId="13" fillId="51" borderId="9">
      <alignment horizontal="right" vertical="center"/>
    </xf>
    <xf numFmtId="0" fontId="13" fillId="51" borderId="9">
      <alignment horizontal="right" vertical="center"/>
    </xf>
    <xf numFmtId="4" fontId="13" fillId="51" borderId="9">
      <alignment horizontal="right" vertical="center"/>
    </xf>
    <xf numFmtId="4" fontId="11" fillId="51" borderId="9">
      <alignment horizontal="right" vertical="center"/>
    </xf>
    <xf numFmtId="0" fontId="13" fillId="51" borderId="9">
      <alignment horizontal="right" vertical="center"/>
    </xf>
    <xf numFmtId="0" fontId="13" fillId="51" borderId="9">
      <alignment horizontal="right" vertical="center"/>
    </xf>
    <xf numFmtId="0" fontId="13" fillId="51" borderId="9">
      <alignment horizontal="right" vertical="center"/>
    </xf>
    <xf numFmtId="0" fontId="13" fillId="51" borderId="9">
      <alignment horizontal="right" vertical="center"/>
    </xf>
    <xf numFmtId="0" fontId="13" fillId="51" borderId="9">
      <alignment horizontal="right" vertical="center"/>
    </xf>
    <xf numFmtId="0" fontId="13" fillId="51" borderId="9">
      <alignment horizontal="right" vertical="center"/>
    </xf>
    <xf numFmtId="0" fontId="13" fillId="51" borderId="9">
      <alignment horizontal="right" vertical="center"/>
    </xf>
    <xf numFmtId="0" fontId="13" fillId="51" borderId="9">
      <alignment horizontal="right" vertical="center"/>
    </xf>
    <xf numFmtId="0" fontId="13" fillId="51" borderId="9">
      <alignment horizontal="right" vertical="center"/>
    </xf>
    <xf numFmtId="4" fontId="13" fillId="51" borderId="9">
      <alignment horizontal="right" vertical="center"/>
    </xf>
    <xf numFmtId="0" fontId="40" fillId="44" borderId="0" applyNumberFormat="0" applyBorder="0" applyAlignment="0" applyProtection="0"/>
    <xf numFmtId="0" fontId="40" fillId="45" borderId="0" applyNumberFormat="0" applyBorder="0" applyAlignment="0" applyProtection="0"/>
    <xf numFmtId="0" fontId="40" fillId="46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47" borderId="0" applyNumberFormat="0" applyBorder="0" applyAlignment="0" applyProtection="0"/>
    <xf numFmtId="0" fontId="9" fillId="0" borderId="0" applyNumberFormat="0" applyFill="0" applyBorder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6" fillId="31" borderId="0" applyNumberFormat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9" fillId="0" borderId="0"/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0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4" fontId="43" fillId="0" borderId="7" applyFill="0" applyBorder="0" applyProtection="0">
      <alignment horizontal="right" vertical="center"/>
    </xf>
    <xf numFmtId="0" fontId="50" fillId="0" borderId="0"/>
    <xf numFmtId="0" fontId="51" fillId="52" borderId="24" applyNumberFormat="0" applyAlignment="0" applyProtection="0">
      <alignment vertical="center"/>
    </xf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48" fillId="52" borderId="24" applyNumberFormat="0" applyAlignment="0" applyProtection="0"/>
    <xf numFmtId="0" fontId="52" fillId="0" borderId="0">
      <alignment horizontal="centerContinuous"/>
    </xf>
    <xf numFmtId="0" fontId="53" fillId="53" borderId="25" applyNumberFormat="0" applyAlignment="0" applyProtection="0">
      <alignment vertical="center"/>
    </xf>
    <xf numFmtId="0" fontId="54" fillId="53" borderId="25" applyNumberFormat="0" applyAlignment="0" applyProtection="0"/>
    <xf numFmtId="0" fontId="54" fillId="53" borderId="25" applyNumberFormat="0" applyAlignment="0" applyProtection="0"/>
    <xf numFmtId="0" fontId="54" fillId="53" borderId="25" applyNumberFormat="0" applyAlignment="0" applyProtection="0"/>
    <xf numFmtId="0" fontId="54" fillId="53" borderId="25" applyNumberFormat="0" applyAlignment="0" applyProtection="0"/>
    <xf numFmtId="0" fontId="54" fillId="53" borderId="25" applyNumberFormat="0" applyAlignment="0" applyProtection="0"/>
    <xf numFmtId="0" fontId="54" fillId="53" borderId="25" applyNumberFormat="0" applyAlignment="0" applyProtection="0"/>
    <xf numFmtId="0" fontId="54" fillId="53" borderId="25" applyNumberFormat="0" applyAlignment="0" applyProtection="0"/>
    <xf numFmtId="0" fontId="54" fillId="53" borderId="25" applyNumberFormat="0" applyAlignment="0" applyProtection="0"/>
    <xf numFmtId="0" fontId="54" fillId="53" borderId="25" applyNumberFormat="0" applyAlignment="0" applyProtection="0"/>
    <xf numFmtId="0" fontId="54" fillId="53" borderId="25" applyNumberFormat="0" applyAlignment="0" applyProtection="0"/>
    <xf numFmtId="0" fontId="54" fillId="53" borderId="25" applyNumberFormat="0" applyAlignment="0" applyProtection="0"/>
    <xf numFmtId="0" fontId="54" fillId="53" borderId="25" applyNumberFormat="0" applyAlignment="0" applyProtection="0"/>
    <xf numFmtId="0" fontId="54" fillId="53" borderId="25" applyNumberFormat="0" applyAlignment="0" applyProtection="0"/>
    <xf numFmtId="0" fontId="54" fillId="53" borderId="25" applyNumberFormat="0" applyAlignment="0" applyProtection="0"/>
    <xf numFmtId="0" fontId="54" fillId="53" borderId="25" applyNumberFormat="0" applyAlignment="0" applyProtection="0"/>
    <xf numFmtId="0" fontId="54" fillId="53" borderId="25" applyNumberFormat="0" applyAlignment="0" applyProtection="0"/>
    <xf numFmtId="0" fontId="52" fillId="0" borderId="0"/>
    <xf numFmtId="37" fontId="52" fillId="29" borderId="0"/>
    <xf numFmtId="37" fontId="52" fillId="29" borderId="0"/>
    <xf numFmtId="0" fontId="52" fillId="29" borderId="0"/>
    <xf numFmtId="37" fontId="52" fillId="29" borderId="0"/>
    <xf numFmtId="37" fontId="52" fillId="29" borderId="0"/>
    <xf numFmtId="37" fontId="52" fillId="29" borderId="0"/>
    <xf numFmtId="37" fontId="52" fillId="29" borderId="0"/>
    <xf numFmtId="37" fontId="52" fillId="29" borderId="0"/>
    <xf numFmtId="37" fontId="52" fillId="29" borderId="0"/>
    <xf numFmtId="37" fontId="52" fillId="29" borderId="0"/>
    <xf numFmtId="37" fontId="52" fillId="29" borderId="0"/>
    <xf numFmtId="37" fontId="52" fillId="29" borderId="0"/>
    <xf numFmtId="0" fontId="55" fillId="0" borderId="0">
      <alignment horizontal="centerContinuous"/>
    </xf>
    <xf numFmtId="0" fontId="56" fillId="54" borderId="0"/>
    <xf numFmtId="0" fontId="57" fillId="0" borderId="0">
      <alignment horizontal="center" vertical="center" wrapText="1"/>
    </xf>
    <xf numFmtId="1" fontId="58" fillId="0" borderId="26">
      <alignment vertical="top"/>
    </xf>
    <xf numFmtId="0" fontId="9" fillId="0" borderId="0" applyFont="0" applyFill="0" applyBorder="0" applyAlignment="0" applyProtection="0">
      <alignment vertical="center"/>
    </xf>
    <xf numFmtId="0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0" fontId="59" fillId="0" borderId="0"/>
    <xf numFmtId="0" fontId="59" fillId="0" borderId="0"/>
    <xf numFmtId="3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0" fontId="13" fillId="0" borderId="0" applyNumberFormat="0">
      <alignment horizontal="right"/>
    </xf>
    <xf numFmtId="0" fontId="13" fillId="0" borderId="0" applyNumberFormat="0">
      <alignment horizontal="right"/>
    </xf>
    <xf numFmtId="0" fontId="11" fillId="0" borderId="0" applyNumberFormat="0">
      <alignment horizontal="right"/>
    </xf>
    <xf numFmtId="0" fontId="60" fillId="0" borderId="0">
      <alignment horizontal="left" vertical="center" wrapText="1"/>
    </xf>
    <xf numFmtId="0" fontId="9" fillId="0" borderId="0" applyFont="0" applyFill="0" applyBorder="0" applyAlignment="0" applyProtection="0">
      <alignment vertical="center"/>
    </xf>
    <xf numFmtId="0" fontId="61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4" fillId="51" borderId="15">
      <alignment horizontal="left" vertical="center" wrapText="1" indent="2"/>
    </xf>
    <xf numFmtId="0" fontId="4" fillId="51" borderId="15">
      <alignment horizontal="left" vertical="center" wrapText="1" indent="2"/>
    </xf>
    <xf numFmtId="0" fontId="4" fillId="51" borderId="15">
      <alignment horizontal="left" vertical="center" wrapText="1" indent="2"/>
    </xf>
    <xf numFmtId="0" fontId="4" fillId="51" borderId="15">
      <alignment horizontal="left" vertical="center" wrapText="1" indent="2"/>
    </xf>
    <xf numFmtId="0" fontId="4" fillId="51" borderId="15">
      <alignment horizontal="left" vertical="center" wrapText="1" indent="2"/>
    </xf>
    <xf numFmtId="0" fontId="4" fillId="51" borderId="15">
      <alignment horizontal="left" vertical="center" wrapText="1" indent="2"/>
    </xf>
    <xf numFmtId="0" fontId="4" fillId="51" borderId="15">
      <alignment horizontal="left" vertical="center" wrapText="1" indent="2"/>
    </xf>
    <xf numFmtId="0" fontId="4" fillId="51" borderId="15">
      <alignment horizontal="left" vertical="center" wrapText="1" indent="2"/>
    </xf>
    <xf numFmtId="0" fontId="4" fillId="51" borderId="15">
      <alignment horizontal="left" vertical="center" wrapText="1" indent="2"/>
    </xf>
    <xf numFmtId="0" fontId="4" fillId="51" borderId="15">
      <alignment horizontal="left" vertical="center" wrapText="1" indent="2"/>
    </xf>
    <xf numFmtId="0" fontId="4" fillId="51" borderId="15">
      <alignment horizontal="left" vertical="center" wrapText="1" indent="2"/>
    </xf>
    <xf numFmtId="0" fontId="4" fillId="51" borderId="15">
      <alignment horizontal="left" vertical="center" wrapText="1" indent="2"/>
    </xf>
    <xf numFmtId="0" fontId="4" fillId="51" borderId="15">
      <alignment horizontal="left" vertical="center" wrapText="1" indent="2"/>
    </xf>
    <xf numFmtId="0" fontId="4" fillId="51" borderId="15">
      <alignment horizontal="left" vertical="center" wrapText="1" indent="2"/>
    </xf>
    <xf numFmtId="0" fontId="4" fillId="51" borderId="15">
      <alignment horizontal="left" vertical="center" wrapText="1" indent="2"/>
    </xf>
    <xf numFmtId="0" fontId="4" fillId="51" borderId="15">
      <alignment horizontal="left" vertical="center" wrapText="1" indent="2"/>
    </xf>
    <xf numFmtId="0" fontId="4" fillId="51" borderId="15">
      <alignment horizontal="left" vertical="center" wrapText="1" indent="2"/>
    </xf>
    <xf numFmtId="0" fontId="4" fillId="0" borderId="15">
      <alignment horizontal="left" vertical="center" wrapText="1" indent="2"/>
    </xf>
    <xf numFmtId="0" fontId="4" fillId="0" borderId="15">
      <alignment horizontal="left" vertical="center" wrapText="1" indent="2"/>
    </xf>
    <xf numFmtId="0" fontId="4" fillId="0" borderId="15">
      <alignment horizontal="left" vertical="center" wrapText="1" indent="2"/>
    </xf>
    <xf numFmtId="0" fontId="4" fillId="0" borderId="15">
      <alignment horizontal="left" vertical="center" wrapText="1" indent="2"/>
    </xf>
    <xf numFmtId="0" fontId="4" fillId="0" borderId="15">
      <alignment horizontal="left" vertical="center" wrapText="1" indent="2"/>
    </xf>
    <xf numFmtId="0" fontId="4" fillId="0" borderId="15">
      <alignment horizontal="left" vertical="center" wrapText="1" indent="2"/>
    </xf>
    <xf numFmtId="0" fontId="4" fillId="0" borderId="15">
      <alignment horizontal="left" vertical="center" wrapText="1" indent="2"/>
    </xf>
    <xf numFmtId="0" fontId="4" fillId="0" borderId="15">
      <alignment horizontal="left" vertical="center" wrapText="1" indent="2"/>
    </xf>
    <xf numFmtId="0" fontId="4" fillId="0" borderId="15">
      <alignment horizontal="left" vertical="center" wrapText="1" indent="2"/>
    </xf>
    <xf numFmtId="0" fontId="4" fillId="0" borderId="15">
      <alignment horizontal="left" vertical="center" wrapText="1" indent="2"/>
    </xf>
    <xf numFmtId="0" fontId="4" fillId="0" borderId="15">
      <alignment horizontal="left" vertical="center" wrapText="1" indent="2"/>
    </xf>
    <xf numFmtId="0" fontId="4" fillId="0" borderId="15">
      <alignment horizontal="left" vertical="center" wrapText="1" indent="2"/>
    </xf>
    <xf numFmtId="0" fontId="4" fillId="0" borderId="15">
      <alignment horizontal="left" vertical="center" wrapText="1" indent="2"/>
    </xf>
    <xf numFmtId="0" fontId="4" fillId="0" borderId="15">
      <alignment horizontal="left" vertical="center" wrapText="1" indent="2"/>
    </xf>
    <xf numFmtId="0" fontId="4" fillId="0" borderId="15">
      <alignment horizontal="left" vertical="center" wrapText="1" indent="2"/>
    </xf>
    <xf numFmtId="0" fontId="4" fillId="0" borderId="15">
      <alignment horizontal="left" vertical="center" wrapText="1" indent="2"/>
    </xf>
    <xf numFmtId="0" fontId="4" fillId="0" borderId="15">
      <alignment horizontal="left" vertical="center" wrapText="1" indent="2"/>
    </xf>
    <xf numFmtId="0" fontId="4" fillId="0" borderId="27">
      <alignment horizontal="left" vertical="center" wrapText="1" indent="4"/>
    </xf>
    <xf numFmtId="0" fontId="4" fillId="49" borderId="8">
      <alignment horizontal="left" vertical="center"/>
    </xf>
    <xf numFmtId="0" fontId="4" fillId="49" borderId="8">
      <alignment horizontal="left" vertical="center"/>
    </xf>
    <xf numFmtId="0" fontId="4" fillId="49" borderId="8">
      <alignment horizontal="left" vertical="center"/>
    </xf>
    <xf numFmtId="0" fontId="4" fillId="49" borderId="8">
      <alignment horizontal="left" vertical="center"/>
    </xf>
    <xf numFmtId="0" fontId="4" fillId="49" borderId="8">
      <alignment horizontal="left" vertical="center"/>
    </xf>
    <xf numFmtId="0" fontId="4" fillId="49" borderId="8">
      <alignment horizontal="left" vertical="center"/>
    </xf>
    <xf numFmtId="0" fontId="4" fillId="49" borderId="8">
      <alignment horizontal="left" vertical="center"/>
    </xf>
    <xf numFmtId="0" fontId="4" fillId="49" borderId="8">
      <alignment horizontal="left" vertical="center"/>
    </xf>
    <xf numFmtId="0" fontId="4" fillId="49" borderId="8">
      <alignment horizontal="left" vertical="center"/>
    </xf>
    <xf numFmtId="0" fontId="4" fillId="49" borderId="8">
      <alignment horizontal="left" vertical="center"/>
    </xf>
    <xf numFmtId="0" fontId="4" fillId="49" borderId="8">
      <alignment horizontal="left" vertical="center"/>
    </xf>
    <xf numFmtId="0" fontId="4" fillId="49" borderId="8">
      <alignment horizontal="left" vertical="center"/>
    </xf>
    <xf numFmtId="0" fontId="4" fillId="49" borderId="8">
      <alignment horizontal="left" vertical="center"/>
    </xf>
    <xf numFmtId="0" fontId="4" fillId="49" borderId="8">
      <alignment horizontal="left" vertical="center"/>
    </xf>
    <xf numFmtId="0" fontId="4" fillId="49" borderId="8">
      <alignment horizontal="left" vertical="center"/>
    </xf>
    <xf numFmtId="0" fontId="4" fillId="49" borderId="8">
      <alignment horizontal="left" vertical="center"/>
    </xf>
    <xf numFmtId="0" fontId="4" fillId="49" borderId="8">
      <alignment horizontal="lef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0" fontId="62" fillId="0" borderId="28" applyAlignment="0">
      <alignment horizontal="right" vertical="center"/>
    </xf>
    <xf numFmtId="0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3" fontId="62" fillId="0" borderId="28" applyAlignment="0">
      <alignment horizontal="right" vertical="center"/>
    </xf>
    <xf numFmtId="0" fontId="62" fillId="0" borderId="28">
      <alignment horizontal="right" vertical="center"/>
    </xf>
    <xf numFmtId="0" fontId="62" fillId="0" borderId="28">
      <alignment horizontal="right" vertical="center"/>
    </xf>
    <xf numFmtId="0" fontId="62" fillId="0" borderId="28">
      <alignment horizontal="right" vertical="center"/>
    </xf>
    <xf numFmtId="0" fontId="62" fillId="0" borderId="28">
      <alignment horizontal="right" vertical="center"/>
    </xf>
    <xf numFmtId="0" fontId="62" fillId="0" borderId="28">
      <alignment horizontal="right" vertical="center"/>
    </xf>
    <xf numFmtId="0" fontId="62" fillId="0" borderId="28">
      <alignment horizontal="right" vertical="center"/>
    </xf>
    <xf numFmtId="0" fontId="62" fillId="0" borderId="28">
      <alignment horizontal="right" vertical="center"/>
    </xf>
    <xf numFmtId="0" fontId="62" fillId="0" borderId="28">
      <alignment horizontal="right" vertical="center"/>
    </xf>
    <xf numFmtId="0" fontId="62" fillId="0" borderId="28">
      <alignment horizontal="right" vertical="center"/>
    </xf>
    <xf numFmtId="0" fontId="62" fillId="0" borderId="28">
      <alignment horizontal="right" vertical="center"/>
    </xf>
    <xf numFmtId="0" fontId="62" fillId="0" borderId="28">
      <alignment horizontal="right" vertical="center"/>
    </xf>
    <xf numFmtId="0" fontId="62" fillId="0" borderId="28">
      <alignment horizontal="right" vertical="center"/>
    </xf>
    <xf numFmtId="0" fontId="62" fillId="0" borderId="28">
      <alignment horizontal="right" vertical="center"/>
    </xf>
    <xf numFmtId="0" fontId="62" fillId="0" borderId="28">
      <alignment horizontal="right" vertical="center"/>
    </xf>
    <xf numFmtId="0" fontId="62" fillId="0" borderId="28">
      <alignment horizontal="right" vertical="center"/>
    </xf>
    <xf numFmtId="0" fontId="62" fillId="0" borderId="28">
      <alignment horizontal="right" vertical="center"/>
    </xf>
    <xf numFmtId="0" fontId="62" fillId="0" borderId="28">
      <alignment horizontal="right" vertical="center"/>
    </xf>
    <xf numFmtId="0" fontId="62" fillId="0" borderId="28">
      <alignment horizontal="right" vertical="center"/>
    </xf>
    <xf numFmtId="0" fontId="62" fillId="0" borderId="28">
      <alignment horizontal="right" vertical="center"/>
    </xf>
    <xf numFmtId="0" fontId="62" fillId="0" borderId="28">
      <alignment horizontal="right" vertical="center"/>
    </xf>
    <xf numFmtId="0" fontId="62" fillId="0" borderId="28">
      <alignment horizontal="right" vertical="center"/>
    </xf>
    <xf numFmtId="0" fontId="62" fillId="0" borderId="28">
      <alignment horizontal="right" vertical="center"/>
    </xf>
    <xf numFmtId="0" fontId="62" fillId="0" borderId="28">
      <alignment horizontal="right" vertical="center"/>
    </xf>
    <xf numFmtId="0" fontId="62" fillId="0" borderId="28">
      <alignment horizontal="right" vertical="center"/>
    </xf>
    <xf numFmtId="0" fontId="62" fillId="0" borderId="28">
      <alignment horizontal="right" vertical="center"/>
    </xf>
    <xf numFmtId="0" fontId="62" fillId="0" borderId="28">
      <alignment horizontal="right" vertical="center"/>
    </xf>
    <xf numFmtId="0" fontId="62" fillId="0" borderId="28">
      <alignment horizontal="right" vertical="center"/>
    </xf>
    <xf numFmtId="0" fontId="62" fillId="0" borderId="28">
      <alignment horizontal="right" vertical="center"/>
    </xf>
    <xf numFmtId="0" fontId="62" fillId="0" borderId="28">
      <alignment horizontal="right" vertical="center"/>
    </xf>
    <xf numFmtId="0" fontId="62" fillId="0" borderId="28">
      <alignment horizontal="right" vertical="center"/>
    </xf>
    <xf numFmtId="0" fontId="62" fillId="0" borderId="28">
      <alignment horizontal="right" vertical="center"/>
    </xf>
    <xf numFmtId="0" fontId="62" fillId="0" borderId="28">
      <alignment horizontal="right" vertical="center"/>
    </xf>
    <xf numFmtId="0" fontId="62" fillId="0" borderId="28">
      <alignment horizontal="right" vertical="center"/>
    </xf>
    <xf numFmtId="0" fontId="62" fillId="0" borderId="28">
      <alignment horizontal="right" vertical="center"/>
    </xf>
    <xf numFmtId="0" fontId="62" fillId="0" borderId="28">
      <alignment horizontal="right" vertical="center"/>
    </xf>
    <xf numFmtId="0" fontId="62" fillId="0" borderId="28">
      <alignment horizontal="right" vertical="center"/>
    </xf>
    <xf numFmtId="0" fontId="62" fillId="0" borderId="28">
      <alignment horizontal="right" vertical="center"/>
    </xf>
    <xf numFmtId="0" fontId="62" fillId="0" borderId="28">
      <alignment horizontal="right" vertical="center"/>
    </xf>
    <xf numFmtId="0" fontId="62" fillId="0" borderId="28">
      <alignment horizontal="right" vertical="center"/>
    </xf>
    <xf numFmtId="0" fontId="62" fillId="0" borderId="28">
      <alignment horizontal="right" vertical="center"/>
    </xf>
    <xf numFmtId="0" fontId="62" fillId="0" borderId="28">
      <alignment horizontal="right" vertical="center"/>
    </xf>
    <xf numFmtId="0" fontId="62" fillId="0" borderId="28">
      <alignment horizontal="right" vertical="center"/>
    </xf>
    <xf numFmtId="0" fontId="62" fillId="0" borderId="28">
      <alignment horizontal="right" vertical="center"/>
    </xf>
    <xf numFmtId="0" fontId="62" fillId="0" borderId="28">
      <alignment horizontal="right" vertical="center"/>
    </xf>
    <xf numFmtId="0" fontId="62" fillId="0" borderId="28">
      <alignment horizontal="right" vertical="center"/>
    </xf>
    <xf numFmtId="0" fontId="62" fillId="0" borderId="28">
      <alignment horizontal="right" vertical="center"/>
    </xf>
    <xf numFmtId="0" fontId="62" fillId="0" borderId="28">
      <alignment horizontal="right" vertical="center"/>
    </xf>
    <xf numFmtId="0" fontId="62" fillId="0" borderId="28">
      <alignment horizontal="right" vertical="center"/>
    </xf>
    <xf numFmtId="0" fontId="62" fillId="0" borderId="28">
      <alignment horizontal="right" vertical="center"/>
    </xf>
    <xf numFmtId="0" fontId="62" fillId="0" borderId="28">
      <alignment horizontal="right" vertical="center"/>
    </xf>
    <xf numFmtId="0" fontId="62" fillId="0" borderId="28">
      <alignment horizontal="right" vertical="center"/>
    </xf>
    <xf numFmtId="0" fontId="62" fillId="0" borderId="28">
      <alignment horizontal="right" vertical="center"/>
    </xf>
    <xf numFmtId="0" fontId="62" fillId="0" borderId="28">
      <alignment horizontal="right" vertical="center"/>
    </xf>
    <xf numFmtId="0" fontId="62" fillId="0" borderId="28">
      <alignment horizontal="right" vertical="center"/>
    </xf>
    <xf numFmtId="0" fontId="62" fillId="0" borderId="28">
      <alignment horizontal="right" vertical="center"/>
    </xf>
    <xf numFmtId="0" fontId="62" fillId="0" borderId="28">
      <alignment horizontal="right" vertical="center"/>
    </xf>
    <xf numFmtId="0" fontId="62" fillId="0" borderId="28">
      <alignment horizontal="right" vertical="center"/>
    </xf>
    <xf numFmtId="0" fontId="62" fillId="0" borderId="28">
      <alignment horizontal="right" vertical="center"/>
    </xf>
    <xf numFmtId="0" fontId="62" fillId="0" borderId="28">
      <alignment horizontal="right" vertical="center"/>
    </xf>
    <xf numFmtId="0" fontId="62" fillId="0" borderId="28">
      <alignment horizontal="right" vertical="center"/>
    </xf>
    <xf numFmtId="0" fontId="62" fillId="0" borderId="28">
      <alignment horizontal="righ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0" fontId="63" fillId="0" borderId="28">
      <alignment horizontal="left" vertical="center"/>
    </xf>
    <xf numFmtId="0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0" fontId="59" fillId="0" borderId="28" applyNumberFormat="0" applyFill="0">
      <alignment horizontal="right"/>
    </xf>
    <xf numFmtId="0" fontId="59" fillId="0" borderId="28">
      <alignment horizontal="right"/>
    </xf>
    <xf numFmtId="0" fontId="59" fillId="0" borderId="28">
      <alignment horizontal="right"/>
    </xf>
    <xf numFmtId="0" fontId="59" fillId="0" borderId="28">
      <alignment horizontal="right"/>
    </xf>
    <xf numFmtId="0" fontId="59" fillId="0" borderId="28">
      <alignment horizontal="right"/>
    </xf>
    <xf numFmtId="0" fontId="59" fillId="0" borderId="28">
      <alignment horizontal="right"/>
    </xf>
    <xf numFmtId="0" fontId="59" fillId="0" borderId="28">
      <alignment horizontal="right"/>
    </xf>
    <xf numFmtId="0" fontId="59" fillId="0" borderId="28">
      <alignment horizontal="right"/>
    </xf>
    <xf numFmtId="0" fontId="59" fillId="0" borderId="28">
      <alignment horizontal="right"/>
    </xf>
    <xf numFmtId="0" fontId="59" fillId="0" borderId="28">
      <alignment horizontal="right"/>
    </xf>
    <xf numFmtId="0" fontId="59" fillId="0" borderId="28">
      <alignment horizontal="right"/>
    </xf>
    <xf numFmtId="0" fontId="59" fillId="0" borderId="28">
      <alignment horizontal="right"/>
    </xf>
    <xf numFmtId="0" fontId="59" fillId="0" borderId="28">
      <alignment horizontal="right"/>
    </xf>
    <xf numFmtId="0" fontId="59" fillId="0" borderId="28">
      <alignment horizontal="right"/>
    </xf>
    <xf numFmtId="0" fontId="59" fillId="0" borderId="28">
      <alignment horizontal="right"/>
    </xf>
    <xf numFmtId="0" fontId="59" fillId="0" borderId="28">
      <alignment horizontal="right"/>
    </xf>
    <xf numFmtId="0" fontId="59" fillId="0" borderId="28">
      <alignment horizontal="right"/>
    </xf>
    <xf numFmtId="0" fontId="59" fillId="0" borderId="28">
      <alignment horizontal="right"/>
    </xf>
    <xf numFmtId="0" fontId="59" fillId="0" borderId="28">
      <alignment horizontal="right"/>
    </xf>
    <xf numFmtId="0" fontId="59" fillId="0" borderId="28">
      <alignment horizontal="right"/>
    </xf>
    <xf numFmtId="0" fontId="59" fillId="0" borderId="28">
      <alignment horizontal="right"/>
    </xf>
    <xf numFmtId="0" fontId="59" fillId="0" borderId="28">
      <alignment horizontal="right"/>
    </xf>
    <xf numFmtId="0" fontId="59" fillId="0" borderId="28">
      <alignment horizontal="right"/>
    </xf>
    <xf numFmtId="0" fontId="59" fillId="0" borderId="28">
      <alignment horizontal="right"/>
    </xf>
    <xf numFmtId="0" fontId="59" fillId="0" borderId="28">
      <alignment horizontal="right"/>
    </xf>
    <xf numFmtId="0" fontId="59" fillId="0" borderId="28">
      <alignment horizontal="right"/>
    </xf>
    <xf numFmtId="0" fontId="59" fillId="0" borderId="28">
      <alignment horizontal="right"/>
    </xf>
    <xf numFmtId="0" fontId="59" fillId="0" borderId="28">
      <alignment horizontal="right"/>
    </xf>
    <xf numFmtId="0" fontId="59" fillId="0" borderId="28">
      <alignment horizontal="right"/>
    </xf>
    <xf numFmtId="0" fontId="59" fillId="0" borderId="28">
      <alignment horizontal="right"/>
    </xf>
    <xf numFmtId="0" fontId="59" fillId="0" borderId="28">
      <alignment horizontal="right"/>
    </xf>
    <xf numFmtId="0" fontId="59" fillId="0" borderId="28">
      <alignment horizontal="right"/>
    </xf>
    <xf numFmtId="0" fontId="59" fillId="0" borderId="28">
      <alignment horizontal="right"/>
    </xf>
    <xf numFmtId="0" fontId="59" fillId="0" borderId="28">
      <alignment horizontal="right"/>
    </xf>
    <xf numFmtId="0" fontId="59" fillId="0" borderId="28">
      <alignment horizontal="right"/>
    </xf>
    <xf numFmtId="0" fontId="59" fillId="0" borderId="28">
      <alignment horizontal="right"/>
    </xf>
    <xf numFmtId="0" fontId="59" fillId="0" borderId="28">
      <alignment horizontal="right"/>
    </xf>
    <xf numFmtId="0" fontId="59" fillId="0" borderId="28">
      <alignment horizontal="right"/>
    </xf>
    <xf numFmtId="0" fontId="59" fillId="0" borderId="28">
      <alignment horizontal="right"/>
    </xf>
    <xf numFmtId="0" fontId="59" fillId="0" borderId="28">
      <alignment horizontal="right"/>
    </xf>
    <xf numFmtId="0" fontId="59" fillId="0" borderId="28">
      <alignment horizontal="right"/>
    </xf>
    <xf numFmtId="0" fontId="59" fillId="0" borderId="28">
      <alignment horizontal="right"/>
    </xf>
    <xf numFmtId="0" fontId="59" fillId="0" borderId="28">
      <alignment horizontal="right"/>
    </xf>
    <xf numFmtId="0" fontId="59" fillId="0" borderId="28">
      <alignment horizontal="right"/>
    </xf>
    <xf numFmtId="0" fontId="59" fillId="0" borderId="28">
      <alignment horizontal="right"/>
    </xf>
    <xf numFmtId="0" fontId="59" fillId="0" borderId="28">
      <alignment horizontal="right"/>
    </xf>
    <xf numFmtId="0" fontId="59" fillId="0" borderId="28">
      <alignment horizontal="right"/>
    </xf>
    <xf numFmtId="0" fontId="59" fillId="0" borderId="28">
      <alignment horizontal="right"/>
    </xf>
    <xf numFmtId="0" fontId="59" fillId="0" borderId="28">
      <alignment horizontal="right"/>
    </xf>
    <xf numFmtId="0" fontId="59" fillId="0" borderId="28">
      <alignment horizontal="right"/>
    </xf>
    <xf numFmtId="0" fontId="59" fillId="0" borderId="28">
      <alignment horizontal="right"/>
    </xf>
    <xf numFmtId="0" fontId="59" fillId="0" borderId="28">
      <alignment horizontal="right"/>
    </xf>
    <xf numFmtId="0" fontId="59" fillId="0" borderId="28">
      <alignment horizontal="right"/>
    </xf>
    <xf numFmtId="0" fontId="59" fillId="0" borderId="28">
      <alignment horizontal="right"/>
    </xf>
    <xf numFmtId="0" fontId="59" fillId="0" borderId="28">
      <alignment horizontal="right"/>
    </xf>
    <xf numFmtId="0" fontId="59" fillId="0" borderId="28">
      <alignment horizontal="right"/>
    </xf>
    <xf numFmtId="0" fontId="59" fillId="0" borderId="28">
      <alignment horizontal="right"/>
    </xf>
    <xf numFmtId="0" fontId="59" fillId="0" borderId="28">
      <alignment horizontal="right"/>
    </xf>
    <xf numFmtId="0" fontId="59" fillId="0" borderId="28">
      <alignment horizontal="right"/>
    </xf>
    <xf numFmtId="0" fontId="59" fillId="0" borderId="28">
      <alignment horizontal="right"/>
    </xf>
    <xf numFmtId="0" fontId="59" fillId="0" borderId="28">
      <alignment horizontal="right"/>
    </xf>
    <xf numFmtId="0" fontId="59" fillId="0" borderId="28">
      <alignment horizontal="right"/>
    </xf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52" fillId="0" borderId="29"/>
    <xf numFmtId="0" fontId="52" fillId="55" borderId="0">
      <alignment horizontal="right"/>
    </xf>
    <xf numFmtId="0" fontId="13" fillId="0" borderId="18">
      <alignment horizontal="left" vertical="top" wrapText="1"/>
    </xf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9" fillId="0" borderId="16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52" fillId="0" borderId="31"/>
    <xf numFmtId="0" fontId="52" fillId="0" borderId="31"/>
    <xf numFmtId="0" fontId="52" fillId="0" borderId="31"/>
    <xf numFmtId="0" fontId="52" fillId="0" borderId="31"/>
    <xf numFmtId="0" fontId="52" fillId="0" borderId="31"/>
    <xf numFmtId="0" fontId="52" fillId="0" borderId="31"/>
    <xf numFmtId="0" fontId="52" fillId="0" borderId="31"/>
    <xf numFmtId="0" fontId="52" fillId="0" borderId="31"/>
    <xf numFmtId="0" fontId="52" fillId="0" borderId="31"/>
    <xf numFmtId="0" fontId="52" fillId="0" borderId="31"/>
    <xf numFmtId="0" fontId="52" fillId="0" borderId="31"/>
    <xf numFmtId="0" fontId="52" fillId="0" borderId="31"/>
    <xf numFmtId="0" fontId="52" fillId="0" borderId="31"/>
    <xf numFmtId="0" fontId="52" fillId="0" borderId="31"/>
    <xf numFmtId="0" fontId="52" fillId="0" borderId="31"/>
    <xf numFmtId="0" fontId="52" fillId="0" borderId="31"/>
    <xf numFmtId="0" fontId="52" fillId="0" borderId="31"/>
    <xf numFmtId="0" fontId="52" fillId="0" borderId="31"/>
    <xf numFmtId="0" fontId="52" fillId="0" borderId="31"/>
    <xf numFmtId="0" fontId="52" fillId="0" borderId="31"/>
    <xf numFmtId="0" fontId="52" fillId="0" borderId="31"/>
    <xf numFmtId="0" fontId="52" fillId="0" borderId="31"/>
    <xf numFmtId="0" fontId="52" fillId="0" borderId="31"/>
    <xf numFmtId="0" fontId="52" fillId="0" borderId="31"/>
    <xf numFmtId="0" fontId="52" fillId="0" borderId="31"/>
    <xf numFmtId="0" fontId="52" fillId="0" borderId="31"/>
    <xf numFmtId="0" fontId="52" fillId="0" borderId="31"/>
    <xf numFmtId="0" fontId="52" fillId="0" borderId="31"/>
    <xf numFmtId="0" fontId="52" fillId="0" borderId="31"/>
    <xf numFmtId="0" fontId="52" fillId="0" borderId="31"/>
    <xf numFmtId="0" fontId="52" fillId="0" borderId="31"/>
    <xf numFmtId="0" fontId="52" fillId="0" borderId="31"/>
    <xf numFmtId="0" fontId="52" fillId="0" borderId="31"/>
    <xf numFmtId="0" fontId="52" fillId="0" borderId="31"/>
    <xf numFmtId="0" fontId="52" fillId="0" borderId="31"/>
    <xf numFmtId="0" fontId="52" fillId="0" borderId="31"/>
    <xf numFmtId="0" fontId="52" fillId="0" borderId="31"/>
    <xf numFmtId="0" fontId="52" fillId="0" borderId="31"/>
    <xf numFmtId="0" fontId="52" fillId="0" borderId="31"/>
    <xf numFmtId="0" fontId="52" fillId="0" borderId="31"/>
    <xf numFmtId="0" fontId="52" fillId="0" borderId="31"/>
    <xf numFmtId="0" fontId="52" fillId="0" borderId="31"/>
    <xf numFmtId="0" fontId="52" fillId="0" borderId="31"/>
    <xf numFmtId="0" fontId="52" fillId="0" borderId="31"/>
    <xf numFmtId="0" fontId="52" fillId="0" borderId="31"/>
    <xf numFmtId="0" fontId="52" fillId="0" borderId="31"/>
    <xf numFmtId="0" fontId="52" fillId="0" borderId="31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0" fontId="31" fillId="0" borderId="0"/>
    <xf numFmtId="0" fontId="69" fillId="32" borderId="0" applyNumberFormat="0" applyBorder="0" applyAlignment="0" applyProtection="0">
      <alignment vertical="center"/>
    </xf>
    <xf numFmtId="0" fontId="69" fillId="32" borderId="0" applyNumberFormat="0" applyBorder="0" applyAlignment="0" applyProtection="0">
      <alignment vertical="center"/>
    </xf>
    <xf numFmtId="0" fontId="69" fillId="32" borderId="0" applyNumberFormat="0" applyBorder="0" applyAlignment="0" applyProtection="0">
      <alignment vertical="center"/>
    </xf>
    <xf numFmtId="0" fontId="70" fillId="32" borderId="0" applyNumberFormat="0" applyBorder="0" applyAlignment="0" applyProtection="0">
      <alignment vertical="center"/>
    </xf>
    <xf numFmtId="0" fontId="71" fillId="32" borderId="0" applyNumberFormat="0" applyBorder="0" applyAlignment="0" applyProtection="0"/>
    <xf numFmtId="0" fontId="72" fillId="0" borderId="0"/>
    <xf numFmtId="0" fontId="9" fillId="0" borderId="0">
      <alignment horizontal="left" indent="2"/>
    </xf>
    <xf numFmtId="0" fontId="55" fillId="0" borderId="0">
      <alignment horizontal="centerContinuous"/>
    </xf>
    <xf numFmtId="0" fontId="73" fillId="0" borderId="32" applyNumberFormat="0" applyAlignment="0" applyProtection="0">
      <alignment horizontal="left" vertical="center"/>
    </xf>
    <xf numFmtId="0" fontId="73" fillId="0" borderId="12">
      <alignment horizontal="left" vertical="center"/>
    </xf>
    <xf numFmtId="0" fontId="73" fillId="0" borderId="12">
      <alignment horizontal="left" vertical="center"/>
    </xf>
    <xf numFmtId="0" fontId="73" fillId="0" borderId="12">
      <alignment horizontal="left" vertical="center"/>
    </xf>
    <xf numFmtId="0" fontId="73" fillId="0" borderId="12">
      <alignment horizontal="left" vertical="center"/>
    </xf>
    <xf numFmtId="0" fontId="73" fillId="0" borderId="12">
      <alignment horizontal="left" vertical="center"/>
    </xf>
    <xf numFmtId="0" fontId="73" fillId="0" borderId="12">
      <alignment horizontal="left" vertical="center"/>
    </xf>
    <xf numFmtId="0" fontId="73" fillId="0" borderId="12">
      <alignment horizontal="left" vertical="center"/>
    </xf>
    <xf numFmtId="0" fontId="73" fillId="0" borderId="12">
      <alignment horizontal="left" vertical="center"/>
    </xf>
    <xf numFmtId="0" fontId="73" fillId="0" borderId="12">
      <alignment horizontal="left" vertical="center"/>
    </xf>
    <xf numFmtId="0" fontId="73" fillId="0" borderId="12">
      <alignment horizontal="left" vertical="center"/>
    </xf>
    <xf numFmtId="0" fontId="73" fillId="0" borderId="12">
      <alignment horizontal="left" vertical="center"/>
    </xf>
    <xf numFmtId="0" fontId="73" fillId="0" borderId="12">
      <alignment horizontal="left" vertical="center"/>
    </xf>
    <xf numFmtId="0" fontId="73" fillId="0" borderId="12">
      <alignment horizontal="left" vertical="center"/>
    </xf>
    <xf numFmtId="0" fontId="73" fillId="0" borderId="12">
      <alignment horizontal="left" vertical="center"/>
    </xf>
    <xf numFmtId="0" fontId="73" fillId="0" borderId="12">
      <alignment horizontal="left" vertical="center"/>
    </xf>
    <xf numFmtId="0" fontId="73" fillId="0" borderId="12">
      <alignment horizontal="left" vertical="center"/>
    </xf>
    <xf numFmtId="0" fontId="73" fillId="0" borderId="12">
      <alignment horizontal="left" vertical="center"/>
    </xf>
    <xf numFmtId="0" fontId="73" fillId="0" borderId="12">
      <alignment horizontal="left" vertical="center"/>
    </xf>
    <xf numFmtId="0" fontId="73" fillId="0" borderId="12">
      <alignment horizontal="left" vertical="center"/>
    </xf>
    <xf numFmtId="0" fontId="73" fillId="0" borderId="12">
      <alignment horizontal="left" vertical="center"/>
    </xf>
    <xf numFmtId="0" fontId="73" fillId="0" borderId="12">
      <alignment horizontal="left" vertical="center"/>
    </xf>
    <xf numFmtId="0" fontId="73" fillId="0" borderId="12">
      <alignment horizontal="left" vertical="center"/>
    </xf>
    <xf numFmtId="0" fontId="73" fillId="0" borderId="12">
      <alignment horizontal="left" vertical="center"/>
    </xf>
    <xf numFmtId="0" fontId="73" fillId="0" borderId="12">
      <alignment horizontal="left" vertical="center"/>
    </xf>
    <xf numFmtId="0" fontId="74" fillId="0" borderId="33" applyNumberFormat="0" applyFill="0" applyAlignment="0" applyProtection="0">
      <alignment vertical="center"/>
    </xf>
    <xf numFmtId="0" fontId="74" fillId="0" borderId="33" applyNumberFormat="0" applyFill="0" applyAlignment="0" applyProtection="0">
      <alignment vertical="center"/>
    </xf>
    <xf numFmtId="0" fontId="74" fillId="0" borderId="33" applyNumberFormat="0" applyFill="0" applyAlignment="0" applyProtection="0">
      <alignment vertical="center"/>
    </xf>
    <xf numFmtId="0" fontId="68" fillId="0" borderId="33" applyNumberFormat="0" applyFill="0" applyAlignment="0" applyProtection="0">
      <alignment vertical="center"/>
    </xf>
    <xf numFmtId="0" fontId="75" fillId="0" borderId="34" applyNumberFormat="0" applyFill="0" applyAlignment="0" applyProtection="0">
      <alignment vertical="center"/>
    </xf>
    <xf numFmtId="0" fontId="75" fillId="0" borderId="34" applyNumberFormat="0" applyFill="0" applyAlignment="0" applyProtection="0">
      <alignment vertical="center"/>
    </xf>
    <xf numFmtId="0" fontId="75" fillId="0" borderId="34" applyNumberFormat="0" applyFill="0" applyAlignment="0" applyProtection="0">
      <alignment vertical="center"/>
    </xf>
    <xf numFmtId="0" fontId="68" fillId="0" borderId="34" applyNumberFormat="0" applyFill="0" applyAlignment="0" applyProtection="0">
      <alignment vertical="center"/>
    </xf>
    <xf numFmtId="0" fontId="76" fillId="0" borderId="35" applyNumberFormat="0" applyFill="0" applyAlignment="0" applyProtection="0">
      <alignment vertical="center"/>
    </xf>
    <xf numFmtId="0" fontId="76" fillId="0" borderId="35" applyNumberFormat="0" applyFill="0" applyAlignment="0" applyProtection="0">
      <alignment vertical="center"/>
    </xf>
    <xf numFmtId="0" fontId="76" fillId="0" borderId="35" applyNumberFormat="0" applyFill="0" applyAlignment="0" applyProtection="0">
      <alignment vertical="center"/>
    </xf>
    <xf numFmtId="0" fontId="68" fillId="0" borderId="35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28">
      <alignment horizontal="left"/>
    </xf>
    <xf numFmtId="0" fontId="78" fillId="0" borderId="28">
      <alignment horizontal="left"/>
    </xf>
    <xf numFmtId="0" fontId="78" fillId="0" borderId="28">
      <alignment horizontal="left"/>
    </xf>
    <xf numFmtId="0" fontId="78" fillId="0" borderId="28">
      <alignment horizontal="left"/>
    </xf>
    <xf numFmtId="0" fontId="78" fillId="0" borderId="28">
      <alignment horizontal="left"/>
    </xf>
    <xf numFmtId="0" fontId="78" fillId="0" borderId="28">
      <alignment horizontal="left"/>
    </xf>
    <xf numFmtId="0" fontId="78" fillId="0" borderId="28">
      <alignment horizontal="left"/>
    </xf>
    <xf numFmtId="0" fontId="78" fillId="0" borderId="28">
      <alignment horizontal="left"/>
    </xf>
    <xf numFmtId="0" fontId="78" fillId="0" borderId="28">
      <alignment horizontal="left"/>
    </xf>
    <xf numFmtId="0" fontId="78" fillId="0" borderId="28">
      <alignment horizontal="left"/>
    </xf>
    <xf numFmtId="0" fontId="78" fillId="0" borderId="28">
      <alignment horizontal="left"/>
    </xf>
    <xf numFmtId="0" fontId="78" fillId="0" borderId="28">
      <alignment horizontal="left"/>
    </xf>
    <xf numFmtId="0" fontId="78" fillId="0" borderId="28">
      <alignment horizontal="left"/>
    </xf>
    <xf numFmtId="0" fontId="78" fillId="0" borderId="28">
      <alignment horizontal="left"/>
    </xf>
    <xf numFmtId="0" fontId="78" fillId="0" borderId="28">
      <alignment horizontal="left"/>
    </xf>
    <xf numFmtId="0" fontId="78" fillId="0" borderId="28">
      <alignment horizontal="left"/>
    </xf>
    <xf numFmtId="0" fontId="78" fillId="0" borderId="28">
      <alignment horizontal="left"/>
    </xf>
    <xf numFmtId="0" fontId="78" fillId="0" borderId="28">
      <alignment horizontal="left"/>
    </xf>
    <xf numFmtId="0" fontId="78" fillId="0" borderId="28">
      <alignment horizontal="left"/>
    </xf>
    <xf numFmtId="0" fontId="78" fillId="0" borderId="28">
      <alignment horizontal="left"/>
    </xf>
    <xf numFmtId="0" fontId="78" fillId="0" borderId="28">
      <alignment horizontal="left"/>
    </xf>
    <xf numFmtId="0" fontId="78" fillId="0" borderId="28">
      <alignment horizontal="left"/>
    </xf>
    <xf numFmtId="0" fontId="78" fillId="0" borderId="28">
      <alignment horizontal="left"/>
    </xf>
    <xf numFmtId="0" fontId="78" fillId="0" borderId="28">
      <alignment horizontal="left"/>
    </xf>
    <xf numFmtId="0" fontId="78" fillId="0" borderId="28">
      <alignment horizontal="left"/>
    </xf>
    <xf numFmtId="0" fontId="78" fillId="0" borderId="28">
      <alignment horizontal="left"/>
    </xf>
    <xf numFmtId="0" fontId="78" fillId="0" borderId="28">
      <alignment horizontal="left"/>
    </xf>
    <xf numFmtId="0" fontId="78" fillId="0" borderId="28">
      <alignment horizontal="left"/>
    </xf>
    <xf numFmtId="0" fontId="78" fillId="0" borderId="28">
      <alignment horizontal="left"/>
    </xf>
    <xf numFmtId="0" fontId="78" fillId="0" borderId="28">
      <alignment horizontal="left"/>
    </xf>
    <xf numFmtId="0" fontId="78" fillId="0" borderId="28">
      <alignment horizontal="left"/>
    </xf>
    <xf numFmtId="0" fontId="78" fillId="0" borderId="28">
      <alignment horizontal="left"/>
    </xf>
    <xf numFmtId="0" fontId="78" fillId="0" borderId="28">
      <alignment horizontal="left"/>
    </xf>
    <xf numFmtId="0" fontId="78" fillId="0" borderId="28">
      <alignment horizontal="left"/>
    </xf>
    <xf numFmtId="0" fontId="78" fillId="0" borderId="28">
      <alignment horizontal="left"/>
    </xf>
    <xf numFmtId="0" fontId="78" fillId="0" borderId="28">
      <alignment horizontal="left"/>
    </xf>
    <xf numFmtId="0" fontId="78" fillId="0" borderId="28">
      <alignment horizontal="left"/>
    </xf>
    <xf numFmtId="0" fontId="78" fillId="0" borderId="28">
      <alignment horizontal="left"/>
    </xf>
    <xf numFmtId="0" fontId="78" fillId="0" borderId="28">
      <alignment horizontal="left"/>
    </xf>
    <xf numFmtId="0" fontId="78" fillId="0" borderId="28">
      <alignment horizontal="left"/>
    </xf>
    <xf numFmtId="0" fontId="78" fillId="0" borderId="28">
      <alignment horizontal="left"/>
    </xf>
    <xf numFmtId="0" fontId="78" fillId="0" borderId="28">
      <alignment horizontal="left"/>
    </xf>
    <xf numFmtId="0" fontId="78" fillId="0" borderId="28">
      <alignment horizontal="left"/>
    </xf>
    <xf numFmtId="0" fontId="78" fillId="0" borderId="28">
      <alignment horizontal="left"/>
    </xf>
    <xf numFmtId="0" fontId="78" fillId="0" borderId="28">
      <alignment horizontal="left"/>
    </xf>
    <xf numFmtId="0" fontId="78" fillId="0" borderId="28">
      <alignment horizontal="left"/>
    </xf>
    <xf numFmtId="0" fontId="78" fillId="0" borderId="28">
      <alignment horizontal="left"/>
    </xf>
    <xf numFmtId="0" fontId="78" fillId="0" borderId="28">
      <alignment horizontal="left"/>
    </xf>
    <xf numFmtId="0" fontId="78" fillId="0" borderId="28">
      <alignment horizontal="left"/>
    </xf>
    <xf numFmtId="0" fontId="78" fillId="0" borderId="28">
      <alignment horizontal="left"/>
    </xf>
    <xf numFmtId="0" fontId="78" fillId="0" borderId="28">
      <alignment horizontal="left"/>
    </xf>
    <xf numFmtId="0" fontId="78" fillId="0" borderId="28">
      <alignment horizontal="left"/>
    </xf>
    <xf numFmtId="0" fontId="78" fillId="0" borderId="28">
      <alignment horizontal="left"/>
    </xf>
    <xf numFmtId="0" fontId="78" fillId="0" borderId="28">
      <alignment horizontal="left"/>
    </xf>
    <xf numFmtId="0" fontId="78" fillId="0" borderId="28">
      <alignment horizontal="left"/>
    </xf>
    <xf numFmtId="0" fontId="78" fillId="0" borderId="28">
      <alignment horizontal="left"/>
    </xf>
    <xf numFmtId="0" fontId="78" fillId="0" borderId="28">
      <alignment horizontal="left"/>
    </xf>
    <xf numFmtId="0" fontId="78" fillId="0" borderId="28">
      <alignment horizontal="left"/>
    </xf>
    <xf numFmtId="0" fontId="78" fillId="0" borderId="28">
      <alignment horizontal="left"/>
    </xf>
    <xf numFmtId="0" fontId="78" fillId="0" borderId="28">
      <alignment horizontal="left"/>
    </xf>
    <xf numFmtId="0" fontId="78" fillId="0" borderId="28">
      <alignment horizontal="left"/>
    </xf>
    <xf numFmtId="0" fontId="78" fillId="0" borderId="17">
      <alignment horizontal="right" vertical="center"/>
    </xf>
    <xf numFmtId="0" fontId="78" fillId="0" borderId="17">
      <alignment horizontal="right" vertical="center"/>
    </xf>
    <xf numFmtId="0" fontId="78" fillId="0" borderId="17">
      <alignment horizontal="right" vertical="center"/>
    </xf>
    <xf numFmtId="0" fontId="78" fillId="0" borderId="17">
      <alignment horizontal="right" vertical="center"/>
    </xf>
    <xf numFmtId="0" fontId="78" fillId="0" borderId="17">
      <alignment horizontal="right" vertical="center"/>
    </xf>
    <xf numFmtId="0" fontId="78" fillId="0" borderId="17">
      <alignment horizontal="right" vertical="center"/>
    </xf>
    <xf numFmtId="0" fontId="78" fillId="0" borderId="17">
      <alignment horizontal="right" vertical="center"/>
    </xf>
    <xf numFmtId="0" fontId="78" fillId="0" borderId="17">
      <alignment horizontal="right" vertical="center"/>
    </xf>
    <xf numFmtId="0" fontId="78" fillId="0" borderId="17">
      <alignment horizontal="right" vertical="center"/>
    </xf>
    <xf numFmtId="0" fontId="78" fillId="0" borderId="17">
      <alignment horizontal="right" vertical="center"/>
    </xf>
    <xf numFmtId="0" fontId="78" fillId="0" borderId="17">
      <alignment horizontal="right" vertical="center"/>
    </xf>
    <xf numFmtId="0" fontId="78" fillId="0" borderId="17">
      <alignment horizontal="right" vertical="center"/>
    </xf>
    <xf numFmtId="0" fontId="78" fillId="0" borderId="17">
      <alignment horizontal="right" vertical="center"/>
    </xf>
    <xf numFmtId="0" fontId="78" fillId="0" borderId="17">
      <alignment horizontal="right" vertical="center"/>
    </xf>
    <xf numFmtId="0" fontId="78" fillId="0" borderId="17">
      <alignment horizontal="right" vertical="center"/>
    </xf>
    <xf numFmtId="0" fontId="78" fillId="0" borderId="17">
      <alignment horizontal="right" vertical="center"/>
    </xf>
    <xf numFmtId="0" fontId="78" fillId="0" borderId="17">
      <alignment horizontal="right" vertical="center"/>
    </xf>
    <xf numFmtId="0" fontId="78" fillId="0" borderId="17">
      <alignment horizontal="right" vertical="center"/>
    </xf>
    <xf numFmtId="0" fontId="78" fillId="0" borderId="17">
      <alignment horizontal="right" vertical="center"/>
    </xf>
    <xf numFmtId="0" fontId="78" fillId="0" borderId="17">
      <alignment horizontal="right" vertical="center"/>
    </xf>
    <xf numFmtId="0" fontId="78" fillId="0" borderId="17">
      <alignment horizontal="right" vertical="center"/>
    </xf>
    <xf numFmtId="0" fontId="78" fillId="0" borderId="17">
      <alignment horizontal="right" vertical="center"/>
    </xf>
    <xf numFmtId="0" fontId="78" fillId="0" borderId="17">
      <alignment horizontal="right" vertical="center"/>
    </xf>
    <xf numFmtId="0" fontId="78" fillId="0" borderId="17">
      <alignment horizontal="right" vertical="center"/>
    </xf>
    <xf numFmtId="0" fontId="78" fillId="0" borderId="17">
      <alignment horizontal="right" vertical="center"/>
    </xf>
    <xf numFmtId="0" fontId="78" fillId="0" borderId="17">
      <alignment horizontal="right" vertical="center"/>
    </xf>
    <xf numFmtId="0" fontId="78" fillId="0" borderId="17">
      <alignment horizontal="right" vertical="center"/>
    </xf>
    <xf numFmtId="0" fontId="78" fillId="0" borderId="17">
      <alignment horizontal="right" vertical="center"/>
    </xf>
    <xf numFmtId="0" fontId="78" fillId="0" borderId="17">
      <alignment horizontal="right" vertical="center"/>
    </xf>
    <xf numFmtId="0" fontId="78" fillId="0" borderId="17">
      <alignment horizontal="right" vertical="center"/>
    </xf>
    <xf numFmtId="0" fontId="78" fillId="0" borderId="17">
      <alignment horizontal="right" vertical="center"/>
    </xf>
    <xf numFmtId="0" fontId="79" fillId="0" borderId="28">
      <alignment horizontal="left" vertical="center"/>
    </xf>
    <xf numFmtId="0" fontId="79" fillId="0" borderId="28">
      <alignment horizontal="left" vertical="center"/>
    </xf>
    <xf numFmtId="0" fontId="79" fillId="0" borderId="28">
      <alignment horizontal="left" vertical="center"/>
    </xf>
    <xf numFmtId="0" fontId="79" fillId="0" borderId="28">
      <alignment horizontal="left" vertical="center"/>
    </xf>
    <xf numFmtId="0" fontId="79" fillId="0" borderId="28">
      <alignment horizontal="left" vertical="center"/>
    </xf>
    <xf numFmtId="0" fontId="79" fillId="0" borderId="28">
      <alignment horizontal="left" vertical="center"/>
    </xf>
    <xf numFmtId="0" fontId="79" fillId="0" borderId="28">
      <alignment horizontal="left" vertical="center"/>
    </xf>
    <xf numFmtId="0" fontId="79" fillId="0" borderId="28">
      <alignment horizontal="left" vertical="center"/>
    </xf>
    <xf numFmtId="0" fontId="79" fillId="0" borderId="28">
      <alignment horizontal="left" vertical="center"/>
    </xf>
    <xf numFmtId="0" fontId="79" fillId="0" borderId="28">
      <alignment horizontal="left" vertical="center"/>
    </xf>
    <xf numFmtId="0" fontId="79" fillId="0" borderId="28">
      <alignment horizontal="left" vertical="center"/>
    </xf>
    <xf numFmtId="0" fontId="79" fillId="0" borderId="28">
      <alignment horizontal="left" vertical="center"/>
    </xf>
    <xf numFmtId="0" fontId="79" fillId="0" borderId="28">
      <alignment horizontal="left" vertical="center"/>
    </xf>
    <xf numFmtId="0" fontId="79" fillId="0" borderId="28">
      <alignment horizontal="left" vertical="center"/>
    </xf>
    <xf numFmtId="0" fontId="79" fillId="0" borderId="28">
      <alignment horizontal="left" vertical="center"/>
    </xf>
    <xf numFmtId="0" fontId="79" fillId="0" borderId="28">
      <alignment horizontal="left" vertical="center"/>
    </xf>
    <xf numFmtId="0" fontId="79" fillId="0" borderId="28">
      <alignment horizontal="left" vertical="center"/>
    </xf>
    <xf numFmtId="0" fontId="79" fillId="0" borderId="28">
      <alignment horizontal="left" vertical="center"/>
    </xf>
    <xf numFmtId="0" fontId="79" fillId="0" borderId="28">
      <alignment horizontal="left" vertical="center"/>
    </xf>
    <xf numFmtId="0" fontId="79" fillId="0" borderId="28">
      <alignment horizontal="left" vertical="center"/>
    </xf>
    <xf numFmtId="0" fontId="79" fillId="0" borderId="28">
      <alignment horizontal="left" vertical="center"/>
    </xf>
    <xf numFmtId="0" fontId="79" fillId="0" borderId="28">
      <alignment horizontal="left" vertical="center"/>
    </xf>
    <xf numFmtId="0" fontId="79" fillId="0" borderId="28">
      <alignment horizontal="left" vertical="center"/>
    </xf>
    <xf numFmtId="0" fontId="79" fillId="0" borderId="28">
      <alignment horizontal="left" vertical="center"/>
    </xf>
    <xf numFmtId="0" fontId="79" fillId="0" borderId="28">
      <alignment horizontal="left" vertical="center"/>
    </xf>
    <xf numFmtId="0" fontId="79" fillId="0" borderId="28">
      <alignment horizontal="left" vertical="center"/>
    </xf>
    <xf numFmtId="0" fontId="79" fillId="0" borderId="28">
      <alignment horizontal="left" vertical="center"/>
    </xf>
    <xf numFmtId="0" fontId="79" fillId="0" borderId="28">
      <alignment horizontal="left" vertical="center"/>
    </xf>
    <xf numFmtId="0" fontId="79" fillId="0" borderId="28">
      <alignment horizontal="left" vertical="center"/>
    </xf>
    <xf numFmtId="0" fontId="79" fillId="0" borderId="28">
      <alignment horizontal="left" vertical="center"/>
    </xf>
    <xf numFmtId="0" fontId="79" fillId="0" borderId="28">
      <alignment horizontal="left" vertical="center"/>
    </xf>
    <xf numFmtId="0" fontId="79" fillId="0" borderId="28">
      <alignment horizontal="left" vertical="center"/>
    </xf>
    <xf numFmtId="0" fontId="79" fillId="0" borderId="28">
      <alignment horizontal="left" vertical="center"/>
    </xf>
    <xf numFmtId="0" fontId="79" fillId="0" borderId="28">
      <alignment horizontal="left" vertical="center"/>
    </xf>
    <xf numFmtId="0" fontId="79" fillId="0" borderId="28">
      <alignment horizontal="left" vertical="center"/>
    </xf>
    <xf numFmtId="0" fontId="79" fillId="0" borderId="28">
      <alignment horizontal="left" vertical="center"/>
    </xf>
    <xf numFmtId="0" fontId="79" fillId="0" borderId="28">
      <alignment horizontal="left" vertical="center"/>
    </xf>
    <xf numFmtId="0" fontId="79" fillId="0" borderId="28">
      <alignment horizontal="left" vertical="center"/>
    </xf>
    <xf numFmtId="0" fontId="79" fillId="0" borderId="28">
      <alignment horizontal="left" vertical="center"/>
    </xf>
    <xf numFmtId="0" fontId="79" fillId="0" borderId="28">
      <alignment horizontal="left" vertical="center"/>
    </xf>
    <xf numFmtId="0" fontId="79" fillId="0" borderId="28">
      <alignment horizontal="left" vertical="center"/>
    </xf>
    <xf numFmtId="0" fontId="79" fillId="0" borderId="28">
      <alignment horizontal="left" vertical="center"/>
    </xf>
    <xf numFmtId="0" fontId="79" fillId="0" borderId="28">
      <alignment horizontal="left" vertical="center"/>
    </xf>
    <xf numFmtId="0" fontId="79" fillId="0" borderId="28">
      <alignment horizontal="left" vertical="center"/>
    </xf>
    <xf numFmtId="0" fontId="79" fillId="0" borderId="28">
      <alignment horizontal="left" vertical="center"/>
    </xf>
    <xf numFmtId="0" fontId="79" fillId="0" borderId="28">
      <alignment horizontal="left" vertical="center"/>
    </xf>
    <xf numFmtId="0" fontId="79" fillId="0" borderId="28">
      <alignment horizontal="left" vertical="center"/>
    </xf>
    <xf numFmtId="0" fontId="79" fillId="0" borderId="28">
      <alignment horizontal="left" vertical="center"/>
    </xf>
    <xf numFmtId="0" fontId="79" fillId="0" borderId="28">
      <alignment horizontal="left" vertical="center"/>
    </xf>
    <xf numFmtId="0" fontId="79" fillId="0" borderId="28">
      <alignment horizontal="left" vertical="center"/>
    </xf>
    <xf numFmtId="0" fontId="79" fillId="0" borderId="28">
      <alignment horizontal="left" vertical="center"/>
    </xf>
    <xf numFmtId="0" fontId="79" fillId="0" borderId="28">
      <alignment horizontal="left" vertical="center"/>
    </xf>
    <xf numFmtId="0" fontId="79" fillId="0" borderId="28">
      <alignment horizontal="left" vertical="center"/>
    </xf>
    <xf numFmtId="0" fontId="79" fillId="0" borderId="28">
      <alignment horizontal="left" vertical="center"/>
    </xf>
    <xf numFmtId="0" fontId="79" fillId="0" borderId="28">
      <alignment horizontal="left" vertical="center"/>
    </xf>
    <xf numFmtId="0" fontId="79" fillId="0" borderId="28">
      <alignment horizontal="left" vertical="center"/>
    </xf>
    <xf numFmtId="0" fontId="79" fillId="0" borderId="28">
      <alignment horizontal="left" vertical="center"/>
    </xf>
    <xf numFmtId="0" fontId="79" fillId="0" borderId="28">
      <alignment horizontal="left" vertical="center"/>
    </xf>
    <xf numFmtId="0" fontId="79" fillId="0" borderId="28">
      <alignment horizontal="left" vertical="center"/>
    </xf>
    <xf numFmtId="0" fontId="79" fillId="0" borderId="28">
      <alignment horizontal="left" vertical="center"/>
    </xf>
    <xf numFmtId="0" fontId="79" fillId="0" borderId="28">
      <alignment horizontal="left" vertical="center"/>
    </xf>
    <xf numFmtId="0" fontId="59" fillId="0" borderId="28">
      <alignment horizontal="left" vertical="center"/>
    </xf>
    <xf numFmtId="0" fontId="59" fillId="0" borderId="28">
      <alignment horizontal="left" vertical="center"/>
    </xf>
    <xf numFmtId="0" fontId="59" fillId="0" borderId="28">
      <alignment horizontal="left" vertical="center"/>
    </xf>
    <xf numFmtId="0" fontId="59" fillId="0" borderId="28">
      <alignment horizontal="left" vertical="center"/>
    </xf>
    <xf numFmtId="0" fontId="59" fillId="0" borderId="28">
      <alignment horizontal="left" vertical="center"/>
    </xf>
    <xf numFmtId="0" fontId="59" fillId="0" borderId="28">
      <alignment horizontal="left" vertical="center"/>
    </xf>
    <xf numFmtId="0" fontId="59" fillId="0" borderId="28">
      <alignment horizontal="left" vertical="center"/>
    </xf>
    <xf numFmtId="0" fontId="59" fillId="0" borderId="28">
      <alignment horizontal="left" vertical="center"/>
    </xf>
    <xf numFmtId="0" fontId="59" fillId="0" borderId="28">
      <alignment horizontal="left" vertical="center"/>
    </xf>
    <xf numFmtId="0" fontId="59" fillId="0" borderId="28">
      <alignment horizontal="left" vertical="center"/>
    </xf>
    <xf numFmtId="0" fontId="59" fillId="0" borderId="28">
      <alignment horizontal="left" vertical="center"/>
    </xf>
    <xf numFmtId="0" fontId="59" fillId="0" borderId="28">
      <alignment horizontal="left" vertical="center"/>
    </xf>
    <xf numFmtId="0" fontId="59" fillId="0" borderId="28">
      <alignment horizontal="left" vertical="center"/>
    </xf>
    <xf numFmtId="0" fontId="59" fillId="0" borderId="28">
      <alignment horizontal="left" vertical="center"/>
    </xf>
    <xf numFmtId="0" fontId="59" fillId="0" borderId="28">
      <alignment horizontal="left" vertical="center"/>
    </xf>
    <xf numFmtId="0" fontId="59" fillId="0" borderId="28">
      <alignment horizontal="left" vertical="center"/>
    </xf>
    <xf numFmtId="0" fontId="59" fillId="0" borderId="28">
      <alignment horizontal="left" vertical="center"/>
    </xf>
    <xf numFmtId="0" fontId="59" fillId="0" borderId="28">
      <alignment horizontal="left" vertical="center"/>
    </xf>
    <xf numFmtId="0" fontId="59" fillId="0" borderId="28">
      <alignment horizontal="left" vertical="center"/>
    </xf>
    <xf numFmtId="0" fontId="59" fillId="0" borderId="28">
      <alignment horizontal="left" vertical="center"/>
    </xf>
    <xf numFmtId="0" fontId="59" fillId="0" borderId="28">
      <alignment horizontal="left" vertical="center"/>
    </xf>
    <xf numFmtId="0" fontId="59" fillId="0" borderId="28">
      <alignment horizontal="left" vertical="center"/>
    </xf>
    <xf numFmtId="0" fontId="59" fillId="0" borderId="28">
      <alignment horizontal="left" vertical="center"/>
    </xf>
    <xf numFmtId="0" fontId="59" fillId="0" borderId="28">
      <alignment horizontal="left" vertical="center"/>
    </xf>
    <xf numFmtId="0" fontId="59" fillId="0" borderId="28">
      <alignment horizontal="left" vertical="center"/>
    </xf>
    <xf numFmtId="0" fontId="59" fillId="0" borderId="28">
      <alignment horizontal="left" vertical="center"/>
    </xf>
    <xf numFmtId="0" fontId="59" fillId="0" borderId="28">
      <alignment horizontal="left" vertical="center"/>
    </xf>
    <xf numFmtId="0" fontId="59" fillId="0" borderId="28">
      <alignment horizontal="left" vertical="center"/>
    </xf>
    <xf numFmtId="0" fontId="59" fillId="0" borderId="28">
      <alignment horizontal="left" vertical="center"/>
    </xf>
    <xf numFmtId="0" fontId="59" fillId="0" borderId="28">
      <alignment horizontal="left" vertical="center"/>
    </xf>
    <xf numFmtId="0" fontId="59" fillId="0" borderId="28">
      <alignment horizontal="left" vertical="center"/>
    </xf>
    <xf numFmtId="0" fontId="59" fillId="0" borderId="28">
      <alignment horizontal="left" vertical="center"/>
    </xf>
    <xf numFmtId="0" fontId="59" fillId="0" borderId="28">
      <alignment horizontal="left" vertical="center"/>
    </xf>
    <xf numFmtId="0" fontId="59" fillId="0" borderId="28">
      <alignment horizontal="left" vertical="center"/>
    </xf>
    <xf numFmtId="0" fontId="59" fillId="0" borderId="28">
      <alignment horizontal="left" vertical="center"/>
    </xf>
    <xf numFmtId="0" fontId="59" fillId="0" borderId="28">
      <alignment horizontal="left" vertical="center"/>
    </xf>
    <xf numFmtId="0" fontId="59" fillId="0" borderId="28">
      <alignment horizontal="left" vertical="center"/>
    </xf>
    <xf numFmtId="0" fontId="59" fillId="0" borderId="28">
      <alignment horizontal="left" vertical="center"/>
    </xf>
    <xf numFmtId="0" fontId="59" fillId="0" borderId="28">
      <alignment horizontal="left" vertical="center"/>
    </xf>
    <xf numFmtId="0" fontId="59" fillId="0" borderId="28">
      <alignment horizontal="left" vertical="center"/>
    </xf>
    <xf numFmtId="0" fontId="59" fillId="0" borderId="28">
      <alignment horizontal="left" vertical="center"/>
    </xf>
    <xf numFmtId="0" fontId="59" fillId="0" borderId="28">
      <alignment horizontal="left" vertical="center"/>
    </xf>
    <xf numFmtId="0" fontId="59" fillId="0" borderId="28">
      <alignment horizontal="left" vertical="center"/>
    </xf>
    <xf numFmtId="0" fontId="59" fillId="0" borderId="28">
      <alignment horizontal="left" vertical="center"/>
    </xf>
    <xf numFmtId="0" fontId="59" fillId="0" borderId="28">
      <alignment horizontal="left" vertical="center"/>
    </xf>
    <xf numFmtId="0" fontId="59" fillId="0" borderId="28">
      <alignment horizontal="left" vertical="center"/>
    </xf>
    <xf numFmtId="0" fontId="59" fillId="0" borderId="28">
      <alignment horizontal="left" vertical="center"/>
    </xf>
    <xf numFmtId="0" fontId="59" fillId="0" borderId="28">
      <alignment horizontal="left" vertical="center"/>
    </xf>
    <xf numFmtId="0" fontId="59" fillId="0" borderId="28">
      <alignment horizontal="left" vertical="center"/>
    </xf>
    <xf numFmtId="0" fontId="59" fillId="0" borderId="28">
      <alignment horizontal="left" vertical="center"/>
    </xf>
    <xf numFmtId="0" fontId="59" fillId="0" borderId="28">
      <alignment horizontal="left" vertical="center"/>
    </xf>
    <xf numFmtId="0" fontId="59" fillId="0" borderId="28">
      <alignment horizontal="left" vertical="center"/>
    </xf>
    <xf numFmtId="0" fontId="59" fillId="0" borderId="28">
      <alignment horizontal="left" vertical="center"/>
    </xf>
    <xf numFmtId="0" fontId="59" fillId="0" borderId="28">
      <alignment horizontal="left" vertical="center"/>
    </xf>
    <xf numFmtId="0" fontId="59" fillId="0" borderId="28">
      <alignment horizontal="left" vertical="center"/>
    </xf>
    <xf numFmtId="0" fontId="59" fillId="0" borderId="28">
      <alignment horizontal="left" vertical="center"/>
    </xf>
    <xf numFmtId="0" fontId="59" fillId="0" borderId="28">
      <alignment horizontal="left" vertical="center"/>
    </xf>
    <xf numFmtId="0" fontId="59" fillId="0" borderId="28">
      <alignment horizontal="left" vertical="center"/>
    </xf>
    <xf numFmtId="0" fontId="59" fillId="0" borderId="28">
      <alignment horizontal="left" vertical="center"/>
    </xf>
    <xf numFmtId="0" fontId="59" fillId="0" borderId="28">
      <alignment horizontal="left" vertical="center"/>
    </xf>
    <xf numFmtId="0" fontId="59" fillId="0" borderId="28">
      <alignment horizontal="left" vertical="center"/>
    </xf>
    <xf numFmtId="0" fontId="80" fillId="0" borderId="28">
      <alignment horizontal="left"/>
    </xf>
    <xf numFmtId="0" fontId="80" fillId="56" borderId="0">
      <alignment horizontal="centerContinuous" wrapText="1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0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49" fontId="80" fillId="56" borderId="19">
      <alignment horizontal="left" vertical="center"/>
    </xf>
    <xf numFmtId="0" fontId="80" fillId="56" borderId="0">
      <alignment horizontal="centerContinuous" wrapText="1"/>
    </xf>
    <xf numFmtId="0" fontId="81" fillId="35" borderId="24" applyNumberFormat="0" applyAlignment="0" applyProtection="0">
      <alignment vertical="center"/>
    </xf>
    <xf numFmtId="0" fontId="82" fillId="0" borderId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82" fillId="0" borderId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82" fillId="0" borderId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82" fillId="0" borderId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82" fillId="0" borderId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82" fillId="0" borderId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82" fillId="0" borderId="0"/>
    <xf numFmtId="0" fontId="64" fillId="35" borderId="24" applyNumberFormat="0" applyAlignment="0" applyProtection="0"/>
    <xf numFmtId="0" fontId="82" fillId="0" borderId="0"/>
    <xf numFmtId="0" fontId="64" fillId="35" borderId="24" applyNumberFormat="0" applyAlignment="0" applyProtection="0"/>
    <xf numFmtId="0" fontId="82" fillId="0" borderId="0"/>
    <xf numFmtId="0" fontId="82" fillId="0" borderId="0"/>
    <xf numFmtId="0" fontId="82" fillId="0" borderId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0" fontId="64" fillId="35" borderId="24" applyNumberFormat="0" applyAlignment="0" applyProtection="0"/>
    <xf numFmtId="4" fontId="4" fillId="0" borderId="0" applyBorder="0">
      <alignment horizontal="right" vertical="center"/>
    </xf>
    <xf numFmtId="4" fontId="4" fillId="0" borderId="0" applyBorder="0">
      <alignment horizontal="right" vertical="center"/>
    </xf>
    <xf numFmtId="4" fontId="4" fillId="0" borderId="0" applyBorder="0">
      <alignment horizontal="right" vertical="center"/>
    </xf>
    <xf numFmtId="4" fontId="36" fillId="0" borderId="0" applyBorder="0">
      <alignment horizontal="right" vertical="center"/>
    </xf>
    <xf numFmtId="4" fontId="4" fillId="0" borderId="0" applyBorder="0">
      <alignment horizontal="right" vertical="center"/>
    </xf>
    <xf numFmtId="4" fontId="36" fillId="0" borderId="0" applyBorder="0">
      <alignment horizontal="right" vertical="center"/>
    </xf>
    <xf numFmtId="0" fontId="4" fillId="0" borderId="19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4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0" fontId="4" fillId="0" borderId="3">
      <alignment horizontal="right" vertical="center"/>
    </xf>
    <xf numFmtId="4" fontId="4" fillId="0" borderId="11">
      <alignment horizontal="right" vertical="center"/>
    </xf>
    <xf numFmtId="1" fontId="83" fillId="49" borderId="0" applyBorder="0">
      <alignment horizontal="right" vertical="center"/>
    </xf>
    <xf numFmtId="1" fontId="83" fillId="50" borderId="0" applyBorder="0">
      <alignment horizontal="right" vertical="center"/>
    </xf>
    <xf numFmtId="1" fontId="83" fillId="49" borderId="0" applyBorder="0">
      <alignment horizontal="right" vertical="center"/>
    </xf>
    <xf numFmtId="1" fontId="84" fillId="49" borderId="0" applyBorder="0">
      <alignment horizontal="right" vertical="center"/>
    </xf>
    <xf numFmtId="0" fontId="9" fillId="57" borderId="3"/>
    <xf numFmtId="0" fontId="9" fillId="0" borderId="0">
      <alignment horizontal="right"/>
    </xf>
    <xf numFmtId="0" fontId="85" fillId="0" borderId="36" applyNumberFormat="0" applyFill="0" applyAlignment="0" applyProtection="0">
      <alignment vertical="center"/>
    </xf>
    <xf numFmtId="0" fontId="85" fillId="0" borderId="36" applyNumberFormat="0" applyFill="0" applyAlignment="0" applyProtection="0">
      <alignment vertical="center"/>
    </xf>
    <xf numFmtId="0" fontId="85" fillId="0" borderId="36" applyNumberFormat="0" applyFill="0" applyAlignment="0" applyProtection="0">
      <alignment vertical="center"/>
    </xf>
    <xf numFmtId="0" fontId="86" fillId="0" borderId="36" applyNumberFormat="0" applyFill="0" applyAlignment="0" applyProtection="0">
      <alignment vertical="center"/>
    </xf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87" fillId="0" borderId="0"/>
    <xf numFmtId="0" fontId="88" fillId="58" borderId="0" applyNumberFormat="0" applyBorder="0" applyAlignment="0" applyProtection="0">
      <alignment vertical="center"/>
    </xf>
    <xf numFmtId="0" fontId="88" fillId="58" borderId="0" applyNumberFormat="0" applyBorder="0" applyAlignment="0" applyProtection="0">
      <alignment vertical="center"/>
    </xf>
    <xf numFmtId="0" fontId="88" fillId="58" borderId="0" applyNumberFormat="0" applyBorder="0" applyAlignment="0" applyProtection="0">
      <alignment vertical="center"/>
    </xf>
    <xf numFmtId="0" fontId="89" fillId="58" borderId="0" applyNumberFormat="0" applyBorder="0" applyAlignment="0" applyProtection="0">
      <alignment vertical="center"/>
    </xf>
    <xf numFmtId="0" fontId="31" fillId="0" borderId="0"/>
    <xf numFmtId="0" fontId="9" fillId="0" borderId="0"/>
    <xf numFmtId="4" fontId="9" fillId="0" borderId="0"/>
    <xf numFmtId="4" fontId="9" fillId="0" borderId="0"/>
    <xf numFmtId="4" fontId="9" fillId="0" borderId="0"/>
    <xf numFmtId="4" fontId="9" fillId="0" borderId="0"/>
    <xf numFmtId="4" fontId="9" fillId="0" borderId="0"/>
    <xf numFmtId="4" fontId="9" fillId="0" borderId="0"/>
    <xf numFmtId="4" fontId="9" fillId="0" borderId="0"/>
    <xf numFmtId="4" fontId="9" fillId="0" borderId="0"/>
    <xf numFmtId="4" fontId="9" fillId="0" borderId="0"/>
    <xf numFmtId="4" fontId="9" fillId="0" borderId="0"/>
    <xf numFmtId="4" fontId="9" fillId="0" borderId="0"/>
    <xf numFmtId="4" fontId="9" fillId="0" borderId="0"/>
    <xf numFmtId="4" fontId="9" fillId="0" borderId="0"/>
    <xf numFmtId="4" fontId="9" fillId="0" borderId="0"/>
    <xf numFmtId="0" fontId="9" fillId="0" borderId="0"/>
    <xf numFmtId="0" fontId="9" fillId="0" borderId="0"/>
    <xf numFmtId="4" fontId="9" fillId="0" borderId="0"/>
    <xf numFmtId="4" fontId="9" fillId="0" borderId="0"/>
    <xf numFmtId="4" fontId="10" fillId="0" borderId="0"/>
    <xf numFmtId="4" fontId="10" fillId="0" borderId="0"/>
    <xf numFmtId="4" fontId="10" fillId="0" borderId="0"/>
    <xf numFmtId="4" fontId="10" fillId="0" borderId="0"/>
    <xf numFmtId="4" fontId="10" fillId="0" borderId="0"/>
    <xf numFmtId="4" fontId="10" fillId="0" borderId="0"/>
    <xf numFmtId="4" fontId="10" fillId="0" borderId="0"/>
    <xf numFmtId="4" fontId="10" fillId="0" borderId="0"/>
    <xf numFmtId="4" fontId="9" fillId="0" borderId="0"/>
    <xf numFmtId="4" fontId="10" fillId="0" borderId="0"/>
    <xf numFmtId="4" fontId="10" fillId="0" borderId="0"/>
    <xf numFmtId="4" fontId="10" fillId="0" borderId="0"/>
    <xf numFmtId="4" fontId="10" fillId="0" borderId="0"/>
    <xf numFmtId="4" fontId="10" fillId="0" borderId="0"/>
    <xf numFmtId="4" fontId="10" fillId="0" borderId="0"/>
    <xf numFmtId="4" fontId="10" fillId="0" borderId="0"/>
    <xf numFmtId="4" fontId="10" fillId="0" borderId="0"/>
    <xf numFmtId="4" fontId="10" fillId="0" borderId="0"/>
    <xf numFmtId="4" fontId="10" fillId="0" borderId="0"/>
    <xf numFmtId="4" fontId="9" fillId="0" borderId="0"/>
    <xf numFmtId="4" fontId="10" fillId="0" borderId="0"/>
    <xf numFmtId="4" fontId="10" fillId="0" borderId="0"/>
    <xf numFmtId="4" fontId="10" fillId="0" borderId="0"/>
    <xf numFmtId="4" fontId="10" fillId="0" borderId="0"/>
    <xf numFmtId="0" fontId="9" fillId="0" borderId="0"/>
    <xf numFmtId="4" fontId="9" fillId="0" borderId="0"/>
    <xf numFmtId="4" fontId="9" fillId="0" borderId="0"/>
    <xf numFmtId="4" fontId="9" fillId="0" borderId="0"/>
    <xf numFmtId="4" fontId="9" fillId="0" borderId="0"/>
    <xf numFmtId="4" fontId="9" fillId="0" borderId="0"/>
    <xf numFmtId="4" fontId="9" fillId="0" borderId="0"/>
    <xf numFmtId="4" fontId="9" fillId="0" borderId="0"/>
    <xf numFmtId="0" fontId="9" fillId="0" borderId="0"/>
    <xf numFmtId="4" fontId="4" fillId="0" borderId="0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43" fillId="0" borderId="0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43" fillId="0" borderId="0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43" fillId="0" borderId="0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43" fillId="0" borderId="0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43" fillId="0" borderId="0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43" fillId="0" borderId="0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43" fillId="0" borderId="0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43" fillId="0" borderId="0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43" fillId="0" borderId="0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3" fillId="0" borderId="0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43" fillId="0" borderId="0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43" fillId="0" borderId="0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43" fillId="0" borderId="0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43" fillId="0" borderId="0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43" fillId="0" borderId="0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43" fillId="0" borderId="0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43" fillId="0" borderId="0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43" fillId="0" borderId="0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43" fillId="0" borderId="0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3" fillId="0" borderId="0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43" fillId="0" borderId="0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43" fillId="0" borderId="0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43" fillId="0" borderId="0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4" fillId="0" borderId="0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0" applyFill="0" applyBorder="0" applyProtection="0">
      <alignment horizontal="right" vertical="center"/>
    </xf>
    <xf numFmtId="4" fontId="36" fillId="0" borderId="0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0" fontId="43" fillId="0" borderId="0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0" fontId="43" fillId="0" borderId="0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0" fontId="43" fillId="0" borderId="0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0" fontId="43" fillId="0" borderId="0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0" fontId="43" fillId="0" borderId="0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0" fontId="12" fillId="0" borderId="0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0" fontId="12" fillId="0" borderId="0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0" fontId="12" fillId="0" borderId="0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0" fontId="12" fillId="0" borderId="0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0" fontId="12" fillId="0" borderId="0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0" fontId="12" fillId="0" borderId="0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0" fontId="12" fillId="0" borderId="0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0" fontId="12" fillId="0" borderId="0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0" fontId="12" fillId="0" borderId="0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0" fontId="12" fillId="0" borderId="0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0" fontId="12" fillId="0" borderId="0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0" fontId="12" fillId="0" borderId="0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0" fontId="12" fillId="0" borderId="0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0" fontId="12" fillId="0" borderId="0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0" fontId="12" fillId="0" borderId="0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0" fontId="12" fillId="0" borderId="0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0" fontId="12" fillId="0" borderId="0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0" fontId="12" fillId="0" borderId="0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0" fontId="43" fillId="0" borderId="0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0" fontId="43" fillId="0" borderId="0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9" fillId="28" borderId="0" applyNumberFormat="0" applyFont="0" applyBorder="0" applyAlignment="0" applyProtection="0"/>
    <xf numFmtId="0" fontId="9" fillId="28" borderId="0" applyNumberFormat="0" applyFont="0" applyBorder="0" applyAlignment="0" applyProtection="0"/>
    <xf numFmtId="0" fontId="68" fillId="28" borderId="0" applyNumberFormat="0" applyFont="0" applyBorder="0" applyAlignment="0" applyProtection="0"/>
    <xf numFmtId="0" fontId="9" fillId="28" borderId="0" applyNumberFormat="0" applyFont="0" applyBorder="0" applyAlignment="0" applyProtection="0"/>
    <xf numFmtId="0" fontId="68" fillId="28" borderId="0" applyNumberFormat="0" applyFont="0" applyBorder="0" applyAlignment="0" applyProtection="0"/>
    <xf numFmtId="0" fontId="9" fillId="28" borderId="0" applyNumberFormat="0" applyFont="0" applyBorder="0" applyAlignment="0" applyProtection="0"/>
    <xf numFmtId="0" fontId="68" fillId="28" borderId="0" applyNumberFormat="0" applyFont="0" applyBorder="0" applyAlignment="0" applyProtection="0"/>
    <xf numFmtId="0" fontId="9" fillId="28" borderId="0" applyNumberFormat="0" applyFont="0" applyBorder="0" applyAlignment="0" applyProtection="0"/>
    <xf numFmtId="0" fontId="68" fillId="28" borderId="0" applyNumberFormat="0" applyFont="0" applyBorder="0" applyAlignment="0" applyProtection="0"/>
    <xf numFmtId="0" fontId="9" fillId="28" borderId="0" applyNumberFormat="0" applyFont="0" applyBorder="0" applyAlignment="0" applyProtection="0"/>
    <xf numFmtId="0" fontId="68" fillId="28" borderId="0" applyNumberFormat="0" applyFont="0" applyBorder="0" applyAlignment="0" applyProtection="0"/>
    <xf numFmtId="0" fontId="9" fillId="28" borderId="0" applyNumberFormat="0" applyFont="0" applyBorder="0" applyAlignment="0" applyProtection="0"/>
    <xf numFmtId="0" fontId="68" fillId="28" borderId="0" applyNumberFormat="0" applyFont="0" applyBorder="0" applyAlignment="0" applyProtection="0"/>
    <xf numFmtId="0" fontId="9" fillId="28" borderId="0" applyNumberFormat="0" applyFont="0" applyBorder="0" applyAlignment="0" applyProtection="0"/>
    <xf numFmtId="0" fontId="68" fillId="28" borderId="0" applyNumberFormat="0" applyFont="0" applyBorder="0" applyAlignment="0" applyProtection="0"/>
    <xf numFmtId="0" fontId="9" fillId="28" borderId="0" applyNumberFormat="0" applyFont="0" applyBorder="0" applyAlignment="0" applyProtection="0"/>
    <xf numFmtId="0" fontId="68" fillId="28" borderId="0" applyNumberFormat="0" applyFont="0" applyBorder="0" applyAlignment="0" applyProtection="0"/>
    <xf numFmtId="0" fontId="9" fillId="28" borderId="0" applyNumberFormat="0" applyFont="0" applyBorder="0" applyAlignment="0" applyProtection="0"/>
    <xf numFmtId="0" fontId="68" fillId="28" borderId="0" applyNumberFormat="0" applyFont="0" applyBorder="0" applyAlignment="0" applyProtection="0"/>
    <xf numFmtId="0" fontId="9" fillId="28" borderId="0" applyNumberFormat="0" applyFont="0" applyBorder="0" applyAlignment="0" applyProtection="0"/>
    <xf numFmtId="0" fontId="68" fillId="28" borderId="0" applyNumberFormat="0" applyFont="0" applyBorder="0" applyAlignment="0" applyProtection="0"/>
    <xf numFmtId="4" fontId="9" fillId="28" borderId="0" applyNumberFormat="0" applyFont="0" applyBorder="0" applyAlignment="0" applyProtection="0"/>
    <xf numFmtId="4" fontId="9" fillId="28" borderId="0" applyNumberFormat="0" applyFont="0" applyBorder="0" applyAlignment="0" applyProtection="0"/>
    <xf numFmtId="4" fontId="9" fillId="28" borderId="0" applyNumberFormat="0" applyFont="0" applyBorder="0" applyAlignment="0" applyProtection="0"/>
    <xf numFmtId="4" fontId="9" fillId="28" borderId="0" applyNumberFormat="0" applyFont="0" applyBorder="0" applyAlignment="0" applyProtection="0"/>
    <xf numFmtId="4" fontId="9" fillId="28" borderId="0" applyNumberFormat="0" applyFont="0" applyBorder="0" applyAlignment="0" applyProtection="0"/>
    <xf numFmtId="4" fontId="9" fillId="28" borderId="0" applyNumberFormat="0" applyFont="0" applyBorder="0" applyAlignment="0" applyProtection="0"/>
    <xf numFmtId="4" fontId="9" fillId="28" borderId="0" applyNumberFormat="0" applyFont="0" applyBorder="0" applyAlignment="0" applyProtection="0"/>
    <xf numFmtId="4" fontId="9" fillId="28" borderId="0" applyNumberFormat="0" applyFont="0" applyBorder="0" applyAlignment="0" applyProtection="0"/>
    <xf numFmtId="4" fontId="9" fillId="28" borderId="0" applyNumberFormat="0" applyFont="0" applyBorder="0" applyAlignment="0" applyProtection="0"/>
    <xf numFmtId="4" fontId="9" fillId="28" borderId="0" applyNumberFormat="0" applyFont="0" applyBorder="0" applyAlignment="0" applyProtection="0"/>
    <xf numFmtId="4" fontId="9" fillId="28" borderId="0" applyNumberFormat="0" applyFont="0" applyBorder="0" applyAlignment="0" applyProtection="0"/>
    <xf numFmtId="0" fontId="90" fillId="59" borderId="0" applyNumberFormat="0" applyFont="0" applyBorder="0" applyAlignment="0" applyProtection="0"/>
    <xf numFmtId="4" fontId="9" fillId="28" borderId="0" applyNumberFormat="0" applyFont="0" applyBorder="0" applyAlignment="0" applyProtection="0"/>
    <xf numFmtId="4" fontId="9" fillId="28" borderId="0" applyNumberFormat="0" applyFont="0" applyBorder="0" applyAlignment="0" applyProtection="0"/>
    <xf numFmtId="4" fontId="9" fillId="28" borderId="0" applyNumberFormat="0" applyFont="0" applyBorder="0" applyAlignment="0" applyProtection="0"/>
    <xf numFmtId="4" fontId="9" fillId="28" borderId="0" applyNumberFormat="0" applyFont="0" applyBorder="0" applyAlignment="0" applyProtection="0"/>
    <xf numFmtId="4" fontId="9" fillId="28" borderId="0" applyNumberFormat="0" applyFont="0" applyBorder="0" applyAlignment="0" applyProtection="0"/>
    <xf numFmtId="4" fontId="9" fillId="28" borderId="0" applyNumberFormat="0" applyFont="0" applyBorder="0" applyAlignment="0" applyProtection="0"/>
    <xf numFmtId="4" fontId="9" fillId="28" borderId="0" applyNumberFormat="0" applyFont="0" applyBorder="0" applyAlignment="0" applyProtection="0"/>
    <xf numFmtId="4" fontId="9" fillId="28" borderId="0" applyNumberFormat="0" applyFont="0" applyBorder="0" applyAlignment="0" applyProtection="0"/>
    <xf numFmtId="4" fontId="9" fillId="28" borderId="0" applyNumberFormat="0" applyFont="0" applyBorder="0" applyAlignment="0" applyProtection="0"/>
    <xf numFmtId="0" fontId="90" fillId="59" borderId="0" applyNumberFormat="0" applyFont="0" applyBorder="0" applyAlignment="0" applyProtection="0"/>
    <xf numFmtId="0" fontId="90" fillId="59" borderId="0" applyNumberFormat="0" applyFont="0" applyBorder="0" applyAlignment="0" applyProtection="0"/>
    <xf numFmtId="0" fontId="90" fillId="59" borderId="0" applyNumberFormat="0" applyFont="0" applyBorder="0" applyAlignment="0" applyProtection="0"/>
    <xf numFmtId="0" fontId="90" fillId="59" borderId="0" applyNumberFormat="0" applyFont="0" applyBorder="0" applyAlignment="0" applyProtection="0"/>
    <xf numFmtId="0" fontId="90" fillId="59" borderId="0" applyNumberFormat="0" applyFont="0" applyBorder="0" applyAlignment="0" applyProtection="0"/>
    <xf numFmtId="4" fontId="9" fillId="28" borderId="0" applyNumberFormat="0" applyFont="0" applyBorder="0" applyAlignment="0" applyProtection="0"/>
    <xf numFmtId="4" fontId="9" fillId="28" borderId="0" applyNumberFormat="0" applyFont="0" applyBorder="0" applyAlignment="0" applyProtection="0"/>
    <xf numFmtId="4" fontId="9" fillId="28" borderId="0" applyNumberFormat="0" applyFont="0" applyBorder="0" applyAlignment="0" applyProtection="0"/>
    <xf numFmtId="0" fontId="9" fillId="28" borderId="0" applyNumberFormat="0" applyFont="0" applyBorder="0" applyAlignment="0" applyProtection="0"/>
    <xf numFmtId="0" fontId="68" fillId="28" borderId="0" applyNumberFormat="0" applyFont="0" applyBorder="0" applyAlignment="0" applyProtection="0"/>
    <xf numFmtId="0" fontId="9" fillId="28" borderId="0" applyNumberFormat="0" applyFont="0" applyBorder="0" applyAlignment="0" applyProtection="0"/>
    <xf numFmtId="0" fontId="68" fillId="28" borderId="0" applyNumberFormat="0" applyFont="0" applyBorder="0" applyAlignment="0" applyProtection="0"/>
    <xf numFmtId="0" fontId="9" fillId="28" borderId="0" applyNumberFormat="0" applyFont="0" applyBorder="0" applyAlignment="0" applyProtection="0"/>
    <xf numFmtId="0" fontId="68" fillId="28" borderId="0" applyNumberFormat="0" applyFont="0" applyBorder="0" applyAlignment="0" applyProtection="0"/>
    <xf numFmtId="0" fontId="9" fillId="28" borderId="0" applyNumberFormat="0" applyFont="0" applyBorder="0" applyAlignment="0" applyProtection="0"/>
    <xf numFmtId="0" fontId="68" fillId="28" borderId="0" applyNumberFormat="0" applyFont="0" applyBorder="0" applyAlignment="0" applyProtection="0"/>
    <xf numFmtId="0" fontId="9" fillId="28" borderId="0" applyNumberFormat="0" applyFont="0" applyBorder="0" applyAlignment="0" applyProtection="0"/>
    <xf numFmtId="0" fontId="68" fillId="28" borderId="0" applyNumberFormat="0" applyFont="0" applyBorder="0" applyAlignment="0" applyProtection="0"/>
    <xf numFmtId="0" fontId="9" fillId="4" borderId="0" applyNumberFormat="0" applyBorder="0" applyAlignment="0" applyProtection="0"/>
    <xf numFmtId="0" fontId="68" fillId="28" borderId="0" applyNumberFormat="0" applyFont="0" applyBorder="0" applyAlignment="0" applyProtection="0"/>
    <xf numFmtId="0" fontId="9" fillId="4" borderId="0" applyNumberFormat="0" applyBorder="0" applyAlignment="0" applyProtection="0"/>
    <xf numFmtId="0" fontId="68" fillId="28" borderId="0" applyNumberFormat="0" applyFont="0" applyBorder="0" applyAlignment="0" applyProtection="0"/>
    <xf numFmtId="0" fontId="9" fillId="4" borderId="0" applyNumberFormat="0" applyBorder="0" applyAlignment="0" applyProtection="0"/>
    <xf numFmtId="0" fontId="68" fillId="28" borderId="0" applyNumberFormat="0" applyFont="0" applyBorder="0" applyAlignment="0" applyProtection="0"/>
    <xf numFmtId="0" fontId="9" fillId="4" borderId="0" applyNumberFormat="0" applyBorder="0" applyAlignment="0" applyProtection="0"/>
    <xf numFmtId="0" fontId="68" fillId="28" borderId="0" applyNumberFormat="0" applyFont="0" applyBorder="0" applyAlignment="0" applyProtection="0"/>
    <xf numFmtId="0" fontId="9" fillId="4" borderId="0" applyNumberFormat="0" applyBorder="0" applyAlignment="0" applyProtection="0"/>
    <xf numFmtId="0" fontId="68" fillId="28" borderId="0" applyNumberFormat="0" applyFont="0" applyBorder="0" applyAlignment="0" applyProtection="0"/>
    <xf numFmtId="0" fontId="9" fillId="28" borderId="0" applyNumberFormat="0" applyFont="0" applyBorder="0" applyAlignment="0" applyProtection="0"/>
    <xf numFmtId="0" fontId="9" fillId="4" borderId="0" applyNumberFormat="0" applyBorder="0" applyAlignment="0" applyProtection="0"/>
    <xf numFmtId="0" fontId="90" fillId="28" borderId="0" applyNumberFormat="0" applyFont="0" applyBorder="0" applyAlignment="0" applyProtection="0"/>
    <xf numFmtId="0" fontId="68" fillId="28" borderId="0" applyNumberFormat="0" applyFont="0" applyBorder="0" applyAlignment="0" applyProtection="0"/>
    <xf numFmtId="0" fontId="9" fillId="4" borderId="0" applyNumberFormat="0" applyBorder="0" applyAlignment="0" applyProtection="0"/>
    <xf numFmtId="0" fontId="68" fillId="28" borderId="0" applyNumberFormat="0" applyFont="0" applyBorder="0" applyAlignment="0" applyProtection="0"/>
    <xf numFmtId="0" fontId="9" fillId="4" borderId="0" applyNumberFormat="0" applyBorder="0" applyAlignment="0" applyProtection="0"/>
    <xf numFmtId="0" fontId="68" fillId="28" borderId="0" applyNumberFormat="0" applyFont="0" applyBorder="0" applyAlignment="0" applyProtection="0"/>
    <xf numFmtId="0" fontId="9" fillId="4" borderId="0" applyNumberFormat="0" applyBorder="0" applyAlignment="0" applyProtection="0"/>
    <xf numFmtId="0" fontId="68" fillId="28" borderId="0" applyNumberFormat="0" applyFont="0" applyBorder="0" applyAlignment="0" applyProtection="0"/>
    <xf numFmtId="0" fontId="9" fillId="4" borderId="0" applyNumberFormat="0" applyBorder="0" applyAlignment="0" applyProtection="0"/>
    <xf numFmtId="0" fontId="68" fillId="28" borderId="0" applyNumberFormat="0" applyFont="0" applyBorder="0" applyAlignment="0" applyProtection="0"/>
    <xf numFmtId="0" fontId="9" fillId="4" borderId="0" applyNumberFormat="0" applyBorder="0" applyAlignment="0" applyProtection="0"/>
    <xf numFmtId="0" fontId="68" fillId="28" borderId="0" applyNumberFormat="0" applyFont="0" applyBorder="0" applyAlignment="0" applyProtection="0"/>
    <xf numFmtId="0" fontId="9" fillId="4" borderId="0" applyNumberFormat="0" applyBorder="0" applyAlignment="0" applyProtection="0"/>
    <xf numFmtId="0" fontId="68" fillId="28" borderId="0" applyNumberFormat="0" applyFont="0" applyBorder="0" applyAlignment="0" applyProtection="0"/>
    <xf numFmtId="0" fontId="9" fillId="4" borderId="0" applyNumberFormat="0" applyBorder="0" applyAlignment="0" applyProtection="0"/>
    <xf numFmtId="0" fontId="68" fillId="28" borderId="0" applyNumberFormat="0" applyFont="0" applyBorder="0" applyAlignment="0" applyProtection="0"/>
    <xf numFmtId="0" fontId="9" fillId="4" borderId="0" applyNumberFormat="0" applyBorder="0" applyAlignment="0" applyProtection="0"/>
    <xf numFmtId="0" fontId="68" fillId="28" borderId="0" applyNumberFormat="0" applyFont="0" applyBorder="0" applyAlignment="0" applyProtection="0"/>
    <xf numFmtId="0" fontId="9" fillId="4" borderId="0" applyNumberFormat="0" applyBorder="0" applyAlignment="0" applyProtection="0"/>
    <xf numFmtId="0" fontId="68" fillId="28" borderId="0" applyNumberFormat="0" applyFont="0" applyBorder="0" applyAlignment="0" applyProtection="0"/>
    <xf numFmtId="0" fontId="9" fillId="4" borderId="0" applyNumberFormat="0" applyBorder="0" applyAlignment="0" applyProtection="0"/>
    <xf numFmtId="0" fontId="68" fillId="28" borderId="0" applyNumberFormat="0" applyFont="0" applyBorder="0" applyAlignment="0" applyProtection="0"/>
    <xf numFmtId="0" fontId="9" fillId="28" borderId="0" applyNumberFormat="0" applyFont="0" applyBorder="0" applyAlignment="0" applyProtection="0"/>
    <xf numFmtId="0" fontId="68" fillId="28" borderId="0" applyNumberFormat="0" applyFont="0" applyBorder="0" applyAlignment="0" applyProtection="0"/>
    <xf numFmtId="0" fontId="9" fillId="4" borderId="0" applyNumberFormat="0" applyBorder="0" applyAlignment="0" applyProtection="0"/>
    <xf numFmtId="0" fontId="68" fillId="28" borderId="0" applyNumberFormat="0" applyFont="0" applyBorder="0" applyAlignment="0" applyProtection="0"/>
    <xf numFmtId="0" fontId="9" fillId="4" borderId="0" applyNumberFormat="0" applyBorder="0" applyAlignment="0" applyProtection="0"/>
    <xf numFmtId="0" fontId="68" fillId="28" borderId="0" applyNumberFormat="0" applyFont="0" applyBorder="0" applyAlignment="0" applyProtection="0"/>
    <xf numFmtId="0" fontId="9" fillId="4" borderId="0" applyNumberFormat="0" applyBorder="0" applyAlignment="0" applyProtection="0"/>
    <xf numFmtId="0" fontId="68" fillId="28" borderId="0" applyNumberFormat="0" applyFont="0" applyBorder="0" applyAlignment="0" applyProtection="0"/>
    <xf numFmtId="0" fontId="9" fillId="4" borderId="0" applyNumberFormat="0" applyBorder="0" applyAlignment="0" applyProtection="0"/>
    <xf numFmtId="0" fontId="68" fillId="28" borderId="0" applyNumberFormat="0" applyFont="0" applyBorder="0" applyAlignment="0" applyProtection="0"/>
    <xf numFmtId="0" fontId="9" fillId="4" borderId="0" applyNumberFormat="0" applyBorder="0" applyAlignment="0" applyProtection="0"/>
    <xf numFmtId="0" fontId="90" fillId="28" borderId="0" applyNumberFormat="0" applyFont="0" applyBorder="0" applyAlignment="0" applyProtection="0"/>
    <xf numFmtId="0" fontId="9" fillId="4" borderId="0" applyNumberFormat="0" applyBorder="0" applyAlignment="0" applyProtection="0"/>
    <xf numFmtId="0" fontId="9" fillId="28" borderId="0" applyNumberFormat="0" applyFont="0" applyBorder="0" applyAlignment="0" applyProtection="0"/>
    <xf numFmtId="0" fontId="10" fillId="28" borderId="0" applyNumberFormat="0" applyFont="0" applyBorder="0" applyAlignment="0" applyProtection="0"/>
    <xf numFmtId="0" fontId="9" fillId="28" borderId="0" applyNumberFormat="0" applyFont="0" applyBorder="0" applyAlignment="0" applyProtection="0"/>
    <xf numFmtId="0" fontId="68" fillId="28" borderId="0" applyNumberFormat="0" applyFont="0" applyBorder="0" applyAlignment="0" applyProtection="0"/>
    <xf numFmtId="0" fontId="9" fillId="28" borderId="0" applyNumberFormat="0" applyFont="0" applyBorder="0" applyAlignment="0" applyProtection="0"/>
    <xf numFmtId="0" fontId="68" fillId="28" borderId="0" applyNumberFormat="0" applyFont="0" applyBorder="0" applyAlignment="0" applyProtection="0"/>
    <xf numFmtId="0" fontId="9" fillId="28" borderId="0" applyNumberFormat="0" applyFont="0" applyBorder="0" applyAlignment="0" applyProtection="0"/>
    <xf numFmtId="0" fontId="68" fillId="28" borderId="0" applyNumberFormat="0" applyFont="0" applyBorder="0" applyAlignment="0" applyProtection="0"/>
    <xf numFmtId="0" fontId="9" fillId="28" borderId="0" applyNumberFormat="0" applyFont="0" applyBorder="0" applyAlignment="0" applyProtection="0"/>
    <xf numFmtId="0" fontId="68" fillId="28" borderId="0" applyNumberFormat="0" applyFont="0" applyBorder="0" applyAlignment="0" applyProtection="0"/>
    <xf numFmtId="0" fontId="9" fillId="28" borderId="0" applyNumberFormat="0" applyFont="0" applyBorder="0" applyAlignment="0" applyProtection="0"/>
    <xf numFmtId="0" fontId="68" fillId="28" borderId="0" applyNumberFormat="0" applyFont="0" applyBorder="0" applyAlignment="0" applyProtection="0"/>
    <xf numFmtId="0" fontId="9" fillId="0" borderId="0"/>
    <xf numFmtId="4" fontId="9" fillId="0" borderId="0"/>
    <xf numFmtId="0" fontId="91" fillId="0" borderId="0"/>
    <xf numFmtId="0" fontId="77" fillId="0" borderId="0" applyNumberFormat="0" applyFont="0" applyFill="0" applyBorder="0" applyAlignment="0">
      <protection locked="0"/>
    </xf>
    <xf numFmtId="39" fontId="52" fillId="54" borderId="0"/>
    <xf numFmtId="39" fontId="52" fillId="54" borderId="0"/>
    <xf numFmtId="0" fontId="52" fillId="54" borderId="0"/>
    <xf numFmtId="39" fontId="52" fillId="54" borderId="0"/>
    <xf numFmtId="39" fontId="52" fillId="54" borderId="0"/>
    <xf numFmtId="39" fontId="52" fillId="54" borderId="0"/>
    <xf numFmtId="39" fontId="52" fillId="54" borderId="0"/>
    <xf numFmtId="39" fontId="52" fillId="54" borderId="0"/>
    <xf numFmtId="39" fontId="52" fillId="54" borderId="0"/>
    <xf numFmtId="39" fontId="52" fillId="54" borderId="0"/>
    <xf numFmtId="39" fontId="52" fillId="54" borderId="0"/>
    <xf numFmtId="39" fontId="52" fillId="54" borderId="0"/>
    <xf numFmtId="0" fontId="68" fillId="60" borderId="37" applyNumberFormat="0" applyFont="0" applyAlignment="0" applyProtection="0">
      <alignment vertical="center"/>
    </xf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9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35" fillId="60" borderId="37" applyNumberFormat="0" applyFont="0" applyAlignment="0" applyProtection="0"/>
    <xf numFmtId="0" fontId="92" fillId="0" borderId="0">
      <alignment vertical="center"/>
    </xf>
    <xf numFmtId="0" fontId="93" fillId="52" borderId="23" applyNumberFormat="0" applyAlignment="0" applyProtection="0">
      <alignment vertical="center"/>
    </xf>
    <xf numFmtId="0" fontId="72" fillId="49" borderId="0" applyNumberFormat="0" applyFont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72" fillId="49" borderId="0" applyNumberFormat="0" applyFont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72" fillId="49" borderId="0" applyNumberFormat="0" applyFont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72" fillId="49" borderId="0" applyNumberFormat="0" applyFont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72" fillId="49" borderId="0" applyNumberFormat="0" applyFont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72" fillId="49" borderId="0" applyNumberFormat="0" applyFont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72" fillId="49" borderId="0" applyNumberFormat="0" applyFont="0"/>
    <xf numFmtId="0" fontId="45" fillId="52" borderId="23" applyNumberFormat="0" applyAlignment="0" applyProtection="0"/>
    <xf numFmtId="0" fontId="72" fillId="49" borderId="0" applyNumberFormat="0" applyFont="0"/>
    <xf numFmtId="0" fontId="45" fillId="52" borderId="23" applyNumberFormat="0" applyAlignment="0" applyProtection="0"/>
    <xf numFmtId="0" fontId="72" fillId="49" borderId="0" applyNumberFormat="0" applyFont="0"/>
    <xf numFmtId="0" fontId="72" fillId="49" borderId="0" applyNumberFormat="0" applyFont="0"/>
    <xf numFmtId="0" fontId="72" fillId="49" borderId="0" applyNumberFormat="0" applyFont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72" fillId="49" borderId="0" applyNumberFormat="0" applyFont="0"/>
    <xf numFmtId="0" fontId="72" fillId="49" borderId="0" applyNumberFormat="0" applyFont="0"/>
    <xf numFmtId="0" fontId="72" fillId="49" borderId="0" applyNumberFormat="0" applyFont="0"/>
    <xf numFmtId="0" fontId="72" fillId="49" borderId="0" applyNumberFormat="0" applyFont="0"/>
    <xf numFmtId="0" fontId="72" fillId="49" borderId="0" applyNumberFormat="0" applyFont="0"/>
    <xf numFmtId="0" fontId="72" fillId="49" borderId="0" applyNumberFormat="0" applyFont="0"/>
    <xf numFmtId="0" fontId="72" fillId="49" borderId="0" applyNumberFormat="0" applyFont="0"/>
    <xf numFmtId="0" fontId="72" fillId="49" borderId="0" applyNumberFormat="0" applyFont="0"/>
    <xf numFmtId="0" fontId="72" fillId="49" borderId="0" applyNumberFormat="0" applyFont="0"/>
    <xf numFmtId="0" fontId="72" fillId="49" borderId="0" applyNumberFormat="0" applyFont="0"/>
    <xf numFmtId="0" fontId="72" fillId="49" borderId="0" applyNumberFormat="0" applyFont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72" fillId="49" borderId="0" applyNumberFormat="0" applyFont="0"/>
    <xf numFmtId="0" fontId="72" fillId="49" borderId="0" applyNumberFormat="0" applyFont="0"/>
    <xf numFmtId="0" fontId="72" fillId="49" borderId="0" applyNumberFormat="0" applyFont="0"/>
    <xf numFmtId="0" fontId="72" fillId="49" borderId="0" applyNumberFormat="0" applyFont="0"/>
    <xf numFmtId="0" fontId="72" fillId="49" borderId="0" applyNumberFormat="0" applyFont="0"/>
    <xf numFmtId="0" fontId="72" fillId="49" borderId="0" applyNumberFormat="0" applyFont="0"/>
    <xf numFmtId="0" fontId="72" fillId="49" borderId="0" applyNumberFormat="0" applyFont="0"/>
    <xf numFmtId="0" fontId="72" fillId="49" borderId="0" applyNumberFormat="0" applyFont="0"/>
    <xf numFmtId="0" fontId="72" fillId="49" borderId="0" applyNumberFormat="0" applyFont="0"/>
    <xf numFmtId="0" fontId="72" fillId="49" borderId="0" applyNumberFormat="0" applyFont="0"/>
    <xf numFmtId="0" fontId="72" fillId="49" borderId="0" applyNumberFormat="0" applyFont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72" fillId="49" borderId="0" applyNumberFormat="0" applyFont="0"/>
    <xf numFmtId="0" fontId="72" fillId="49" borderId="0" applyNumberFormat="0" applyFont="0"/>
    <xf numFmtId="0" fontId="72" fillId="49" borderId="0" applyNumberFormat="0" applyFont="0"/>
    <xf numFmtId="0" fontId="72" fillId="49" borderId="0" applyNumberFormat="0" applyFont="0"/>
    <xf numFmtId="0" fontId="72" fillId="49" borderId="0" applyNumberFormat="0" applyFont="0"/>
    <xf numFmtId="0" fontId="72" fillId="49" borderId="0" applyNumberFormat="0" applyFont="0"/>
    <xf numFmtId="0" fontId="72" fillId="49" borderId="0" applyNumberFormat="0" applyFont="0"/>
    <xf numFmtId="0" fontId="72" fillId="49" borderId="0" applyNumberFormat="0" applyFont="0"/>
    <xf numFmtId="0" fontId="72" fillId="49" borderId="0" applyNumberFormat="0" applyFont="0"/>
    <xf numFmtId="0" fontId="72" fillId="49" borderId="0" applyNumberFormat="0" applyFont="0"/>
    <xf numFmtId="0" fontId="72" fillId="49" borderId="0" applyNumberFormat="0" applyFont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72" fillId="49" borderId="0" applyNumberFormat="0" applyFont="0"/>
    <xf numFmtId="0" fontId="72" fillId="49" borderId="0" applyNumberFormat="0" applyFont="0"/>
    <xf numFmtId="0" fontId="72" fillId="49" borderId="0" applyNumberFormat="0" applyFont="0"/>
    <xf numFmtId="0" fontId="72" fillId="49" borderId="0" applyNumberFormat="0" applyFont="0"/>
    <xf numFmtId="0" fontId="72" fillId="49" borderId="0" applyNumberFormat="0" applyFont="0"/>
    <xf numFmtId="0" fontId="72" fillId="49" borderId="0" applyNumberFormat="0" applyFont="0"/>
    <xf numFmtId="0" fontId="72" fillId="49" borderId="0" applyNumberFormat="0" applyFont="0"/>
    <xf numFmtId="0" fontId="72" fillId="49" borderId="0" applyNumberFormat="0" applyFont="0"/>
    <xf numFmtId="0" fontId="72" fillId="49" borderId="0" applyNumberFormat="0" applyFont="0"/>
    <xf numFmtId="0" fontId="72" fillId="49" borderId="0" applyNumberFormat="0" applyFont="0"/>
    <xf numFmtId="0" fontId="72" fillId="49" borderId="0" applyNumberFormat="0" applyFont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72" fillId="49" borderId="0" applyNumberFormat="0" applyFont="0"/>
    <xf numFmtId="0" fontId="72" fillId="49" borderId="0" applyNumberFormat="0" applyFont="0"/>
    <xf numFmtId="0" fontId="72" fillId="49" borderId="0" applyNumberFormat="0" applyFont="0"/>
    <xf numFmtId="0" fontId="72" fillId="49" borderId="0" applyNumberFormat="0" applyFont="0"/>
    <xf numFmtId="0" fontId="72" fillId="49" borderId="0" applyNumberFormat="0" applyFont="0"/>
    <xf numFmtId="0" fontId="72" fillId="49" borderId="0" applyNumberFormat="0" applyFont="0"/>
    <xf numFmtId="0" fontId="72" fillId="49" borderId="0" applyNumberFormat="0" applyFont="0"/>
    <xf numFmtId="0" fontId="72" fillId="49" borderId="0" applyNumberFormat="0" applyFont="0"/>
    <xf numFmtId="0" fontId="72" fillId="49" borderId="0" applyNumberFormat="0" applyFont="0"/>
    <xf numFmtId="0" fontId="72" fillId="49" borderId="0" applyNumberFormat="0" applyFont="0"/>
    <xf numFmtId="0" fontId="72" fillId="49" borderId="0" applyNumberFormat="0" applyFont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72" fillId="49" borderId="0" applyNumberFormat="0" applyFont="0"/>
    <xf numFmtId="0" fontId="72" fillId="49" borderId="0" applyNumberFormat="0" applyFont="0"/>
    <xf numFmtId="0" fontId="72" fillId="49" borderId="0" applyNumberFormat="0" applyFont="0"/>
    <xf numFmtId="0" fontId="72" fillId="49" borderId="0" applyNumberFormat="0" applyFont="0"/>
    <xf numFmtId="0" fontId="72" fillId="49" borderId="0" applyNumberFormat="0" applyFont="0"/>
    <xf numFmtId="0" fontId="72" fillId="49" borderId="0" applyNumberFormat="0" applyFont="0"/>
    <xf numFmtId="0" fontId="72" fillId="49" borderId="0" applyNumberFormat="0" applyFont="0"/>
    <xf numFmtId="0" fontId="72" fillId="49" borderId="0" applyNumberFormat="0" applyFont="0"/>
    <xf numFmtId="0" fontId="72" fillId="49" borderId="0" applyNumberFormat="0" applyFont="0"/>
    <xf numFmtId="0" fontId="72" fillId="49" borderId="0" applyNumberFormat="0" applyFont="0"/>
    <xf numFmtId="0" fontId="72" fillId="49" borderId="0" applyNumberFormat="0" applyFont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72" fillId="49" borderId="0" applyNumberFormat="0" applyFont="0"/>
    <xf numFmtId="0" fontId="72" fillId="49" borderId="0" applyNumberFormat="0" applyFont="0"/>
    <xf numFmtId="0" fontId="72" fillId="49" borderId="0" applyNumberFormat="0" applyFont="0"/>
    <xf numFmtId="0" fontId="72" fillId="49" borderId="0" applyNumberFormat="0" applyFont="0"/>
    <xf numFmtId="0" fontId="72" fillId="49" borderId="0" applyNumberFormat="0" applyFont="0"/>
    <xf numFmtId="0" fontId="72" fillId="49" borderId="0" applyNumberFormat="0" applyFont="0"/>
    <xf numFmtId="0" fontId="72" fillId="49" borderId="0" applyNumberFormat="0" applyFont="0"/>
    <xf numFmtId="0" fontId="72" fillId="49" borderId="0" applyNumberFormat="0" applyFont="0"/>
    <xf numFmtId="0" fontId="72" fillId="49" borderId="0" applyNumberFormat="0" applyFont="0"/>
    <xf numFmtId="0" fontId="72" fillId="49" borderId="0" applyNumberFormat="0" applyFont="0"/>
    <xf numFmtId="0" fontId="72" fillId="49" borderId="0" applyNumberFormat="0" applyFont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5" fillId="52" borderId="23" applyNumberFormat="0" applyAlignment="0" applyProtection="0"/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4" fillId="61" borderId="3" applyNumberFormat="0" applyFont="0" applyBorder="0" applyAlignment="0" applyProtection="0">
      <alignment horizontal="right" vertical="center"/>
    </xf>
    <xf numFmtId="0" fontId="94" fillId="0" borderId="0"/>
    <xf numFmtId="9" fontId="9" fillId="0" borderId="0" applyFont="0" applyFill="0" applyBorder="0" applyAlignment="0" applyProtection="0"/>
    <xf numFmtId="0" fontId="95" fillId="0" borderId="0"/>
    <xf numFmtId="0" fontId="95" fillId="0" borderId="0"/>
    <xf numFmtId="3" fontId="62" fillId="0" borderId="0">
      <alignment horizontal="left" vertical="center"/>
    </xf>
    <xf numFmtId="3" fontId="62" fillId="0" borderId="0">
      <alignment horizontal="left" vertical="center"/>
    </xf>
    <xf numFmtId="0" fontId="62" fillId="0" borderId="0">
      <alignment horizontal="left" vertical="center"/>
    </xf>
    <xf numFmtId="3" fontId="62" fillId="0" borderId="0">
      <alignment horizontal="left" vertical="center"/>
    </xf>
    <xf numFmtId="3" fontId="62" fillId="0" borderId="0">
      <alignment horizontal="left" vertical="center"/>
    </xf>
    <xf numFmtId="3" fontId="62" fillId="0" borderId="0">
      <alignment horizontal="left" vertical="center"/>
    </xf>
    <xf numFmtId="3" fontId="62" fillId="0" borderId="0">
      <alignment horizontal="left" vertical="center"/>
    </xf>
    <xf numFmtId="3" fontId="62" fillId="0" borderId="0">
      <alignment horizontal="left" vertical="center"/>
    </xf>
    <xf numFmtId="3" fontId="62" fillId="0" borderId="0">
      <alignment horizontal="left" vertical="center"/>
    </xf>
    <xf numFmtId="3" fontId="62" fillId="0" borderId="0">
      <alignment horizontal="left" vertical="center"/>
    </xf>
    <xf numFmtId="3" fontId="62" fillId="0" borderId="0">
      <alignment horizontal="left" vertical="center"/>
    </xf>
    <xf numFmtId="3" fontId="62" fillId="0" borderId="0">
      <alignment horizontal="left" vertical="center"/>
    </xf>
    <xf numFmtId="0" fontId="52" fillId="0" borderId="38">
      <alignment horizontal="right"/>
    </xf>
    <xf numFmtId="0" fontId="52" fillId="0" borderId="38">
      <alignment horizontal="right"/>
    </xf>
    <xf numFmtId="0" fontId="57" fillId="0" borderId="0">
      <alignment horizontal="left" vertical="center"/>
    </xf>
    <xf numFmtId="0" fontId="96" fillId="31" borderId="0" applyNumberFormat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28" borderId="3"/>
    <xf numFmtId="0" fontId="4" fillId="4" borderId="39"/>
    <xf numFmtId="0" fontId="97" fillId="0" borderId="0">
      <alignment horizontal="right"/>
    </xf>
    <xf numFmtId="49" fontId="97" fillId="0" borderId="0">
      <alignment horizontal="center"/>
    </xf>
    <xf numFmtId="49" fontId="97" fillId="0" borderId="0">
      <alignment horizontal="center"/>
    </xf>
    <xf numFmtId="0" fontId="97" fillId="0" borderId="0">
      <alignment horizontal="center"/>
    </xf>
    <xf numFmtId="49" fontId="97" fillId="0" borderId="0">
      <alignment horizontal="center"/>
    </xf>
    <xf numFmtId="49" fontId="97" fillId="0" borderId="0">
      <alignment horizontal="center"/>
    </xf>
    <xf numFmtId="49" fontId="97" fillId="0" borderId="0">
      <alignment horizontal="center"/>
    </xf>
    <xf numFmtId="49" fontId="97" fillId="0" borderId="0">
      <alignment horizontal="center"/>
    </xf>
    <xf numFmtId="49" fontId="97" fillId="0" borderId="0">
      <alignment horizontal="center"/>
    </xf>
    <xf numFmtId="49" fontId="97" fillId="0" borderId="0">
      <alignment horizontal="center"/>
    </xf>
    <xf numFmtId="49" fontId="97" fillId="0" borderId="0">
      <alignment horizontal="center"/>
    </xf>
    <xf numFmtId="49" fontId="97" fillId="0" borderId="0">
      <alignment horizontal="center"/>
    </xf>
    <xf numFmtId="49" fontId="97" fillId="0" borderId="0">
      <alignment horizontal="center"/>
    </xf>
    <xf numFmtId="0" fontId="63" fillId="0" borderId="0">
      <alignment horizontal="right"/>
    </xf>
    <xf numFmtId="0" fontId="97" fillId="0" borderId="0">
      <alignment horizontal="left"/>
    </xf>
    <xf numFmtId="0" fontId="4" fillId="0" borderId="0"/>
    <xf numFmtId="0" fontId="9" fillId="0" borderId="0"/>
    <xf numFmtId="0" fontId="9" fillId="0" borderId="0"/>
    <xf numFmtId="49" fontId="62" fillId="0" borderId="0">
      <alignment horizontal="left" vertical="center"/>
    </xf>
    <xf numFmtId="49" fontId="62" fillId="0" borderId="0">
      <alignment horizontal="left" vertical="center"/>
    </xf>
    <xf numFmtId="0" fontId="62" fillId="0" borderId="0">
      <alignment horizontal="left" vertical="center"/>
    </xf>
    <xf numFmtId="49" fontId="62" fillId="0" borderId="0">
      <alignment horizontal="left" vertical="center"/>
    </xf>
    <xf numFmtId="49" fontId="62" fillId="0" borderId="0">
      <alignment horizontal="left" vertical="center"/>
    </xf>
    <xf numFmtId="49" fontId="62" fillId="0" borderId="0">
      <alignment horizontal="left" vertical="center"/>
    </xf>
    <xf numFmtId="49" fontId="62" fillId="0" borderId="0">
      <alignment horizontal="left" vertical="center"/>
    </xf>
    <xf numFmtId="49" fontId="62" fillId="0" borderId="0">
      <alignment horizontal="left" vertical="center"/>
    </xf>
    <xf numFmtId="49" fontId="62" fillId="0" borderId="0">
      <alignment horizontal="left" vertical="center"/>
    </xf>
    <xf numFmtId="49" fontId="62" fillId="0" borderId="0">
      <alignment horizontal="left" vertical="center"/>
    </xf>
    <xf numFmtId="49" fontId="62" fillId="0" borderId="0">
      <alignment horizontal="left" vertical="center"/>
    </xf>
    <xf numFmtId="49" fontId="62" fillId="0" borderId="0">
      <alignment horizontal="left" vertical="center"/>
    </xf>
    <xf numFmtId="0" fontId="9" fillId="0" borderId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8" fillId="62" borderId="40" applyNumberFormat="0" applyAlignment="0" applyProtection="0"/>
    <xf numFmtId="0" fontId="99" fillId="0" borderId="0" applyFill="0" applyBorder="0" applyAlignment="0" applyProtection="0"/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0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0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0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0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0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0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0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0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0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0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8" fillId="63" borderId="40" applyProtection="0">
      <alignment horizontal="right"/>
    </xf>
    <xf numFmtId="2" fontId="99" fillId="0" borderId="0" applyFill="0" applyBorder="0" applyAlignment="0" applyProtection="0"/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0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0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0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0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0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0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0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0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0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99" fillId="0" borderId="0" applyFill="0" applyBorder="0" applyAlignment="0" applyProtection="0"/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0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99" fillId="0" borderId="0" applyFill="0" applyBorder="0" applyAlignment="0" applyProtection="0"/>
    <xf numFmtId="2" fontId="99" fillId="0" borderId="0" applyFill="0" applyBorder="0" applyAlignment="0" applyProtection="0"/>
    <xf numFmtId="2" fontId="99" fillId="0" borderId="0" applyFill="0" applyBorder="0" applyAlignment="0" applyProtection="0"/>
    <xf numFmtId="2" fontId="99" fillId="0" borderId="0" applyFill="0" applyBorder="0" applyAlignment="0" applyProtection="0"/>
    <xf numFmtId="2" fontId="99" fillId="0" borderId="0" applyFill="0" applyBorder="0" applyAlignment="0" applyProtection="0"/>
    <xf numFmtId="2" fontId="99" fillId="0" borderId="0" applyFill="0" applyBorder="0" applyAlignment="0" applyProtection="0"/>
    <xf numFmtId="2" fontId="99" fillId="0" borderId="0" applyFill="0" applyBorder="0" applyAlignment="0" applyProtection="0"/>
    <xf numFmtId="2" fontId="99" fillId="0" borderId="0" applyFill="0" applyBorder="0" applyAlignment="0" applyProtection="0"/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100" fillId="64" borderId="40" applyProtection="0">
      <alignment horizontal="right"/>
    </xf>
    <xf numFmtId="2" fontId="99" fillId="0" borderId="0" applyFill="0" applyBorder="0" applyAlignment="0" applyProtection="0"/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righ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14" fontId="101" fillId="65" borderId="40" applyProtection="0">
      <alignment horizontal="left"/>
    </xf>
    <xf numFmtId="0" fontId="9" fillId="0" borderId="0" applyFill="0" applyBorder="0" applyAlignment="0" applyProtection="0">
      <alignment wrapText="1"/>
    </xf>
    <xf numFmtId="0" fontId="9" fillId="0" borderId="0" applyFill="0" applyBorder="0" applyAlignment="0" applyProtection="0">
      <alignment wrapText="1"/>
    </xf>
    <xf numFmtId="0" fontId="9" fillId="0" borderId="0" applyFill="0" applyBorder="0" applyAlignment="0" applyProtection="0">
      <alignment wrapText="1"/>
    </xf>
    <xf numFmtId="0" fontId="31" fillId="0" borderId="0" applyNumberFormat="0" applyFill="0" applyBorder="0" applyProtection="0">
      <alignment wrapText="1"/>
    </xf>
    <xf numFmtId="0" fontId="72" fillId="0" borderId="0" applyNumberFormat="0" applyFill="0" applyBorder="0">
      <alignment horizontal="center" wrapText="1"/>
    </xf>
    <xf numFmtId="0" fontId="72" fillId="0" borderId="0" applyNumberFormat="0" applyFill="0" applyBorder="0">
      <alignment horizontal="center" wrapText="1"/>
    </xf>
    <xf numFmtId="0" fontId="102" fillId="0" borderId="0"/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0" fontId="63" fillId="0" borderId="28">
      <alignment horizontal="left" vertical="center"/>
    </xf>
    <xf numFmtId="0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63" fillId="0" borderId="28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0" fontId="57" fillId="0" borderId="28" applyFill="0">
      <alignment horizontal="left" vertical="center"/>
    </xf>
    <xf numFmtId="0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57" fillId="0" borderId="28" applyFill="0">
      <alignment horizontal="left" vertical="center"/>
    </xf>
    <xf numFmtId="49" fontId="63" fillId="0" borderId="28">
      <alignment horizontal="left"/>
    </xf>
    <xf numFmtId="0" fontId="62" fillId="0" borderId="0" applyNumberFormat="0">
      <alignment horizontal="right"/>
    </xf>
    <xf numFmtId="0" fontId="78" fillId="66" borderId="0">
      <alignment horizontal="centerContinuous" vertical="center" wrapText="1"/>
    </xf>
    <xf numFmtId="0" fontId="78" fillId="0" borderId="41">
      <alignment horizontal="left" vertical="center"/>
    </xf>
    <xf numFmtId="0" fontId="78" fillId="0" borderId="41">
      <alignment horizontal="left" vertical="center"/>
    </xf>
    <xf numFmtId="0" fontId="78" fillId="0" borderId="41">
      <alignment horizontal="left" vertical="center"/>
    </xf>
    <xf numFmtId="0" fontId="78" fillId="0" borderId="41">
      <alignment horizontal="left" vertical="center"/>
    </xf>
    <xf numFmtId="0" fontId="78" fillId="0" borderId="41">
      <alignment horizontal="left" vertical="center"/>
    </xf>
    <xf numFmtId="0" fontId="78" fillId="0" borderId="41">
      <alignment horizontal="left" vertical="center"/>
    </xf>
    <xf numFmtId="0" fontId="78" fillId="0" borderId="41">
      <alignment horizontal="left" vertical="center"/>
    </xf>
    <xf numFmtId="0" fontId="78" fillId="0" borderId="41">
      <alignment horizontal="left" vertical="center"/>
    </xf>
    <xf numFmtId="0" fontId="78" fillId="0" borderId="41">
      <alignment horizontal="left" vertical="center"/>
    </xf>
    <xf numFmtId="0" fontId="78" fillId="0" borderId="41">
      <alignment horizontal="left" vertical="center"/>
    </xf>
    <xf numFmtId="0" fontId="78" fillId="0" borderId="41">
      <alignment horizontal="left" vertical="center"/>
    </xf>
    <xf numFmtId="0" fontId="78" fillId="0" borderId="41">
      <alignment horizontal="left" vertical="center"/>
    </xf>
    <xf numFmtId="0" fontId="78" fillId="0" borderId="41">
      <alignment horizontal="left" vertical="center"/>
    </xf>
    <xf numFmtId="0" fontId="78" fillId="0" borderId="41">
      <alignment horizontal="left" vertical="center"/>
    </xf>
    <xf numFmtId="0" fontId="78" fillId="0" borderId="41">
      <alignment horizontal="left" vertical="center"/>
    </xf>
    <xf numFmtId="0" fontId="78" fillId="0" borderId="41">
      <alignment horizontal="left" vertical="center"/>
    </xf>
    <xf numFmtId="0" fontId="78" fillId="0" borderId="41">
      <alignment horizontal="left" vertical="center"/>
    </xf>
    <xf numFmtId="0" fontId="78" fillId="0" borderId="41">
      <alignment horizontal="left" vertical="center"/>
    </xf>
    <xf numFmtId="0" fontId="78" fillId="0" borderId="41">
      <alignment horizontal="left" vertical="center"/>
    </xf>
    <xf numFmtId="0" fontId="78" fillId="0" borderId="41">
      <alignment horizontal="left" vertical="center"/>
    </xf>
    <xf numFmtId="0" fontId="78" fillId="0" borderId="41">
      <alignment horizontal="left" vertical="center"/>
    </xf>
    <xf numFmtId="0" fontId="78" fillId="0" borderId="41">
      <alignment horizontal="left" vertical="center"/>
    </xf>
    <xf numFmtId="0" fontId="78" fillId="0" borderId="41">
      <alignment horizontal="left" vertical="center"/>
    </xf>
    <xf numFmtId="0" fontId="78" fillId="0" borderId="41">
      <alignment horizontal="left" vertical="center"/>
    </xf>
    <xf numFmtId="0" fontId="78" fillId="0" borderId="41">
      <alignment horizontal="left" vertical="center"/>
    </xf>
    <xf numFmtId="0" fontId="78" fillId="0" borderId="41">
      <alignment horizontal="left" vertical="center"/>
    </xf>
    <xf numFmtId="0" fontId="78" fillId="0" borderId="41">
      <alignment horizontal="left" vertical="center"/>
    </xf>
    <xf numFmtId="0" fontId="78" fillId="0" borderId="41">
      <alignment horizontal="left" vertical="center"/>
    </xf>
    <xf numFmtId="0" fontId="78" fillId="0" borderId="41">
      <alignment horizontal="left" vertical="center"/>
    </xf>
    <xf numFmtId="0" fontId="78" fillId="0" borderId="41">
      <alignment horizontal="left" vertical="center"/>
    </xf>
    <xf numFmtId="0" fontId="78" fillId="0" borderId="41">
      <alignment horizontal="left" vertical="center"/>
    </xf>
    <xf numFmtId="0" fontId="103" fillId="0" borderId="0">
      <alignment horizontal="left" vertical="top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5" fillId="0" borderId="0"/>
    <xf numFmtId="0" fontId="105" fillId="0" borderId="0"/>
    <xf numFmtId="0" fontId="80" fillId="0" borderId="0">
      <alignment horizontal="left"/>
    </xf>
    <xf numFmtId="0" fontId="60" fillId="0" borderId="0">
      <alignment horizontal="left"/>
    </xf>
    <xf numFmtId="0" fontId="59" fillId="0" borderId="0">
      <alignment horizontal="left"/>
    </xf>
    <xf numFmtId="0" fontId="80" fillId="0" borderId="0">
      <alignment horizontal="left"/>
    </xf>
    <xf numFmtId="0" fontId="106" fillId="0" borderId="0" applyNumberFormat="0" applyFill="0" applyBorder="0" applyAlignment="0" applyProtection="0"/>
    <xf numFmtId="0" fontId="103" fillId="0" borderId="0">
      <alignment horizontal="left" vertical="top"/>
    </xf>
    <xf numFmtId="0" fontId="52" fillId="0" borderId="0">
      <alignment horizontal="centerContinuous"/>
    </xf>
    <xf numFmtId="0" fontId="60" fillId="0" borderId="0">
      <alignment horizontal="left"/>
    </xf>
    <xf numFmtId="0" fontId="59" fillId="0" borderId="0">
      <alignment horizontal="left"/>
    </xf>
    <xf numFmtId="0" fontId="55" fillId="0" borderId="0">
      <alignment horizontal="centerContinuous"/>
    </xf>
    <xf numFmtId="0" fontId="27" fillId="0" borderId="30" applyNumberFormat="0" applyFill="0" applyAlignment="0" applyProtection="0">
      <alignment vertical="center"/>
    </xf>
    <xf numFmtId="0" fontId="9" fillId="0" borderId="42" applyNumberFormat="0" applyFont="0" applyFill="0" applyAlignment="0" applyProtection="0"/>
    <xf numFmtId="0" fontId="9" fillId="0" borderId="42" applyNumberFormat="0" applyFont="0" applyFill="0" applyAlignment="0" applyProtection="0"/>
    <xf numFmtId="0" fontId="9" fillId="0" borderId="42" applyNumberFormat="0" applyFont="0" applyFill="0" applyAlignment="0" applyProtection="0"/>
    <xf numFmtId="0" fontId="9" fillId="0" borderId="42" applyNumberFormat="0" applyFont="0" applyFill="0" applyAlignment="0" applyProtection="0"/>
    <xf numFmtId="0" fontId="9" fillId="0" borderId="42" applyNumberFormat="0" applyFont="0" applyFill="0" applyAlignment="0" applyProtection="0"/>
    <xf numFmtId="0" fontId="9" fillId="0" borderId="42" applyNumberFormat="0" applyFont="0" applyFill="0" applyAlignment="0" applyProtection="0"/>
    <xf numFmtId="0" fontId="9" fillId="0" borderId="42" applyNumberFormat="0" applyFont="0" applyFill="0" applyAlignment="0" applyProtection="0"/>
    <xf numFmtId="0" fontId="9" fillId="0" borderId="42" applyNumberFormat="0" applyFont="0" applyFill="0" applyAlignment="0" applyProtection="0"/>
    <xf numFmtId="0" fontId="9" fillId="0" borderId="42" applyNumberFormat="0" applyFont="0" applyFill="0" applyAlignment="0" applyProtection="0"/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9" fillId="0" borderId="42" applyNumberFormat="0" applyFont="0" applyFill="0" applyAlignment="0" applyProtection="0"/>
    <xf numFmtId="0" fontId="9" fillId="0" borderId="42" applyNumberFormat="0" applyFont="0" applyFill="0" applyAlignment="0" applyProtection="0"/>
    <xf numFmtId="0" fontId="9" fillId="0" borderId="42" applyNumberFormat="0" applyFont="0" applyFill="0" applyAlignment="0" applyProtection="0"/>
    <xf numFmtId="0" fontId="9" fillId="0" borderId="42" applyNumberFormat="0" applyFont="0" applyFill="0" applyAlignment="0" applyProtection="0"/>
    <xf numFmtId="0" fontId="9" fillId="0" borderId="42" applyNumberFormat="0" applyFont="0" applyFill="0" applyAlignment="0" applyProtection="0"/>
    <xf numFmtId="0" fontId="9" fillId="0" borderId="42" applyNumberFormat="0" applyFont="0" applyFill="0" applyAlignment="0" applyProtection="0"/>
    <xf numFmtId="0" fontId="9" fillId="0" borderId="42" applyNumberFormat="0" applyFont="0" applyFill="0" applyAlignment="0" applyProtection="0"/>
    <xf numFmtId="0" fontId="107" fillId="0" borderId="0">
      <alignment horizontal="right"/>
    </xf>
    <xf numFmtId="0" fontId="9" fillId="0" borderId="0" applyFont="0" applyFill="0" applyBorder="0" applyAlignment="0" applyProtection="0"/>
    <xf numFmtId="0" fontId="106" fillId="0" borderId="0" applyNumberFormat="0" applyFill="0" applyBorder="0" applyAlignment="0" applyProtection="0"/>
    <xf numFmtId="0" fontId="108" fillId="0" borderId="33" applyNumberFormat="0" applyFill="0" applyAlignment="0" applyProtection="0"/>
    <xf numFmtId="0" fontId="109" fillId="0" borderId="34" applyNumberFormat="0" applyFill="0" applyAlignment="0" applyProtection="0"/>
    <xf numFmtId="0" fontId="110" fillId="0" borderId="35" applyNumberFormat="0" applyFill="0" applyAlignment="0" applyProtection="0"/>
    <xf numFmtId="0" fontId="110" fillId="0" borderId="0" applyNumberFormat="0" applyFill="0" applyBorder="0" applyAlignment="0" applyProtection="0"/>
    <xf numFmtId="0" fontId="52" fillId="0" borderId="0">
      <alignment horizontal="centerContinuous"/>
    </xf>
    <xf numFmtId="39" fontId="52" fillId="67" borderId="0"/>
    <xf numFmtId="39" fontId="52" fillId="67" borderId="0"/>
    <xf numFmtId="0" fontId="52" fillId="67" borderId="0"/>
    <xf numFmtId="39" fontId="52" fillId="67" borderId="0"/>
    <xf numFmtId="39" fontId="52" fillId="67" borderId="0"/>
    <xf numFmtId="39" fontId="52" fillId="67" borderId="0"/>
    <xf numFmtId="39" fontId="52" fillId="67" borderId="0"/>
    <xf numFmtId="39" fontId="52" fillId="67" borderId="0"/>
    <xf numFmtId="39" fontId="52" fillId="67" borderId="0"/>
    <xf numFmtId="39" fontId="52" fillId="67" borderId="0"/>
    <xf numFmtId="39" fontId="52" fillId="67" borderId="0"/>
    <xf numFmtId="39" fontId="52" fillId="67" borderId="0"/>
    <xf numFmtId="0" fontId="33" fillId="29" borderId="43"/>
    <xf numFmtId="0" fontId="111" fillId="0" borderId="36" applyNumberFormat="0" applyFill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112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49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0" fontId="62" fillId="0" borderId="28">
      <alignment horizontal="left"/>
    </xf>
    <xf numFmtId="0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49" fontId="62" fillId="0" borderId="28">
      <alignment horizontal="left"/>
    </xf>
    <xf numFmtId="0" fontId="78" fillId="0" borderId="17">
      <alignment horizontal="left"/>
    </xf>
    <xf numFmtId="0" fontId="78" fillId="0" borderId="17">
      <alignment horizontal="left"/>
    </xf>
    <xf numFmtId="0" fontId="78" fillId="0" borderId="17">
      <alignment horizontal="left"/>
    </xf>
    <xf numFmtId="0" fontId="78" fillId="0" borderId="17">
      <alignment horizontal="left"/>
    </xf>
    <xf numFmtId="0" fontId="78" fillId="0" borderId="17">
      <alignment horizontal="left"/>
    </xf>
    <xf numFmtId="0" fontId="78" fillId="0" borderId="17">
      <alignment horizontal="left"/>
    </xf>
    <xf numFmtId="0" fontId="78" fillId="0" borderId="17">
      <alignment horizontal="left"/>
    </xf>
    <xf numFmtId="0" fontId="78" fillId="0" borderId="17">
      <alignment horizontal="left"/>
    </xf>
    <xf numFmtId="0" fontId="78" fillId="0" borderId="17">
      <alignment horizontal="left"/>
    </xf>
    <xf numFmtId="0" fontId="78" fillId="0" borderId="17">
      <alignment horizontal="left"/>
    </xf>
    <xf numFmtId="0" fontId="78" fillId="0" borderId="17">
      <alignment horizontal="left"/>
    </xf>
    <xf numFmtId="0" fontId="78" fillId="0" borderId="17">
      <alignment horizontal="left"/>
    </xf>
    <xf numFmtId="0" fontId="78" fillId="0" borderId="17">
      <alignment horizontal="left"/>
    </xf>
    <xf numFmtId="0" fontId="78" fillId="0" borderId="17">
      <alignment horizontal="left"/>
    </xf>
    <xf numFmtId="0" fontId="78" fillId="0" borderId="17">
      <alignment horizontal="left"/>
    </xf>
    <xf numFmtId="0" fontId="78" fillId="0" borderId="17">
      <alignment horizontal="left"/>
    </xf>
    <xf numFmtId="0" fontId="78" fillId="0" borderId="17">
      <alignment horizontal="left"/>
    </xf>
    <xf numFmtId="0" fontId="78" fillId="0" borderId="17">
      <alignment horizontal="left"/>
    </xf>
    <xf numFmtId="0" fontId="78" fillId="0" borderId="17">
      <alignment horizontal="left"/>
    </xf>
    <xf numFmtId="0" fontId="78" fillId="0" borderId="17">
      <alignment horizontal="left"/>
    </xf>
    <xf numFmtId="0" fontId="78" fillId="0" borderId="17">
      <alignment horizontal="left"/>
    </xf>
    <xf numFmtId="0" fontId="78" fillId="0" borderId="17">
      <alignment horizontal="left"/>
    </xf>
    <xf numFmtId="0" fontId="78" fillId="0" borderId="17">
      <alignment horizontal="left"/>
    </xf>
    <xf numFmtId="0" fontId="78" fillId="0" borderId="17">
      <alignment horizontal="left"/>
    </xf>
    <xf numFmtId="0" fontId="78" fillId="0" borderId="17">
      <alignment horizontal="left"/>
    </xf>
    <xf numFmtId="0" fontId="78" fillId="0" borderId="17">
      <alignment horizontal="left"/>
    </xf>
    <xf numFmtId="0" fontId="78" fillId="0" borderId="17">
      <alignment horizontal="left"/>
    </xf>
    <xf numFmtId="0" fontId="78" fillId="0" borderId="17">
      <alignment horizontal="left"/>
    </xf>
    <xf numFmtId="0" fontId="78" fillId="0" borderId="17">
      <alignment horizontal="left"/>
    </xf>
    <xf numFmtId="0" fontId="78" fillId="0" borderId="17">
      <alignment horizontal="left"/>
    </xf>
    <xf numFmtId="0" fontId="78" fillId="0" borderId="17">
      <alignment horizontal="left"/>
    </xf>
    <xf numFmtId="0" fontId="80" fillId="0" borderId="0">
      <alignment horizontal="left" vertical="center"/>
    </xf>
    <xf numFmtId="49" fontId="62" fillId="0" borderId="28">
      <alignment horizontal="left"/>
    </xf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72" fillId="0" borderId="13" applyBorder="0"/>
    <xf numFmtId="0" fontId="114" fillId="0" borderId="14" applyFont="0" applyFill="0" applyBorder="0" applyAlignment="0" applyProtection="0"/>
    <xf numFmtId="0" fontId="114" fillId="0" borderId="14" applyFont="0" applyFill="0" applyBorder="0" applyAlignment="0" applyProtection="0"/>
    <xf numFmtId="0" fontId="114" fillId="0" borderId="14" applyFont="0" applyFill="0" applyBorder="0" applyAlignment="0" applyProtection="0"/>
    <xf numFmtId="0" fontId="114" fillId="0" borderId="14" applyFont="0" applyFill="0" applyBorder="0" applyAlignment="0" applyProtection="0"/>
    <xf numFmtId="0" fontId="114" fillId="0" borderId="14" applyFont="0" applyFill="0" applyBorder="0" applyAlignment="0" applyProtection="0"/>
    <xf numFmtId="0" fontId="114" fillId="0" borderId="14" applyFont="0" applyFill="0" applyBorder="0" applyAlignment="0" applyProtection="0"/>
    <xf numFmtId="0" fontId="114" fillId="0" borderId="14" applyFont="0" applyFill="0" applyBorder="0" applyAlignment="0" applyProtection="0"/>
    <xf numFmtId="0" fontId="114" fillId="0" borderId="14" applyFont="0" applyFill="0" applyBorder="0" applyAlignment="0" applyProtection="0"/>
    <xf numFmtId="0" fontId="114" fillId="0" borderId="14" applyFont="0" applyFill="0" applyBorder="0" applyAlignment="0" applyProtection="0"/>
    <xf numFmtId="0" fontId="114" fillId="0" borderId="14" applyFont="0" applyFill="0" applyBorder="0" applyAlignment="0" applyProtection="0"/>
    <xf numFmtId="0" fontId="114" fillId="0" borderId="14" applyFont="0" applyFill="0" applyBorder="0" applyAlignment="0" applyProtection="0"/>
    <xf numFmtId="0" fontId="114" fillId="0" borderId="14" applyFont="0" applyFill="0" applyBorder="0" applyAlignment="0" applyProtection="0"/>
    <xf numFmtId="0" fontId="114" fillId="0" borderId="14" applyFont="0" applyFill="0" applyBorder="0" applyAlignment="0" applyProtection="0"/>
    <xf numFmtId="0" fontId="114" fillId="0" borderId="14" applyFont="0" applyFill="0" applyBorder="0" applyAlignment="0" applyProtection="0"/>
    <xf numFmtId="0" fontId="114" fillId="0" borderId="14" applyFont="0" applyFill="0" applyBorder="0" applyAlignment="0" applyProtection="0"/>
    <xf numFmtId="0" fontId="114" fillId="0" borderId="14" applyFont="0" applyFill="0" applyBorder="0" applyAlignment="0" applyProtection="0"/>
    <xf numFmtId="0" fontId="114" fillId="0" borderId="14" applyFont="0" applyFill="0" applyBorder="0" applyAlignment="0" applyProtection="0"/>
    <xf numFmtId="0" fontId="54" fillId="53" borderId="25" applyNumberFormat="0" applyAlignment="0" applyProtection="0"/>
    <xf numFmtId="0" fontId="54" fillId="53" borderId="25" applyNumberFormat="0" applyAlignment="0" applyProtection="0"/>
    <xf numFmtId="0" fontId="54" fillId="53" borderId="25" applyNumberFormat="0" applyAlignment="0" applyProtection="0"/>
    <xf numFmtId="0" fontId="54" fillId="53" borderId="25" applyNumberFormat="0" applyAlignment="0" applyProtection="0"/>
    <xf numFmtId="0" fontId="54" fillId="53" borderId="25" applyNumberFormat="0" applyAlignment="0" applyProtection="0"/>
    <xf numFmtId="0" fontId="54" fillId="53" borderId="25" applyNumberFormat="0" applyAlignment="0" applyProtection="0"/>
    <xf numFmtId="0" fontId="54" fillId="53" borderId="25" applyNumberFormat="0" applyAlignment="0" applyProtection="0"/>
    <xf numFmtId="0" fontId="54" fillId="53" borderId="25" applyNumberFormat="0" applyAlignment="0" applyProtection="0"/>
    <xf numFmtId="0" fontId="54" fillId="53" borderId="25" applyNumberFormat="0" applyAlignment="0" applyProtection="0"/>
    <xf numFmtId="0" fontId="54" fillId="53" borderId="25" applyNumberFormat="0" applyAlignment="0" applyProtection="0"/>
    <xf numFmtId="0" fontId="54" fillId="53" borderId="25" applyNumberFormat="0" applyAlignment="0" applyProtection="0"/>
    <xf numFmtId="0" fontId="54" fillId="53" borderId="25" applyNumberFormat="0" applyAlignment="0" applyProtection="0"/>
    <xf numFmtId="0" fontId="54" fillId="53" borderId="25" applyNumberFormat="0" applyAlignment="0" applyProtection="0"/>
    <xf numFmtId="0" fontId="54" fillId="53" borderId="25" applyNumberFormat="0" applyAlignment="0" applyProtection="0"/>
    <xf numFmtId="0" fontId="54" fillId="53" borderId="25" applyNumberFormat="0" applyAlignment="0" applyProtection="0"/>
    <xf numFmtId="0" fontId="54" fillId="53" borderId="25" applyNumberFormat="0" applyAlignment="0" applyProtection="0"/>
    <xf numFmtId="0" fontId="54" fillId="53" borderId="25" applyNumberFormat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" fillId="0" borderId="0"/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16" fillId="11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17" fillId="11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17" fillId="11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17" fillId="11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17" fillId="11" borderId="0" applyNumberFormat="0" applyBorder="0" applyAlignment="0" applyProtection="0">
      <alignment vertical="center"/>
    </xf>
    <xf numFmtId="0" fontId="117" fillId="11" borderId="0" applyNumberFormat="0" applyBorder="0" applyAlignment="0" applyProtection="0">
      <alignment vertical="center"/>
    </xf>
    <xf numFmtId="0" fontId="117" fillId="11" borderId="0" applyNumberFormat="0" applyBorder="0" applyAlignment="0" applyProtection="0">
      <alignment vertical="center"/>
    </xf>
    <xf numFmtId="0" fontId="117" fillId="11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1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18" fillId="44" borderId="0" applyNumberFormat="0" applyBorder="0" applyAlignment="0" applyProtection="0">
      <alignment vertical="center"/>
    </xf>
    <xf numFmtId="0" fontId="118" fillId="44" borderId="0" applyNumberFormat="0" applyBorder="0" applyAlignment="0" applyProtection="0">
      <alignment vertical="center"/>
    </xf>
    <xf numFmtId="0" fontId="118" fillId="44" borderId="0" applyNumberFormat="0" applyBorder="0" applyAlignment="0" applyProtection="0">
      <alignment vertical="center"/>
    </xf>
    <xf numFmtId="0" fontId="11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1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18" fillId="44" borderId="0" applyNumberFormat="0" applyBorder="0" applyAlignment="0" applyProtection="0">
      <alignment vertical="center"/>
    </xf>
    <xf numFmtId="0" fontId="118" fillId="44" borderId="0" applyNumberFormat="0" applyBorder="0" applyAlignment="0" applyProtection="0">
      <alignment vertical="center"/>
    </xf>
    <xf numFmtId="0" fontId="118" fillId="44" borderId="0" applyNumberFormat="0" applyBorder="0" applyAlignment="0" applyProtection="0">
      <alignment vertical="center"/>
    </xf>
    <xf numFmtId="0" fontId="118" fillId="44" borderId="0" applyNumberFormat="0" applyBorder="0" applyAlignment="0" applyProtection="0">
      <alignment vertical="center"/>
    </xf>
    <xf numFmtId="0" fontId="11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1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18" fillId="44" borderId="0" applyNumberFormat="0" applyBorder="0" applyAlignment="0" applyProtection="0">
      <alignment vertical="center"/>
    </xf>
    <xf numFmtId="0" fontId="118" fillId="44" borderId="0" applyNumberFormat="0" applyBorder="0" applyAlignment="0" applyProtection="0">
      <alignment vertical="center"/>
    </xf>
    <xf numFmtId="0" fontId="118" fillId="44" borderId="0" applyNumberFormat="0" applyBorder="0" applyAlignment="0" applyProtection="0">
      <alignment vertical="center"/>
    </xf>
    <xf numFmtId="0" fontId="118" fillId="44" borderId="0" applyNumberFormat="0" applyBorder="0" applyAlignment="0" applyProtection="0">
      <alignment vertical="center"/>
    </xf>
    <xf numFmtId="0" fontId="11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1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18" fillId="44" borderId="0" applyNumberFormat="0" applyBorder="0" applyAlignment="0" applyProtection="0">
      <alignment vertical="center"/>
    </xf>
    <xf numFmtId="0" fontId="118" fillId="44" borderId="0" applyNumberFormat="0" applyBorder="0" applyAlignment="0" applyProtection="0">
      <alignment vertical="center"/>
    </xf>
    <xf numFmtId="0" fontId="118" fillId="44" borderId="0" applyNumberFormat="0" applyBorder="0" applyAlignment="0" applyProtection="0">
      <alignment vertical="center"/>
    </xf>
    <xf numFmtId="0" fontId="118" fillId="44" borderId="0" applyNumberFormat="0" applyBorder="0" applyAlignment="0" applyProtection="0">
      <alignment vertical="center"/>
    </xf>
    <xf numFmtId="0" fontId="11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17" fillId="11" borderId="0" applyNumberFormat="0" applyBorder="0" applyAlignment="0" applyProtection="0">
      <alignment vertical="center"/>
    </xf>
    <xf numFmtId="0" fontId="117" fillId="11" borderId="0" applyNumberFormat="0" applyBorder="0" applyAlignment="0" applyProtection="0">
      <alignment vertical="center"/>
    </xf>
    <xf numFmtId="0" fontId="117" fillId="11" borderId="0" applyNumberFormat="0" applyBorder="0" applyAlignment="0" applyProtection="0">
      <alignment vertical="center"/>
    </xf>
    <xf numFmtId="0" fontId="117" fillId="11" borderId="0" applyNumberFormat="0" applyBorder="0" applyAlignment="0" applyProtection="0">
      <alignment vertical="center"/>
    </xf>
    <xf numFmtId="0" fontId="117" fillId="11" borderId="0" applyNumberFormat="0" applyBorder="0" applyAlignment="0" applyProtection="0">
      <alignment vertical="center"/>
    </xf>
    <xf numFmtId="0" fontId="117" fillId="11" borderId="0" applyNumberFormat="0" applyBorder="0" applyAlignment="0" applyProtection="0">
      <alignment vertical="center"/>
    </xf>
    <xf numFmtId="0" fontId="117" fillId="11" borderId="0" applyNumberFormat="0" applyBorder="0" applyAlignment="0" applyProtection="0">
      <alignment vertical="center"/>
    </xf>
    <xf numFmtId="0" fontId="117" fillId="11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16" fillId="14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116" fillId="19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16" fillId="2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51" fillId="52" borderId="24" applyNumberFormat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19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119" fillId="60" borderId="37" applyNumberFormat="0" applyFont="0" applyAlignment="0" applyProtection="0">
      <alignment vertical="center"/>
    </xf>
    <xf numFmtId="0" fontId="119" fillId="60" borderId="37" applyNumberFormat="0" applyFont="0" applyAlignment="0" applyProtection="0">
      <alignment vertical="center"/>
    </xf>
    <xf numFmtId="0" fontId="119" fillId="60" borderId="37" applyNumberFormat="0" applyFont="0" applyAlignment="0" applyProtection="0">
      <alignment vertical="center"/>
    </xf>
    <xf numFmtId="0" fontId="119" fillId="60" borderId="37" applyNumberFormat="0" applyFont="0" applyAlignment="0" applyProtection="0">
      <alignment vertical="center"/>
    </xf>
    <xf numFmtId="0" fontId="119" fillId="60" borderId="37" applyNumberFormat="0" applyFont="0" applyAlignment="0" applyProtection="0">
      <alignment vertical="center"/>
    </xf>
    <xf numFmtId="0" fontId="119" fillId="60" borderId="37" applyNumberFormat="0" applyFont="0" applyAlignment="0" applyProtection="0">
      <alignment vertical="center"/>
    </xf>
    <xf numFmtId="0" fontId="119" fillId="60" borderId="37" applyNumberFormat="0" applyFont="0" applyAlignment="0" applyProtection="0">
      <alignment vertical="center"/>
    </xf>
    <xf numFmtId="0" fontId="119" fillId="60" borderId="37" applyNumberFormat="0" applyFont="0" applyAlignment="0" applyProtection="0">
      <alignment vertical="center"/>
    </xf>
    <xf numFmtId="0" fontId="119" fillId="60" borderId="37" applyNumberFormat="0" applyFont="0" applyAlignment="0" applyProtection="0">
      <alignment vertical="center"/>
    </xf>
    <xf numFmtId="0" fontId="119" fillId="60" borderId="37" applyNumberFormat="0" applyFont="0" applyAlignment="0" applyProtection="0">
      <alignment vertical="center"/>
    </xf>
    <xf numFmtId="0" fontId="119" fillId="60" borderId="37" applyNumberFormat="0" applyFont="0" applyAlignment="0" applyProtection="0">
      <alignment vertical="center"/>
    </xf>
    <xf numFmtId="0" fontId="119" fillId="60" borderId="37" applyNumberFormat="0" applyFont="0" applyAlignment="0" applyProtection="0">
      <alignment vertical="center"/>
    </xf>
    <xf numFmtId="0" fontId="119" fillId="60" borderId="37" applyNumberFormat="0" applyFont="0" applyAlignment="0" applyProtection="0">
      <alignment vertical="center"/>
    </xf>
    <xf numFmtId="0" fontId="119" fillId="60" borderId="37" applyNumberFormat="0" applyFont="0" applyAlignment="0" applyProtection="0">
      <alignment vertical="center"/>
    </xf>
    <xf numFmtId="0" fontId="119" fillId="60" borderId="37" applyNumberFormat="0" applyFont="0" applyAlignment="0" applyProtection="0">
      <alignment vertical="center"/>
    </xf>
    <xf numFmtId="0" fontId="119" fillId="60" borderId="37" applyNumberFormat="0" applyFont="0" applyAlignment="0" applyProtection="0">
      <alignment vertical="center"/>
    </xf>
    <xf numFmtId="0" fontId="119" fillId="60" borderId="37" applyNumberFormat="0" applyFont="0" applyAlignment="0" applyProtection="0">
      <alignment vertical="center"/>
    </xf>
    <xf numFmtId="0" fontId="119" fillId="60" borderId="37" applyNumberFormat="0" applyFont="0" applyAlignment="0" applyProtection="0">
      <alignment vertical="center"/>
    </xf>
    <xf numFmtId="0" fontId="119" fillId="60" borderId="37" applyNumberFormat="0" applyFont="0" applyAlignment="0" applyProtection="0">
      <alignment vertical="center"/>
    </xf>
    <xf numFmtId="0" fontId="119" fillId="60" borderId="37" applyNumberFormat="0" applyFont="0" applyAlignment="0" applyProtection="0">
      <alignment vertical="center"/>
    </xf>
    <xf numFmtId="0" fontId="119" fillId="60" borderId="37" applyNumberFormat="0" applyFont="0" applyAlignment="0" applyProtection="0">
      <alignment vertical="center"/>
    </xf>
    <xf numFmtId="0" fontId="119" fillId="60" borderId="37" applyNumberFormat="0" applyFont="0" applyAlignment="0" applyProtection="0">
      <alignment vertical="center"/>
    </xf>
    <xf numFmtId="0" fontId="119" fillId="60" borderId="37" applyNumberFormat="0" applyFont="0" applyAlignment="0" applyProtection="0">
      <alignment vertical="center"/>
    </xf>
    <xf numFmtId="0" fontId="119" fillId="60" borderId="37" applyNumberFormat="0" applyFont="0" applyAlignment="0" applyProtection="0">
      <alignment vertical="center"/>
    </xf>
    <xf numFmtId="0" fontId="119" fillId="60" borderId="37" applyNumberFormat="0" applyFont="0" applyAlignment="0" applyProtection="0">
      <alignment vertical="center"/>
    </xf>
    <xf numFmtId="0" fontId="119" fillId="60" borderId="37" applyNumberFormat="0" applyFont="0" applyAlignment="0" applyProtection="0">
      <alignment vertical="center"/>
    </xf>
    <xf numFmtId="0" fontId="119" fillId="60" borderId="37" applyNumberFormat="0" applyFont="0" applyAlignment="0" applyProtection="0">
      <alignment vertical="center"/>
    </xf>
    <xf numFmtId="0" fontId="119" fillId="60" borderId="37" applyNumberFormat="0" applyFont="0" applyAlignment="0" applyProtection="0">
      <alignment vertical="center"/>
    </xf>
    <xf numFmtId="0" fontId="119" fillId="60" borderId="37" applyNumberFormat="0" applyFont="0" applyAlignment="0" applyProtection="0">
      <alignment vertical="center"/>
    </xf>
    <xf numFmtId="0" fontId="119" fillId="60" borderId="37" applyNumberFormat="0" applyFont="0" applyAlignment="0" applyProtection="0">
      <alignment vertical="center"/>
    </xf>
    <xf numFmtId="0" fontId="119" fillId="60" borderId="37" applyNumberFormat="0" applyFont="0" applyAlignment="0" applyProtection="0">
      <alignment vertical="center"/>
    </xf>
    <xf numFmtId="0" fontId="119" fillId="60" borderId="37" applyNumberFormat="0" applyFont="0" applyAlignment="0" applyProtection="0">
      <alignment vertical="center"/>
    </xf>
    <xf numFmtId="0" fontId="119" fillId="60" borderId="37" applyNumberFormat="0" applyFont="0" applyAlignment="0" applyProtection="0">
      <alignment vertical="center"/>
    </xf>
    <xf numFmtId="0" fontId="119" fillId="60" borderId="37" applyNumberFormat="0" applyFont="0" applyAlignment="0" applyProtection="0">
      <alignment vertical="center"/>
    </xf>
    <xf numFmtId="0" fontId="119" fillId="60" borderId="37" applyNumberFormat="0" applyFont="0" applyAlignment="0" applyProtection="0">
      <alignment vertical="center"/>
    </xf>
    <xf numFmtId="0" fontId="119" fillId="60" borderId="37" applyNumberFormat="0" applyFont="0" applyAlignment="0" applyProtection="0">
      <alignment vertical="center"/>
    </xf>
    <xf numFmtId="0" fontId="119" fillId="60" borderId="37" applyNumberFormat="0" applyFont="0" applyAlignment="0" applyProtection="0">
      <alignment vertical="center"/>
    </xf>
    <xf numFmtId="0" fontId="119" fillId="60" borderId="37" applyNumberFormat="0" applyFont="0" applyAlignment="0" applyProtection="0">
      <alignment vertical="center"/>
    </xf>
    <xf numFmtId="0" fontId="119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19" fillId="60" borderId="37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19" fillId="60" borderId="37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19" fillId="60" borderId="37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19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19" fillId="60" borderId="37" applyNumberFormat="0" applyFont="0" applyAlignment="0" applyProtection="0">
      <alignment vertical="center"/>
    </xf>
    <xf numFmtId="0" fontId="119" fillId="60" borderId="37" applyNumberFormat="0" applyFont="0" applyAlignment="0" applyProtection="0">
      <alignment vertical="center"/>
    </xf>
    <xf numFmtId="0" fontId="119" fillId="60" borderId="37" applyNumberFormat="0" applyFont="0" applyAlignment="0" applyProtection="0">
      <alignment vertical="center"/>
    </xf>
    <xf numFmtId="0" fontId="119" fillId="60" borderId="37" applyNumberFormat="0" applyFont="0" applyAlignment="0" applyProtection="0">
      <alignment vertical="center"/>
    </xf>
    <xf numFmtId="0" fontId="119" fillId="60" borderId="37" applyNumberFormat="0" applyFont="0" applyAlignment="0" applyProtection="0">
      <alignment vertical="center"/>
    </xf>
    <xf numFmtId="0" fontId="119" fillId="60" borderId="37" applyNumberFormat="0" applyFont="0" applyAlignment="0" applyProtection="0">
      <alignment vertical="center"/>
    </xf>
    <xf numFmtId="0" fontId="119" fillId="60" borderId="37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19" fillId="60" borderId="37" applyNumberFormat="0" applyFont="0" applyAlignment="0" applyProtection="0">
      <alignment vertical="center"/>
    </xf>
    <xf numFmtId="0" fontId="119" fillId="60" borderId="37" applyNumberFormat="0" applyFont="0" applyAlignment="0" applyProtection="0">
      <alignment vertical="center"/>
    </xf>
    <xf numFmtId="0" fontId="119" fillId="60" borderId="37" applyNumberFormat="0" applyFont="0" applyAlignment="0" applyProtection="0">
      <alignment vertical="center"/>
    </xf>
    <xf numFmtId="0" fontId="119" fillId="60" borderId="37" applyNumberFormat="0" applyFont="0" applyAlignment="0" applyProtection="0">
      <alignment vertical="center"/>
    </xf>
    <xf numFmtId="0" fontId="119" fillId="60" borderId="37" applyNumberFormat="0" applyFont="0" applyAlignment="0" applyProtection="0">
      <alignment vertical="center"/>
    </xf>
    <xf numFmtId="0" fontId="119" fillId="60" borderId="37" applyNumberFormat="0" applyFont="0" applyAlignment="0" applyProtection="0">
      <alignment vertical="center"/>
    </xf>
    <xf numFmtId="0" fontId="119" fillId="60" borderId="37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19" fillId="60" borderId="37" applyNumberFormat="0" applyFont="0" applyAlignment="0" applyProtection="0">
      <alignment vertical="center"/>
    </xf>
    <xf numFmtId="0" fontId="119" fillId="60" borderId="37" applyNumberFormat="0" applyFont="0" applyAlignment="0" applyProtection="0">
      <alignment vertical="center"/>
    </xf>
    <xf numFmtId="0" fontId="119" fillId="60" borderId="37" applyNumberFormat="0" applyFont="0" applyAlignment="0" applyProtection="0">
      <alignment vertical="center"/>
    </xf>
    <xf numFmtId="0" fontId="119" fillId="60" borderId="37" applyNumberFormat="0" applyFont="0" applyAlignment="0" applyProtection="0">
      <alignment vertical="center"/>
    </xf>
    <xf numFmtId="0" fontId="119" fillId="60" borderId="37" applyNumberFormat="0" applyFont="0" applyAlignment="0" applyProtection="0">
      <alignment vertical="center"/>
    </xf>
    <xf numFmtId="0" fontId="119" fillId="60" borderId="37" applyNumberFormat="0" applyFont="0" applyAlignment="0" applyProtection="0">
      <alignment vertical="center"/>
    </xf>
    <xf numFmtId="0" fontId="119" fillId="60" borderId="37" applyNumberFormat="0" applyFont="0" applyAlignment="0" applyProtection="0">
      <alignment vertical="center"/>
    </xf>
    <xf numFmtId="0" fontId="24" fillId="10" borderId="5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4" fillId="10" borderId="5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61" fillId="60" borderId="37" applyNumberFormat="0" applyFont="0" applyAlignment="0" applyProtection="0">
      <alignment vertical="center"/>
    </xf>
    <xf numFmtId="0" fontId="61" fillId="60" borderId="37" applyNumberFormat="0" applyFont="0" applyAlignment="0" applyProtection="0">
      <alignment vertical="center"/>
    </xf>
    <xf numFmtId="0" fontId="61" fillId="60" borderId="37" applyNumberFormat="0" applyFont="0" applyAlignment="0" applyProtection="0">
      <alignment vertical="center"/>
    </xf>
    <xf numFmtId="0" fontId="61" fillId="60" borderId="37" applyNumberFormat="0" applyFont="0" applyAlignment="0" applyProtection="0">
      <alignment vertical="center"/>
    </xf>
    <xf numFmtId="0" fontId="61" fillId="60" borderId="37" applyNumberFormat="0" applyFont="0" applyAlignment="0" applyProtection="0">
      <alignment vertical="center"/>
    </xf>
    <xf numFmtId="0" fontId="61" fillId="60" borderId="37" applyNumberFormat="0" applyFont="0" applyAlignment="0" applyProtection="0">
      <alignment vertical="center"/>
    </xf>
    <xf numFmtId="0" fontId="61" fillId="60" borderId="37" applyNumberFormat="0" applyFont="0" applyAlignment="0" applyProtection="0">
      <alignment vertical="center"/>
    </xf>
    <xf numFmtId="0" fontId="61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61" fillId="60" borderId="37" applyNumberFormat="0" applyFont="0" applyAlignment="0" applyProtection="0">
      <alignment vertical="center"/>
    </xf>
    <xf numFmtId="0" fontId="61" fillId="60" borderId="37" applyNumberFormat="0" applyFont="0" applyAlignment="0" applyProtection="0">
      <alignment vertical="center"/>
    </xf>
    <xf numFmtId="0" fontId="61" fillId="60" borderId="37" applyNumberFormat="0" applyFont="0" applyAlignment="0" applyProtection="0">
      <alignment vertical="center"/>
    </xf>
    <xf numFmtId="0" fontId="61" fillId="60" borderId="37" applyNumberFormat="0" applyFont="0" applyAlignment="0" applyProtection="0">
      <alignment vertical="center"/>
    </xf>
    <xf numFmtId="0" fontId="61" fillId="60" borderId="37" applyNumberFormat="0" applyFont="0" applyAlignment="0" applyProtection="0">
      <alignment vertical="center"/>
    </xf>
    <xf numFmtId="0" fontId="61" fillId="60" borderId="37" applyNumberFormat="0" applyFont="0" applyAlignment="0" applyProtection="0">
      <alignment vertical="center"/>
    </xf>
    <xf numFmtId="0" fontId="61" fillId="60" borderId="37" applyNumberFormat="0" applyFont="0" applyAlignment="0" applyProtection="0">
      <alignment vertical="center"/>
    </xf>
    <xf numFmtId="0" fontId="61" fillId="60" borderId="37" applyNumberFormat="0" applyFont="0" applyAlignment="0" applyProtection="0">
      <alignment vertical="center"/>
    </xf>
    <xf numFmtId="0" fontId="61" fillId="60" borderId="37" applyNumberFormat="0" applyFont="0" applyAlignment="0" applyProtection="0">
      <alignment vertical="center"/>
    </xf>
    <xf numFmtId="0" fontId="61" fillId="60" borderId="37" applyNumberFormat="0" applyFont="0" applyAlignment="0" applyProtection="0">
      <alignment vertical="center"/>
    </xf>
    <xf numFmtId="0" fontId="61" fillId="60" borderId="37" applyNumberFormat="0" applyFont="0" applyAlignment="0" applyProtection="0">
      <alignment vertical="center"/>
    </xf>
    <xf numFmtId="0" fontId="61" fillId="60" borderId="37" applyNumberFormat="0" applyFont="0" applyAlignment="0" applyProtection="0">
      <alignment vertical="center"/>
    </xf>
    <xf numFmtId="0" fontId="61" fillId="60" borderId="37" applyNumberFormat="0" applyFont="0" applyAlignment="0" applyProtection="0">
      <alignment vertical="center"/>
    </xf>
    <xf numFmtId="0" fontId="61" fillId="60" borderId="37" applyNumberFormat="0" applyFont="0" applyAlignment="0" applyProtection="0">
      <alignment vertical="center"/>
    </xf>
    <xf numFmtId="0" fontId="61" fillId="60" borderId="37" applyNumberFormat="0" applyFont="0" applyAlignment="0" applyProtection="0">
      <alignment vertical="center"/>
    </xf>
    <xf numFmtId="0" fontId="61" fillId="60" borderId="37" applyNumberFormat="0" applyFont="0" applyAlignment="0" applyProtection="0">
      <alignment vertical="center"/>
    </xf>
    <xf numFmtId="0" fontId="61" fillId="60" borderId="37" applyNumberFormat="0" applyFont="0" applyAlignment="0" applyProtection="0">
      <alignment vertical="center"/>
    </xf>
    <xf numFmtId="0" fontId="61" fillId="60" borderId="37" applyNumberFormat="0" applyFont="0" applyAlignment="0" applyProtection="0">
      <alignment vertical="center"/>
    </xf>
    <xf numFmtId="0" fontId="61" fillId="60" borderId="37" applyNumberFormat="0" applyFont="0" applyAlignment="0" applyProtection="0">
      <alignment vertical="center"/>
    </xf>
    <xf numFmtId="0" fontId="61" fillId="60" borderId="37" applyNumberFormat="0" applyFont="0" applyAlignment="0" applyProtection="0">
      <alignment vertical="center"/>
    </xf>
    <xf numFmtId="0" fontId="61" fillId="60" borderId="37" applyNumberFormat="0" applyFont="0" applyAlignment="0" applyProtection="0">
      <alignment vertical="center"/>
    </xf>
    <xf numFmtId="0" fontId="61" fillId="60" borderId="37" applyNumberFormat="0" applyFont="0" applyAlignment="0" applyProtection="0">
      <alignment vertical="center"/>
    </xf>
    <xf numFmtId="0" fontId="61" fillId="60" borderId="37" applyNumberFormat="0" applyFont="0" applyAlignment="0" applyProtection="0">
      <alignment vertical="center"/>
    </xf>
    <xf numFmtId="0" fontId="61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61" fillId="60" borderId="37" applyNumberFormat="0" applyFont="0" applyAlignment="0" applyProtection="0">
      <alignment vertical="center"/>
    </xf>
    <xf numFmtId="0" fontId="61" fillId="60" borderId="37" applyNumberFormat="0" applyFont="0" applyAlignment="0" applyProtection="0">
      <alignment vertical="center"/>
    </xf>
    <xf numFmtId="0" fontId="61" fillId="60" borderId="37" applyNumberFormat="0" applyFont="0" applyAlignment="0" applyProtection="0">
      <alignment vertical="center"/>
    </xf>
    <xf numFmtId="0" fontId="61" fillId="60" borderId="37" applyNumberFormat="0" applyFont="0" applyAlignment="0" applyProtection="0">
      <alignment vertical="center"/>
    </xf>
    <xf numFmtId="0" fontId="61" fillId="60" borderId="37" applyNumberFormat="0" applyFont="0" applyAlignment="0" applyProtection="0">
      <alignment vertical="center"/>
    </xf>
    <xf numFmtId="0" fontId="61" fillId="60" borderId="37" applyNumberFormat="0" applyFont="0" applyAlignment="0" applyProtection="0">
      <alignment vertical="center"/>
    </xf>
    <xf numFmtId="0" fontId="61" fillId="60" borderId="37" applyNumberFormat="0" applyFont="0" applyAlignment="0" applyProtection="0">
      <alignment vertical="center"/>
    </xf>
    <xf numFmtId="0" fontId="61" fillId="60" borderId="37" applyNumberFormat="0" applyFont="0" applyAlignment="0" applyProtection="0">
      <alignment vertical="center"/>
    </xf>
    <xf numFmtId="0" fontId="61" fillId="60" borderId="37" applyNumberFormat="0" applyFont="0" applyAlignment="0" applyProtection="0">
      <alignment vertical="center"/>
    </xf>
    <xf numFmtId="0" fontId="61" fillId="60" borderId="37" applyNumberFormat="0" applyFont="0" applyAlignment="0" applyProtection="0">
      <alignment vertical="center"/>
    </xf>
    <xf numFmtId="0" fontId="61" fillId="60" borderId="37" applyNumberFormat="0" applyFont="0" applyAlignment="0" applyProtection="0">
      <alignment vertical="center"/>
    </xf>
    <xf numFmtId="0" fontId="61" fillId="60" borderId="37" applyNumberFormat="0" applyFont="0" applyAlignment="0" applyProtection="0">
      <alignment vertical="center"/>
    </xf>
    <xf numFmtId="0" fontId="61" fillId="60" borderId="37" applyNumberFormat="0" applyFont="0" applyAlignment="0" applyProtection="0">
      <alignment vertical="center"/>
    </xf>
    <xf numFmtId="0" fontId="61" fillId="60" borderId="37" applyNumberFormat="0" applyFont="0" applyAlignment="0" applyProtection="0">
      <alignment vertical="center"/>
    </xf>
    <xf numFmtId="0" fontId="61" fillId="60" borderId="37" applyNumberFormat="0" applyFont="0" applyAlignment="0" applyProtection="0">
      <alignment vertical="center"/>
    </xf>
    <xf numFmtId="0" fontId="61" fillId="60" borderId="37" applyNumberFormat="0" applyFont="0" applyAlignment="0" applyProtection="0">
      <alignment vertical="center"/>
    </xf>
    <xf numFmtId="0" fontId="61" fillId="60" borderId="37" applyNumberFormat="0" applyFont="0" applyAlignment="0" applyProtection="0">
      <alignment vertical="center"/>
    </xf>
    <xf numFmtId="0" fontId="61" fillId="60" borderId="37" applyNumberFormat="0" applyFont="0" applyAlignment="0" applyProtection="0">
      <alignment vertical="center"/>
    </xf>
    <xf numFmtId="0" fontId="61" fillId="60" borderId="37" applyNumberFormat="0" applyFont="0" applyAlignment="0" applyProtection="0">
      <alignment vertical="center"/>
    </xf>
    <xf numFmtId="0" fontId="61" fillId="60" borderId="37" applyNumberFormat="0" applyFont="0" applyAlignment="0" applyProtection="0">
      <alignment vertical="center"/>
    </xf>
    <xf numFmtId="0" fontId="61" fillId="60" borderId="37" applyNumberFormat="0" applyFont="0" applyAlignment="0" applyProtection="0">
      <alignment vertical="center"/>
    </xf>
    <xf numFmtId="0" fontId="61" fillId="60" borderId="37" applyNumberFormat="0" applyFont="0" applyAlignment="0" applyProtection="0">
      <alignment vertical="center"/>
    </xf>
    <xf numFmtId="0" fontId="61" fillId="60" borderId="37" applyNumberFormat="0" applyFont="0" applyAlignment="0" applyProtection="0">
      <alignment vertical="center"/>
    </xf>
    <xf numFmtId="0" fontId="61" fillId="60" borderId="37" applyNumberFormat="0" applyFont="0" applyAlignment="0" applyProtection="0">
      <alignment vertical="center"/>
    </xf>
    <xf numFmtId="0" fontId="61" fillId="60" borderId="37" applyNumberFormat="0" applyFont="0" applyAlignment="0" applyProtection="0">
      <alignment vertical="center"/>
    </xf>
    <xf numFmtId="0" fontId="61" fillId="60" borderId="37" applyNumberFormat="0" applyFont="0" applyAlignment="0" applyProtection="0">
      <alignment vertical="center"/>
    </xf>
    <xf numFmtId="0" fontId="61" fillId="60" borderId="37" applyNumberFormat="0" applyFont="0" applyAlignment="0" applyProtection="0">
      <alignment vertical="center"/>
    </xf>
    <xf numFmtId="0" fontId="61" fillId="60" borderId="37" applyNumberFormat="0" applyFont="0" applyAlignment="0" applyProtection="0">
      <alignment vertical="center"/>
    </xf>
    <xf numFmtId="0" fontId="61" fillId="60" borderId="37" applyNumberFormat="0" applyFont="0" applyAlignment="0" applyProtection="0">
      <alignment vertical="center"/>
    </xf>
    <xf numFmtId="0" fontId="61" fillId="60" borderId="37" applyNumberFormat="0" applyFont="0" applyAlignment="0" applyProtection="0">
      <alignment vertical="center"/>
    </xf>
    <xf numFmtId="0" fontId="61" fillId="60" borderId="37" applyNumberFormat="0" applyFont="0" applyAlignment="0" applyProtection="0">
      <alignment vertical="center"/>
    </xf>
    <xf numFmtId="0" fontId="61" fillId="60" borderId="37" applyNumberFormat="0" applyFont="0" applyAlignment="0" applyProtection="0">
      <alignment vertical="center"/>
    </xf>
    <xf numFmtId="0" fontId="61" fillId="60" borderId="37" applyNumberFormat="0" applyFont="0" applyAlignment="0" applyProtection="0">
      <alignment vertical="center"/>
    </xf>
    <xf numFmtId="0" fontId="61" fillId="60" borderId="37" applyNumberFormat="0" applyFont="0" applyAlignment="0" applyProtection="0">
      <alignment vertical="center"/>
    </xf>
    <xf numFmtId="0" fontId="61" fillId="60" borderId="37" applyNumberFormat="0" applyFont="0" applyAlignment="0" applyProtection="0">
      <alignment vertical="center"/>
    </xf>
    <xf numFmtId="0" fontId="61" fillId="60" borderId="37" applyNumberFormat="0" applyFont="0" applyAlignment="0" applyProtection="0">
      <alignment vertical="center"/>
    </xf>
    <xf numFmtId="0" fontId="61" fillId="60" borderId="37" applyNumberFormat="0" applyFont="0" applyAlignment="0" applyProtection="0">
      <alignment vertical="center"/>
    </xf>
    <xf numFmtId="0" fontId="61" fillId="60" borderId="37" applyNumberFormat="0" applyFont="0" applyAlignment="0" applyProtection="0">
      <alignment vertical="center"/>
    </xf>
    <xf numFmtId="0" fontId="61" fillId="60" borderId="37" applyNumberFormat="0" applyFont="0" applyAlignment="0" applyProtection="0">
      <alignment vertical="center"/>
    </xf>
    <xf numFmtId="0" fontId="61" fillId="60" borderId="37" applyNumberFormat="0" applyFont="0" applyAlignment="0" applyProtection="0">
      <alignment vertical="center"/>
    </xf>
    <xf numFmtId="0" fontId="61" fillId="60" borderId="37" applyNumberFormat="0" applyFont="0" applyAlignment="0" applyProtection="0">
      <alignment vertical="center"/>
    </xf>
    <xf numFmtId="0" fontId="61" fillId="60" borderId="37" applyNumberFormat="0" applyFont="0" applyAlignment="0" applyProtection="0">
      <alignment vertical="center"/>
    </xf>
    <xf numFmtId="0" fontId="61" fillId="60" borderId="37" applyNumberFormat="0" applyFont="0" applyAlignment="0" applyProtection="0">
      <alignment vertical="center"/>
    </xf>
    <xf numFmtId="0" fontId="61" fillId="60" borderId="37" applyNumberFormat="0" applyFont="0" applyAlignment="0" applyProtection="0">
      <alignment vertical="center"/>
    </xf>
    <xf numFmtId="0" fontId="61" fillId="60" borderId="37" applyNumberFormat="0" applyFont="0" applyAlignment="0" applyProtection="0">
      <alignment vertical="center"/>
    </xf>
    <xf numFmtId="0" fontId="61" fillId="60" borderId="37" applyNumberFormat="0" applyFont="0" applyAlignment="0" applyProtection="0">
      <alignment vertical="center"/>
    </xf>
    <xf numFmtId="0" fontId="61" fillId="60" borderId="37" applyNumberFormat="0" applyFont="0" applyAlignment="0" applyProtection="0">
      <alignment vertical="center"/>
    </xf>
    <xf numFmtId="0" fontId="61" fillId="60" borderId="37" applyNumberFormat="0" applyFont="0" applyAlignment="0" applyProtection="0">
      <alignment vertical="center"/>
    </xf>
    <xf numFmtId="0" fontId="61" fillId="60" borderId="37" applyNumberFormat="0" applyFont="0" applyAlignment="0" applyProtection="0">
      <alignment vertical="center"/>
    </xf>
    <xf numFmtId="0" fontId="61" fillId="60" borderId="37" applyNumberFormat="0" applyFont="0" applyAlignment="0" applyProtection="0">
      <alignment vertical="center"/>
    </xf>
    <xf numFmtId="0" fontId="61" fillId="60" borderId="37" applyNumberFormat="0" applyFont="0" applyAlignment="0" applyProtection="0">
      <alignment vertical="center"/>
    </xf>
    <xf numFmtId="0" fontId="61" fillId="60" borderId="37" applyNumberFormat="0" applyFont="0" applyAlignment="0" applyProtection="0">
      <alignment vertical="center"/>
    </xf>
    <xf numFmtId="0" fontId="61" fillId="60" borderId="37" applyNumberFormat="0" applyFont="0" applyAlignment="0" applyProtection="0">
      <alignment vertical="center"/>
    </xf>
    <xf numFmtId="0" fontId="61" fillId="60" borderId="37" applyNumberFormat="0" applyFont="0" applyAlignment="0" applyProtection="0">
      <alignment vertical="center"/>
    </xf>
    <xf numFmtId="0" fontId="61" fillId="60" borderId="37" applyNumberFormat="0" applyFont="0" applyAlignment="0" applyProtection="0">
      <alignment vertical="center"/>
    </xf>
    <xf numFmtId="0" fontId="61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0" fontId="25" fillId="60" borderId="37" applyNumberFormat="0" applyFon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0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0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0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0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/>
    <xf numFmtId="0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0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0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0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0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0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0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9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0" fontId="25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0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0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0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0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0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0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0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0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0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0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0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0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0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0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0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0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/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0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0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0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0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/>
    <xf numFmtId="0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0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0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0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0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0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0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0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0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/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0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0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0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0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0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0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0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0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0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0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0" fontId="9" fillId="0" borderId="0" applyFont="0" applyFill="0" applyBorder="0" applyAlignment="0" applyProtection="0"/>
    <xf numFmtId="0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4" fillId="0" borderId="0" applyFont="0" applyFill="0" applyBorder="0" applyAlignment="0" applyProtection="0">
      <alignment vertical="center"/>
    </xf>
    <xf numFmtId="0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0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0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0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0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0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0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0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0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0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0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0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0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0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0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0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0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0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0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0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0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0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0" fontId="9" fillId="0" borderId="0" applyFont="0" applyFill="0" applyBorder="0" applyAlignment="0" applyProtection="0"/>
    <xf numFmtId="9" fontId="61" fillId="0" borderId="0" applyFont="0" applyFill="0" applyBorder="0" applyAlignment="0" applyProtection="0">
      <alignment vertical="center"/>
    </xf>
    <xf numFmtId="0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0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0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0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0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0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0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0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0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0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5" fillId="0" borderId="0" applyFont="0" applyFill="0" applyBorder="0" applyAlignment="0" applyProtection="0">
      <alignment vertical="center"/>
    </xf>
    <xf numFmtId="0" fontId="88" fillId="58" borderId="0" applyNumberFormat="0" applyBorder="0" applyAlignment="0" applyProtection="0">
      <alignment vertical="center"/>
    </xf>
    <xf numFmtId="0" fontId="88" fillId="58" borderId="0" applyNumberFormat="0" applyBorder="0" applyAlignment="0" applyProtection="0">
      <alignment vertical="center"/>
    </xf>
    <xf numFmtId="0" fontId="88" fillId="58" borderId="0" applyNumberFormat="0" applyBorder="0" applyAlignment="0" applyProtection="0">
      <alignment vertical="center"/>
    </xf>
    <xf numFmtId="0" fontId="88" fillId="58" borderId="0" applyNumberFormat="0" applyBorder="0" applyAlignment="0" applyProtection="0">
      <alignment vertical="center"/>
    </xf>
    <xf numFmtId="0" fontId="88" fillId="58" borderId="0" applyNumberFormat="0" applyBorder="0" applyAlignment="0" applyProtection="0">
      <alignment vertical="center"/>
    </xf>
    <xf numFmtId="0" fontId="88" fillId="58" borderId="0" applyNumberFormat="0" applyBorder="0" applyAlignment="0" applyProtection="0">
      <alignment vertical="center"/>
    </xf>
    <xf numFmtId="0" fontId="88" fillId="58" borderId="0" applyNumberFormat="0" applyBorder="0" applyAlignment="0" applyProtection="0">
      <alignment vertical="center"/>
    </xf>
    <xf numFmtId="0" fontId="88" fillId="58" borderId="0" applyNumberFormat="0" applyBorder="0" applyAlignment="0" applyProtection="0">
      <alignment vertical="center"/>
    </xf>
    <xf numFmtId="0" fontId="88" fillId="58" borderId="0" applyNumberFormat="0" applyBorder="0" applyAlignment="0" applyProtection="0">
      <alignment vertical="center"/>
    </xf>
    <xf numFmtId="0" fontId="88" fillId="58" borderId="0" applyNumberFormat="0" applyBorder="0" applyAlignment="0" applyProtection="0">
      <alignment vertical="center"/>
    </xf>
    <xf numFmtId="0" fontId="88" fillId="58" borderId="0" applyNumberFormat="0" applyBorder="0" applyAlignment="0" applyProtection="0">
      <alignment vertical="center"/>
    </xf>
    <xf numFmtId="0" fontId="88" fillId="58" borderId="0" applyNumberFormat="0" applyBorder="0" applyAlignment="0" applyProtection="0">
      <alignment vertical="center"/>
    </xf>
    <xf numFmtId="0" fontId="88" fillId="58" borderId="0" applyNumberFormat="0" applyBorder="0" applyAlignment="0" applyProtection="0">
      <alignment vertical="center"/>
    </xf>
    <xf numFmtId="0" fontId="88" fillId="58" borderId="0" applyNumberFormat="0" applyBorder="0" applyAlignment="0" applyProtection="0">
      <alignment vertical="center"/>
    </xf>
    <xf numFmtId="0" fontId="88" fillId="58" borderId="0" applyNumberFormat="0" applyBorder="0" applyAlignment="0" applyProtection="0">
      <alignment vertical="center"/>
    </xf>
    <xf numFmtId="0" fontId="88" fillId="58" borderId="0" applyNumberFormat="0" applyBorder="0" applyAlignment="0" applyProtection="0">
      <alignment vertical="center"/>
    </xf>
    <xf numFmtId="0" fontId="88" fillId="58" borderId="0" applyNumberFormat="0" applyBorder="0" applyAlignment="0" applyProtection="0">
      <alignment vertical="center"/>
    </xf>
    <xf numFmtId="0" fontId="88" fillId="58" borderId="0" applyNumberFormat="0" applyBorder="0" applyAlignment="0" applyProtection="0">
      <alignment vertical="center"/>
    </xf>
    <xf numFmtId="0" fontId="88" fillId="58" borderId="0" applyNumberFormat="0" applyBorder="0" applyAlignment="0" applyProtection="0">
      <alignment vertical="center"/>
    </xf>
    <xf numFmtId="0" fontId="88" fillId="58" borderId="0" applyNumberFormat="0" applyBorder="0" applyAlignment="0" applyProtection="0">
      <alignment vertical="center"/>
    </xf>
    <xf numFmtId="0" fontId="88" fillId="58" borderId="0" applyNumberFormat="0" applyBorder="0" applyAlignment="0" applyProtection="0">
      <alignment vertical="center"/>
    </xf>
    <xf numFmtId="0" fontId="88" fillId="58" borderId="0" applyNumberFormat="0" applyBorder="0" applyAlignment="0" applyProtection="0">
      <alignment vertical="center"/>
    </xf>
    <xf numFmtId="0" fontId="88" fillId="58" borderId="0" applyNumberFormat="0" applyBorder="0" applyAlignment="0" applyProtection="0">
      <alignment vertical="center"/>
    </xf>
    <xf numFmtId="0" fontId="88" fillId="58" borderId="0" applyNumberFormat="0" applyBorder="0" applyAlignment="0" applyProtection="0">
      <alignment vertical="center"/>
    </xf>
    <xf numFmtId="0" fontId="88" fillId="58" borderId="0" applyNumberFormat="0" applyBorder="0" applyAlignment="0" applyProtection="0">
      <alignment vertical="center"/>
    </xf>
    <xf numFmtId="0" fontId="88" fillId="58" borderId="0" applyNumberFormat="0" applyBorder="0" applyAlignment="0" applyProtection="0">
      <alignment vertical="center"/>
    </xf>
    <xf numFmtId="0" fontId="88" fillId="58" borderId="0" applyNumberFormat="0" applyBorder="0" applyAlignment="0" applyProtection="0">
      <alignment vertical="center"/>
    </xf>
    <xf numFmtId="0" fontId="88" fillId="58" borderId="0" applyNumberFormat="0" applyBorder="0" applyAlignment="0" applyProtection="0">
      <alignment vertical="center"/>
    </xf>
    <xf numFmtId="0" fontId="88" fillId="58" borderId="0" applyNumberFormat="0" applyBorder="0" applyAlignment="0" applyProtection="0">
      <alignment vertical="center"/>
    </xf>
    <xf numFmtId="0" fontId="88" fillId="58" borderId="0" applyNumberFormat="0" applyBorder="0" applyAlignment="0" applyProtection="0">
      <alignment vertical="center"/>
    </xf>
    <xf numFmtId="0" fontId="88" fillId="58" borderId="0" applyNumberFormat="0" applyBorder="0" applyAlignment="0" applyProtection="0">
      <alignment vertical="center"/>
    </xf>
    <xf numFmtId="0" fontId="88" fillId="58" borderId="0" applyNumberFormat="0" applyBorder="0" applyAlignment="0" applyProtection="0">
      <alignment vertical="center"/>
    </xf>
    <xf numFmtId="0" fontId="88" fillId="58" borderId="0" applyNumberFormat="0" applyBorder="0" applyAlignment="0" applyProtection="0">
      <alignment vertical="center"/>
    </xf>
    <xf numFmtId="0" fontId="88" fillId="58" borderId="0" applyNumberFormat="0" applyBorder="0" applyAlignment="0" applyProtection="0">
      <alignment vertical="center"/>
    </xf>
    <xf numFmtId="0" fontId="88" fillId="58" borderId="0" applyNumberFormat="0" applyBorder="0" applyAlignment="0" applyProtection="0">
      <alignment vertical="center"/>
    </xf>
    <xf numFmtId="0" fontId="88" fillId="58" borderId="0" applyNumberFormat="0" applyBorder="0" applyAlignment="0" applyProtection="0">
      <alignment vertical="center"/>
    </xf>
    <xf numFmtId="0" fontId="88" fillId="58" borderId="0" applyNumberFormat="0" applyBorder="0" applyAlignment="0" applyProtection="0">
      <alignment vertical="center"/>
    </xf>
    <xf numFmtId="0" fontId="88" fillId="58" borderId="0" applyNumberFormat="0" applyBorder="0" applyAlignment="0" applyProtection="0">
      <alignment vertical="center"/>
    </xf>
    <xf numFmtId="0" fontId="88" fillId="58" borderId="0" applyNumberFormat="0" applyBorder="0" applyAlignment="0" applyProtection="0">
      <alignment vertical="center"/>
    </xf>
    <xf numFmtId="0" fontId="88" fillId="58" borderId="0" applyNumberFormat="0" applyBorder="0" applyAlignment="0" applyProtection="0">
      <alignment vertical="center"/>
    </xf>
    <xf numFmtId="0" fontId="88" fillId="58" borderId="0" applyNumberFormat="0" applyBorder="0" applyAlignment="0" applyProtection="0">
      <alignment vertical="center"/>
    </xf>
    <xf numFmtId="0" fontId="88" fillId="58" borderId="0" applyNumberFormat="0" applyBorder="0" applyAlignment="0" applyProtection="0">
      <alignment vertical="center"/>
    </xf>
    <xf numFmtId="0" fontId="88" fillId="58" borderId="0" applyNumberFormat="0" applyBorder="0" applyAlignment="0" applyProtection="0">
      <alignment vertical="center"/>
    </xf>
    <xf numFmtId="0" fontId="88" fillId="58" borderId="0" applyNumberFormat="0" applyBorder="0" applyAlignment="0" applyProtection="0">
      <alignment vertical="center"/>
    </xf>
    <xf numFmtId="0" fontId="88" fillId="58" borderId="0" applyNumberFormat="0" applyBorder="0" applyAlignment="0" applyProtection="0">
      <alignment vertical="center"/>
    </xf>
    <xf numFmtId="0" fontId="88" fillId="58" borderId="0" applyNumberFormat="0" applyBorder="0" applyAlignment="0" applyProtection="0">
      <alignment vertical="center"/>
    </xf>
    <xf numFmtId="0" fontId="88" fillId="58" borderId="0" applyNumberFormat="0" applyBorder="0" applyAlignment="0" applyProtection="0">
      <alignment vertical="center"/>
    </xf>
    <xf numFmtId="0" fontId="88" fillId="58" borderId="0" applyNumberFormat="0" applyBorder="0" applyAlignment="0" applyProtection="0">
      <alignment vertical="center"/>
    </xf>
    <xf numFmtId="0" fontId="88" fillId="58" borderId="0" applyNumberFormat="0" applyBorder="0" applyAlignment="0" applyProtection="0">
      <alignment vertical="center"/>
    </xf>
    <xf numFmtId="0" fontId="88" fillId="58" borderId="0" applyNumberFormat="0" applyBorder="0" applyAlignment="0" applyProtection="0">
      <alignment vertical="center"/>
    </xf>
    <xf numFmtId="0" fontId="88" fillId="58" borderId="0" applyNumberFormat="0" applyBorder="0" applyAlignment="0" applyProtection="0">
      <alignment vertical="center"/>
    </xf>
    <xf numFmtId="0" fontId="88" fillId="58" borderId="0" applyNumberFormat="0" applyBorder="0" applyAlignment="0" applyProtection="0">
      <alignment vertical="center"/>
    </xf>
    <xf numFmtId="0" fontId="88" fillId="58" borderId="0" applyNumberFormat="0" applyBorder="0" applyAlignment="0" applyProtection="0">
      <alignment vertical="center"/>
    </xf>
    <xf numFmtId="0" fontId="88" fillId="58" borderId="0" applyNumberFormat="0" applyBorder="0" applyAlignment="0" applyProtection="0">
      <alignment vertical="center"/>
    </xf>
    <xf numFmtId="0" fontId="88" fillId="58" borderId="0" applyNumberFormat="0" applyBorder="0" applyAlignment="0" applyProtection="0">
      <alignment vertical="center"/>
    </xf>
    <xf numFmtId="0" fontId="88" fillId="58" borderId="0" applyNumberFormat="0" applyBorder="0" applyAlignment="0" applyProtection="0">
      <alignment vertical="center"/>
    </xf>
    <xf numFmtId="0" fontId="88" fillId="58" borderId="0" applyNumberFormat="0" applyBorder="0" applyAlignment="0" applyProtection="0">
      <alignment vertical="center"/>
    </xf>
    <xf numFmtId="0" fontId="120" fillId="0" borderId="0"/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3" fillId="53" borderId="25" applyNumberFormat="0" applyAlignment="0" applyProtection="0">
      <alignment vertical="center"/>
    </xf>
    <xf numFmtId="0" fontId="53" fillId="53" borderId="25" applyNumberFormat="0" applyAlignment="0" applyProtection="0">
      <alignment vertical="center"/>
    </xf>
    <xf numFmtId="0" fontId="53" fillId="53" borderId="25" applyNumberFormat="0" applyAlignment="0" applyProtection="0">
      <alignment vertical="center"/>
    </xf>
    <xf numFmtId="0" fontId="53" fillId="53" borderId="25" applyNumberFormat="0" applyAlignment="0" applyProtection="0">
      <alignment vertical="center"/>
    </xf>
    <xf numFmtId="0" fontId="53" fillId="53" borderId="25" applyNumberFormat="0" applyAlignment="0" applyProtection="0">
      <alignment vertical="center"/>
    </xf>
    <xf numFmtId="0" fontId="53" fillId="53" borderId="25" applyNumberFormat="0" applyAlignment="0" applyProtection="0">
      <alignment vertical="center"/>
    </xf>
    <xf numFmtId="0" fontId="53" fillId="53" borderId="25" applyNumberFormat="0" applyAlignment="0" applyProtection="0">
      <alignment vertical="center"/>
    </xf>
    <xf numFmtId="0" fontId="53" fillId="53" borderId="25" applyNumberFormat="0" applyAlignment="0" applyProtection="0">
      <alignment vertical="center"/>
    </xf>
    <xf numFmtId="0" fontId="53" fillId="53" borderId="25" applyNumberFormat="0" applyAlignment="0" applyProtection="0">
      <alignment vertical="center"/>
    </xf>
    <xf numFmtId="0" fontId="53" fillId="53" borderId="25" applyNumberFormat="0" applyAlignment="0" applyProtection="0">
      <alignment vertical="center"/>
    </xf>
    <xf numFmtId="0" fontId="53" fillId="53" borderId="25" applyNumberFormat="0" applyAlignment="0" applyProtection="0">
      <alignment vertical="center"/>
    </xf>
    <xf numFmtId="0" fontId="53" fillId="53" borderId="25" applyNumberFormat="0" applyAlignment="0" applyProtection="0">
      <alignment vertical="center"/>
    </xf>
    <xf numFmtId="0" fontId="53" fillId="53" borderId="25" applyNumberFormat="0" applyAlignment="0" applyProtection="0">
      <alignment vertical="center"/>
    </xf>
    <xf numFmtId="0" fontId="53" fillId="53" borderId="25" applyNumberFormat="0" applyAlignment="0" applyProtection="0">
      <alignment vertical="center"/>
    </xf>
    <xf numFmtId="0" fontId="53" fillId="53" borderId="25" applyNumberFormat="0" applyAlignment="0" applyProtection="0">
      <alignment vertical="center"/>
    </xf>
    <xf numFmtId="0" fontId="53" fillId="53" borderId="25" applyNumberFormat="0" applyAlignment="0" applyProtection="0">
      <alignment vertical="center"/>
    </xf>
    <xf numFmtId="0" fontId="53" fillId="53" borderId="25" applyNumberFormat="0" applyAlignment="0" applyProtection="0">
      <alignment vertical="center"/>
    </xf>
    <xf numFmtId="0" fontId="53" fillId="53" borderId="25" applyNumberFormat="0" applyAlignment="0" applyProtection="0">
      <alignment vertical="center"/>
    </xf>
    <xf numFmtId="0" fontId="53" fillId="53" borderId="25" applyNumberFormat="0" applyAlignment="0" applyProtection="0">
      <alignment vertical="center"/>
    </xf>
    <xf numFmtId="0" fontId="53" fillId="53" borderId="25" applyNumberFormat="0" applyAlignment="0" applyProtection="0">
      <alignment vertical="center"/>
    </xf>
    <xf numFmtId="0" fontId="53" fillId="53" borderId="25" applyNumberFormat="0" applyAlignment="0" applyProtection="0">
      <alignment vertical="center"/>
    </xf>
    <xf numFmtId="0" fontId="53" fillId="53" borderId="25" applyNumberFormat="0" applyAlignment="0" applyProtection="0">
      <alignment vertical="center"/>
    </xf>
    <xf numFmtId="0" fontId="53" fillId="53" borderId="25" applyNumberFormat="0" applyAlignment="0" applyProtection="0">
      <alignment vertical="center"/>
    </xf>
    <xf numFmtId="0" fontId="53" fillId="53" borderId="25" applyNumberFormat="0" applyAlignment="0" applyProtection="0">
      <alignment vertical="center"/>
    </xf>
    <xf numFmtId="0" fontId="53" fillId="53" borderId="25" applyNumberFormat="0" applyAlignment="0" applyProtection="0">
      <alignment vertical="center"/>
    </xf>
    <xf numFmtId="0" fontId="53" fillId="53" borderId="25" applyNumberFormat="0" applyAlignment="0" applyProtection="0">
      <alignment vertical="center"/>
    </xf>
    <xf numFmtId="0" fontId="20" fillId="9" borderId="4" applyNumberFormat="0" applyAlignment="0" applyProtection="0">
      <alignment vertical="center"/>
    </xf>
    <xf numFmtId="0" fontId="20" fillId="9" borderId="4" applyNumberFormat="0" applyAlignment="0" applyProtection="0">
      <alignment vertical="center"/>
    </xf>
    <xf numFmtId="0" fontId="20" fillId="9" borderId="4" applyNumberFormat="0" applyAlignment="0" applyProtection="0">
      <alignment vertical="center"/>
    </xf>
    <xf numFmtId="0" fontId="20" fillId="9" borderId="4" applyNumberFormat="0" applyAlignment="0" applyProtection="0">
      <alignment vertical="center"/>
    </xf>
    <xf numFmtId="0" fontId="20" fillId="9" borderId="4" applyNumberFormat="0" applyAlignment="0" applyProtection="0">
      <alignment vertical="center"/>
    </xf>
    <xf numFmtId="0" fontId="20" fillId="9" borderId="4" applyNumberFormat="0" applyAlignment="0" applyProtection="0">
      <alignment vertical="center"/>
    </xf>
    <xf numFmtId="0" fontId="20" fillId="9" borderId="4" applyNumberFormat="0" applyAlignment="0" applyProtection="0">
      <alignment vertical="center"/>
    </xf>
    <xf numFmtId="0" fontId="20" fillId="9" borderId="4" applyNumberFormat="0" applyAlignment="0" applyProtection="0">
      <alignment vertical="center"/>
    </xf>
    <xf numFmtId="0" fontId="20" fillId="9" borderId="4" applyNumberFormat="0" applyAlignment="0" applyProtection="0">
      <alignment vertical="center"/>
    </xf>
    <xf numFmtId="0" fontId="20" fillId="9" borderId="4" applyNumberFormat="0" applyAlignment="0" applyProtection="0">
      <alignment vertical="center"/>
    </xf>
    <xf numFmtId="0" fontId="20" fillId="9" borderId="4" applyNumberFormat="0" applyAlignment="0" applyProtection="0">
      <alignment vertical="center"/>
    </xf>
    <xf numFmtId="0" fontId="20" fillId="9" borderId="4" applyNumberFormat="0" applyAlignment="0" applyProtection="0">
      <alignment vertical="center"/>
    </xf>
    <xf numFmtId="0" fontId="20" fillId="9" borderId="4" applyNumberFormat="0" applyAlignment="0" applyProtection="0">
      <alignment vertical="center"/>
    </xf>
    <xf numFmtId="0" fontId="20" fillId="9" borderId="4" applyNumberFormat="0" applyAlignment="0" applyProtection="0">
      <alignment vertical="center"/>
    </xf>
    <xf numFmtId="0" fontId="20" fillId="9" borderId="4" applyNumberFormat="0" applyAlignment="0" applyProtection="0">
      <alignment vertical="center"/>
    </xf>
    <xf numFmtId="0" fontId="53" fillId="53" borderId="25" applyNumberFormat="0" applyAlignment="0" applyProtection="0">
      <alignment vertical="center"/>
    </xf>
    <xf numFmtId="0" fontId="20" fillId="9" borderId="4" applyNumberFormat="0" applyAlignment="0" applyProtection="0">
      <alignment vertical="center"/>
    </xf>
    <xf numFmtId="0" fontId="20" fillId="9" borderId="4" applyNumberFormat="0" applyAlignment="0" applyProtection="0">
      <alignment vertical="center"/>
    </xf>
    <xf numFmtId="0" fontId="20" fillId="9" borderId="4" applyNumberFormat="0" applyAlignment="0" applyProtection="0">
      <alignment vertical="center"/>
    </xf>
    <xf numFmtId="0" fontId="20" fillId="9" borderId="4" applyNumberFormat="0" applyAlignment="0" applyProtection="0">
      <alignment vertical="center"/>
    </xf>
    <xf numFmtId="0" fontId="20" fillId="9" borderId="4" applyNumberFormat="0" applyAlignment="0" applyProtection="0">
      <alignment vertical="center"/>
    </xf>
    <xf numFmtId="0" fontId="20" fillId="9" borderId="4" applyNumberFormat="0" applyAlignment="0" applyProtection="0">
      <alignment vertical="center"/>
    </xf>
    <xf numFmtId="0" fontId="20" fillId="9" borderId="4" applyNumberFormat="0" applyAlignment="0" applyProtection="0">
      <alignment vertical="center"/>
    </xf>
    <xf numFmtId="0" fontId="20" fillId="9" borderId="4" applyNumberFormat="0" applyAlignment="0" applyProtection="0">
      <alignment vertical="center"/>
    </xf>
    <xf numFmtId="0" fontId="20" fillId="9" borderId="4" applyNumberFormat="0" applyAlignment="0" applyProtection="0">
      <alignment vertical="center"/>
    </xf>
    <xf numFmtId="0" fontId="20" fillId="9" borderId="4" applyNumberFormat="0" applyAlignment="0" applyProtection="0">
      <alignment vertical="center"/>
    </xf>
    <xf numFmtId="0" fontId="53" fillId="53" borderId="25" applyNumberFormat="0" applyAlignment="0" applyProtection="0">
      <alignment vertical="center"/>
    </xf>
    <xf numFmtId="0" fontId="53" fillId="53" borderId="25" applyNumberFormat="0" applyAlignment="0" applyProtection="0">
      <alignment vertical="center"/>
    </xf>
    <xf numFmtId="0" fontId="53" fillId="53" borderId="25" applyNumberFormat="0" applyAlignment="0" applyProtection="0">
      <alignment vertical="center"/>
    </xf>
    <xf numFmtId="0" fontId="53" fillId="53" borderId="25" applyNumberFormat="0" applyAlignment="0" applyProtection="0">
      <alignment vertical="center"/>
    </xf>
    <xf numFmtId="0" fontId="53" fillId="53" borderId="25" applyNumberFormat="0" applyAlignment="0" applyProtection="0">
      <alignment vertical="center"/>
    </xf>
    <xf numFmtId="41" fontId="61" fillId="0" borderId="0" applyFont="0" applyFill="0" applyBorder="0" applyAlignment="0" applyProtection="0">
      <alignment vertical="center"/>
    </xf>
    <xf numFmtId="0" fontId="9" fillId="0" borderId="0" applyFill="0" applyBorder="0" applyAlignment="0" applyProtection="0"/>
    <xf numFmtId="41" fontId="61" fillId="0" borderId="0" applyFont="0" applyFill="0" applyBorder="0" applyAlignment="0" applyProtection="0">
      <alignment vertical="center"/>
    </xf>
    <xf numFmtId="41" fontId="68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121" fillId="0" borderId="0" applyFont="0" applyFill="0" applyBorder="0" applyAlignment="0" applyProtection="0">
      <alignment vertical="center"/>
    </xf>
    <xf numFmtId="41" fontId="61" fillId="0" borderId="0" applyFont="0" applyFill="0" applyBorder="0" applyAlignment="0" applyProtection="0">
      <alignment vertical="center"/>
    </xf>
    <xf numFmtId="41" fontId="61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61" fillId="0" borderId="0" applyFont="0" applyFill="0" applyBorder="0" applyAlignment="0" applyProtection="0">
      <alignment vertical="center"/>
    </xf>
    <xf numFmtId="41" fontId="61" fillId="0" borderId="0" applyFont="0" applyFill="0" applyBorder="0" applyAlignment="0" applyProtection="0">
      <alignment vertical="center"/>
    </xf>
    <xf numFmtId="41" fontId="61" fillId="0" borderId="0" applyFont="0" applyFill="0" applyBorder="0" applyAlignment="0" applyProtection="0">
      <alignment vertical="center"/>
    </xf>
    <xf numFmtId="41" fontId="61" fillId="0" borderId="0" applyFont="0" applyFill="0" applyBorder="0" applyAlignment="0" applyProtection="0">
      <alignment vertical="center"/>
    </xf>
    <xf numFmtId="41" fontId="61" fillId="0" borderId="0" applyFont="0" applyFill="0" applyBorder="0" applyAlignment="0" applyProtection="0">
      <alignment vertical="center"/>
    </xf>
    <xf numFmtId="41" fontId="61" fillId="0" borderId="0" applyFont="0" applyFill="0" applyBorder="0" applyAlignment="0" applyProtection="0">
      <alignment vertical="center"/>
    </xf>
    <xf numFmtId="41" fontId="61" fillId="0" borderId="0" applyFont="0" applyFill="0" applyBorder="0" applyAlignment="0" applyProtection="0">
      <alignment vertical="center"/>
    </xf>
    <xf numFmtId="41" fontId="61" fillId="0" borderId="0" applyFont="0" applyFill="0" applyBorder="0" applyAlignment="0" applyProtection="0">
      <alignment vertical="center"/>
    </xf>
    <xf numFmtId="41" fontId="61" fillId="0" borderId="0" applyFont="0" applyFill="0" applyBorder="0" applyAlignment="0" applyProtection="0">
      <alignment vertical="center"/>
    </xf>
    <xf numFmtId="0" fontId="9" fillId="0" borderId="0" applyFont="0" applyFill="0" applyBorder="0" applyAlignment="0" applyProtection="0"/>
    <xf numFmtId="41" fontId="9" fillId="0" borderId="0" applyFont="0" applyFill="0" applyBorder="0" applyAlignment="0" applyProtection="0">
      <alignment vertical="center"/>
    </xf>
    <xf numFmtId="0" fontId="9" fillId="0" borderId="0" applyFont="0" applyFill="0" applyBorder="0" applyAlignment="0" applyProtection="0"/>
    <xf numFmtId="41" fontId="25" fillId="0" borderId="0" applyFont="0" applyFill="0" applyBorder="0" applyAlignment="0" applyProtection="0">
      <alignment vertical="center"/>
    </xf>
    <xf numFmtId="0" fontId="9" fillId="0" borderId="0" applyFont="0" applyFill="0" applyBorder="0" applyAlignment="0" applyProtection="0"/>
    <xf numFmtId="41" fontId="25" fillId="0" borderId="0" applyFont="0" applyFill="0" applyBorder="0" applyAlignment="0" applyProtection="0">
      <alignment vertical="center"/>
    </xf>
    <xf numFmtId="41" fontId="122" fillId="0" borderId="0" applyFont="0" applyFill="0" applyBorder="0" applyAlignment="0" applyProtection="0">
      <alignment vertical="center"/>
    </xf>
    <xf numFmtId="41" fontId="122" fillId="0" borderId="0" applyFont="0" applyFill="0" applyBorder="0" applyAlignment="0" applyProtection="0">
      <alignment vertical="center"/>
    </xf>
    <xf numFmtId="41" fontId="122" fillId="0" borderId="0" applyFont="0" applyFill="0" applyBorder="0" applyAlignment="0" applyProtection="0">
      <alignment vertical="center"/>
    </xf>
    <xf numFmtId="0" fontId="9" fillId="0" borderId="0" applyFont="0" applyFill="0" applyBorder="0" applyAlignment="0" applyProtection="0"/>
    <xf numFmtId="41" fontId="122" fillId="0" borderId="0" applyFont="0" applyFill="0" applyBorder="0" applyAlignment="0" applyProtection="0">
      <alignment vertical="center"/>
    </xf>
    <xf numFmtId="41" fontId="122" fillId="0" borderId="0" applyFont="0" applyFill="0" applyBorder="0" applyAlignment="0" applyProtection="0">
      <alignment vertical="center"/>
    </xf>
    <xf numFmtId="41" fontId="122" fillId="0" borderId="0" applyFont="0" applyFill="0" applyBorder="0" applyAlignment="0" applyProtection="0">
      <alignment vertical="center"/>
    </xf>
    <xf numFmtId="41" fontId="122" fillId="0" borderId="0" applyFont="0" applyFill="0" applyBorder="0" applyAlignment="0" applyProtection="0">
      <alignment vertical="center"/>
    </xf>
    <xf numFmtId="41" fontId="61" fillId="0" borderId="0" applyFont="0" applyFill="0" applyBorder="0" applyAlignment="0" applyProtection="0">
      <alignment vertical="center"/>
    </xf>
    <xf numFmtId="41" fontId="61" fillId="0" borderId="0" applyFont="0" applyFill="0" applyBorder="0" applyAlignment="0" applyProtection="0">
      <alignment vertical="center"/>
    </xf>
    <xf numFmtId="41" fontId="61" fillId="0" borderId="0" applyFont="0" applyFill="0" applyBorder="0" applyAlignment="0" applyProtection="0">
      <alignment vertical="center"/>
    </xf>
    <xf numFmtId="41" fontId="61" fillId="0" borderId="0" applyFont="0" applyFill="0" applyBorder="0" applyAlignment="0" applyProtection="0">
      <alignment vertical="center"/>
    </xf>
    <xf numFmtId="41" fontId="9" fillId="0" borderId="0" applyFill="0" applyBorder="0" applyAlignment="0" applyProtection="0"/>
    <xf numFmtId="0" fontId="9" fillId="0" borderId="0" applyFont="0" applyFill="0" applyBorder="0" applyAlignment="0" applyProtection="0"/>
    <xf numFmtId="41" fontId="25" fillId="0" borderId="0" applyFont="0" applyFill="0" applyBorder="0" applyAlignment="0" applyProtection="0">
      <alignment vertical="center"/>
    </xf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0" fontId="9" fillId="0" borderId="0" applyFont="0" applyFill="0" applyBorder="0" applyAlignment="0" applyProtection="0"/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9" fillId="0" borderId="0" applyFont="0" applyFill="0" applyBorder="0" applyAlignment="0" applyProtection="0"/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9" fillId="0" borderId="0" applyFont="0" applyFill="0" applyBorder="0" applyAlignment="0" applyProtection="0"/>
    <xf numFmtId="41" fontId="25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6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61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61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61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123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123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123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123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123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123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123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123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123" fillId="0" borderId="0" applyFont="0" applyFill="0" applyBorder="0" applyAlignment="0" applyProtection="0">
      <alignment vertical="center"/>
    </xf>
    <xf numFmtId="41" fontId="1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123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123" fillId="0" borderId="0" applyFont="0" applyFill="0" applyBorder="0" applyAlignment="0" applyProtection="0">
      <alignment vertical="center"/>
    </xf>
    <xf numFmtId="41" fontId="61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124" fillId="0" borderId="0" applyFont="0" applyFill="0" applyBorder="0" applyAlignment="0" applyProtection="0">
      <alignment vertical="center"/>
    </xf>
    <xf numFmtId="41" fontId="1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61" fillId="0" borderId="0" applyFont="0" applyFill="0" applyBorder="0" applyAlignment="0" applyProtection="0">
      <alignment vertical="center"/>
    </xf>
    <xf numFmtId="41" fontId="61" fillId="0" borderId="0" applyFont="0" applyFill="0" applyBorder="0" applyAlignment="0" applyProtection="0">
      <alignment vertical="center"/>
    </xf>
    <xf numFmtId="41" fontId="61" fillId="0" borderId="0" applyFont="0" applyFill="0" applyBorder="0" applyAlignment="0" applyProtection="0">
      <alignment vertical="center"/>
    </xf>
    <xf numFmtId="41" fontId="61" fillId="0" borderId="0" applyFont="0" applyFill="0" applyBorder="0" applyAlignment="0" applyProtection="0">
      <alignment vertical="center"/>
    </xf>
    <xf numFmtId="41" fontId="1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123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123" fillId="0" borderId="0" applyFont="0" applyFill="0" applyBorder="0" applyAlignment="0" applyProtection="0">
      <alignment vertical="center"/>
    </xf>
    <xf numFmtId="41" fontId="125" fillId="0" borderId="0" applyFont="0" applyFill="0" applyBorder="0" applyAlignment="0" applyProtection="0">
      <alignment vertical="center"/>
    </xf>
    <xf numFmtId="41" fontId="123" fillId="0" borderId="0" applyFont="0" applyFill="0" applyBorder="0" applyAlignment="0" applyProtection="0">
      <alignment vertical="center"/>
    </xf>
    <xf numFmtId="41" fontId="125" fillId="0" borderId="0" applyFont="0" applyFill="0" applyBorder="0" applyAlignment="0" applyProtection="0">
      <alignment vertical="center"/>
    </xf>
    <xf numFmtId="41" fontId="123" fillId="0" borderId="0" applyFont="0" applyFill="0" applyBorder="0" applyAlignment="0" applyProtection="0">
      <alignment vertical="center"/>
    </xf>
    <xf numFmtId="41" fontId="125" fillId="0" borderId="0" applyFont="0" applyFill="0" applyBorder="0" applyAlignment="0" applyProtection="0">
      <alignment vertical="center"/>
    </xf>
    <xf numFmtId="41" fontId="123" fillId="0" borderId="0" applyFont="0" applyFill="0" applyBorder="0" applyAlignment="0" applyProtection="0">
      <alignment vertical="center"/>
    </xf>
    <xf numFmtId="41" fontId="125" fillId="0" borderId="0" applyFont="0" applyFill="0" applyBorder="0" applyAlignment="0" applyProtection="0">
      <alignment vertical="center"/>
    </xf>
    <xf numFmtId="41" fontId="123" fillId="0" borderId="0" applyFont="0" applyFill="0" applyBorder="0" applyAlignment="0" applyProtection="0">
      <alignment vertical="center"/>
    </xf>
    <xf numFmtId="41" fontId="125" fillId="0" borderId="0" applyFont="0" applyFill="0" applyBorder="0" applyAlignment="0" applyProtection="0">
      <alignment vertical="center"/>
    </xf>
    <xf numFmtId="41" fontId="123" fillId="0" borderId="0" applyFont="0" applyFill="0" applyBorder="0" applyAlignment="0" applyProtection="0">
      <alignment vertical="center"/>
    </xf>
    <xf numFmtId="41" fontId="123" fillId="0" borderId="0" applyFont="0" applyFill="0" applyBorder="0" applyAlignment="0" applyProtection="0">
      <alignment vertical="center"/>
    </xf>
    <xf numFmtId="41" fontId="123" fillId="0" borderId="0" applyFont="0" applyFill="0" applyBorder="0" applyAlignment="0" applyProtection="0">
      <alignment vertical="center"/>
    </xf>
    <xf numFmtId="41" fontId="123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123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123" fillId="0" borderId="0" applyFont="0" applyFill="0" applyBorder="0" applyAlignment="0" applyProtection="0">
      <alignment vertical="center"/>
    </xf>
    <xf numFmtId="41" fontId="123" fillId="0" borderId="0" applyFont="0" applyFill="0" applyBorder="0" applyAlignment="0" applyProtection="0">
      <alignment vertical="center"/>
    </xf>
    <xf numFmtId="41" fontId="123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123" fillId="0" borderId="0" applyFont="0" applyFill="0" applyBorder="0" applyAlignment="0" applyProtection="0">
      <alignment vertical="center"/>
    </xf>
    <xf numFmtId="41" fontId="123" fillId="0" borderId="0" applyFont="0" applyFill="0" applyBorder="0" applyAlignment="0" applyProtection="0">
      <alignment vertical="center"/>
    </xf>
    <xf numFmtId="41" fontId="123" fillId="0" borderId="0" applyFont="0" applyFill="0" applyBorder="0" applyAlignment="0" applyProtection="0">
      <alignment vertical="center"/>
    </xf>
    <xf numFmtId="41" fontId="123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123" fillId="0" borderId="0" applyFont="0" applyFill="0" applyBorder="0" applyAlignment="0" applyProtection="0">
      <alignment vertical="center"/>
    </xf>
    <xf numFmtId="41" fontId="123" fillId="0" borderId="0" applyFont="0" applyFill="0" applyBorder="0" applyAlignment="0" applyProtection="0">
      <alignment vertical="center"/>
    </xf>
    <xf numFmtId="41" fontId="123" fillId="0" borderId="0" applyFont="0" applyFill="0" applyBorder="0" applyAlignment="0" applyProtection="0">
      <alignment vertical="center"/>
    </xf>
    <xf numFmtId="41" fontId="123" fillId="0" borderId="0" applyFont="0" applyFill="0" applyBorder="0" applyAlignment="0" applyProtection="0">
      <alignment vertical="center"/>
    </xf>
    <xf numFmtId="41" fontId="123" fillId="0" borderId="0" applyFont="0" applyFill="0" applyBorder="0" applyAlignment="0" applyProtection="0">
      <alignment vertical="center"/>
    </xf>
    <xf numFmtId="41" fontId="123" fillId="0" borderId="0" applyFont="0" applyFill="0" applyBorder="0" applyAlignment="0" applyProtection="0">
      <alignment vertical="center"/>
    </xf>
    <xf numFmtId="41" fontId="123" fillId="0" borderId="0" applyFont="0" applyFill="0" applyBorder="0" applyAlignment="0" applyProtection="0">
      <alignment vertical="center"/>
    </xf>
    <xf numFmtId="41" fontId="123" fillId="0" borderId="0" applyFont="0" applyFill="0" applyBorder="0" applyAlignment="0" applyProtection="0">
      <alignment vertical="center"/>
    </xf>
    <xf numFmtId="41" fontId="123" fillId="0" borderId="0" applyFont="0" applyFill="0" applyBorder="0" applyAlignment="0" applyProtection="0">
      <alignment vertical="center"/>
    </xf>
    <xf numFmtId="41" fontId="123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123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123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123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123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123" fillId="0" borderId="0" applyFont="0" applyFill="0" applyBorder="0" applyAlignment="0" applyProtection="0">
      <alignment vertical="center"/>
    </xf>
    <xf numFmtId="41" fontId="61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61" fillId="0" borderId="0" applyFont="0" applyFill="0" applyBorder="0" applyAlignment="0" applyProtection="0">
      <alignment vertical="center"/>
    </xf>
    <xf numFmtId="41" fontId="61" fillId="0" borderId="0" applyFont="0" applyFill="0" applyBorder="0" applyAlignment="0" applyProtection="0">
      <alignment vertical="center"/>
    </xf>
    <xf numFmtId="41" fontId="61" fillId="0" borderId="0" applyFont="0" applyFill="0" applyBorder="0" applyAlignment="0" applyProtection="0">
      <alignment vertical="center"/>
    </xf>
    <xf numFmtId="41" fontId="61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126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9" fillId="0" borderId="0" applyFont="0" applyFill="0" applyBorder="0" applyAlignment="0" applyProtection="0"/>
    <xf numFmtId="41" fontId="68" fillId="0" borderId="0" applyFont="0" applyFill="0" applyBorder="0" applyAlignment="0" applyProtection="0">
      <alignment vertical="center"/>
    </xf>
    <xf numFmtId="0" fontId="9" fillId="0" borderId="0"/>
    <xf numFmtId="0" fontId="122" fillId="68" borderId="44" applyAlignment="0">
      <alignment horizontal="center" vertical="center"/>
    </xf>
    <xf numFmtId="0" fontId="122" fillId="68" borderId="44" applyAlignment="0">
      <alignment horizontal="center" vertical="center"/>
    </xf>
    <xf numFmtId="0" fontId="122" fillId="68" borderId="44" applyAlignment="0">
      <alignment horizontal="center" vertical="center"/>
    </xf>
    <xf numFmtId="0" fontId="122" fillId="68" borderId="44" applyAlignment="0">
      <alignment horizontal="center" vertical="center"/>
    </xf>
    <xf numFmtId="0" fontId="122" fillId="68" borderId="44" applyAlignment="0">
      <alignment horizontal="center" vertical="center"/>
    </xf>
    <xf numFmtId="0" fontId="122" fillId="68" borderId="44" applyAlignment="0">
      <alignment horizontal="center" vertical="center"/>
    </xf>
    <xf numFmtId="0" fontId="122" fillId="68" borderId="44" applyAlignment="0">
      <alignment horizontal="center" vertical="center"/>
    </xf>
    <xf numFmtId="0" fontId="122" fillId="68" borderId="44" applyAlignment="0">
      <alignment horizontal="center" vertical="center"/>
    </xf>
    <xf numFmtId="0" fontId="122" fillId="68" borderId="44" applyAlignment="0">
      <alignment horizontal="center" vertical="center"/>
    </xf>
    <xf numFmtId="0" fontId="122" fillId="68" borderId="44" applyAlignment="0">
      <alignment horizontal="center" vertical="center"/>
    </xf>
    <xf numFmtId="0" fontId="122" fillId="68" borderId="44" applyAlignment="0">
      <alignment horizontal="center" vertical="center"/>
    </xf>
    <xf numFmtId="0" fontId="122" fillId="68" borderId="44" applyAlignment="0">
      <alignment horizontal="center" vertical="center"/>
    </xf>
    <xf numFmtId="0" fontId="127" fillId="62" borderId="44" applyAlignment="0">
      <alignment horizontal="center" vertical="center"/>
    </xf>
    <xf numFmtId="0" fontId="127" fillId="62" borderId="44" applyAlignment="0">
      <alignment horizontal="center" vertical="center"/>
    </xf>
    <xf numFmtId="0" fontId="118" fillId="62" borderId="44" applyAlignment="0">
      <alignment horizontal="center" vertical="center"/>
    </xf>
    <xf numFmtId="0" fontId="118" fillId="62" borderId="44" applyAlignment="0">
      <alignment horizontal="center" vertical="center"/>
    </xf>
    <xf numFmtId="0" fontId="85" fillId="0" borderId="36" applyNumberFormat="0" applyFill="0" applyAlignment="0" applyProtection="0">
      <alignment vertical="center"/>
    </xf>
    <xf numFmtId="0" fontId="85" fillId="0" borderId="36" applyNumberFormat="0" applyFill="0" applyAlignment="0" applyProtection="0">
      <alignment vertical="center"/>
    </xf>
    <xf numFmtId="0" fontId="85" fillId="0" borderId="36" applyNumberFormat="0" applyFill="0" applyAlignment="0" applyProtection="0">
      <alignment vertical="center"/>
    </xf>
    <xf numFmtId="0" fontId="85" fillId="0" borderId="36" applyNumberFormat="0" applyFill="0" applyAlignment="0" applyProtection="0">
      <alignment vertical="center"/>
    </xf>
    <xf numFmtId="0" fontId="85" fillId="0" borderId="36" applyNumberFormat="0" applyFill="0" applyAlignment="0" applyProtection="0">
      <alignment vertical="center"/>
    </xf>
    <xf numFmtId="0" fontId="85" fillId="0" borderId="36" applyNumberFormat="0" applyFill="0" applyAlignment="0" applyProtection="0">
      <alignment vertical="center"/>
    </xf>
    <xf numFmtId="0" fontId="85" fillId="0" borderId="36" applyNumberFormat="0" applyFill="0" applyAlignment="0" applyProtection="0">
      <alignment vertical="center"/>
    </xf>
    <xf numFmtId="0" fontId="85" fillId="0" borderId="36" applyNumberFormat="0" applyFill="0" applyAlignment="0" applyProtection="0">
      <alignment vertical="center"/>
    </xf>
    <xf numFmtId="0" fontId="85" fillId="0" borderId="36" applyNumberFormat="0" applyFill="0" applyAlignment="0" applyProtection="0">
      <alignment vertical="center"/>
    </xf>
    <xf numFmtId="0" fontId="85" fillId="0" borderId="36" applyNumberFormat="0" applyFill="0" applyAlignment="0" applyProtection="0">
      <alignment vertical="center"/>
    </xf>
    <xf numFmtId="0" fontId="85" fillId="0" borderId="36" applyNumberFormat="0" applyFill="0" applyAlignment="0" applyProtection="0">
      <alignment vertical="center"/>
    </xf>
    <xf numFmtId="0" fontId="85" fillId="0" borderId="36" applyNumberFormat="0" applyFill="0" applyAlignment="0" applyProtection="0">
      <alignment vertical="center"/>
    </xf>
    <xf numFmtId="0" fontId="85" fillId="0" borderId="36" applyNumberFormat="0" applyFill="0" applyAlignment="0" applyProtection="0">
      <alignment vertical="center"/>
    </xf>
    <xf numFmtId="0" fontId="85" fillId="0" borderId="36" applyNumberFormat="0" applyFill="0" applyAlignment="0" applyProtection="0">
      <alignment vertical="center"/>
    </xf>
    <xf numFmtId="0" fontId="85" fillId="0" borderId="36" applyNumberFormat="0" applyFill="0" applyAlignment="0" applyProtection="0">
      <alignment vertical="center"/>
    </xf>
    <xf numFmtId="0" fontId="85" fillId="0" borderId="36" applyNumberFormat="0" applyFill="0" applyAlignment="0" applyProtection="0">
      <alignment vertical="center"/>
    </xf>
    <xf numFmtId="0" fontId="85" fillId="0" borderId="36" applyNumberFormat="0" applyFill="0" applyAlignment="0" applyProtection="0">
      <alignment vertical="center"/>
    </xf>
    <xf numFmtId="0" fontId="85" fillId="0" borderId="36" applyNumberFormat="0" applyFill="0" applyAlignment="0" applyProtection="0">
      <alignment vertical="center"/>
    </xf>
    <xf numFmtId="0" fontId="85" fillId="0" borderId="36" applyNumberFormat="0" applyFill="0" applyAlignment="0" applyProtection="0">
      <alignment vertical="center"/>
    </xf>
    <xf numFmtId="0" fontId="85" fillId="0" borderId="36" applyNumberFormat="0" applyFill="0" applyAlignment="0" applyProtection="0">
      <alignment vertical="center"/>
    </xf>
    <xf numFmtId="0" fontId="85" fillId="0" borderId="36" applyNumberFormat="0" applyFill="0" applyAlignment="0" applyProtection="0">
      <alignment vertical="center"/>
    </xf>
    <xf numFmtId="0" fontId="85" fillId="0" borderId="36" applyNumberFormat="0" applyFill="0" applyAlignment="0" applyProtection="0">
      <alignment vertical="center"/>
    </xf>
    <xf numFmtId="0" fontId="85" fillId="0" borderId="36" applyNumberFormat="0" applyFill="0" applyAlignment="0" applyProtection="0">
      <alignment vertical="center"/>
    </xf>
    <xf numFmtId="0" fontId="85" fillId="0" borderId="36" applyNumberFormat="0" applyFill="0" applyAlignment="0" applyProtection="0">
      <alignment vertical="center"/>
    </xf>
    <xf numFmtId="0" fontId="85" fillId="0" borderId="36" applyNumberFormat="0" applyFill="0" applyAlignment="0" applyProtection="0">
      <alignment vertical="center"/>
    </xf>
    <xf numFmtId="0" fontId="85" fillId="0" borderId="36" applyNumberFormat="0" applyFill="0" applyAlignment="0" applyProtection="0">
      <alignment vertical="center"/>
    </xf>
    <xf numFmtId="0" fontId="85" fillId="0" borderId="36" applyNumberFormat="0" applyFill="0" applyAlignment="0" applyProtection="0">
      <alignment vertical="center"/>
    </xf>
    <xf numFmtId="0" fontId="85" fillId="0" borderId="36" applyNumberFormat="0" applyFill="0" applyAlignment="0" applyProtection="0">
      <alignment vertical="center"/>
    </xf>
    <xf numFmtId="0" fontId="85" fillId="0" borderId="36" applyNumberFormat="0" applyFill="0" applyAlignment="0" applyProtection="0">
      <alignment vertical="center"/>
    </xf>
    <xf numFmtId="0" fontId="85" fillId="0" borderId="36" applyNumberFormat="0" applyFill="0" applyAlignment="0" applyProtection="0">
      <alignment vertical="center"/>
    </xf>
    <xf numFmtId="0" fontId="85" fillId="0" borderId="36" applyNumberFormat="0" applyFill="0" applyAlignment="0" applyProtection="0">
      <alignment vertical="center"/>
    </xf>
    <xf numFmtId="0" fontId="85" fillId="0" borderId="36" applyNumberFormat="0" applyFill="0" applyAlignment="0" applyProtection="0">
      <alignment vertical="center"/>
    </xf>
    <xf numFmtId="0" fontId="85" fillId="0" borderId="36" applyNumberFormat="0" applyFill="0" applyAlignment="0" applyProtection="0">
      <alignment vertical="center"/>
    </xf>
    <xf numFmtId="0" fontId="85" fillId="0" borderId="36" applyNumberFormat="0" applyFill="0" applyAlignment="0" applyProtection="0">
      <alignment vertical="center"/>
    </xf>
    <xf numFmtId="0" fontId="85" fillId="0" borderId="36" applyNumberFormat="0" applyFill="0" applyAlignment="0" applyProtection="0">
      <alignment vertical="center"/>
    </xf>
    <xf numFmtId="0" fontId="85" fillId="0" borderId="36" applyNumberFormat="0" applyFill="0" applyAlignment="0" applyProtection="0">
      <alignment vertical="center"/>
    </xf>
    <xf numFmtId="0" fontId="85" fillId="0" borderId="36" applyNumberFormat="0" applyFill="0" applyAlignment="0" applyProtection="0">
      <alignment vertical="center"/>
    </xf>
    <xf numFmtId="0" fontId="85" fillId="0" borderId="36" applyNumberFormat="0" applyFill="0" applyAlignment="0" applyProtection="0">
      <alignment vertical="center"/>
    </xf>
    <xf numFmtId="0" fontId="85" fillId="0" borderId="36" applyNumberFormat="0" applyFill="0" applyAlignment="0" applyProtection="0">
      <alignment vertical="center"/>
    </xf>
    <xf numFmtId="0" fontId="85" fillId="0" borderId="36" applyNumberFormat="0" applyFill="0" applyAlignment="0" applyProtection="0">
      <alignment vertical="center"/>
    </xf>
    <xf numFmtId="0" fontId="85" fillId="0" borderId="36" applyNumberFormat="0" applyFill="0" applyAlignment="0" applyProtection="0">
      <alignment vertical="center"/>
    </xf>
    <xf numFmtId="0" fontId="85" fillId="0" borderId="36" applyNumberFormat="0" applyFill="0" applyAlignment="0" applyProtection="0">
      <alignment vertical="center"/>
    </xf>
    <xf numFmtId="0" fontId="85" fillId="0" borderId="36" applyNumberFormat="0" applyFill="0" applyAlignment="0" applyProtection="0">
      <alignment vertical="center"/>
    </xf>
    <xf numFmtId="0" fontId="85" fillId="0" borderId="36" applyNumberFormat="0" applyFill="0" applyAlignment="0" applyProtection="0">
      <alignment vertical="center"/>
    </xf>
    <xf numFmtId="0" fontId="85" fillId="0" borderId="36" applyNumberFormat="0" applyFill="0" applyAlignment="0" applyProtection="0">
      <alignment vertical="center"/>
    </xf>
    <xf numFmtId="0" fontId="85" fillId="0" borderId="36" applyNumberFormat="0" applyFill="0" applyAlignment="0" applyProtection="0">
      <alignment vertical="center"/>
    </xf>
    <xf numFmtId="0" fontId="85" fillId="0" borderId="36" applyNumberFormat="0" applyFill="0" applyAlignment="0" applyProtection="0">
      <alignment vertical="center"/>
    </xf>
    <xf numFmtId="0" fontId="85" fillId="0" borderId="36" applyNumberFormat="0" applyFill="0" applyAlignment="0" applyProtection="0">
      <alignment vertical="center"/>
    </xf>
    <xf numFmtId="0" fontId="85" fillId="0" borderId="36" applyNumberFormat="0" applyFill="0" applyAlignment="0" applyProtection="0">
      <alignment vertical="center"/>
    </xf>
    <xf numFmtId="0" fontId="85" fillId="0" borderId="36" applyNumberFormat="0" applyFill="0" applyAlignment="0" applyProtection="0">
      <alignment vertical="center"/>
    </xf>
    <xf numFmtId="0" fontId="85" fillId="0" borderId="36" applyNumberFormat="0" applyFill="0" applyAlignment="0" applyProtection="0">
      <alignment vertical="center"/>
    </xf>
    <xf numFmtId="0" fontId="85" fillId="0" borderId="36" applyNumberFormat="0" applyFill="0" applyAlignment="0" applyProtection="0">
      <alignment vertical="center"/>
    </xf>
    <xf numFmtId="0" fontId="85" fillId="0" borderId="36" applyNumberFormat="0" applyFill="0" applyAlignment="0" applyProtection="0">
      <alignment vertical="center"/>
    </xf>
    <xf numFmtId="0" fontId="85" fillId="0" borderId="36" applyNumberFormat="0" applyFill="0" applyAlignment="0" applyProtection="0">
      <alignment vertical="center"/>
    </xf>
    <xf numFmtId="0" fontId="85" fillId="0" borderId="36" applyNumberFormat="0" applyFill="0" applyAlignment="0" applyProtection="0">
      <alignment vertical="center"/>
    </xf>
    <xf numFmtId="0" fontId="85" fillId="0" borderId="36" applyNumberFormat="0" applyFill="0" applyAlignment="0" applyProtection="0">
      <alignment vertical="center"/>
    </xf>
    <xf numFmtId="0" fontId="85" fillId="0" borderId="36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81" fillId="35" borderId="24" applyNumberFormat="0" applyAlignment="0" applyProtection="0">
      <alignment vertical="center"/>
    </xf>
    <xf numFmtId="0" fontId="74" fillId="0" borderId="33" applyNumberFormat="0" applyFill="0" applyAlignment="0" applyProtection="0">
      <alignment vertical="center"/>
    </xf>
    <xf numFmtId="0" fontId="74" fillId="0" borderId="33" applyNumberFormat="0" applyFill="0" applyAlignment="0" applyProtection="0">
      <alignment vertical="center"/>
    </xf>
    <xf numFmtId="0" fontId="74" fillId="0" borderId="33" applyNumberFormat="0" applyFill="0" applyAlignment="0" applyProtection="0">
      <alignment vertical="center"/>
    </xf>
    <xf numFmtId="0" fontId="74" fillId="0" borderId="33" applyNumberFormat="0" applyFill="0" applyAlignment="0" applyProtection="0">
      <alignment vertical="center"/>
    </xf>
    <xf numFmtId="0" fontId="74" fillId="0" borderId="33" applyNumberFormat="0" applyFill="0" applyAlignment="0" applyProtection="0">
      <alignment vertical="center"/>
    </xf>
    <xf numFmtId="0" fontId="74" fillId="0" borderId="33" applyNumberFormat="0" applyFill="0" applyAlignment="0" applyProtection="0">
      <alignment vertical="center"/>
    </xf>
    <xf numFmtId="0" fontId="74" fillId="0" borderId="33" applyNumberFormat="0" applyFill="0" applyAlignment="0" applyProtection="0">
      <alignment vertical="center"/>
    </xf>
    <xf numFmtId="0" fontId="74" fillId="0" borderId="33" applyNumberFormat="0" applyFill="0" applyAlignment="0" applyProtection="0">
      <alignment vertical="center"/>
    </xf>
    <xf numFmtId="0" fontId="74" fillId="0" borderId="33" applyNumberFormat="0" applyFill="0" applyAlignment="0" applyProtection="0">
      <alignment vertical="center"/>
    </xf>
    <xf numFmtId="0" fontId="74" fillId="0" borderId="33" applyNumberFormat="0" applyFill="0" applyAlignment="0" applyProtection="0">
      <alignment vertical="center"/>
    </xf>
    <xf numFmtId="0" fontId="74" fillId="0" borderId="33" applyNumberFormat="0" applyFill="0" applyAlignment="0" applyProtection="0">
      <alignment vertical="center"/>
    </xf>
    <xf numFmtId="0" fontId="74" fillId="0" borderId="33" applyNumberFormat="0" applyFill="0" applyAlignment="0" applyProtection="0">
      <alignment vertical="center"/>
    </xf>
    <xf numFmtId="0" fontId="74" fillId="0" borderId="33" applyNumberFormat="0" applyFill="0" applyAlignment="0" applyProtection="0">
      <alignment vertical="center"/>
    </xf>
    <xf numFmtId="0" fontId="74" fillId="0" borderId="33" applyNumberFormat="0" applyFill="0" applyAlignment="0" applyProtection="0">
      <alignment vertical="center"/>
    </xf>
    <xf numFmtId="0" fontId="74" fillId="0" borderId="33" applyNumberFormat="0" applyFill="0" applyAlignment="0" applyProtection="0">
      <alignment vertical="center"/>
    </xf>
    <xf numFmtId="0" fontId="74" fillId="0" borderId="33" applyNumberFormat="0" applyFill="0" applyAlignment="0" applyProtection="0">
      <alignment vertical="center"/>
    </xf>
    <xf numFmtId="0" fontId="74" fillId="0" borderId="33" applyNumberFormat="0" applyFill="0" applyAlignment="0" applyProtection="0">
      <alignment vertical="center"/>
    </xf>
    <xf numFmtId="0" fontId="74" fillId="0" borderId="33" applyNumberFormat="0" applyFill="0" applyAlignment="0" applyProtection="0">
      <alignment vertical="center"/>
    </xf>
    <xf numFmtId="0" fontId="74" fillId="0" borderId="33" applyNumberFormat="0" applyFill="0" applyAlignment="0" applyProtection="0">
      <alignment vertical="center"/>
    </xf>
    <xf numFmtId="0" fontId="74" fillId="0" borderId="33" applyNumberFormat="0" applyFill="0" applyAlignment="0" applyProtection="0">
      <alignment vertical="center"/>
    </xf>
    <xf numFmtId="0" fontId="74" fillId="0" borderId="33" applyNumberFormat="0" applyFill="0" applyAlignment="0" applyProtection="0">
      <alignment vertical="center"/>
    </xf>
    <xf numFmtId="0" fontId="74" fillId="0" borderId="33" applyNumberFormat="0" applyFill="0" applyAlignment="0" applyProtection="0">
      <alignment vertical="center"/>
    </xf>
    <xf numFmtId="0" fontId="74" fillId="0" borderId="33" applyNumberFormat="0" applyFill="0" applyAlignment="0" applyProtection="0">
      <alignment vertical="center"/>
    </xf>
    <xf numFmtId="0" fontId="74" fillId="0" borderId="33" applyNumberFormat="0" applyFill="0" applyAlignment="0" applyProtection="0">
      <alignment vertical="center"/>
    </xf>
    <xf numFmtId="0" fontId="74" fillId="0" borderId="33" applyNumberFormat="0" applyFill="0" applyAlignment="0" applyProtection="0">
      <alignment vertical="center"/>
    </xf>
    <xf numFmtId="0" fontId="74" fillId="0" borderId="33" applyNumberFormat="0" applyFill="0" applyAlignment="0" applyProtection="0">
      <alignment vertical="center"/>
    </xf>
    <xf numFmtId="0" fontId="74" fillId="0" borderId="33" applyNumberFormat="0" applyFill="0" applyAlignment="0" applyProtection="0">
      <alignment vertical="center"/>
    </xf>
    <xf numFmtId="0" fontId="74" fillId="0" borderId="33" applyNumberFormat="0" applyFill="0" applyAlignment="0" applyProtection="0">
      <alignment vertical="center"/>
    </xf>
    <xf numFmtId="0" fontId="74" fillId="0" borderId="33" applyNumberFormat="0" applyFill="0" applyAlignment="0" applyProtection="0">
      <alignment vertical="center"/>
    </xf>
    <xf numFmtId="0" fontId="74" fillId="0" borderId="33" applyNumberFormat="0" applyFill="0" applyAlignment="0" applyProtection="0">
      <alignment vertical="center"/>
    </xf>
    <xf numFmtId="0" fontId="74" fillId="0" borderId="33" applyNumberFormat="0" applyFill="0" applyAlignment="0" applyProtection="0">
      <alignment vertical="center"/>
    </xf>
    <xf numFmtId="0" fontId="74" fillId="0" borderId="33" applyNumberFormat="0" applyFill="0" applyAlignment="0" applyProtection="0">
      <alignment vertical="center"/>
    </xf>
    <xf numFmtId="0" fontId="74" fillId="0" borderId="33" applyNumberFormat="0" applyFill="0" applyAlignment="0" applyProtection="0">
      <alignment vertical="center"/>
    </xf>
    <xf numFmtId="0" fontId="74" fillId="0" borderId="33" applyNumberFormat="0" applyFill="0" applyAlignment="0" applyProtection="0">
      <alignment vertical="center"/>
    </xf>
    <xf numFmtId="0" fontId="74" fillId="0" borderId="33" applyNumberFormat="0" applyFill="0" applyAlignment="0" applyProtection="0">
      <alignment vertical="center"/>
    </xf>
    <xf numFmtId="0" fontId="74" fillId="0" borderId="33" applyNumberFormat="0" applyFill="0" applyAlignment="0" applyProtection="0">
      <alignment vertical="center"/>
    </xf>
    <xf numFmtId="0" fontId="74" fillId="0" borderId="33" applyNumberFormat="0" applyFill="0" applyAlignment="0" applyProtection="0">
      <alignment vertical="center"/>
    </xf>
    <xf numFmtId="0" fontId="74" fillId="0" borderId="33" applyNumberFormat="0" applyFill="0" applyAlignment="0" applyProtection="0">
      <alignment vertical="center"/>
    </xf>
    <xf numFmtId="0" fontId="74" fillId="0" borderId="33" applyNumberFormat="0" applyFill="0" applyAlignment="0" applyProtection="0">
      <alignment vertical="center"/>
    </xf>
    <xf numFmtId="0" fontId="74" fillId="0" borderId="33" applyNumberFormat="0" applyFill="0" applyAlignment="0" applyProtection="0">
      <alignment vertical="center"/>
    </xf>
    <xf numFmtId="0" fontId="74" fillId="0" borderId="33" applyNumberFormat="0" applyFill="0" applyAlignment="0" applyProtection="0">
      <alignment vertical="center"/>
    </xf>
    <xf numFmtId="0" fontId="74" fillId="0" borderId="33" applyNumberFormat="0" applyFill="0" applyAlignment="0" applyProtection="0">
      <alignment vertical="center"/>
    </xf>
    <xf numFmtId="0" fontId="74" fillId="0" borderId="33" applyNumberFormat="0" applyFill="0" applyAlignment="0" applyProtection="0">
      <alignment vertical="center"/>
    </xf>
    <xf numFmtId="0" fontId="74" fillId="0" borderId="33" applyNumberFormat="0" applyFill="0" applyAlignment="0" applyProtection="0">
      <alignment vertical="center"/>
    </xf>
    <xf numFmtId="0" fontId="74" fillId="0" borderId="33" applyNumberFormat="0" applyFill="0" applyAlignment="0" applyProtection="0">
      <alignment vertical="center"/>
    </xf>
    <xf numFmtId="0" fontId="74" fillId="0" borderId="33" applyNumberFormat="0" applyFill="0" applyAlignment="0" applyProtection="0">
      <alignment vertical="center"/>
    </xf>
    <xf numFmtId="0" fontId="74" fillId="0" borderId="33" applyNumberFormat="0" applyFill="0" applyAlignment="0" applyProtection="0">
      <alignment vertical="center"/>
    </xf>
    <xf numFmtId="0" fontId="74" fillId="0" borderId="33" applyNumberFormat="0" applyFill="0" applyAlignment="0" applyProtection="0">
      <alignment vertical="center"/>
    </xf>
    <xf numFmtId="0" fontId="74" fillId="0" borderId="33" applyNumberFormat="0" applyFill="0" applyAlignment="0" applyProtection="0">
      <alignment vertical="center"/>
    </xf>
    <xf numFmtId="0" fontId="74" fillId="0" borderId="33" applyNumberFormat="0" applyFill="0" applyAlignment="0" applyProtection="0">
      <alignment vertical="center"/>
    </xf>
    <xf numFmtId="0" fontId="74" fillId="0" borderId="33" applyNumberFormat="0" applyFill="0" applyAlignment="0" applyProtection="0">
      <alignment vertical="center"/>
    </xf>
    <xf numFmtId="0" fontId="74" fillId="0" borderId="33" applyNumberFormat="0" applyFill="0" applyAlignment="0" applyProtection="0">
      <alignment vertical="center"/>
    </xf>
    <xf numFmtId="0" fontId="74" fillId="0" borderId="33" applyNumberFormat="0" applyFill="0" applyAlignment="0" applyProtection="0">
      <alignment vertical="center"/>
    </xf>
    <xf numFmtId="0" fontId="74" fillId="0" borderId="33" applyNumberFormat="0" applyFill="0" applyAlignment="0" applyProtection="0">
      <alignment vertical="center"/>
    </xf>
    <xf numFmtId="0" fontId="74" fillId="0" borderId="33" applyNumberFormat="0" applyFill="0" applyAlignment="0" applyProtection="0">
      <alignment vertical="center"/>
    </xf>
    <xf numFmtId="0" fontId="74" fillId="0" borderId="33" applyNumberFormat="0" applyFill="0" applyAlignment="0" applyProtection="0">
      <alignment vertical="center"/>
    </xf>
    <xf numFmtId="0" fontId="74" fillId="0" borderId="33" applyNumberFormat="0" applyFill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5" fillId="0" borderId="34" applyNumberFormat="0" applyFill="0" applyAlignment="0" applyProtection="0">
      <alignment vertical="center"/>
    </xf>
    <xf numFmtId="0" fontId="75" fillId="0" borderId="34" applyNumberFormat="0" applyFill="0" applyAlignment="0" applyProtection="0">
      <alignment vertical="center"/>
    </xf>
    <xf numFmtId="0" fontId="75" fillId="0" borderId="34" applyNumberFormat="0" applyFill="0" applyAlignment="0" applyProtection="0">
      <alignment vertical="center"/>
    </xf>
    <xf numFmtId="0" fontId="75" fillId="0" borderId="34" applyNumberFormat="0" applyFill="0" applyAlignment="0" applyProtection="0">
      <alignment vertical="center"/>
    </xf>
    <xf numFmtId="0" fontId="75" fillId="0" borderId="34" applyNumberFormat="0" applyFill="0" applyAlignment="0" applyProtection="0">
      <alignment vertical="center"/>
    </xf>
    <xf numFmtId="0" fontId="75" fillId="0" borderId="34" applyNumberFormat="0" applyFill="0" applyAlignment="0" applyProtection="0">
      <alignment vertical="center"/>
    </xf>
    <xf numFmtId="0" fontId="75" fillId="0" borderId="34" applyNumberFormat="0" applyFill="0" applyAlignment="0" applyProtection="0">
      <alignment vertical="center"/>
    </xf>
    <xf numFmtId="0" fontId="75" fillId="0" borderId="34" applyNumberFormat="0" applyFill="0" applyAlignment="0" applyProtection="0">
      <alignment vertical="center"/>
    </xf>
    <xf numFmtId="0" fontId="75" fillId="0" borderId="34" applyNumberFormat="0" applyFill="0" applyAlignment="0" applyProtection="0">
      <alignment vertical="center"/>
    </xf>
    <xf numFmtId="0" fontId="75" fillId="0" borderId="34" applyNumberFormat="0" applyFill="0" applyAlignment="0" applyProtection="0">
      <alignment vertical="center"/>
    </xf>
    <xf numFmtId="0" fontId="75" fillId="0" borderId="34" applyNumberFormat="0" applyFill="0" applyAlignment="0" applyProtection="0">
      <alignment vertical="center"/>
    </xf>
    <xf numFmtId="0" fontId="75" fillId="0" borderId="34" applyNumberFormat="0" applyFill="0" applyAlignment="0" applyProtection="0">
      <alignment vertical="center"/>
    </xf>
    <xf numFmtId="0" fontId="75" fillId="0" borderId="34" applyNumberFormat="0" applyFill="0" applyAlignment="0" applyProtection="0">
      <alignment vertical="center"/>
    </xf>
    <xf numFmtId="0" fontId="75" fillId="0" borderId="34" applyNumberFormat="0" applyFill="0" applyAlignment="0" applyProtection="0">
      <alignment vertical="center"/>
    </xf>
    <xf numFmtId="0" fontId="75" fillId="0" borderId="34" applyNumberFormat="0" applyFill="0" applyAlignment="0" applyProtection="0">
      <alignment vertical="center"/>
    </xf>
    <xf numFmtId="0" fontId="75" fillId="0" borderId="34" applyNumberFormat="0" applyFill="0" applyAlignment="0" applyProtection="0">
      <alignment vertical="center"/>
    </xf>
    <xf numFmtId="0" fontId="75" fillId="0" borderId="34" applyNumberFormat="0" applyFill="0" applyAlignment="0" applyProtection="0">
      <alignment vertical="center"/>
    </xf>
    <xf numFmtId="0" fontId="75" fillId="0" borderId="34" applyNumberFormat="0" applyFill="0" applyAlignment="0" applyProtection="0">
      <alignment vertical="center"/>
    </xf>
    <xf numFmtId="0" fontId="75" fillId="0" borderId="34" applyNumberFormat="0" applyFill="0" applyAlignment="0" applyProtection="0">
      <alignment vertical="center"/>
    </xf>
    <xf numFmtId="0" fontId="75" fillId="0" borderId="34" applyNumberFormat="0" applyFill="0" applyAlignment="0" applyProtection="0">
      <alignment vertical="center"/>
    </xf>
    <xf numFmtId="0" fontId="75" fillId="0" borderId="34" applyNumberFormat="0" applyFill="0" applyAlignment="0" applyProtection="0">
      <alignment vertical="center"/>
    </xf>
    <xf numFmtId="0" fontId="75" fillId="0" borderId="34" applyNumberFormat="0" applyFill="0" applyAlignment="0" applyProtection="0">
      <alignment vertical="center"/>
    </xf>
    <xf numFmtId="0" fontId="75" fillId="0" borderId="34" applyNumberFormat="0" applyFill="0" applyAlignment="0" applyProtection="0">
      <alignment vertical="center"/>
    </xf>
    <xf numFmtId="0" fontId="75" fillId="0" borderId="34" applyNumberFormat="0" applyFill="0" applyAlignment="0" applyProtection="0">
      <alignment vertical="center"/>
    </xf>
    <xf numFmtId="0" fontId="75" fillId="0" borderId="34" applyNumberFormat="0" applyFill="0" applyAlignment="0" applyProtection="0">
      <alignment vertical="center"/>
    </xf>
    <xf numFmtId="0" fontId="75" fillId="0" borderId="34" applyNumberFormat="0" applyFill="0" applyAlignment="0" applyProtection="0">
      <alignment vertical="center"/>
    </xf>
    <xf numFmtId="0" fontId="75" fillId="0" borderId="34" applyNumberFormat="0" applyFill="0" applyAlignment="0" applyProtection="0">
      <alignment vertical="center"/>
    </xf>
    <xf numFmtId="0" fontId="75" fillId="0" borderId="34" applyNumberFormat="0" applyFill="0" applyAlignment="0" applyProtection="0">
      <alignment vertical="center"/>
    </xf>
    <xf numFmtId="0" fontId="75" fillId="0" borderId="34" applyNumberFormat="0" applyFill="0" applyAlignment="0" applyProtection="0">
      <alignment vertical="center"/>
    </xf>
    <xf numFmtId="0" fontId="75" fillId="0" borderId="34" applyNumberFormat="0" applyFill="0" applyAlignment="0" applyProtection="0">
      <alignment vertical="center"/>
    </xf>
    <xf numFmtId="0" fontId="75" fillId="0" borderId="34" applyNumberFormat="0" applyFill="0" applyAlignment="0" applyProtection="0">
      <alignment vertical="center"/>
    </xf>
    <xf numFmtId="0" fontId="75" fillId="0" borderId="34" applyNumberFormat="0" applyFill="0" applyAlignment="0" applyProtection="0">
      <alignment vertical="center"/>
    </xf>
    <xf numFmtId="0" fontId="75" fillId="0" borderId="34" applyNumberFormat="0" applyFill="0" applyAlignment="0" applyProtection="0">
      <alignment vertical="center"/>
    </xf>
    <xf numFmtId="0" fontId="75" fillId="0" borderId="34" applyNumberFormat="0" applyFill="0" applyAlignment="0" applyProtection="0">
      <alignment vertical="center"/>
    </xf>
    <xf numFmtId="0" fontId="75" fillId="0" borderId="34" applyNumberFormat="0" applyFill="0" applyAlignment="0" applyProtection="0">
      <alignment vertical="center"/>
    </xf>
    <xf numFmtId="0" fontId="75" fillId="0" borderId="34" applyNumberFormat="0" applyFill="0" applyAlignment="0" applyProtection="0">
      <alignment vertical="center"/>
    </xf>
    <xf numFmtId="0" fontId="75" fillId="0" borderId="34" applyNumberFormat="0" applyFill="0" applyAlignment="0" applyProtection="0">
      <alignment vertical="center"/>
    </xf>
    <xf numFmtId="0" fontId="75" fillId="0" borderId="34" applyNumberFormat="0" applyFill="0" applyAlignment="0" applyProtection="0">
      <alignment vertical="center"/>
    </xf>
    <xf numFmtId="0" fontId="75" fillId="0" borderId="34" applyNumberFormat="0" applyFill="0" applyAlignment="0" applyProtection="0">
      <alignment vertical="center"/>
    </xf>
    <xf numFmtId="0" fontId="75" fillId="0" borderId="34" applyNumberFormat="0" applyFill="0" applyAlignment="0" applyProtection="0">
      <alignment vertical="center"/>
    </xf>
    <xf numFmtId="0" fontId="75" fillId="0" borderId="34" applyNumberFormat="0" applyFill="0" applyAlignment="0" applyProtection="0">
      <alignment vertical="center"/>
    </xf>
    <xf numFmtId="0" fontId="75" fillId="0" borderId="34" applyNumberFormat="0" applyFill="0" applyAlignment="0" applyProtection="0">
      <alignment vertical="center"/>
    </xf>
    <xf numFmtId="0" fontId="75" fillId="0" borderId="34" applyNumberFormat="0" applyFill="0" applyAlignment="0" applyProtection="0">
      <alignment vertical="center"/>
    </xf>
    <xf numFmtId="0" fontId="75" fillId="0" borderId="34" applyNumberFormat="0" applyFill="0" applyAlignment="0" applyProtection="0">
      <alignment vertical="center"/>
    </xf>
    <xf numFmtId="0" fontId="75" fillId="0" borderId="34" applyNumberFormat="0" applyFill="0" applyAlignment="0" applyProtection="0">
      <alignment vertical="center"/>
    </xf>
    <xf numFmtId="0" fontId="75" fillId="0" borderId="34" applyNumberFormat="0" applyFill="0" applyAlignment="0" applyProtection="0">
      <alignment vertical="center"/>
    </xf>
    <xf numFmtId="0" fontId="75" fillId="0" borderId="34" applyNumberFormat="0" applyFill="0" applyAlignment="0" applyProtection="0">
      <alignment vertical="center"/>
    </xf>
    <xf numFmtId="0" fontId="75" fillId="0" borderId="34" applyNumberFormat="0" applyFill="0" applyAlignment="0" applyProtection="0">
      <alignment vertical="center"/>
    </xf>
    <xf numFmtId="0" fontId="75" fillId="0" borderId="34" applyNumberFormat="0" applyFill="0" applyAlignment="0" applyProtection="0">
      <alignment vertical="center"/>
    </xf>
    <xf numFmtId="0" fontId="75" fillId="0" borderId="34" applyNumberFormat="0" applyFill="0" applyAlignment="0" applyProtection="0">
      <alignment vertical="center"/>
    </xf>
    <xf numFmtId="0" fontId="75" fillId="0" borderId="34" applyNumberFormat="0" applyFill="0" applyAlignment="0" applyProtection="0">
      <alignment vertical="center"/>
    </xf>
    <xf numFmtId="0" fontId="75" fillId="0" borderId="34" applyNumberFormat="0" applyFill="0" applyAlignment="0" applyProtection="0">
      <alignment vertical="center"/>
    </xf>
    <xf numFmtId="0" fontId="75" fillId="0" borderId="34" applyNumberFormat="0" applyFill="0" applyAlignment="0" applyProtection="0">
      <alignment vertical="center"/>
    </xf>
    <xf numFmtId="0" fontId="75" fillId="0" borderId="34" applyNumberFormat="0" applyFill="0" applyAlignment="0" applyProtection="0">
      <alignment vertical="center"/>
    </xf>
    <xf numFmtId="0" fontId="75" fillId="0" borderId="34" applyNumberFormat="0" applyFill="0" applyAlignment="0" applyProtection="0">
      <alignment vertical="center"/>
    </xf>
    <xf numFmtId="0" fontId="75" fillId="0" borderId="34" applyNumberFormat="0" applyFill="0" applyAlignment="0" applyProtection="0">
      <alignment vertical="center"/>
    </xf>
    <xf numFmtId="0" fontId="75" fillId="0" borderId="34" applyNumberFormat="0" applyFill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6" fillId="0" borderId="35" applyNumberFormat="0" applyFill="0" applyAlignment="0" applyProtection="0">
      <alignment vertical="center"/>
    </xf>
    <xf numFmtId="0" fontId="76" fillId="0" borderId="35" applyNumberFormat="0" applyFill="0" applyAlignment="0" applyProtection="0">
      <alignment vertical="center"/>
    </xf>
    <xf numFmtId="0" fontId="76" fillId="0" borderId="35" applyNumberFormat="0" applyFill="0" applyAlignment="0" applyProtection="0">
      <alignment vertical="center"/>
    </xf>
    <xf numFmtId="0" fontId="76" fillId="0" borderId="35" applyNumberFormat="0" applyFill="0" applyAlignment="0" applyProtection="0">
      <alignment vertical="center"/>
    </xf>
    <xf numFmtId="0" fontId="76" fillId="0" borderId="35" applyNumberFormat="0" applyFill="0" applyAlignment="0" applyProtection="0">
      <alignment vertical="center"/>
    </xf>
    <xf numFmtId="0" fontId="76" fillId="0" borderId="35" applyNumberFormat="0" applyFill="0" applyAlignment="0" applyProtection="0">
      <alignment vertical="center"/>
    </xf>
    <xf numFmtId="0" fontId="76" fillId="0" borderId="35" applyNumberFormat="0" applyFill="0" applyAlignment="0" applyProtection="0">
      <alignment vertical="center"/>
    </xf>
    <xf numFmtId="0" fontId="76" fillId="0" borderId="35" applyNumberFormat="0" applyFill="0" applyAlignment="0" applyProtection="0">
      <alignment vertical="center"/>
    </xf>
    <xf numFmtId="0" fontId="76" fillId="0" borderId="35" applyNumberFormat="0" applyFill="0" applyAlignment="0" applyProtection="0">
      <alignment vertical="center"/>
    </xf>
    <xf numFmtId="0" fontId="76" fillId="0" borderId="35" applyNumberFormat="0" applyFill="0" applyAlignment="0" applyProtection="0">
      <alignment vertical="center"/>
    </xf>
    <xf numFmtId="0" fontId="76" fillId="0" borderId="35" applyNumberFormat="0" applyFill="0" applyAlignment="0" applyProtection="0">
      <alignment vertical="center"/>
    </xf>
    <xf numFmtId="0" fontId="76" fillId="0" borderId="35" applyNumberFormat="0" applyFill="0" applyAlignment="0" applyProtection="0">
      <alignment vertical="center"/>
    </xf>
    <xf numFmtId="0" fontId="76" fillId="0" borderId="35" applyNumberFormat="0" applyFill="0" applyAlignment="0" applyProtection="0">
      <alignment vertical="center"/>
    </xf>
    <xf numFmtId="0" fontId="76" fillId="0" borderId="35" applyNumberFormat="0" applyFill="0" applyAlignment="0" applyProtection="0">
      <alignment vertical="center"/>
    </xf>
    <xf numFmtId="0" fontId="76" fillId="0" borderId="35" applyNumberFormat="0" applyFill="0" applyAlignment="0" applyProtection="0">
      <alignment vertical="center"/>
    </xf>
    <xf numFmtId="0" fontId="76" fillId="0" borderId="35" applyNumberFormat="0" applyFill="0" applyAlignment="0" applyProtection="0">
      <alignment vertical="center"/>
    </xf>
    <xf numFmtId="0" fontId="76" fillId="0" borderId="35" applyNumberFormat="0" applyFill="0" applyAlignment="0" applyProtection="0">
      <alignment vertical="center"/>
    </xf>
    <xf numFmtId="0" fontId="76" fillId="0" borderId="35" applyNumberFormat="0" applyFill="0" applyAlignment="0" applyProtection="0">
      <alignment vertical="center"/>
    </xf>
    <xf numFmtId="0" fontId="76" fillId="0" borderId="35" applyNumberFormat="0" applyFill="0" applyAlignment="0" applyProtection="0">
      <alignment vertical="center"/>
    </xf>
    <xf numFmtId="0" fontId="76" fillId="0" borderId="35" applyNumberFormat="0" applyFill="0" applyAlignment="0" applyProtection="0">
      <alignment vertical="center"/>
    </xf>
    <xf numFmtId="0" fontId="76" fillId="0" borderId="35" applyNumberFormat="0" applyFill="0" applyAlignment="0" applyProtection="0">
      <alignment vertical="center"/>
    </xf>
    <xf numFmtId="0" fontId="76" fillId="0" borderId="35" applyNumberFormat="0" applyFill="0" applyAlignment="0" applyProtection="0">
      <alignment vertical="center"/>
    </xf>
    <xf numFmtId="0" fontId="76" fillId="0" borderId="35" applyNumberFormat="0" applyFill="0" applyAlignment="0" applyProtection="0">
      <alignment vertical="center"/>
    </xf>
    <xf numFmtId="0" fontId="76" fillId="0" borderId="35" applyNumberFormat="0" applyFill="0" applyAlignment="0" applyProtection="0">
      <alignment vertical="center"/>
    </xf>
    <xf numFmtId="0" fontId="76" fillId="0" borderId="35" applyNumberFormat="0" applyFill="0" applyAlignment="0" applyProtection="0">
      <alignment vertical="center"/>
    </xf>
    <xf numFmtId="0" fontId="76" fillId="0" borderId="35" applyNumberFormat="0" applyFill="0" applyAlignment="0" applyProtection="0">
      <alignment vertical="center"/>
    </xf>
    <xf numFmtId="0" fontId="76" fillId="0" borderId="35" applyNumberFormat="0" applyFill="0" applyAlignment="0" applyProtection="0">
      <alignment vertical="center"/>
    </xf>
    <xf numFmtId="0" fontId="76" fillId="0" borderId="35" applyNumberFormat="0" applyFill="0" applyAlignment="0" applyProtection="0">
      <alignment vertical="center"/>
    </xf>
    <xf numFmtId="0" fontId="76" fillId="0" borderId="35" applyNumberFormat="0" applyFill="0" applyAlignment="0" applyProtection="0">
      <alignment vertical="center"/>
    </xf>
    <xf numFmtId="0" fontId="76" fillId="0" borderId="35" applyNumberFormat="0" applyFill="0" applyAlignment="0" applyProtection="0">
      <alignment vertical="center"/>
    </xf>
    <xf numFmtId="0" fontId="76" fillId="0" borderId="35" applyNumberFormat="0" applyFill="0" applyAlignment="0" applyProtection="0">
      <alignment vertical="center"/>
    </xf>
    <xf numFmtId="0" fontId="76" fillId="0" borderId="35" applyNumberFormat="0" applyFill="0" applyAlignment="0" applyProtection="0">
      <alignment vertical="center"/>
    </xf>
    <xf numFmtId="0" fontId="76" fillId="0" borderId="35" applyNumberFormat="0" applyFill="0" applyAlignment="0" applyProtection="0">
      <alignment vertical="center"/>
    </xf>
    <xf numFmtId="0" fontId="76" fillId="0" borderId="35" applyNumberFormat="0" applyFill="0" applyAlignment="0" applyProtection="0">
      <alignment vertical="center"/>
    </xf>
    <xf numFmtId="0" fontId="76" fillId="0" borderId="35" applyNumberFormat="0" applyFill="0" applyAlignment="0" applyProtection="0">
      <alignment vertical="center"/>
    </xf>
    <xf numFmtId="0" fontId="76" fillId="0" borderId="35" applyNumberFormat="0" applyFill="0" applyAlignment="0" applyProtection="0">
      <alignment vertical="center"/>
    </xf>
    <xf numFmtId="0" fontId="76" fillId="0" borderId="35" applyNumberFormat="0" applyFill="0" applyAlignment="0" applyProtection="0">
      <alignment vertical="center"/>
    </xf>
    <xf numFmtId="0" fontId="76" fillId="0" borderId="35" applyNumberFormat="0" applyFill="0" applyAlignment="0" applyProtection="0">
      <alignment vertical="center"/>
    </xf>
    <xf numFmtId="0" fontId="76" fillId="0" borderId="35" applyNumberFormat="0" applyFill="0" applyAlignment="0" applyProtection="0">
      <alignment vertical="center"/>
    </xf>
    <xf numFmtId="0" fontId="76" fillId="0" borderId="35" applyNumberFormat="0" applyFill="0" applyAlignment="0" applyProtection="0">
      <alignment vertical="center"/>
    </xf>
    <xf numFmtId="0" fontId="76" fillId="0" borderId="35" applyNumberFormat="0" applyFill="0" applyAlignment="0" applyProtection="0">
      <alignment vertical="center"/>
    </xf>
    <xf numFmtId="0" fontId="76" fillId="0" borderId="35" applyNumberFormat="0" applyFill="0" applyAlignment="0" applyProtection="0">
      <alignment vertical="center"/>
    </xf>
    <xf numFmtId="0" fontId="76" fillId="0" borderId="35" applyNumberFormat="0" applyFill="0" applyAlignment="0" applyProtection="0">
      <alignment vertical="center"/>
    </xf>
    <xf numFmtId="0" fontId="76" fillId="0" borderId="35" applyNumberFormat="0" applyFill="0" applyAlignment="0" applyProtection="0">
      <alignment vertical="center"/>
    </xf>
    <xf numFmtId="0" fontId="76" fillId="0" borderId="35" applyNumberFormat="0" applyFill="0" applyAlignment="0" applyProtection="0">
      <alignment vertical="center"/>
    </xf>
    <xf numFmtId="0" fontId="76" fillId="0" borderId="35" applyNumberFormat="0" applyFill="0" applyAlignment="0" applyProtection="0">
      <alignment vertical="center"/>
    </xf>
    <xf numFmtId="0" fontId="76" fillId="0" borderId="35" applyNumberFormat="0" applyFill="0" applyAlignment="0" applyProtection="0">
      <alignment vertical="center"/>
    </xf>
    <xf numFmtId="0" fontId="76" fillId="0" borderId="35" applyNumberFormat="0" applyFill="0" applyAlignment="0" applyProtection="0">
      <alignment vertical="center"/>
    </xf>
    <xf numFmtId="0" fontId="76" fillId="0" borderId="35" applyNumberFormat="0" applyFill="0" applyAlignment="0" applyProtection="0">
      <alignment vertical="center"/>
    </xf>
    <xf numFmtId="0" fontId="76" fillId="0" borderId="35" applyNumberFormat="0" applyFill="0" applyAlignment="0" applyProtection="0">
      <alignment vertical="center"/>
    </xf>
    <xf numFmtId="0" fontId="76" fillId="0" borderId="35" applyNumberFormat="0" applyFill="0" applyAlignment="0" applyProtection="0">
      <alignment vertical="center"/>
    </xf>
    <xf numFmtId="0" fontId="76" fillId="0" borderId="35" applyNumberFormat="0" applyFill="0" applyAlignment="0" applyProtection="0">
      <alignment vertical="center"/>
    </xf>
    <xf numFmtId="0" fontId="76" fillId="0" borderId="35" applyNumberFormat="0" applyFill="0" applyAlignment="0" applyProtection="0">
      <alignment vertical="center"/>
    </xf>
    <xf numFmtId="0" fontId="76" fillId="0" borderId="35" applyNumberFormat="0" applyFill="0" applyAlignment="0" applyProtection="0">
      <alignment vertical="center"/>
    </xf>
    <xf numFmtId="0" fontId="76" fillId="0" borderId="35" applyNumberFormat="0" applyFill="0" applyAlignment="0" applyProtection="0">
      <alignment vertical="center"/>
    </xf>
    <xf numFmtId="0" fontId="76" fillId="0" borderId="35" applyNumberFormat="0" applyFill="0" applyAlignment="0" applyProtection="0">
      <alignment vertical="center"/>
    </xf>
    <xf numFmtId="0" fontId="76" fillId="0" borderId="35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9" fillId="32" borderId="0" applyNumberFormat="0" applyBorder="0" applyAlignment="0" applyProtection="0">
      <alignment vertical="center"/>
    </xf>
    <xf numFmtId="0" fontId="69" fillId="32" borderId="0" applyNumberFormat="0" applyBorder="0" applyAlignment="0" applyProtection="0">
      <alignment vertical="center"/>
    </xf>
    <xf numFmtId="0" fontId="69" fillId="32" borderId="0" applyNumberFormat="0" applyBorder="0" applyAlignment="0" applyProtection="0">
      <alignment vertical="center"/>
    </xf>
    <xf numFmtId="0" fontId="69" fillId="32" borderId="0" applyNumberFormat="0" applyBorder="0" applyAlignment="0" applyProtection="0">
      <alignment vertical="center"/>
    </xf>
    <xf numFmtId="0" fontId="69" fillId="32" borderId="0" applyNumberFormat="0" applyBorder="0" applyAlignment="0" applyProtection="0">
      <alignment vertical="center"/>
    </xf>
    <xf numFmtId="0" fontId="69" fillId="32" borderId="0" applyNumberFormat="0" applyBorder="0" applyAlignment="0" applyProtection="0">
      <alignment vertical="center"/>
    </xf>
    <xf numFmtId="0" fontId="69" fillId="32" borderId="0" applyNumberFormat="0" applyBorder="0" applyAlignment="0" applyProtection="0">
      <alignment vertical="center"/>
    </xf>
    <xf numFmtId="0" fontId="69" fillId="32" borderId="0" applyNumberFormat="0" applyBorder="0" applyAlignment="0" applyProtection="0">
      <alignment vertical="center"/>
    </xf>
    <xf numFmtId="0" fontId="69" fillId="32" borderId="0" applyNumberFormat="0" applyBorder="0" applyAlignment="0" applyProtection="0">
      <alignment vertical="center"/>
    </xf>
    <xf numFmtId="0" fontId="69" fillId="32" borderId="0" applyNumberFormat="0" applyBorder="0" applyAlignment="0" applyProtection="0">
      <alignment vertical="center"/>
    </xf>
    <xf numFmtId="0" fontId="69" fillId="32" borderId="0" applyNumberFormat="0" applyBorder="0" applyAlignment="0" applyProtection="0">
      <alignment vertical="center"/>
    </xf>
    <xf numFmtId="0" fontId="69" fillId="32" borderId="0" applyNumberFormat="0" applyBorder="0" applyAlignment="0" applyProtection="0">
      <alignment vertical="center"/>
    </xf>
    <xf numFmtId="0" fontId="69" fillId="32" borderId="0" applyNumberFormat="0" applyBorder="0" applyAlignment="0" applyProtection="0">
      <alignment vertical="center"/>
    </xf>
    <xf numFmtId="0" fontId="69" fillId="32" borderId="0" applyNumberFormat="0" applyBorder="0" applyAlignment="0" applyProtection="0">
      <alignment vertical="center"/>
    </xf>
    <xf numFmtId="0" fontId="69" fillId="32" borderId="0" applyNumberFormat="0" applyBorder="0" applyAlignment="0" applyProtection="0">
      <alignment vertical="center"/>
    </xf>
    <xf numFmtId="0" fontId="69" fillId="32" borderId="0" applyNumberFormat="0" applyBorder="0" applyAlignment="0" applyProtection="0">
      <alignment vertical="center"/>
    </xf>
    <xf numFmtId="0" fontId="69" fillId="32" borderId="0" applyNumberFormat="0" applyBorder="0" applyAlignment="0" applyProtection="0">
      <alignment vertical="center"/>
    </xf>
    <xf numFmtId="0" fontId="69" fillId="32" borderId="0" applyNumberFormat="0" applyBorder="0" applyAlignment="0" applyProtection="0">
      <alignment vertical="center"/>
    </xf>
    <xf numFmtId="0" fontId="69" fillId="32" borderId="0" applyNumberFormat="0" applyBorder="0" applyAlignment="0" applyProtection="0">
      <alignment vertical="center"/>
    </xf>
    <xf numFmtId="0" fontId="69" fillId="32" borderId="0" applyNumberFormat="0" applyBorder="0" applyAlignment="0" applyProtection="0">
      <alignment vertical="center"/>
    </xf>
    <xf numFmtId="0" fontId="69" fillId="32" borderId="0" applyNumberFormat="0" applyBorder="0" applyAlignment="0" applyProtection="0">
      <alignment vertical="center"/>
    </xf>
    <xf numFmtId="0" fontId="69" fillId="32" borderId="0" applyNumberFormat="0" applyBorder="0" applyAlignment="0" applyProtection="0">
      <alignment vertical="center"/>
    </xf>
    <xf numFmtId="0" fontId="69" fillId="32" borderId="0" applyNumberFormat="0" applyBorder="0" applyAlignment="0" applyProtection="0">
      <alignment vertical="center"/>
    </xf>
    <xf numFmtId="0" fontId="69" fillId="32" borderId="0" applyNumberFormat="0" applyBorder="0" applyAlignment="0" applyProtection="0">
      <alignment vertical="center"/>
    </xf>
    <xf numFmtId="0" fontId="69" fillId="32" borderId="0" applyNumberFormat="0" applyBorder="0" applyAlignment="0" applyProtection="0">
      <alignment vertical="center"/>
    </xf>
    <xf numFmtId="0" fontId="69" fillId="32" borderId="0" applyNumberFormat="0" applyBorder="0" applyAlignment="0" applyProtection="0">
      <alignment vertical="center"/>
    </xf>
    <xf numFmtId="0" fontId="69" fillId="32" borderId="0" applyNumberFormat="0" applyBorder="0" applyAlignment="0" applyProtection="0">
      <alignment vertical="center"/>
    </xf>
    <xf numFmtId="0" fontId="69" fillId="32" borderId="0" applyNumberFormat="0" applyBorder="0" applyAlignment="0" applyProtection="0">
      <alignment vertical="center"/>
    </xf>
    <xf numFmtId="0" fontId="69" fillId="32" borderId="0" applyNumberFormat="0" applyBorder="0" applyAlignment="0" applyProtection="0">
      <alignment vertical="center"/>
    </xf>
    <xf numFmtId="0" fontId="69" fillId="32" borderId="0" applyNumberFormat="0" applyBorder="0" applyAlignment="0" applyProtection="0">
      <alignment vertical="center"/>
    </xf>
    <xf numFmtId="0" fontId="69" fillId="32" borderId="0" applyNumberFormat="0" applyBorder="0" applyAlignment="0" applyProtection="0">
      <alignment vertical="center"/>
    </xf>
    <xf numFmtId="0" fontId="69" fillId="32" borderId="0" applyNumberFormat="0" applyBorder="0" applyAlignment="0" applyProtection="0">
      <alignment vertical="center"/>
    </xf>
    <xf numFmtId="0" fontId="69" fillId="32" borderId="0" applyNumberFormat="0" applyBorder="0" applyAlignment="0" applyProtection="0">
      <alignment vertical="center"/>
    </xf>
    <xf numFmtId="0" fontId="69" fillId="32" borderId="0" applyNumberFormat="0" applyBorder="0" applyAlignment="0" applyProtection="0">
      <alignment vertical="center"/>
    </xf>
    <xf numFmtId="0" fontId="69" fillId="32" borderId="0" applyNumberFormat="0" applyBorder="0" applyAlignment="0" applyProtection="0">
      <alignment vertical="center"/>
    </xf>
    <xf numFmtId="0" fontId="69" fillId="32" borderId="0" applyNumberFormat="0" applyBorder="0" applyAlignment="0" applyProtection="0">
      <alignment vertical="center"/>
    </xf>
    <xf numFmtId="0" fontId="69" fillId="32" borderId="0" applyNumberFormat="0" applyBorder="0" applyAlignment="0" applyProtection="0">
      <alignment vertical="center"/>
    </xf>
    <xf numFmtId="0" fontId="69" fillId="32" borderId="0" applyNumberFormat="0" applyBorder="0" applyAlignment="0" applyProtection="0">
      <alignment vertical="center"/>
    </xf>
    <xf numFmtId="0" fontId="69" fillId="32" borderId="0" applyNumberFormat="0" applyBorder="0" applyAlignment="0" applyProtection="0">
      <alignment vertical="center"/>
    </xf>
    <xf numFmtId="0" fontId="69" fillId="32" borderId="0" applyNumberFormat="0" applyBorder="0" applyAlignment="0" applyProtection="0">
      <alignment vertical="center"/>
    </xf>
    <xf numFmtId="0" fontId="69" fillId="32" borderId="0" applyNumberFormat="0" applyBorder="0" applyAlignment="0" applyProtection="0">
      <alignment vertical="center"/>
    </xf>
    <xf numFmtId="0" fontId="69" fillId="32" borderId="0" applyNumberFormat="0" applyBorder="0" applyAlignment="0" applyProtection="0">
      <alignment vertical="center"/>
    </xf>
    <xf numFmtId="0" fontId="69" fillId="32" borderId="0" applyNumberFormat="0" applyBorder="0" applyAlignment="0" applyProtection="0">
      <alignment vertical="center"/>
    </xf>
    <xf numFmtId="0" fontId="69" fillId="32" borderId="0" applyNumberFormat="0" applyBorder="0" applyAlignment="0" applyProtection="0">
      <alignment vertical="center"/>
    </xf>
    <xf numFmtId="0" fontId="69" fillId="32" borderId="0" applyNumberFormat="0" applyBorder="0" applyAlignment="0" applyProtection="0">
      <alignment vertical="center"/>
    </xf>
    <xf numFmtId="0" fontId="69" fillId="32" borderId="0" applyNumberFormat="0" applyBorder="0" applyAlignment="0" applyProtection="0">
      <alignment vertical="center"/>
    </xf>
    <xf numFmtId="0" fontId="69" fillId="32" borderId="0" applyNumberFormat="0" applyBorder="0" applyAlignment="0" applyProtection="0">
      <alignment vertical="center"/>
    </xf>
    <xf numFmtId="0" fontId="69" fillId="32" borderId="0" applyNumberFormat="0" applyBorder="0" applyAlignment="0" applyProtection="0">
      <alignment vertical="center"/>
    </xf>
    <xf numFmtId="0" fontId="69" fillId="32" borderId="0" applyNumberFormat="0" applyBorder="0" applyAlignment="0" applyProtection="0">
      <alignment vertical="center"/>
    </xf>
    <xf numFmtId="0" fontId="69" fillId="32" borderId="0" applyNumberFormat="0" applyBorder="0" applyAlignment="0" applyProtection="0">
      <alignment vertical="center"/>
    </xf>
    <xf numFmtId="0" fontId="69" fillId="32" borderId="0" applyNumberFormat="0" applyBorder="0" applyAlignment="0" applyProtection="0">
      <alignment vertical="center"/>
    </xf>
    <xf numFmtId="0" fontId="69" fillId="32" borderId="0" applyNumberFormat="0" applyBorder="0" applyAlignment="0" applyProtection="0">
      <alignment vertical="center"/>
    </xf>
    <xf numFmtId="0" fontId="69" fillId="32" borderId="0" applyNumberFormat="0" applyBorder="0" applyAlignment="0" applyProtection="0">
      <alignment vertical="center"/>
    </xf>
    <xf numFmtId="0" fontId="69" fillId="32" borderId="0" applyNumberFormat="0" applyBorder="0" applyAlignment="0" applyProtection="0">
      <alignment vertical="center"/>
    </xf>
    <xf numFmtId="0" fontId="69" fillId="32" borderId="0" applyNumberFormat="0" applyBorder="0" applyAlignment="0" applyProtection="0">
      <alignment vertical="center"/>
    </xf>
    <xf numFmtId="0" fontId="69" fillId="32" borderId="0" applyNumberFormat="0" applyBorder="0" applyAlignment="0" applyProtection="0">
      <alignment vertical="center"/>
    </xf>
    <xf numFmtId="0" fontId="69" fillId="32" borderId="0" applyNumberFormat="0" applyBorder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93" fillId="52" borderId="23" applyNumberFormat="0" applyAlignment="0" applyProtection="0">
      <alignment vertical="center"/>
    </xf>
    <xf numFmtId="0" fontId="128" fillId="0" borderId="0" applyFont="0" applyFill="0" applyBorder="0" applyAlignment="0" applyProtection="0"/>
    <xf numFmtId="0" fontId="128" fillId="0" borderId="0" applyFont="0" applyFill="0" applyBorder="0" applyAlignment="0" applyProtection="0"/>
    <xf numFmtId="0" fontId="61" fillId="0" borderId="0">
      <alignment vertical="center" wrapText="1"/>
    </xf>
    <xf numFmtId="0" fontId="61" fillId="0" borderId="0">
      <alignment vertical="center" wrapText="1"/>
    </xf>
    <xf numFmtId="0" fontId="61" fillId="0" borderId="0">
      <alignment vertical="center" wrapText="1"/>
    </xf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4" fillId="0" borderId="0">
      <alignment vertical="center"/>
    </xf>
    <xf numFmtId="0" fontId="1" fillId="0" borderId="0"/>
    <xf numFmtId="0" fontId="24" fillId="0" borderId="0">
      <alignment vertical="center"/>
    </xf>
    <xf numFmtId="0" fontId="1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>
      <alignment vertical="center"/>
    </xf>
    <xf numFmtId="0" fontId="1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>
      <alignment vertical="center"/>
    </xf>
    <xf numFmtId="0" fontId="24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1" fillId="0" borderId="0">
      <alignment vertical="center"/>
    </xf>
    <xf numFmtId="0" fontId="9" fillId="0" borderId="0">
      <alignment vertical="center"/>
    </xf>
    <xf numFmtId="0" fontId="123" fillId="0" borderId="0">
      <alignment vertical="center"/>
    </xf>
    <xf numFmtId="0" fontId="61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61" fillId="0" borderId="0"/>
    <xf numFmtId="0" fontId="61" fillId="0" borderId="0"/>
    <xf numFmtId="0" fontId="61" fillId="0" borderId="0"/>
    <xf numFmtId="0" fontId="61" fillId="0" borderId="0"/>
    <xf numFmtId="0" fontId="9" fillId="0" borderId="0">
      <alignment vertical="center"/>
    </xf>
    <xf numFmtId="0" fontId="9" fillId="0" borderId="0">
      <alignment vertical="center"/>
    </xf>
    <xf numFmtId="0" fontId="61" fillId="0" borderId="0"/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123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5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1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1" fillId="0" borderId="0">
      <alignment vertical="center"/>
    </xf>
    <xf numFmtId="0" fontId="123" fillId="0" borderId="0">
      <alignment vertical="center"/>
    </xf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5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1" fillId="0" borderId="0">
      <alignment vertical="center"/>
    </xf>
    <xf numFmtId="0" fontId="12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61" fillId="0" borderId="0">
      <alignment vertical="center"/>
    </xf>
    <xf numFmtId="0" fontId="12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1" fillId="0" borderId="0">
      <alignment vertical="center"/>
    </xf>
    <xf numFmtId="0" fontId="12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1" fillId="0" borderId="0">
      <alignment vertical="center"/>
    </xf>
    <xf numFmtId="0" fontId="12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1" fillId="0" borderId="0">
      <alignment vertical="center"/>
    </xf>
    <xf numFmtId="0" fontId="12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1" fillId="0" borderId="0">
      <alignment vertical="center"/>
    </xf>
    <xf numFmtId="0" fontId="123" fillId="0" borderId="0">
      <alignment vertical="center"/>
    </xf>
    <xf numFmtId="0" fontId="61" fillId="0" borderId="0">
      <alignment vertical="center"/>
    </xf>
    <xf numFmtId="0" fontId="123" fillId="0" borderId="0">
      <alignment vertical="center"/>
    </xf>
    <xf numFmtId="0" fontId="68" fillId="0" borderId="0">
      <alignment vertical="center"/>
    </xf>
    <xf numFmtId="0" fontId="9" fillId="0" borderId="0"/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23" fillId="0" borderId="0">
      <alignment vertical="center"/>
    </xf>
    <xf numFmtId="0" fontId="68" fillId="0" borderId="0">
      <alignment vertical="center"/>
    </xf>
    <xf numFmtId="0" fontId="123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61" fillId="0" borderId="0"/>
    <xf numFmtId="0" fontId="61" fillId="0" borderId="0"/>
    <xf numFmtId="0" fontId="61" fillId="0" borderId="0">
      <alignment vertical="center"/>
    </xf>
    <xf numFmtId="0" fontId="123" fillId="0" borderId="0">
      <alignment vertical="center"/>
    </xf>
    <xf numFmtId="0" fontId="123" fillId="0" borderId="0">
      <alignment vertical="center"/>
    </xf>
    <xf numFmtId="0" fontId="68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1" fillId="0" borderId="0">
      <alignment vertical="center"/>
    </xf>
    <xf numFmtId="0" fontId="123" fillId="0" borderId="0">
      <alignment vertical="center"/>
    </xf>
    <xf numFmtId="0" fontId="125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123" fillId="0" borderId="0">
      <alignment vertical="center"/>
    </xf>
    <xf numFmtId="0" fontId="125" fillId="0" borderId="0">
      <alignment vertical="center"/>
    </xf>
    <xf numFmtId="0" fontId="123" fillId="0" borderId="0">
      <alignment vertical="center"/>
    </xf>
    <xf numFmtId="0" fontId="61" fillId="0" borderId="0"/>
    <xf numFmtId="0" fontId="25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129" fillId="0" borderId="0"/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1" fillId="0" borderId="0">
      <alignment vertical="center"/>
    </xf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68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1" fillId="0" borderId="0">
      <alignment vertical="center"/>
    </xf>
    <xf numFmtId="0" fontId="1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5" fillId="0" borderId="0">
      <alignment vertical="center"/>
    </xf>
    <xf numFmtId="0" fontId="68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25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25" fillId="0" borderId="0">
      <alignment vertical="center"/>
    </xf>
    <xf numFmtId="0" fontId="61" fillId="0" borderId="0">
      <alignment vertical="center"/>
    </xf>
    <xf numFmtId="0" fontId="123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123" fillId="0" borderId="0">
      <alignment vertical="center"/>
    </xf>
    <xf numFmtId="0" fontId="61" fillId="0" borderId="0">
      <alignment vertical="center"/>
    </xf>
    <xf numFmtId="0" fontId="123" fillId="0" borderId="0">
      <alignment vertical="center"/>
    </xf>
    <xf numFmtId="0" fontId="61" fillId="0" borderId="0">
      <alignment vertical="center"/>
    </xf>
    <xf numFmtId="0" fontId="123" fillId="0" borderId="0">
      <alignment vertical="center"/>
    </xf>
    <xf numFmtId="0" fontId="61" fillId="0" borderId="0">
      <alignment vertical="center"/>
    </xf>
    <xf numFmtId="0" fontId="123" fillId="0" borderId="0">
      <alignment vertical="center"/>
    </xf>
    <xf numFmtId="0" fontId="61" fillId="0" borderId="0">
      <alignment vertical="center"/>
    </xf>
    <xf numFmtId="0" fontId="123" fillId="0" borderId="0">
      <alignment vertical="center"/>
    </xf>
    <xf numFmtId="0" fontId="61" fillId="0" borderId="0">
      <alignment vertical="center"/>
    </xf>
    <xf numFmtId="0" fontId="123" fillId="0" borderId="0">
      <alignment vertical="center"/>
    </xf>
    <xf numFmtId="0" fontId="61" fillId="0" borderId="0">
      <alignment vertical="center"/>
    </xf>
    <xf numFmtId="0" fontId="123" fillId="0" borderId="0">
      <alignment vertical="center"/>
    </xf>
    <xf numFmtId="0" fontId="61" fillId="0" borderId="0">
      <alignment vertical="center"/>
    </xf>
    <xf numFmtId="0" fontId="123" fillId="0" borderId="0">
      <alignment vertical="center"/>
    </xf>
    <xf numFmtId="0" fontId="6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0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9" fillId="0" borderId="0">
      <alignment vertical="center"/>
    </xf>
    <xf numFmtId="0" fontId="61" fillId="0" borderId="0">
      <alignment vertical="center"/>
    </xf>
    <xf numFmtId="0" fontId="123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61" fillId="0" borderId="0"/>
    <xf numFmtId="0" fontId="61" fillId="0" borderId="0"/>
    <xf numFmtId="0" fontId="61" fillId="0" borderId="0"/>
    <xf numFmtId="0" fontId="61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1" fillId="0" borderId="0">
      <alignment vertical="center"/>
    </xf>
    <xf numFmtId="0" fontId="123" fillId="0" borderId="0">
      <alignment vertical="center"/>
    </xf>
    <xf numFmtId="0" fontId="61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61" fillId="0" borderId="0"/>
    <xf numFmtId="0" fontId="61" fillId="0" borderId="0"/>
    <xf numFmtId="0" fontId="61" fillId="0" borderId="0"/>
    <xf numFmtId="0" fontId="61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1" fillId="0" borderId="0">
      <alignment vertical="center"/>
    </xf>
    <xf numFmtId="0" fontId="123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5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1" fillId="0" borderId="0">
      <alignment vertical="center"/>
    </xf>
    <xf numFmtId="0" fontId="123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5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123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5" fillId="0" borderId="0">
      <alignment vertical="center"/>
    </xf>
    <xf numFmtId="0" fontId="61" fillId="0" borderId="0">
      <alignment vertical="center"/>
    </xf>
    <xf numFmtId="0" fontId="130" fillId="0" borderId="0"/>
    <xf numFmtId="0" fontId="130" fillId="0" borderId="0"/>
    <xf numFmtId="0" fontId="130" fillId="0" borderId="0"/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123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5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25" fillId="0" borderId="0">
      <alignment vertical="center"/>
    </xf>
    <xf numFmtId="0" fontId="9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/>
    <xf numFmtId="0" fontId="9" fillId="0" borderId="0"/>
    <xf numFmtId="0" fontId="9" fillId="0" borderId="0"/>
    <xf numFmtId="0" fontId="61" fillId="0" borderId="0">
      <alignment vertical="center"/>
    </xf>
    <xf numFmtId="0" fontId="9" fillId="0" borderId="0"/>
    <xf numFmtId="0" fontId="9" fillId="0" borderId="0"/>
    <xf numFmtId="0" fontId="1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9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9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1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24" fillId="0" borderId="0">
      <alignment vertical="center"/>
    </xf>
    <xf numFmtId="0" fontId="124" fillId="0" borderId="0">
      <alignment vertical="center"/>
    </xf>
    <xf numFmtId="0" fontId="24" fillId="0" borderId="0">
      <alignment vertical="center"/>
    </xf>
    <xf numFmtId="0" fontId="124" fillId="0" borderId="0">
      <alignment vertical="center"/>
    </xf>
    <xf numFmtId="0" fontId="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1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124" fillId="0" borderId="0">
      <alignment vertical="center"/>
    </xf>
    <xf numFmtId="0" fontId="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1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124" fillId="0" borderId="0">
      <alignment vertical="center"/>
    </xf>
    <xf numFmtId="0" fontId="24" fillId="0" borderId="0">
      <alignment vertical="center"/>
    </xf>
    <xf numFmtId="0" fontId="1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25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24" fillId="0" borderId="0">
      <alignment vertical="center"/>
    </xf>
    <xf numFmtId="0" fontId="122" fillId="0" borderId="0">
      <alignment vertical="center"/>
    </xf>
    <xf numFmtId="0" fontId="122" fillId="0" borderId="0">
      <alignment vertical="center"/>
    </xf>
    <xf numFmtId="0" fontId="122" fillId="0" borderId="0">
      <alignment vertical="center"/>
    </xf>
    <xf numFmtId="0" fontId="122" fillId="0" borderId="0">
      <alignment vertical="center"/>
    </xf>
    <xf numFmtId="0" fontId="122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122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124" fillId="0" borderId="0">
      <alignment vertical="center"/>
    </xf>
    <xf numFmtId="0" fontId="122" fillId="0" borderId="0">
      <alignment vertical="center"/>
    </xf>
    <xf numFmtId="0" fontId="122" fillId="0" borderId="0">
      <alignment vertical="center"/>
    </xf>
    <xf numFmtId="0" fontId="122" fillId="0" borderId="0">
      <alignment vertical="center"/>
    </xf>
    <xf numFmtId="0" fontId="122" fillId="0" borderId="0">
      <alignment vertical="center"/>
    </xf>
    <xf numFmtId="0" fontId="122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24" fillId="0" borderId="0">
      <alignment vertical="center"/>
    </xf>
    <xf numFmtId="0" fontId="4" fillId="0" borderId="0"/>
    <xf numFmtId="0" fontId="24" fillId="0" borderId="0">
      <alignment vertical="center"/>
    </xf>
    <xf numFmtId="0" fontId="124" fillId="0" borderId="0">
      <alignment vertical="center"/>
    </xf>
    <xf numFmtId="0" fontId="122" fillId="0" borderId="0">
      <alignment vertical="center"/>
    </xf>
    <xf numFmtId="0" fontId="122" fillId="0" borderId="0">
      <alignment vertical="center"/>
    </xf>
    <xf numFmtId="0" fontId="122" fillId="0" borderId="0">
      <alignment vertical="center"/>
    </xf>
    <xf numFmtId="0" fontId="122" fillId="0" borderId="0">
      <alignment vertical="center"/>
    </xf>
    <xf numFmtId="0" fontId="122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124" fillId="0" borderId="0">
      <alignment vertical="center"/>
    </xf>
    <xf numFmtId="0" fontId="122" fillId="0" borderId="0">
      <alignment vertical="center"/>
    </xf>
    <xf numFmtId="0" fontId="122" fillId="0" borderId="0">
      <alignment vertical="center"/>
    </xf>
    <xf numFmtId="0" fontId="122" fillId="0" borderId="0">
      <alignment vertical="center"/>
    </xf>
    <xf numFmtId="0" fontId="122" fillId="0" borderId="0">
      <alignment vertical="center"/>
    </xf>
    <xf numFmtId="0" fontId="122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1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9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9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9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9" fillId="0" borderId="0"/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/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9" fillId="0" borderId="0"/>
    <xf numFmtId="0" fontId="1" fillId="0" borderId="0">
      <alignment vertical="center"/>
    </xf>
    <xf numFmtId="0" fontId="2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1" fillId="0" borderId="0">
      <alignment vertical="center"/>
    </xf>
    <xf numFmtId="0" fontId="2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1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126" fillId="0" borderId="0">
      <alignment vertical="center"/>
    </xf>
    <xf numFmtId="0" fontId="24" fillId="0" borderId="0">
      <alignment vertical="center"/>
    </xf>
    <xf numFmtId="0" fontId="61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61" fillId="0" borderId="0"/>
    <xf numFmtId="0" fontId="61" fillId="0" borderId="0"/>
    <xf numFmtId="0" fontId="61" fillId="0" borderId="0"/>
    <xf numFmtId="0" fontId="61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1" fillId="0" borderId="0"/>
    <xf numFmtId="0" fontId="126" fillId="0" borderId="0">
      <alignment vertical="center"/>
    </xf>
    <xf numFmtId="0" fontId="61" fillId="0" borderId="0"/>
    <xf numFmtId="0" fontId="61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9" fillId="0" borderId="0"/>
    <xf numFmtId="0" fontId="1" fillId="0" borderId="0"/>
    <xf numFmtId="0" fontId="9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24" fillId="0" borderId="0">
      <alignment vertical="center"/>
    </xf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25" fillId="0" borderId="0">
      <alignment vertical="center"/>
    </xf>
    <xf numFmtId="0" fontId="24" fillId="0" borderId="0">
      <alignment vertical="center"/>
    </xf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25" fillId="0" borderId="0">
      <alignment vertical="center"/>
    </xf>
    <xf numFmtId="0" fontId="24" fillId="0" borderId="0">
      <alignment vertical="center"/>
    </xf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25" fillId="0" borderId="0">
      <alignment vertical="center"/>
    </xf>
    <xf numFmtId="0" fontId="61" fillId="0" borderId="0"/>
    <xf numFmtId="0" fontId="61" fillId="0" borderId="0"/>
    <xf numFmtId="0" fontId="61" fillId="0" borderId="0"/>
    <xf numFmtId="0" fontId="61" fillId="0" borderId="0"/>
    <xf numFmtId="0" fontId="25" fillId="0" borderId="0"/>
    <xf numFmtId="0" fontId="61" fillId="0" borderId="0"/>
    <xf numFmtId="0" fontId="24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61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61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126" fillId="0" borderId="0">
      <alignment vertical="center"/>
    </xf>
    <xf numFmtId="0" fontId="122" fillId="0" borderId="0">
      <alignment vertical="center"/>
    </xf>
    <xf numFmtId="0" fontId="122" fillId="0" borderId="0">
      <alignment vertical="center"/>
    </xf>
    <xf numFmtId="0" fontId="61" fillId="0" borderId="0"/>
    <xf numFmtId="0" fontId="61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4" fillId="0" borderId="0">
      <alignment vertical="center"/>
    </xf>
    <xf numFmtId="0" fontId="61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61" fillId="0" borderId="0"/>
    <xf numFmtId="0" fontId="61" fillId="0" borderId="0"/>
    <xf numFmtId="0" fontId="61" fillId="0" borderId="0"/>
    <xf numFmtId="0" fontId="61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1" fillId="0" borderId="0">
      <alignment vertical="center"/>
    </xf>
    <xf numFmtId="0" fontId="61" fillId="0" borderId="0"/>
    <xf numFmtId="0" fontId="29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2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61" fillId="0" borderId="0"/>
    <xf numFmtId="0" fontId="29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2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61" fillId="0" borderId="0"/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61" fillId="0" borderId="0"/>
    <xf numFmtId="0" fontId="61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126" fillId="0" borderId="0">
      <alignment vertical="center"/>
    </xf>
    <xf numFmtId="0" fontId="61" fillId="0" borderId="0"/>
    <xf numFmtId="0" fontId="61" fillId="0" borderId="0"/>
    <xf numFmtId="0" fontId="61" fillId="0" borderId="0"/>
    <xf numFmtId="0" fontId="61" fillId="0" borderId="0"/>
    <xf numFmtId="0" fontId="25" fillId="0" borderId="0">
      <alignment vertical="center"/>
    </xf>
    <xf numFmtId="0" fontId="24" fillId="0" borderId="0">
      <alignment vertical="center"/>
    </xf>
    <xf numFmtId="0" fontId="61" fillId="0" borderId="0"/>
    <xf numFmtId="0" fontId="61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126" fillId="0" borderId="0">
      <alignment vertical="center"/>
    </xf>
    <xf numFmtId="0" fontId="61" fillId="0" borderId="0"/>
    <xf numFmtId="0" fontId="61" fillId="0" borderId="0"/>
    <xf numFmtId="0" fontId="61" fillId="0" borderId="0"/>
    <xf numFmtId="0" fontId="61" fillId="0" borderId="0"/>
    <xf numFmtId="0" fontId="25" fillId="0" borderId="0">
      <alignment vertical="center"/>
    </xf>
    <xf numFmtId="0" fontId="24" fillId="0" borderId="0">
      <alignment vertical="center"/>
    </xf>
    <xf numFmtId="0" fontId="61" fillId="0" borderId="0"/>
    <xf numFmtId="0" fontId="61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126" fillId="0" borderId="0">
      <alignment vertical="center"/>
    </xf>
    <xf numFmtId="0" fontId="61" fillId="0" borderId="0"/>
    <xf numFmtId="0" fontId="61" fillId="0" borderId="0"/>
    <xf numFmtId="0" fontId="61" fillId="0" borderId="0"/>
    <xf numFmtId="0" fontId="61" fillId="0" borderId="0"/>
    <xf numFmtId="0" fontId="25" fillId="0" borderId="0">
      <alignment vertical="center"/>
    </xf>
    <xf numFmtId="0" fontId="24" fillId="0" borderId="0">
      <alignment vertical="center"/>
    </xf>
    <xf numFmtId="0" fontId="61" fillId="0" borderId="0">
      <alignment vertical="center"/>
    </xf>
    <xf numFmtId="0" fontId="24" fillId="0" borderId="0">
      <alignment vertical="center"/>
    </xf>
    <xf numFmtId="0" fontId="61" fillId="0" borderId="0">
      <alignment vertical="center"/>
    </xf>
    <xf numFmtId="0" fontId="24" fillId="0" borderId="0">
      <alignment vertical="center"/>
    </xf>
    <xf numFmtId="0" fontId="61" fillId="0" borderId="0">
      <alignment vertical="center"/>
    </xf>
    <xf numFmtId="0" fontId="2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>
      <alignment vertical="center"/>
    </xf>
    <xf numFmtId="0" fontId="24" fillId="0" borderId="0">
      <alignment vertical="center"/>
    </xf>
    <xf numFmtId="0" fontId="1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0" fontId="24" fillId="0" borderId="0">
      <alignment vertical="center"/>
    </xf>
    <xf numFmtId="0" fontId="1" fillId="0" borderId="0"/>
    <xf numFmtId="0" fontId="24" fillId="0" borderId="0">
      <alignment vertical="center"/>
    </xf>
    <xf numFmtId="0" fontId="1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1" fillId="0" borderId="0"/>
    <xf numFmtId="0" fontId="1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>
      <alignment vertical="center"/>
    </xf>
    <xf numFmtId="0" fontId="9" fillId="0" borderId="0" applyNumberFormat="0" applyFont="0" applyFill="0" applyBorder="0" applyAlignment="0" applyProtection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61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1" fillId="0" borderId="0"/>
    <xf numFmtId="0" fontId="12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>
      <alignment vertical="center"/>
    </xf>
    <xf numFmtId="0" fontId="9" fillId="0" borderId="0"/>
    <xf numFmtId="0" fontId="1" fillId="0" borderId="0">
      <alignment vertical="center"/>
    </xf>
    <xf numFmtId="0" fontId="9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121" fillId="0" borderId="0"/>
    <xf numFmtId="0" fontId="24" fillId="0" borderId="0">
      <alignment vertical="center"/>
    </xf>
    <xf numFmtId="0" fontId="24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24" fillId="0" borderId="0">
      <alignment vertical="center"/>
    </xf>
    <xf numFmtId="0" fontId="121" fillId="0" borderId="0"/>
    <xf numFmtId="0" fontId="121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9" fillId="0" borderId="0" applyNumberFormat="0" applyFont="0" applyFill="0" applyBorder="0" applyAlignment="0" applyProtection="0"/>
    <xf numFmtId="0" fontId="121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9" fillId="0" borderId="0" applyNumberFormat="0" applyFont="0" applyFill="0" applyBorder="0" applyAlignment="0" applyProtection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9" fillId="0" borderId="0" applyNumberFormat="0" applyFont="0" applyFill="0" applyBorder="0" applyAlignment="0" applyProtection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9" fillId="0" borderId="0" applyNumberFormat="0" applyFont="0" applyFill="0" applyBorder="0" applyAlignment="0" applyProtection="0"/>
    <xf numFmtId="0" fontId="24" fillId="0" borderId="0">
      <alignment vertical="center"/>
    </xf>
    <xf numFmtId="0" fontId="24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121" fillId="0" borderId="0"/>
    <xf numFmtId="0" fontId="24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121" fillId="0" borderId="0"/>
    <xf numFmtId="0" fontId="121" fillId="0" borderId="0"/>
    <xf numFmtId="0" fontId="121" fillId="0" borderId="0"/>
    <xf numFmtId="0" fontId="1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1" fillId="0" borderId="0">
      <alignment vertical="center"/>
    </xf>
    <xf numFmtId="0" fontId="24" fillId="0" borderId="0">
      <alignment vertical="center"/>
    </xf>
    <xf numFmtId="0" fontId="2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1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1" fillId="0" borderId="0">
      <alignment vertical="center"/>
    </xf>
    <xf numFmtId="0" fontId="2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24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1" fillId="0" borderId="0">
      <alignment vertical="center"/>
    </xf>
    <xf numFmtId="0" fontId="24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>
      <alignment vertical="center"/>
    </xf>
    <xf numFmtId="0" fontId="24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2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1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2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132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4" fillId="0" borderId="0" applyNumberFormat="0" applyFill="0" applyBorder="0" applyAlignment="0" applyProtection="0">
      <alignment vertical="top"/>
      <protection locked="0"/>
    </xf>
    <xf numFmtId="0" fontId="135" fillId="0" borderId="0" applyNumberFormat="0" applyFill="0" applyBorder="0" applyAlignment="0" applyProtection="0">
      <alignment vertical="top"/>
      <protection locked="0"/>
    </xf>
    <xf numFmtId="0" fontId="133" fillId="0" borderId="0" applyNumberFormat="0" applyFill="0" applyBorder="0" applyAlignment="0" applyProtection="0"/>
    <xf numFmtId="0" fontId="134" fillId="0" borderId="0" applyNumberFormat="0" applyFill="0" applyBorder="0" applyAlignment="0" applyProtection="0">
      <alignment vertical="top"/>
      <protection locked="0"/>
    </xf>
    <xf numFmtId="0" fontId="25" fillId="0" borderId="0">
      <alignment vertical="center"/>
    </xf>
    <xf numFmtId="38" fontId="145" fillId="0" borderId="20">
      <alignment horizontal="right"/>
    </xf>
    <xf numFmtId="0" fontId="137" fillId="69" borderId="0" applyNumberFormat="0" applyBorder="0" applyAlignment="0" applyProtection="0"/>
    <xf numFmtId="0" fontId="25" fillId="69" borderId="0" applyNumberFormat="0" applyBorder="0" applyAlignment="0" applyProtection="0"/>
    <xf numFmtId="0" fontId="137" fillId="70" borderId="0" applyNumberFormat="0" applyBorder="0" applyAlignment="0" applyProtection="0"/>
    <xf numFmtId="0" fontId="25" fillId="70" borderId="0" applyNumberFormat="0" applyBorder="0" applyAlignment="0" applyProtection="0"/>
    <xf numFmtId="0" fontId="137" fillId="50" borderId="0" applyNumberFormat="0" applyBorder="0" applyAlignment="0" applyProtection="0"/>
    <xf numFmtId="0" fontId="25" fillId="50" borderId="0" applyNumberFormat="0" applyBorder="0" applyAlignment="0" applyProtection="0"/>
    <xf numFmtId="0" fontId="137" fillId="71" borderId="0" applyNumberFormat="0" applyBorder="0" applyAlignment="0" applyProtection="0"/>
    <xf numFmtId="0" fontId="25" fillId="71" borderId="0" applyNumberFormat="0" applyBorder="0" applyAlignment="0" applyProtection="0"/>
    <xf numFmtId="0" fontId="137" fillId="48" borderId="0" applyNumberFormat="0" applyBorder="0" applyAlignment="0" applyProtection="0"/>
    <xf numFmtId="0" fontId="25" fillId="48" borderId="0" applyNumberFormat="0" applyBorder="0" applyAlignment="0" applyProtection="0"/>
    <xf numFmtId="0" fontId="137" fillId="3" borderId="0" applyNumberFormat="0" applyBorder="0" applyAlignment="0" applyProtection="0"/>
    <xf numFmtId="0" fontId="25" fillId="3" borderId="0" applyNumberFormat="0" applyBorder="0" applyAlignment="0" applyProtection="0"/>
    <xf numFmtId="0" fontId="9" fillId="0" borderId="0" applyNumberForma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0" fontId="9" fillId="0" borderId="0" applyNumberFormat="0" applyFill="0" applyBorder="0" applyProtection="0">
      <alignment horizontal="left" vertical="center" indent="2"/>
    </xf>
    <xf numFmtId="0" fontId="9" fillId="0" borderId="0" applyNumberForma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0" fontId="9" fillId="0" borderId="0" applyNumberFormat="0" applyFill="0" applyBorder="0" applyProtection="0">
      <alignment horizontal="left" vertical="center" indent="2"/>
    </xf>
    <xf numFmtId="0" fontId="9" fillId="0" borderId="0" applyNumberForma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0" fontId="9" fillId="0" borderId="0" applyNumberFormat="0" applyFill="0" applyBorder="0" applyProtection="0">
      <alignment horizontal="left" vertical="center" indent="2"/>
    </xf>
    <xf numFmtId="0" fontId="9" fillId="0" borderId="0" applyNumberForma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0" fontId="9" fillId="0" borderId="0" applyNumberFormat="0" applyFill="0" applyBorder="0" applyProtection="0">
      <alignment horizontal="left" vertical="center" indent="2"/>
    </xf>
    <xf numFmtId="0" fontId="9" fillId="0" borderId="0" applyNumberForma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0" fontId="9" fillId="0" borderId="0" applyNumberFormat="0" applyFill="0" applyBorder="0" applyProtection="0">
      <alignment horizontal="left" vertical="center" indent="2"/>
    </xf>
    <xf numFmtId="0" fontId="9" fillId="0" borderId="0" applyNumberForma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0" fontId="9" fillId="0" borderId="0" applyNumberFormat="0" applyFill="0" applyBorder="0" applyProtection="0">
      <alignment horizontal="left" vertical="center" indent="2"/>
    </xf>
    <xf numFmtId="0" fontId="9" fillId="0" borderId="0" applyNumberForma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0" fontId="9" fillId="0" borderId="0" applyNumberFormat="0" applyFill="0" applyBorder="0" applyProtection="0">
      <alignment horizontal="left" vertical="center" indent="2"/>
    </xf>
    <xf numFmtId="0" fontId="9" fillId="0" borderId="0" applyNumberForma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0" fontId="9" fillId="0" borderId="0" applyNumberFormat="0" applyFill="0" applyBorder="0" applyProtection="0">
      <alignment horizontal="left" vertical="center" indent="2"/>
    </xf>
    <xf numFmtId="0" fontId="9" fillId="0" borderId="0" applyNumberForma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0" fontId="9" fillId="0" borderId="0" applyNumberFormat="0" applyFill="0" applyBorder="0" applyProtection="0">
      <alignment horizontal="left" vertical="center" indent="2"/>
    </xf>
    <xf numFmtId="0" fontId="9" fillId="0" borderId="0" applyNumberForma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0" fontId="9" fillId="0" borderId="0" applyNumberFormat="0" applyFill="0" applyBorder="0" applyProtection="0">
      <alignment horizontal="left" vertical="center" indent="2"/>
    </xf>
    <xf numFmtId="0" fontId="9" fillId="0" borderId="0" applyNumberFormat="0" applyFill="0" applyBorder="0" applyProtection="0">
      <alignment horizontal="left" vertical="center" indent="2"/>
    </xf>
    <xf numFmtId="0" fontId="9" fillId="0" borderId="0" applyNumberFormat="0" applyFill="0" applyBorder="0" applyProtection="0">
      <alignment horizontal="left" vertical="center" indent="2"/>
    </xf>
    <xf numFmtId="0" fontId="9" fillId="0" borderId="0" applyNumberForma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0" fontId="9" fillId="0" borderId="0" applyNumberFormat="0" applyFill="0" applyBorder="0" applyProtection="0">
      <alignment horizontal="left" vertical="center" indent="2"/>
    </xf>
    <xf numFmtId="0" fontId="9" fillId="0" borderId="0" applyNumberFormat="0" applyFill="0" applyBorder="0" applyProtection="0">
      <alignment horizontal="left" vertical="center" indent="2"/>
    </xf>
    <xf numFmtId="0" fontId="9" fillId="0" borderId="0" applyNumberFormat="0" applyFill="0" applyBorder="0" applyProtection="0">
      <alignment horizontal="left" vertical="center" indent="2"/>
    </xf>
    <xf numFmtId="0" fontId="9" fillId="0" borderId="0" applyNumberFormat="0" applyFill="0" applyBorder="0" applyProtection="0">
      <alignment horizontal="left" vertical="center" indent="2"/>
    </xf>
    <xf numFmtId="0" fontId="9" fillId="0" borderId="0" applyNumberFormat="0" applyFill="0" applyBorder="0" applyProtection="0">
      <alignment horizontal="left" vertical="center" indent="2"/>
    </xf>
    <xf numFmtId="0" fontId="9" fillId="0" borderId="0" applyNumberFormat="0" applyFill="0" applyBorder="0" applyProtection="0">
      <alignment horizontal="left" vertical="center" indent="2"/>
    </xf>
    <xf numFmtId="0" fontId="9" fillId="0" borderId="0" applyNumberFormat="0" applyFill="0" applyBorder="0" applyProtection="0">
      <alignment horizontal="left" vertical="center" indent="2"/>
    </xf>
    <xf numFmtId="0" fontId="9" fillId="0" borderId="0" applyNumberFormat="0" applyFill="0" applyBorder="0" applyProtection="0">
      <alignment horizontal="left" vertical="center" indent="2"/>
    </xf>
    <xf numFmtId="0" fontId="9" fillId="0" borderId="0" applyNumberFormat="0" applyFill="0" applyBorder="0" applyProtection="0">
      <alignment horizontal="left" vertical="center" indent="2"/>
    </xf>
    <xf numFmtId="0" fontId="9" fillId="0" borderId="0" applyNumberFormat="0" applyFill="0" applyBorder="0" applyProtection="0">
      <alignment horizontal="left" vertical="center" indent="2"/>
    </xf>
    <xf numFmtId="0" fontId="9" fillId="0" borderId="0" applyNumberFormat="0" applyFill="0" applyBorder="0" applyProtection="0">
      <alignment horizontal="left" vertical="center" indent="2"/>
    </xf>
    <xf numFmtId="0" fontId="9" fillId="0" borderId="0" applyNumberFormat="0" applyFill="0" applyBorder="0" applyProtection="0">
      <alignment horizontal="left" vertical="center" indent="2"/>
    </xf>
    <xf numFmtId="0" fontId="9" fillId="0" borderId="0" applyNumberFormat="0" applyFill="0" applyBorder="0" applyProtection="0">
      <alignment horizontal="left" vertical="center" indent="2"/>
    </xf>
    <xf numFmtId="0" fontId="9" fillId="0" borderId="0" applyNumberFormat="0" applyFill="0" applyBorder="0" applyProtection="0">
      <alignment horizontal="left" vertical="center" indent="2"/>
    </xf>
    <xf numFmtId="0" fontId="9" fillId="0" borderId="0" applyNumberFormat="0" applyFill="0" applyBorder="0" applyProtection="0">
      <alignment horizontal="left" vertical="center" indent="2"/>
    </xf>
    <xf numFmtId="0" fontId="9" fillId="0" borderId="0" applyNumberFormat="0" applyFill="0" applyBorder="0" applyProtection="0">
      <alignment horizontal="left" vertical="center" indent="2"/>
    </xf>
    <xf numFmtId="0" fontId="9" fillId="0" borderId="0" applyNumberForma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0" fontId="9" fillId="0" borderId="0" applyNumberFormat="0" applyFill="0" applyBorder="0" applyProtection="0">
      <alignment horizontal="left" vertical="center" indent="2"/>
    </xf>
    <xf numFmtId="0" fontId="9" fillId="0" borderId="0" applyNumberFormat="0" applyFill="0" applyBorder="0" applyProtection="0">
      <alignment horizontal="left" vertical="center" indent="2"/>
    </xf>
    <xf numFmtId="0" fontId="9" fillId="0" borderId="0" applyNumberFormat="0" applyFill="0" applyBorder="0" applyProtection="0">
      <alignment horizontal="left" vertical="center" indent="2"/>
    </xf>
    <xf numFmtId="0" fontId="9" fillId="0" borderId="0" applyNumberFormat="0" applyFill="0" applyBorder="0" applyProtection="0">
      <alignment horizontal="left" vertical="center" indent="2"/>
    </xf>
    <xf numFmtId="0" fontId="9" fillId="0" borderId="0" applyNumberFormat="0" applyFill="0" applyBorder="0" applyProtection="0">
      <alignment horizontal="left" vertical="center" indent="2"/>
    </xf>
    <xf numFmtId="0" fontId="9" fillId="0" borderId="0" applyNumberFormat="0" applyFill="0" applyBorder="0" applyProtection="0">
      <alignment horizontal="left" vertical="center" indent="2"/>
    </xf>
    <xf numFmtId="0" fontId="9" fillId="0" borderId="0" applyNumberFormat="0" applyFill="0" applyBorder="0" applyProtection="0">
      <alignment horizontal="left" vertical="center" indent="2"/>
    </xf>
    <xf numFmtId="0" fontId="9" fillId="0" borderId="0" applyNumberFormat="0" applyFill="0" applyBorder="0" applyProtection="0">
      <alignment horizontal="left" vertical="center" indent="2"/>
    </xf>
    <xf numFmtId="0" fontId="9" fillId="0" borderId="0" applyNumberFormat="0" applyFill="0" applyBorder="0" applyProtection="0">
      <alignment horizontal="left" vertical="center" indent="2"/>
    </xf>
    <xf numFmtId="0" fontId="9" fillId="0" borderId="0" applyNumberFormat="0" applyFill="0" applyBorder="0" applyProtection="0">
      <alignment horizontal="left" vertical="center" indent="2"/>
    </xf>
    <xf numFmtId="0" fontId="9" fillId="0" borderId="0" applyNumberFormat="0" applyFill="0" applyBorder="0" applyProtection="0">
      <alignment horizontal="left" vertical="center" indent="2"/>
    </xf>
    <xf numFmtId="0" fontId="9" fillId="0" borderId="0" applyNumberForma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0" fontId="9" fillId="0" borderId="0" applyNumberFormat="0" applyFill="0" applyBorder="0" applyProtection="0">
      <alignment horizontal="left" vertical="center" indent="2"/>
    </xf>
    <xf numFmtId="0" fontId="9" fillId="0" borderId="0" applyNumberFormat="0" applyFill="0" applyBorder="0" applyProtection="0">
      <alignment horizontal="left" vertical="center" indent="2"/>
    </xf>
    <xf numFmtId="0" fontId="9" fillId="0" borderId="0" applyNumberFormat="0" applyFill="0" applyBorder="0" applyProtection="0">
      <alignment horizontal="left" vertical="center" indent="2"/>
    </xf>
    <xf numFmtId="0" fontId="9" fillId="0" borderId="0" applyNumberFormat="0" applyFill="0" applyBorder="0" applyProtection="0">
      <alignment horizontal="left" vertical="center" indent="2"/>
    </xf>
    <xf numFmtId="0" fontId="9" fillId="0" borderId="0" applyNumberFormat="0" applyFill="0" applyBorder="0" applyProtection="0">
      <alignment horizontal="left" vertical="center" indent="2"/>
    </xf>
    <xf numFmtId="0" fontId="9" fillId="0" borderId="0" applyNumberFormat="0" applyFill="0" applyBorder="0" applyProtection="0">
      <alignment horizontal="left" vertical="center" indent="2"/>
    </xf>
    <xf numFmtId="0" fontId="9" fillId="0" borderId="0" applyNumberFormat="0" applyFill="0" applyBorder="0" applyProtection="0">
      <alignment horizontal="left" vertical="center" indent="2"/>
    </xf>
    <xf numFmtId="0" fontId="9" fillId="0" borderId="0" applyNumberForma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0" fontId="9" fillId="0" borderId="0" applyNumberFormat="0" applyFill="0" applyBorder="0" applyProtection="0">
      <alignment horizontal="left" vertical="center" indent="2"/>
    </xf>
    <xf numFmtId="0" fontId="9" fillId="0" borderId="0" applyNumberForma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0" fontId="9" fillId="0" borderId="0" applyNumberFormat="0" applyFill="0" applyBorder="0" applyProtection="0">
      <alignment horizontal="left" vertical="center" indent="2"/>
    </xf>
    <xf numFmtId="0" fontId="9" fillId="0" borderId="0" applyNumberForma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0" fontId="9" fillId="0" borderId="0" applyNumberFormat="0" applyFill="0" applyBorder="0" applyProtection="0">
      <alignment horizontal="left" vertical="center" indent="2"/>
    </xf>
    <xf numFmtId="0" fontId="9" fillId="0" borderId="0" applyNumberForma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0" fontId="9" fillId="0" borderId="0" applyNumberFormat="0" applyFill="0" applyBorder="0" applyProtection="0">
      <alignment horizontal="left" vertical="center" indent="2"/>
    </xf>
    <xf numFmtId="0" fontId="9" fillId="0" borderId="0" applyNumberForma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0" fontId="9" fillId="0" borderId="0" applyNumberFormat="0" applyFill="0" applyBorder="0" applyProtection="0">
      <alignment horizontal="left" vertical="center" indent="2"/>
    </xf>
    <xf numFmtId="0" fontId="137" fillId="72" borderId="0" applyNumberFormat="0" applyBorder="0" applyAlignment="0" applyProtection="0"/>
    <xf numFmtId="0" fontId="25" fillId="72" borderId="0" applyNumberFormat="0" applyBorder="0" applyAlignment="0" applyProtection="0"/>
    <xf numFmtId="0" fontId="137" fillId="73" borderId="0" applyNumberFormat="0" applyBorder="0" applyAlignment="0" applyProtection="0"/>
    <xf numFmtId="0" fontId="25" fillId="73" borderId="0" applyNumberFormat="0" applyBorder="0" applyAlignment="0" applyProtection="0"/>
    <xf numFmtId="0" fontId="137" fillId="74" borderId="0" applyNumberFormat="0" applyBorder="0" applyAlignment="0" applyProtection="0"/>
    <xf numFmtId="0" fontId="25" fillId="74" borderId="0" applyNumberFormat="0" applyBorder="0" applyAlignment="0" applyProtection="0"/>
    <xf numFmtId="0" fontId="137" fillId="71" borderId="0" applyNumberFormat="0" applyBorder="0" applyAlignment="0" applyProtection="0"/>
    <xf numFmtId="0" fontId="25" fillId="71" borderId="0" applyNumberFormat="0" applyBorder="0" applyAlignment="0" applyProtection="0"/>
    <xf numFmtId="0" fontId="137" fillId="72" borderId="0" applyNumberFormat="0" applyBorder="0" applyAlignment="0" applyProtection="0"/>
    <xf numFmtId="0" fontId="25" fillId="72" borderId="0" applyNumberFormat="0" applyBorder="0" applyAlignment="0" applyProtection="0"/>
    <xf numFmtId="0" fontId="137" fillId="75" borderId="0" applyNumberFormat="0" applyBorder="0" applyAlignment="0" applyProtection="0"/>
    <xf numFmtId="0" fontId="25" fillId="75" borderId="0" applyNumberFormat="0" applyBorder="0" applyAlignment="0" applyProtection="0"/>
    <xf numFmtId="0" fontId="146" fillId="89" borderId="0">
      <alignment vertical="center"/>
    </xf>
    <xf numFmtId="0" fontId="9" fillId="0" borderId="0" applyNumberFormat="0" applyFill="0" applyBorder="0" applyProtection="0">
      <alignment horizontal="left" vertical="center" indent="4"/>
    </xf>
    <xf numFmtId="49" fontId="36" fillId="0" borderId="8" applyNumberFormat="0" applyFont="0" applyFill="0" applyBorder="0" applyProtection="0">
      <alignment horizontal="left" vertical="center" indent="5"/>
    </xf>
    <xf numFmtId="0" fontId="9" fillId="0" borderId="0" applyNumberFormat="0" applyFill="0" applyBorder="0" applyProtection="0">
      <alignment horizontal="left" vertical="center" indent="4"/>
    </xf>
    <xf numFmtId="0" fontId="9" fillId="0" borderId="0" applyNumberFormat="0" applyFill="0" applyBorder="0" applyProtection="0">
      <alignment horizontal="left" vertical="center" indent="4"/>
    </xf>
    <xf numFmtId="0" fontId="9" fillId="0" borderId="0" applyNumberFormat="0" applyFill="0" applyBorder="0" applyProtection="0">
      <alignment horizontal="left" vertical="center" indent="4"/>
    </xf>
    <xf numFmtId="0" fontId="9" fillId="0" borderId="0" applyNumberFormat="0" applyFill="0" applyBorder="0" applyProtection="0">
      <alignment horizontal="left" vertical="center" indent="4"/>
    </xf>
    <xf numFmtId="0" fontId="9" fillId="0" borderId="0" applyNumberFormat="0" applyFill="0" applyBorder="0" applyProtection="0">
      <alignment horizontal="left" vertical="center" indent="4"/>
    </xf>
    <xf numFmtId="0" fontId="9" fillId="0" borderId="0" applyNumberFormat="0" applyFill="0" applyBorder="0" applyProtection="0">
      <alignment horizontal="left" vertical="center" indent="4"/>
    </xf>
    <xf numFmtId="49" fontId="36" fillId="0" borderId="8" applyNumberFormat="0" applyFont="0" applyFill="0" applyBorder="0" applyProtection="0">
      <alignment horizontal="left" vertical="center" indent="5"/>
    </xf>
    <xf numFmtId="0" fontId="9" fillId="0" borderId="0" applyNumberFormat="0" applyFill="0" applyBorder="0" applyProtection="0">
      <alignment horizontal="left" vertical="center" indent="4"/>
    </xf>
    <xf numFmtId="0" fontId="9" fillId="0" borderId="0" applyNumberFormat="0" applyFill="0" applyBorder="0" applyProtection="0">
      <alignment horizontal="left" vertical="center" indent="4"/>
    </xf>
    <xf numFmtId="49" fontId="36" fillId="0" borderId="8" applyNumberFormat="0" applyFont="0" applyFill="0" applyBorder="0" applyProtection="0">
      <alignment horizontal="left" vertical="center" indent="5"/>
    </xf>
    <xf numFmtId="0" fontId="9" fillId="0" borderId="0" applyNumberFormat="0" applyFill="0" applyBorder="0" applyProtection="0">
      <alignment horizontal="left" vertical="center" indent="4"/>
    </xf>
    <xf numFmtId="0" fontId="9" fillId="0" borderId="0" applyNumberFormat="0" applyFill="0" applyBorder="0" applyProtection="0">
      <alignment horizontal="left" vertical="center" indent="4"/>
    </xf>
    <xf numFmtId="49" fontId="36" fillId="0" borderId="8" applyNumberFormat="0" applyFont="0" applyFill="0" applyBorder="0" applyProtection="0">
      <alignment horizontal="left" vertical="center" indent="5"/>
    </xf>
    <xf numFmtId="0" fontId="9" fillId="0" borderId="0" applyNumberFormat="0" applyFill="0" applyBorder="0" applyProtection="0">
      <alignment horizontal="left" vertical="center" indent="4"/>
    </xf>
    <xf numFmtId="0" fontId="9" fillId="0" borderId="0" applyNumberFormat="0" applyFill="0" applyBorder="0" applyProtection="0">
      <alignment horizontal="left" vertical="center" indent="4"/>
    </xf>
    <xf numFmtId="0" fontId="9" fillId="0" borderId="0" applyNumberFormat="0" applyFill="0" applyBorder="0" applyProtection="0">
      <alignment horizontal="left" vertical="center" indent="4"/>
    </xf>
    <xf numFmtId="0" fontId="9" fillId="0" borderId="0" applyNumberFormat="0" applyFill="0" applyBorder="0" applyProtection="0">
      <alignment horizontal="left" vertical="center" indent="4"/>
    </xf>
    <xf numFmtId="0" fontId="9" fillId="0" borderId="0" applyNumberFormat="0" applyFill="0" applyBorder="0" applyProtection="0">
      <alignment horizontal="left" vertical="center" indent="4"/>
    </xf>
    <xf numFmtId="0" fontId="9" fillId="0" borderId="0" applyNumberFormat="0" applyFill="0" applyBorder="0" applyProtection="0">
      <alignment horizontal="left" vertical="center" indent="4"/>
    </xf>
    <xf numFmtId="0" fontId="9" fillId="0" borderId="0" applyNumberFormat="0" applyFill="0" applyBorder="0" applyProtection="0">
      <alignment horizontal="left" vertical="center" indent="4"/>
    </xf>
    <xf numFmtId="0" fontId="9" fillId="0" borderId="0" applyNumberFormat="0" applyFill="0" applyBorder="0" applyProtection="0">
      <alignment horizontal="left" vertical="center" indent="4"/>
    </xf>
    <xf numFmtId="0" fontId="9" fillId="0" borderId="0" applyNumberFormat="0" applyFill="0" applyBorder="0" applyProtection="0">
      <alignment horizontal="left" vertical="center" indent="4"/>
    </xf>
    <xf numFmtId="0" fontId="9" fillId="0" borderId="0" applyNumberFormat="0" applyFill="0" applyBorder="0" applyProtection="0">
      <alignment horizontal="left" vertical="center" indent="4"/>
    </xf>
    <xf numFmtId="0" fontId="9" fillId="0" borderId="0" applyNumberFormat="0" applyFill="0" applyBorder="0" applyProtection="0">
      <alignment horizontal="left" vertical="center" indent="4"/>
    </xf>
    <xf numFmtId="0" fontId="9" fillId="0" borderId="0" applyNumberFormat="0" applyFill="0" applyBorder="0" applyProtection="0">
      <alignment horizontal="left" vertical="center" indent="4"/>
    </xf>
    <xf numFmtId="49" fontId="36" fillId="0" borderId="8" applyNumberFormat="0" applyFont="0" applyFill="0" applyBorder="0" applyProtection="0">
      <alignment horizontal="left" vertical="center" indent="5"/>
    </xf>
    <xf numFmtId="0" fontId="9" fillId="0" borderId="0" applyNumberFormat="0" applyFill="0" applyBorder="0" applyProtection="0">
      <alignment horizontal="left" vertical="center" indent="4"/>
    </xf>
    <xf numFmtId="0" fontId="9" fillId="0" borderId="0" applyNumberFormat="0" applyFill="0" applyBorder="0" applyProtection="0">
      <alignment horizontal="left" vertical="center" indent="4"/>
    </xf>
    <xf numFmtId="0" fontId="9" fillId="0" borderId="0" applyNumberFormat="0" applyFill="0" applyBorder="0" applyProtection="0">
      <alignment horizontal="left" vertical="center" indent="4"/>
    </xf>
    <xf numFmtId="0" fontId="9" fillId="0" borderId="0" applyNumberFormat="0" applyFill="0" applyBorder="0" applyProtection="0">
      <alignment horizontal="left" vertical="center" indent="4"/>
    </xf>
    <xf numFmtId="0" fontId="9" fillId="0" borderId="0" applyNumberFormat="0" applyFill="0" applyBorder="0" applyProtection="0">
      <alignment horizontal="left" vertical="center" indent="4"/>
    </xf>
    <xf numFmtId="0" fontId="9" fillId="0" borderId="0" applyNumberFormat="0" applyFill="0" applyBorder="0" applyProtection="0">
      <alignment horizontal="left" vertical="center" indent="4"/>
    </xf>
    <xf numFmtId="0" fontId="9" fillId="0" borderId="0" applyNumberFormat="0" applyFill="0" applyBorder="0" applyProtection="0">
      <alignment horizontal="left" vertical="center" indent="4"/>
    </xf>
    <xf numFmtId="0" fontId="9" fillId="0" borderId="0" applyNumberFormat="0" applyFill="0" applyBorder="0" applyProtection="0">
      <alignment horizontal="left" vertical="center" indent="4"/>
    </xf>
    <xf numFmtId="0" fontId="9" fillId="0" borderId="0" applyNumberFormat="0" applyFill="0" applyBorder="0" applyProtection="0">
      <alignment horizontal="left" vertical="center" indent="4"/>
    </xf>
    <xf numFmtId="0" fontId="9" fillId="0" borderId="0" applyNumberFormat="0" applyFill="0" applyBorder="0" applyProtection="0">
      <alignment horizontal="left" vertical="center" indent="4"/>
    </xf>
    <xf numFmtId="0" fontId="9" fillId="0" borderId="0" applyNumberFormat="0" applyFill="0" applyBorder="0" applyProtection="0">
      <alignment horizontal="left" vertical="center" indent="4"/>
    </xf>
    <xf numFmtId="0" fontId="9" fillId="0" borderId="0" applyNumberFormat="0" applyFill="0" applyBorder="0" applyProtection="0">
      <alignment horizontal="left" vertical="center" indent="4"/>
    </xf>
    <xf numFmtId="0" fontId="9" fillId="0" borderId="0" applyNumberFormat="0" applyFill="0" applyBorder="0" applyProtection="0">
      <alignment horizontal="left" vertical="center" indent="4"/>
    </xf>
    <xf numFmtId="0" fontId="9" fillId="0" borderId="0" applyNumberFormat="0" applyFill="0" applyBorder="0" applyProtection="0">
      <alignment horizontal="left" vertical="center" indent="4"/>
    </xf>
    <xf numFmtId="0" fontId="9" fillId="0" borderId="0" applyNumberFormat="0" applyFill="0" applyBorder="0" applyProtection="0">
      <alignment horizontal="left" vertical="center" indent="4"/>
    </xf>
    <xf numFmtId="0" fontId="9" fillId="0" borderId="0" applyNumberFormat="0" applyFill="0" applyBorder="0" applyProtection="0">
      <alignment horizontal="left" vertical="center" indent="4"/>
    </xf>
    <xf numFmtId="0" fontId="9" fillId="0" borderId="0" applyNumberFormat="0" applyFill="0" applyBorder="0" applyProtection="0">
      <alignment horizontal="left" vertical="center" indent="4"/>
    </xf>
    <xf numFmtId="49" fontId="36" fillId="0" borderId="8" applyNumberFormat="0" applyFont="0" applyFill="0" applyBorder="0" applyProtection="0">
      <alignment horizontal="left" vertical="center" indent="5"/>
    </xf>
    <xf numFmtId="0" fontId="9" fillId="0" borderId="0" applyNumberFormat="0" applyFill="0" applyBorder="0" applyProtection="0">
      <alignment horizontal="left" vertical="center" indent="4"/>
    </xf>
    <xf numFmtId="0" fontId="9" fillId="0" borderId="0" applyNumberFormat="0" applyFill="0" applyBorder="0" applyProtection="0">
      <alignment horizontal="left" vertical="center" indent="4"/>
    </xf>
    <xf numFmtId="0" fontId="9" fillId="0" borderId="0" applyNumberFormat="0" applyFill="0" applyBorder="0" applyProtection="0">
      <alignment horizontal="left" vertical="center" indent="4"/>
    </xf>
    <xf numFmtId="0" fontId="9" fillId="0" borderId="0" applyNumberFormat="0" applyFill="0" applyBorder="0" applyProtection="0">
      <alignment horizontal="left" vertical="center" indent="4"/>
    </xf>
    <xf numFmtId="0" fontId="9" fillId="0" borderId="0" applyNumberFormat="0" applyFill="0" applyBorder="0" applyProtection="0">
      <alignment horizontal="left" vertical="center" indent="4"/>
    </xf>
    <xf numFmtId="0" fontId="9" fillId="0" borderId="0" applyNumberFormat="0" applyFill="0" applyBorder="0" applyProtection="0">
      <alignment horizontal="left" vertical="center" indent="4"/>
    </xf>
    <xf numFmtId="0" fontId="9" fillId="0" borderId="0" applyNumberFormat="0" applyFill="0" applyBorder="0" applyProtection="0">
      <alignment horizontal="left" vertical="center" indent="4"/>
    </xf>
    <xf numFmtId="0" fontId="9" fillId="0" borderId="0" applyNumberFormat="0" applyFill="0" applyBorder="0" applyProtection="0">
      <alignment horizontal="left" vertical="center" indent="4"/>
    </xf>
    <xf numFmtId="0" fontId="9" fillId="0" borderId="0" applyNumberFormat="0" applyFill="0" applyBorder="0" applyProtection="0">
      <alignment horizontal="left" vertical="center" indent="4"/>
    </xf>
    <xf numFmtId="0" fontId="9" fillId="0" borderId="0" applyNumberFormat="0" applyFill="0" applyBorder="0" applyProtection="0">
      <alignment horizontal="left" vertical="center" indent="4"/>
    </xf>
    <xf numFmtId="0" fontId="9" fillId="0" borderId="0" applyNumberFormat="0" applyFill="0" applyBorder="0" applyProtection="0">
      <alignment horizontal="left" vertical="center" indent="4"/>
    </xf>
    <xf numFmtId="0" fontId="9" fillId="0" borderId="0" applyNumberFormat="0" applyFill="0" applyBorder="0" applyProtection="0">
      <alignment horizontal="left" vertical="center" indent="4"/>
    </xf>
    <xf numFmtId="49" fontId="36" fillId="0" borderId="8" applyNumberFormat="0" applyFont="0" applyFill="0" applyBorder="0" applyProtection="0">
      <alignment horizontal="left" vertical="center" indent="5"/>
    </xf>
    <xf numFmtId="0" fontId="9" fillId="0" borderId="0" applyNumberFormat="0" applyFill="0" applyBorder="0" applyProtection="0">
      <alignment horizontal="left" vertical="center" indent="4"/>
    </xf>
    <xf numFmtId="0" fontId="9" fillId="0" borderId="0" applyNumberFormat="0" applyFill="0" applyBorder="0" applyProtection="0">
      <alignment horizontal="left" vertical="center" indent="4"/>
    </xf>
    <xf numFmtId="0" fontId="9" fillId="0" borderId="0" applyNumberFormat="0" applyFill="0" applyBorder="0" applyProtection="0">
      <alignment horizontal="left" vertical="center" indent="4"/>
    </xf>
    <xf numFmtId="0" fontId="9" fillId="0" borderId="0" applyNumberFormat="0" applyFill="0" applyBorder="0" applyProtection="0">
      <alignment horizontal="left" vertical="center" indent="4"/>
    </xf>
    <xf numFmtId="0" fontId="9" fillId="0" borderId="0" applyNumberFormat="0" applyFill="0" applyBorder="0" applyProtection="0">
      <alignment horizontal="left" vertical="center" indent="4"/>
    </xf>
    <xf numFmtId="0" fontId="9" fillId="0" borderId="0" applyNumberFormat="0" applyFill="0" applyBorder="0" applyProtection="0">
      <alignment horizontal="left" vertical="center" indent="4"/>
    </xf>
    <xf numFmtId="0" fontId="9" fillId="0" borderId="0" applyNumberFormat="0" applyFill="0" applyBorder="0" applyProtection="0">
      <alignment horizontal="left" vertical="center" indent="4"/>
    </xf>
    <xf numFmtId="0" fontId="9" fillId="0" borderId="0" applyNumberFormat="0" applyFill="0" applyBorder="0" applyProtection="0">
      <alignment horizontal="left" vertical="center" indent="4"/>
    </xf>
    <xf numFmtId="0" fontId="9" fillId="0" borderId="0" applyNumberFormat="0" applyFill="0" applyBorder="0" applyProtection="0">
      <alignment horizontal="left" vertical="center" indent="4"/>
    </xf>
    <xf numFmtId="49" fontId="36" fillId="0" borderId="8" applyNumberFormat="0" applyFont="0" applyFill="0" applyBorder="0" applyProtection="0">
      <alignment horizontal="left" vertical="center" indent="5"/>
    </xf>
    <xf numFmtId="0" fontId="9" fillId="0" borderId="0" applyNumberFormat="0" applyFill="0" applyBorder="0" applyProtection="0">
      <alignment horizontal="left" vertical="center" indent="4"/>
    </xf>
    <xf numFmtId="0" fontId="9" fillId="0" borderId="0" applyNumberFormat="0" applyFill="0" applyBorder="0" applyProtection="0">
      <alignment horizontal="left" vertical="center" indent="4"/>
    </xf>
    <xf numFmtId="49" fontId="36" fillId="0" borderId="8" applyNumberFormat="0" applyFont="0" applyFill="0" applyBorder="0" applyProtection="0">
      <alignment horizontal="left" vertical="center" indent="5"/>
    </xf>
    <xf numFmtId="0" fontId="9" fillId="0" borderId="0" applyNumberFormat="0" applyFill="0" applyBorder="0" applyProtection="0">
      <alignment horizontal="left" vertical="center" indent="4"/>
    </xf>
    <xf numFmtId="0" fontId="9" fillId="0" borderId="0" applyNumberFormat="0" applyFill="0" applyBorder="0" applyProtection="0">
      <alignment horizontal="left" vertical="center" indent="4"/>
    </xf>
    <xf numFmtId="49" fontId="36" fillId="0" borderId="8" applyNumberFormat="0" applyFont="0" applyFill="0" applyBorder="0" applyProtection="0">
      <alignment horizontal="left" vertical="center" indent="5"/>
    </xf>
    <xf numFmtId="0" fontId="9" fillId="0" borderId="0" applyNumberFormat="0" applyFill="0" applyBorder="0" applyProtection="0">
      <alignment horizontal="left" vertical="center" indent="4"/>
    </xf>
    <xf numFmtId="0" fontId="9" fillId="0" borderId="0" applyNumberFormat="0" applyFill="0" applyBorder="0" applyProtection="0">
      <alignment horizontal="left" vertical="center" indent="4"/>
    </xf>
    <xf numFmtId="49" fontId="36" fillId="0" borderId="8" applyNumberFormat="0" applyFont="0" applyFill="0" applyBorder="0" applyProtection="0">
      <alignment horizontal="left" vertical="center" indent="5"/>
    </xf>
    <xf numFmtId="0" fontId="9" fillId="0" borderId="0" applyNumberFormat="0" applyFill="0" applyBorder="0" applyProtection="0">
      <alignment horizontal="left" vertical="center" indent="4"/>
    </xf>
    <xf numFmtId="0" fontId="9" fillId="0" borderId="0" applyNumberFormat="0" applyFill="0" applyBorder="0" applyProtection="0">
      <alignment horizontal="left" vertical="center" indent="4"/>
    </xf>
    <xf numFmtId="49" fontId="36" fillId="0" borderId="8" applyNumberFormat="0" applyFont="0" applyFill="0" applyBorder="0" applyProtection="0">
      <alignment horizontal="left" vertical="center" indent="5"/>
    </xf>
    <xf numFmtId="0" fontId="9" fillId="0" borderId="0" applyNumberFormat="0" applyFill="0" applyBorder="0" applyProtection="0">
      <alignment horizontal="left" vertical="center" indent="4"/>
    </xf>
    <xf numFmtId="0" fontId="32" fillId="76" borderId="0" applyNumberFormat="0" applyBorder="0" applyAlignment="0" applyProtection="0"/>
    <xf numFmtId="0" fontId="38" fillId="76" borderId="0" applyNumberFormat="0" applyBorder="0" applyAlignment="0" applyProtection="0"/>
    <xf numFmtId="0" fontId="32" fillId="73" borderId="0" applyNumberFormat="0" applyBorder="0" applyAlignment="0" applyProtection="0"/>
    <xf numFmtId="0" fontId="38" fillId="73" borderId="0" applyNumberFormat="0" applyBorder="0" applyAlignment="0" applyProtection="0"/>
    <xf numFmtId="0" fontId="32" fillId="74" borderId="0" applyNumberFormat="0" applyBorder="0" applyAlignment="0" applyProtection="0"/>
    <xf numFmtId="0" fontId="38" fillId="74" borderId="0" applyNumberFormat="0" applyBorder="0" applyAlignment="0" applyProtection="0"/>
    <xf numFmtId="0" fontId="32" fillId="77" borderId="0" applyNumberFormat="0" applyBorder="0" applyAlignment="0" applyProtection="0"/>
    <xf numFmtId="0" fontId="38" fillId="77" borderId="0" applyNumberFormat="0" applyBorder="0" applyAlignment="0" applyProtection="0"/>
    <xf numFmtId="0" fontId="32" fillId="78" borderId="0" applyNumberFormat="0" applyBorder="0" applyAlignment="0" applyProtection="0"/>
    <xf numFmtId="0" fontId="38" fillId="78" borderId="0" applyNumberFormat="0" applyBorder="0" applyAlignment="0" applyProtection="0"/>
    <xf numFmtId="0" fontId="32" fillId="79" borderId="0" applyNumberFormat="0" applyBorder="0" applyAlignment="0" applyProtection="0"/>
    <xf numFmtId="0" fontId="38" fillId="79" borderId="0" applyNumberFormat="0" applyBorder="0" applyAlignment="0" applyProtection="0"/>
    <xf numFmtId="0" fontId="32" fillId="80" borderId="0" applyNumberFormat="0" applyBorder="0" applyAlignment="0" applyProtection="0"/>
    <xf numFmtId="0" fontId="38" fillId="80" borderId="0" applyNumberFormat="0" applyBorder="0" applyAlignment="0" applyProtection="0"/>
    <xf numFmtId="0" fontId="32" fillId="81" borderId="0" applyNumberFormat="0" applyBorder="0" applyAlignment="0" applyProtection="0"/>
    <xf numFmtId="0" fontId="38" fillId="81" borderId="0" applyNumberFormat="0" applyBorder="0" applyAlignment="0" applyProtection="0"/>
    <xf numFmtId="0" fontId="32" fillId="82" borderId="0" applyNumberFormat="0" applyBorder="0" applyAlignment="0" applyProtection="0"/>
    <xf numFmtId="0" fontId="38" fillId="82" borderId="0" applyNumberFormat="0" applyBorder="0" applyAlignment="0" applyProtection="0"/>
    <xf numFmtId="0" fontId="32" fillId="77" borderId="0" applyNumberFormat="0" applyBorder="0" applyAlignment="0" applyProtection="0"/>
    <xf numFmtId="0" fontId="38" fillId="77" borderId="0" applyNumberFormat="0" applyBorder="0" applyAlignment="0" applyProtection="0"/>
    <xf numFmtId="0" fontId="32" fillId="78" borderId="0" applyNumberFormat="0" applyBorder="0" applyAlignment="0" applyProtection="0"/>
    <xf numFmtId="0" fontId="38" fillId="78" borderId="0" applyNumberFormat="0" applyBorder="0" applyAlignment="0" applyProtection="0"/>
    <xf numFmtId="0" fontId="32" fillId="83" borderId="0" applyNumberFormat="0" applyBorder="0" applyAlignment="0" applyProtection="0"/>
    <xf numFmtId="0" fontId="38" fillId="83" borderId="0" applyNumberFormat="0" applyBorder="0" applyAlignment="0" applyProtection="0"/>
    <xf numFmtId="0" fontId="147" fillId="0" borderId="0"/>
    <xf numFmtId="0" fontId="147" fillId="0" borderId="0"/>
    <xf numFmtId="0" fontId="12" fillId="48" borderId="0" applyBorder="0" applyAlignment="0"/>
    <xf numFmtId="4" fontId="12" fillId="48" borderId="0" applyBorder="0" applyAlignment="0"/>
    <xf numFmtId="0" fontId="43" fillId="48" borderId="0" applyBorder="0">
      <alignment horizontal="right" vertical="center"/>
    </xf>
    <xf numFmtId="4" fontId="43" fillId="48" borderId="0" applyBorder="0">
      <alignment horizontal="right" vertical="center"/>
    </xf>
    <xf numFmtId="4" fontId="43" fillId="50" borderId="0" applyBorder="0">
      <alignment horizontal="right" vertical="center"/>
    </xf>
    <xf numFmtId="4" fontId="43" fillId="50" borderId="0" applyBorder="0">
      <alignment horizontal="right" vertical="center"/>
    </xf>
    <xf numFmtId="0" fontId="4" fillId="50" borderId="2">
      <alignment horizontal="right" vertical="center"/>
    </xf>
    <xf numFmtId="4" fontId="4" fillId="50" borderId="2">
      <alignment horizontal="right" vertical="center"/>
    </xf>
    <xf numFmtId="4" fontId="13" fillId="50" borderId="2">
      <alignment horizontal="right" vertical="center"/>
    </xf>
    <xf numFmtId="4" fontId="13" fillId="49" borderId="3">
      <alignment horizontal="right" vertical="center"/>
    </xf>
    <xf numFmtId="4" fontId="11" fillId="49" borderId="3">
      <alignment horizontal="right" vertical="center"/>
    </xf>
    <xf numFmtId="0" fontId="13" fillId="50" borderId="2">
      <alignment horizontal="right" vertical="center"/>
    </xf>
    <xf numFmtId="0" fontId="11" fillId="49" borderId="3">
      <alignment horizontal="right" vertical="center"/>
    </xf>
    <xf numFmtId="0" fontId="4" fillId="50" borderId="2">
      <alignment horizontal="right" vertical="center"/>
    </xf>
    <xf numFmtId="4" fontId="4" fillId="50" borderId="2">
      <alignment horizontal="right" vertical="center"/>
    </xf>
    <xf numFmtId="4" fontId="44" fillId="50" borderId="2">
      <alignment horizontal="right" vertical="center"/>
    </xf>
    <xf numFmtId="4" fontId="44" fillId="49" borderId="3">
      <alignment horizontal="right" vertical="center"/>
    </xf>
    <xf numFmtId="4" fontId="15" fillId="49" borderId="3">
      <alignment horizontal="right" vertical="center"/>
    </xf>
    <xf numFmtId="0" fontId="44" fillId="50" borderId="2">
      <alignment horizontal="right" vertical="center"/>
    </xf>
    <xf numFmtId="0" fontId="15" fillId="49" borderId="3">
      <alignment horizontal="right" vertical="center"/>
    </xf>
    <xf numFmtId="0" fontId="4" fillId="3" borderId="2">
      <alignment horizontal="right" vertical="center"/>
    </xf>
    <xf numFmtId="4" fontId="4" fillId="3" borderId="2">
      <alignment horizontal="right" vertical="center"/>
    </xf>
    <xf numFmtId="4" fontId="13" fillId="3" borderId="2">
      <alignment horizontal="right" vertical="center"/>
    </xf>
    <xf numFmtId="4" fontId="13" fillId="51" borderId="3">
      <alignment horizontal="right" vertical="center"/>
    </xf>
    <xf numFmtId="4" fontId="11" fillId="51" borderId="3">
      <alignment horizontal="right" vertical="center"/>
    </xf>
    <xf numFmtId="0" fontId="13" fillId="3" borderId="2">
      <alignment horizontal="right" vertical="center"/>
    </xf>
    <xf numFmtId="0" fontId="11" fillId="51" borderId="3">
      <alignment horizontal="right" vertical="center"/>
    </xf>
    <xf numFmtId="0" fontId="4" fillId="3" borderId="2">
      <alignment horizontal="right" vertical="center"/>
    </xf>
    <xf numFmtId="4" fontId="4" fillId="3" borderId="2">
      <alignment horizontal="right" vertical="center"/>
    </xf>
    <xf numFmtId="4" fontId="13" fillId="3" borderId="2">
      <alignment horizontal="right" vertical="center"/>
    </xf>
    <xf numFmtId="4" fontId="13" fillId="51" borderId="3">
      <alignment horizontal="right" vertical="center"/>
    </xf>
    <xf numFmtId="4" fontId="11" fillId="51" borderId="3">
      <alignment horizontal="right" vertical="center"/>
    </xf>
    <xf numFmtId="0" fontId="13" fillId="3" borderId="2">
      <alignment horizontal="right" vertical="center"/>
    </xf>
    <xf numFmtId="0" fontId="11" fillId="51" borderId="3">
      <alignment horizontal="right" vertical="center"/>
    </xf>
    <xf numFmtId="0" fontId="4" fillId="3" borderId="45">
      <alignment horizontal="right" vertical="center"/>
    </xf>
    <xf numFmtId="4" fontId="4" fillId="3" borderId="45">
      <alignment horizontal="right" vertical="center"/>
    </xf>
    <xf numFmtId="4" fontId="13" fillId="3" borderId="45">
      <alignment horizontal="right" vertical="center"/>
    </xf>
    <xf numFmtId="0" fontId="13" fillId="3" borderId="45">
      <alignment horizontal="right" vertical="center"/>
    </xf>
    <xf numFmtId="0" fontId="11" fillId="51" borderId="8">
      <alignment horizontal="right" vertical="center"/>
    </xf>
    <xf numFmtId="0" fontId="4" fillId="3" borderId="46">
      <alignment horizontal="right" vertical="center"/>
    </xf>
    <xf numFmtId="4" fontId="4" fillId="3" borderId="46">
      <alignment horizontal="right" vertical="center"/>
    </xf>
    <xf numFmtId="4" fontId="13" fillId="3" borderId="46">
      <alignment horizontal="right" vertical="center"/>
    </xf>
    <xf numFmtId="0" fontId="13" fillId="3" borderId="46">
      <alignment horizontal="right" vertical="center"/>
    </xf>
    <xf numFmtId="0" fontId="11" fillId="51" borderId="9">
      <alignment horizontal="right" vertical="center"/>
    </xf>
    <xf numFmtId="0" fontId="143" fillId="0" borderId="0"/>
    <xf numFmtId="0" fontId="147" fillId="0" borderId="0"/>
    <xf numFmtId="0" fontId="147" fillId="0" borderId="0"/>
    <xf numFmtId="0" fontId="32" fillId="70" borderId="0" applyNumberFormat="0" applyBorder="0" applyAlignment="0" applyProtection="0"/>
    <xf numFmtId="0" fontId="46" fillId="70" borderId="0" applyNumberFormat="0" applyBorder="0" applyAlignment="0" applyProtection="0"/>
    <xf numFmtId="4" fontId="12" fillId="0" borderId="0" applyFill="0" applyBorder="0" applyProtection="0">
      <alignment horizontal="right" vertical="center"/>
    </xf>
    <xf numFmtId="4" fontId="43" fillId="0" borderId="0" applyFill="0" applyBorder="0" applyProtection="0">
      <alignment horizontal="right" vertical="center"/>
    </xf>
    <xf numFmtId="4" fontId="12" fillId="0" borderId="7" applyFill="0" applyBorder="0" applyProtection="0">
      <alignment horizontal="right" vertical="center"/>
    </xf>
    <xf numFmtId="0" fontId="147" fillId="0" borderId="0"/>
    <xf numFmtId="0" fontId="136" fillId="84" borderId="24" applyNumberFormat="0" applyAlignment="0" applyProtection="0"/>
    <xf numFmtId="0" fontId="51" fillId="84" borderId="24" applyNumberFormat="0" applyAlignment="0" applyProtection="0"/>
    <xf numFmtId="0" fontId="51" fillId="52" borderId="24" applyNumberFormat="0" applyAlignment="0" applyProtection="0">
      <alignment vertical="center"/>
    </xf>
    <xf numFmtId="0" fontId="136" fillId="52" borderId="24" applyNumberFormat="0" applyAlignment="0" applyProtection="0">
      <alignment vertical="center"/>
    </xf>
    <xf numFmtId="0" fontId="138" fillId="4" borderId="25" applyNumberFormat="0" applyAlignment="0" applyProtection="0"/>
    <xf numFmtId="0" fontId="53" fillId="4" borderId="25" applyNumberFormat="0" applyAlignment="0" applyProtection="0"/>
    <xf numFmtId="0" fontId="53" fillId="53" borderId="25" applyNumberFormat="0" applyAlignment="0" applyProtection="0">
      <alignment vertical="center"/>
    </xf>
    <xf numFmtId="0" fontId="138" fillId="53" borderId="25" applyNumberFormat="0" applyAlignment="0" applyProtection="0">
      <alignment vertical="center"/>
    </xf>
    <xf numFmtId="0" fontId="149" fillId="0" borderId="0"/>
    <xf numFmtId="0" fontId="149" fillId="0" borderId="0"/>
    <xf numFmtId="0" fontId="149" fillId="0" borderId="0"/>
    <xf numFmtId="0" fontId="4" fillId="0" borderId="0" applyNumberFormat="0">
      <alignment horizontal="right"/>
    </xf>
    <xf numFmtId="0" fontId="149" fillId="0" borderId="0"/>
    <xf numFmtId="0" fontId="149" fillId="0" borderId="0"/>
    <xf numFmtId="0" fontId="149" fillId="0" borderId="0"/>
    <xf numFmtId="0" fontId="43" fillId="3" borderId="27">
      <alignment horizontal="left" vertical="center" wrapText="1" indent="2"/>
    </xf>
    <xf numFmtId="0" fontId="4" fillId="3" borderId="27">
      <alignment horizontal="left" vertical="center" wrapText="1" indent="2"/>
    </xf>
    <xf numFmtId="0" fontId="36" fillId="51" borderId="15">
      <alignment horizontal="left" vertical="center" wrapText="1" indent="2"/>
    </xf>
    <xf numFmtId="0" fontId="43" fillId="0" borderId="27">
      <alignment horizontal="left" vertical="center" wrapText="1" indent="2"/>
    </xf>
    <xf numFmtId="0" fontId="4" fillId="0" borderId="27">
      <alignment horizontal="left" vertical="center" wrapText="1" indent="2"/>
    </xf>
    <xf numFmtId="0" fontId="36" fillId="0" borderId="15">
      <alignment horizontal="left" vertical="center" wrapText="1" indent="2"/>
    </xf>
    <xf numFmtId="0" fontId="43" fillId="50" borderId="45">
      <alignment horizontal="left" vertical="center"/>
    </xf>
    <xf numFmtId="0" fontId="4" fillId="50" borderId="45">
      <alignment horizontal="left" vertical="center"/>
    </xf>
    <xf numFmtId="0" fontId="36" fillId="49" borderId="8">
      <alignment horizontal="left" vertical="center"/>
    </xf>
    <xf numFmtId="0" fontId="149" fillId="0" borderId="0"/>
    <xf numFmtId="0" fontId="149" fillId="0" borderId="0"/>
    <xf numFmtId="0" fontId="149" fillId="0" borderId="0"/>
    <xf numFmtId="0" fontId="68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70" fillId="50" borderId="0" applyNumberFormat="0" applyBorder="0" applyAlignment="0" applyProtection="0"/>
    <xf numFmtId="0" fontId="69" fillId="50" borderId="0" applyNumberFormat="0" applyBorder="0" applyAlignment="0" applyProtection="0"/>
    <xf numFmtId="38" fontId="31" fillId="59" borderId="0" applyNumberFormat="0" applyBorder="0" applyAlignment="0" applyProtection="0"/>
    <xf numFmtId="0" fontId="68" fillId="0" borderId="33" applyNumberFormat="0" applyFill="0" applyAlignment="0" applyProtection="0"/>
    <xf numFmtId="0" fontId="74" fillId="0" borderId="33" applyNumberFormat="0" applyFill="0" applyAlignment="0" applyProtection="0"/>
    <xf numFmtId="0" fontId="68" fillId="0" borderId="34" applyNumberFormat="0" applyFill="0" applyAlignment="0" applyProtection="0"/>
    <xf numFmtId="0" fontId="75" fillId="0" borderId="34" applyNumberFormat="0" applyFill="0" applyAlignment="0" applyProtection="0"/>
    <xf numFmtId="0" fontId="68" fillId="0" borderId="35" applyNumberFormat="0" applyFill="0" applyAlignment="0" applyProtection="0"/>
    <xf numFmtId="0" fontId="76" fillId="0" borderId="35" applyNumberFormat="0" applyFill="0" applyAlignment="0" applyProtection="0"/>
    <xf numFmtId="0" fontId="68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8" fillId="3" borderId="24" applyNumberFormat="0" applyAlignment="0" applyProtection="0"/>
    <xf numFmtId="10" fontId="31" fillId="85" borderId="3" applyNumberFormat="0" applyBorder="0" applyAlignment="0" applyProtection="0"/>
    <xf numFmtId="0" fontId="81" fillId="3" borderId="24" applyNumberFormat="0" applyAlignment="0" applyProtection="0"/>
    <xf numFmtId="0" fontId="81" fillId="35" borderId="24" applyNumberFormat="0" applyAlignment="0" applyProtection="0">
      <alignment vertical="center"/>
    </xf>
    <xf numFmtId="0" fontId="68" fillId="35" borderId="24" applyNumberFormat="0" applyAlignment="0" applyProtection="0">
      <alignment vertical="center"/>
    </xf>
    <xf numFmtId="4" fontId="43" fillId="0" borderId="0" applyBorder="0">
      <alignment horizontal="right" vertical="center"/>
    </xf>
    <xf numFmtId="4" fontId="43" fillId="0" borderId="0" applyBorder="0">
      <alignment horizontal="right" vertical="center"/>
    </xf>
    <xf numFmtId="0" fontId="43" fillId="0" borderId="2">
      <alignment horizontal="right" vertical="center"/>
    </xf>
    <xf numFmtId="4" fontId="43" fillId="0" borderId="2">
      <alignment horizontal="right" vertical="center"/>
    </xf>
    <xf numFmtId="4" fontId="4" fillId="0" borderId="2">
      <alignment horizontal="right" vertical="center"/>
    </xf>
    <xf numFmtId="4" fontId="4" fillId="0" borderId="3">
      <alignment horizontal="right" vertical="center"/>
    </xf>
    <xf numFmtId="4" fontId="36" fillId="0" borderId="3">
      <alignment horizontal="right" vertical="center"/>
    </xf>
    <xf numFmtId="0" fontId="4" fillId="0" borderId="2">
      <alignment horizontal="right" vertical="center"/>
    </xf>
    <xf numFmtId="0" fontId="36" fillId="0" borderId="3">
      <alignment horizontal="right" vertical="center"/>
    </xf>
    <xf numFmtId="1" fontId="84" fillId="50" borderId="0" applyBorder="0">
      <alignment horizontal="right" vertical="center"/>
    </xf>
    <xf numFmtId="0" fontId="86" fillId="0" borderId="36" applyNumberFormat="0" applyFill="0" applyAlignment="0" applyProtection="0"/>
    <xf numFmtId="0" fontId="85" fillId="0" borderId="36" applyNumberFormat="0" applyFill="0" applyAlignment="0" applyProtection="0"/>
    <xf numFmtId="0" fontId="148" fillId="0" borderId="0"/>
    <xf numFmtId="0" fontId="148" fillId="0" borderId="0"/>
    <xf numFmtId="0" fontId="148" fillId="0" borderId="0"/>
    <xf numFmtId="0" fontId="148" fillId="0" borderId="0"/>
    <xf numFmtId="0" fontId="139" fillId="86" borderId="0" applyNumberFormat="0" applyBorder="0" applyAlignment="0" applyProtection="0"/>
    <xf numFmtId="0" fontId="88" fillId="86" borderId="0" applyNumberFormat="0" applyBorder="0" applyAlignment="0" applyProtection="0"/>
    <xf numFmtId="0" fontId="128" fillId="0" borderId="0"/>
    <xf numFmtId="0" fontId="10" fillId="0" borderId="0"/>
    <xf numFmtId="4" fontId="10" fillId="0" borderId="0"/>
    <xf numFmtId="4" fontId="10" fillId="0" borderId="0"/>
    <xf numFmtId="4" fontId="10" fillId="0" borderId="0"/>
    <xf numFmtId="4" fontId="10" fillId="0" borderId="0"/>
    <xf numFmtId="4" fontId="10" fillId="0" borderId="0"/>
    <xf numFmtId="4" fontId="10" fillId="0" borderId="0"/>
    <xf numFmtId="4" fontId="10" fillId="0" borderId="0"/>
    <xf numFmtId="4" fontId="10" fillId="0" borderId="0"/>
    <xf numFmtId="4" fontId="10" fillId="0" borderId="0"/>
    <xf numFmtId="4" fontId="10" fillId="0" borderId="0"/>
    <xf numFmtId="4" fontId="10" fillId="0" borderId="0"/>
    <xf numFmtId="4" fontId="10" fillId="0" borderId="0"/>
    <xf numFmtId="4" fontId="10" fillId="0" borderId="0"/>
    <xf numFmtId="9" fontId="61" fillId="0" borderId="0" applyFont="0" applyFill="0" applyBorder="0" applyAlignment="0" applyProtection="0">
      <alignment vertical="center"/>
    </xf>
    <xf numFmtId="4" fontId="10" fillId="0" borderId="0"/>
    <xf numFmtId="9" fontId="149" fillId="0" borderId="0">
      <alignment vertical="center"/>
    </xf>
    <xf numFmtId="9" fontId="24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149" fillId="0" borderId="0">
      <alignment vertical="center"/>
    </xf>
    <xf numFmtId="9" fontId="24" fillId="0" borderId="0" applyFont="0" applyFill="0" applyBorder="0" applyAlignment="0" applyProtection="0">
      <alignment vertical="center"/>
    </xf>
    <xf numFmtId="4" fontId="10" fillId="0" borderId="0"/>
    <xf numFmtId="4" fontId="10" fillId="0" borderId="0"/>
    <xf numFmtId="4" fontId="10" fillId="0" borderId="0"/>
    <xf numFmtId="4" fontId="10" fillId="0" borderId="0"/>
    <xf numFmtId="4" fontId="10" fillId="0" borderId="0"/>
    <xf numFmtId="4" fontId="10" fillId="0" borderId="0"/>
    <xf numFmtId="4" fontId="10" fillId="0" borderId="0"/>
    <xf numFmtId="4" fontId="43" fillId="0" borderId="0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43" fillId="0" borderId="0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43" fillId="0" borderId="0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43" fillId="0" borderId="0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43" fillId="0" borderId="0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43" fillId="0" borderId="0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43" fillId="0" borderId="0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43" fillId="0" borderId="0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43" fillId="0" borderId="0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43" fillId="0" borderId="0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43" fillId="0" borderId="0" applyFill="0" applyBorder="0" applyProtection="0">
      <alignment horizontal="right" vertical="center"/>
    </xf>
    <xf numFmtId="4" fontId="4" fillId="0" borderId="0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43" fillId="0" borderId="0" applyFill="0" applyBorder="0" applyProtection="0">
      <alignment horizontal="right" vertical="center"/>
    </xf>
    <xf numFmtId="4" fontId="43" fillId="0" borderId="0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43" fillId="0" borderId="0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43" fillId="0" borderId="0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43" fillId="0" borderId="0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43" fillId="0" borderId="0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43" fillId="0" borderId="0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43" fillId="0" borderId="0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0" fontId="12" fillId="0" borderId="0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0" fontId="12" fillId="0" borderId="0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0" fontId="12" fillId="0" borderId="0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0" fontId="12" fillId="0" borderId="0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0" fontId="12" fillId="0" borderId="0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0" fontId="12" fillId="0" borderId="0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0" fontId="12" fillId="0" borderId="0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0" fontId="12" fillId="0" borderId="0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0" fontId="12" fillId="0" borderId="0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0" fontId="12" fillId="0" borderId="0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0" fontId="12" fillId="0" borderId="0" applyNumberFormat="0" applyFill="0" applyBorder="0" applyProtection="0">
      <alignment horizontal="left" vertical="center"/>
    </xf>
    <xf numFmtId="0" fontId="43" fillId="0" borderId="0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0" fontId="12" fillId="0" borderId="0" applyNumberFormat="0" applyFill="0" applyBorder="0" applyProtection="0">
      <alignment horizontal="left" vertical="center"/>
    </xf>
    <xf numFmtId="0" fontId="12" fillId="0" borderId="0" applyNumberFormat="0" applyFill="0" applyBorder="0" applyProtection="0">
      <alignment horizontal="left" vertical="center"/>
    </xf>
    <xf numFmtId="0" fontId="12" fillId="0" borderId="0" applyNumberFormat="0" applyFill="0" applyBorder="0" applyProtection="0">
      <alignment horizontal="left" vertical="center"/>
    </xf>
    <xf numFmtId="0" fontId="12" fillId="0" borderId="0" applyNumberFormat="0" applyFill="0" applyBorder="0" applyProtection="0">
      <alignment horizontal="left" vertical="center"/>
    </xf>
    <xf numFmtId="0" fontId="12" fillId="0" borderId="0" applyNumberFormat="0" applyFill="0" applyBorder="0" applyProtection="0">
      <alignment horizontal="left" vertical="center"/>
    </xf>
    <xf numFmtId="0" fontId="12" fillId="0" borderId="0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0" fontId="12" fillId="0" borderId="0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0" fontId="12" fillId="0" borderId="0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0" fontId="12" fillId="0" borderId="0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0" fontId="12" fillId="0" borderId="0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0" fontId="12" fillId="0" borderId="0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0" fontId="12" fillId="0" borderId="0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0" fontId="43" fillId="0" borderId="2" applyNumberFormat="0" applyFill="0" applyAlignment="0" applyProtection="0"/>
    <xf numFmtId="0" fontId="4" fillId="0" borderId="2" applyNumberFormat="0" applyFill="0" applyAlignment="0" applyProtection="0"/>
    <xf numFmtId="0" fontId="36" fillId="0" borderId="3" applyNumberFormat="0" applyFill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8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4" fontId="10" fillId="28" borderId="0" applyNumberFormat="0" applyFont="0" applyBorder="0" applyAlignment="0" applyProtection="0"/>
    <xf numFmtId="0" fontId="9" fillId="4" borderId="0" applyNumberFormat="0" applyBorder="0" applyAlignment="0" applyProtection="0"/>
    <xf numFmtId="0" fontId="9" fillId="84" borderId="0" applyNumberFormat="0" applyBorder="0" applyAlignment="0" applyProtection="0"/>
    <xf numFmtId="0" fontId="90" fillId="59" borderId="0" applyNumberFormat="0" applyFont="0" applyBorder="0" applyAlignment="0" applyProtection="0"/>
    <xf numFmtId="0" fontId="9" fillId="84" borderId="0" applyNumberFormat="0" applyBorder="0" applyAlignment="0" applyProtection="0"/>
    <xf numFmtId="0" fontId="68" fillId="59" borderId="0" applyNumberFormat="0" applyFont="0" applyBorder="0" applyAlignment="0" applyProtection="0"/>
    <xf numFmtId="0" fontId="9" fillId="8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68" fillId="0" borderId="0">
      <alignment vertical="center"/>
    </xf>
    <xf numFmtId="0" fontId="10" fillId="0" borderId="0"/>
    <xf numFmtId="0" fontId="9" fillId="4" borderId="0" applyNumberFormat="0" applyBorder="0" applyAlignment="0" applyProtection="0"/>
    <xf numFmtId="0" fontId="24" fillId="0" borderId="0">
      <alignment vertical="center"/>
    </xf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24" fillId="0" borderId="0">
      <alignment vertical="center"/>
    </xf>
    <xf numFmtId="0" fontId="9" fillId="4" borderId="0" applyNumberFormat="0" applyBorder="0" applyAlignment="0" applyProtection="0"/>
    <xf numFmtId="0" fontId="68" fillId="0" borderId="0">
      <alignment vertical="center"/>
    </xf>
    <xf numFmtId="0" fontId="10" fillId="0" borderId="0"/>
    <xf numFmtId="0" fontId="9" fillId="4" borderId="0" applyNumberFormat="0" applyBorder="0" applyAlignment="0" applyProtection="0"/>
    <xf numFmtId="0" fontId="24" fillId="0" borderId="0">
      <alignment vertical="center"/>
    </xf>
    <xf numFmtId="0" fontId="9" fillId="4" borderId="0" applyNumberFormat="0" applyBorder="0" applyAlignment="0" applyProtection="0"/>
    <xf numFmtId="0" fontId="24" fillId="0" borderId="0">
      <alignment vertical="center"/>
    </xf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24" fillId="0" borderId="0">
      <alignment vertical="center"/>
    </xf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24" fillId="0" borderId="0">
      <alignment vertical="center"/>
    </xf>
    <xf numFmtId="0" fontId="9" fillId="4" borderId="0" applyNumberFormat="0" applyBorder="0" applyAlignment="0" applyProtection="0"/>
    <xf numFmtId="0" fontId="24" fillId="0" borderId="0">
      <alignment vertical="center"/>
    </xf>
    <xf numFmtId="0" fontId="9" fillId="4" borderId="0" applyNumberFormat="0" applyBorder="0" applyAlignment="0" applyProtection="0"/>
    <xf numFmtId="0" fontId="61" fillId="0" borderId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4" fillId="0" borderId="0"/>
    <xf numFmtId="0" fontId="9" fillId="4" borderId="0" applyNumberFormat="0" applyBorder="0" applyAlignment="0" applyProtection="0"/>
    <xf numFmtId="0" fontId="9" fillId="87" borderId="37" applyNumberFormat="0" applyAlignment="0" applyProtection="0"/>
    <xf numFmtId="0" fontId="68" fillId="60" borderId="37" applyNumberFormat="0" applyFont="0" applyAlignment="0" applyProtection="0">
      <alignment vertical="center"/>
    </xf>
    <xf numFmtId="0" fontId="9" fillId="87" borderId="37" applyNumberFormat="0" applyAlignment="0" applyProtection="0"/>
    <xf numFmtId="0" fontId="68" fillId="84" borderId="23" applyNumberFormat="0" applyAlignment="0" applyProtection="0"/>
    <xf numFmtId="0" fontId="93" fillId="84" borderId="23" applyNumberFormat="0" applyAlignment="0" applyProtection="0"/>
    <xf numFmtId="0" fontId="93" fillId="52" borderId="23" applyNumberFormat="0" applyAlignment="0" applyProtection="0">
      <alignment vertical="center"/>
    </xf>
    <xf numFmtId="0" fontId="68" fillId="52" borderId="23" applyNumberFormat="0" applyAlignment="0" applyProtection="0">
      <alignment vertical="center"/>
    </xf>
    <xf numFmtId="0" fontId="9" fillId="88" borderId="0" applyNumberFormat="0" applyBorder="0" applyAlignment="0" applyProtection="0"/>
    <xf numFmtId="0" fontId="9" fillId="88" borderId="0" applyNumberFormat="0" applyBorder="0" applyAlignment="0" applyProtection="0"/>
    <xf numFmtId="0" fontId="9" fillId="88" borderId="0" applyNumberFormat="0" applyBorder="0" applyAlignment="0" applyProtection="0"/>
    <xf numFmtId="0" fontId="36" fillId="61" borderId="3" applyNumberFormat="0" applyFont="0" applyBorder="0" applyAlignment="0" applyProtection="0">
      <alignment horizontal="right" vertical="center"/>
    </xf>
    <xf numFmtId="0" fontId="9" fillId="88" borderId="0" applyNumberFormat="0" applyBorder="0" applyAlignment="0" applyProtection="0"/>
    <xf numFmtId="10" fontId="9" fillId="0" borderId="0" applyFont="0" applyFill="0" applyBorder="0" applyAlignment="0" applyProtection="0"/>
    <xf numFmtId="0" fontId="43" fillId="4" borderId="2"/>
    <xf numFmtId="0" fontId="4" fillId="4" borderId="2"/>
    <xf numFmtId="0" fontId="36" fillId="0" borderId="0"/>
    <xf numFmtId="0" fontId="36" fillId="28" borderId="3"/>
    <xf numFmtId="0" fontId="77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42" fillId="0" borderId="0" applyNumberFormat="0" applyFill="0" applyBorder="0" applyAlignment="0" applyProtection="0">
      <alignment vertical="center"/>
    </xf>
    <xf numFmtId="0" fontId="28" fillId="0" borderId="30" applyNumberFormat="0" applyFill="0" applyAlignment="0" applyProtection="0"/>
    <xf numFmtId="0" fontId="27" fillId="0" borderId="30" applyNumberFormat="0" applyFill="0" applyAlignment="0" applyProtection="0"/>
    <xf numFmtId="0" fontId="28" fillId="0" borderId="30" applyNumberFormat="0" applyFill="0" applyAlignment="0" applyProtection="0">
      <alignment vertical="center"/>
    </xf>
    <xf numFmtId="0" fontId="11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9" fontId="61" fillId="0" borderId="0" applyFont="0" applyFill="0" applyBorder="0" applyAlignment="0" applyProtection="0">
      <alignment vertical="center"/>
    </xf>
    <xf numFmtId="9" fontId="149" fillId="0" borderId="0">
      <alignment vertical="center"/>
    </xf>
    <xf numFmtId="9" fontId="24" fillId="0" borderId="0" applyFont="0" applyFill="0" applyBorder="0" applyAlignment="0" applyProtection="0">
      <alignment vertical="center"/>
    </xf>
    <xf numFmtId="0" fontId="150" fillId="8" borderId="0" applyNumberFormat="0" applyBorder="0" applyAlignment="0" applyProtection="0">
      <alignment vertical="center"/>
    </xf>
    <xf numFmtId="0" fontId="147" fillId="0" borderId="0"/>
    <xf numFmtId="0" fontId="9" fillId="0" borderId="0" applyFont="0" applyFill="0" applyBorder="0" applyAlignment="0" applyProtection="0"/>
    <xf numFmtId="0" fontId="4" fillId="0" borderId="0"/>
    <xf numFmtId="0" fontId="9" fillId="0" borderId="0" applyFill="0" applyBorder="0" applyAlignment="0" applyProtection="0"/>
    <xf numFmtId="0" fontId="9" fillId="0" borderId="0" applyFill="0" applyBorder="0" applyAlignment="0" applyProtection="0"/>
    <xf numFmtId="41" fontId="149" fillId="0" borderId="0">
      <alignment vertical="center"/>
    </xf>
    <xf numFmtId="0" fontId="61" fillId="0" borderId="0" applyFill="0" applyBorder="0" applyProtection="0">
      <alignment vertical="center"/>
    </xf>
    <xf numFmtId="41" fontId="61" fillId="0" borderId="0" applyFont="0" applyFill="0" applyBorder="0" applyAlignment="0" applyProtection="0">
      <alignment vertical="center"/>
    </xf>
    <xf numFmtId="0" fontId="61" fillId="0" borderId="0" applyFill="0" applyBorder="0" applyProtection="0">
      <alignment vertical="center"/>
    </xf>
    <xf numFmtId="0" fontId="61" fillId="0" borderId="0" applyFill="0" applyBorder="0" applyProtection="0">
      <alignment vertical="center"/>
    </xf>
    <xf numFmtId="0" fontId="61" fillId="0" borderId="0" applyFill="0" applyBorder="0" applyProtection="0">
      <alignment vertical="center"/>
    </xf>
    <xf numFmtId="0" fontId="61" fillId="0" borderId="0" applyFill="0" applyBorder="0" applyProtection="0">
      <alignment vertical="center"/>
    </xf>
    <xf numFmtId="0" fontId="61" fillId="0" borderId="0" applyFill="0" applyBorder="0" applyProtection="0">
      <alignment vertical="center"/>
    </xf>
    <xf numFmtId="0" fontId="61" fillId="0" borderId="0" applyFill="0" applyBorder="0" applyProtection="0">
      <alignment vertical="center"/>
    </xf>
    <xf numFmtId="0" fontId="61" fillId="0" borderId="0" applyFill="0" applyBorder="0" applyProtection="0">
      <alignment vertical="center"/>
    </xf>
    <xf numFmtId="0" fontId="9" fillId="0" borderId="0" applyFill="0" applyBorder="0" applyAlignment="0" applyProtection="0"/>
    <xf numFmtId="0" fontId="9" fillId="0" borderId="0" applyFill="0" applyBorder="0" applyAlignment="0" applyProtection="0"/>
    <xf numFmtId="41" fontId="61" fillId="0" borderId="0" applyFont="0" applyFill="0" applyBorder="0" applyAlignment="0" applyProtection="0">
      <alignment vertical="center"/>
    </xf>
    <xf numFmtId="41" fontId="149" fillId="0" borderId="0">
      <alignment vertical="center"/>
    </xf>
    <xf numFmtId="41" fontId="61" fillId="0" borderId="0" applyFont="0" applyFill="0" applyBorder="0" applyAlignment="0" applyProtection="0">
      <alignment vertical="center"/>
    </xf>
    <xf numFmtId="41" fontId="61" fillId="0" borderId="0" applyFont="0" applyFill="0" applyBorder="0" applyAlignment="0" applyProtection="0">
      <alignment vertical="center"/>
    </xf>
    <xf numFmtId="0" fontId="9" fillId="0" borderId="0" applyFill="0" applyBorder="0" applyAlignment="0" applyProtection="0"/>
    <xf numFmtId="41" fontId="61" fillId="0" borderId="0" applyFont="0" applyFill="0" applyBorder="0" applyAlignment="0" applyProtection="0">
      <alignment vertical="center"/>
    </xf>
    <xf numFmtId="0" fontId="10" fillId="0" borderId="0" applyFont="0" applyFill="0" applyBorder="0" applyAlignment="0" applyProtection="0"/>
    <xf numFmtId="41" fontId="149" fillId="0" borderId="0">
      <alignment vertical="center"/>
    </xf>
    <xf numFmtId="0" fontId="9" fillId="0" borderId="0" applyFill="0" applyBorder="0" applyAlignment="0" applyProtection="0"/>
    <xf numFmtId="41" fontId="61" fillId="0" borderId="0" applyFont="0" applyFill="0" applyBorder="0" applyAlignment="0" applyProtection="0"/>
    <xf numFmtId="41" fontId="61" fillId="0" borderId="0" applyFont="0" applyFill="0" applyBorder="0" applyAlignment="0" applyProtection="0">
      <alignment vertical="center"/>
    </xf>
    <xf numFmtId="0" fontId="61" fillId="0" borderId="0" applyFill="0" applyBorder="0" applyProtection="0">
      <alignment vertical="center"/>
    </xf>
    <xf numFmtId="0" fontId="61" fillId="0" borderId="0" applyFill="0" applyBorder="0" applyProtection="0">
      <alignment vertical="center"/>
    </xf>
    <xf numFmtId="0" fontId="61" fillId="0" borderId="0" applyFill="0" applyBorder="0" applyProtection="0">
      <alignment vertical="center"/>
    </xf>
    <xf numFmtId="0" fontId="61" fillId="0" borderId="0" applyFill="0" applyBorder="0" applyProtection="0">
      <alignment vertical="center"/>
    </xf>
    <xf numFmtId="0" fontId="61" fillId="0" borderId="0" applyFill="0" applyBorder="0" applyProtection="0">
      <alignment vertical="center"/>
    </xf>
    <xf numFmtId="0" fontId="61" fillId="0" borderId="0" applyFill="0" applyBorder="0" applyProtection="0">
      <alignment vertical="center"/>
    </xf>
    <xf numFmtId="0" fontId="61" fillId="0" borderId="0" applyFill="0" applyBorder="0" applyProtection="0">
      <alignment vertical="center"/>
    </xf>
    <xf numFmtId="0" fontId="61" fillId="0" borderId="0" applyFill="0" applyBorder="0" applyProtection="0">
      <alignment vertical="center"/>
    </xf>
    <xf numFmtId="0" fontId="61" fillId="0" borderId="0" applyFill="0" applyBorder="0" applyProtection="0">
      <alignment vertical="center"/>
    </xf>
    <xf numFmtId="0" fontId="61" fillId="0" borderId="0" applyFill="0" applyBorder="0" applyProtection="0">
      <alignment vertical="center"/>
    </xf>
    <xf numFmtId="0" fontId="9" fillId="0" borderId="0" applyFill="0" applyBorder="0" applyAlignment="0" applyProtection="0"/>
    <xf numFmtId="0" fontId="9" fillId="0" borderId="0" applyFill="0" applyBorder="0" applyAlignment="0" applyProtection="0"/>
    <xf numFmtId="41" fontId="25" fillId="0" borderId="0" applyFont="0" applyFill="0" applyBorder="0" applyAlignment="0" applyProtection="0">
      <alignment vertical="center"/>
    </xf>
    <xf numFmtId="0" fontId="9" fillId="0" borderId="0" applyFill="0" applyBorder="0" applyAlignment="0" applyProtection="0"/>
    <xf numFmtId="41" fontId="25" fillId="0" borderId="0" applyFont="0" applyFill="0" applyBorder="0" applyAlignment="0" applyProtection="0">
      <alignment vertical="center"/>
    </xf>
    <xf numFmtId="41" fontId="68" fillId="0" borderId="0" applyFont="0" applyFill="0" applyBorder="0" applyAlignment="0" applyProtection="0">
      <alignment vertical="center"/>
    </xf>
    <xf numFmtId="41" fontId="146" fillId="0" borderId="0">
      <alignment vertical="center"/>
    </xf>
    <xf numFmtId="0" fontId="9" fillId="0" borderId="0" applyFill="0" applyBorder="0" applyAlignment="0" applyProtection="0"/>
    <xf numFmtId="41" fontId="146" fillId="0" borderId="0">
      <alignment vertical="center"/>
    </xf>
    <xf numFmtId="41" fontId="61" fillId="0" borderId="0" applyFont="0" applyFill="0" applyBorder="0" applyAlignment="0" applyProtection="0"/>
    <xf numFmtId="41" fontId="149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61" fillId="0" borderId="0" applyFill="0" applyBorder="0" applyProtection="0">
      <alignment vertical="center"/>
    </xf>
    <xf numFmtId="0" fontId="61" fillId="0" borderId="0" applyFill="0" applyBorder="0" applyProtection="0">
      <alignment vertical="center"/>
    </xf>
    <xf numFmtId="0" fontId="61" fillId="0" borderId="0" applyFill="0" applyBorder="0" applyProtection="0">
      <alignment vertical="center"/>
    </xf>
    <xf numFmtId="0" fontId="61" fillId="0" borderId="0" applyFill="0" applyBorder="0" applyProtection="0">
      <alignment vertical="center"/>
    </xf>
    <xf numFmtId="0" fontId="61" fillId="0" borderId="0" applyFill="0" applyBorder="0" applyProtection="0">
      <alignment vertical="center"/>
    </xf>
    <xf numFmtId="0" fontId="61" fillId="0" borderId="0" applyFill="0" applyBorder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0" fontId="9" fillId="0" borderId="0" applyFill="0" applyBorder="0" applyAlignment="0" applyProtection="0"/>
    <xf numFmtId="0" fontId="9" fillId="0" borderId="0" applyFill="0" applyBorder="0" applyAlignment="0" applyProtection="0"/>
    <xf numFmtId="0" fontId="9" fillId="0" borderId="0" applyFill="0" applyBorder="0" applyAlignment="0" applyProtection="0"/>
    <xf numFmtId="41" fontId="25" fillId="0" borderId="0" applyFont="0" applyFill="0" applyBorder="0" applyAlignment="0" applyProtection="0">
      <alignment vertical="center"/>
    </xf>
    <xf numFmtId="41" fontId="68" fillId="0" borderId="0" applyFont="0" applyFill="0" applyBorder="0" applyAlignment="0" applyProtection="0">
      <alignment vertical="center"/>
    </xf>
    <xf numFmtId="41" fontId="146" fillId="0" borderId="0">
      <alignment vertical="center"/>
    </xf>
    <xf numFmtId="0" fontId="9" fillId="0" borderId="0" applyFill="0" applyBorder="0" applyAlignment="0" applyProtection="0"/>
    <xf numFmtId="41" fontId="146" fillId="0" borderId="0">
      <alignment vertical="center"/>
    </xf>
    <xf numFmtId="41" fontId="61" fillId="0" borderId="0" applyFont="0" applyFill="0" applyBorder="0" applyAlignment="0" applyProtection="0"/>
    <xf numFmtId="41" fontId="25" fillId="0" borderId="0" applyFont="0" applyFill="0" applyBorder="0" applyAlignment="0" applyProtection="0">
      <alignment vertical="center"/>
    </xf>
    <xf numFmtId="0" fontId="9" fillId="0" borderId="0" applyFill="0" applyBorder="0" applyAlignment="0" applyProtection="0"/>
    <xf numFmtId="0" fontId="9" fillId="0" borderId="0" applyFill="0" applyBorder="0" applyAlignment="0" applyProtection="0"/>
    <xf numFmtId="0" fontId="9" fillId="0" borderId="0" applyFill="0" applyBorder="0" applyAlignment="0" applyProtection="0"/>
    <xf numFmtId="41" fontId="61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9" fillId="0" borderId="0" applyFill="0" applyBorder="0" applyAlignment="0" applyProtection="0"/>
    <xf numFmtId="41" fontId="149" fillId="0" borderId="0">
      <alignment vertical="center"/>
    </xf>
    <xf numFmtId="0" fontId="9" fillId="0" borderId="0" applyFill="0" applyBorder="0" applyAlignment="0" applyProtection="0"/>
    <xf numFmtId="0" fontId="9" fillId="0" borderId="0" applyFill="0" applyBorder="0" applyAlignment="0" applyProtection="0"/>
    <xf numFmtId="0" fontId="9" fillId="0" borderId="0" applyFill="0" applyBorder="0" applyAlignment="0" applyProtection="0"/>
    <xf numFmtId="41" fontId="141" fillId="0" borderId="0" applyFont="0" applyFill="0" applyBorder="0" applyAlignment="0" applyProtection="0">
      <alignment vertical="center"/>
    </xf>
    <xf numFmtId="0" fontId="9" fillId="0" borderId="0" applyFill="0" applyBorder="0" applyAlignment="0" applyProtection="0"/>
    <xf numFmtId="41" fontId="61" fillId="0" borderId="0" applyFont="0" applyFill="0" applyBorder="0" applyAlignment="0" applyProtection="0">
      <alignment vertical="center"/>
    </xf>
    <xf numFmtId="41" fontId="61" fillId="0" borderId="0" applyFont="0" applyFill="0" applyBorder="0" applyAlignment="0" applyProtection="0">
      <alignment vertical="center"/>
    </xf>
    <xf numFmtId="41" fontId="149" fillId="0" borderId="0">
      <alignment vertical="center"/>
    </xf>
    <xf numFmtId="41" fontId="61" fillId="0" borderId="0" applyFont="0" applyFill="0" applyBorder="0" applyAlignment="0" applyProtection="0">
      <alignment vertical="center"/>
    </xf>
    <xf numFmtId="41" fontId="61" fillId="0" borderId="0" applyFont="0" applyFill="0" applyBorder="0" applyAlignment="0" applyProtection="0"/>
    <xf numFmtId="0" fontId="9" fillId="0" borderId="0" applyFill="0" applyBorder="0" applyAlignment="0" applyProtection="0"/>
    <xf numFmtId="0" fontId="9" fillId="0" borderId="0" applyFill="0" applyBorder="0" applyAlignment="0" applyProtection="0"/>
    <xf numFmtId="41" fontId="6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68" fillId="0" borderId="0">
      <alignment vertical="center"/>
    </xf>
    <xf numFmtId="0" fontId="148" fillId="0" borderId="0"/>
    <xf numFmtId="0" fontId="151" fillId="0" borderId="0">
      <alignment vertical="center"/>
    </xf>
    <xf numFmtId="3" fontId="152" fillId="0" borderId="0"/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68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68" fillId="0" borderId="0"/>
    <xf numFmtId="0" fontId="140" fillId="0" borderId="0"/>
    <xf numFmtId="0" fontId="131" fillId="0" borderId="0"/>
    <xf numFmtId="0" fontId="61" fillId="0" borderId="0">
      <alignment vertical="center"/>
    </xf>
    <xf numFmtId="0" fontId="149" fillId="0" borderId="0">
      <alignment vertical="center"/>
    </xf>
    <xf numFmtId="0" fontId="149" fillId="0" borderId="0">
      <alignment vertical="center"/>
    </xf>
    <xf numFmtId="0" fontId="149" fillId="0" borderId="0">
      <alignment vertical="center"/>
    </xf>
    <xf numFmtId="0" fontId="61" fillId="0" borderId="0">
      <alignment vertical="center"/>
    </xf>
    <xf numFmtId="0" fontId="24" fillId="0" borderId="0"/>
    <xf numFmtId="0" fontId="146" fillId="0" borderId="0">
      <alignment vertical="center"/>
    </xf>
    <xf numFmtId="0" fontId="25" fillId="0" borderId="0"/>
    <xf numFmtId="0" fontId="61" fillId="0" borderId="0"/>
    <xf numFmtId="0" fontId="61" fillId="0" borderId="0">
      <alignment vertical="center"/>
    </xf>
    <xf numFmtId="0" fontId="149" fillId="0" borderId="0">
      <alignment vertical="center"/>
    </xf>
    <xf numFmtId="0" fontId="24" fillId="0" borderId="0">
      <alignment vertical="center"/>
    </xf>
    <xf numFmtId="0" fontId="149" fillId="0" borderId="0"/>
    <xf numFmtId="0" fontId="61" fillId="0" borderId="0">
      <alignment vertical="center"/>
    </xf>
    <xf numFmtId="0" fontId="149" fillId="0" borderId="0">
      <alignment vertical="center"/>
    </xf>
    <xf numFmtId="0" fontId="61" fillId="0" borderId="0">
      <alignment vertical="center"/>
    </xf>
    <xf numFmtId="0" fontId="61" fillId="0" borderId="0"/>
    <xf numFmtId="0" fontId="61" fillId="0" borderId="0"/>
    <xf numFmtId="0" fontId="61" fillId="0" borderId="0">
      <alignment vertical="center"/>
    </xf>
    <xf numFmtId="0" fontId="149" fillId="0" borderId="0">
      <alignment vertical="center"/>
    </xf>
    <xf numFmtId="0" fontId="149" fillId="0" borderId="0">
      <alignment vertical="center"/>
    </xf>
    <xf numFmtId="0" fontId="149" fillId="0" borderId="0">
      <alignment vertical="center"/>
    </xf>
    <xf numFmtId="0" fontId="61" fillId="0" borderId="0"/>
    <xf numFmtId="0" fontId="61" fillId="0" borderId="0"/>
    <xf numFmtId="0" fontId="61" fillId="0" borderId="0">
      <alignment vertical="center"/>
    </xf>
    <xf numFmtId="0" fontId="68" fillId="0" borderId="0">
      <alignment vertical="center"/>
    </xf>
    <xf numFmtId="0" fontId="149" fillId="0" borderId="0">
      <alignment vertical="center"/>
    </xf>
    <xf numFmtId="0" fontId="149" fillId="0" borderId="0">
      <alignment vertical="center"/>
    </xf>
    <xf numFmtId="0" fontId="149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10" fillId="0" borderId="0"/>
    <xf numFmtId="0" fontId="24" fillId="0" borderId="0">
      <alignment vertical="center"/>
    </xf>
    <xf numFmtId="0" fontId="149" fillId="0" borderId="0"/>
    <xf numFmtId="0" fontId="149" fillId="0" borderId="0"/>
    <xf numFmtId="0" fontId="61" fillId="0" borderId="0"/>
    <xf numFmtId="0" fontId="61" fillId="0" borderId="0"/>
    <xf numFmtId="0" fontId="24" fillId="0" borderId="0">
      <alignment vertical="center"/>
    </xf>
    <xf numFmtId="0" fontId="149" fillId="0" borderId="0"/>
    <xf numFmtId="0" fontId="149" fillId="0" borderId="0"/>
    <xf numFmtId="0" fontId="61" fillId="0" borderId="0"/>
    <xf numFmtId="0" fontId="149" fillId="0" borderId="0">
      <alignment vertical="center"/>
    </xf>
    <xf numFmtId="0" fontId="61" fillId="0" borderId="0">
      <alignment vertical="center"/>
    </xf>
    <xf numFmtId="0" fontId="153" fillId="0" borderId="0">
      <alignment vertical="center"/>
    </xf>
    <xf numFmtId="0" fontId="61" fillId="0" borderId="0"/>
    <xf numFmtId="0" fontId="24" fillId="0" borderId="0">
      <alignment vertical="center"/>
    </xf>
    <xf numFmtId="0" fontId="61" fillId="0" borderId="0">
      <alignment vertical="center"/>
    </xf>
    <xf numFmtId="0" fontId="154" fillId="0" borderId="0"/>
    <xf numFmtId="0" fontId="61" fillId="0" borderId="0"/>
    <xf numFmtId="0" fontId="24" fillId="0" borderId="0">
      <alignment vertical="center"/>
    </xf>
    <xf numFmtId="0" fontId="61" fillId="0" borderId="0"/>
    <xf numFmtId="0" fontId="24" fillId="0" borderId="0">
      <alignment vertical="center"/>
    </xf>
    <xf numFmtId="0" fontId="24" fillId="0" borderId="0">
      <alignment vertical="center"/>
    </xf>
    <xf numFmtId="0" fontId="61" fillId="0" borderId="0"/>
    <xf numFmtId="0" fontId="61" fillId="0" borderId="0"/>
    <xf numFmtId="0" fontId="61" fillId="0" borderId="0"/>
    <xf numFmtId="0" fontId="61" fillId="0" borderId="0"/>
    <xf numFmtId="0" fontId="43" fillId="0" borderId="0"/>
    <xf numFmtId="0" fontId="4" fillId="0" borderId="0"/>
    <xf numFmtId="0" fontId="146" fillId="0" borderId="0">
      <alignment vertical="center"/>
    </xf>
    <xf numFmtId="0" fontId="36" fillId="0" borderId="0"/>
    <xf numFmtId="0" fontId="68" fillId="0" borderId="0">
      <alignment vertical="center"/>
    </xf>
    <xf numFmtId="0" fontId="149" fillId="0" borderId="0">
      <alignment vertical="center"/>
    </xf>
    <xf numFmtId="0" fontId="146" fillId="0" borderId="0">
      <alignment vertical="center"/>
    </xf>
    <xf numFmtId="0" fontId="61" fillId="0" borderId="0"/>
    <xf numFmtId="0" fontId="146" fillId="0" borderId="0">
      <alignment vertical="center"/>
    </xf>
    <xf numFmtId="0" fontId="146" fillId="0" borderId="0">
      <alignment vertical="center"/>
    </xf>
    <xf numFmtId="0" fontId="146" fillId="0" borderId="0">
      <alignment vertical="center"/>
    </xf>
    <xf numFmtId="0" fontId="146" fillId="0" borderId="0">
      <alignment vertical="center"/>
    </xf>
    <xf numFmtId="0" fontId="146" fillId="0" borderId="0">
      <alignment vertical="center"/>
    </xf>
    <xf numFmtId="0" fontId="146" fillId="0" borderId="0">
      <alignment vertical="center"/>
    </xf>
    <xf numFmtId="0" fontId="146" fillId="0" borderId="0">
      <alignment vertical="center"/>
    </xf>
    <xf numFmtId="0" fontId="146" fillId="0" borderId="0">
      <alignment vertical="center"/>
    </xf>
    <xf numFmtId="0" fontId="146" fillId="0" borderId="0">
      <alignment vertical="center"/>
    </xf>
    <xf numFmtId="0" fontId="146" fillId="0" borderId="0">
      <alignment vertical="center"/>
    </xf>
    <xf numFmtId="0" fontId="146" fillId="0" borderId="0">
      <alignment vertical="center"/>
    </xf>
    <xf numFmtId="0" fontId="146" fillId="0" borderId="0">
      <alignment vertical="center"/>
    </xf>
    <xf numFmtId="0" fontId="146" fillId="0" borderId="0">
      <alignment vertical="center"/>
    </xf>
    <xf numFmtId="0" fontId="146" fillId="0" borderId="0">
      <alignment vertical="center"/>
    </xf>
    <xf numFmtId="0" fontId="146" fillId="0" borderId="0">
      <alignment vertical="center"/>
    </xf>
    <xf numFmtId="0" fontId="146" fillId="0" borderId="0">
      <alignment vertical="center"/>
    </xf>
    <xf numFmtId="0" fontId="6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146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25" fillId="0" borderId="0">
      <alignment vertical="center"/>
    </xf>
    <xf numFmtId="0" fontId="68" fillId="0" borderId="0"/>
    <xf numFmtId="0" fontId="146" fillId="0" borderId="0">
      <alignment vertical="center"/>
    </xf>
    <xf numFmtId="0" fontId="146" fillId="0" borderId="0">
      <alignment vertical="center"/>
    </xf>
    <xf numFmtId="0" fontId="61" fillId="0" borderId="0">
      <alignment vertical="center"/>
    </xf>
    <xf numFmtId="0" fontId="140" fillId="0" borderId="0"/>
    <xf numFmtId="0" fontId="68" fillId="0" borderId="0"/>
    <xf numFmtId="0" fontId="25" fillId="0" borderId="0"/>
    <xf numFmtId="0" fontId="24" fillId="0" borderId="0"/>
    <xf numFmtId="0" fontId="61" fillId="0" borderId="0"/>
    <xf numFmtId="0" fontId="68" fillId="0" borderId="0">
      <alignment vertical="center"/>
    </xf>
    <xf numFmtId="0" fontId="25" fillId="0" borderId="0">
      <alignment vertical="center"/>
    </xf>
    <xf numFmtId="0" fontId="68" fillId="0" borderId="0">
      <alignment vertical="center"/>
    </xf>
    <xf numFmtId="0" fontId="149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146" fillId="0" borderId="0">
      <alignment vertical="center"/>
    </xf>
    <xf numFmtId="0" fontId="68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149" fillId="0" borderId="0">
      <alignment vertical="center"/>
    </xf>
    <xf numFmtId="0" fontId="149" fillId="0" borderId="0">
      <alignment vertical="center"/>
    </xf>
    <xf numFmtId="0" fontId="149" fillId="0" borderId="0">
      <alignment vertical="center"/>
    </xf>
    <xf numFmtId="0" fontId="155" fillId="0" borderId="0">
      <alignment vertical="top"/>
      <protection locked="0"/>
    </xf>
    <xf numFmtId="0" fontId="144" fillId="0" borderId="0" applyNumberFormat="0" applyFill="0" applyBorder="0" applyAlignment="0" applyProtection="0">
      <alignment vertical="top"/>
      <protection locked="0"/>
    </xf>
    <xf numFmtId="0" fontId="68" fillId="0" borderId="0">
      <alignment vertical="center"/>
    </xf>
    <xf numFmtId="0" fontId="68" fillId="3" borderId="24" applyNumberFormat="0" applyAlignment="0" applyProtection="0"/>
    <xf numFmtId="0" fontId="68" fillId="3" borderId="24" applyNumberFormat="0" applyAlignment="0" applyProtection="0"/>
    <xf numFmtId="0" fontId="68" fillId="3" borderId="24" applyNumberFormat="0" applyAlignment="0" applyProtection="0"/>
    <xf numFmtId="0" fontId="68" fillId="3" borderId="24" applyNumberFormat="0" applyAlignment="0" applyProtection="0"/>
    <xf numFmtId="9" fontId="61" fillId="0" borderId="0" applyFont="0" applyFill="0" applyBorder="0" applyAlignment="0" applyProtection="0">
      <alignment vertical="center"/>
    </xf>
    <xf numFmtId="9" fontId="149" fillId="0" borderId="0">
      <alignment vertical="center"/>
    </xf>
    <xf numFmtId="9" fontId="24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149" fillId="0" borderId="0">
      <alignment vertical="center"/>
    </xf>
    <xf numFmtId="9" fontId="24" fillId="0" borderId="0" applyFont="0" applyFill="0" applyBorder="0" applyAlignment="0" applyProtection="0">
      <alignment vertical="center"/>
    </xf>
    <xf numFmtId="0" fontId="68" fillId="0" borderId="0">
      <alignment vertical="center"/>
    </xf>
    <xf numFmtId="0" fontId="10" fillId="0" borderId="0"/>
    <xf numFmtId="0" fontId="24" fillId="0" borderId="0">
      <alignment vertical="center"/>
    </xf>
    <xf numFmtId="0" fontId="68" fillId="0" borderId="0">
      <alignment vertical="center"/>
    </xf>
    <xf numFmtId="0" fontId="10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4" fillId="0" borderId="0"/>
    <xf numFmtId="0" fontId="36" fillId="0" borderId="0"/>
    <xf numFmtId="0" fontId="4" fillId="0" borderId="0"/>
    <xf numFmtId="0" fontId="36" fillId="0" borderId="0"/>
    <xf numFmtId="0" fontId="68" fillId="0" borderId="0">
      <alignment vertical="center"/>
    </xf>
    <xf numFmtId="0" fontId="25" fillId="0" borderId="0">
      <alignment vertical="center"/>
    </xf>
    <xf numFmtId="0" fontId="146" fillId="0" borderId="0">
      <alignment vertical="center"/>
    </xf>
    <xf numFmtId="0" fontId="68" fillId="0" borderId="0">
      <alignment vertical="center"/>
    </xf>
    <xf numFmtId="0" fontId="25" fillId="0" borderId="0">
      <alignment vertical="center"/>
    </xf>
    <xf numFmtId="0" fontId="68" fillId="0" borderId="0">
      <alignment vertical="center"/>
    </xf>
    <xf numFmtId="0" fontId="25" fillId="0" borderId="0">
      <alignment vertical="center"/>
    </xf>
    <xf numFmtId="0" fontId="146" fillId="0" borderId="0">
      <alignment vertical="center"/>
    </xf>
    <xf numFmtId="0" fontId="68" fillId="0" borderId="0"/>
    <xf numFmtId="0" fontId="68" fillId="0" borderId="0">
      <alignment vertical="center"/>
    </xf>
    <xf numFmtId="0" fontId="25" fillId="0" borderId="0">
      <alignment vertical="center"/>
    </xf>
    <xf numFmtId="0" fontId="68" fillId="0" borderId="0">
      <alignment vertical="center"/>
    </xf>
    <xf numFmtId="0" fontId="68" fillId="0" borderId="0"/>
    <xf numFmtId="0" fontId="68" fillId="0" borderId="0">
      <alignment vertical="center"/>
    </xf>
    <xf numFmtId="0" fontId="25" fillId="0" borderId="0">
      <alignment vertical="center"/>
    </xf>
    <xf numFmtId="0" fontId="68" fillId="0" borderId="0"/>
    <xf numFmtId="0" fontId="68" fillId="0" borderId="0">
      <alignment vertical="center"/>
    </xf>
    <xf numFmtId="4" fontId="43" fillId="0" borderId="47" applyFill="0" applyBorder="0" applyProtection="0">
      <alignment horizontal="right" vertical="center"/>
    </xf>
    <xf numFmtId="4" fontId="12" fillId="0" borderId="47" applyFill="0" applyBorder="0" applyProtection="0">
      <alignment horizontal="right" vertical="center"/>
    </xf>
    <xf numFmtId="0" fontId="68" fillId="3" borderId="24" applyNumberFormat="0" applyAlignment="0" applyProtection="0"/>
    <xf numFmtId="0" fontId="68" fillId="0" borderId="0">
      <alignment vertical="center"/>
    </xf>
    <xf numFmtId="0" fontId="10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4" fillId="0" borderId="0"/>
    <xf numFmtId="0" fontId="68" fillId="0" borderId="0">
      <alignment vertical="center"/>
    </xf>
    <xf numFmtId="0" fontId="25" fillId="0" borderId="0">
      <alignment vertical="center"/>
    </xf>
    <xf numFmtId="0" fontId="68" fillId="0" borderId="0">
      <alignment vertical="center"/>
    </xf>
    <xf numFmtId="0" fontId="68" fillId="0" borderId="0"/>
    <xf numFmtId="0" fontId="68" fillId="0" borderId="0">
      <alignment vertical="center"/>
    </xf>
    <xf numFmtId="0" fontId="164" fillId="0" borderId="0">
      <alignment vertical="center"/>
    </xf>
    <xf numFmtId="0" fontId="164" fillId="0" borderId="0">
      <alignment vertical="center"/>
    </xf>
    <xf numFmtId="41" fontId="164" fillId="0" borderId="0" applyFont="0" applyFill="0" applyBorder="0" applyAlignment="0" applyProtection="0">
      <alignment vertical="center"/>
    </xf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0" fontId="33" fillId="29" borderId="21"/>
    <xf numFmtId="38" fontId="128" fillId="0" borderId="20">
      <alignment horizontal="right"/>
    </xf>
    <xf numFmtId="38" fontId="128" fillId="0" borderId="20">
      <alignment horizontal="right"/>
    </xf>
    <xf numFmtId="38" fontId="128" fillId="0" borderId="20">
      <alignment horizontal="right"/>
    </xf>
    <xf numFmtId="38" fontId="128" fillId="0" borderId="20">
      <alignment horizontal="right"/>
    </xf>
    <xf numFmtId="38" fontId="128" fillId="0" borderId="20">
      <alignment horizontal="right"/>
    </xf>
    <xf numFmtId="38" fontId="128" fillId="0" borderId="20">
      <alignment horizontal="right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4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49" fontId="36" fillId="0" borderId="3" applyNumberFormat="0" applyFont="0" applyFill="0" applyBorder="0" applyProtection="0">
      <alignment horizontal="left" vertical="center" indent="2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17" fillId="92" borderId="0" applyNumberFormat="0" applyBorder="0" applyAlignment="0" applyProtection="0">
      <alignment vertical="center"/>
    </xf>
    <xf numFmtId="0" fontId="117" fillId="92" borderId="0" applyNumberFormat="0" applyBorder="0" applyAlignment="0" applyProtection="0">
      <alignment vertical="center"/>
    </xf>
    <xf numFmtId="0" fontId="23" fillId="92" borderId="0" applyNumberFormat="0" applyBorder="0" applyAlignment="0" applyProtection="0">
      <alignment vertical="center"/>
    </xf>
    <xf numFmtId="0" fontId="117" fillId="92" borderId="0" applyNumberFormat="0" applyBorder="0" applyAlignment="0" applyProtection="0">
      <alignment vertical="center"/>
    </xf>
    <xf numFmtId="0" fontId="23" fillId="92" borderId="0" applyNumberFormat="0" applyBorder="0" applyAlignment="0" applyProtection="0">
      <alignment vertical="center"/>
    </xf>
    <xf numFmtId="0" fontId="117" fillId="92" borderId="0" applyNumberFormat="0" applyBorder="0" applyAlignment="0" applyProtection="0">
      <alignment vertical="center"/>
    </xf>
    <xf numFmtId="0" fontId="117" fillId="92" borderId="0" applyNumberFormat="0" applyBorder="0" applyAlignment="0" applyProtection="0">
      <alignment vertical="center"/>
    </xf>
    <xf numFmtId="0" fontId="117" fillId="92" borderId="0" applyNumberFormat="0" applyBorder="0" applyAlignment="0" applyProtection="0">
      <alignment vertical="center"/>
    </xf>
    <xf numFmtId="0" fontId="117" fillId="92" borderId="0" applyNumberFormat="0" applyBorder="0" applyAlignment="0" applyProtection="0">
      <alignment vertical="center"/>
    </xf>
    <xf numFmtId="0" fontId="23" fillId="92" borderId="0" applyNumberFormat="0" applyBorder="0" applyAlignment="0" applyProtection="0">
      <alignment vertical="center"/>
    </xf>
    <xf numFmtId="0" fontId="23" fillId="92" borderId="0" applyNumberFormat="0" applyBorder="0" applyAlignment="0" applyProtection="0">
      <alignment vertical="center"/>
    </xf>
    <xf numFmtId="0" fontId="117" fillId="92" borderId="0" applyNumberFormat="0" applyBorder="0" applyAlignment="0" applyProtection="0">
      <alignment vertical="center"/>
    </xf>
    <xf numFmtId="0" fontId="117" fillId="92" borderId="0" applyNumberFormat="0" applyBorder="0" applyAlignment="0" applyProtection="0">
      <alignment vertical="center"/>
    </xf>
    <xf numFmtId="0" fontId="117" fillId="92" borderId="0" applyNumberFormat="0" applyBorder="0" applyAlignment="0" applyProtection="0">
      <alignment vertical="center"/>
    </xf>
    <xf numFmtId="0" fontId="117" fillId="92" borderId="0" applyNumberFormat="0" applyBorder="0" applyAlignment="0" applyProtection="0">
      <alignment vertical="center"/>
    </xf>
    <xf numFmtId="0" fontId="23" fillId="92" borderId="0" applyNumberFormat="0" applyBorder="0" applyAlignment="0" applyProtection="0">
      <alignment vertical="center"/>
    </xf>
    <xf numFmtId="0" fontId="117" fillId="92" borderId="0" applyNumberFormat="0" applyBorder="0" applyAlignment="0" applyProtection="0">
      <alignment vertical="center"/>
    </xf>
    <xf numFmtId="0" fontId="117" fillId="92" borderId="0" applyNumberFormat="0" applyBorder="0" applyAlignment="0" applyProtection="0">
      <alignment vertical="center"/>
    </xf>
    <xf numFmtId="0" fontId="23" fillId="92" borderId="0" applyNumberFormat="0" applyBorder="0" applyAlignment="0" applyProtection="0">
      <alignment vertical="center"/>
    </xf>
    <xf numFmtId="0" fontId="23" fillId="92" borderId="0" applyNumberFormat="0" applyBorder="0" applyAlignment="0" applyProtection="0">
      <alignment vertical="center"/>
    </xf>
    <xf numFmtId="0" fontId="23" fillId="92" borderId="0" applyNumberFormat="0" applyBorder="0" applyAlignment="0" applyProtection="0">
      <alignment vertical="center"/>
    </xf>
    <xf numFmtId="0" fontId="23" fillId="92" borderId="0" applyNumberFormat="0" applyBorder="0" applyAlignment="0" applyProtection="0">
      <alignment vertical="center"/>
    </xf>
    <xf numFmtId="0" fontId="117" fillId="92" borderId="0" applyNumberFormat="0" applyBorder="0" applyAlignment="0" applyProtection="0">
      <alignment vertical="center"/>
    </xf>
    <xf numFmtId="0" fontId="23" fillId="92" borderId="0" applyNumberFormat="0" applyBorder="0" applyAlignment="0" applyProtection="0">
      <alignment vertical="center"/>
    </xf>
    <xf numFmtId="0" fontId="23" fillId="92" borderId="0" applyNumberFormat="0" applyBorder="0" applyAlignment="0" applyProtection="0">
      <alignment vertical="center"/>
    </xf>
    <xf numFmtId="0" fontId="117" fillId="92" borderId="0" applyNumberFormat="0" applyBorder="0" applyAlignment="0" applyProtection="0">
      <alignment vertical="center"/>
    </xf>
    <xf numFmtId="0" fontId="117" fillId="92" borderId="0" applyNumberFormat="0" applyBorder="0" applyAlignment="0" applyProtection="0">
      <alignment vertical="center"/>
    </xf>
    <xf numFmtId="0" fontId="117" fillId="92" borderId="0" applyNumberFormat="0" applyBorder="0" applyAlignment="0" applyProtection="0">
      <alignment vertical="center"/>
    </xf>
    <xf numFmtId="0" fontId="117" fillId="92" borderId="0" applyNumberFormat="0" applyBorder="0" applyAlignment="0" applyProtection="0">
      <alignment vertical="center"/>
    </xf>
    <xf numFmtId="0" fontId="117" fillId="92" borderId="0" applyNumberFormat="0" applyBorder="0" applyAlignment="0" applyProtection="0">
      <alignment vertical="center"/>
    </xf>
    <xf numFmtId="0" fontId="117" fillId="92" borderId="0" applyNumberFormat="0" applyBorder="0" applyAlignment="0" applyProtection="0">
      <alignment vertical="center"/>
    </xf>
    <xf numFmtId="0" fontId="23" fillId="92" borderId="0" applyNumberFormat="0" applyBorder="0" applyAlignment="0" applyProtection="0">
      <alignment vertical="center"/>
    </xf>
    <xf numFmtId="0" fontId="117" fillId="92" borderId="0" applyNumberFormat="0" applyBorder="0" applyAlignment="0" applyProtection="0">
      <alignment vertical="center"/>
    </xf>
    <xf numFmtId="0" fontId="117" fillId="92" borderId="0" applyNumberFormat="0" applyBorder="0" applyAlignment="0" applyProtection="0">
      <alignment vertical="center"/>
    </xf>
    <xf numFmtId="0" fontId="117" fillId="92" borderId="0" applyNumberFormat="0" applyBorder="0" applyAlignment="0" applyProtection="0">
      <alignment vertical="center"/>
    </xf>
    <xf numFmtId="0" fontId="23" fillId="92" borderId="0" applyNumberFormat="0" applyBorder="0" applyAlignment="0" applyProtection="0">
      <alignment vertical="center"/>
    </xf>
    <xf numFmtId="0" fontId="23" fillId="92" borderId="0" applyNumberFormat="0" applyBorder="0" applyAlignment="0" applyProtection="0">
      <alignment vertical="center"/>
    </xf>
    <xf numFmtId="0" fontId="23" fillId="92" borderId="0" applyNumberFormat="0" applyBorder="0" applyAlignment="0" applyProtection="0">
      <alignment vertical="center"/>
    </xf>
    <xf numFmtId="0" fontId="23" fillId="92" borderId="0" applyNumberFormat="0" applyBorder="0" applyAlignment="0" applyProtection="0">
      <alignment vertical="center"/>
    </xf>
    <xf numFmtId="0" fontId="23" fillId="92" borderId="0" applyNumberFormat="0" applyBorder="0" applyAlignment="0" applyProtection="0">
      <alignment vertical="center"/>
    </xf>
    <xf numFmtId="0" fontId="117" fillId="92" borderId="0" applyNumberFormat="0" applyBorder="0" applyAlignment="0" applyProtection="0">
      <alignment vertical="center"/>
    </xf>
    <xf numFmtId="0" fontId="117" fillId="92" borderId="0" applyNumberFormat="0" applyBorder="0" applyAlignment="0" applyProtection="0">
      <alignment vertical="center"/>
    </xf>
    <xf numFmtId="0" fontId="117" fillId="92" borderId="0" applyNumberFormat="0" applyBorder="0" applyAlignment="0" applyProtection="0">
      <alignment vertical="center"/>
    </xf>
    <xf numFmtId="0" fontId="117" fillId="92" borderId="0" applyNumberFormat="0" applyBorder="0" applyAlignment="0" applyProtection="0">
      <alignment vertical="center"/>
    </xf>
    <xf numFmtId="0" fontId="117" fillId="93" borderId="0" applyNumberFormat="0" applyBorder="0" applyAlignment="0" applyProtection="0">
      <alignment vertical="center"/>
    </xf>
    <xf numFmtId="0" fontId="117" fillId="93" borderId="0" applyNumberFormat="0" applyBorder="0" applyAlignment="0" applyProtection="0">
      <alignment vertical="center"/>
    </xf>
    <xf numFmtId="0" fontId="23" fillId="93" borderId="0" applyNumberFormat="0" applyBorder="0" applyAlignment="0" applyProtection="0">
      <alignment vertical="center"/>
    </xf>
    <xf numFmtId="0" fontId="117" fillId="93" borderId="0" applyNumberFormat="0" applyBorder="0" applyAlignment="0" applyProtection="0">
      <alignment vertical="center"/>
    </xf>
    <xf numFmtId="0" fontId="23" fillId="93" borderId="0" applyNumberFormat="0" applyBorder="0" applyAlignment="0" applyProtection="0">
      <alignment vertical="center"/>
    </xf>
    <xf numFmtId="0" fontId="117" fillId="93" borderId="0" applyNumberFormat="0" applyBorder="0" applyAlignment="0" applyProtection="0">
      <alignment vertical="center"/>
    </xf>
    <xf numFmtId="0" fontId="117" fillId="93" borderId="0" applyNumberFormat="0" applyBorder="0" applyAlignment="0" applyProtection="0">
      <alignment vertical="center"/>
    </xf>
    <xf numFmtId="0" fontId="117" fillId="93" borderId="0" applyNumberFormat="0" applyBorder="0" applyAlignment="0" applyProtection="0">
      <alignment vertical="center"/>
    </xf>
    <xf numFmtId="0" fontId="117" fillId="93" borderId="0" applyNumberFormat="0" applyBorder="0" applyAlignment="0" applyProtection="0">
      <alignment vertical="center"/>
    </xf>
    <xf numFmtId="0" fontId="23" fillId="93" borderId="0" applyNumberFormat="0" applyBorder="0" applyAlignment="0" applyProtection="0">
      <alignment vertical="center"/>
    </xf>
    <xf numFmtId="0" fontId="23" fillId="93" borderId="0" applyNumberFormat="0" applyBorder="0" applyAlignment="0" applyProtection="0">
      <alignment vertical="center"/>
    </xf>
    <xf numFmtId="0" fontId="117" fillId="93" borderId="0" applyNumberFormat="0" applyBorder="0" applyAlignment="0" applyProtection="0">
      <alignment vertical="center"/>
    </xf>
    <xf numFmtId="0" fontId="117" fillId="93" borderId="0" applyNumberFormat="0" applyBorder="0" applyAlignment="0" applyProtection="0">
      <alignment vertical="center"/>
    </xf>
    <xf numFmtId="0" fontId="117" fillId="93" borderId="0" applyNumberFormat="0" applyBorder="0" applyAlignment="0" applyProtection="0">
      <alignment vertical="center"/>
    </xf>
    <xf numFmtId="0" fontId="117" fillId="93" borderId="0" applyNumberFormat="0" applyBorder="0" applyAlignment="0" applyProtection="0">
      <alignment vertical="center"/>
    </xf>
    <xf numFmtId="0" fontId="23" fillId="93" borderId="0" applyNumberFormat="0" applyBorder="0" applyAlignment="0" applyProtection="0">
      <alignment vertical="center"/>
    </xf>
    <xf numFmtId="0" fontId="117" fillId="93" borderId="0" applyNumberFormat="0" applyBorder="0" applyAlignment="0" applyProtection="0">
      <alignment vertical="center"/>
    </xf>
    <xf numFmtId="0" fontId="117" fillId="93" borderId="0" applyNumberFormat="0" applyBorder="0" applyAlignment="0" applyProtection="0">
      <alignment vertical="center"/>
    </xf>
    <xf numFmtId="0" fontId="23" fillId="93" borderId="0" applyNumberFormat="0" applyBorder="0" applyAlignment="0" applyProtection="0">
      <alignment vertical="center"/>
    </xf>
    <xf numFmtId="0" fontId="23" fillId="93" borderId="0" applyNumberFormat="0" applyBorder="0" applyAlignment="0" applyProtection="0">
      <alignment vertical="center"/>
    </xf>
    <xf numFmtId="0" fontId="23" fillId="93" borderId="0" applyNumberFormat="0" applyBorder="0" applyAlignment="0" applyProtection="0">
      <alignment vertical="center"/>
    </xf>
    <xf numFmtId="0" fontId="23" fillId="93" borderId="0" applyNumberFormat="0" applyBorder="0" applyAlignment="0" applyProtection="0">
      <alignment vertical="center"/>
    </xf>
    <xf numFmtId="0" fontId="117" fillId="93" borderId="0" applyNumberFormat="0" applyBorder="0" applyAlignment="0" applyProtection="0">
      <alignment vertical="center"/>
    </xf>
    <xf numFmtId="0" fontId="23" fillId="93" borderId="0" applyNumberFormat="0" applyBorder="0" applyAlignment="0" applyProtection="0">
      <alignment vertical="center"/>
    </xf>
    <xf numFmtId="0" fontId="23" fillId="93" borderId="0" applyNumberFormat="0" applyBorder="0" applyAlignment="0" applyProtection="0">
      <alignment vertical="center"/>
    </xf>
    <xf numFmtId="0" fontId="117" fillId="93" borderId="0" applyNumberFormat="0" applyBorder="0" applyAlignment="0" applyProtection="0">
      <alignment vertical="center"/>
    </xf>
    <xf numFmtId="0" fontId="117" fillId="93" borderId="0" applyNumberFormat="0" applyBorder="0" applyAlignment="0" applyProtection="0">
      <alignment vertical="center"/>
    </xf>
    <xf numFmtId="0" fontId="117" fillId="93" borderId="0" applyNumberFormat="0" applyBorder="0" applyAlignment="0" applyProtection="0">
      <alignment vertical="center"/>
    </xf>
    <xf numFmtId="0" fontId="117" fillId="93" borderId="0" applyNumberFormat="0" applyBorder="0" applyAlignment="0" applyProtection="0">
      <alignment vertical="center"/>
    </xf>
    <xf numFmtId="0" fontId="117" fillId="93" borderId="0" applyNumberFormat="0" applyBorder="0" applyAlignment="0" applyProtection="0">
      <alignment vertical="center"/>
    </xf>
    <xf numFmtId="0" fontId="117" fillId="93" borderId="0" applyNumberFormat="0" applyBorder="0" applyAlignment="0" applyProtection="0">
      <alignment vertical="center"/>
    </xf>
    <xf numFmtId="0" fontId="23" fillId="93" borderId="0" applyNumberFormat="0" applyBorder="0" applyAlignment="0" applyProtection="0">
      <alignment vertical="center"/>
    </xf>
    <xf numFmtId="0" fontId="117" fillId="93" borderId="0" applyNumberFormat="0" applyBorder="0" applyAlignment="0" applyProtection="0">
      <alignment vertical="center"/>
    </xf>
    <xf numFmtId="0" fontId="117" fillId="93" borderId="0" applyNumberFormat="0" applyBorder="0" applyAlignment="0" applyProtection="0">
      <alignment vertical="center"/>
    </xf>
    <xf numFmtId="0" fontId="117" fillId="93" borderId="0" applyNumberFormat="0" applyBorder="0" applyAlignment="0" applyProtection="0">
      <alignment vertical="center"/>
    </xf>
    <xf numFmtId="0" fontId="23" fillId="93" borderId="0" applyNumberFormat="0" applyBorder="0" applyAlignment="0" applyProtection="0">
      <alignment vertical="center"/>
    </xf>
    <xf numFmtId="0" fontId="23" fillId="93" borderId="0" applyNumberFormat="0" applyBorder="0" applyAlignment="0" applyProtection="0">
      <alignment vertical="center"/>
    </xf>
    <xf numFmtId="0" fontId="23" fillId="93" borderId="0" applyNumberFormat="0" applyBorder="0" applyAlignment="0" applyProtection="0">
      <alignment vertical="center"/>
    </xf>
    <xf numFmtId="0" fontId="23" fillId="93" borderId="0" applyNumberFormat="0" applyBorder="0" applyAlignment="0" applyProtection="0">
      <alignment vertical="center"/>
    </xf>
    <xf numFmtId="0" fontId="23" fillId="93" borderId="0" applyNumberFormat="0" applyBorder="0" applyAlignment="0" applyProtection="0">
      <alignment vertical="center"/>
    </xf>
    <xf numFmtId="0" fontId="117" fillId="93" borderId="0" applyNumberFormat="0" applyBorder="0" applyAlignment="0" applyProtection="0">
      <alignment vertical="center"/>
    </xf>
    <xf numFmtId="0" fontId="117" fillId="93" borderId="0" applyNumberFormat="0" applyBorder="0" applyAlignment="0" applyProtection="0">
      <alignment vertical="center"/>
    </xf>
    <xf numFmtId="0" fontId="117" fillId="93" borderId="0" applyNumberFormat="0" applyBorder="0" applyAlignment="0" applyProtection="0">
      <alignment vertical="center"/>
    </xf>
    <xf numFmtId="0" fontId="117" fillId="93" borderId="0" applyNumberFormat="0" applyBorder="0" applyAlignment="0" applyProtection="0">
      <alignment vertical="center"/>
    </xf>
    <xf numFmtId="0" fontId="117" fillId="95" borderId="0" applyNumberFormat="0" applyBorder="0" applyAlignment="0" applyProtection="0">
      <alignment vertical="center"/>
    </xf>
    <xf numFmtId="0" fontId="117" fillId="95" borderId="0" applyNumberFormat="0" applyBorder="0" applyAlignment="0" applyProtection="0">
      <alignment vertical="center"/>
    </xf>
    <xf numFmtId="0" fontId="23" fillId="95" borderId="0" applyNumberFormat="0" applyBorder="0" applyAlignment="0" applyProtection="0">
      <alignment vertical="center"/>
    </xf>
    <xf numFmtId="0" fontId="117" fillId="95" borderId="0" applyNumberFormat="0" applyBorder="0" applyAlignment="0" applyProtection="0">
      <alignment vertical="center"/>
    </xf>
    <xf numFmtId="0" fontId="23" fillId="95" borderId="0" applyNumberFormat="0" applyBorder="0" applyAlignment="0" applyProtection="0">
      <alignment vertical="center"/>
    </xf>
    <xf numFmtId="0" fontId="117" fillId="95" borderId="0" applyNumberFormat="0" applyBorder="0" applyAlignment="0" applyProtection="0">
      <alignment vertical="center"/>
    </xf>
    <xf numFmtId="0" fontId="117" fillId="95" borderId="0" applyNumberFormat="0" applyBorder="0" applyAlignment="0" applyProtection="0">
      <alignment vertical="center"/>
    </xf>
    <xf numFmtId="0" fontId="117" fillId="95" borderId="0" applyNumberFormat="0" applyBorder="0" applyAlignment="0" applyProtection="0">
      <alignment vertical="center"/>
    </xf>
    <xf numFmtId="0" fontId="117" fillId="95" borderId="0" applyNumberFormat="0" applyBorder="0" applyAlignment="0" applyProtection="0">
      <alignment vertical="center"/>
    </xf>
    <xf numFmtId="0" fontId="23" fillId="95" borderId="0" applyNumberFormat="0" applyBorder="0" applyAlignment="0" applyProtection="0">
      <alignment vertical="center"/>
    </xf>
    <xf numFmtId="0" fontId="23" fillId="95" borderId="0" applyNumberFormat="0" applyBorder="0" applyAlignment="0" applyProtection="0">
      <alignment vertical="center"/>
    </xf>
    <xf numFmtId="0" fontId="117" fillId="95" borderId="0" applyNumberFormat="0" applyBorder="0" applyAlignment="0" applyProtection="0">
      <alignment vertical="center"/>
    </xf>
    <xf numFmtId="0" fontId="117" fillId="95" borderId="0" applyNumberFormat="0" applyBorder="0" applyAlignment="0" applyProtection="0">
      <alignment vertical="center"/>
    </xf>
    <xf numFmtId="0" fontId="117" fillId="95" borderId="0" applyNumberFormat="0" applyBorder="0" applyAlignment="0" applyProtection="0">
      <alignment vertical="center"/>
    </xf>
    <xf numFmtId="0" fontId="117" fillId="95" borderId="0" applyNumberFormat="0" applyBorder="0" applyAlignment="0" applyProtection="0">
      <alignment vertical="center"/>
    </xf>
    <xf numFmtId="0" fontId="23" fillId="95" borderId="0" applyNumberFormat="0" applyBorder="0" applyAlignment="0" applyProtection="0">
      <alignment vertical="center"/>
    </xf>
    <xf numFmtId="0" fontId="117" fillId="95" borderId="0" applyNumberFormat="0" applyBorder="0" applyAlignment="0" applyProtection="0">
      <alignment vertical="center"/>
    </xf>
    <xf numFmtId="0" fontId="117" fillId="95" borderId="0" applyNumberFormat="0" applyBorder="0" applyAlignment="0" applyProtection="0">
      <alignment vertical="center"/>
    </xf>
    <xf numFmtId="0" fontId="23" fillId="95" borderId="0" applyNumberFormat="0" applyBorder="0" applyAlignment="0" applyProtection="0">
      <alignment vertical="center"/>
    </xf>
    <xf numFmtId="0" fontId="23" fillId="95" borderId="0" applyNumberFormat="0" applyBorder="0" applyAlignment="0" applyProtection="0">
      <alignment vertical="center"/>
    </xf>
    <xf numFmtId="0" fontId="23" fillId="95" borderId="0" applyNumberFormat="0" applyBorder="0" applyAlignment="0" applyProtection="0">
      <alignment vertical="center"/>
    </xf>
    <xf numFmtId="0" fontId="23" fillId="95" borderId="0" applyNumberFormat="0" applyBorder="0" applyAlignment="0" applyProtection="0">
      <alignment vertical="center"/>
    </xf>
    <xf numFmtId="0" fontId="117" fillId="95" borderId="0" applyNumberFormat="0" applyBorder="0" applyAlignment="0" applyProtection="0">
      <alignment vertical="center"/>
    </xf>
    <xf numFmtId="0" fontId="23" fillId="95" borderId="0" applyNumberFormat="0" applyBorder="0" applyAlignment="0" applyProtection="0">
      <alignment vertical="center"/>
    </xf>
    <xf numFmtId="0" fontId="23" fillId="95" borderId="0" applyNumberFormat="0" applyBorder="0" applyAlignment="0" applyProtection="0">
      <alignment vertical="center"/>
    </xf>
    <xf numFmtId="0" fontId="117" fillId="95" borderId="0" applyNumberFormat="0" applyBorder="0" applyAlignment="0" applyProtection="0">
      <alignment vertical="center"/>
    </xf>
    <xf numFmtId="0" fontId="117" fillId="95" borderId="0" applyNumberFormat="0" applyBorder="0" applyAlignment="0" applyProtection="0">
      <alignment vertical="center"/>
    </xf>
    <xf numFmtId="0" fontId="117" fillId="95" borderId="0" applyNumberFormat="0" applyBorder="0" applyAlignment="0" applyProtection="0">
      <alignment vertical="center"/>
    </xf>
    <xf numFmtId="0" fontId="117" fillId="95" borderId="0" applyNumberFormat="0" applyBorder="0" applyAlignment="0" applyProtection="0">
      <alignment vertical="center"/>
    </xf>
    <xf numFmtId="0" fontId="117" fillId="95" borderId="0" applyNumberFormat="0" applyBorder="0" applyAlignment="0" applyProtection="0">
      <alignment vertical="center"/>
    </xf>
    <xf numFmtId="0" fontId="117" fillId="95" borderId="0" applyNumberFormat="0" applyBorder="0" applyAlignment="0" applyProtection="0">
      <alignment vertical="center"/>
    </xf>
    <xf numFmtId="0" fontId="23" fillId="95" borderId="0" applyNumberFormat="0" applyBorder="0" applyAlignment="0" applyProtection="0">
      <alignment vertical="center"/>
    </xf>
    <xf numFmtId="0" fontId="117" fillId="95" borderId="0" applyNumberFormat="0" applyBorder="0" applyAlignment="0" applyProtection="0">
      <alignment vertical="center"/>
    </xf>
    <xf numFmtId="0" fontId="117" fillId="95" borderId="0" applyNumberFormat="0" applyBorder="0" applyAlignment="0" applyProtection="0">
      <alignment vertical="center"/>
    </xf>
    <xf numFmtId="0" fontId="117" fillId="95" borderId="0" applyNumberFormat="0" applyBorder="0" applyAlignment="0" applyProtection="0">
      <alignment vertical="center"/>
    </xf>
    <xf numFmtId="0" fontId="23" fillId="95" borderId="0" applyNumberFormat="0" applyBorder="0" applyAlignment="0" applyProtection="0">
      <alignment vertical="center"/>
    </xf>
    <xf numFmtId="0" fontId="23" fillId="95" borderId="0" applyNumberFormat="0" applyBorder="0" applyAlignment="0" applyProtection="0">
      <alignment vertical="center"/>
    </xf>
    <xf numFmtId="0" fontId="23" fillId="95" borderId="0" applyNumberFormat="0" applyBorder="0" applyAlignment="0" applyProtection="0">
      <alignment vertical="center"/>
    </xf>
    <xf numFmtId="0" fontId="23" fillId="95" borderId="0" applyNumberFormat="0" applyBorder="0" applyAlignment="0" applyProtection="0">
      <alignment vertical="center"/>
    </xf>
    <xf numFmtId="0" fontId="23" fillId="95" borderId="0" applyNumberFormat="0" applyBorder="0" applyAlignment="0" applyProtection="0">
      <alignment vertical="center"/>
    </xf>
    <xf numFmtId="0" fontId="117" fillId="95" borderId="0" applyNumberFormat="0" applyBorder="0" applyAlignment="0" applyProtection="0">
      <alignment vertical="center"/>
    </xf>
    <xf numFmtId="0" fontId="117" fillId="95" borderId="0" applyNumberFormat="0" applyBorder="0" applyAlignment="0" applyProtection="0">
      <alignment vertical="center"/>
    </xf>
    <xf numFmtId="0" fontId="117" fillId="95" borderId="0" applyNumberFormat="0" applyBorder="0" applyAlignment="0" applyProtection="0">
      <alignment vertical="center"/>
    </xf>
    <xf numFmtId="0" fontId="117" fillId="95" borderId="0" applyNumberFormat="0" applyBorder="0" applyAlignment="0" applyProtection="0">
      <alignment vertical="center"/>
    </xf>
    <xf numFmtId="0" fontId="117" fillId="96" borderId="0" applyNumberFormat="0" applyBorder="0" applyAlignment="0" applyProtection="0">
      <alignment vertical="center"/>
    </xf>
    <xf numFmtId="0" fontId="117" fillId="96" borderId="0" applyNumberFormat="0" applyBorder="0" applyAlignment="0" applyProtection="0">
      <alignment vertical="center"/>
    </xf>
    <xf numFmtId="0" fontId="23" fillId="96" borderId="0" applyNumberFormat="0" applyBorder="0" applyAlignment="0" applyProtection="0">
      <alignment vertical="center"/>
    </xf>
    <xf numFmtId="0" fontId="117" fillId="96" borderId="0" applyNumberFormat="0" applyBorder="0" applyAlignment="0" applyProtection="0">
      <alignment vertical="center"/>
    </xf>
    <xf numFmtId="0" fontId="23" fillId="96" borderId="0" applyNumberFormat="0" applyBorder="0" applyAlignment="0" applyProtection="0">
      <alignment vertical="center"/>
    </xf>
    <xf numFmtId="0" fontId="117" fillId="96" borderId="0" applyNumberFormat="0" applyBorder="0" applyAlignment="0" applyProtection="0">
      <alignment vertical="center"/>
    </xf>
    <xf numFmtId="0" fontId="117" fillId="96" borderId="0" applyNumberFormat="0" applyBorder="0" applyAlignment="0" applyProtection="0">
      <alignment vertical="center"/>
    </xf>
    <xf numFmtId="0" fontId="117" fillId="96" borderId="0" applyNumberFormat="0" applyBorder="0" applyAlignment="0" applyProtection="0">
      <alignment vertical="center"/>
    </xf>
    <xf numFmtId="0" fontId="117" fillId="96" borderId="0" applyNumberFormat="0" applyBorder="0" applyAlignment="0" applyProtection="0">
      <alignment vertical="center"/>
    </xf>
    <xf numFmtId="0" fontId="23" fillId="96" borderId="0" applyNumberFormat="0" applyBorder="0" applyAlignment="0" applyProtection="0">
      <alignment vertical="center"/>
    </xf>
    <xf numFmtId="0" fontId="23" fillId="96" borderId="0" applyNumberFormat="0" applyBorder="0" applyAlignment="0" applyProtection="0">
      <alignment vertical="center"/>
    </xf>
    <xf numFmtId="0" fontId="117" fillId="96" borderId="0" applyNumberFormat="0" applyBorder="0" applyAlignment="0" applyProtection="0">
      <alignment vertical="center"/>
    </xf>
    <xf numFmtId="0" fontId="117" fillId="96" borderId="0" applyNumberFormat="0" applyBorder="0" applyAlignment="0" applyProtection="0">
      <alignment vertical="center"/>
    </xf>
    <xf numFmtId="0" fontId="117" fillId="96" borderId="0" applyNumberFormat="0" applyBorder="0" applyAlignment="0" applyProtection="0">
      <alignment vertical="center"/>
    </xf>
    <xf numFmtId="0" fontId="117" fillId="96" borderId="0" applyNumberFormat="0" applyBorder="0" applyAlignment="0" applyProtection="0">
      <alignment vertical="center"/>
    </xf>
    <xf numFmtId="0" fontId="23" fillId="96" borderId="0" applyNumberFormat="0" applyBorder="0" applyAlignment="0" applyProtection="0">
      <alignment vertical="center"/>
    </xf>
    <xf numFmtId="0" fontId="117" fillId="96" borderId="0" applyNumberFormat="0" applyBorder="0" applyAlignment="0" applyProtection="0">
      <alignment vertical="center"/>
    </xf>
    <xf numFmtId="0" fontId="117" fillId="96" borderId="0" applyNumberFormat="0" applyBorder="0" applyAlignment="0" applyProtection="0">
      <alignment vertical="center"/>
    </xf>
    <xf numFmtId="0" fontId="23" fillId="96" borderId="0" applyNumberFormat="0" applyBorder="0" applyAlignment="0" applyProtection="0">
      <alignment vertical="center"/>
    </xf>
    <xf numFmtId="0" fontId="23" fillId="96" borderId="0" applyNumberFormat="0" applyBorder="0" applyAlignment="0" applyProtection="0">
      <alignment vertical="center"/>
    </xf>
    <xf numFmtId="0" fontId="23" fillId="96" borderId="0" applyNumberFormat="0" applyBorder="0" applyAlignment="0" applyProtection="0">
      <alignment vertical="center"/>
    </xf>
    <xf numFmtId="0" fontId="23" fillId="96" borderId="0" applyNumberFormat="0" applyBorder="0" applyAlignment="0" applyProtection="0">
      <alignment vertical="center"/>
    </xf>
    <xf numFmtId="0" fontId="117" fillId="96" borderId="0" applyNumberFormat="0" applyBorder="0" applyAlignment="0" applyProtection="0">
      <alignment vertical="center"/>
    </xf>
    <xf numFmtId="0" fontId="23" fillId="96" borderId="0" applyNumberFormat="0" applyBorder="0" applyAlignment="0" applyProtection="0">
      <alignment vertical="center"/>
    </xf>
    <xf numFmtId="0" fontId="23" fillId="96" borderId="0" applyNumberFormat="0" applyBorder="0" applyAlignment="0" applyProtection="0">
      <alignment vertical="center"/>
    </xf>
    <xf numFmtId="0" fontId="117" fillId="96" borderId="0" applyNumberFormat="0" applyBorder="0" applyAlignment="0" applyProtection="0">
      <alignment vertical="center"/>
    </xf>
    <xf numFmtId="0" fontId="117" fillId="96" borderId="0" applyNumberFormat="0" applyBorder="0" applyAlignment="0" applyProtection="0">
      <alignment vertical="center"/>
    </xf>
    <xf numFmtId="0" fontId="117" fillId="96" borderId="0" applyNumberFormat="0" applyBorder="0" applyAlignment="0" applyProtection="0">
      <alignment vertical="center"/>
    </xf>
    <xf numFmtId="0" fontId="117" fillId="96" borderId="0" applyNumberFormat="0" applyBorder="0" applyAlignment="0" applyProtection="0">
      <alignment vertical="center"/>
    </xf>
    <xf numFmtId="0" fontId="117" fillId="96" borderId="0" applyNumberFormat="0" applyBorder="0" applyAlignment="0" applyProtection="0">
      <alignment vertical="center"/>
    </xf>
    <xf numFmtId="0" fontId="117" fillId="96" borderId="0" applyNumberFormat="0" applyBorder="0" applyAlignment="0" applyProtection="0">
      <alignment vertical="center"/>
    </xf>
    <xf numFmtId="0" fontId="23" fillId="96" borderId="0" applyNumberFormat="0" applyBorder="0" applyAlignment="0" applyProtection="0">
      <alignment vertical="center"/>
    </xf>
    <xf numFmtId="0" fontId="117" fillId="96" borderId="0" applyNumberFormat="0" applyBorder="0" applyAlignment="0" applyProtection="0">
      <alignment vertical="center"/>
    </xf>
    <xf numFmtId="0" fontId="117" fillId="96" borderId="0" applyNumberFormat="0" applyBorder="0" applyAlignment="0" applyProtection="0">
      <alignment vertical="center"/>
    </xf>
    <xf numFmtId="0" fontId="117" fillId="96" borderId="0" applyNumberFormat="0" applyBorder="0" applyAlignment="0" applyProtection="0">
      <alignment vertical="center"/>
    </xf>
    <xf numFmtId="0" fontId="23" fillId="96" borderId="0" applyNumberFormat="0" applyBorder="0" applyAlignment="0" applyProtection="0">
      <alignment vertical="center"/>
    </xf>
    <xf numFmtId="0" fontId="23" fillId="96" borderId="0" applyNumberFormat="0" applyBorder="0" applyAlignment="0" applyProtection="0">
      <alignment vertical="center"/>
    </xf>
    <xf numFmtId="0" fontId="23" fillId="96" borderId="0" applyNumberFormat="0" applyBorder="0" applyAlignment="0" applyProtection="0">
      <alignment vertical="center"/>
    </xf>
    <xf numFmtId="0" fontId="23" fillId="96" borderId="0" applyNumberFormat="0" applyBorder="0" applyAlignment="0" applyProtection="0">
      <alignment vertical="center"/>
    </xf>
    <xf numFmtId="0" fontId="23" fillId="96" borderId="0" applyNumberFormat="0" applyBorder="0" applyAlignment="0" applyProtection="0">
      <alignment vertical="center"/>
    </xf>
    <xf numFmtId="0" fontId="117" fillId="96" borderId="0" applyNumberFormat="0" applyBorder="0" applyAlignment="0" applyProtection="0">
      <alignment vertical="center"/>
    </xf>
    <xf numFmtId="0" fontId="117" fillId="96" borderId="0" applyNumberFormat="0" applyBorder="0" applyAlignment="0" applyProtection="0">
      <alignment vertical="center"/>
    </xf>
    <xf numFmtId="0" fontId="117" fillId="96" borderId="0" applyNumberFormat="0" applyBorder="0" applyAlignment="0" applyProtection="0">
      <alignment vertical="center"/>
    </xf>
    <xf numFmtId="0" fontId="117" fillId="96" borderId="0" applyNumberFormat="0" applyBorder="0" applyAlignment="0" applyProtection="0">
      <alignment vertical="center"/>
    </xf>
    <xf numFmtId="0" fontId="117" fillId="97" borderId="0" applyNumberFormat="0" applyBorder="0" applyAlignment="0" applyProtection="0">
      <alignment vertical="center"/>
    </xf>
    <xf numFmtId="0" fontId="117" fillId="97" borderId="0" applyNumberFormat="0" applyBorder="0" applyAlignment="0" applyProtection="0">
      <alignment vertical="center"/>
    </xf>
    <xf numFmtId="0" fontId="23" fillId="97" borderId="0" applyNumberFormat="0" applyBorder="0" applyAlignment="0" applyProtection="0">
      <alignment vertical="center"/>
    </xf>
    <xf numFmtId="0" fontId="117" fillId="97" borderId="0" applyNumberFormat="0" applyBorder="0" applyAlignment="0" applyProtection="0">
      <alignment vertical="center"/>
    </xf>
    <xf numFmtId="0" fontId="23" fillId="97" borderId="0" applyNumberFormat="0" applyBorder="0" applyAlignment="0" applyProtection="0">
      <alignment vertical="center"/>
    </xf>
    <xf numFmtId="0" fontId="117" fillId="97" borderId="0" applyNumberFormat="0" applyBorder="0" applyAlignment="0" applyProtection="0">
      <alignment vertical="center"/>
    </xf>
    <xf numFmtId="0" fontId="117" fillId="97" borderId="0" applyNumberFormat="0" applyBorder="0" applyAlignment="0" applyProtection="0">
      <alignment vertical="center"/>
    </xf>
    <xf numFmtId="0" fontId="117" fillId="97" borderId="0" applyNumberFormat="0" applyBorder="0" applyAlignment="0" applyProtection="0">
      <alignment vertical="center"/>
    </xf>
    <xf numFmtId="0" fontId="117" fillId="97" borderId="0" applyNumberFormat="0" applyBorder="0" applyAlignment="0" applyProtection="0">
      <alignment vertical="center"/>
    </xf>
    <xf numFmtId="0" fontId="23" fillId="97" borderId="0" applyNumberFormat="0" applyBorder="0" applyAlignment="0" applyProtection="0">
      <alignment vertical="center"/>
    </xf>
    <xf numFmtId="0" fontId="23" fillId="97" borderId="0" applyNumberFormat="0" applyBorder="0" applyAlignment="0" applyProtection="0">
      <alignment vertical="center"/>
    </xf>
    <xf numFmtId="0" fontId="117" fillId="97" borderId="0" applyNumberFormat="0" applyBorder="0" applyAlignment="0" applyProtection="0">
      <alignment vertical="center"/>
    </xf>
    <xf numFmtId="0" fontId="117" fillId="97" borderId="0" applyNumberFormat="0" applyBorder="0" applyAlignment="0" applyProtection="0">
      <alignment vertical="center"/>
    </xf>
    <xf numFmtId="0" fontId="117" fillId="97" borderId="0" applyNumberFormat="0" applyBorder="0" applyAlignment="0" applyProtection="0">
      <alignment vertical="center"/>
    </xf>
    <xf numFmtId="0" fontId="117" fillId="97" borderId="0" applyNumberFormat="0" applyBorder="0" applyAlignment="0" applyProtection="0">
      <alignment vertical="center"/>
    </xf>
    <xf numFmtId="0" fontId="23" fillId="97" borderId="0" applyNumberFormat="0" applyBorder="0" applyAlignment="0" applyProtection="0">
      <alignment vertical="center"/>
    </xf>
    <xf numFmtId="0" fontId="117" fillId="97" borderId="0" applyNumberFormat="0" applyBorder="0" applyAlignment="0" applyProtection="0">
      <alignment vertical="center"/>
    </xf>
    <xf numFmtId="0" fontId="117" fillId="97" borderId="0" applyNumberFormat="0" applyBorder="0" applyAlignment="0" applyProtection="0">
      <alignment vertical="center"/>
    </xf>
    <xf numFmtId="0" fontId="23" fillId="97" borderId="0" applyNumberFormat="0" applyBorder="0" applyAlignment="0" applyProtection="0">
      <alignment vertical="center"/>
    </xf>
    <xf numFmtId="0" fontId="23" fillId="97" borderId="0" applyNumberFormat="0" applyBorder="0" applyAlignment="0" applyProtection="0">
      <alignment vertical="center"/>
    </xf>
    <xf numFmtId="0" fontId="23" fillId="97" borderId="0" applyNumberFormat="0" applyBorder="0" applyAlignment="0" applyProtection="0">
      <alignment vertical="center"/>
    </xf>
    <xf numFmtId="0" fontId="23" fillId="97" borderId="0" applyNumberFormat="0" applyBorder="0" applyAlignment="0" applyProtection="0">
      <alignment vertical="center"/>
    </xf>
    <xf numFmtId="0" fontId="117" fillId="97" borderId="0" applyNumberFormat="0" applyBorder="0" applyAlignment="0" applyProtection="0">
      <alignment vertical="center"/>
    </xf>
    <xf numFmtId="0" fontId="23" fillId="97" borderId="0" applyNumberFormat="0" applyBorder="0" applyAlignment="0" applyProtection="0">
      <alignment vertical="center"/>
    </xf>
    <xf numFmtId="0" fontId="23" fillId="97" borderId="0" applyNumberFormat="0" applyBorder="0" applyAlignment="0" applyProtection="0">
      <alignment vertical="center"/>
    </xf>
    <xf numFmtId="0" fontId="117" fillId="97" borderId="0" applyNumberFormat="0" applyBorder="0" applyAlignment="0" applyProtection="0">
      <alignment vertical="center"/>
    </xf>
    <xf numFmtId="0" fontId="117" fillId="97" borderId="0" applyNumberFormat="0" applyBorder="0" applyAlignment="0" applyProtection="0">
      <alignment vertical="center"/>
    </xf>
    <xf numFmtId="0" fontId="117" fillId="97" borderId="0" applyNumberFormat="0" applyBorder="0" applyAlignment="0" applyProtection="0">
      <alignment vertical="center"/>
    </xf>
    <xf numFmtId="0" fontId="117" fillId="97" borderId="0" applyNumberFormat="0" applyBorder="0" applyAlignment="0" applyProtection="0">
      <alignment vertical="center"/>
    </xf>
    <xf numFmtId="0" fontId="117" fillId="97" borderId="0" applyNumberFormat="0" applyBorder="0" applyAlignment="0" applyProtection="0">
      <alignment vertical="center"/>
    </xf>
    <xf numFmtId="0" fontId="117" fillId="97" borderId="0" applyNumberFormat="0" applyBorder="0" applyAlignment="0" applyProtection="0">
      <alignment vertical="center"/>
    </xf>
    <xf numFmtId="0" fontId="23" fillId="97" borderId="0" applyNumberFormat="0" applyBorder="0" applyAlignment="0" applyProtection="0">
      <alignment vertical="center"/>
    </xf>
    <xf numFmtId="0" fontId="117" fillId="97" borderId="0" applyNumberFormat="0" applyBorder="0" applyAlignment="0" applyProtection="0">
      <alignment vertical="center"/>
    </xf>
    <xf numFmtId="0" fontId="117" fillId="97" borderId="0" applyNumberFormat="0" applyBorder="0" applyAlignment="0" applyProtection="0">
      <alignment vertical="center"/>
    </xf>
    <xf numFmtId="0" fontId="117" fillId="97" borderId="0" applyNumberFormat="0" applyBorder="0" applyAlignment="0" applyProtection="0">
      <alignment vertical="center"/>
    </xf>
    <xf numFmtId="0" fontId="23" fillId="97" borderId="0" applyNumberFormat="0" applyBorder="0" applyAlignment="0" applyProtection="0">
      <alignment vertical="center"/>
    </xf>
    <xf numFmtId="0" fontId="23" fillId="97" borderId="0" applyNumberFormat="0" applyBorder="0" applyAlignment="0" applyProtection="0">
      <alignment vertical="center"/>
    </xf>
    <xf numFmtId="0" fontId="23" fillId="97" borderId="0" applyNumberFormat="0" applyBorder="0" applyAlignment="0" applyProtection="0">
      <alignment vertical="center"/>
    </xf>
    <xf numFmtId="0" fontId="23" fillId="97" borderId="0" applyNumberFormat="0" applyBorder="0" applyAlignment="0" applyProtection="0">
      <alignment vertical="center"/>
    </xf>
    <xf numFmtId="0" fontId="23" fillId="97" borderId="0" applyNumberFormat="0" applyBorder="0" applyAlignment="0" applyProtection="0">
      <alignment vertical="center"/>
    </xf>
    <xf numFmtId="0" fontId="117" fillId="97" borderId="0" applyNumberFormat="0" applyBorder="0" applyAlignment="0" applyProtection="0">
      <alignment vertical="center"/>
    </xf>
    <xf numFmtId="0" fontId="117" fillId="97" borderId="0" applyNumberFormat="0" applyBorder="0" applyAlignment="0" applyProtection="0">
      <alignment vertical="center"/>
    </xf>
    <xf numFmtId="0" fontId="117" fillId="97" borderId="0" applyNumberFormat="0" applyBorder="0" applyAlignment="0" applyProtection="0">
      <alignment vertical="center"/>
    </xf>
    <xf numFmtId="0" fontId="117" fillId="97" borderId="0" applyNumberFormat="0" applyBorder="0" applyAlignment="0" applyProtection="0">
      <alignment vertical="center"/>
    </xf>
    <xf numFmtId="0" fontId="117" fillId="99" borderId="0" applyNumberFormat="0" applyBorder="0" applyAlignment="0" applyProtection="0">
      <alignment vertical="center"/>
    </xf>
    <xf numFmtId="0" fontId="117" fillId="99" borderId="0" applyNumberFormat="0" applyBorder="0" applyAlignment="0" applyProtection="0">
      <alignment vertical="center"/>
    </xf>
    <xf numFmtId="0" fontId="23" fillId="99" borderId="0" applyNumberFormat="0" applyBorder="0" applyAlignment="0" applyProtection="0">
      <alignment vertical="center"/>
    </xf>
    <xf numFmtId="0" fontId="117" fillId="99" borderId="0" applyNumberFormat="0" applyBorder="0" applyAlignment="0" applyProtection="0">
      <alignment vertical="center"/>
    </xf>
    <xf numFmtId="0" fontId="23" fillId="99" borderId="0" applyNumberFormat="0" applyBorder="0" applyAlignment="0" applyProtection="0">
      <alignment vertical="center"/>
    </xf>
    <xf numFmtId="0" fontId="117" fillId="99" borderId="0" applyNumberFormat="0" applyBorder="0" applyAlignment="0" applyProtection="0">
      <alignment vertical="center"/>
    </xf>
    <xf numFmtId="0" fontId="117" fillId="99" borderId="0" applyNumberFormat="0" applyBorder="0" applyAlignment="0" applyProtection="0">
      <alignment vertical="center"/>
    </xf>
    <xf numFmtId="0" fontId="117" fillId="99" borderId="0" applyNumberFormat="0" applyBorder="0" applyAlignment="0" applyProtection="0">
      <alignment vertical="center"/>
    </xf>
    <xf numFmtId="0" fontId="117" fillId="99" borderId="0" applyNumberFormat="0" applyBorder="0" applyAlignment="0" applyProtection="0">
      <alignment vertical="center"/>
    </xf>
    <xf numFmtId="0" fontId="23" fillId="99" borderId="0" applyNumberFormat="0" applyBorder="0" applyAlignment="0" applyProtection="0">
      <alignment vertical="center"/>
    </xf>
    <xf numFmtId="0" fontId="23" fillId="99" borderId="0" applyNumberFormat="0" applyBorder="0" applyAlignment="0" applyProtection="0">
      <alignment vertical="center"/>
    </xf>
    <xf numFmtId="0" fontId="117" fillId="99" borderId="0" applyNumberFormat="0" applyBorder="0" applyAlignment="0" applyProtection="0">
      <alignment vertical="center"/>
    </xf>
    <xf numFmtId="0" fontId="117" fillId="99" borderId="0" applyNumberFormat="0" applyBorder="0" applyAlignment="0" applyProtection="0">
      <alignment vertical="center"/>
    </xf>
    <xf numFmtId="0" fontId="117" fillId="99" borderId="0" applyNumberFormat="0" applyBorder="0" applyAlignment="0" applyProtection="0">
      <alignment vertical="center"/>
    </xf>
    <xf numFmtId="0" fontId="117" fillId="99" borderId="0" applyNumberFormat="0" applyBorder="0" applyAlignment="0" applyProtection="0">
      <alignment vertical="center"/>
    </xf>
    <xf numFmtId="0" fontId="23" fillId="99" borderId="0" applyNumberFormat="0" applyBorder="0" applyAlignment="0" applyProtection="0">
      <alignment vertical="center"/>
    </xf>
    <xf numFmtId="0" fontId="117" fillId="99" borderId="0" applyNumberFormat="0" applyBorder="0" applyAlignment="0" applyProtection="0">
      <alignment vertical="center"/>
    </xf>
    <xf numFmtId="0" fontId="117" fillId="99" borderId="0" applyNumberFormat="0" applyBorder="0" applyAlignment="0" applyProtection="0">
      <alignment vertical="center"/>
    </xf>
    <xf numFmtId="0" fontId="23" fillId="99" borderId="0" applyNumberFormat="0" applyBorder="0" applyAlignment="0" applyProtection="0">
      <alignment vertical="center"/>
    </xf>
    <xf numFmtId="0" fontId="23" fillId="99" borderId="0" applyNumberFormat="0" applyBorder="0" applyAlignment="0" applyProtection="0">
      <alignment vertical="center"/>
    </xf>
    <xf numFmtId="0" fontId="23" fillId="99" borderId="0" applyNumberFormat="0" applyBorder="0" applyAlignment="0" applyProtection="0">
      <alignment vertical="center"/>
    </xf>
    <xf numFmtId="0" fontId="23" fillId="99" borderId="0" applyNumberFormat="0" applyBorder="0" applyAlignment="0" applyProtection="0">
      <alignment vertical="center"/>
    </xf>
    <xf numFmtId="0" fontId="117" fillId="99" borderId="0" applyNumberFormat="0" applyBorder="0" applyAlignment="0" applyProtection="0">
      <alignment vertical="center"/>
    </xf>
    <xf numFmtId="0" fontId="23" fillId="99" borderId="0" applyNumberFormat="0" applyBorder="0" applyAlignment="0" applyProtection="0">
      <alignment vertical="center"/>
    </xf>
    <xf numFmtId="0" fontId="23" fillId="99" borderId="0" applyNumberFormat="0" applyBorder="0" applyAlignment="0" applyProtection="0">
      <alignment vertical="center"/>
    </xf>
    <xf numFmtId="0" fontId="117" fillId="99" borderId="0" applyNumberFormat="0" applyBorder="0" applyAlignment="0" applyProtection="0">
      <alignment vertical="center"/>
    </xf>
    <xf numFmtId="0" fontId="117" fillId="99" borderId="0" applyNumberFormat="0" applyBorder="0" applyAlignment="0" applyProtection="0">
      <alignment vertical="center"/>
    </xf>
    <xf numFmtId="0" fontId="117" fillId="99" borderId="0" applyNumberFormat="0" applyBorder="0" applyAlignment="0" applyProtection="0">
      <alignment vertical="center"/>
    </xf>
    <xf numFmtId="0" fontId="117" fillId="99" borderId="0" applyNumberFormat="0" applyBorder="0" applyAlignment="0" applyProtection="0">
      <alignment vertical="center"/>
    </xf>
    <xf numFmtId="0" fontId="117" fillId="99" borderId="0" applyNumberFormat="0" applyBorder="0" applyAlignment="0" applyProtection="0">
      <alignment vertical="center"/>
    </xf>
    <xf numFmtId="0" fontId="117" fillId="99" borderId="0" applyNumberFormat="0" applyBorder="0" applyAlignment="0" applyProtection="0">
      <alignment vertical="center"/>
    </xf>
    <xf numFmtId="0" fontId="23" fillId="99" borderId="0" applyNumberFormat="0" applyBorder="0" applyAlignment="0" applyProtection="0">
      <alignment vertical="center"/>
    </xf>
    <xf numFmtId="0" fontId="117" fillId="99" borderId="0" applyNumberFormat="0" applyBorder="0" applyAlignment="0" applyProtection="0">
      <alignment vertical="center"/>
    </xf>
    <xf numFmtId="0" fontId="117" fillId="99" borderId="0" applyNumberFormat="0" applyBorder="0" applyAlignment="0" applyProtection="0">
      <alignment vertical="center"/>
    </xf>
    <xf numFmtId="0" fontId="117" fillId="99" borderId="0" applyNumberFormat="0" applyBorder="0" applyAlignment="0" applyProtection="0">
      <alignment vertical="center"/>
    </xf>
    <xf numFmtId="0" fontId="23" fillId="99" borderId="0" applyNumberFormat="0" applyBorder="0" applyAlignment="0" applyProtection="0">
      <alignment vertical="center"/>
    </xf>
    <xf numFmtId="0" fontId="23" fillId="99" borderId="0" applyNumberFormat="0" applyBorder="0" applyAlignment="0" applyProtection="0">
      <alignment vertical="center"/>
    </xf>
    <xf numFmtId="0" fontId="23" fillId="99" borderId="0" applyNumberFormat="0" applyBorder="0" applyAlignment="0" applyProtection="0">
      <alignment vertical="center"/>
    </xf>
    <xf numFmtId="0" fontId="23" fillId="99" borderId="0" applyNumberFormat="0" applyBorder="0" applyAlignment="0" applyProtection="0">
      <alignment vertical="center"/>
    </xf>
    <xf numFmtId="0" fontId="23" fillId="99" borderId="0" applyNumberFormat="0" applyBorder="0" applyAlignment="0" applyProtection="0">
      <alignment vertical="center"/>
    </xf>
    <xf numFmtId="0" fontId="117" fillId="99" borderId="0" applyNumberFormat="0" applyBorder="0" applyAlignment="0" applyProtection="0">
      <alignment vertical="center"/>
    </xf>
    <xf numFmtId="0" fontId="117" fillId="99" borderId="0" applyNumberFormat="0" applyBorder="0" applyAlignment="0" applyProtection="0">
      <alignment vertical="center"/>
    </xf>
    <xf numFmtId="0" fontId="117" fillId="99" borderId="0" applyNumberFormat="0" applyBorder="0" applyAlignment="0" applyProtection="0">
      <alignment vertical="center"/>
    </xf>
    <xf numFmtId="0" fontId="117" fillId="99" borderId="0" applyNumberFormat="0" applyBorder="0" applyAlignment="0" applyProtection="0">
      <alignment vertical="center"/>
    </xf>
    <xf numFmtId="4" fontId="4" fillId="3" borderId="45">
      <alignment horizontal="right" vertical="center"/>
    </xf>
    <xf numFmtId="4" fontId="4" fillId="3" borderId="45">
      <alignment horizontal="right" vertical="center"/>
    </xf>
    <xf numFmtId="4" fontId="4" fillId="3" borderId="45">
      <alignment horizontal="right" vertical="center"/>
    </xf>
    <xf numFmtId="4" fontId="13" fillId="3" borderId="45">
      <alignment horizontal="right" vertical="center"/>
    </xf>
    <xf numFmtId="4" fontId="13" fillId="3" borderId="45">
      <alignment horizontal="right" vertical="center"/>
    </xf>
    <xf numFmtId="4" fontId="13" fillId="3" borderId="45">
      <alignment horizontal="right" vertical="center"/>
    </xf>
    <xf numFmtId="4" fontId="13" fillId="3" borderId="45">
      <alignment horizontal="right" vertical="center"/>
    </xf>
    <xf numFmtId="4" fontId="13" fillId="3" borderId="45">
      <alignment horizontal="right" vertical="center"/>
    </xf>
    <xf numFmtId="4" fontId="13" fillId="3" borderId="45">
      <alignment horizontal="right" vertical="center"/>
    </xf>
    <xf numFmtId="4" fontId="13" fillId="3" borderId="45">
      <alignment horizontal="right" vertical="center"/>
    </xf>
    <xf numFmtId="4" fontId="13" fillId="3" borderId="45">
      <alignment horizontal="right" vertical="center"/>
    </xf>
    <xf numFmtId="4" fontId="4" fillId="3" borderId="45">
      <alignment horizontal="right" vertical="center"/>
    </xf>
    <xf numFmtId="4" fontId="4" fillId="3" borderId="45">
      <alignment horizontal="right" vertical="center"/>
    </xf>
    <xf numFmtId="4" fontId="4" fillId="3" borderId="45">
      <alignment horizontal="right" vertical="center"/>
    </xf>
    <xf numFmtId="4" fontId="4" fillId="3" borderId="45">
      <alignment horizontal="right" vertical="center"/>
    </xf>
    <xf numFmtId="4" fontId="4" fillId="3" borderId="45">
      <alignment horizontal="right" vertical="center"/>
    </xf>
    <xf numFmtId="0" fontId="13" fillId="3" borderId="45">
      <alignment horizontal="right" vertical="center"/>
    </xf>
    <xf numFmtId="0" fontId="13" fillId="3" borderId="45">
      <alignment horizontal="right" vertical="center"/>
    </xf>
    <xf numFmtId="0" fontId="13" fillId="3" borderId="45">
      <alignment horizontal="right" vertical="center"/>
    </xf>
    <xf numFmtId="0" fontId="13" fillId="3" borderId="45">
      <alignment horizontal="right" vertical="center"/>
    </xf>
    <xf numFmtId="0" fontId="13" fillId="3" borderId="45">
      <alignment horizontal="right" vertical="center"/>
    </xf>
    <xf numFmtId="0" fontId="13" fillId="3" borderId="45">
      <alignment horizontal="right" vertical="center"/>
    </xf>
    <xf numFmtId="0" fontId="13" fillId="3" borderId="45">
      <alignment horizontal="right" vertical="center"/>
    </xf>
    <xf numFmtId="0" fontId="13" fillId="3" borderId="45">
      <alignment horizontal="right" vertical="center"/>
    </xf>
    <xf numFmtId="0" fontId="4" fillId="3" borderId="45">
      <alignment horizontal="right" vertical="center"/>
    </xf>
    <xf numFmtId="0" fontId="4" fillId="3" borderId="45">
      <alignment horizontal="right" vertical="center"/>
    </xf>
    <xf numFmtId="0" fontId="4" fillId="3" borderId="45">
      <alignment horizontal="right" vertical="center"/>
    </xf>
    <xf numFmtId="0" fontId="4" fillId="3" borderId="45">
      <alignment horizontal="right" vertical="center"/>
    </xf>
    <xf numFmtId="0" fontId="4" fillId="3" borderId="45">
      <alignment horizontal="right" vertical="center"/>
    </xf>
    <xf numFmtId="0" fontId="4" fillId="3" borderId="45">
      <alignment horizontal="right" vertical="center"/>
    </xf>
    <xf numFmtId="0" fontId="4" fillId="3" borderId="45">
      <alignment horizontal="right" vertical="center"/>
    </xf>
    <xf numFmtId="0" fontId="4" fillId="3" borderId="45">
      <alignment horizontal="right" vertical="center"/>
    </xf>
    <xf numFmtId="0" fontId="4" fillId="3" borderId="45">
      <alignment horizontal="right" vertical="center"/>
    </xf>
    <xf numFmtId="4" fontId="4" fillId="3" borderId="46">
      <alignment horizontal="right" vertical="center"/>
    </xf>
    <xf numFmtId="4" fontId="4" fillId="3" borderId="46">
      <alignment horizontal="right" vertical="center"/>
    </xf>
    <xf numFmtId="4" fontId="4" fillId="3" borderId="46">
      <alignment horizontal="right" vertical="center"/>
    </xf>
    <xf numFmtId="4" fontId="13" fillId="3" borderId="46">
      <alignment horizontal="right" vertical="center"/>
    </xf>
    <xf numFmtId="4" fontId="13" fillId="3" borderId="46">
      <alignment horizontal="right" vertical="center"/>
    </xf>
    <xf numFmtId="4" fontId="13" fillId="3" borderId="46">
      <alignment horizontal="right" vertical="center"/>
    </xf>
    <xf numFmtId="4" fontId="13" fillId="3" borderId="46">
      <alignment horizontal="right" vertical="center"/>
    </xf>
    <xf numFmtId="4" fontId="13" fillId="3" borderId="46">
      <alignment horizontal="right" vertical="center"/>
    </xf>
    <xf numFmtId="4" fontId="13" fillId="3" borderId="46">
      <alignment horizontal="right" vertical="center"/>
    </xf>
    <xf numFmtId="4" fontId="13" fillId="3" borderId="46">
      <alignment horizontal="right" vertical="center"/>
    </xf>
    <xf numFmtId="4" fontId="13" fillId="3" borderId="46">
      <alignment horizontal="right" vertical="center"/>
    </xf>
    <xf numFmtId="4" fontId="4" fillId="3" borderId="46">
      <alignment horizontal="right" vertical="center"/>
    </xf>
    <xf numFmtId="4" fontId="4" fillId="3" borderId="46">
      <alignment horizontal="right" vertical="center"/>
    </xf>
    <xf numFmtId="4" fontId="4" fillId="3" borderId="46">
      <alignment horizontal="right" vertical="center"/>
    </xf>
    <xf numFmtId="4" fontId="4" fillId="3" borderId="46">
      <alignment horizontal="right" vertical="center"/>
    </xf>
    <xf numFmtId="4" fontId="4" fillId="3" borderId="46">
      <alignment horizontal="right" vertical="center"/>
    </xf>
    <xf numFmtId="0" fontId="13" fillId="3" borderId="46">
      <alignment horizontal="right" vertical="center"/>
    </xf>
    <xf numFmtId="0" fontId="13" fillId="3" borderId="46">
      <alignment horizontal="right" vertical="center"/>
    </xf>
    <xf numFmtId="0" fontId="13" fillId="3" borderId="46">
      <alignment horizontal="right" vertical="center"/>
    </xf>
    <xf numFmtId="0" fontId="13" fillId="3" borderId="46">
      <alignment horizontal="right" vertical="center"/>
    </xf>
    <xf numFmtId="0" fontId="13" fillId="3" borderId="46">
      <alignment horizontal="right" vertical="center"/>
    </xf>
    <xf numFmtId="0" fontId="13" fillId="3" borderId="46">
      <alignment horizontal="right" vertical="center"/>
    </xf>
    <xf numFmtId="0" fontId="13" fillId="3" borderId="46">
      <alignment horizontal="right" vertical="center"/>
    </xf>
    <xf numFmtId="0" fontId="13" fillId="3" borderId="46">
      <alignment horizontal="right" vertical="center"/>
    </xf>
    <xf numFmtId="0" fontId="4" fillId="3" borderId="46">
      <alignment horizontal="right" vertical="center"/>
    </xf>
    <xf numFmtId="0" fontId="4" fillId="3" borderId="46">
      <alignment horizontal="right" vertical="center"/>
    </xf>
    <xf numFmtId="0" fontId="4" fillId="3" borderId="46">
      <alignment horizontal="right" vertical="center"/>
    </xf>
    <xf numFmtId="0" fontId="4" fillId="3" borderId="46">
      <alignment horizontal="right" vertical="center"/>
    </xf>
    <xf numFmtId="0" fontId="4" fillId="3" borderId="46">
      <alignment horizontal="right" vertical="center"/>
    </xf>
    <xf numFmtId="0" fontId="4" fillId="3" borderId="46">
      <alignment horizontal="right" vertical="center"/>
    </xf>
    <xf numFmtId="0" fontId="4" fillId="3" borderId="46">
      <alignment horizontal="right" vertical="center"/>
    </xf>
    <xf numFmtId="0" fontId="4" fillId="3" borderId="46">
      <alignment horizontal="right" vertical="center"/>
    </xf>
    <xf numFmtId="0" fontId="4" fillId="3" borderId="46">
      <alignment horizontal="right" vertical="center"/>
    </xf>
    <xf numFmtId="0" fontId="166" fillId="0" borderId="0" applyNumberFormat="0" applyBorder="0" applyProtection="0">
      <alignment horizontal="right"/>
    </xf>
    <xf numFmtId="0" fontId="167" fillId="0" borderId="0" applyFont="0" applyFill="0" applyBorder="0" applyAlignment="0" applyProtection="0"/>
    <xf numFmtId="0" fontId="9" fillId="0" borderId="0" applyFill="0" applyBorder="0" applyAlignment="0" applyProtection="0"/>
    <xf numFmtId="0" fontId="167" fillId="0" borderId="0" applyFont="0" applyFill="0" applyBorder="0" applyAlignment="0" applyProtection="0"/>
    <xf numFmtId="0" fontId="167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9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ill="0" applyBorder="0" applyAlignment="0" applyProtection="0"/>
    <xf numFmtId="0" fontId="167" fillId="0" borderId="0" applyFont="0" applyFill="0" applyBorder="0" applyAlignment="0" applyProtection="0"/>
    <xf numFmtId="0" fontId="167" fillId="0" borderId="0" applyFont="0" applyFill="0" applyBorder="0" applyAlignment="0" applyProtection="0"/>
    <xf numFmtId="0" fontId="9" fillId="0" borderId="0" applyFont="0" applyFill="0" applyBorder="0" applyAlignment="0" applyProtection="0"/>
    <xf numFmtId="43" fontId="168" fillId="0" borderId="0" applyFont="0" applyFill="0" applyBorder="0" applyAlignment="0" applyProtection="0"/>
    <xf numFmtId="0" fontId="167" fillId="0" borderId="0" applyFont="0" applyFill="0" applyBorder="0" applyAlignment="0" applyProtection="0"/>
    <xf numFmtId="43" fontId="168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9" fillId="100" borderId="0" applyNumberFormat="0" applyFont="0" applyBorder="0" applyAlignment="0"/>
    <xf numFmtId="0" fontId="4" fillId="3" borderId="27">
      <alignment horizontal="left" vertical="center" wrapText="1" indent="2"/>
    </xf>
    <xf numFmtId="0" fontId="4" fillId="3" borderId="27">
      <alignment horizontal="left" vertical="center" wrapText="1" indent="2"/>
    </xf>
    <xf numFmtId="0" fontId="4" fillId="3" borderId="27">
      <alignment horizontal="left" vertical="center" wrapText="1" indent="2"/>
    </xf>
    <xf numFmtId="0" fontId="4" fillId="3" borderId="27">
      <alignment horizontal="left" vertical="center" wrapText="1" indent="2"/>
    </xf>
    <xf numFmtId="0" fontId="4" fillId="3" borderId="27">
      <alignment horizontal="left" vertical="center" wrapText="1" indent="2"/>
    </xf>
    <xf numFmtId="0" fontId="4" fillId="3" borderId="27">
      <alignment horizontal="left" vertical="center" wrapText="1" indent="2"/>
    </xf>
    <xf numFmtId="0" fontId="4" fillId="3" borderId="27">
      <alignment horizontal="left" vertical="center" wrapText="1" indent="2"/>
    </xf>
    <xf numFmtId="0" fontId="4" fillId="3" borderId="27">
      <alignment horizontal="left" vertical="center" wrapText="1" indent="2"/>
    </xf>
    <xf numFmtId="0" fontId="43" fillId="3" borderId="27">
      <alignment horizontal="left" vertical="center" wrapText="1" indent="2"/>
    </xf>
    <xf numFmtId="0" fontId="43" fillId="3" borderId="27">
      <alignment horizontal="left" vertical="center" wrapText="1" indent="2"/>
    </xf>
    <xf numFmtId="0" fontId="43" fillId="3" borderId="27">
      <alignment horizontal="left" vertical="center" wrapText="1" indent="2"/>
    </xf>
    <xf numFmtId="0" fontId="43" fillId="3" borderId="27">
      <alignment horizontal="left" vertical="center" wrapText="1" indent="2"/>
    </xf>
    <xf numFmtId="0" fontId="43" fillId="3" borderId="27">
      <alignment horizontal="left" vertical="center" wrapText="1" indent="2"/>
    </xf>
    <xf numFmtId="0" fontId="43" fillId="3" borderId="27">
      <alignment horizontal="left" vertical="center" wrapText="1" indent="2"/>
    </xf>
    <xf numFmtId="0" fontId="43" fillId="3" borderId="27">
      <alignment horizontal="left" vertical="center" wrapText="1" indent="2"/>
    </xf>
    <xf numFmtId="0" fontId="43" fillId="3" borderId="27">
      <alignment horizontal="left" vertical="center" wrapText="1" indent="2"/>
    </xf>
    <xf numFmtId="0" fontId="4" fillId="0" borderId="27">
      <alignment horizontal="left" vertical="center" wrapText="1" indent="2"/>
    </xf>
    <xf numFmtId="0" fontId="4" fillId="0" borderId="27">
      <alignment horizontal="left" vertical="center" wrapText="1" indent="2"/>
    </xf>
    <xf numFmtId="0" fontId="4" fillId="0" borderId="27">
      <alignment horizontal="left" vertical="center" wrapText="1" indent="2"/>
    </xf>
    <xf numFmtId="0" fontId="4" fillId="0" borderId="27">
      <alignment horizontal="left" vertical="center" wrapText="1" indent="2"/>
    </xf>
    <xf numFmtId="0" fontId="4" fillId="0" borderId="27">
      <alignment horizontal="left" vertical="center" wrapText="1" indent="2"/>
    </xf>
    <xf numFmtId="0" fontId="4" fillId="0" borderId="27">
      <alignment horizontal="left" vertical="center" wrapText="1" indent="2"/>
    </xf>
    <xf numFmtId="0" fontId="4" fillId="0" borderId="27">
      <alignment horizontal="left" vertical="center" wrapText="1" indent="2"/>
    </xf>
    <xf numFmtId="0" fontId="4" fillId="0" borderId="27">
      <alignment horizontal="left" vertical="center" wrapText="1" indent="2"/>
    </xf>
    <xf numFmtId="0" fontId="43" fillId="0" borderId="27">
      <alignment horizontal="left" vertical="center" wrapText="1" indent="2"/>
    </xf>
    <xf numFmtId="0" fontId="43" fillId="0" borderId="27">
      <alignment horizontal="left" vertical="center" wrapText="1" indent="2"/>
    </xf>
    <xf numFmtId="0" fontId="43" fillId="0" borderId="27">
      <alignment horizontal="left" vertical="center" wrapText="1" indent="2"/>
    </xf>
    <xf numFmtId="0" fontId="43" fillId="0" borderId="27">
      <alignment horizontal="left" vertical="center" wrapText="1" indent="2"/>
    </xf>
    <xf numFmtId="0" fontId="43" fillId="0" borderId="27">
      <alignment horizontal="left" vertical="center" wrapText="1" indent="2"/>
    </xf>
    <xf numFmtId="0" fontId="43" fillId="0" borderId="27">
      <alignment horizontal="left" vertical="center" wrapText="1" indent="2"/>
    </xf>
    <xf numFmtId="0" fontId="43" fillId="0" borderId="27">
      <alignment horizontal="left" vertical="center" wrapText="1" indent="2"/>
    </xf>
    <xf numFmtId="0" fontId="43" fillId="0" borderId="27">
      <alignment horizontal="left" vertical="center" wrapText="1" indent="2"/>
    </xf>
    <xf numFmtId="0" fontId="4" fillId="50" borderId="45">
      <alignment horizontal="left" vertical="center"/>
    </xf>
    <xf numFmtId="0" fontId="4" fillId="50" borderId="45">
      <alignment horizontal="left" vertical="center"/>
    </xf>
    <xf numFmtId="0" fontId="4" fillId="50" borderId="45">
      <alignment horizontal="left" vertical="center"/>
    </xf>
    <xf numFmtId="0" fontId="4" fillId="50" borderId="45">
      <alignment horizontal="left" vertical="center"/>
    </xf>
    <xf numFmtId="0" fontId="4" fillId="50" borderId="45">
      <alignment horizontal="left" vertical="center"/>
    </xf>
    <xf numFmtId="0" fontId="4" fillId="50" borderId="45">
      <alignment horizontal="left" vertical="center"/>
    </xf>
    <xf numFmtId="0" fontId="4" fillId="50" borderId="45">
      <alignment horizontal="left" vertical="center"/>
    </xf>
    <xf numFmtId="0" fontId="4" fillId="50" borderId="45">
      <alignment horizontal="left" vertical="center"/>
    </xf>
    <xf numFmtId="0" fontId="43" fillId="50" borderId="45">
      <alignment horizontal="left" vertical="center"/>
    </xf>
    <xf numFmtId="0" fontId="43" fillId="50" borderId="45">
      <alignment horizontal="left" vertical="center"/>
    </xf>
    <xf numFmtId="0" fontId="43" fillId="50" borderId="45">
      <alignment horizontal="left" vertical="center"/>
    </xf>
    <xf numFmtId="0" fontId="43" fillId="50" borderId="45">
      <alignment horizontal="left" vertical="center"/>
    </xf>
    <xf numFmtId="0" fontId="43" fillId="50" borderId="45">
      <alignment horizontal="left" vertical="center"/>
    </xf>
    <xf numFmtId="0" fontId="43" fillId="50" borderId="45">
      <alignment horizontal="left" vertical="center"/>
    </xf>
    <xf numFmtId="0" fontId="43" fillId="50" borderId="45">
      <alignment horizontal="left" vertical="center"/>
    </xf>
    <xf numFmtId="0" fontId="43" fillId="50" borderId="45">
      <alignment horizontal="left" vertical="center"/>
    </xf>
    <xf numFmtId="0" fontId="169" fillId="0" borderId="0" applyNumberFormat="0" applyFill="0" applyBorder="0" applyAlignment="0" applyProtection="0"/>
    <xf numFmtId="10" fontId="31" fillId="85" borderId="3" applyNumberFormat="0" applyBorder="0" applyAlignment="0" applyProtection="0"/>
    <xf numFmtId="10" fontId="31" fillId="85" borderId="3" applyNumberFormat="0" applyBorder="0" applyAlignment="0" applyProtection="0"/>
    <xf numFmtId="10" fontId="31" fillId="85" borderId="3" applyNumberFormat="0" applyBorder="0" applyAlignment="0" applyProtection="0"/>
    <xf numFmtId="10" fontId="31" fillId="85" borderId="3" applyNumberFormat="0" applyBorder="0" applyAlignment="0" applyProtection="0"/>
    <xf numFmtId="0" fontId="9" fillId="51" borderId="0" applyNumberFormat="0" applyFont="0" applyBorder="0" applyAlignment="0"/>
    <xf numFmtId="0" fontId="170" fillId="0" borderId="0"/>
    <xf numFmtId="0" fontId="170" fillId="0" borderId="0"/>
    <xf numFmtId="0" fontId="171" fillId="0" borderId="0"/>
    <xf numFmtId="0" fontId="172" fillId="0" borderId="0"/>
    <xf numFmtId="0" fontId="173" fillId="0" borderId="0"/>
    <xf numFmtId="0" fontId="9" fillId="0" borderId="0"/>
    <xf numFmtId="0" fontId="167" fillId="0" borderId="0"/>
    <xf numFmtId="0" fontId="9" fillId="0" borderId="0"/>
    <xf numFmtId="0" fontId="171" fillId="0" borderId="0"/>
    <xf numFmtId="0" fontId="121" fillId="0" borderId="0"/>
    <xf numFmtId="0" fontId="9" fillId="0" borderId="0"/>
    <xf numFmtId="0" fontId="171" fillId="0" borderId="0"/>
    <xf numFmtId="0" fontId="32" fillId="0" borderId="0"/>
    <xf numFmtId="0" fontId="174" fillId="0" borderId="0"/>
    <xf numFmtId="0" fontId="170" fillId="0" borderId="0"/>
    <xf numFmtId="0" fontId="121" fillId="0" borderId="0"/>
    <xf numFmtId="0" fontId="32" fillId="0" borderId="0"/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" fillId="0" borderId="3" applyFill="0" applyBorder="0" applyProtection="0">
      <alignment horizontal="right" vertical="center"/>
    </xf>
    <xf numFmtId="4" fontId="43" fillId="0" borderId="0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" fontId="36" fillId="0" borderId="3" applyFill="0" applyBorder="0" applyProtection="0">
      <alignment horizontal="righ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49" fontId="43" fillId="0" borderId="3" applyNumberFormat="0" applyFill="0" applyBorder="0" applyProtection="0">
      <alignment horizontal="left" vertical="center"/>
    </xf>
    <xf numFmtId="0" fontId="12" fillId="0" borderId="0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49" fontId="12" fillId="0" borderId="3" applyNumberFormat="0" applyFill="0" applyBorder="0" applyProtection="0">
      <alignment horizontal="left" vertical="center"/>
    </xf>
    <xf numFmtId="9" fontId="17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2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27" fillId="0" borderId="30" applyNumberFormat="0" applyFill="0" applyAlignment="0" applyProtection="0"/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30" applyNumberFormat="0" applyFill="0" applyAlignment="0" applyProtection="0"/>
    <xf numFmtId="0" fontId="27" fillId="0" borderId="30" applyNumberFormat="0" applyFill="0" applyAlignment="0" applyProtection="0"/>
    <xf numFmtId="0" fontId="27" fillId="0" borderId="30" applyNumberFormat="0" applyFill="0" applyAlignment="0" applyProtection="0"/>
    <xf numFmtId="0" fontId="28" fillId="0" borderId="30" applyNumberFormat="0" applyFill="0" applyAlignment="0" applyProtection="0">
      <alignment vertical="center"/>
    </xf>
    <xf numFmtId="0" fontId="28" fillId="0" borderId="30" applyNumberFormat="0" applyFill="0" applyAlignment="0" applyProtection="0">
      <alignment vertical="center"/>
    </xf>
    <xf numFmtId="0" fontId="28" fillId="0" borderId="30" applyNumberFormat="0" applyFill="0" applyAlignment="0" applyProtection="0">
      <alignment vertical="center"/>
    </xf>
    <xf numFmtId="0" fontId="28" fillId="0" borderId="30" applyNumberFormat="0" applyFill="0" applyAlignment="0" applyProtection="0">
      <alignment vertical="center"/>
    </xf>
    <xf numFmtId="0" fontId="28" fillId="0" borderId="30" applyNumberFormat="0" applyFill="0" applyAlignment="0" applyProtection="0">
      <alignment vertical="center"/>
    </xf>
    <xf numFmtId="0" fontId="28" fillId="0" borderId="30" applyNumberFormat="0" applyFill="0" applyAlignment="0" applyProtection="0">
      <alignment vertical="center"/>
    </xf>
    <xf numFmtId="0" fontId="117" fillId="11" borderId="0" applyNumberFormat="0" applyBorder="0" applyAlignment="0" applyProtection="0">
      <alignment vertical="center"/>
    </xf>
    <xf numFmtId="0" fontId="117" fillId="11" borderId="0" applyNumberFormat="0" applyBorder="0" applyAlignment="0" applyProtection="0">
      <alignment vertical="center"/>
    </xf>
    <xf numFmtId="0" fontId="117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117" fillId="11" borderId="0" applyNumberFormat="0" applyBorder="0" applyAlignment="0" applyProtection="0">
      <alignment vertical="center"/>
    </xf>
    <xf numFmtId="0" fontId="117" fillId="11" borderId="0" applyNumberFormat="0" applyBorder="0" applyAlignment="0" applyProtection="0">
      <alignment vertical="center"/>
    </xf>
    <xf numFmtId="0" fontId="117" fillId="11" borderId="0" applyNumberFormat="0" applyBorder="0" applyAlignment="0" applyProtection="0">
      <alignment vertical="center"/>
    </xf>
    <xf numFmtId="0" fontId="117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117" fillId="11" borderId="0" applyNumberFormat="0" applyBorder="0" applyAlignment="0" applyProtection="0">
      <alignment vertical="center"/>
    </xf>
    <xf numFmtId="0" fontId="117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117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117" fillId="14" borderId="0" applyNumberFormat="0" applyBorder="0" applyAlignment="0" applyProtection="0">
      <alignment vertical="center"/>
    </xf>
    <xf numFmtId="0" fontId="117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117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117" fillId="14" borderId="0" applyNumberFormat="0" applyBorder="0" applyAlignment="0" applyProtection="0">
      <alignment vertical="center"/>
    </xf>
    <xf numFmtId="0" fontId="117" fillId="14" borderId="0" applyNumberFormat="0" applyBorder="0" applyAlignment="0" applyProtection="0">
      <alignment vertical="center"/>
    </xf>
    <xf numFmtId="0" fontId="117" fillId="14" borderId="0" applyNumberFormat="0" applyBorder="0" applyAlignment="0" applyProtection="0">
      <alignment vertical="center"/>
    </xf>
    <xf numFmtId="0" fontId="117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117" fillId="14" borderId="0" applyNumberFormat="0" applyBorder="0" applyAlignment="0" applyProtection="0">
      <alignment vertical="center"/>
    </xf>
    <xf numFmtId="0" fontId="117" fillId="14" borderId="0" applyNumberFormat="0" applyBorder="0" applyAlignment="0" applyProtection="0">
      <alignment vertical="center"/>
    </xf>
    <xf numFmtId="0" fontId="117" fillId="14" borderId="0" applyNumberFormat="0" applyBorder="0" applyAlignment="0" applyProtection="0">
      <alignment vertical="center"/>
    </xf>
    <xf numFmtId="0" fontId="117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117" fillId="14" borderId="0" applyNumberFormat="0" applyBorder="0" applyAlignment="0" applyProtection="0">
      <alignment vertical="center"/>
    </xf>
    <xf numFmtId="0" fontId="117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117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117" fillId="14" borderId="0" applyNumberFormat="0" applyBorder="0" applyAlignment="0" applyProtection="0">
      <alignment vertical="center"/>
    </xf>
    <xf numFmtId="0" fontId="117" fillId="14" borderId="0" applyNumberFormat="0" applyBorder="0" applyAlignment="0" applyProtection="0">
      <alignment vertical="center"/>
    </xf>
    <xf numFmtId="0" fontId="117" fillId="14" borderId="0" applyNumberFormat="0" applyBorder="0" applyAlignment="0" applyProtection="0">
      <alignment vertical="center"/>
    </xf>
    <xf numFmtId="0" fontId="117" fillId="14" borderId="0" applyNumberFormat="0" applyBorder="0" applyAlignment="0" applyProtection="0">
      <alignment vertical="center"/>
    </xf>
    <xf numFmtId="0" fontId="117" fillId="14" borderId="0" applyNumberFormat="0" applyBorder="0" applyAlignment="0" applyProtection="0">
      <alignment vertical="center"/>
    </xf>
    <xf numFmtId="0" fontId="117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117" fillId="14" borderId="0" applyNumberFormat="0" applyBorder="0" applyAlignment="0" applyProtection="0">
      <alignment vertical="center"/>
    </xf>
    <xf numFmtId="0" fontId="117" fillId="14" borderId="0" applyNumberFormat="0" applyBorder="0" applyAlignment="0" applyProtection="0">
      <alignment vertical="center"/>
    </xf>
    <xf numFmtId="0" fontId="117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117" fillId="14" borderId="0" applyNumberFormat="0" applyBorder="0" applyAlignment="0" applyProtection="0">
      <alignment vertical="center"/>
    </xf>
    <xf numFmtId="0" fontId="117" fillId="14" borderId="0" applyNumberFormat="0" applyBorder="0" applyAlignment="0" applyProtection="0">
      <alignment vertical="center"/>
    </xf>
    <xf numFmtId="0" fontId="117" fillId="14" borderId="0" applyNumberFormat="0" applyBorder="0" applyAlignment="0" applyProtection="0">
      <alignment vertical="center"/>
    </xf>
    <xf numFmtId="0" fontId="117" fillId="14" borderId="0" applyNumberFormat="0" applyBorder="0" applyAlignment="0" applyProtection="0">
      <alignment vertical="center"/>
    </xf>
    <xf numFmtId="0" fontId="117" fillId="94" borderId="0" applyNumberFormat="0" applyBorder="0" applyAlignment="0" applyProtection="0">
      <alignment vertical="center"/>
    </xf>
    <xf numFmtId="0" fontId="117" fillId="94" borderId="0" applyNumberFormat="0" applyBorder="0" applyAlignment="0" applyProtection="0">
      <alignment vertical="center"/>
    </xf>
    <xf numFmtId="0" fontId="23" fillId="94" borderId="0" applyNumberFormat="0" applyBorder="0" applyAlignment="0" applyProtection="0">
      <alignment vertical="center"/>
    </xf>
    <xf numFmtId="0" fontId="117" fillId="94" borderId="0" applyNumberFormat="0" applyBorder="0" applyAlignment="0" applyProtection="0">
      <alignment vertical="center"/>
    </xf>
    <xf numFmtId="0" fontId="23" fillId="94" borderId="0" applyNumberFormat="0" applyBorder="0" applyAlignment="0" applyProtection="0">
      <alignment vertical="center"/>
    </xf>
    <xf numFmtId="0" fontId="117" fillId="94" borderId="0" applyNumberFormat="0" applyBorder="0" applyAlignment="0" applyProtection="0">
      <alignment vertical="center"/>
    </xf>
    <xf numFmtId="0" fontId="117" fillId="94" borderId="0" applyNumberFormat="0" applyBorder="0" applyAlignment="0" applyProtection="0">
      <alignment vertical="center"/>
    </xf>
    <xf numFmtId="0" fontId="117" fillId="94" borderId="0" applyNumberFormat="0" applyBorder="0" applyAlignment="0" applyProtection="0">
      <alignment vertical="center"/>
    </xf>
    <xf numFmtId="0" fontId="117" fillId="94" borderId="0" applyNumberFormat="0" applyBorder="0" applyAlignment="0" applyProtection="0">
      <alignment vertical="center"/>
    </xf>
    <xf numFmtId="0" fontId="23" fillId="94" borderId="0" applyNumberFormat="0" applyBorder="0" applyAlignment="0" applyProtection="0">
      <alignment vertical="center"/>
    </xf>
    <xf numFmtId="0" fontId="23" fillId="94" borderId="0" applyNumberFormat="0" applyBorder="0" applyAlignment="0" applyProtection="0">
      <alignment vertical="center"/>
    </xf>
    <xf numFmtId="0" fontId="117" fillId="94" borderId="0" applyNumberFormat="0" applyBorder="0" applyAlignment="0" applyProtection="0">
      <alignment vertical="center"/>
    </xf>
    <xf numFmtId="0" fontId="117" fillId="94" borderId="0" applyNumberFormat="0" applyBorder="0" applyAlignment="0" applyProtection="0">
      <alignment vertical="center"/>
    </xf>
    <xf numFmtId="0" fontId="117" fillId="94" borderId="0" applyNumberFormat="0" applyBorder="0" applyAlignment="0" applyProtection="0">
      <alignment vertical="center"/>
    </xf>
    <xf numFmtId="0" fontId="117" fillId="94" borderId="0" applyNumberFormat="0" applyBorder="0" applyAlignment="0" applyProtection="0">
      <alignment vertical="center"/>
    </xf>
    <xf numFmtId="0" fontId="23" fillId="94" borderId="0" applyNumberFormat="0" applyBorder="0" applyAlignment="0" applyProtection="0">
      <alignment vertical="center"/>
    </xf>
    <xf numFmtId="0" fontId="117" fillId="94" borderId="0" applyNumberFormat="0" applyBorder="0" applyAlignment="0" applyProtection="0">
      <alignment vertical="center"/>
    </xf>
    <xf numFmtId="0" fontId="117" fillId="94" borderId="0" applyNumberFormat="0" applyBorder="0" applyAlignment="0" applyProtection="0">
      <alignment vertical="center"/>
    </xf>
    <xf numFmtId="0" fontId="23" fillId="94" borderId="0" applyNumberFormat="0" applyBorder="0" applyAlignment="0" applyProtection="0">
      <alignment vertical="center"/>
    </xf>
    <xf numFmtId="0" fontId="23" fillId="94" borderId="0" applyNumberFormat="0" applyBorder="0" applyAlignment="0" applyProtection="0">
      <alignment vertical="center"/>
    </xf>
    <xf numFmtId="0" fontId="23" fillId="94" borderId="0" applyNumberFormat="0" applyBorder="0" applyAlignment="0" applyProtection="0">
      <alignment vertical="center"/>
    </xf>
    <xf numFmtId="0" fontId="23" fillId="94" borderId="0" applyNumberFormat="0" applyBorder="0" applyAlignment="0" applyProtection="0">
      <alignment vertical="center"/>
    </xf>
    <xf numFmtId="0" fontId="117" fillId="94" borderId="0" applyNumberFormat="0" applyBorder="0" applyAlignment="0" applyProtection="0">
      <alignment vertical="center"/>
    </xf>
    <xf numFmtId="0" fontId="23" fillId="94" borderId="0" applyNumberFormat="0" applyBorder="0" applyAlignment="0" applyProtection="0">
      <alignment vertical="center"/>
    </xf>
    <xf numFmtId="0" fontId="23" fillId="94" borderId="0" applyNumberFormat="0" applyBorder="0" applyAlignment="0" applyProtection="0">
      <alignment vertical="center"/>
    </xf>
    <xf numFmtId="0" fontId="117" fillId="94" borderId="0" applyNumberFormat="0" applyBorder="0" applyAlignment="0" applyProtection="0">
      <alignment vertical="center"/>
    </xf>
    <xf numFmtId="0" fontId="117" fillId="94" borderId="0" applyNumberFormat="0" applyBorder="0" applyAlignment="0" applyProtection="0">
      <alignment vertical="center"/>
    </xf>
    <xf numFmtId="0" fontId="117" fillId="94" borderId="0" applyNumberFormat="0" applyBorder="0" applyAlignment="0" applyProtection="0">
      <alignment vertical="center"/>
    </xf>
    <xf numFmtId="0" fontId="117" fillId="94" borderId="0" applyNumberFormat="0" applyBorder="0" applyAlignment="0" applyProtection="0">
      <alignment vertical="center"/>
    </xf>
    <xf numFmtId="0" fontId="117" fillId="94" borderId="0" applyNumberFormat="0" applyBorder="0" applyAlignment="0" applyProtection="0">
      <alignment vertical="center"/>
    </xf>
    <xf numFmtId="0" fontId="117" fillId="94" borderId="0" applyNumberFormat="0" applyBorder="0" applyAlignment="0" applyProtection="0">
      <alignment vertical="center"/>
    </xf>
    <xf numFmtId="0" fontId="23" fillId="94" borderId="0" applyNumberFormat="0" applyBorder="0" applyAlignment="0" applyProtection="0">
      <alignment vertical="center"/>
    </xf>
    <xf numFmtId="0" fontId="117" fillId="94" borderId="0" applyNumberFormat="0" applyBorder="0" applyAlignment="0" applyProtection="0">
      <alignment vertical="center"/>
    </xf>
    <xf numFmtId="0" fontId="117" fillId="94" borderId="0" applyNumberFormat="0" applyBorder="0" applyAlignment="0" applyProtection="0">
      <alignment vertical="center"/>
    </xf>
    <xf numFmtId="0" fontId="117" fillId="94" borderId="0" applyNumberFormat="0" applyBorder="0" applyAlignment="0" applyProtection="0">
      <alignment vertical="center"/>
    </xf>
    <xf numFmtId="0" fontId="23" fillId="94" borderId="0" applyNumberFormat="0" applyBorder="0" applyAlignment="0" applyProtection="0">
      <alignment vertical="center"/>
    </xf>
    <xf numFmtId="0" fontId="23" fillId="94" borderId="0" applyNumberFormat="0" applyBorder="0" applyAlignment="0" applyProtection="0">
      <alignment vertical="center"/>
    </xf>
    <xf numFmtId="0" fontId="23" fillId="94" borderId="0" applyNumberFormat="0" applyBorder="0" applyAlignment="0" applyProtection="0">
      <alignment vertical="center"/>
    </xf>
    <xf numFmtId="0" fontId="23" fillId="94" borderId="0" applyNumberFormat="0" applyBorder="0" applyAlignment="0" applyProtection="0">
      <alignment vertical="center"/>
    </xf>
    <xf numFmtId="0" fontId="23" fillId="94" borderId="0" applyNumberFormat="0" applyBorder="0" applyAlignment="0" applyProtection="0">
      <alignment vertical="center"/>
    </xf>
    <xf numFmtId="0" fontId="117" fillId="94" borderId="0" applyNumberFormat="0" applyBorder="0" applyAlignment="0" applyProtection="0">
      <alignment vertical="center"/>
    </xf>
    <xf numFmtId="0" fontId="117" fillId="94" borderId="0" applyNumberFormat="0" applyBorder="0" applyAlignment="0" applyProtection="0">
      <alignment vertical="center"/>
    </xf>
    <xf numFmtId="0" fontId="117" fillId="94" borderId="0" applyNumberFormat="0" applyBorder="0" applyAlignment="0" applyProtection="0">
      <alignment vertical="center"/>
    </xf>
    <xf numFmtId="0" fontId="117" fillId="94" borderId="0" applyNumberFormat="0" applyBorder="0" applyAlignment="0" applyProtection="0">
      <alignment vertical="center"/>
    </xf>
    <xf numFmtId="0" fontId="117" fillId="19" borderId="0" applyNumberFormat="0" applyBorder="0" applyAlignment="0" applyProtection="0">
      <alignment vertical="center"/>
    </xf>
    <xf numFmtId="0" fontId="117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17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17" fillId="19" borderId="0" applyNumberFormat="0" applyBorder="0" applyAlignment="0" applyProtection="0">
      <alignment vertical="center"/>
    </xf>
    <xf numFmtId="0" fontId="117" fillId="19" borderId="0" applyNumberFormat="0" applyBorder="0" applyAlignment="0" applyProtection="0">
      <alignment vertical="center"/>
    </xf>
    <xf numFmtId="0" fontId="117" fillId="19" borderId="0" applyNumberFormat="0" applyBorder="0" applyAlignment="0" applyProtection="0">
      <alignment vertical="center"/>
    </xf>
    <xf numFmtId="0" fontId="117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17" fillId="19" borderId="0" applyNumberFormat="0" applyBorder="0" applyAlignment="0" applyProtection="0">
      <alignment vertical="center"/>
    </xf>
    <xf numFmtId="0" fontId="117" fillId="19" borderId="0" applyNumberFormat="0" applyBorder="0" applyAlignment="0" applyProtection="0">
      <alignment vertical="center"/>
    </xf>
    <xf numFmtId="0" fontId="117" fillId="19" borderId="0" applyNumberFormat="0" applyBorder="0" applyAlignment="0" applyProtection="0">
      <alignment vertical="center"/>
    </xf>
    <xf numFmtId="0" fontId="117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17" fillId="19" borderId="0" applyNumberFormat="0" applyBorder="0" applyAlignment="0" applyProtection="0">
      <alignment vertical="center"/>
    </xf>
    <xf numFmtId="0" fontId="117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17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17" fillId="19" borderId="0" applyNumberFormat="0" applyBorder="0" applyAlignment="0" applyProtection="0">
      <alignment vertical="center"/>
    </xf>
    <xf numFmtId="0" fontId="117" fillId="19" borderId="0" applyNumberFormat="0" applyBorder="0" applyAlignment="0" applyProtection="0">
      <alignment vertical="center"/>
    </xf>
    <xf numFmtId="0" fontId="117" fillId="19" borderId="0" applyNumberFormat="0" applyBorder="0" applyAlignment="0" applyProtection="0">
      <alignment vertical="center"/>
    </xf>
    <xf numFmtId="0" fontId="117" fillId="19" borderId="0" applyNumberFormat="0" applyBorder="0" applyAlignment="0" applyProtection="0">
      <alignment vertical="center"/>
    </xf>
    <xf numFmtId="0" fontId="117" fillId="19" borderId="0" applyNumberFormat="0" applyBorder="0" applyAlignment="0" applyProtection="0">
      <alignment vertical="center"/>
    </xf>
    <xf numFmtId="0" fontId="117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17" fillId="19" borderId="0" applyNumberFormat="0" applyBorder="0" applyAlignment="0" applyProtection="0">
      <alignment vertical="center"/>
    </xf>
    <xf numFmtId="0" fontId="117" fillId="19" borderId="0" applyNumberFormat="0" applyBorder="0" applyAlignment="0" applyProtection="0">
      <alignment vertical="center"/>
    </xf>
    <xf numFmtId="0" fontId="117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17" fillId="19" borderId="0" applyNumberFormat="0" applyBorder="0" applyAlignment="0" applyProtection="0">
      <alignment vertical="center"/>
    </xf>
    <xf numFmtId="0" fontId="117" fillId="19" borderId="0" applyNumberFormat="0" applyBorder="0" applyAlignment="0" applyProtection="0">
      <alignment vertical="center"/>
    </xf>
    <xf numFmtId="0" fontId="117" fillId="19" borderId="0" applyNumberFormat="0" applyBorder="0" applyAlignment="0" applyProtection="0">
      <alignment vertical="center"/>
    </xf>
    <xf numFmtId="0" fontId="117" fillId="19" borderId="0" applyNumberFormat="0" applyBorder="0" applyAlignment="0" applyProtection="0">
      <alignment vertical="center"/>
    </xf>
    <xf numFmtId="0" fontId="117" fillId="22" borderId="0" applyNumberFormat="0" applyBorder="0" applyAlignment="0" applyProtection="0">
      <alignment vertical="center"/>
    </xf>
    <xf numFmtId="0" fontId="117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117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117" fillId="22" borderId="0" applyNumberFormat="0" applyBorder="0" applyAlignment="0" applyProtection="0">
      <alignment vertical="center"/>
    </xf>
    <xf numFmtId="0" fontId="117" fillId="22" borderId="0" applyNumberFormat="0" applyBorder="0" applyAlignment="0" applyProtection="0">
      <alignment vertical="center"/>
    </xf>
    <xf numFmtId="0" fontId="117" fillId="22" borderId="0" applyNumberFormat="0" applyBorder="0" applyAlignment="0" applyProtection="0">
      <alignment vertical="center"/>
    </xf>
    <xf numFmtId="0" fontId="117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117" fillId="22" borderId="0" applyNumberFormat="0" applyBorder="0" applyAlignment="0" applyProtection="0">
      <alignment vertical="center"/>
    </xf>
    <xf numFmtId="0" fontId="117" fillId="22" borderId="0" applyNumberFormat="0" applyBorder="0" applyAlignment="0" applyProtection="0">
      <alignment vertical="center"/>
    </xf>
    <xf numFmtId="0" fontId="117" fillId="22" borderId="0" applyNumberFormat="0" applyBorder="0" applyAlignment="0" applyProtection="0">
      <alignment vertical="center"/>
    </xf>
    <xf numFmtId="0" fontId="117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117" fillId="22" borderId="0" applyNumberFormat="0" applyBorder="0" applyAlignment="0" applyProtection="0">
      <alignment vertical="center"/>
    </xf>
    <xf numFmtId="0" fontId="117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117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117" fillId="22" borderId="0" applyNumberFormat="0" applyBorder="0" applyAlignment="0" applyProtection="0">
      <alignment vertical="center"/>
    </xf>
    <xf numFmtId="0" fontId="117" fillId="22" borderId="0" applyNumberFormat="0" applyBorder="0" applyAlignment="0" applyProtection="0">
      <alignment vertical="center"/>
    </xf>
    <xf numFmtId="0" fontId="117" fillId="22" borderId="0" applyNumberFormat="0" applyBorder="0" applyAlignment="0" applyProtection="0">
      <alignment vertical="center"/>
    </xf>
    <xf numFmtId="0" fontId="117" fillId="22" borderId="0" applyNumberFormat="0" applyBorder="0" applyAlignment="0" applyProtection="0">
      <alignment vertical="center"/>
    </xf>
    <xf numFmtId="0" fontId="117" fillId="22" borderId="0" applyNumberFormat="0" applyBorder="0" applyAlignment="0" applyProtection="0">
      <alignment vertical="center"/>
    </xf>
    <xf numFmtId="0" fontId="117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117" fillId="22" borderId="0" applyNumberFormat="0" applyBorder="0" applyAlignment="0" applyProtection="0">
      <alignment vertical="center"/>
    </xf>
    <xf numFmtId="0" fontId="117" fillId="22" borderId="0" applyNumberFormat="0" applyBorder="0" applyAlignment="0" applyProtection="0">
      <alignment vertical="center"/>
    </xf>
    <xf numFmtId="0" fontId="117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117" fillId="22" borderId="0" applyNumberFormat="0" applyBorder="0" applyAlignment="0" applyProtection="0">
      <alignment vertical="center"/>
    </xf>
    <xf numFmtId="0" fontId="117" fillId="22" borderId="0" applyNumberFormat="0" applyBorder="0" applyAlignment="0" applyProtection="0">
      <alignment vertical="center"/>
    </xf>
    <xf numFmtId="0" fontId="117" fillId="22" borderId="0" applyNumberFormat="0" applyBorder="0" applyAlignment="0" applyProtection="0">
      <alignment vertical="center"/>
    </xf>
    <xf numFmtId="0" fontId="117" fillId="22" borderId="0" applyNumberFormat="0" applyBorder="0" applyAlignment="0" applyProtection="0">
      <alignment vertical="center"/>
    </xf>
    <xf numFmtId="0" fontId="117" fillId="98" borderId="0" applyNumberFormat="0" applyBorder="0" applyAlignment="0" applyProtection="0">
      <alignment vertical="center"/>
    </xf>
    <xf numFmtId="0" fontId="117" fillId="98" borderId="0" applyNumberFormat="0" applyBorder="0" applyAlignment="0" applyProtection="0">
      <alignment vertical="center"/>
    </xf>
    <xf numFmtId="0" fontId="23" fillId="98" borderId="0" applyNumberFormat="0" applyBorder="0" applyAlignment="0" applyProtection="0">
      <alignment vertical="center"/>
    </xf>
    <xf numFmtId="0" fontId="117" fillId="98" borderId="0" applyNumberFormat="0" applyBorder="0" applyAlignment="0" applyProtection="0">
      <alignment vertical="center"/>
    </xf>
    <xf numFmtId="0" fontId="23" fillId="98" borderId="0" applyNumberFormat="0" applyBorder="0" applyAlignment="0" applyProtection="0">
      <alignment vertical="center"/>
    </xf>
    <xf numFmtId="0" fontId="117" fillId="98" borderId="0" applyNumberFormat="0" applyBorder="0" applyAlignment="0" applyProtection="0">
      <alignment vertical="center"/>
    </xf>
    <xf numFmtId="0" fontId="117" fillId="98" borderId="0" applyNumberFormat="0" applyBorder="0" applyAlignment="0" applyProtection="0">
      <alignment vertical="center"/>
    </xf>
    <xf numFmtId="0" fontId="117" fillId="98" borderId="0" applyNumberFormat="0" applyBorder="0" applyAlignment="0" applyProtection="0">
      <alignment vertical="center"/>
    </xf>
    <xf numFmtId="0" fontId="117" fillId="98" borderId="0" applyNumberFormat="0" applyBorder="0" applyAlignment="0" applyProtection="0">
      <alignment vertical="center"/>
    </xf>
    <xf numFmtId="0" fontId="23" fillId="98" borderId="0" applyNumberFormat="0" applyBorder="0" applyAlignment="0" applyProtection="0">
      <alignment vertical="center"/>
    </xf>
    <xf numFmtId="0" fontId="23" fillId="98" borderId="0" applyNumberFormat="0" applyBorder="0" applyAlignment="0" applyProtection="0">
      <alignment vertical="center"/>
    </xf>
    <xf numFmtId="0" fontId="117" fillId="98" borderId="0" applyNumberFormat="0" applyBorder="0" applyAlignment="0" applyProtection="0">
      <alignment vertical="center"/>
    </xf>
    <xf numFmtId="0" fontId="117" fillId="98" borderId="0" applyNumberFormat="0" applyBorder="0" applyAlignment="0" applyProtection="0">
      <alignment vertical="center"/>
    </xf>
    <xf numFmtId="0" fontId="117" fillId="98" borderId="0" applyNumberFormat="0" applyBorder="0" applyAlignment="0" applyProtection="0">
      <alignment vertical="center"/>
    </xf>
    <xf numFmtId="0" fontId="117" fillId="98" borderId="0" applyNumberFormat="0" applyBorder="0" applyAlignment="0" applyProtection="0">
      <alignment vertical="center"/>
    </xf>
    <xf numFmtId="0" fontId="23" fillId="98" borderId="0" applyNumberFormat="0" applyBorder="0" applyAlignment="0" applyProtection="0">
      <alignment vertical="center"/>
    </xf>
    <xf numFmtId="0" fontId="117" fillId="98" borderId="0" applyNumberFormat="0" applyBorder="0" applyAlignment="0" applyProtection="0">
      <alignment vertical="center"/>
    </xf>
    <xf numFmtId="0" fontId="117" fillId="98" borderId="0" applyNumberFormat="0" applyBorder="0" applyAlignment="0" applyProtection="0">
      <alignment vertical="center"/>
    </xf>
    <xf numFmtId="0" fontId="23" fillId="98" borderId="0" applyNumberFormat="0" applyBorder="0" applyAlignment="0" applyProtection="0">
      <alignment vertical="center"/>
    </xf>
    <xf numFmtId="0" fontId="23" fillId="98" borderId="0" applyNumberFormat="0" applyBorder="0" applyAlignment="0" applyProtection="0">
      <alignment vertical="center"/>
    </xf>
    <xf numFmtId="0" fontId="23" fillId="98" borderId="0" applyNumberFormat="0" applyBorder="0" applyAlignment="0" applyProtection="0">
      <alignment vertical="center"/>
    </xf>
    <xf numFmtId="0" fontId="23" fillId="98" borderId="0" applyNumberFormat="0" applyBorder="0" applyAlignment="0" applyProtection="0">
      <alignment vertical="center"/>
    </xf>
    <xf numFmtId="0" fontId="117" fillId="98" borderId="0" applyNumberFormat="0" applyBorder="0" applyAlignment="0" applyProtection="0">
      <alignment vertical="center"/>
    </xf>
    <xf numFmtId="0" fontId="23" fillId="98" borderId="0" applyNumberFormat="0" applyBorder="0" applyAlignment="0" applyProtection="0">
      <alignment vertical="center"/>
    </xf>
    <xf numFmtId="0" fontId="23" fillId="98" borderId="0" applyNumberFormat="0" applyBorder="0" applyAlignment="0" applyProtection="0">
      <alignment vertical="center"/>
    </xf>
    <xf numFmtId="0" fontId="117" fillId="98" borderId="0" applyNumberFormat="0" applyBorder="0" applyAlignment="0" applyProtection="0">
      <alignment vertical="center"/>
    </xf>
    <xf numFmtId="0" fontId="117" fillId="98" borderId="0" applyNumberFormat="0" applyBorder="0" applyAlignment="0" applyProtection="0">
      <alignment vertical="center"/>
    </xf>
    <xf numFmtId="0" fontId="117" fillId="98" borderId="0" applyNumberFormat="0" applyBorder="0" applyAlignment="0" applyProtection="0">
      <alignment vertical="center"/>
    </xf>
    <xf numFmtId="0" fontId="117" fillId="98" borderId="0" applyNumberFormat="0" applyBorder="0" applyAlignment="0" applyProtection="0">
      <alignment vertical="center"/>
    </xf>
    <xf numFmtId="0" fontId="117" fillId="98" borderId="0" applyNumberFormat="0" applyBorder="0" applyAlignment="0" applyProtection="0">
      <alignment vertical="center"/>
    </xf>
    <xf numFmtId="0" fontId="117" fillId="98" borderId="0" applyNumberFormat="0" applyBorder="0" applyAlignment="0" applyProtection="0">
      <alignment vertical="center"/>
    </xf>
    <xf numFmtId="0" fontId="23" fillId="98" borderId="0" applyNumberFormat="0" applyBorder="0" applyAlignment="0" applyProtection="0">
      <alignment vertical="center"/>
    </xf>
    <xf numFmtId="0" fontId="117" fillId="98" borderId="0" applyNumberFormat="0" applyBorder="0" applyAlignment="0" applyProtection="0">
      <alignment vertical="center"/>
    </xf>
    <xf numFmtId="0" fontId="117" fillId="98" borderId="0" applyNumberFormat="0" applyBorder="0" applyAlignment="0" applyProtection="0">
      <alignment vertical="center"/>
    </xf>
    <xf numFmtId="0" fontId="117" fillId="98" borderId="0" applyNumberFormat="0" applyBorder="0" applyAlignment="0" applyProtection="0">
      <alignment vertical="center"/>
    </xf>
    <xf numFmtId="0" fontId="23" fillId="98" borderId="0" applyNumberFormat="0" applyBorder="0" applyAlignment="0" applyProtection="0">
      <alignment vertical="center"/>
    </xf>
    <xf numFmtId="0" fontId="23" fillId="98" borderId="0" applyNumberFormat="0" applyBorder="0" applyAlignment="0" applyProtection="0">
      <alignment vertical="center"/>
    </xf>
    <xf numFmtId="0" fontId="23" fillId="98" borderId="0" applyNumberFormat="0" applyBorder="0" applyAlignment="0" applyProtection="0">
      <alignment vertical="center"/>
    </xf>
    <xf numFmtId="0" fontId="23" fillId="98" borderId="0" applyNumberFormat="0" applyBorder="0" applyAlignment="0" applyProtection="0">
      <alignment vertical="center"/>
    </xf>
    <xf numFmtId="0" fontId="23" fillId="98" borderId="0" applyNumberFormat="0" applyBorder="0" applyAlignment="0" applyProtection="0">
      <alignment vertical="center"/>
    </xf>
    <xf numFmtId="0" fontId="117" fillId="98" borderId="0" applyNumberFormat="0" applyBorder="0" applyAlignment="0" applyProtection="0">
      <alignment vertical="center"/>
    </xf>
    <xf numFmtId="0" fontId="117" fillId="98" borderId="0" applyNumberFormat="0" applyBorder="0" applyAlignment="0" applyProtection="0">
      <alignment vertical="center"/>
    </xf>
    <xf numFmtId="0" fontId="117" fillId="98" borderId="0" applyNumberFormat="0" applyBorder="0" applyAlignment="0" applyProtection="0">
      <alignment vertical="center"/>
    </xf>
    <xf numFmtId="0" fontId="117" fillId="98" borderId="0" applyNumberFormat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75" fillId="91" borderId="50" applyNumberFormat="0" applyAlignment="0" applyProtection="0">
      <alignment vertical="center"/>
    </xf>
    <xf numFmtId="0" fontId="175" fillId="91" borderId="50" applyNumberFormat="0" applyAlignment="0" applyProtection="0">
      <alignment vertical="center"/>
    </xf>
    <xf numFmtId="0" fontId="162" fillId="91" borderId="50" applyNumberFormat="0" applyAlignment="0" applyProtection="0">
      <alignment vertical="center"/>
    </xf>
    <xf numFmtId="0" fontId="175" fillId="91" borderId="50" applyNumberFormat="0" applyAlignment="0" applyProtection="0">
      <alignment vertical="center"/>
    </xf>
    <xf numFmtId="0" fontId="175" fillId="91" borderId="50" applyNumberFormat="0" applyAlignment="0" applyProtection="0">
      <alignment vertical="center"/>
    </xf>
    <xf numFmtId="0" fontId="175" fillId="91" borderId="50" applyNumberFormat="0" applyAlignment="0" applyProtection="0">
      <alignment vertical="center"/>
    </xf>
    <xf numFmtId="0" fontId="175" fillId="91" borderId="50" applyNumberFormat="0" applyAlignment="0" applyProtection="0">
      <alignment vertical="center"/>
    </xf>
    <xf numFmtId="0" fontId="162" fillId="91" borderId="50" applyNumberFormat="0" applyAlignment="0" applyProtection="0">
      <alignment vertical="center"/>
    </xf>
    <xf numFmtId="0" fontId="162" fillId="91" borderId="50" applyNumberFormat="0" applyAlignment="0" applyProtection="0">
      <alignment vertical="center"/>
    </xf>
    <xf numFmtId="0" fontId="175" fillId="91" borderId="50" applyNumberFormat="0" applyAlignment="0" applyProtection="0">
      <alignment vertical="center"/>
    </xf>
    <xf numFmtId="0" fontId="175" fillId="91" borderId="50" applyNumberFormat="0" applyAlignment="0" applyProtection="0">
      <alignment vertical="center"/>
    </xf>
    <xf numFmtId="0" fontId="175" fillId="91" borderId="50" applyNumberFormat="0" applyAlignment="0" applyProtection="0">
      <alignment vertical="center"/>
    </xf>
    <xf numFmtId="0" fontId="175" fillId="91" borderId="50" applyNumberFormat="0" applyAlignment="0" applyProtection="0">
      <alignment vertical="center"/>
    </xf>
    <xf numFmtId="0" fontId="162" fillId="91" borderId="50" applyNumberFormat="0" applyAlignment="0" applyProtection="0">
      <alignment vertical="center"/>
    </xf>
    <xf numFmtId="0" fontId="175" fillId="91" borderId="50" applyNumberFormat="0" applyAlignment="0" applyProtection="0">
      <alignment vertical="center"/>
    </xf>
    <xf numFmtId="0" fontId="175" fillId="91" borderId="50" applyNumberFormat="0" applyAlignment="0" applyProtection="0">
      <alignment vertical="center"/>
    </xf>
    <xf numFmtId="0" fontId="162" fillId="91" borderId="50" applyNumberFormat="0" applyAlignment="0" applyProtection="0">
      <alignment vertical="center"/>
    </xf>
    <xf numFmtId="0" fontId="175" fillId="91" borderId="50" applyNumberFormat="0" applyAlignment="0" applyProtection="0">
      <alignment vertical="center"/>
    </xf>
    <xf numFmtId="0" fontId="162" fillId="91" borderId="50" applyNumberFormat="0" applyAlignment="0" applyProtection="0">
      <alignment vertical="center"/>
    </xf>
    <xf numFmtId="0" fontId="162" fillId="91" borderId="50" applyNumberFormat="0" applyAlignment="0" applyProtection="0">
      <alignment vertical="center"/>
    </xf>
    <xf numFmtId="0" fontId="175" fillId="91" borderId="50" applyNumberFormat="0" applyAlignment="0" applyProtection="0">
      <alignment vertical="center"/>
    </xf>
    <xf numFmtId="0" fontId="175" fillId="91" borderId="50" applyNumberFormat="0" applyAlignment="0" applyProtection="0">
      <alignment vertical="center"/>
    </xf>
    <xf numFmtId="0" fontId="162" fillId="91" borderId="50" applyNumberFormat="0" applyAlignment="0" applyProtection="0">
      <alignment vertical="center"/>
    </xf>
    <xf numFmtId="0" fontId="162" fillId="91" borderId="50" applyNumberFormat="0" applyAlignment="0" applyProtection="0">
      <alignment vertical="center"/>
    </xf>
    <xf numFmtId="0" fontId="162" fillId="91" borderId="50" applyNumberFormat="0" applyAlignment="0" applyProtection="0">
      <alignment vertical="center"/>
    </xf>
    <xf numFmtId="0" fontId="162" fillId="91" borderId="50" applyNumberFormat="0" applyAlignment="0" applyProtection="0">
      <alignment vertical="center"/>
    </xf>
    <xf numFmtId="0" fontId="162" fillId="91" borderId="50" applyNumberFormat="0" applyAlignment="0" applyProtection="0">
      <alignment vertical="center"/>
    </xf>
    <xf numFmtId="0" fontId="175" fillId="91" borderId="50" applyNumberFormat="0" applyAlignment="0" applyProtection="0">
      <alignment vertical="center"/>
    </xf>
    <xf numFmtId="0" fontId="176" fillId="7" borderId="0" applyNumberFormat="0" applyBorder="0" applyAlignment="0" applyProtection="0">
      <alignment vertical="center"/>
    </xf>
    <xf numFmtId="0" fontId="176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76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76" fillId="7" borderId="0" applyNumberFormat="0" applyBorder="0" applyAlignment="0" applyProtection="0">
      <alignment vertical="center"/>
    </xf>
    <xf numFmtId="0" fontId="176" fillId="7" borderId="0" applyNumberFormat="0" applyBorder="0" applyAlignment="0" applyProtection="0">
      <alignment vertical="center"/>
    </xf>
    <xf numFmtId="0" fontId="176" fillId="7" borderId="0" applyNumberFormat="0" applyBorder="0" applyAlignment="0" applyProtection="0">
      <alignment vertical="center"/>
    </xf>
    <xf numFmtId="0" fontId="176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76" fillId="7" borderId="0" applyNumberFormat="0" applyBorder="0" applyAlignment="0" applyProtection="0">
      <alignment vertical="center"/>
    </xf>
    <xf numFmtId="0" fontId="176" fillId="7" borderId="0" applyNumberFormat="0" applyBorder="0" applyAlignment="0" applyProtection="0">
      <alignment vertical="center"/>
    </xf>
    <xf numFmtId="0" fontId="176" fillId="7" borderId="0" applyNumberFormat="0" applyBorder="0" applyAlignment="0" applyProtection="0">
      <alignment vertical="center"/>
    </xf>
    <xf numFmtId="0" fontId="176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76" fillId="7" borderId="0" applyNumberFormat="0" applyBorder="0" applyAlignment="0" applyProtection="0">
      <alignment vertical="center"/>
    </xf>
    <xf numFmtId="0" fontId="176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76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76" fillId="7" borderId="0" applyNumberFormat="0" applyBorder="0" applyAlignment="0" applyProtection="0">
      <alignment vertical="center"/>
    </xf>
    <xf numFmtId="0" fontId="176" fillId="7" borderId="0" applyNumberFormat="0" applyBorder="0" applyAlignment="0" applyProtection="0">
      <alignment vertical="center"/>
    </xf>
    <xf numFmtId="0" fontId="176" fillId="7" borderId="0" applyNumberFormat="0" applyBorder="0" applyAlignment="0" applyProtection="0">
      <alignment vertical="center"/>
    </xf>
    <xf numFmtId="0" fontId="176" fillId="7" borderId="0" applyNumberFormat="0" applyBorder="0" applyAlignment="0" applyProtection="0">
      <alignment vertical="center"/>
    </xf>
    <xf numFmtId="0" fontId="176" fillId="7" borderId="0" applyNumberFormat="0" applyBorder="0" applyAlignment="0" applyProtection="0">
      <alignment vertical="center"/>
    </xf>
    <xf numFmtId="0" fontId="176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76" fillId="7" borderId="0" applyNumberFormat="0" applyBorder="0" applyAlignment="0" applyProtection="0">
      <alignment vertical="center"/>
    </xf>
    <xf numFmtId="0" fontId="176" fillId="7" borderId="0" applyNumberFormat="0" applyBorder="0" applyAlignment="0" applyProtection="0">
      <alignment vertical="center"/>
    </xf>
    <xf numFmtId="0" fontId="176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76" fillId="7" borderId="0" applyNumberFormat="0" applyBorder="0" applyAlignment="0" applyProtection="0">
      <alignment vertical="center"/>
    </xf>
    <xf numFmtId="0" fontId="176" fillId="7" borderId="0" applyNumberFormat="0" applyBorder="0" applyAlignment="0" applyProtection="0">
      <alignment vertical="center"/>
    </xf>
    <xf numFmtId="0" fontId="176" fillId="7" borderId="0" applyNumberFormat="0" applyBorder="0" applyAlignment="0" applyProtection="0">
      <alignment vertical="center"/>
    </xf>
    <xf numFmtId="0" fontId="176" fillId="7" borderId="0" applyNumberFormat="0" applyBorder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25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25" fillId="10" borderId="5" applyNumberFormat="0" applyFont="0" applyAlignment="0" applyProtection="0">
      <alignment vertical="center"/>
    </xf>
    <xf numFmtId="0" fontId="25" fillId="10" borderId="5" applyNumberFormat="0" applyFont="0" applyAlignment="0" applyProtection="0">
      <alignment vertical="center"/>
    </xf>
    <xf numFmtId="0" fontId="25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25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25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25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1" fillId="10" borderId="5" applyNumberFormat="0" applyFont="0" applyAlignment="0" applyProtection="0">
      <alignment vertical="center"/>
    </xf>
    <xf numFmtId="0" fontId="25" fillId="10" borderId="5" applyNumberFormat="0" applyFont="0" applyAlignment="0" applyProtection="0">
      <alignment vertical="center"/>
    </xf>
    <xf numFmtId="9" fontId="122" fillId="0" borderId="0" applyFont="0" applyFill="0" applyBorder="0" applyAlignment="0" applyProtection="0">
      <alignment vertical="center"/>
    </xf>
    <xf numFmtId="9" fontId="122" fillId="0" borderId="0" applyFont="0" applyFill="0" applyBorder="0" applyAlignment="0" applyProtection="0">
      <alignment vertical="center"/>
    </xf>
    <xf numFmtId="9" fontId="164" fillId="0" borderId="0" applyFont="0" applyFill="0" applyBorder="0" applyAlignment="0" applyProtection="0">
      <alignment vertical="center"/>
    </xf>
    <xf numFmtId="0" fontId="177" fillId="8" borderId="0" applyNumberFormat="0" applyBorder="0" applyAlignment="0" applyProtection="0">
      <alignment vertical="center"/>
    </xf>
    <xf numFmtId="0" fontId="177" fillId="8" borderId="0" applyNumberFormat="0" applyBorder="0" applyAlignment="0" applyProtection="0">
      <alignment vertical="center"/>
    </xf>
    <xf numFmtId="0" fontId="160" fillId="8" borderId="0" applyNumberFormat="0" applyBorder="0" applyAlignment="0" applyProtection="0">
      <alignment vertical="center"/>
    </xf>
    <xf numFmtId="0" fontId="177" fillId="8" borderId="0" applyNumberFormat="0" applyBorder="0" applyAlignment="0" applyProtection="0">
      <alignment vertical="center"/>
    </xf>
    <xf numFmtId="0" fontId="160" fillId="8" borderId="0" applyNumberFormat="0" applyBorder="0" applyAlignment="0" applyProtection="0">
      <alignment vertical="center"/>
    </xf>
    <xf numFmtId="0" fontId="177" fillId="8" borderId="0" applyNumberFormat="0" applyBorder="0" applyAlignment="0" applyProtection="0">
      <alignment vertical="center"/>
    </xf>
    <xf numFmtId="0" fontId="177" fillId="8" borderId="0" applyNumberFormat="0" applyBorder="0" applyAlignment="0" applyProtection="0">
      <alignment vertical="center"/>
    </xf>
    <xf numFmtId="0" fontId="177" fillId="8" borderId="0" applyNumberFormat="0" applyBorder="0" applyAlignment="0" applyProtection="0">
      <alignment vertical="center"/>
    </xf>
    <xf numFmtId="0" fontId="177" fillId="8" borderId="0" applyNumberFormat="0" applyBorder="0" applyAlignment="0" applyProtection="0">
      <alignment vertical="center"/>
    </xf>
    <xf numFmtId="0" fontId="160" fillId="8" borderId="0" applyNumberFormat="0" applyBorder="0" applyAlignment="0" applyProtection="0">
      <alignment vertical="center"/>
    </xf>
    <xf numFmtId="0" fontId="160" fillId="8" borderId="0" applyNumberFormat="0" applyBorder="0" applyAlignment="0" applyProtection="0">
      <alignment vertical="center"/>
    </xf>
    <xf numFmtId="0" fontId="177" fillId="8" borderId="0" applyNumberFormat="0" applyBorder="0" applyAlignment="0" applyProtection="0">
      <alignment vertical="center"/>
    </xf>
    <xf numFmtId="0" fontId="177" fillId="8" borderId="0" applyNumberFormat="0" applyBorder="0" applyAlignment="0" applyProtection="0">
      <alignment vertical="center"/>
    </xf>
    <xf numFmtId="0" fontId="177" fillId="8" borderId="0" applyNumberFormat="0" applyBorder="0" applyAlignment="0" applyProtection="0">
      <alignment vertical="center"/>
    </xf>
    <xf numFmtId="0" fontId="177" fillId="8" borderId="0" applyNumberFormat="0" applyBorder="0" applyAlignment="0" applyProtection="0">
      <alignment vertical="center"/>
    </xf>
    <xf numFmtId="0" fontId="160" fillId="8" borderId="0" applyNumberFormat="0" applyBorder="0" applyAlignment="0" applyProtection="0">
      <alignment vertical="center"/>
    </xf>
    <xf numFmtId="0" fontId="177" fillId="8" borderId="0" applyNumberFormat="0" applyBorder="0" applyAlignment="0" applyProtection="0">
      <alignment vertical="center"/>
    </xf>
    <xf numFmtId="0" fontId="177" fillId="8" borderId="0" applyNumberFormat="0" applyBorder="0" applyAlignment="0" applyProtection="0">
      <alignment vertical="center"/>
    </xf>
    <xf numFmtId="0" fontId="160" fillId="8" borderId="0" applyNumberFormat="0" applyBorder="0" applyAlignment="0" applyProtection="0">
      <alignment vertical="center"/>
    </xf>
    <xf numFmtId="0" fontId="160" fillId="8" borderId="0" applyNumberFormat="0" applyBorder="0" applyAlignment="0" applyProtection="0">
      <alignment vertical="center"/>
    </xf>
    <xf numFmtId="0" fontId="160" fillId="8" borderId="0" applyNumberFormat="0" applyBorder="0" applyAlignment="0" applyProtection="0">
      <alignment vertical="center"/>
    </xf>
    <xf numFmtId="0" fontId="160" fillId="8" borderId="0" applyNumberFormat="0" applyBorder="0" applyAlignment="0" applyProtection="0">
      <alignment vertical="center"/>
    </xf>
    <xf numFmtId="0" fontId="177" fillId="8" borderId="0" applyNumberFormat="0" applyBorder="0" applyAlignment="0" applyProtection="0">
      <alignment vertical="center"/>
    </xf>
    <xf numFmtId="0" fontId="160" fillId="8" borderId="0" applyNumberFormat="0" applyBorder="0" applyAlignment="0" applyProtection="0">
      <alignment vertical="center"/>
    </xf>
    <xf numFmtId="0" fontId="160" fillId="8" borderId="0" applyNumberFormat="0" applyBorder="0" applyAlignment="0" applyProtection="0">
      <alignment vertical="center"/>
    </xf>
    <xf numFmtId="0" fontId="177" fillId="8" borderId="0" applyNumberFormat="0" applyBorder="0" applyAlignment="0" applyProtection="0">
      <alignment vertical="center"/>
    </xf>
    <xf numFmtId="0" fontId="177" fillId="8" borderId="0" applyNumberFormat="0" applyBorder="0" applyAlignment="0" applyProtection="0">
      <alignment vertical="center"/>
    </xf>
    <xf numFmtId="0" fontId="177" fillId="8" borderId="0" applyNumberFormat="0" applyBorder="0" applyAlignment="0" applyProtection="0">
      <alignment vertical="center"/>
    </xf>
    <xf numFmtId="0" fontId="177" fillId="8" borderId="0" applyNumberFormat="0" applyBorder="0" applyAlignment="0" applyProtection="0">
      <alignment vertical="center"/>
    </xf>
    <xf numFmtId="0" fontId="177" fillId="8" borderId="0" applyNumberFormat="0" applyBorder="0" applyAlignment="0" applyProtection="0">
      <alignment vertical="center"/>
    </xf>
    <xf numFmtId="0" fontId="160" fillId="8" borderId="0" applyNumberFormat="0" applyBorder="0" applyAlignment="0" applyProtection="0">
      <alignment vertical="center"/>
    </xf>
    <xf numFmtId="0" fontId="177" fillId="8" borderId="0" applyNumberFormat="0" applyBorder="0" applyAlignment="0" applyProtection="0">
      <alignment vertical="center"/>
    </xf>
    <xf numFmtId="0" fontId="177" fillId="8" borderId="0" applyNumberFormat="0" applyBorder="0" applyAlignment="0" applyProtection="0">
      <alignment vertical="center"/>
    </xf>
    <xf numFmtId="0" fontId="177" fillId="8" borderId="0" applyNumberFormat="0" applyBorder="0" applyAlignment="0" applyProtection="0">
      <alignment vertical="center"/>
    </xf>
    <xf numFmtId="0" fontId="160" fillId="8" borderId="0" applyNumberFormat="0" applyBorder="0" applyAlignment="0" applyProtection="0">
      <alignment vertical="center"/>
    </xf>
    <xf numFmtId="0" fontId="160" fillId="8" borderId="0" applyNumberFormat="0" applyBorder="0" applyAlignment="0" applyProtection="0">
      <alignment vertical="center"/>
    </xf>
    <xf numFmtId="0" fontId="160" fillId="8" borderId="0" applyNumberFormat="0" applyBorder="0" applyAlignment="0" applyProtection="0">
      <alignment vertical="center"/>
    </xf>
    <xf numFmtId="0" fontId="160" fillId="8" borderId="0" applyNumberFormat="0" applyBorder="0" applyAlignment="0" applyProtection="0">
      <alignment vertical="center"/>
    </xf>
    <xf numFmtId="0" fontId="160" fillId="8" borderId="0" applyNumberFormat="0" applyBorder="0" applyAlignment="0" applyProtection="0">
      <alignment vertical="center"/>
    </xf>
    <xf numFmtId="0" fontId="177" fillId="8" borderId="0" applyNumberFormat="0" applyBorder="0" applyAlignment="0" applyProtection="0">
      <alignment vertical="center"/>
    </xf>
    <xf numFmtId="0" fontId="177" fillId="8" borderId="0" applyNumberFormat="0" applyBorder="0" applyAlignment="0" applyProtection="0">
      <alignment vertical="center"/>
    </xf>
    <xf numFmtId="0" fontId="177" fillId="8" borderId="0" applyNumberFormat="0" applyBorder="0" applyAlignment="0" applyProtection="0">
      <alignment vertical="center"/>
    </xf>
    <xf numFmtId="0" fontId="177" fillId="8" borderId="0" applyNumberFormat="0" applyBorder="0" applyAlignment="0" applyProtection="0">
      <alignment vertical="center"/>
    </xf>
    <xf numFmtId="0" fontId="178" fillId="0" borderId="0" applyNumberFormat="0" applyFill="0" applyBorder="0" applyAlignment="0" applyProtection="0">
      <alignment vertical="center"/>
    </xf>
    <xf numFmtId="0" fontId="178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78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78" fillId="0" borderId="0" applyNumberFormat="0" applyFill="0" applyBorder="0" applyAlignment="0" applyProtection="0">
      <alignment vertical="center"/>
    </xf>
    <xf numFmtId="0" fontId="178" fillId="0" borderId="0" applyNumberFormat="0" applyFill="0" applyBorder="0" applyAlignment="0" applyProtection="0">
      <alignment vertical="center"/>
    </xf>
    <xf numFmtId="0" fontId="178" fillId="0" borderId="0" applyNumberFormat="0" applyFill="0" applyBorder="0" applyAlignment="0" applyProtection="0">
      <alignment vertical="center"/>
    </xf>
    <xf numFmtId="0" fontId="178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78" fillId="0" borderId="0" applyNumberFormat="0" applyFill="0" applyBorder="0" applyAlignment="0" applyProtection="0">
      <alignment vertical="center"/>
    </xf>
    <xf numFmtId="0" fontId="178" fillId="0" borderId="0" applyNumberFormat="0" applyFill="0" applyBorder="0" applyAlignment="0" applyProtection="0">
      <alignment vertical="center"/>
    </xf>
    <xf numFmtId="0" fontId="178" fillId="0" borderId="0" applyNumberFormat="0" applyFill="0" applyBorder="0" applyAlignment="0" applyProtection="0">
      <alignment vertical="center"/>
    </xf>
    <xf numFmtId="0" fontId="178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78" fillId="0" borderId="0" applyNumberFormat="0" applyFill="0" applyBorder="0" applyAlignment="0" applyProtection="0">
      <alignment vertical="center"/>
    </xf>
    <xf numFmtId="0" fontId="178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78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78" fillId="0" borderId="0" applyNumberFormat="0" applyFill="0" applyBorder="0" applyAlignment="0" applyProtection="0">
      <alignment vertical="center"/>
    </xf>
    <xf numFmtId="0" fontId="178" fillId="0" borderId="0" applyNumberFormat="0" applyFill="0" applyBorder="0" applyAlignment="0" applyProtection="0">
      <alignment vertical="center"/>
    </xf>
    <xf numFmtId="0" fontId="178" fillId="0" borderId="0" applyNumberFormat="0" applyFill="0" applyBorder="0" applyAlignment="0" applyProtection="0">
      <alignment vertical="center"/>
    </xf>
    <xf numFmtId="0" fontId="178" fillId="0" borderId="0" applyNumberFormat="0" applyFill="0" applyBorder="0" applyAlignment="0" applyProtection="0">
      <alignment vertical="center"/>
    </xf>
    <xf numFmtId="0" fontId="178" fillId="0" borderId="0" applyNumberFormat="0" applyFill="0" applyBorder="0" applyAlignment="0" applyProtection="0">
      <alignment vertical="center"/>
    </xf>
    <xf numFmtId="0" fontId="178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78" fillId="0" borderId="0" applyNumberFormat="0" applyFill="0" applyBorder="0" applyAlignment="0" applyProtection="0">
      <alignment vertical="center"/>
    </xf>
    <xf numFmtId="0" fontId="178" fillId="0" borderId="0" applyNumberFormat="0" applyFill="0" applyBorder="0" applyAlignment="0" applyProtection="0">
      <alignment vertical="center"/>
    </xf>
    <xf numFmtId="0" fontId="178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78" fillId="0" borderId="0" applyNumberFormat="0" applyFill="0" applyBorder="0" applyAlignment="0" applyProtection="0">
      <alignment vertical="center"/>
    </xf>
    <xf numFmtId="0" fontId="178" fillId="0" borderId="0" applyNumberFormat="0" applyFill="0" applyBorder="0" applyAlignment="0" applyProtection="0">
      <alignment vertical="center"/>
    </xf>
    <xf numFmtId="0" fontId="178" fillId="0" borderId="0" applyNumberFormat="0" applyFill="0" applyBorder="0" applyAlignment="0" applyProtection="0">
      <alignment vertical="center"/>
    </xf>
    <xf numFmtId="0" fontId="178" fillId="0" borderId="0" applyNumberFormat="0" applyFill="0" applyBorder="0" applyAlignment="0" applyProtection="0">
      <alignment vertical="center"/>
    </xf>
    <xf numFmtId="0" fontId="179" fillId="9" borderId="4" applyNumberFormat="0" applyAlignment="0" applyProtection="0">
      <alignment vertical="center"/>
    </xf>
    <xf numFmtId="0" fontId="179" fillId="9" borderId="4" applyNumberFormat="0" applyAlignment="0" applyProtection="0">
      <alignment vertical="center"/>
    </xf>
    <xf numFmtId="0" fontId="20" fillId="9" borderId="4" applyNumberFormat="0" applyAlignment="0" applyProtection="0">
      <alignment vertical="center"/>
    </xf>
    <xf numFmtId="0" fontId="179" fillId="9" borderId="4" applyNumberFormat="0" applyAlignment="0" applyProtection="0">
      <alignment vertical="center"/>
    </xf>
    <xf numFmtId="0" fontId="20" fillId="9" borderId="4" applyNumberFormat="0" applyAlignment="0" applyProtection="0">
      <alignment vertical="center"/>
    </xf>
    <xf numFmtId="0" fontId="179" fillId="9" borderId="4" applyNumberFormat="0" applyAlignment="0" applyProtection="0">
      <alignment vertical="center"/>
    </xf>
    <xf numFmtId="0" fontId="179" fillId="9" borderId="4" applyNumberFormat="0" applyAlignment="0" applyProtection="0">
      <alignment vertical="center"/>
    </xf>
    <xf numFmtId="0" fontId="179" fillId="9" borderId="4" applyNumberFormat="0" applyAlignment="0" applyProtection="0">
      <alignment vertical="center"/>
    </xf>
    <xf numFmtId="0" fontId="179" fillId="9" borderId="4" applyNumberFormat="0" applyAlignment="0" applyProtection="0">
      <alignment vertical="center"/>
    </xf>
    <xf numFmtId="0" fontId="20" fillId="9" borderId="4" applyNumberFormat="0" applyAlignment="0" applyProtection="0">
      <alignment vertical="center"/>
    </xf>
    <xf numFmtId="0" fontId="20" fillId="9" borderId="4" applyNumberFormat="0" applyAlignment="0" applyProtection="0">
      <alignment vertical="center"/>
    </xf>
    <xf numFmtId="0" fontId="179" fillId="9" borderId="4" applyNumberFormat="0" applyAlignment="0" applyProtection="0">
      <alignment vertical="center"/>
    </xf>
    <xf numFmtId="0" fontId="179" fillId="9" borderId="4" applyNumberFormat="0" applyAlignment="0" applyProtection="0">
      <alignment vertical="center"/>
    </xf>
    <xf numFmtId="0" fontId="179" fillId="9" borderId="4" applyNumberFormat="0" applyAlignment="0" applyProtection="0">
      <alignment vertical="center"/>
    </xf>
    <xf numFmtId="0" fontId="179" fillId="9" borderId="4" applyNumberFormat="0" applyAlignment="0" applyProtection="0">
      <alignment vertical="center"/>
    </xf>
    <xf numFmtId="0" fontId="20" fillId="9" borderId="4" applyNumberFormat="0" applyAlignment="0" applyProtection="0">
      <alignment vertical="center"/>
    </xf>
    <xf numFmtId="0" fontId="179" fillId="9" borderId="4" applyNumberFormat="0" applyAlignment="0" applyProtection="0">
      <alignment vertical="center"/>
    </xf>
    <xf numFmtId="0" fontId="179" fillId="9" borderId="4" applyNumberFormat="0" applyAlignment="0" applyProtection="0">
      <alignment vertical="center"/>
    </xf>
    <xf numFmtId="0" fontId="20" fillId="9" borderId="4" applyNumberFormat="0" applyAlignment="0" applyProtection="0">
      <alignment vertical="center"/>
    </xf>
    <xf numFmtId="0" fontId="20" fillId="9" borderId="4" applyNumberFormat="0" applyAlignment="0" applyProtection="0">
      <alignment vertical="center"/>
    </xf>
    <xf numFmtId="0" fontId="20" fillId="9" borderId="4" applyNumberFormat="0" applyAlignment="0" applyProtection="0">
      <alignment vertical="center"/>
    </xf>
    <xf numFmtId="0" fontId="20" fillId="9" borderId="4" applyNumberFormat="0" applyAlignment="0" applyProtection="0">
      <alignment vertical="center"/>
    </xf>
    <xf numFmtId="0" fontId="179" fillId="9" borderId="4" applyNumberFormat="0" applyAlignment="0" applyProtection="0">
      <alignment vertical="center"/>
    </xf>
    <xf numFmtId="0" fontId="20" fillId="9" borderId="4" applyNumberFormat="0" applyAlignment="0" applyProtection="0">
      <alignment vertical="center"/>
    </xf>
    <xf numFmtId="0" fontId="20" fillId="9" borderId="4" applyNumberFormat="0" applyAlignment="0" applyProtection="0">
      <alignment vertical="center"/>
    </xf>
    <xf numFmtId="0" fontId="179" fillId="9" borderId="4" applyNumberFormat="0" applyAlignment="0" applyProtection="0">
      <alignment vertical="center"/>
    </xf>
    <xf numFmtId="0" fontId="179" fillId="9" borderId="4" applyNumberFormat="0" applyAlignment="0" applyProtection="0">
      <alignment vertical="center"/>
    </xf>
    <xf numFmtId="0" fontId="179" fillId="9" borderId="4" applyNumberFormat="0" applyAlignment="0" applyProtection="0">
      <alignment vertical="center"/>
    </xf>
    <xf numFmtId="0" fontId="179" fillId="9" borderId="4" applyNumberFormat="0" applyAlignment="0" applyProtection="0">
      <alignment vertical="center"/>
    </xf>
    <xf numFmtId="0" fontId="179" fillId="9" borderId="4" applyNumberFormat="0" applyAlignment="0" applyProtection="0">
      <alignment vertical="center"/>
    </xf>
    <xf numFmtId="0" fontId="179" fillId="9" borderId="4" applyNumberFormat="0" applyAlignment="0" applyProtection="0">
      <alignment vertical="center"/>
    </xf>
    <xf numFmtId="0" fontId="20" fillId="9" borderId="4" applyNumberFormat="0" applyAlignment="0" applyProtection="0">
      <alignment vertical="center"/>
    </xf>
    <xf numFmtId="0" fontId="179" fillId="9" borderId="4" applyNumberFormat="0" applyAlignment="0" applyProtection="0">
      <alignment vertical="center"/>
    </xf>
    <xf numFmtId="0" fontId="179" fillId="9" borderId="4" applyNumberFormat="0" applyAlignment="0" applyProtection="0">
      <alignment vertical="center"/>
    </xf>
    <xf numFmtId="0" fontId="179" fillId="9" borderId="4" applyNumberFormat="0" applyAlignment="0" applyProtection="0">
      <alignment vertical="center"/>
    </xf>
    <xf numFmtId="0" fontId="20" fillId="9" borderId="4" applyNumberFormat="0" applyAlignment="0" applyProtection="0">
      <alignment vertical="center"/>
    </xf>
    <xf numFmtId="0" fontId="20" fillId="9" borderId="4" applyNumberFormat="0" applyAlignment="0" applyProtection="0">
      <alignment vertical="center"/>
    </xf>
    <xf numFmtId="0" fontId="20" fillId="9" borderId="4" applyNumberFormat="0" applyAlignment="0" applyProtection="0">
      <alignment vertical="center"/>
    </xf>
    <xf numFmtId="0" fontId="20" fillId="9" borderId="4" applyNumberFormat="0" applyAlignment="0" applyProtection="0">
      <alignment vertical="center"/>
    </xf>
    <xf numFmtId="0" fontId="20" fillId="9" borderId="4" applyNumberFormat="0" applyAlignment="0" applyProtection="0">
      <alignment vertical="center"/>
    </xf>
    <xf numFmtId="0" fontId="179" fillId="9" borderId="4" applyNumberFormat="0" applyAlignment="0" applyProtection="0">
      <alignment vertical="center"/>
    </xf>
    <xf numFmtId="0" fontId="179" fillId="9" borderId="4" applyNumberFormat="0" applyAlignment="0" applyProtection="0">
      <alignment vertical="center"/>
    </xf>
    <xf numFmtId="0" fontId="179" fillId="9" borderId="4" applyNumberFormat="0" applyAlignment="0" applyProtection="0">
      <alignment vertical="center"/>
    </xf>
    <xf numFmtId="0" fontId="179" fillId="9" borderId="4" applyNumberFormat="0" applyAlignment="0" applyProtection="0">
      <alignment vertical="center"/>
    </xf>
    <xf numFmtId="41" fontId="122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61" fillId="0" borderId="0" applyFont="0" applyFill="0" applyBorder="0" applyAlignment="0" applyProtection="0">
      <alignment vertical="center"/>
    </xf>
    <xf numFmtId="41" fontId="61" fillId="0" borderId="0" applyFont="0" applyFill="0" applyBorder="0" applyAlignment="0" applyProtection="0">
      <alignment vertical="center"/>
    </xf>
    <xf numFmtId="41" fontId="61" fillId="0" borderId="0" applyFont="0" applyFill="0" applyBorder="0" applyAlignment="0" applyProtection="0">
      <alignment vertical="center"/>
    </xf>
    <xf numFmtId="41" fontId="61" fillId="0" borderId="0" applyFont="0" applyFill="0" applyBorder="0" applyAlignment="0" applyProtection="0">
      <alignment vertical="center"/>
    </xf>
    <xf numFmtId="41" fontId="61" fillId="0" borderId="0" applyFont="0" applyFill="0" applyBorder="0" applyAlignment="0" applyProtection="0">
      <alignment vertical="center"/>
    </xf>
    <xf numFmtId="41" fontId="61" fillId="0" borderId="0" applyFont="0" applyFill="0" applyBorder="0" applyAlignment="0" applyProtection="0">
      <alignment vertical="center"/>
    </xf>
    <xf numFmtId="41" fontId="61" fillId="0" borderId="0" applyFont="0" applyFill="0" applyBorder="0" applyAlignment="0" applyProtection="0">
      <alignment vertical="center"/>
    </xf>
    <xf numFmtId="0" fontId="9" fillId="0" borderId="0" applyFill="0" applyBorder="0" applyAlignment="0" applyProtection="0"/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80" fillId="0" borderId="0" applyFont="0" applyFill="0" applyBorder="0" applyAlignment="0" applyProtection="0"/>
    <xf numFmtId="0" fontId="180" fillId="0" borderId="0" applyFont="0" applyFill="0" applyBorder="0" applyAlignment="0" applyProtection="0"/>
    <xf numFmtId="0" fontId="181" fillId="0" borderId="51" applyNumberFormat="0" applyFill="0" applyAlignment="0" applyProtection="0">
      <alignment vertical="center"/>
    </xf>
    <xf numFmtId="0" fontId="181" fillId="0" borderId="51" applyNumberFormat="0" applyFill="0" applyAlignment="0" applyProtection="0">
      <alignment vertical="center"/>
    </xf>
    <xf numFmtId="0" fontId="163" fillId="0" borderId="51" applyNumberFormat="0" applyFill="0" applyAlignment="0" applyProtection="0">
      <alignment vertical="center"/>
    </xf>
    <xf numFmtId="0" fontId="181" fillId="0" borderId="51" applyNumberFormat="0" applyFill="0" applyAlignment="0" applyProtection="0">
      <alignment vertical="center"/>
    </xf>
    <xf numFmtId="0" fontId="163" fillId="0" borderId="51" applyNumberFormat="0" applyFill="0" applyAlignment="0" applyProtection="0">
      <alignment vertical="center"/>
    </xf>
    <xf numFmtId="0" fontId="181" fillId="0" borderId="51" applyNumberFormat="0" applyFill="0" applyAlignment="0" applyProtection="0">
      <alignment vertical="center"/>
    </xf>
    <xf numFmtId="0" fontId="181" fillId="0" borderId="51" applyNumberFormat="0" applyFill="0" applyAlignment="0" applyProtection="0">
      <alignment vertical="center"/>
    </xf>
    <xf numFmtId="0" fontId="181" fillId="0" borderId="51" applyNumberFormat="0" applyFill="0" applyAlignment="0" applyProtection="0">
      <alignment vertical="center"/>
    </xf>
    <xf numFmtId="0" fontId="181" fillId="0" borderId="51" applyNumberFormat="0" applyFill="0" applyAlignment="0" applyProtection="0">
      <alignment vertical="center"/>
    </xf>
    <xf numFmtId="0" fontId="163" fillId="0" borderId="51" applyNumberFormat="0" applyFill="0" applyAlignment="0" applyProtection="0">
      <alignment vertical="center"/>
    </xf>
    <xf numFmtId="0" fontId="163" fillId="0" borderId="51" applyNumberFormat="0" applyFill="0" applyAlignment="0" applyProtection="0">
      <alignment vertical="center"/>
    </xf>
    <xf numFmtId="0" fontId="181" fillId="0" borderId="51" applyNumberFormat="0" applyFill="0" applyAlignment="0" applyProtection="0">
      <alignment vertical="center"/>
    </xf>
    <xf numFmtId="0" fontId="181" fillId="0" borderId="51" applyNumberFormat="0" applyFill="0" applyAlignment="0" applyProtection="0">
      <alignment vertical="center"/>
    </xf>
    <xf numFmtId="0" fontId="181" fillId="0" borderId="51" applyNumberFormat="0" applyFill="0" applyAlignment="0" applyProtection="0">
      <alignment vertical="center"/>
    </xf>
    <xf numFmtId="0" fontId="181" fillId="0" borderId="51" applyNumberFormat="0" applyFill="0" applyAlignment="0" applyProtection="0">
      <alignment vertical="center"/>
    </xf>
    <xf numFmtId="0" fontId="163" fillId="0" borderId="51" applyNumberFormat="0" applyFill="0" applyAlignment="0" applyProtection="0">
      <alignment vertical="center"/>
    </xf>
    <xf numFmtId="0" fontId="181" fillId="0" borderId="51" applyNumberFormat="0" applyFill="0" applyAlignment="0" applyProtection="0">
      <alignment vertical="center"/>
    </xf>
    <xf numFmtId="0" fontId="181" fillId="0" borderId="51" applyNumberFormat="0" applyFill="0" applyAlignment="0" applyProtection="0">
      <alignment vertical="center"/>
    </xf>
    <xf numFmtId="0" fontId="163" fillId="0" borderId="51" applyNumberFormat="0" applyFill="0" applyAlignment="0" applyProtection="0">
      <alignment vertical="center"/>
    </xf>
    <xf numFmtId="0" fontId="163" fillId="0" borderId="51" applyNumberFormat="0" applyFill="0" applyAlignment="0" applyProtection="0">
      <alignment vertical="center"/>
    </xf>
    <xf numFmtId="0" fontId="163" fillId="0" borderId="51" applyNumberFormat="0" applyFill="0" applyAlignment="0" applyProtection="0">
      <alignment vertical="center"/>
    </xf>
    <xf numFmtId="0" fontId="163" fillId="0" borderId="51" applyNumberFormat="0" applyFill="0" applyAlignment="0" applyProtection="0">
      <alignment vertical="center"/>
    </xf>
    <xf numFmtId="0" fontId="181" fillId="0" borderId="51" applyNumberFormat="0" applyFill="0" applyAlignment="0" applyProtection="0">
      <alignment vertical="center"/>
    </xf>
    <xf numFmtId="0" fontId="163" fillId="0" borderId="51" applyNumberFormat="0" applyFill="0" applyAlignment="0" applyProtection="0">
      <alignment vertical="center"/>
    </xf>
    <xf numFmtId="0" fontId="163" fillId="0" borderId="51" applyNumberFormat="0" applyFill="0" applyAlignment="0" applyProtection="0">
      <alignment vertical="center"/>
    </xf>
    <xf numFmtId="0" fontId="181" fillId="0" borderId="51" applyNumberFormat="0" applyFill="0" applyAlignment="0" applyProtection="0">
      <alignment vertical="center"/>
    </xf>
    <xf numFmtId="0" fontId="181" fillId="0" borderId="51" applyNumberFormat="0" applyFill="0" applyAlignment="0" applyProtection="0">
      <alignment vertical="center"/>
    </xf>
    <xf numFmtId="0" fontId="181" fillId="0" borderId="51" applyNumberFormat="0" applyFill="0" applyAlignment="0" applyProtection="0">
      <alignment vertical="center"/>
    </xf>
    <xf numFmtId="0" fontId="181" fillId="0" borderId="51" applyNumberFormat="0" applyFill="0" applyAlignment="0" applyProtection="0">
      <alignment vertical="center"/>
    </xf>
    <xf numFmtId="0" fontId="181" fillId="0" borderId="51" applyNumberFormat="0" applyFill="0" applyAlignment="0" applyProtection="0">
      <alignment vertical="center"/>
    </xf>
    <xf numFmtId="0" fontId="181" fillId="0" borderId="51" applyNumberFormat="0" applyFill="0" applyAlignment="0" applyProtection="0">
      <alignment vertical="center"/>
    </xf>
    <xf numFmtId="0" fontId="163" fillId="0" borderId="51" applyNumberFormat="0" applyFill="0" applyAlignment="0" applyProtection="0">
      <alignment vertical="center"/>
    </xf>
    <xf numFmtId="0" fontId="181" fillId="0" borderId="51" applyNumberFormat="0" applyFill="0" applyAlignment="0" applyProtection="0">
      <alignment vertical="center"/>
    </xf>
    <xf numFmtId="0" fontId="181" fillId="0" borderId="51" applyNumberFormat="0" applyFill="0" applyAlignment="0" applyProtection="0">
      <alignment vertical="center"/>
    </xf>
    <xf numFmtId="0" fontId="181" fillId="0" borderId="51" applyNumberFormat="0" applyFill="0" applyAlignment="0" applyProtection="0">
      <alignment vertical="center"/>
    </xf>
    <xf numFmtId="0" fontId="163" fillId="0" borderId="51" applyNumberFormat="0" applyFill="0" applyAlignment="0" applyProtection="0">
      <alignment vertical="center"/>
    </xf>
    <xf numFmtId="0" fontId="163" fillId="0" borderId="51" applyNumberFormat="0" applyFill="0" applyAlignment="0" applyProtection="0">
      <alignment vertical="center"/>
    </xf>
    <xf numFmtId="0" fontId="163" fillId="0" borderId="51" applyNumberFormat="0" applyFill="0" applyAlignment="0" applyProtection="0">
      <alignment vertical="center"/>
    </xf>
    <xf numFmtId="0" fontId="163" fillId="0" borderId="51" applyNumberFormat="0" applyFill="0" applyAlignment="0" applyProtection="0">
      <alignment vertical="center"/>
    </xf>
    <xf numFmtId="0" fontId="163" fillId="0" borderId="51" applyNumberFormat="0" applyFill="0" applyAlignment="0" applyProtection="0">
      <alignment vertical="center"/>
    </xf>
    <xf numFmtId="0" fontId="181" fillId="0" borderId="51" applyNumberFormat="0" applyFill="0" applyAlignment="0" applyProtection="0">
      <alignment vertical="center"/>
    </xf>
    <xf numFmtId="0" fontId="181" fillId="0" borderId="51" applyNumberFormat="0" applyFill="0" applyAlignment="0" applyProtection="0">
      <alignment vertical="center"/>
    </xf>
    <xf numFmtId="0" fontId="181" fillId="0" borderId="51" applyNumberFormat="0" applyFill="0" applyAlignment="0" applyProtection="0">
      <alignment vertical="center"/>
    </xf>
    <xf numFmtId="0" fontId="181" fillId="0" borderId="51" applyNumberFormat="0" applyFill="0" applyAlignment="0" applyProtection="0">
      <alignment vertical="center"/>
    </xf>
    <xf numFmtId="0" fontId="7" fillId="0" borderId="6" applyNumberFormat="0" applyFill="0" applyAlignment="0" applyProtection="0">
      <alignment vertical="center"/>
    </xf>
    <xf numFmtId="0" fontId="7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7" fillId="0" borderId="6" applyNumberFormat="0" applyFill="0" applyAlignment="0" applyProtection="0">
      <alignment vertical="center"/>
    </xf>
    <xf numFmtId="0" fontId="7" fillId="0" borderId="6" applyNumberFormat="0" applyFill="0" applyAlignment="0" applyProtection="0">
      <alignment vertical="center"/>
    </xf>
    <xf numFmtId="0" fontId="7" fillId="0" borderId="6" applyNumberFormat="0" applyFill="0" applyAlignment="0" applyProtection="0">
      <alignment vertical="center"/>
    </xf>
    <xf numFmtId="0" fontId="7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7" fillId="0" borderId="6" applyNumberFormat="0" applyFill="0" applyAlignment="0" applyProtection="0">
      <alignment vertical="center"/>
    </xf>
    <xf numFmtId="0" fontId="7" fillId="0" borderId="6" applyNumberFormat="0" applyFill="0" applyAlignment="0" applyProtection="0">
      <alignment vertical="center"/>
    </xf>
    <xf numFmtId="0" fontId="7" fillId="0" borderId="6" applyNumberFormat="0" applyFill="0" applyAlignment="0" applyProtection="0">
      <alignment vertical="center"/>
    </xf>
    <xf numFmtId="0" fontId="7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7" fillId="0" borderId="6" applyNumberFormat="0" applyFill="0" applyAlignment="0" applyProtection="0">
      <alignment vertical="center"/>
    </xf>
    <xf numFmtId="0" fontId="7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7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7" fillId="0" borderId="6" applyNumberFormat="0" applyFill="0" applyAlignment="0" applyProtection="0">
      <alignment vertical="center"/>
    </xf>
    <xf numFmtId="0" fontId="7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7" fillId="0" borderId="6" applyNumberFormat="0" applyFill="0" applyAlignment="0" applyProtection="0">
      <alignment vertical="center"/>
    </xf>
    <xf numFmtId="0" fontId="182" fillId="90" borderId="50" applyNumberFormat="0" applyAlignment="0" applyProtection="0">
      <alignment vertical="center"/>
    </xf>
    <xf numFmtId="0" fontId="182" fillId="90" borderId="50" applyNumberFormat="0" applyAlignment="0" applyProtection="0">
      <alignment vertical="center"/>
    </xf>
    <xf numFmtId="0" fontId="161" fillId="90" borderId="50" applyNumberFormat="0" applyAlignment="0" applyProtection="0">
      <alignment vertical="center"/>
    </xf>
    <xf numFmtId="0" fontId="182" fillId="90" borderId="50" applyNumberFormat="0" applyAlignment="0" applyProtection="0">
      <alignment vertical="center"/>
    </xf>
    <xf numFmtId="0" fontId="182" fillId="90" borderId="50" applyNumberFormat="0" applyAlignment="0" applyProtection="0">
      <alignment vertical="center"/>
    </xf>
    <xf numFmtId="0" fontId="182" fillId="90" borderId="50" applyNumberFormat="0" applyAlignment="0" applyProtection="0">
      <alignment vertical="center"/>
    </xf>
    <xf numFmtId="0" fontId="182" fillId="90" borderId="50" applyNumberFormat="0" applyAlignment="0" applyProtection="0">
      <alignment vertical="center"/>
    </xf>
    <xf numFmtId="0" fontId="161" fillId="90" borderId="50" applyNumberFormat="0" applyAlignment="0" applyProtection="0">
      <alignment vertical="center"/>
    </xf>
    <xf numFmtId="0" fontId="161" fillId="90" borderId="50" applyNumberFormat="0" applyAlignment="0" applyProtection="0">
      <alignment vertical="center"/>
    </xf>
    <xf numFmtId="0" fontId="182" fillId="90" borderId="50" applyNumberFormat="0" applyAlignment="0" applyProtection="0">
      <alignment vertical="center"/>
    </xf>
    <xf numFmtId="0" fontId="182" fillId="90" borderId="50" applyNumberFormat="0" applyAlignment="0" applyProtection="0">
      <alignment vertical="center"/>
    </xf>
    <xf numFmtId="0" fontId="182" fillId="90" borderId="50" applyNumberFormat="0" applyAlignment="0" applyProtection="0">
      <alignment vertical="center"/>
    </xf>
    <xf numFmtId="0" fontId="182" fillId="90" borderId="50" applyNumberFormat="0" applyAlignment="0" applyProtection="0">
      <alignment vertical="center"/>
    </xf>
    <xf numFmtId="0" fontId="161" fillId="90" borderId="50" applyNumberFormat="0" applyAlignment="0" applyProtection="0">
      <alignment vertical="center"/>
    </xf>
    <xf numFmtId="0" fontId="182" fillId="90" borderId="50" applyNumberFormat="0" applyAlignment="0" applyProtection="0">
      <alignment vertical="center"/>
    </xf>
    <xf numFmtId="0" fontId="182" fillId="90" borderId="50" applyNumberFormat="0" applyAlignment="0" applyProtection="0">
      <alignment vertical="center"/>
    </xf>
    <xf numFmtId="0" fontId="161" fillId="90" borderId="50" applyNumberFormat="0" applyAlignment="0" applyProtection="0">
      <alignment vertical="center"/>
    </xf>
    <xf numFmtId="0" fontId="182" fillId="90" borderId="50" applyNumberFormat="0" applyAlignment="0" applyProtection="0">
      <alignment vertical="center"/>
    </xf>
    <xf numFmtId="0" fontId="161" fillId="90" borderId="50" applyNumberFormat="0" applyAlignment="0" applyProtection="0">
      <alignment vertical="center"/>
    </xf>
    <xf numFmtId="0" fontId="161" fillId="90" borderId="50" applyNumberFormat="0" applyAlignment="0" applyProtection="0">
      <alignment vertical="center"/>
    </xf>
    <xf numFmtId="0" fontId="182" fillId="90" borderId="50" applyNumberFormat="0" applyAlignment="0" applyProtection="0">
      <alignment vertical="center"/>
    </xf>
    <xf numFmtId="0" fontId="182" fillId="90" borderId="50" applyNumberFormat="0" applyAlignment="0" applyProtection="0">
      <alignment vertical="center"/>
    </xf>
    <xf numFmtId="0" fontId="161" fillId="90" borderId="50" applyNumberFormat="0" applyAlignment="0" applyProtection="0">
      <alignment vertical="center"/>
    </xf>
    <xf numFmtId="0" fontId="161" fillId="90" borderId="50" applyNumberFormat="0" applyAlignment="0" applyProtection="0">
      <alignment vertical="center"/>
    </xf>
    <xf numFmtId="0" fontId="161" fillId="90" borderId="50" applyNumberFormat="0" applyAlignment="0" applyProtection="0">
      <alignment vertical="center"/>
    </xf>
    <xf numFmtId="0" fontId="161" fillId="90" borderId="50" applyNumberFormat="0" applyAlignment="0" applyProtection="0">
      <alignment vertical="center"/>
    </xf>
    <xf numFmtId="0" fontId="161" fillId="90" borderId="50" applyNumberFormat="0" applyAlignment="0" applyProtection="0">
      <alignment vertical="center"/>
    </xf>
    <xf numFmtId="0" fontId="182" fillId="90" borderId="50" applyNumberFormat="0" applyAlignment="0" applyProtection="0">
      <alignment vertical="center"/>
    </xf>
    <xf numFmtId="0" fontId="183" fillId="0" borderId="48" applyNumberFormat="0" applyFill="0" applyAlignment="0" applyProtection="0">
      <alignment vertical="center"/>
    </xf>
    <xf numFmtId="0" fontId="183" fillId="0" borderId="48" applyNumberFormat="0" applyFill="0" applyAlignment="0" applyProtection="0">
      <alignment vertical="center"/>
    </xf>
    <xf numFmtId="0" fontId="158" fillId="0" borderId="48" applyNumberFormat="0" applyFill="0" applyAlignment="0" applyProtection="0">
      <alignment vertical="center"/>
    </xf>
    <xf numFmtId="0" fontId="183" fillId="0" borderId="48" applyNumberFormat="0" applyFill="0" applyAlignment="0" applyProtection="0">
      <alignment vertical="center"/>
    </xf>
    <xf numFmtId="0" fontId="158" fillId="0" borderId="48" applyNumberFormat="0" applyFill="0" applyAlignment="0" applyProtection="0">
      <alignment vertical="center"/>
    </xf>
    <xf numFmtId="0" fontId="183" fillId="0" borderId="48" applyNumberFormat="0" applyFill="0" applyAlignment="0" applyProtection="0">
      <alignment vertical="center"/>
    </xf>
    <xf numFmtId="0" fontId="183" fillId="0" borderId="48" applyNumberFormat="0" applyFill="0" applyAlignment="0" applyProtection="0">
      <alignment vertical="center"/>
    </xf>
    <xf numFmtId="0" fontId="183" fillId="0" borderId="48" applyNumberFormat="0" applyFill="0" applyAlignment="0" applyProtection="0">
      <alignment vertical="center"/>
    </xf>
    <xf numFmtId="0" fontId="183" fillId="0" borderId="48" applyNumberFormat="0" applyFill="0" applyAlignment="0" applyProtection="0">
      <alignment vertical="center"/>
    </xf>
    <xf numFmtId="0" fontId="158" fillId="0" borderId="48" applyNumberFormat="0" applyFill="0" applyAlignment="0" applyProtection="0">
      <alignment vertical="center"/>
    </xf>
    <xf numFmtId="0" fontId="158" fillId="0" borderId="48" applyNumberFormat="0" applyFill="0" applyAlignment="0" applyProtection="0">
      <alignment vertical="center"/>
    </xf>
    <xf numFmtId="0" fontId="183" fillId="0" borderId="48" applyNumberFormat="0" applyFill="0" applyAlignment="0" applyProtection="0">
      <alignment vertical="center"/>
    </xf>
    <xf numFmtId="0" fontId="183" fillId="0" borderId="48" applyNumberFormat="0" applyFill="0" applyAlignment="0" applyProtection="0">
      <alignment vertical="center"/>
    </xf>
    <xf numFmtId="0" fontId="183" fillId="0" borderId="48" applyNumberFormat="0" applyFill="0" applyAlignment="0" applyProtection="0">
      <alignment vertical="center"/>
    </xf>
    <xf numFmtId="0" fontId="183" fillId="0" borderId="48" applyNumberFormat="0" applyFill="0" applyAlignment="0" applyProtection="0">
      <alignment vertical="center"/>
    </xf>
    <xf numFmtId="0" fontId="158" fillId="0" borderId="48" applyNumberFormat="0" applyFill="0" applyAlignment="0" applyProtection="0">
      <alignment vertical="center"/>
    </xf>
    <xf numFmtId="0" fontId="183" fillId="0" borderId="48" applyNumberFormat="0" applyFill="0" applyAlignment="0" applyProtection="0">
      <alignment vertical="center"/>
    </xf>
    <xf numFmtId="0" fontId="183" fillId="0" borderId="48" applyNumberFormat="0" applyFill="0" applyAlignment="0" applyProtection="0">
      <alignment vertical="center"/>
    </xf>
    <xf numFmtId="0" fontId="158" fillId="0" borderId="48" applyNumberFormat="0" applyFill="0" applyAlignment="0" applyProtection="0">
      <alignment vertical="center"/>
    </xf>
    <xf numFmtId="0" fontId="158" fillId="0" borderId="48" applyNumberFormat="0" applyFill="0" applyAlignment="0" applyProtection="0">
      <alignment vertical="center"/>
    </xf>
    <xf numFmtId="0" fontId="158" fillId="0" borderId="48" applyNumberFormat="0" applyFill="0" applyAlignment="0" applyProtection="0">
      <alignment vertical="center"/>
    </xf>
    <xf numFmtId="0" fontId="158" fillId="0" borderId="48" applyNumberFormat="0" applyFill="0" applyAlignment="0" applyProtection="0">
      <alignment vertical="center"/>
    </xf>
    <xf numFmtId="0" fontId="183" fillId="0" borderId="48" applyNumberFormat="0" applyFill="0" applyAlignment="0" applyProtection="0">
      <alignment vertical="center"/>
    </xf>
    <xf numFmtId="0" fontId="158" fillId="0" borderId="48" applyNumberFormat="0" applyFill="0" applyAlignment="0" applyProtection="0">
      <alignment vertical="center"/>
    </xf>
    <xf numFmtId="0" fontId="158" fillId="0" borderId="48" applyNumberFormat="0" applyFill="0" applyAlignment="0" applyProtection="0">
      <alignment vertical="center"/>
    </xf>
    <xf numFmtId="0" fontId="183" fillId="0" borderId="48" applyNumberFormat="0" applyFill="0" applyAlignment="0" applyProtection="0">
      <alignment vertical="center"/>
    </xf>
    <xf numFmtId="0" fontId="183" fillId="0" borderId="48" applyNumberFormat="0" applyFill="0" applyAlignment="0" applyProtection="0">
      <alignment vertical="center"/>
    </xf>
    <xf numFmtId="0" fontId="183" fillId="0" borderId="48" applyNumberFormat="0" applyFill="0" applyAlignment="0" applyProtection="0">
      <alignment vertical="center"/>
    </xf>
    <xf numFmtId="0" fontId="183" fillId="0" borderId="48" applyNumberFormat="0" applyFill="0" applyAlignment="0" applyProtection="0">
      <alignment vertical="center"/>
    </xf>
    <xf numFmtId="0" fontId="183" fillId="0" borderId="48" applyNumberFormat="0" applyFill="0" applyAlignment="0" applyProtection="0">
      <alignment vertical="center"/>
    </xf>
    <xf numFmtId="0" fontId="183" fillId="0" borderId="48" applyNumberFormat="0" applyFill="0" applyAlignment="0" applyProtection="0">
      <alignment vertical="center"/>
    </xf>
    <xf numFmtId="0" fontId="158" fillId="0" borderId="48" applyNumberFormat="0" applyFill="0" applyAlignment="0" applyProtection="0">
      <alignment vertical="center"/>
    </xf>
    <xf numFmtId="0" fontId="183" fillId="0" borderId="48" applyNumberFormat="0" applyFill="0" applyAlignment="0" applyProtection="0">
      <alignment vertical="center"/>
    </xf>
    <xf numFmtId="0" fontId="183" fillId="0" borderId="48" applyNumberFormat="0" applyFill="0" applyAlignment="0" applyProtection="0">
      <alignment vertical="center"/>
    </xf>
    <xf numFmtId="0" fontId="183" fillId="0" borderId="48" applyNumberFormat="0" applyFill="0" applyAlignment="0" applyProtection="0">
      <alignment vertical="center"/>
    </xf>
    <xf numFmtId="0" fontId="158" fillId="0" borderId="48" applyNumberFormat="0" applyFill="0" applyAlignment="0" applyProtection="0">
      <alignment vertical="center"/>
    </xf>
    <xf numFmtId="0" fontId="158" fillId="0" borderId="48" applyNumberFormat="0" applyFill="0" applyAlignment="0" applyProtection="0">
      <alignment vertical="center"/>
    </xf>
    <xf numFmtId="0" fontId="158" fillId="0" borderId="48" applyNumberFormat="0" applyFill="0" applyAlignment="0" applyProtection="0">
      <alignment vertical="center"/>
    </xf>
    <xf numFmtId="0" fontId="158" fillId="0" borderId="48" applyNumberFormat="0" applyFill="0" applyAlignment="0" applyProtection="0">
      <alignment vertical="center"/>
    </xf>
    <xf numFmtId="0" fontId="158" fillId="0" borderId="48" applyNumberFormat="0" applyFill="0" applyAlignment="0" applyProtection="0">
      <alignment vertical="center"/>
    </xf>
    <xf numFmtId="0" fontId="183" fillId="0" borderId="48" applyNumberFormat="0" applyFill="0" applyAlignment="0" applyProtection="0">
      <alignment vertical="center"/>
    </xf>
    <xf numFmtId="0" fontId="183" fillId="0" borderId="48" applyNumberFormat="0" applyFill="0" applyAlignment="0" applyProtection="0">
      <alignment vertical="center"/>
    </xf>
    <xf numFmtId="0" fontId="183" fillId="0" borderId="48" applyNumberFormat="0" applyFill="0" applyAlignment="0" applyProtection="0">
      <alignment vertical="center"/>
    </xf>
    <xf numFmtId="0" fontId="183" fillId="0" borderId="48" applyNumberFormat="0" applyFill="0" applyAlignment="0" applyProtection="0">
      <alignment vertical="center"/>
    </xf>
    <xf numFmtId="0" fontId="184" fillId="0" borderId="49" applyNumberFormat="0" applyFill="0" applyAlignment="0" applyProtection="0">
      <alignment vertical="center"/>
    </xf>
    <xf numFmtId="0" fontId="184" fillId="0" borderId="49" applyNumberFormat="0" applyFill="0" applyAlignment="0" applyProtection="0">
      <alignment vertical="center"/>
    </xf>
    <xf numFmtId="0" fontId="159" fillId="0" borderId="49" applyNumberFormat="0" applyFill="0" applyAlignment="0" applyProtection="0">
      <alignment vertical="center"/>
    </xf>
    <xf numFmtId="0" fontId="184" fillId="0" borderId="49" applyNumberFormat="0" applyFill="0" applyAlignment="0" applyProtection="0">
      <alignment vertical="center"/>
    </xf>
    <xf numFmtId="0" fontId="159" fillId="0" borderId="49" applyNumberFormat="0" applyFill="0" applyAlignment="0" applyProtection="0">
      <alignment vertical="center"/>
    </xf>
    <xf numFmtId="0" fontId="184" fillId="0" borderId="49" applyNumberFormat="0" applyFill="0" applyAlignment="0" applyProtection="0">
      <alignment vertical="center"/>
    </xf>
    <xf numFmtId="0" fontId="184" fillId="0" borderId="49" applyNumberFormat="0" applyFill="0" applyAlignment="0" applyProtection="0">
      <alignment vertical="center"/>
    </xf>
    <xf numFmtId="0" fontId="184" fillId="0" borderId="49" applyNumberFormat="0" applyFill="0" applyAlignment="0" applyProtection="0">
      <alignment vertical="center"/>
    </xf>
    <xf numFmtId="0" fontId="184" fillId="0" borderId="49" applyNumberFormat="0" applyFill="0" applyAlignment="0" applyProtection="0">
      <alignment vertical="center"/>
    </xf>
    <xf numFmtId="0" fontId="159" fillId="0" borderId="49" applyNumberFormat="0" applyFill="0" applyAlignment="0" applyProtection="0">
      <alignment vertical="center"/>
    </xf>
    <xf numFmtId="0" fontId="159" fillId="0" borderId="49" applyNumberFormat="0" applyFill="0" applyAlignment="0" applyProtection="0">
      <alignment vertical="center"/>
    </xf>
    <xf numFmtId="0" fontId="184" fillId="0" borderId="49" applyNumberFormat="0" applyFill="0" applyAlignment="0" applyProtection="0">
      <alignment vertical="center"/>
    </xf>
    <xf numFmtId="0" fontId="184" fillId="0" borderId="49" applyNumberFormat="0" applyFill="0" applyAlignment="0" applyProtection="0">
      <alignment vertical="center"/>
    </xf>
    <xf numFmtId="0" fontId="184" fillId="0" borderId="49" applyNumberFormat="0" applyFill="0" applyAlignment="0" applyProtection="0">
      <alignment vertical="center"/>
    </xf>
    <xf numFmtId="41" fontId="121" fillId="0" borderId="0" applyFont="0" applyFill="0" applyBorder="0" applyAlignment="0" applyProtection="0"/>
  </cellStyleXfs>
  <cellXfs count="60">
    <xf numFmtId="0" fontId="0" fillId="0" borderId="0" xfId="0">
      <alignment vertical="center"/>
    </xf>
    <xf numFmtId="0" fontId="5" fillId="0" borderId="0" xfId="0" applyFont="1" applyAlignment="1">
      <alignment horizontal="center"/>
    </xf>
    <xf numFmtId="0" fontId="6" fillId="0" borderId="0" xfId="0" applyFont="1" applyAlignment="1"/>
    <xf numFmtId="0" fontId="8" fillId="0" borderId="0" xfId="0" applyFont="1" applyAlignment="1"/>
    <xf numFmtId="0" fontId="6" fillId="0" borderId="0" xfId="0" applyFont="1" applyFill="1" applyAlignment="1"/>
    <xf numFmtId="0" fontId="0" fillId="0" borderId="0" xfId="0" applyAlignment="1"/>
    <xf numFmtId="0" fontId="0" fillId="0" borderId="0" xfId="0" applyFont="1" applyAlignment="1"/>
    <xf numFmtId="0" fontId="8" fillId="0" borderId="0" xfId="0" applyFont="1" applyBorder="1" applyAlignment="1">
      <alignment horizontal="left"/>
    </xf>
    <xf numFmtId="0" fontId="17" fillId="0" borderId="0" xfId="0" applyFont="1" applyAlignment="1"/>
    <xf numFmtId="0" fontId="156" fillId="0" borderId="0" xfId="0" applyFont="1" applyAlignment="1"/>
    <xf numFmtId="0" fontId="8" fillId="0" borderId="3" xfId="0" applyFont="1" applyBorder="1" applyAlignment="1">
      <alignment horizontal="left" indent="3"/>
    </xf>
    <xf numFmtId="176" fontId="8" fillId="0" borderId="3" xfId="6" applyNumberFormat="1" applyFont="1" applyFill="1" applyBorder="1" applyAlignment="1">
      <alignment horizontal="right"/>
    </xf>
    <xf numFmtId="0" fontId="8" fillId="6" borderId="3" xfId="0" applyFont="1" applyFill="1" applyBorder="1" applyAlignment="1"/>
    <xf numFmtId="0" fontId="8" fillId="5" borderId="3" xfId="0" applyFont="1" applyFill="1" applyBorder="1" applyAlignment="1"/>
    <xf numFmtId="0" fontId="8" fillId="0" borderId="3" xfId="0" applyFont="1" applyBorder="1" applyAlignment="1">
      <alignment horizontal="left" indent="1"/>
    </xf>
    <xf numFmtId="0" fontId="8" fillId="0" borderId="3" xfId="0" applyFont="1" applyBorder="1" applyAlignment="1">
      <alignment horizontal="left" indent="2"/>
    </xf>
    <xf numFmtId="0" fontId="8" fillId="0" borderId="3" xfId="0" applyFont="1" applyFill="1" applyBorder="1" applyAlignment="1">
      <alignment horizontal="left" indent="1"/>
    </xf>
    <xf numFmtId="0" fontId="1" fillId="0" borderId="0" xfId="1">
      <alignment vertical="center"/>
    </xf>
    <xf numFmtId="0" fontId="186" fillId="0" borderId="0" xfId="1" applyFont="1">
      <alignment vertical="center"/>
    </xf>
    <xf numFmtId="2" fontId="187" fillId="101" borderId="3" xfId="58605" applyNumberFormat="1" applyFont="1" applyFill="1" applyBorder="1" applyAlignment="1">
      <alignment horizontal="center" vertical="center"/>
    </xf>
    <xf numFmtId="0" fontId="187" fillId="101" borderId="3" xfId="58605" applyNumberFormat="1" applyFont="1" applyFill="1" applyBorder="1" applyAlignment="1">
      <alignment horizontal="center" vertical="top"/>
    </xf>
    <xf numFmtId="2" fontId="187" fillId="0" borderId="3" xfId="58605" applyNumberFormat="1" applyFont="1" applyFill="1" applyBorder="1" applyAlignment="1">
      <alignment horizontal="center" vertical="center"/>
    </xf>
    <xf numFmtId="177" fontId="187" fillId="0" borderId="3" xfId="58605" applyNumberFormat="1" applyFont="1" applyFill="1" applyBorder="1" applyAlignment="1">
      <alignment horizontal="right" vertical="center"/>
    </xf>
    <xf numFmtId="0" fontId="164" fillId="102" borderId="52" xfId="59677" applyFont="1" applyFill="1" applyBorder="1" applyAlignment="1">
      <alignment horizontal="center" vertical="center"/>
    </xf>
    <xf numFmtId="0" fontId="1" fillId="0" borderId="53" xfId="1" applyBorder="1">
      <alignment vertical="center"/>
    </xf>
    <xf numFmtId="0" fontId="188" fillId="0" borderId="54" xfId="59677" applyFont="1" applyFill="1" applyBorder="1" applyAlignment="1">
      <alignment horizontal="center" vertical="center"/>
    </xf>
    <xf numFmtId="178" fontId="1" fillId="0" borderId="54" xfId="1" applyNumberFormat="1" applyFont="1" applyFill="1" applyBorder="1" applyAlignment="1">
      <alignment horizontal="right" vertical="center"/>
    </xf>
    <xf numFmtId="178" fontId="1" fillId="0" borderId="47" xfId="1" applyNumberFormat="1" applyFont="1" applyFill="1" applyBorder="1" applyAlignment="1">
      <alignment horizontal="right" vertical="center"/>
    </xf>
    <xf numFmtId="177" fontId="188" fillId="0" borderId="54" xfId="1" applyNumberFormat="1" applyFont="1" applyFill="1" applyBorder="1" applyAlignment="1">
      <alignment horizontal="right" vertical="center"/>
    </xf>
    <xf numFmtId="177" fontId="1" fillId="0" borderId="54" xfId="1" applyNumberFormat="1" applyFont="1" applyFill="1" applyBorder="1" applyAlignment="1">
      <alignment vertical="center"/>
    </xf>
    <xf numFmtId="177" fontId="1" fillId="0" borderId="47" xfId="1" applyNumberFormat="1" applyFont="1" applyFill="1" applyBorder="1" applyAlignment="1">
      <alignment vertical="center"/>
    </xf>
    <xf numFmtId="0" fontId="164" fillId="0" borderId="54" xfId="59677" applyFont="1" applyFill="1" applyBorder="1" applyAlignment="1">
      <alignment horizontal="center" vertical="center"/>
    </xf>
    <xf numFmtId="177" fontId="1" fillId="0" borderId="54" xfId="1" applyNumberFormat="1" applyFont="1" applyFill="1" applyBorder="1" applyAlignment="1">
      <alignment horizontal="right" vertical="center"/>
    </xf>
    <xf numFmtId="177" fontId="1" fillId="0" borderId="47" xfId="1" applyNumberFormat="1" applyFont="1" applyFill="1" applyBorder="1" applyAlignment="1">
      <alignment horizontal="right" vertical="center"/>
    </xf>
    <xf numFmtId="0" fontId="164" fillId="0" borderId="3" xfId="59677" applyFont="1" applyFill="1" applyBorder="1" applyAlignment="1">
      <alignment horizontal="center" vertical="center"/>
    </xf>
    <xf numFmtId="0" fontId="1" fillId="0" borderId="0" xfId="1" applyBorder="1">
      <alignment vertical="center"/>
    </xf>
    <xf numFmtId="0" fontId="188" fillId="0" borderId="13" xfId="59677" applyFont="1" applyFill="1" applyBorder="1">
      <alignment vertical="center"/>
    </xf>
    <xf numFmtId="0" fontId="1" fillId="0" borderId="13" xfId="1" applyBorder="1">
      <alignment vertical="center"/>
    </xf>
    <xf numFmtId="0" fontId="186" fillId="0" borderId="0" xfId="1" applyFont="1" applyBorder="1" applyAlignment="1">
      <alignment horizontal="left" vertical="center"/>
    </xf>
    <xf numFmtId="0" fontId="164" fillId="102" borderId="52" xfId="59678" applyFont="1" applyFill="1" applyBorder="1" applyAlignment="1">
      <alignment horizontal="center" vertical="center"/>
    </xf>
    <xf numFmtId="0" fontId="188" fillId="0" borderId="3" xfId="59677" applyFont="1" applyFill="1" applyBorder="1" applyAlignment="1">
      <alignment horizontal="center" vertical="center"/>
    </xf>
    <xf numFmtId="41" fontId="0" fillId="0" borderId="54" xfId="55457" applyFont="1" applyFill="1" applyBorder="1" applyAlignment="1">
      <alignment horizontal="right" vertical="center"/>
    </xf>
    <xf numFmtId="0" fontId="188" fillId="0" borderId="47" xfId="59677" applyFont="1" applyFill="1" applyBorder="1" applyAlignment="1">
      <alignment horizontal="center" vertical="center"/>
    </xf>
    <xf numFmtId="179" fontId="0" fillId="0" borderId="54" xfId="59679" applyNumberFormat="1" applyFont="1" applyFill="1" applyBorder="1" applyAlignment="1">
      <alignment horizontal="right" vertical="center"/>
    </xf>
    <xf numFmtId="0" fontId="24" fillId="0" borderId="3" xfId="59678" applyFont="1" applyFill="1" applyBorder="1" applyAlignment="1">
      <alignment horizontal="center" vertical="center"/>
    </xf>
    <xf numFmtId="179" fontId="1" fillId="0" borderId="54" xfId="1" applyNumberFormat="1" applyFont="1" applyFill="1" applyBorder="1" applyAlignment="1">
      <alignment horizontal="right" vertical="center"/>
    </xf>
    <xf numFmtId="179" fontId="1" fillId="0" borderId="0" xfId="1" applyNumberFormat="1" applyFont="1" applyBorder="1" applyAlignment="1">
      <alignment horizontal="right" vertical="center"/>
    </xf>
    <xf numFmtId="179" fontId="1" fillId="0" borderId="0" xfId="1" applyNumberFormat="1" applyFont="1" applyFill="1" applyBorder="1" applyAlignment="1">
      <alignment horizontal="right" vertical="center"/>
    </xf>
    <xf numFmtId="179" fontId="1" fillId="0" borderId="13" xfId="1" applyNumberFormat="1" applyFont="1" applyFill="1" applyBorder="1" applyAlignment="1">
      <alignment horizontal="right" vertical="center"/>
    </xf>
    <xf numFmtId="0" fontId="1" fillId="0" borderId="0" xfId="1" applyFill="1">
      <alignment vertical="center"/>
    </xf>
    <xf numFmtId="176" fontId="8" fillId="0" borderId="3" xfId="55456" applyNumberFormat="1" applyFont="1" applyFill="1" applyBorder="1" applyAlignment="1">
      <alignment horizontal="right"/>
    </xf>
    <xf numFmtId="176" fontId="8" fillId="5" borderId="3" xfId="6" applyNumberFormat="1" applyFont="1" applyFill="1" applyBorder="1" applyAlignment="1">
      <alignment horizontal="right"/>
    </xf>
    <xf numFmtId="176" fontId="8" fillId="0" borderId="3" xfId="6" applyNumberFormat="1" applyFont="1" applyBorder="1" applyAlignment="1">
      <alignment horizontal="right"/>
    </xf>
    <xf numFmtId="0" fontId="8" fillId="0" borderId="3" xfId="0" applyFont="1" applyFill="1" applyBorder="1" applyAlignment="1">
      <alignment horizontal="left" indent="2"/>
    </xf>
    <xf numFmtId="49" fontId="8" fillId="2" borderId="3" xfId="0" applyNumberFormat="1" applyFont="1" applyFill="1" applyBorder="1" applyAlignment="1">
      <alignment horizontal="center" vertical="center" wrapText="1"/>
    </xf>
    <xf numFmtId="176" fontId="8" fillId="6" borderId="3" xfId="6" applyNumberFormat="1" applyFont="1" applyFill="1" applyBorder="1" applyAlignment="1">
      <alignment horizontal="right"/>
    </xf>
    <xf numFmtId="176" fontId="8" fillId="0" borderId="3" xfId="6" quotePrefix="1" applyNumberFormat="1" applyFont="1" applyBorder="1" applyAlignment="1">
      <alignment horizontal="right"/>
    </xf>
    <xf numFmtId="180" fontId="8" fillId="0" borderId="3" xfId="6" applyNumberFormat="1" applyFont="1" applyBorder="1" applyAlignment="1">
      <alignment horizontal="right"/>
    </xf>
    <xf numFmtId="176" fontId="8" fillId="0" borderId="0" xfId="6" applyNumberFormat="1" applyFont="1" applyBorder="1" applyAlignment="1">
      <alignment horizontal="right"/>
    </xf>
    <xf numFmtId="0" fontId="8" fillId="0" borderId="0" xfId="0" applyFont="1" applyBorder="1" applyAlignment="1">
      <alignment horizontal="left" indent="2"/>
    </xf>
  </cellXfs>
  <cellStyles count="65057">
    <cellStyle name="_x0006_" xfId="59680" xr:uid="{00000000-0005-0000-0000-000000000000}"/>
    <cellStyle name="_x0006_ 11" xfId="59681" xr:uid="{00000000-0005-0000-0000-000001000000}"/>
    <cellStyle name="_x0006_ 12" xfId="59682" xr:uid="{00000000-0005-0000-0000-000002000000}"/>
    <cellStyle name="_x0006_ 13" xfId="59683" xr:uid="{00000000-0005-0000-0000-000003000000}"/>
    <cellStyle name="_x0006_ 15" xfId="59684" xr:uid="{00000000-0005-0000-0000-000004000000}"/>
    <cellStyle name="_x0006_ 2 2" xfId="59685" xr:uid="{00000000-0005-0000-0000-000005000000}"/>
    <cellStyle name="_x0006_ 2 2 3" xfId="59686" xr:uid="{00000000-0005-0000-0000-000006000000}"/>
    <cellStyle name="_x0006_ 2 2 6 2" xfId="15" xr:uid="{00000000-0005-0000-0000-000007000000}"/>
    <cellStyle name="_x0006_ 2 2 7" xfId="16" xr:uid="{00000000-0005-0000-0000-000008000000}"/>
    <cellStyle name="_x0006_ 2 2 7 2" xfId="17" xr:uid="{00000000-0005-0000-0000-000009000000}"/>
    <cellStyle name="_x0006_ 2 2 8" xfId="18" xr:uid="{00000000-0005-0000-0000-00000A000000}"/>
    <cellStyle name="_x0006_ 2 2 8 2" xfId="19" xr:uid="{00000000-0005-0000-0000-00000B000000}"/>
    <cellStyle name="_x0006_ 2 2 9" xfId="20" xr:uid="{00000000-0005-0000-0000-00000C000000}"/>
    <cellStyle name="_x0006_ 2 2 9 2" xfId="21" xr:uid="{00000000-0005-0000-0000-00000D000000}"/>
    <cellStyle name="_x0006_ 2 3" xfId="22" xr:uid="{00000000-0005-0000-0000-00000E000000}"/>
    <cellStyle name="_x0006_ 2 3 10" xfId="23" xr:uid="{00000000-0005-0000-0000-00000F000000}"/>
    <cellStyle name="_x0006_ 2 3 10 2" xfId="24" xr:uid="{00000000-0005-0000-0000-000010000000}"/>
    <cellStyle name="_x0006_ 2 3 11" xfId="25" xr:uid="{00000000-0005-0000-0000-000011000000}"/>
    <cellStyle name="_x0006_ 2 3 11 2" xfId="26" xr:uid="{00000000-0005-0000-0000-000012000000}"/>
    <cellStyle name="_x0006_ 2 3 12" xfId="27" xr:uid="{00000000-0005-0000-0000-000013000000}"/>
    <cellStyle name="_x0006_ 2 3 12 2" xfId="28" xr:uid="{00000000-0005-0000-0000-000014000000}"/>
    <cellStyle name="_x0006_ 2 3 13" xfId="29" xr:uid="{00000000-0005-0000-0000-000015000000}"/>
    <cellStyle name="_x0006_ 2 3 13 2" xfId="30" xr:uid="{00000000-0005-0000-0000-000016000000}"/>
    <cellStyle name="_x0006_ 2 3 14" xfId="31" xr:uid="{00000000-0005-0000-0000-000017000000}"/>
    <cellStyle name="_x0006_ 2 3 2" xfId="32" xr:uid="{00000000-0005-0000-0000-000018000000}"/>
    <cellStyle name="_x0006_ 2 3 2 10" xfId="33" xr:uid="{00000000-0005-0000-0000-000019000000}"/>
    <cellStyle name="_x0006_ 2 3 2 12 2" xfId="34" xr:uid="{00000000-0005-0000-0000-00001A000000}"/>
    <cellStyle name="_x0006_ 2 3 2 2 2" xfId="35" xr:uid="{00000000-0005-0000-0000-00001B000000}"/>
    <cellStyle name="_x0006_ 2 3 2 3" xfId="36" xr:uid="{00000000-0005-0000-0000-00001C000000}"/>
    <cellStyle name="_x0006_ 2 3 2 3 2" xfId="37" xr:uid="{00000000-0005-0000-0000-00001D000000}"/>
    <cellStyle name="_x0006_ 2 3 2 4" xfId="38" xr:uid="{00000000-0005-0000-0000-00001E000000}"/>
    <cellStyle name="_x0006_ 2 3 2 4 2" xfId="39" xr:uid="{00000000-0005-0000-0000-00001F000000}"/>
    <cellStyle name="_x0006_ 2 3 2 5" xfId="40" xr:uid="{00000000-0005-0000-0000-000020000000}"/>
    <cellStyle name="_x0006_ 2 3 2 5 2" xfId="41" xr:uid="{00000000-0005-0000-0000-000021000000}"/>
    <cellStyle name="_x0006_ 2 3 2 6" xfId="42" xr:uid="{00000000-0005-0000-0000-000022000000}"/>
    <cellStyle name="_x0006_ 2 3 2 6 2" xfId="43" xr:uid="{00000000-0005-0000-0000-000023000000}"/>
    <cellStyle name="_x0006_ 2 3 2 7" xfId="44" xr:uid="{00000000-0005-0000-0000-000024000000}"/>
    <cellStyle name="_x0006_ 2 3 2 7 2" xfId="45" xr:uid="{00000000-0005-0000-0000-000025000000}"/>
    <cellStyle name="_x0006_ 2 3 2 8" xfId="46" xr:uid="{00000000-0005-0000-0000-000026000000}"/>
    <cellStyle name="_x0006_ 2 3 2 8 2" xfId="47" xr:uid="{00000000-0005-0000-0000-000027000000}"/>
    <cellStyle name="_x0006_ 2 3 2 9" xfId="48" xr:uid="{00000000-0005-0000-0000-000028000000}"/>
    <cellStyle name="_x0006_ 2 3 2 9 2" xfId="49" xr:uid="{00000000-0005-0000-0000-000029000000}"/>
    <cellStyle name="_x0006_ 2 3 3" xfId="50" xr:uid="{00000000-0005-0000-0000-00002A000000}"/>
    <cellStyle name="_x0006_ 2 3 3 10" xfId="51" xr:uid="{00000000-0005-0000-0000-00002B000000}"/>
    <cellStyle name="_x0006_ 2 3 3 10 2" xfId="52" xr:uid="{00000000-0005-0000-0000-00002C000000}"/>
    <cellStyle name="_x0006_ 2 3 3 11" xfId="53" xr:uid="{00000000-0005-0000-0000-00002D000000}"/>
    <cellStyle name="_x0006_ 2 3 3 11 2" xfId="54" xr:uid="{00000000-0005-0000-0000-00002E000000}"/>
    <cellStyle name="_x0006_ 2 3 3 12" xfId="55" xr:uid="{00000000-0005-0000-0000-00002F000000}"/>
    <cellStyle name="_x0006_ 2 3 3 2" xfId="56" xr:uid="{00000000-0005-0000-0000-000030000000}"/>
    <cellStyle name="_x0006_ 2 3 3 2 2" xfId="57" xr:uid="{00000000-0005-0000-0000-000031000000}"/>
    <cellStyle name="_x0006_ 2 3 3 3" xfId="58" xr:uid="{00000000-0005-0000-0000-000032000000}"/>
    <cellStyle name="_x0006_ 2 3 3 3 2" xfId="59" xr:uid="{00000000-0005-0000-0000-000033000000}"/>
    <cellStyle name="_x0006_ 2 3 3 4" xfId="60" xr:uid="{00000000-0005-0000-0000-000034000000}"/>
    <cellStyle name="_x0006_ 2 3 3 4 2" xfId="61" xr:uid="{00000000-0005-0000-0000-000035000000}"/>
    <cellStyle name="_x0006_ 2 3 3 5" xfId="62" xr:uid="{00000000-0005-0000-0000-000036000000}"/>
    <cellStyle name="_x0006_ 2 3 3 5 2" xfId="63" xr:uid="{00000000-0005-0000-0000-000037000000}"/>
    <cellStyle name="_x0006_ 2 3 3 6" xfId="64" xr:uid="{00000000-0005-0000-0000-000038000000}"/>
    <cellStyle name="_x0006_ 2 3 3 6 2" xfId="65" xr:uid="{00000000-0005-0000-0000-000039000000}"/>
    <cellStyle name="_x0006_ 2 3 3 7" xfId="66" xr:uid="{00000000-0005-0000-0000-00003A000000}"/>
    <cellStyle name="_x0006_ 2 3 3 7 2" xfId="67" xr:uid="{00000000-0005-0000-0000-00003B000000}"/>
    <cellStyle name="_x0006_ 2 3 3 8" xfId="68" xr:uid="{00000000-0005-0000-0000-00003C000000}"/>
    <cellStyle name="_x0006_ 2 3 3 8 2" xfId="69" xr:uid="{00000000-0005-0000-0000-00003D000000}"/>
    <cellStyle name="_x0006_ 2 3 3 9" xfId="70" xr:uid="{00000000-0005-0000-0000-00003E000000}"/>
    <cellStyle name="_x0006_ 2 3 3 9 2" xfId="71" xr:uid="{00000000-0005-0000-0000-00003F000000}"/>
    <cellStyle name="_x0006_ 2 3 4" xfId="72" xr:uid="{00000000-0005-0000-0000-000040000000}"/>
    <cellStyle name="_x0006_ 2 3 4 2" xfId="73" xr:uid="{00000000-0005-0000-0000-000041000000}"/>
    <cellStyle name="_x0006_ 2 3 5" xfId="74" xr:uid="{00000000-0005-0000-0000-000042000000}"/>
    <cellStyle name="_x0006_ 2 3 5 2" xfId="75" xr:uid="{00000000-0005-0000-0000-000043000000}"/>
    <cellStyle name="_x0006_ 2 3 6" xfId="76" xr:uid="{00000000-0005-0000-0000-000044000000}"/>
    <cellStyle name="_x0006_ 2 3 6 2" xfId="77" xr:uid="{00000000-0005-0000-0000-000045000000}"/>
    <cellStyle name="_x0006_ 2 3 7" xfId="78" xr:uid="{00000000-0005-0000-0000-000046000000}"/>
    <cellStyle name="_x0006_ 2 3 7 2" xfId="79" xr:uid="{00000000-0005-0000-0000-000047000000}"/>
    <cellStyle name="_x0006_ 2 3 8" xfId="80" xr:uid="{00000000-0005-0000-0000-000048000000}"/>
    <cellStyle name="_x0006_ 2 3 8 2" xfId="81" xr:uid="{00000000-0005-0000-0000-000049000000}"/>
    <cellStyle name="_x0006_ 2 3 9" xfId="82" xr:uid="{00000000-0005-0000-0000-00004A000000}"/>
    <cellStyle name="_x0006_ 2 3 9 2" xfId="83" xr:uid="{00000000-0005-0000-0000-00004B000000}"/>
    <cellStyle name="_x0006_ 2 4" xfId="84" xr:uid="{00000000-0005-0000-0000-00004C000000}"/>
    <cellStyle name="_x0006_ 2 4 10" xfId="85" xr:uid="{00000000-0005-0000-0000-00004D000000}"/>
    <cellStyle name="_x0006_ 2 4 10 2" xfId="86" xr:uid="{00000000-0005-0000-0000-00004E000000}"/>
    <cellStyle name="_x0006_ 2 4 11" xfId="87" xr:uid="{00000000-0005-0000-0000-00004F000000}"/>
    <cellStyle name="_x0006_ 2 4 11 2" xfId="88" xr:uid="{00000000-0005-0000-0000-000050000000}"/>
    <cellStyle name="_x0006_ 2 4 12" xfId="89" xr:uid="{00000000-0005-0000-0000-000051000000}"/>
    <cellStyle name="_x0006_ 2 4 12 2" xfId="90" xr:uid="{00000000-0005-0000-0000-000052000000}"/>
    <cellStyle name="_x0006_ 2 4 13" xfId="91" xr:uid="{00000000-0005-0000-0000-000053000000}"/>
    <cellStyle name="_x0006_ 2 4 2" xfId="92" xr:uid="{00000000-0005-0000-0000-000054000000}"/>
    <cellStyle name="_x0006_ 2 4 2 2" xfId="93" xr:uid="{00000000-0005-0000-0000-000055000000}"/>
    <cellStyle name="_x0006_ 2 4 3" xfId="94" xr:uid="{00000000-0005-0000-0000-000056000000}"/>
    <cellStyle name="_x0006_ 2 4 3 2" xfId="95" xr:uid="{00000000-0005-0000-0000-000057000000}"/>
    <cellStyle name="_x0006_ 2 4 4" xfId="96" xr:uid="{00000000-0005-0000-0000-000058000000}"/>
    <cellStyle name="_x0006_ 2 4 4 2" xfId="97" xr:uid="{00000000-0005-0000-0000-000059000000}"/>
    <cellStyle name="_x0006_ 2 4 5" xfId="98" xr:uid="{00000000-0005-0000-0000-00005A000000}"/>
    <cellStyle name="_x0006_ 2 4 5 2" xfId="99" xr:uid="{00000000-0005-0000-0000-00005B000000}"/>
    <cellStyle name="_x0006_ 2 4 6" xfId="100" xr:uid="{00000000-0005-0000-0000-00005C000000}"/>
    <cellStyle name="_x0006_ 2 4 6 2" xfId="101" xr:uid="{00000000-0005-0000-0000-00005D000000}"/>
    <cellStyle name="_x0006_ 2 4 7" xfId="102" xr:uid="{00000000-0005-0000-0000-00005E000000}"/>
    <cellStyle name="_x0006_ 2 4 7 2" xfId="103" xr:uid="{00000000-0005-0000-0000-00005F000000}"/>
    <cellStyle name="_x0006_ 2 4 8" xfId="104" xr:uid="{00000000-0005-0000-0000-000060000000}"/>
    <cellStyle name="_x0006_ 2 4 8 2" xfId="105" xr:uid="{00000000-0005-0000-0000-000061000000}"/>
    <cellStyle name="_x0006_ 2 4 9" xfId="106" xr:uid="{00000000-0005-0000-0000-000062000000}"/>
    <cellStyle name="_x0006_ 2 4 9 2" xfId="107" xr:uid="{00000000-0005-0000-0000-000063000000}"/>
    <cellStyle name="_x0006_ 2 5" xfId="108" xr:uid="{00000000-0005-0000-0000-000064000000}"/>
    <cellStyle name="_x0006_ 2 5 10" xfId="109" xr:uid="{00000000-0005-0000-0000-000065000000}"/>
    <cellStyle name="_x0006_ 2 5 10 2" xfId="110" xr:uid="{00000000-0005-0000-0000-000066000000}"/>
    <cellStyle name="_x0006_ 2 5 11" xfId="111" xr:uid="{00000000-0005-0000-0000-000067000000}"/>
    <cellStyle name="_x0006_ 2 5 11 2" xfId="112" xr:uid="{00000000-0005-0000-0000-000068000000}"/>
    <cellStyle name="_x0006_ 2 5 12" xfId="113" xr:uid="{00000000-0005-0000-0000-000069000000}"/>
    <cellStyle name="_x0006_ 2 5 2" xfId="114" xr:uid="{00000000-0005-0000-0000-00006A000000}"/>
    <cellStyle name="_x0006_ 2 5 2 2" xfId="115" xr:uid="{00000000-0005-0000-0000-00006B000000}"/>
    <cellStyle name="_x0006_ 2 5 3" xfId="116" xr:uid="{00000000-0005-0000-0000-00006C000000}"/>
    <cellStyle name="_x0006_ 2 5 3 2" xfId="117" xr:uid="{00000000-0005-0000-0000-00006D000000}"/>
    <cellStyle name="_x0006_ 2 5 4" xfId="118" xr:uid="{00000000-0005-0000-0000-00006E000000}"/>
    <cellStyle name="_x0006_ 2 5 4 2" xfId="119" xr:uid="{00000000-0005-0000-0000-00006F000000}"/>
    <cellStyle name="_x0006_ 2 5 5" xfId="120" xr:uid="{00000000-0005-0000-0000-000070000000}"/>
    <cellStyle name="_x0006_ 2 5 5 2" xfId="121" xr:uid="{00000000-0005-0000-0000-000071000000}"/>
    <cellStyle name="_x0006_ 2 5 6" xfId="122" xr:uid="{00000000-0005-0000-0000-000072000000}"/>
    <cellStyle name="_x0006_ 2 5 6 2" xfId="123" xr:uid="{00000000-0005-0000-0000-000073000000}"/>
    <cellStyle name="_x0006_ 2 5 7" xfId="124" xr:uid="{00000000-0005-0000-0000-000074000000}"/>
    <cellStyle name="_x0006_ 2 5 7 2" xfId="125" xr:uid="{00000000-0005-0000-0000-000075000000}"/>
    <cellStyle name="_x0006_ 2 5 8" xfId="126" xr:uid="{00000000-0005-0000-0000-000076000000}"/>
    <cellStyle name="_x0006_ 2 5 8 2" xfId="127" xr:uid="{00000000-0005-0000-0000-000077000000}"/>
    <cellStyle name="_x0006_ 2 5 9" xfId="128" xr:uid="{00000000-0005-0000-0000-000078000000}"/>
    <cellStyle name="_x0006_ 2 5 9 2" xfId="129" xr:uid="{00000000-0005-0000-0000-000079000000}"/>
    <cellStyle name="_x0006_ 2 6" xfId="130" xr:uid="{00000000-0005-0000-0000-00007A000000}"/>
    <cellStyle name="_x0006_ 2 6 2" xfId="131" xr:uid="{00000000-0005-0000-0000-00007B000000}"/>
    <cellStyle name="_x0006_ 2 7" xfId="132" xr:uid="{00000000-0005-0000-0000-00007C000000}"/>
    <cellStyle name="_x0006_ 2 7 2" xfId="133" xr:uid="{00000000-0005-0000-0000-00007D000000}"/>
    <cellStyle name="_x0006_ 2 8" xfId="134" xr:uid="{00000000-0005-0000-0000-00007E000000}"/>
    <cellStyle name="_x0006_ 2 8 2" xfId="135" xr:uid="{00000000-0005-0000-0000-00007F000000}"/>
    <cellStyle name="_x0006_ 2 9" xfId="136" xr:uid="{00000000-0005-0000-0000-000080000000}"/>
    <cellStyle name="_x0006_ 2 9 2" xfId="137" xr:uid="{00000000-0005-0000-0000-000081000000}"/>
    <cellStyle name="_x0006_ 3" xfId="138" xr:uid="{00000000-0005-0000-0000-000082000000}"/>
    <cellStyle name="_x0006_ 3 10" xfId="139" xr:uid="{00000000-0005-0000-0000-000083000000}"/>
    <cellStyle name="_x0006_ 3 10 2" xfId="140" xr:uid="{00000000-0005-0000-0000-000084000000}"/>
    <cellStyle name="_x0006_ 3 11" xfId="141" xr:uid="{00000000-0005-0000-0000-000085000000}"/>
    <cellStyle name="_x0006_ 3 11 2" xfId="142" xr:uid="{00000000-0005-0000-0000-000086000000}"/>
    <cellStyle name="_x0006_ 3 12" xfId="143" xr:uid="{00000000-0005-0000-0000-000087000000}"/>
    <cellStyle name="_x0006_ 3 12 2" xfId="144" xr:uid="{00000000-0005-0000-0000-000088000000}"/>
    <cellStyle name="_x0006_ 3 13" xfId="145" xr:uid="{00000000-0005-0000-0000-000089000000}"/>
    <cellStyle name="_x0006_ 3 13 2" xfId="146" xr:uid="{00000000-0005-0000-0000-00008A000000}"/>
    <cellStyle name="_x0006_ 3 14" xfId="147" xr:uid="{00000000-0005-0000-0000-00008B000000}"/>
    <cellStyle name="_x0006_ 3 14 2" xfId="148" xr:uid="{00000000-0005-0000-0000-00008C000000}"/>
    <cellStyle name="_x0006_ 3 15" xfId="149" xr:uid="{00000000-0005-0000-0000-00008D000000}"/>
    <cellStyle name="_x0006_ 3 15 2" xfId="150" xr:uid="{00000000-0005-0000-0000-00008E000000}"/>
    <cellStyle name="_x0006_ 3 16" xfId="151" xr:uid="{00000000-0005-0000-0000-00008F000000}"/>
    <cellStyle name="_x0006_ 3 2" xfId="152" xr:uid="{00000000-0005-0000-0000-000090000000}"/>
    <cellStyle name="_x0006_ 3 2 10" xfId="153" xr:uid="{00000000-0005-0000-0000-000091000000}"/>
    <cellStyle name="_x0006_ 3 2 10 2" xfId="154" xr:uid="{00000000-0005-0000-0000-000092000000}"/>
    <cellStyle name="_x0006_ 3 2 11" xfId="155" xr:uid="{00000000-0005-0000-0000-000093000000}"/>
    <cellStyle name="_x0006_ 3 2 11 2" xfId="156" xr:uid="{00000000-0005-0000-0000-000094000000}"/>
    <cellStyle name="_x0006_ 3 2 12" xfId="157" xr:uid="{00000000-0005-0000-0000-000095000000}"/>
    <cellStyle name="_x0006_ 3 2 12 2" xfId="158" xr:uid="{00000000-0005-0000-0000-000096000000}"/>
    <cellStyle name="_x0006_ 3 2 13" xfId="159" xr:uid="{00000000-0005-0000-0000-000097000000}"/>
    <cellStyle name="_x0006_ 3 2 13 2" xfId="160" xr:uid="{00000000-0005-0000-0000-000098000000}"/>
    <cellStyle name="_x0006_ 3 2 14" xfId="161" xr:uid="{00000000-0005-0000-0000-000099000000}"/>
    <cellStyle name="_x0006_ 3 2 14 2" xfId="162" xr:uid="{00000000-0005-0000-0000-00009A000000}"/>
    <cellStyle name="_x0006_ 3 2 15" xfId="163" xr:uid="{00000000-0005-0000-0000-00009B000000}"/>
    <cellStyle name="_x0006_ 3 2 2" xfId="164" xr:uid="{00000000-0005-0000-0000-00009C000000}"/>
    <cellStyle name="_x0006_ 3 2 2 10" xfId="165" xr:uid="{00000000-0005-0000-0000-00009D000000}"/>
    <cellStyle name="_x0006_ 3 2 2 10 2" xfId="166" xr:uid="{00000000-0005-0000-0000-00009E000000}"/>
    <cellStyle name="_x0006_ 3 2 2 11" xfId="167" xr:uid="{00000000-0005-0000-0000-00009F000000}"/>
    <cellStyle name="_x0006_ 3 2 2 11 2" xfId="168" xr:uid="{00000000-0005-0000-0000-0000A0000000}"/>
    <cellStyle name="_x0006_ 3 2 2 12" xfId="169" xr:uid="{00000000-0005-0000-0000-0000A1000000}"/>
    <cellStyle name="_x0006_ 3 2 2 12 2" xfId="170" xr:uid="{00000000-0005-0000-0000-0000A2000000}"/>
    <cellStyle name="_x0006_ 3 2 2 13" xfId="171" xr:uid="{00000000-0005-0000-0000-0000A3000000}"/>
    <cellStyle name="_x0006_ 3 2 2 13 2" xfId="172" xr:uid="{00000000-0005-0000-0000-0000A4000000}"/>
    <cellStyle name="_x0006_ 3 2 2 14" xfId="173" xr:uid="{00000000-0005-0000-0000-0000A5000000}"/>
    <cellStyle name="_x0006_ 3 2 2 2" xfId="174" xr:uid="{00000000-0005-0000-0000-0000A6000000}"/>
    <cellStyle name="_x0006_ 3 2 2 2 10" xfId="175" xr:uid="{00000000-0005-0000-0000-0000A7000000}"/>
    <cellStyle name="_x0006_ 3 2 2 2 10 2" xfId="176" xr:uid="{00000000-0005-0000-0000-0000A8000000}"/>
    <cellStyle name="_x0006_ 3 2 2 2 11" xfId="177" xr:uid="{00000000-0005-0000-0000-0000A9000000}"/>
    <cellStyle name="_x0006_ 3 2 2 2 11 2" xfId="178" xr:uid="{00000000-0005-0000-0000-0000AA000000}"/>
    <cellStyle name="_x0006_ 3 2 2 2 12" xfId="179" xr:uid="{00000000-0005-0000-0000-0000AB000000}"/>
    <cellStyle name="_x0006_ 3 2 2 2 12 2" xfId="180" xr:uid="{00000000-0005-0000-0000-0000AC000000}"/>
    <cellStyle name="_x0006_ 3 2 2 2 13" xfId="181" xr:uid="{00000000-0005-0000-0000-0000AD000000}"/>
    <cellStyle name="_x0006_ 3 2 2 2 2" xfId="182" xr:uid="{00000000-0005-0000-0000-0000AE000000}"/>
    <cellStyle name="_x0006_ 3 2 2 2 2 2" xfId="183" xr:uid="{00000000-0005-0000-0000-0000AF000000}"/>
    <cellStyle name="_x0006_ 3 2 2 2 3" xfId="184" xr:uid="{00000000-0005-0000-0000-0000B0000000}"/>
    <cellStyle name="_x0006_ 3 2 2 2 3 2" xfId="185" xr:uid="{00000000-0005-0000-0000-0000B1000000}"/>
    <cellStyle name="_x0006_ 3 2 2 2 4" xfId="186" xr:uid="{00000000-0005-0000-0000-0000B2000000}"/>
    <cellStyle name="_x0006_ 3 2 2 2 4 2" xfId="187" xr:uid="{00000000-0005-0000-0000-0000B3000000}"/>
    <cellStyle name="_x0006_ 3 2 2 2 5" xfId="188" xr:uid="{00000000-0005-0000-0000-0000B4000000}"/>
    <cellStyle name="_x0006_ 3 2 2 2 5 2" xfId="189" xr:uid="{00000000-0005-0000-0000-0000B5000000}"/>
    <cellStyle name="_x0006_ 3 2 2 2 6" xfId="190" xr:uid="{00000000-0005-0000-0000-0000B6000000}"/>
    <cellStyle name="_x0006_ 3 2 2 2 6 2" xfId="191" xr:uid="{00000000-0005-0000-0000-0000B7000000}"/>
    <cellStyle name="_x0006_ 3 2 2 2 7" xfId="192" xr:uid="{00000000-0005-0000-0000-0000B8000000}"/>
    <cellStyle name="_x0006_ 3 2 2 2 7 2" xfId="193" xr:uid="{00000000-0005-0000-0000-0000B9000000}"/>
    <cellStyle name="_x0006_ 3 2 2 2 8" xfId="194" xr:uid="{00000000-0005-0000-0000-0000BA000000}"/>
    <cellStyle name="_x0006_ 3 2 2 2 8 2" xfId="195" xr:uid="{00000000-0005-0000-0000-0000BB000000}"/>
    <cellStyle name="_x0006_ 3 2 2 2 9" xfId="196" xr:uid="{00000000-0005-0000-0000-0000BC000000}"/>
    <cellStyle name="_x0006_ 3 2 2 2 9 2" xfId="197" xr:uid="{00000000-0005-0000-0000-0000BD000000}"/>
    <cellStyle name="_x0006_ 3 2 2 3" xfId="198" xr:uid="{00000000-0005-0000-0000-0000BE000000}"/>
    <cellStyle name="_x0006_ 3 2 2 3 10" xfId="199" xr:uid="{00000000-0005-0000-0000-0000BF000000}"/>
    <cellStyle name="_x0006_ 3 2 2 3 10 2" xfId="200" xr:uid="{00000000-0005-0000-0000-0000C0000000}"/>
    <cellStyle name="_x0006_ 3 2 2 3 11" xfId="201" xr:uid="{00000000-0005-0000-0000-0000C1000000}"/>
    <cellStyle name="_x0006_ 3 2 2 3 11 2" xfId="202" xr:uid="{00000000-0005-0000-0000-0000C2000000}"/>
    <cellStyle name="_x0006_ 3 2 2 3 12" xfId="203" xr:uid="{00000000-0005-0000-0000-0000C3000000}"/>
    <cellStyle name="_x0006_ 3 2 2 3 2" xfId="204" xr:uid="{00000000-0005-0000-0000-0000C4000000}"/>
    <cellStyle name="_x0006_ 3 2 2 3 2 2" xfId="205" xr:uid="{00000000-0005-0000-0000-0000C5000000}"/>
    <cellStyle name="_x0006_ 3 2 2 3 3" xfId="206" xr:uid="{00000000-0005-0000-0000-0000C6000000}"/>
    <cellStyle name="_x0006_ 3 2 2 3 3 2" xfId="207" xr:uid="{00000000-0005-0000-0000-0000C7000000}"/>
    <cellStyle name="_x0006_ 3 2 2 3 4" xfId="208" xr:uid="{00000000-0005-0000-0000-0000C8000000}"/>
    <cellStyle name="_x0006_ 3 2 2 3 4 2" xfId="209" xr:uid="{00000000-0005-0000-0000-0000C9000000}"/>
    <cellStyle name="_x0006_ 3 2 2 3 5" xfId="210" xr:uid="{00000000-0005-0000-0000-0000CA000000}"/>
    <cellStyle name="_x0006_ 3 2 2 3 5 2" xfId="211" xr:uid="{00000000-0005-0000-0000-0000CB000000}"/>
    <cellStyle name="_x0006_ 3 2 2 3 6" xfId="212" xr:uid="{00000000-0005-0000-0000-0000CC000000}"/>
    <cellStyle name="_x0006_ 3 2 2 3 6 2" xfId="213" xr:uid="{00000000-0005-0000-0000-0000CD000000}"/>
    <cellStyle name="_x0006_ 3 2 2 3 7" xfId="214" xr:uid="{00000000-0005-0000-0000-0000CE000000}"/>
    <cellStyle name="_x0006_ 3 2 2 3 7 2" xfId="215" xr:uid="{00000000-0005-0000-0000-0000CF000000}"/>
    <cellStyle name="_x0006_ 3 2 2 3 8" xfId="216" xr:uid="{00000000-0005-0000-0000-0000D0000000}"/>
    <cellStyle name="_x0006_ 3 2 2 3 8 2" xfId="217" xr:uid="{00000000-0005-0000-0000-0000D1000000}"/>
    <cellStyle name="_x0006_ 3 2 2 3 9" xfId="218" xr:uid="{00000000-0005-0000-0000-0000D2000000}"/>
    <cellStyle name="_x0006_ 3 2 2 3 9 2" xfId="219" xr:uid="{00000000-0005-0000-0000-0000D3000000}"/>
    <cellStyle name="_x0006_ 3 2 2 4" xfId="220" xr:uid="{00000000-0005-0000-0000-0000D4000000}"/>
    <cellStyle name="_x0006_ 3 2 2 4 2" xfId="221" xr:uid="{00000000-0005-0000-0000-0000D5000000}"/>
    <cellStyle name="_x0006_ 3 2 2 5" xfId="222" xr:uid="{00000000-0005-0000-0000-0000D6000000}"/>
    <cellStyle name="_x0006_ 3 2 2 5 2" xfId="223" xr:uid="{00000000-0005-0000-0000-0000D7000000}"/>
    <cellStyle name="_x0006_ 3 2 2 6" xfId="224" xr:uid="{00000000-0005-0000-0000-0000D8000000}"/>
    <cellStyle name="_x0006_ 3 2 2 6 2" xfId="225" xr:uid="{00000000-0005-0000-0000-0000D9000000}"/>
    <cellStyle name="_x0006_ 3 2 2 7" xfId="226" xr:uid="{00000000-0005-0000-0000-0000DA000000}"/>
    <cellStyle name="_x0006_ 3 2 2 7 2" xfId="227" xr:uid="{00000000-0005-0000-0000-0000DB000000}"/>
    <cellStyle name="_x0006_ 3 2 2 8" xfId="228" xr:uid="{00000000-0005-0000-0000-0000DC000000}"/>
    <cellStyle name="_x0006_ 3 2 2 8 2" xfId="229" xr:uid="{00000000-0005-0000-0000-0000DD000000}"/>
    <cellStyle name="_x0006_ 3 2 2 9" xfId="230" xr:uid="{00000000-0005-0000-0000-0000DE000000}"/>
    <cellStyle name="_x0006_ 3 2 2 9 2" xfId="231" xr:uid="{00000000-0005-0000-0000-0000DF000000}"/>
    <cellStyle name="_x0006_ 3 2 3" xfId="232" xr:uid="{00000000-0005-0000-0000-0000E0000000}"/>
    <cellStyle name="_x0006_ 3 2 3 10" xfId="233" xr:uid="{00000000-0005-0000-0000-0000E1000000}"/>
    <cellStyle name="_x0006_ 3 2 3 10 2" xfId="234" xr:uid="{00000000-0005-0000-0000-0000E2000000}"/>
    <cellStyle name="_x0006_ 3 2 3 11" xfId="235" xr:uid="{00000000-0005-0000-0000-0000E3000000}"/>
    <cellStyle name="_x0006_ 3 2 3 11 2" xfId="236" xr:uid="{00000000-0005-0000-0000-0000E4000000}"/>
    <cellStyle name="_x0006_ 3 2 3 12" xfId="237" xr:uid="{00000000-0005-0000-0000-0000E5000000}"/>
    <cellStyle name="_x0006_ 3 2 3 12 2" xfId="238" xr:uid="{00000000-0005-0000-0000-0000E6000000}"/>
    <cellStyle name="_x0006_ 3 2 3 13" xfId="239" xr:uid="{00000000-0005-0000-0000-0000E7000000}"/>
    <cellStyle name="_x0006_ 3 2 3 2" xfId="240" xr:uid="{00000000-0005-0000-0000-0000E8000000}"/>
    <cellStyle name="_x0006_ 3 2 3 2 2" xfId="241" xr:uid="{00000000-0005-0000-0000-0000E9000000}"/>
    <cellStyle name="_x0006_ 3 2 3 3" xfId="242" xr:uid="{00000000-0005-0000-0000-0000EA000000}"/>
    <cellStyle name="_x0006_ 3 2 3 3 2" xfId="243" xr:uid="{00000000-0005-0000-0000-0000EB000000}"/>
    <cellStyle name="_x0006_ 3 2 3 4" xfId="244" xr:uid="{00000000-0005-0000-0000-0000EC000000}"/>
    <cellStyle name="_x0006_ 3 2 3 4 2" xfId="245" xr:uid="{00000000-0005-0000-0000-0000ED000000}"/>
    <cellStyle name="_x0006_ 3 2 3 5" xfId="246" xr:uid="{00000000-0005-0000-0000-0000EE000000}"/>
    <cellStyle name="_x0006_ 3 2 3 5 2" xfId="247" xr:uid="{00000000-0005-0000-0000-0000EF000000}"/>
    <cellStyle name="_x0006_ 3 2 3 6" xfId="248" xr:uid="{00000000-0005-0000-0000-0000F0000000}"/>
    <cellStyle name="_x0006_ 3 2 3 6 2" xfId="249" xr:uid="{00000000-0005-0000-0000-0000F1000000}"/>
    <cellStyle name="_x0006_ 3 2 3 7" xfId="250" xr:uid="{00000000-0005-0000-0000-0000F2000000}"/>
    <cellStyle name="_x0006_ 3 2 3 7 2" xfId="251" xr:uid="{00000000-0005-0000-0000-0000F3000000}"/>
    <cellStyle name="_x0006_ 3 2 3 8" xfId="252" xr:uid="{00000000-0005-0000-0000-0000F4000000}"/>
    <cellStyle name="_x0006_ 3 2 3 8 2" xfId="253" xr:uid="{00000000-0005-0000-0000-0000F5000000}"/>
    <cellStyle name="_x0006_ 3 2 3 9" xfId="254" xr:uid="{00000000-0005-0000-0000-0000F6000000}"/>
    <cellStyle name="_x0006_ 3 2 3 9 2" xfId="255" xr:uid="{00000000-0005-0000-0000-0000F7000000}"/>
    <cellStyle name="_x0006_ 3 2 4" xfId="256" xr:uid="{00000000-0005-0000-0000-0000F8000000}"/>
    <cellStyle name="_x0006_ 3 2 4 10" xfId="257" xr:uid="{00000000-0005-0000-0000-0000F9000000}"/>
    <cellStyle name="_x0006_ 3 2 4 10 2" xfId="258" xr:uid="{00000000-0005-0000-0000-0000FA000000}"/>
    <cellStyle name="_x0006_ 3 2 4 11" xfId="259" xr:uid="{00000000-0005-0000-0000-0000FB000000}"/>
    <cellStyle name="_x0006_ 3 2 4 11 2" xfId="260" xr:uid="{00000000-0005-0000-0000-0000FC000000}"/>
    <cellStyle name="_x0006_ 3 2 4 12" xfId="261" xr:uid="{00000000-0005-0000-0000-0000FD000000}"/>
    <cellStyle name="_x0006_ 3 2 4 2" xfId="262" xr:uid="{00000000-0005-0000-0000-0000FE000000}"/>
    <cellStyle name="_x0006_ 3 2 4 2 2" xfId="263" xr:uid="{00000000-0005-0000-0000-0000FF000000}"/>
    <cellStyle name="_x0006_ 3 2 4 3" xfId="264" xr:uid="{00000000-0005-0000-0000-000000010000}"/>
    <cellStyle name="_x0006_ 3 2 4 3 2" xfId="265" xr:uid="{00000000-0005-0000-0000-000001010000}"/>
    <cellStyle name="_x0006_ 3 2 4 4" xfId="266" xr:uid="{00000000-0005-0000-0000-000002010000}"/>
    <cellStyle name="_x0006_ 3 2 4 4 2" xfId="267" xr:uid="{00000000-0005-0000-0000-000003010000}"/>
    <cellStyle name="_x0006_ 3 2 4 5" xfId="268" xr:uid="{00000000-0005-0000-0000-000004010000}"/>
    <cellStyle name="_x0006_ 3 2 4 5 2" xfId="269" xr:uid="{00000000-0005-0000-0000-000005010000}"/>
    <cellStyle name="_x0006_ 3 2 4 6" xfId="270" xr:uid="{00000000-0005-0000-0000-000006010000}"/>
    <cellStyle name="_x0006_ 3 2 4 6 2" xfId="271" xr:uid="{00000000-0005-0000-0000-000007010000}"/>
    <cellStyle name="_x0006_ 3 2 4 7" xfId="272" xr:uid="{00000000-0005-0000-0000-000008010000}"/>
    <cellStyle name="_x0006_ 3 2 4 7 2" xfId="273" xr:uid="{00000000-0005-0000-0000-000009010000}"/>
    <cellStyle name="_x0006_ 3 2 4 8" xfId="274" xr:uid="{00000000-0005-0000-0000-00000A010000}"/>
    <cellStyle name="_x0006_ 3 2 4 8 2" xfId="275" xr:uid="{00000000-0005-0000-0000-00000B010000}"/>
    <cellStyle name="_x0006_ 3 2 4 9" xfId="276" xr:uid="{00000000-0005-0000-0000-00000C010000}"/>
    <cellStyle name="_x0006_ 3 2 4 9 2" xfId="277" xr:uid="{00000000-0005-0000-0000-00000D010000}"/>
    <cellStyle name="_x0006_ 3 2 5" xfId="278" xr:uid="{00000000-0005-0000-0000-00000E010000}"/>
    <cellStyle name="_x0006_ 3 2 5 2" xfId="279" xr:uid="{00000000-0005-0000-0000-00000F010000}"/>
    <cellStyle name="_x0006_ 3 2 6" xfId="280" xr:uid="{00000000-0005-0000-0000-000010010000}"/>
    <cellStyle name="_x0006_ 3 2 6 2" xfId="281" xr:uid="{00000000-0005-0000-0000-000011010000}"/>
    <cellStyle name="_x0006_ 3 2 7" xfId="282" xr:uid="{00000000-0005-0000-0000-000012010000}"/>
    <cellStyle name="_x0006_ 3 2 7 2" xfId="283" xr:uid="{00000000-0005-0000-0000-000013010000}"/>
    <cellStyle name="_x0006_ 3 2 8" xfId="284" xr:uid="{00000000-0005-0000-0000-000014010000}"/>
    <cellStyle name="_x0006_ 3 2 8 2" xfId="285" xr:uid="{00000000-0005-0000-0000-000015010000}"/>
    <cellStyle name="_x0006_ 3 2 9" xfId="286" xr:uid="{00000000-0005-0000-0000-000016010000}"/>
    <cellStyle name="_x0006_ 3 2 9 2" xfId="287" xr:uid="{00000000-0005-0000-0000-000017010000}"/>
    <cellStyle name="_x0006_ 3 3" xfId="288" xr:uid="{00000000-0005-0000-0000-000018010000}"/>
    <cellStyle name="_x0006_ 3 3 10" xfId="289" xr:uid="{00000000-0005-0000-0000-000019010000}"/>
    <cellStyle name="_x0006_ 3 3 10 2" xfId="290" xr:uid="{00000000-0005-0000-0000-00001A010000}"/>
    <cellStyle name="_x0006_ 3 3 11" xfId="291" xr:uid="{00000000-0005-0000-0000-00001B010000}"/>
    <cellStyle name="_x0006_ 3 3 11 2" xfId="292" xr:uid="{00000000-0005-0000-0000-00001C010000}"/>
    <cellStyle name="_x0006_ 3 3 12" xfId="293" xr:uid="{00000000-0005-0000-0000-00001D010000}"/>
    <cellStyle name="_x0006_ 3 3 12 2" xfId="294" xr:uid="{00000000-0005-0000-0000-00001E010000}"/>
    <cellStyle name="_x0006_ 3 3 13" xfId="295" xr:uid="{00000000-0005-0000-0000-00001F010000}"/>
    <cellStyle name="_x0006_ 3 3 13 2" xfId="296" xr:uid="{00000000-0005-0000-0000-000020010000}"/>
    <cellStyle name="_x0006_ 3 3 14" xfId="297" xr:uid="{00000000-0005-0000-0000-000021010000}"/>
    <cellStyle name="_x0006_ 3 3 2" xfId="298" xr:uid="{00000000-0005-0000-0000-000022010000}"/>
    <cellStyle name="_x0006_ 3 3 2 10" xfId="299" xr:uid="{00000000-0005-0000-0000-000023010000}"/>
    <cellStyle name="_x0006_ 3 3 2 10 2" xfId="300" xr:uid="{00000000-0005-0000-0000-000024010000}"/>
    <cellStyle name="_x0006_ 3 3 2 11" xfId="301" xr:uid="{00000000-0005-0000-0000-000025010000}"/>
    <cellStyle name="_x0006_ 3 3 2 11 2" xfId="302" xr:uid="{00000000-0005-0000-0000-000026010000}"/>
    <cellStyle name="_x0006_ 3 3 2 12" xfId="303" xr:uid="{00000000-0005-0000-0000-000027010000}"/>
    <cellStyle name="_x0006_ 3 3 2 12 2" xfId="304" xr:uid="{00000000-0005-0000-0000-000028010000}"/>
    <cellStyle name="_x0006_ 3 3 2 13" xfId="305" xr:uid="{00000000-0005-0000-0000-000029010000}"/>
    <cellStyle name="_x0006_ 3 3 2 2" xfId="306" xr:uid="{00000000-0005-0000-0000-00002A010000}"/>
    <cellStyle name="_x0006_ 3 3 2 2 2" xfId="307" xr:uid="{00000000-0005-0000-0000-00002B010000}"/>
    <cellStyle name="_x0006_ 3 3 2 3" xfId="308" xr:uid="{00000000-0005-0000-0000-00002C010000}"/>
    <cellStyle name="_x0006_ 3 3 2 3 2" xfId="309" xr:uid="{00000000-0005-0000-0000-00002D010000}"/>
    <cellStyle name="_x0006_ 3 3 2 4" xfId="310" xr:uid="{00000000-0005-0000-0000-00002E010000}"/>
    <cellStyle name="_x0006_ 3 3 2 4 2" xfId="311" xr:uid="{00000000-0005-0000-0000-00002F010000}"/>
    <cellStyle name="_x0006_ 3 3 2 5" xfId="312" xr:uid="{00000000-0005-0000-0000-000030010000}"/>
    <cellStyle name="_x0006_ 3 3 2 5 2" xfId="313" xr:uid="{00000000-0005-0000-0000-000031010000}"/>
    <cellStyle name="_x0006_ 3 3 2 6" xfId="314" xr:uid="{00000000-0005-0000-0000-000032010000}"/>
    <cellStyle name="_x0006_ 3 3 2 6 2" xfId="315" xr:uid="{00000000-0005-0000-0000-000033010000}"/>
    <cellStyle name="_x0006_ 3 3 2 7" xfId="316" xr:uid="{00000000-0005-0000-0000-000034010000}"/>
    <cellStyle name="_x0006_ 3 3 2 7 2" xfId="317" xr:uid="{00000000-0005-0000-0000-000035010000}"/>
    <cellStyle name="_x0006_ 3 3 2 8" xfId="318" xr:uid="{00000000-0005-0000-0000-000036010000}"/>
    <cellStyle name="_x0006_ 3 3 2 8 2" xfId="319" xr:uid="{00000000-0005-0000-0000-000037010000}"/>
    <cellStyle name="_x0006_ 3 3 2 9" xfId="320" xr:uid="{00000000-0005-0000-0000-000038010000}"/>
    <cellStyle name="_x0006_ 3 3 2 9 2" xfId="321" xr:uid="{00000000-0005-0000-0000-000039010000}"/>
    <cellStyle name="_x0006_ 3 3 3" xfId="322" xr:uid="{00000000-0005-0000-0000-00003A010000}"/>
    <cellStyle name="_x0006_ 3 3 3 10" xfId="323" xr:uid="{00000000-0005-0000-0000-00003B010000}"/>
    <cellStyle name="_x0006_ 3 3 3 10 2" xfId="324" xr:uid="{00000000-0005-0000-0000-00003C010000}"/>
    <cellStyle name="_x0006_ 3 3 3 11" xfId="325" xr:uid="{00000000-0005-0000-0000-00003D010000}"/>
    <cellStyle name="_x0006_ 3 3 3 11 2" xfId="326" xr:uid="{00000000-0005-0000-0000-00003E010000}"/>
    <cellStyle name="_x0006_ 3 3 3 12" xfId="327" xr:uid="{00000000-0005-0000-0000-00003F010000}"/>
    <cellStyle name="_x0006_ 3 3 3 2" xfId="328" xr:uid="{00000000-0005-0000-0000-000040010000}"/>
    <cellStyle name="_x0006_ 3 3 3 2 2" xfId="329" xr:uid="{00000000-0005-0000-0000-000041010000}"/>
    <cellStyle name="_x0006_ 3 3 3 3" xfId="330" xr:uid="{00000000-0005-0000-0000-000042010000}"/>
    <cellStyle name="_x0006_ 3 3 3 3 2" xfId="331" xr:uid="{00000000-0005-0000-0000-000043010000}"/>
    <cellStyle name="_x0006_ 3 3 3 4" xfId="332" xr:uid="{00000000-0005-0000-0000-000044010000}"/>
    <cellStyle name="_x0006_ 3 3 3 4 2" xfId="333" xr:uid="{00000000-0005-0000-0000-000045010000}"/>
    <cellStyle name="_x0006_ 3 3 3 5" xfId="334" xr:uid="{00000000-0005-0000-0000-000046010000}"/>
    <cellStyle name="_x0006_ 3 3 3 5 2" xfId="335" xr:uid="{00000000-0005-0000-0000-000047010000}"/>
    <cellStyle name="_x0006_ 3 3 3 6" xfId="336" xr:uid="{00000000-0005-0000-0000-000048010000}"/>
    <cellStyle name="_x0006_ 3 3 3 6 2" xfId="337" xr:uid="{00000000-0005-0000-0000-000049010000}"/>
    <cellStyle name="_x0006_ 3 3 3 7" xfId="338" xr:uid="{00000000-0005-0000-0000-00004A010000}"/>
    <cellStyle name="_x0006_ 3 3 3 7 2" xfId="339" xr:uid="{00000000-0005-0000-0000-00004B010000}"/>
    <cellStyle name="_x0006_ 3 3 3 8" xfId="340" xr:uid="{00000000-0005-0000-0000-00004C010000}"/>
    <cellStyle name="_x0006_ 3 3 3 8 2" xfId="341" xr:uid="{00000000-0005-0000-0000-00004D010000}"/>
    <cellStyle name="_x0006_ 3 3 3 9" xfId="342" xr:uid="{00000000-0005-0000-0000-00004E010000}"/>
    <cellStyle name="_x0006_ 3 3 3 9 2" xfId="343" xr:uid="{00000000-0005-0000-0000-00004F010000}"/>
    <cellStyle name="_x0006_ 3 3 4" xfId="344" xr:uid="{00000000-0005-0000-0000-000050010000}"/>
    <cellStyle name="_x0006_ 3 3 4 2" xfId="345" xr:uid="{00000000-0005-0000-0000-000051010000}"/>
    <cellStyle name="_x0006_ 3 3 5" xfId="346" xr:uid="{00000000-0005-0000-0000-000052010000}"/>
    <cellStyle name="_x0006_ 3 3 5 2" xfId="347" xr:uid="{00000000-0005-0000-0000-000053010000}"/>
    <cellStyle name="_x0006_ 3 3 6" xfId="348" xr:uid="{00000000-0005-0000-0000-000054010000}"/>
    <cellStyle name="_x0006_ 3 3 6 2" xfId="349" xr:uid="{00000000-0005-0000-0000-000055010000}"/>
    <cellStyle name="_x0006_ 3 3 7" xfId="350" xr:uid="{00000000-0005-0000-0000-000056010000}"/>
    <cellStyle name="_x0006_ 3 3 7 2" xfId="351" xr:uid="{00000000-0005-0000-0000-000057010000}"/>
    <cellStyle name="_x0006_ 3 3 8" xfId="352" xr:uid="{00000000-0005-0000-0000-000058010000}"/>
    <cellStyle name="_x0006_ 3 3 8 2" xfId="353" xr:uid="{00000000-0005-0000-0000-000059010000}"/>
    <cellStyle name="_x0006_ 3 3 9" xfId="354" xr:uid="{00000000-0005-0000-0000-00005A010000}"/>
    <cellStyle name="_x0006_ 3 3 9 2" xfId="355" xr:uid="{00000000-0005-0000-0000-00005B010000}"/>
    <cellStyle name="_x0006_ 3 4" xfId="356" xr:uid="{00000000-0005-0000-0000-00005C010000}"/>
    <cellStyle name="_x0006_ 3 4 10" xfId="357" xr:uid="{00000000-0005-0000-0000-00005D010000}"/>
    <cellStyle name="_x0006_ 3 4 10 2" xfId="358" xr:uid="{00000000-0005-0000-0000-00005E010000}"/>
    <cellStyle name="_x0006_ 3 4 11" xfId="359" xr:uid="{00000000-0005-0000-0000-00005F010000}"/>
    <cellStyle name="_x0006_ 3 4 11 2" xfId="360" xr:uid="{00000000-0005-0000-0000-000060010000}"/>
    <cellStyle name="_x0006_ 3 4 12" xfId="361" xr:uid="{00000000-0005-0000-0000-000061010000}"/>
    <cellStyle name="_x0006_ 3 4 12 2" xfId="362" xr:uid="{00000000-0005-0000-0000-000062010000}"/>
    <cellStyle name="_x0006_ 3 4 13" xfId="363" xr:uid="{00000000-0005-0000-0000-000063010000}"/>
    <cellStyle name="_x0006_ 3 4 2" xfId="364" xr:uid="{00000000-0005-0000-0000-000064010000}"/>
    <cellStyle name="_x0006_ 3 4 2 2" xfId="365" xr:uid="{00000000-0005-0000-0000-000065010000}"/>
    <cellStyle name="_x0006_ 3 4 3" xfId="366" xr:uid="{00000000-0005-0000-0000-000066010000}"/>
    <cellStyle name="_x0006_ 3 4 3 2" xfId="367" xr:uid="{00000000-0005-0000-0000-000067010000}"/>
    <cellStyle name="_x0006_ 3 4 4" xfId="368" xr:uid="{00000000-0005-0000-0000-000068010000}"/>
    <cellStyle name="_x0006_ 3 4 4 2" xfId="369" xr:uid="{00000000-0005-0000-0000-000069010000}"/>
    <cellStyle name="_x0006_ 3 4 5" xfId="370" xr:uid="{00000000-0005-0000-0000-00006A010000}"/>
    <cellStyle name="_x0006_ 3 4 5 2" xfId="371" xr:uid="{00000000-0005-0000-0000-00006B010000}"/>
    <cellStyle name="_x0006_ 3 4 6" xfId="372" xr:uid="{00000000-0005-0000-0000-00006C010000}"/>
    <cellStyle name="_x0006_ 3 4 6 2" xfId="373" xr:uid="{00000000-0005-0000-0000-00006D010000}"/>
    <cellStyle name="_x0006_ 3 4 7" xfId="374" xr:uid="{00000000-0005-0000-0000-00006E010000}"/>
    <cellStyle name="_x0006_ 3 4 7 2" xfId="375" xr:uid="{00000000-0005-0000-0000-00006F010000}"/>
    <cellStyle name="_x0006_ 3 4 8" xfId="376" xr:uid="{00000000-0005-0000-0000-000070010000}"/>
    <cellStyle name="_x0006_ 3 4 8 2" xfId="377" xr:uid="{00000000-0005-0000-0000-000071010000}"/>
    <cellStyle name="_x0006_ 3 4 9" xfId="378" xr:uid="{00000000-0005-0000-0000-000072010000}"/>
    <cellStyle name="_x0006_ 3 4 9 2" xfId="379" xr:uid="{00000000-0005-0000-0000-000073010000}"/>
    <cellStyle name="_x0006_ 3 5" xfId="380" xr:uid="{00000000-0005-0000-0000-000074010000}"/>
    <cellStyle name="_x0006_ 3 5 10" xfId="381" xr:uid="{00000000-0005-0000-0000-000075010000}"/>
    <cellStyle name="_x0006_ 3 5 10 2" xfId="382" xr:uid="{00000000-0005-0000-0000-000076010000}"/>
    <cellStyle name="_x0006_ 3 5 11" xfId="383" xr:uid="{00000000-0005-0000-0000-000077010000}"/>
    <cellStyle name="_x0006_ 3 5 11 2" xfId="384" xr:uid="{00000000-0005-0000-0000-000078010000}"/>
    <cellStyle name="_x0006_ 3 5 12" xfId="385" xr:uid="{00000000-0005-0000-0000-000079010000}"/>
    <cellStyle name="_x0006_ 3 5 2" xfId="386" xr:uid="{00000000-0005-0000-0000-00007A010000}"/>
    <cellStyle name="_x0006_ 3 5 2 2" xfId="387" xr:uid="{00000000-0005-0000-0000-00007B010000}"/>
    <cellStyle name="_x0006_ 3 5 3" xfId="388" xr:uid="{00000000-0005-0000-0000-00007C010000}"/>
    <cellStyle name="_x0006_ 3 5 3 2" xfId="389" xr:uid="{00000000-0005-0000-0000-00007D010000}"/>
    <cellStyle name="_x0006_ 3 5 4" xfId="390" xr:uid="{00000000-0005-0000-0000-00007E010000}"/>
    <cellStyle name="_x0006_ 3 5 4 2" xfId="391" xr:uid="{00000000-0005-0000-0000-00007F010000}"/>
    <cellStyle name="_x0006_ 3 5 5" xfId="392" xr:uid="{00000000-0005-0000-0000-000080010000}"/>
    <cellStyle name="_x0006_ 3 5 5 2" xfId="393" xr:uid="{00000000-0005-0000-0000-000081010000}"/>
    <cellStyle name="_x0006_ 3 5 6" xfId="394" xr:uid="{00000000-0005-0000-0000-000082010000}"/>
    <cellStyle name="_x0006_ 3 5 6 2" xfId="395" xr:uid="{00000000-0005-0000-0000-000083010000}"/>
    <cellStyle name="_x0006_ 3 5 7" xfId="396" xr:uid="{00000000-0005-0000-0000-000084010000}"/>
    <cellStyle name="_x0006_ 3 5 7 2" xfId="397" xr:uid="{00000000-0005-0000-0000-000085010000}"/>
    <cellStyle name="_x0006_ 3 5 8" xfId="398" xr:uid="{00000000-0005-0000-0000-000086010000}"/>
    <cellStyle name="_x0006_ 3 5 8 2" xfId="399" xr:uid="{00000000-0005-0000-0000-000087010000}"/>
    <cellStyle name="_x0006_ 3 5 9" xfId="400" xr:uid="{00000000-0005-0000-0000-000088010000}"/>
    <cellStyle name="_x0006_ 3 5 9 2" xfId="401" xr:uid="{00000000-0005-0000-0000-000089010000}"/>
    <cellStyle name="_x0006_ 3 6" xfId="402" xr:uid="{00000000-0005-0000-0000-00008A010000}"/>
    <cellStyle name="_x0006_ 3 6 2" xfId="403" xr:uid="{00000000-0005-0000-0000-00008B010000}"/>
    <cellStyle name="_x0006_ 3 7" xfId="404" xr:uid="{00000000-0005-0000-0000-00008C010000}"/>
    <cellStyle name="_x0006_ 3 7 2" xfId="405" xr:uid="{00000000-0005-0000-0000-00008D010000}"/>
    <cellStyle name="_x0006_ 3 8" xfId="406" xr:uid="{00000000-0005-0000-0000-00008E010000}"/>
    <cellStyle name="_x0006_ 3 8 2" xfId="407" xr:uid="{00000000-0005-0000-0000-00008F010000}"/>
    <cellStyle name="_x0006_ 3 9" xfId="408" xr:uid="{00000000-0005-0000-0000-000090010000}"/>
    <cellStyle name="_x0006_ 3 9 2" xfId="409" xr:uid="{00000000-0005-0000-0000-000091010000}"/>
    <cellStyle name="_x0006_ 4" xfId="410" xr:uid="{00000000-0005-0000-0000-000092010000}"/>
    <cellStyle name="_x0006_ 4 10" xfId="411" xr:uid="{00000000-0005-0000-0000-000093010000}"/>
    <cellStyle name="_x0006_ 4 10 2" xfId="412" xr:uid="{00000000-0005-0000-0000-000094010000}"/>
    <cellStyle name="_x0006_ 4 11" xfId="413" xr:uid="{00000000-0005-0000-0000-000095010000}"/>
    <cellStyle name="_x0006_ 4 11 2" xfId="414" xr:uid="{00000000-0005-0000-0000-000096010000}"/>
    <cellStyle name="_x0006_ 4 12" xfId="415" xr:uid="{00000000-0005-0000-0000-000097010000}"/>
    <cellStyle name="_x0006_ 4 12 2" xfId="416" xr:uid="{00000000-0005-0000-0000-000098010000}"/>
    <cellStyle name="_x0006_ 4 13" xfId="417" xr:uid="{00000000-0005-0000-0000-000099010000}"/>
    <cellStyle name="_x0006_ 4 13 2" xfId="418" xr:uid="{00000000-0005-0000-0000-00009A010000}"/>
    <cellStyle name="_x0006_ 4 14" xfId="419" xr:uid="{00000000-0005-0000-0000-00009B010000}"/>
    <cellStyle name="_x0006_ 4 14 2" xfId="420" xr:uid="{00000000-0005-0000-0000-00009C010000}"/>
    <cellStyle name="_x0006_ 4 15" xfId="421" xr:uid="{00000000-0005-0000-0000-00009D010000}"/>
    <cellStyle name="_x0006_ 4 15 2" xfId="422" xr:uid="{00000000-0005-0000-0000-00009E010000}"/>
    <cellStyle name="_x0006_ 4 16" xfId="423" xr:uid="{00000000-0005-0000-0000-00009F010000}"/>
    <cellStyle name="_x0006_ 4 2" xfId="424" xr:uid="{00000000-0005-0000-0000-0000A0010000}"/>
    <cellStyle name="_x0006_ 4 2 10" xfId="425" xr:uid="{00000000-0005-0000-0000-0000A1010000}"/>
    <cellStyle name="_x0006_ 4 2 10 2" xfId="426" xr:uid="{00000000-0005-0000-0000-0000A2010000}"/>
    <cellStyle name="_x0006_ 4 2 11" xfId="427" xr:uid="{00000000-0005-0000-0000-0000A3010000}"/>
    <cellStyle name="_x0006_ 4 2 11 2" xfId="428" xr:uid="{00000000-0005-0000-0000-0000A4010000}"/>
    <cellStyle name="_x0006_ 4 2 12" xfId="429" xr:uid="{00000000-0005-0000-0000-0000A5010000}"/>
    <cellStyle name="_x0006_ 4 2 12 2" xfId="430" xr:uid="{00000000-0005-0000-0000-0000A6010000}"/>
    <cellStyle name="_x0006_ 4 2 13" xfId="431" xr:uid="{00000000-0005-0000-0000-0000A7010000}"/>
    <cellStyle name="_x0006_ 4 2 13 2" xfId="432" xr:uid="{00000000-0005-0000-0000-0000A8010000}"/>
    <cellStyle name="_x0006_ 4 2 14" xfId="433" xr:uid="{00000000-0005-0000-0000-0000A9010000}"/>
    <cellStyle name="_x0006_ 4 2 14 2" xfId="434" xr:uid="{00000000-0005-0000-0000-0000AA010000}"/>
    <cellStyle name="_x0006_ 4 2 15" xfId="435" xr:uid="{00000000-0005-0000-0000-0000AB010000}"/>
    <cellStyle name="_x0006_ 4 2 2" xfId="436" xr:uid="{00000000-0005-0000-0000-0000AC010000}"/>
    <cellStyle name="_x0006_ 4 2 2 10" xfId="437" xr:uid="{00000000-0005-0000-0000-0000AD010000}"/>
    <cellStyle name="_x0006_ 4 2 2 10 2" xfId="438" xr:uid="{00000000-0005-0000-0000-0000AE010000}"/>
    <cellStyle name="_x0006_ 4 2 2 11" xfId="439" xr:uid="{00000000-0005-0000-0000-0000AF010000}"/>
    <cellStyle name="_x0006_ 4 2 2 11 2" xfId="440" xr:uid="{00000000-0005-0000-0000-0000B0010000}"/>
    <cellStyle name="_x0006_ 4 2 2 12" xfId="441" xr:uid="{00000000-0005-0000-0000-0000B1010000}"/>
    <cellStyle name="_x0006_ 4 2 2 12 2" xfId="442" xr:uid="{00000000-0005-0000-0000-0000B2010000}"/>
    <cellStyle name="_x0006_ 4 2 2 13" xfId="443" xr:uid="{00000000-0005-0000-0000-0000B3010000}"/>
    <cellStyle name="_x0006_ 4 2 2 13 2" xfId="444" xr:uid="{00000000-0005-0000-0000-0000B4010000}"/>
    <cellStyle name="_x0006_ 4 2 2 14" xfId="445" xr:uid="{00000000-0005-0000-0000-0000B5010000}"/>
    <cellStyle name="_x0006_ 4 2 2 2" xfId="446" xr:uid="{00000000-0005-0000-0000-0000B6010000}"/>
    <cellStyle name="_x0006_ 4 2 2 2 10" xfId="447" xr:uid="{00000000-0005-0000-0000-0000B7010000}"/>
    <cellStyle name="_x0006_ 4 2 2 2 10 2" xfId="448" xr:uid="{00000000-0005-0000-0000-0000B8010000}"/>
    <cellStyle name="_x0006_ 4 2 2 2 11" xfId="449" xr:uid="{00000000-0005-0000-0000-0000B9010000}"/>
    <cellStyle name="_x0006_ 4 2 2 2 11 2" xfId="450" xr:uid="{00000000-0005-0000-0000-0000BA010000}"/>
    <cellStyle name="_x0006_ 4 2 2 2 12" xfId="451" xr:uid="{00000000-0005-0000-0000-0000BB010000}"/>
    <cellStyle name="_x0006_ 4 2 2 2 12 2" xfId="452" xr:uid="{00000000-0005-0000-0000-0000BC010000}"/>
    <cellStyle name="_x0006_ 4 2 2 2 13" xfId="453" xr:uid="{00000000-0005-0000-0000-0000BD010000}"/>
    <cellStyle name="_x0006_ 4 2 2 2 2" xfId="454" xr:uid="{00000000-0005-0000-0000-0000BE010000}"/>
    <cellStyle name="_x0006_ 4 2 2 2 2 2" xfId="455" xr:uid="{00000000-0005-0000-0000-0000BF010000}"/>
    <cellStyle name="_x0006_ 4 2 2 2 3" xfId="456" xr:uid="{00000000-0005-0000-0000-0000C0010000}"/>
    <cellStyle name="_x0006_ 4 2 2 2 3 2" xfId="457" xr:uid="{00000000-0005-0000-0000-0000C1010000}"/>
    <cellStyle name="_x0006_ 4 2 2 2 4" xfId="458" xr:uid="{00000000-0005-0000-0000-0000C2010000}"/>
    <cellStyle name="_x0006_ 4 2 2 2 4 2" xfId="459" xr:uid="{00000000-0005-0000-0000-0000C3010000}"/>
    <cellStyle name="_x0006_ 4 2 2 2 5" xfId="460" xr:uid="{00000000-0005-0000-0000-0000C4010000}"/>
    <cellStyle name="_x0006_ 4 2 2 2 5 2" xfId="461" xr:uid="{00000000-0005-0000-0000-0000C5010000}"/>
    <cellStyle name="_x0006_ 4 2 2 2 6" xfId="462" xr:uid="{00000000-0005-0000-0000-0000C6010000}"/>
    <cellStyle name="_x0006_ 4 2 2 2 6 2" xfId="463" xr:uid="{00000000-0005-0000-0000-0000C7010000}"/>
    <cellStyle name="_x0006_ 4 2 2 2 7" xfId="464" xr:uid="{00000000-0005-0000-0000-0000C8010000}"/>
    <cellStyle name="_x0006_ 4 2 2 2 7 2" xfId="465" xr:uid="{00000000-0005-0000-0000-0000C9010000}"/>
    <cellStyle name="_x0006_ 4 2 2 2 8" xfId="466" xr:uid="{00000000-0005-0000-0000-0000CA010000}"/>
    <cellStyle name="_x0006_ 4 2 2 2 8 2" xfId="467" xr:uid="{00000000-0005-0000-0000-0000CB010000}"/>
    <cellStyle name="_x0006_ 4 2 2 2 9" xfId="468" xr:uid="{00000000-0005-0000-0000-0000CC010000}"/>
    <cellStyle name="_x0006_ 4 2 2 2 9 2" xfId="469" xr:uid="{00000000-0005-0000-0000-0000CD010000}"/>
    <cellStyle name="_x0006_ 4 2 2 3" xfId="470" xr:uid="{00000000-0005-0000-0000-0000CE010000}"/>
    <cellStyle name="_x0006_ 4 2 2 3 10" xfId="471" xr:uid="{00000000-0005-0000-0000-0000CF010000}"/>
    <cellStyle name="_x0006_ 4 2 2 3 10 2" xfId="472" xr:uid="{00000000-0005-0000-0000-0000D0010000}"/>
    <cellStyle name="_x0006_ 4 2 2 3 11" xfId="473" xr:uid="{00000000-0005-0000-0000-0000D1010000}"/>
    <cellStyle name="_x0006_ 4 2 2 3 11 2" xfId="474" xr:uid="{00000000-0005-0000-0000-0000D2010000}"/>
    <cellStyle name="_x0006_ 4 2 2 3 12" xfId="475" xr:uid="{00000000-0005-0000-0000-0000D3010000}"/>
    <cellStyle name="_x0006_ 4 2 2 3 2" xfId="476" xr:uid="{00000000-0005-0000-0000-0000D4010000}"/>
    <cellStyle name="_x0006_ 4 2 2 3 2 2" xfId="477" xr:uid="{00000000-0005-0000-0000-0000D5010000}"/>
    <cellStyle name="_x0006_ 4 2 2 3 3" xfId="478" xr:uid="{00000000-0005-0000-0000-0000D6010000}"/>
    <cellStyle name="_x0006_ 4 2 2 3 3 2" xfId="479" xr:uid="{00000000-0005-0000-0000-0000D7010000}"/>
    <cellStyle name="_x0006_ 4 2 2 3 4" xfId="480" xr:uid="{00000000-0005-0000-0000-0000D8010000}"/>
    <cellStyle name="_x0006_ 4 2 2 3 4 2" xfId="481" xr:uid="{00000000-0005-0000-0000-0000D9010000}"/>
    <cellStyle name="_x0006_ 4 2 2 3 5" xfId="482" xr:uid="{00000000-0005-0000-0000-0000DA010000}"/>
    <cellStyle name="_x0006_ 4 2 2 3 5 2" xfId="483" xr:uid="{00000000-0005-0000-0000-0000DB010000}"/>
    <cellStyle name="_x0006_ 4 2 2 3 6" xfId="484" xr:uid="{00000000-0005-0000-0000-0000DC010000}"/>
    <cellStyle name="_x0006_ 4 2 2 3 6 2" xfId="485" xr:uid="{00000000-0005-0000-0000-0000DD010000}"/>
    <cellStyle name="_x0006_ 4 2 2 3 7" xfId="486" xr:uid="{00000000-0005-0000-0000-0000DE010000}"/>
    <cellStyle name="_x0006_ 4 2 2 3 7 2" xfId="487" xr:uid="{00000000-0005-0000-0000-0000DF010000}"/>
    <cellStyle name="_x0006_ 4 2 2 3 8" xfId="488" xr:uid="{00000000-0005-0000-0000-0000E0010000}"/>
    <cellStyle name="_x0006_ 4 2 2 3 8 2" xfId="489" xr:uid="{00000000-0005-0000-0000-0000E1010000}"/>
    <cellStyle name="_x0006_ 4 2 2 3 9" xfId="490" xr:uid="{00000000-0005-0000-0000-0000E2010000}"/>
    <cellStyle name="_x0006_ 4 2 2 3 9 2" xfId="491" xr:uid="{00000000-0005-0000-0000-0000E3010000}"/>
    <cellStyle name="_x0006_ 4 2 2 4" xfId="492" xr:uid="{00000000-0005-0000-0000-0000E4010000}"/>
    <cellStyle name="_x0006_ 4 2 2 4 2" xfId="493" xr:uid="{00000000-0005-0000-0000-0000E5010000}"/>
    <cellStyle name="_x0006_ 4 2 2 5" xfId="494" xr:uid="{00000000-0005-0000-0000-0000E6010000}"/>
    <cellStyle name="_x0006_ 4 2 2 5 2" xfId="495" xr:uid="{00000000-0005-0000-0000-0000E7010000}"/>
    <cellStyle name="_x0006_ 4 2 2 6" xfId="496" xr:uid="{00000000-0005-0000-0000-0000E8010000}"/>
    <cellStyle name="_x0006_ 4 2 2 6 2" xfId="497" xr:uid="{00000000-0005-0000-0000-0000E9010000}"/>
    <cellStyle name="_x0006_ 4 2 2 7" xfId="498" xr:uid="{00000000-0005-0000-0000-0000EA010000}"/>
    <cellStyle name="_x0006_ 4 2 2 7 2" xfId="499" xr:uid="{00000000-0005-0000-0000-0000EB010000}"/>
    <cellStyle name="_x0006_ 4 2 2 8" xfId="500" xr:uid="{00000000-0005-0000-0000-0000EC010000}"/>
    <cellStyle name="_x0006_ 4 2 2 8 2" xfId="501" xr:uid="{00000000-0005-0000-0000-0000ED010000}"/>
    <cellStyle name="_x0006_ 4 2 2 9" xfId="502" xr:uid="{00000000-0005-0000-0000-0000EE010000}"/>
    <cellStyle name="_x0006_ 4 2 2 9 2" xfId="503" xr:uid="{00000000-0005-0000-0000-0000EF010000}"/>
    <cellStyle name="_x0006_ 4 2 3" xfId="504" xr:uid="{00000000-0005-0000-0000-0000F0010000}"/>
    <cellStyle name="_x0006_ 4 2 3 10" xfId="505" xr:uid="{00000000-0005-0000-0000-0000F1010000}"/>
    <cellStyle name="_x0006_ 4 2 3 10 2" xfId="506" xr:uid="{00000000-0005-0000-0000-0000F2010000}"/>
    <cellStyle name="_x0006_ 4 2 3 11" xfId="507" xr:uid="{00000000-0005-0000-0000-0000F3010000}"/>
    <cellStyle name="_x0006_ 4 2 3 11 2" xfId="508" xr:uid="{00000000-0005-0000-0000-0000F4010000}"/>
    <cellStyle name="_x0006_ 4 2 3 12" xfId="509" xr:uid="{00000000-0005-0000-0000-0000F5010000}"/>
    <cellStyle name="_x0006_ 4 2 3 12 2" xfId="510" xr:uid="{00000000-0005-0000-0000-0000F6010000}"/>
    <cellStyle name="_x0006_ 4 2 3 13" xfId="511" xr:uid="{00000000-0005-0000-0000-0000F7010000}"/>
    <cellStyle name="_x0006_ 4 2 3 2" xfId="512" xr:uid="{00000000-0005-0000-0000-0000F8010000}"/>
    <cellStyle name="_x0006_ 4 2 3 2 2" xfId="513" xr:uid="{00000000-0005-0000-0000-0000F9010000}"/>
    <cellStyle name="_x0006_ 4 2 3 3" xfId="514" xr:uid="{00000000-0005-0000-0000-0000FA010000}"/>
    <cellStyle name="_x0006_ 4 2 3 3 2" xfId="515" xr:uid="{00000000-0005-0000-0000-0000FB010000}"/>
    <cellStyle name="_x0006_ 4 2 3 4" xfId="516" xr:uid="{00000000-0005-0000-0000-0000FC010000}"/>
    <cellStyle name="_x0006_ 4 2 3 4 2" xfId="517" xr:uid="{00000000-0005-0000-0000-0000FD010000}"/>
    <cellStyle name="_x0006_ 4 2 3 5" xfId="518" xr:uid="{00000000-0005-0000-0000-0000FE010000}"/>
    <cellStyle name="_x0006_ 4 2 3 5 2" xfId="519" xr:uid="{00000000-0005-0000-0000-0000FF010000}"/>
    <cellStyle name="_x0006_ 4 2 3 6" xfId="520" xr:uid="{00000000-0005-0000-0000-000000020000}"/>
    <cellStyle name="_x0006_ 4 2 3 6 2" xfId="521" xr:uid="{00000000-0005-0000-0000-000001020000}"/>
    <cellStyle name="_x0006_ 4 2 3 7" xfId="522" xr:uid="{00000000-0005-0000-0000-000002020000}"/>
    <cellStyle name="_x0006_ 4 2 3 7 2" xfId="523" xr:uid="{00000000-0005-0000-0000-000003020000}"/>
    <cellStyle name="_x0006_ 4 2 3 8" xfId="524" xr:uid="{00000000-0005-0000-0000-000004020000}"/>
    <cellStyle name="_x0006_ 4 2 3 8 2" xfId="525" xr:uid="{00000000-0005-0000-0000-000005020000}"/>
    <cellStyle name="_x0006_ 4 2 3 9" xfId="526" xr:uid="{00000000-0005-0000-0000-000006020000}"/>
    <cellStyle name="_x0006_ 4 2 3 9 2" xfId="527" xr:uid="{00000000-0005-0000-0000-000007020000}"/>
    <cellStyle name="_x0006_ 4 2 4" xfId="528" xr:uid="{00000000-0005-0000-0000-000008020000}"/>
    <cellStyle name="_x0006_ 4 2 4 10" xfId="529" xr:uid="{00000000-0005-0000-0000-000009020000}"/>
    <cellStyle name="_x0006_ 4 2 4 10 2" xfId="530" xr:uid="{00000000-0005-0000-0000-00000A020000}"/>
    <cellStyle name="_x0006_ 4 2 4 11" xfId="531" xr:uid="{00000000-0005-0000-0000-00000B020000}"/>
    <cellStyle name="_x0006_ 4 2 4 11 2" xfId="532" xr:uid="{00000000-0005-0000-0000-00000C020000}"/>
    <cellStyle name="_x0006_ 4 2 4 12" xfId="533" xr:uid="{00000000-0005-0000-0000-00000D020000}"/>
    <cellStyle name="_x0006_ 4 2 4 2" xfId="534" xr:uid="{00000000-0005-0000-0000-00000E020000}"/>
    <cellStyle name="_x0006_ 4 2 4 2 2" xfId="535" xr:uid="{00000000-0005-0000-0000-00000F020000}"/>
    <cellStyle name="_x0006_ 4 2 4 3" xfId="536" xr:uid="{00000000-0005-0000-0000-000010020000}"/>
    <cellStyle name="_x0006_ 4 2 4 3 2" xfId="537" xr:uid="{00000000-0005-0000-0000-000011020000}"/>
    <cellStyle name="_x0006_ 4 2 4 4" xfId="538" xr:uid="{00000000-0005-0000-0000-000012020000}"/>
    <cellStyle name="_x0006_ 4 2 4 4 2" xfId="539" xr:uid="{00000000-0005-0000-0000-000013020000}"/>
    <cellStyle name="_x0006_ 4 2 4 5" xfId="540" xr:uid="{00000000-0005-0000-0000-000014020000}"/>
    <cellStyle name="_x0006_ 4 2 4 5 2" xfId="541" xr:uid="{00000000-0005-0000-0000-000015020000}"/>
    <cellStyle name="_x0006_ 4 2 4 6" xfId="542" xr:uid="{00000000-0005-0000-0000-000016020000}"/>
    <cellStyle name="_x0006_ 4 2 4 6 2" xfId="543" xr:uid="{00000000-0005-0000-0000-000017020000}"/>
    <cellStyle name="_x0006_ 4 2 4 7" xfId="544" xr:uid="{00000000-0005-0000-0000-000018020000}"/>
    <cellStyle name="_x0006_ 4 2 4 7 2" xfId="545" xr:uid="{00000000-0005-0000-0000-000019020000}"/>
    <cellStyle name="_x0006_ 4 2 4 8" xfId="546" xr:uid="{00000000-0005-0000-0000-00001A020000}"/>
    <cellStyle name="_x0006_ 4 2 4 8 2" xfId="547" xr:uid="{00000000-0005-0000-0000-00001B020000}"/>
    <cellStyle name="_x0006_ 4 2 4 9" xfId="548" xr:uid="{00000000-0005-0000-0000-00001C020000}"/>
    <cellStyle name="_x0006_ 4 2 4 9 2" xfId="549" xr:uid="{00000000-0005-0000-0000-00001D020000}"/>
    <cellStyle name="_x0006_ 4 2 5" xfId="550" xr:uid="{00000000-0005-0000-0000-00001E020000}"/>
    <cellStyle name="_x0006_ 4 2 5 2" xfId="551" xr:uid="{00000000-0005-0000-0000-00001F020000}"/>
    <cellStyle name="_x0006_ 4 2 6" xfId="552" xr:uid="{00000000-0005-0000-0000-000020020000}"/>
    <cellStyle name="_x0006_ 4 2 6 2" xfId="553" xr:uid="{00000000-0005-0000-0000-000021020000}"/>
    <cellStyle name="_x0006_ 4 2 7" xfId="554" xr:uid="{00000000-0005-0000-0000-000022020000}"/>
    <cellStyle name="_x0006_ 4 2 7 2" xfId="555" xr:uid="{00000000-0005-0000-0000-000023020000}"/>
    <cellStyle name="_x0006_ 4 2 8" xfId="556" xr:uid="{00000000-0005-0000-0000-000024020000}"/>
    <cellStyle name="_x0006_ 4 2 8 2" xfId="557" xr:uid="{00000000-0005-0000-0000-000025020000}"/>
    <cellStyle name="_x0006_ 4 2 9" xfId="558" xr:uid="{00000000-0005-0000-0000-000026020000}"/>
    <cellStyle name="_x0006_ 4 2 9 2" xfId="559" xr:uid="{00000000-0005-0000-0000-000027020000}"/>
    <cellStyle name="_x0006_ 4 3" xfId="560" xr:uid="{00000000-0005-0000-0000-000028020000}"/>
    <cellStyle name="_x0006_ 4 3 10" xfId="561" xr:uid="{00000000-0005-0000-0000-000029020000}"/>
    <cellStyle name="_x0006_ 4 3 10 2" xfId="562" xr:uid="{00000000-0005-0000-0000-00002A020000}"/>
    <cellStyle name="_x0006_ 4 3 11" xfId="563" xr:uid="{00000000-0005-0000-0000-00002B020000}"/>
    <cellStyle name="_x0006_ 4 3 11 2" xfId="564" xr:uid="{00000000-0005-0000-0000-00002C020000}"/>
    <cellStyle name="_x0006_ 4 3 12" xfId="565" xr:uid="{00000000-0005-0000-0000-00002D020000}"/>
    <cellStyle name="_x0006_ 4 3 12 2" xfId="566" xr:uid="{00000000-0005-0000-0000-00002E020000}"/>
    <cellStyle name="_x0006_ 4 3 13" xfId="567" xr:uid="{00000000-0005-0000-0000-00002F020000}"/>
    <cellStyle name="_x0006_ 4 3 13 2" xfId="568" xr:uid="{00000000-0005-0000-0000-000030020000}"/>
    <cellStyle name="_x0006_ 4 3 14" xfId="569" xr:uid="{00000000-0005-0000-0000-000031020000}"/>
    <cellStyle name="_x0006_ 4 3 2" xfId="570" xr:uid="{00000000-0005-0000-0000-000032020000}"/>
    <cellStyle name="_x0006_ 4 3 2 10" xfId="571" xr:uid="{00000000-0005-0000-0000-000033020000}"/>
    <cellStyle name="_x0006_ 4 3 2 10 2" xfId="572" xr:uid="{00000000-0005-0000-0000-000034020000}"/>
    <cellStyle name="_x0006_ 4 3 2 11" xfId="573" xr:uid="{00000000-0005-0000-0000-000035020000}"/>
    <cellStyle name="_x0006_ 4 3 2 11 2" xfId="574" xr:uid="{00000000-0005-0000-0000-000036020000}"/>
    <cellStyle name="_x0006_ 4 3 2 12" xfId="575" xr:uid="{00000000-0005-0000-0000-000037020000}"/>
    <cellStyle name="_x0006_ 4 3 2 12 2" xfId="576" xr:uid="{00000000-0005-0000-0000-000038020000}"/>
    <cellStyle name="_x0006_ 4 3 2 13" xfId="577" xr:uid="{00000000-0005-0000-0000-000039020000}"/>
    <cellStyle name="_x0006_ 4 3 2 2" xfId="578" xr:uid="{00000000-0005-0000-0000-00003A020000}"/>
    <cellStyle name="_x0006_ 4 3 2 2 2" xfId="579" xr:uid="{00000000-0005-0000-0000-00003B020000}"/>
    <cellStyle name="_x0006_ 4 3 2 3" xfId="580" xr:uid="{00000000-0005-0000-0000-00003C020000}"/>
    <cellStyle name="_x0006_ 4 3 2 3 2" xfId="581" xr:uid="{00000000-0005-0000-0000-00003D020000}"/>
    <cellStyle name="_x0006_ 4 3 2 4" xfId="582" xr:uid="{00000000-0005-0000-0000-00003E020000}"/>
    <cellStyle name="_x0006_ 4 3 2 4 2" xfId="583" xr:uid="{00000000-0005-0000-0000-00003F020000}"/>
    <cellStyle name="_x0006_ 4 3 2 5" xfId="584" xr:uid="{00000000-0005-0000-0000-000040020000}"/>
    <cellStyle name="_x0006_ 4 3 2 5 2" xfId="585" xr:uid="{00000000-0005-0000-0000-000041020000}"/>
    <cellStyle name="_x0006_ 4 3 2 6" xfId="586" xr:uid="{00000000-0005-0000-0000-000042020000}"/>
    <cellStyle name="_x0006_ 4 3 2 6 2" xfId="587" xr:uid="{00000000-0005-0000-0000-000043020000}"/>
    <cellStyle name="_x0006_ 4 3 2 7" xfId="588" xr:uid="{00000000-0005-0000-0000-000044020000}"/>
    <cellStyle name="_x0006_ 4 3 2 7 2" xfId="589" xr:uid="{00000000-0005-0000-0000-000045020000}"/>
    <cellStyle name="_x0006_ 4 3 2 8" xfId="590" xr:uid="{00000000-0005-0000-0000-000046020000}"/>
    <cellStyle name="_x0006_ 4 3 2 8 2" xfId="591" xr:uid="{00000000-0005-0000-0000-000047020000}"/>
    <cellStyle name="_x0006_ 4 3 2 9" xfId="592" xr:uid="{00000000-0005-0000-0000-000048020000}"/>
    <cellStyle name="_x0006_ 4 3 2 9 2" xfId="593" xr:uid="{00000000-0005-0000-0000-000049020000}"/>
    <cellStyle name="_x0006_ 4 3 3" xfId="594" xr:uid="{00000000-0005-0000-0000-00004A020000}"/>
    <cellStyle name="_x0006_ 4 3 3 10" xfId="595" xr:uid="{00000000-0005-0000-0000-00004B020000}"/>
    <cellStyle name="_x0006_ 4 3 3 10 2" xfId="596" xr:uid="{00000000-0005-0000-0000-00004C020000}"/>
    <cellStyle name="_x0006_ 4 3 3 11" xfId="597" xr:uid="{00000000-0005-0000-0000-00004D020000}"/>
    <cellStyle name="_x0006_ 4 3 3 11 2" xfId="598" xr:uid="{00000000-0005-0000-0000-00004E020000}"/>
    <cellStyle name="_x0006_ 4 3 3 12" xfId="599" xr:uid="{00000000-0005-0000-0000-00004F020000}"/>
    <cellStyle name="_x0006_ 4 3 3 2" xfId="600" xr:uid="{00000000-0005-0000-0000-000050020000}"/>
    <cellStyle name="_x0006_ 4 3 3 2 2" xfId="601" xr:uid="{00000000-0005-0000-0000-000051020000}"/>
    <cellStyle name="_x0006_ 4 3 3 3" xfId="602" xr:uid="{00000000-0005-0000-0000-000052020000}"/>
    <cellStyle name="_x0006_ 4 3 3 3 2" xfId="603" xr:uid="{00000000-0005-0000-0000-000053020000}"/>
    <cellStyle name="_x0006_ 4 3 3 4" xfId="604" xr:uid="{00000000-0005-0000-0000-000054020000}"/>
    <cellStyle name="_x0006_ 4 3 3 4 2" xfId="605" xr:uid="{00000000-0005-0000-0000-000055020000}"/>
    <cellStyle name="_x0006_ 4 3 3 5" xfId="606" xr:uid="{00000000-0005-0000-0000-000056020000}"/>
    <cellStyle name="_x0006_ 4 3 3 5 2" xfId="607" xr:uid="{00000000-0005-0000-0000-000057020000}"/>
    <cellStyle name="_x0006_ 4 3 3 6" xfId="608" xr:uid="{00000000-0005-0000-0000-000058020000}"/>
    <cellStyle name="_x0006_ 4 3 3 6 2" xfId="609" xr:uid="{00000000-0005-0000-0000-000059020000}"/>
    <cellStyle name="_x0006_ 4 3 3 7" xfId="610" xr:uid="{00000000-0005-0000-0000-00005A020000}"/>
    <cellStyle name="_x0006_ 4 3 3 7 2" xfId="611" xr:uid="{00000000-0005-0000-0000-00005B020000}"/>
    <cellStyle name="_x0006_ 4 3 3 8" xfId="612" xr:uid="{00000000-0005-0000-0000-00005C020000}"/>
    <cellStyle name="_x0006_ 4 3 3 8 2" xfId="613" xr:uid="{00000000-0005-0000-0000-00005D020000}"/>
    <cellStyle name="_x0006_ 4 3 3 9" xfId="614" xr:uid="{00000000-0005-0000-0000-00005E020000}"/>
    <cellStyle name="_x0006_ 4 3 3 9 2" xfId="615" xr:uid="{00000000-0005-0000-0000-00005F020000}"/>
    <cellStyle name="_x0006_ 4 3 4" xfId="616" xr:uid="{00000000-0005-0000-0000-000060020000}"/>
    <cellStyle name="_x0006_ 4 3 4 2" xfId="617" xr:uid="{00000000-0005-0000-0000-000061020000}"/>
    <cellStyle name="_x0006_ 4 3 5" xfId="618" xr:uid="{00000000-0005-0000-0000-000062020000}"/>
    <cellStyle name="_x0006_ 4 3 5 2" xfId="619" xr:uid="{00000000-0005-0000-0000-000063020000}"/>
    <cellStyle name="_x0006_ 4 3 6" xfId="620" xr:uid="{00000000-0005-0000-0000-000064020000}"/>
    <cellStyle name="_x0006_ 4 3 6 2" xfId="621" xr:uid="{00000000-0005-0000-0000-000065020000}"/>
    <cellStyle name="_x0006_ 4 3 7" xfId="622" xr:uid="{00000000-0005-0000-0000-000066020000}"/>
    <cellStyle name="_x0006_ 4 3 7 2" xfId="623" xr:uid="{00000000-0005-0000-0000-000067020000}"/>
    <cellStyle name="_x0006_ 4 3 8" xfId="624" xr:uid="{00000000-0005-0000-0000-000068020000}"/>
    <cellStyle name="_x0006_ 4 3 8 2" xfId="625" xr:uid="{00000000-0005-0000-0000-000069020000}"/>
    <cellStyle name="_x0006_ 4 3 9" xfId="626" xr:uid="{00000000-0005-0000-0000-00006A020000}"/>
    <cellStyle name="_x0006_ 4 3 9 2" xfId="627" xr:uid="{00000000-0005-0000-0000-00006B020000}"/>
    <cellStyle name="_x0006_ 4 4" xfId="628" xr:uid="{00000000-0005-0000-0000-00006C020000}"/>
    <cellStyle name="_x0006_ 4 4 10" xfId="629" xr:uid="{00000000-0005-0000-0000-00006D020000}"/>
    <cellStyle name="_x0006_ 4 4 10 2" xfId="630" xr:uid="{00000000-0005-0000-0000-00006E020000}"/>
    <cellStyle name="_x0006_ 4 4 11" xfId="631" xr:uid="{00000000-0005-0000-0000-00006F020000}"/>
    <cellStyle name="_x0006_ 4 4 11 2" xfId="632" xr:uid="{00000000-0005-0000-0000-000070020000}"/>
    <cellStyle name="_x0006_ 4 4 12" xfId="633" xr:uid="{00000000-0005-0000-0000-000071020000}"/>
    <cellStyle name="_x0006_ 4 4 12 2" xfId="634" xr:uid="{00000000-0005-0000-0000-000072020000}"/>
    <cellStyle name="_x0006_ 4 4 13" xfId="635" xr:uid="{00000000-0005-0000-0000-000073020000}"/>
    <cellStyle name="_x0006_ 4 4 2" xfId="636" xr:uid="{00000000-0005-0000-0000-000074020000}"/>
    <cellStyle name="_x0006_ 4 4 2 2" xfId="637" xr:uid="{00000000-0005-0000-0000-000075020000}"/>
    <cellStyle name="_x0006_ 4 4 3" xfId="638" xr:uid="{00000000-0005-0000-0000-000076020000}"/>
    <cellStyle name="_x0006_ 4 4 3 2" xfId="639" xr:uid="{00000000-0005-0000-0000-000077020000}"/>
    <cellStyle name="_x0006_ 4 4 4" xfId="640" xr:uid="{00000000-0005-0000-0000-000078020000}"/>
    <cellStyle name="_x0006_ 4 4 4 2" xfId="641" xr:uid="{00000000-0005-0000-0000-000079020000}"/>
    <cellStyle name="_x0006_ 4 4 5" xfId="642" xr:uid="{00000000-0005-0000-0000-00007A020000}"/>
    <cellStyle name="_x0006_ 4 4 5 2" xfId="643" xr:uid="{00000000-0005-0000-0000-00007B020000}"/>
    <cellStyle name="_x0006_ 4 4 6" xfId="644" xr:uid="{00000000-0005-0000-0000-00007C020000}"/>
    <cellStyle name="_x0006_ 4 4 6 2" xfId="645" xr:uid="{00000000-0005-0000-0000-00007D020000}"/>
    <cellStyle name="_x0006_ 4 4 7" xfId="646" xr:uid="{00000000-0005-0000-0000-00007E020000}"/>
    <cellStyle name="_x0006_ 4 4 7 2" xfId="647" xr:uid="{00000000-0005-0000-0000-00007F020000}"/>
    <cellStyle name="_x0006_ 4 4 8" xfId="648" xr:uid="{00000000-0005-0000-0000-000080020000}"/>
    <cellStyle name="_x0006_ 4 4 8 2" xfId="649" xr:uid="{00000000-0005-0000-0000-000081020000}"/>
    <cellStyle name="_x0006_ 4 4 9" xfId="650" xr:uid="{00000000-0005-0000-0000-000082020000}"/>
    <cellStyle name="_x0006_ 4 4 9 2" xfId="651" xr:uid="{00000000-0005-0000-0000-000083020000}"/>
    <cellStyle name="_x0006_ 4 5" xfId="652" xr:uid="{00000000-0005-0000-0000-000084020000}"/>
    <cellStyle name="_x0006_ 4 5 10" xfId="653" xr:uid="{00000000-0005-0000-0000-000085020000}"/>
    <cellStyle name="_x0006_ 4 5 10 2" xfId="654" xr:uid="{00000000-0005-0000-0000-000086020000}"/>
    <cellStyle name="_x0006_ 4 5 11" xfId="655" xr:uid="{00000000-0005-0000-0000-000087020000}"/>
    <cellStyle name="_x0006_ 4 5 11 2" xfId="656" xr:uid="{00000000-0005-0000-0000-000088020000}"/>
    <cellStyle name="_x0006_ 4 5 12" xfId="657" xr:uid="{00000000-0005-0000-0000-000089020000}"/>
    <cellStyle name="_x0006_ 4 5 2" xfId="658" xr:uid="{00000000-0005-0000-0000-00008A020000}"/>
    <cellStyle name="_x0006_ 4 5 2 2" xfId="659" xr:uid="{00000000-0005-0000-0000-00008B020000}"/>
    <cellStyle name="_x0006_ 4 5 3" xfId="660" xr:uid="{00000000-0005-0000-0000-00008C020000}"/>
    <cellStyle name="_x0006_ 4 5 3 2" xfId="661" xr:uid="{00000000-0005-0000-0000-00008D020000}"/>
    <cellStyle name="_x0006_ 4 5 4" xfId="662" xr:uid="{00000000-0005-0000-0000-00008E020000}"/>
    <cellStyle name="_x0006_ 4 5 4 2" xfId="663" xr:uid="{00000000-0005-0000-0000-00008F020000}"/>
    <cellStyle name="_x0006_ 4 5 5" xfId="664" xr:uid="{00000000-0005-0000-0000-000090020000}"/>
    <cellStyle name="_x0006_ 4 5 5 2" xfId="665" xr:uid="{00000000-0005-0000-0000-000091020000}"/>
    <cellStyle name="_x0006_ 4 5 6" xfId="666" xr:uid="{00000000-0005-0000-0000-000092020000}"/>
    <cellStyle name="_x0006_ 4 5 6 2" xfId="667" xr:uid="{00000000-0005-0000-0000-000093020000}"/>
    <cellStyle name="_x0006_ 4 5 7" xfId="668" xr:uid="{00000000-0005-0000-0000-000094020000}"/>
    <cellStyle name="_x0006_ 4 5 7 2" xfId="669" xr:uid="{00000000-0005-0000-0000-000095020000}"/>
    <cellStyle name="_x0006_ 4 5 8" xfId="670" xr:uid="{00000000-0005-0000-0000-000096020000}"/>
    <cellStyle name="_x0006_ 4 5 8 2" xfId="671" xr:uid="{00000000-0005-0000-0000-000097020000}"/>
    <cellStyle name="_x0006_ 4 5 9" xfId="672" xr:uid="{00000000-0005-0000-0000-000098020000}"/>
    <cellStyle name="_x0006_ 4 5 9 2" xfId="673" xr:uid="{00000000-0005-0000-0000-000099020000}"/>
    <cellStyle name="_x0006_ 4 6" xfId="674" xr:uid="{00000000-0005-0000-0000-00009A020000}"/>
    <cellStyle name="_x0006_ 4 6 2" xfId="675" xr:uid="{00000000-0005-0000-0000-00009B020000}"/>
    <cellStyle name="_x0006_ 4 7" xfId="676" xr:uid="{00000000-0005-0000-0000-00009C020000}"/>
    <cellStyle name="_x0006_ 4 7 2" xfId="677" xr:uid="{00000000-0005-0000-0000-00009D020000}"/>
    <cellStyle name="_x0006_ 4 8" xfId="678" xr:uid="{00000000-0005-0000-0000-00009E020000}"/>
    <cellStyle name="_x0006_ 4 8 2" xfId="679" xr:uid="{00000000-0005-0000-0000-00009F020000}"/>
    <cellStyle name="_x0006_ 4 9" xfId="680" xr:uid="{00000000-0005-0000-0000-0000A0020000}"/>
    <cellStyle name="_x0006_ 4 9 2" xfId="681" xr:uid="{00000000-0005-0000-0000-0000A1020000}"/>
    <cellStyle name="_x0006_ 5" xfId="682" xr:uid="{00000000-0005-0000-0000-0000A2020000}"/>
    <cellStyle name="_x0006_ 5 10" xfId="683" xr:uid="{00000000-0005-0000-0000-0000A3020000}"/>
    <cellStyle name="_x0006_ 5 10 2" xfId="684" xr:uid="{00000000-0005-0000-0000-0000A4020000}"/>
    <cellStyle name="_x0006_ 5 11" xfId="685" xr:uid="{00000000-0005-0000-0000-0000A5020000}"/>
    <cellStyle name="_x0006_ 5 11 2" xfId="686" xr:uid="{00000000-0005-0000-0000-0000A6020000}"/>
    <cellStyle name="_x0006_ 5 12" xfId="687" xr:uid="{00000000-0005-0000-0000-0000A7020000}"/>
    <cellStyle name="_x0006_ 5 12 2" xfId="688" xr:uid="{00000000-0005-0000-0000-0000A8020000}"/>
    <cellStyle name="_x0006_ 5 13" xfId="689" xr:uid="{00000000-0005-0000-0000-0000A9020000}"/>
    <cellStyle name="_x0006_ 5 13 2" xfId="690" xr:uid="{00000000-0005-0000-0000-0000AA020000}"/>
    <cellStyle name="_x0006_ 5 14" xfId="691" xr:uid="{00000000-0005-0000-0000-0000AB020000}"/>
    <cellStyle name="_x0006_ 5 14 2" xfId="692" xr:uid="{00000000-0005-0000-0000-0000AC020000}"/>
    <cellStyle name="_x0006_ 5 15" xfId="693" xr:uid="{00000000-0005-0000-0000-0000AD020000}"/>
    <cellStyle name="_x0006_ 5 2" xfId="694" xr:uid="{00000000-0005-0000-0000-0000AE020000}"/>
    <cellStyle name="_x0006_ 5 2 10" xfId="695" xr:uid="{00000000-0005-0000-0000-0000AF020000}"/>
    <cellStyle name="_x0006_ 5 2 10 2" xfId="696" xr:uid="{00000000-0005-0000-0000-0000B0020000}"/>
    <cellStyle name="_x0006_ 5 2 11" xfId="697" xr:uid="{00000000-0005-0000-0000-0000B1020000}"/>
    <cellStyle name="_x0006_ 5 2 11 2" xfId="698" xr:uid="{00000000-0005-0000-0000-0000B2020000}"/>
    <cellStyle name="_x0006_ 5 2 12" xfId="699" xr:uid="{00000000-0005-0000-0000-0000B3020000}"/>
    <cellStyle name="_x0006_ 5 2 12 2" xfId="700" xr:uid="{00000000-0005-0000-0000-0000B4020000}"/>
    <cellStyle name="_x0006_ 5 2 13" xfId="701" xr:uid="{00000000-0005-0000-0000-0000B5020000}"/>
    <cellStyle name="_x0006_ 5 2 13 2" xfId="702" xr:uid="{00000000-0005-0000-0000-0000B6020000}"/>
    <cellStyle name="_x0006_ 5 2 14" xfId="703" xr:uid="{00000000-0005-0000-0000-0000B7020000}"/>
    <cellStyle name="_x0006_ 5 2 2" xfId="704" xr:uid="{00000000-0005-0000-0000-0000B8020000}"/>
    <cellStyle name="_x0006_ 5 2 2 10" xfId="705" xr:uid="{00000000-0005-0000-0000-0000B9020000}"/>
    <cellStyle name="_x0006_ 5 2 2 10 2" xfId="706" xr:uid="{00000000-0005-0000-0000-0000BA020000}"/>
    <cellStyle name="_x0006_ 5 2 2 11" xfId="707" xr:uid="{00000000-0005-0000-0000-0000BB020000}"/>
    <cellStyle name="_x0006_ 5 2 2 11 2" xfId="708" xr:uid="{00000000-0005-0000-0000-0000BC020000}"/>
    <cellStyle name="_x0006_ 5 2 2 12" xfId="709" xr:uid="{00000000-0005-0000-0000-0000BD020000}"/>
    <cellStyle name="_x0006_ 5 2 2 12 2" xfId="710" xr:uid="{00000000-0005-0000-0000-0000BE020000}"/>
    <cellStyle name="_x0006_ 5 2 2 13" xfId="711" xr:uid="{00000000-0005-0000-0000-0000BF020000}"/>
    <cellStyle name="_x0006_ 5 2 2 2" xfId="712" xr:uid="{00000000-0005-0000-0000-0000C0020000}"/>
    <cellStyle name="_x0006_ 5 2 2 2 2" xfId="713" xr:uid="{00000000-0005-0000-0000-0000C1020000}"/>
    <cellStyle name="_x0006_ 5 2 2 3" xfId="714" xr:uid="{00000000-0005-0000-0000-0000C2020000}"/>
    <cellStyle name="_x0006_ 5 2 2 3 2" xfId="715" xr:uid="{00000000-0005-0000-0000-0000C3020000}"/>
    <cellStyle name="_x0006_ 5 2 2 4" xfId="716" xr:uid="{00000000-0005-0000-0000-0000C4020000}"/>
    <cellStyle name="_x0006_ 5 2 2 4 2" xfId="717" xr:uid="{00000000-0005-0000-0000-0000C5020000}"/>
    <cellStyle name="_x0006_ 5 2 2 5" xfId="718" xr:uid="{00000000-0005-0000-0000-0000C6020000}"/>
    <cellStyle name="_x0006_ 5 2 2 5 2" xfId="719" xr:uid="{00000000-0005-0000-0000-0000C7020000}"/>
    <cellStyle name="_x0006_ 5 2 2 6" xfId="720" xr:uid="{00000000-0005-0000-0000-0000C8020000}"/>
    <cellStyle name="_x0006_ 5 2 2 6 2" xfId="721" xr:uid="{00000000-0005-0000-0000-0000C9020000}"/>
    <cellStyle name="_x0006_ 5 2 2 7" xfId="722" xr:uid="{00000000-0005-0000-0000-0000CA020000}"/>
    <cellStyle name="_x0006_ 5 2 2 7 2" xfId="723" xr:uid="{00000000-0005-0000-0000-0000CB020000}"/>
    <cellStyle name="_x0006_ 5 2 2 8" xfId="724" xr:uid="{00000000-0005-0000-0000-0000CC020000}"/>
    <cellStyle name="_x0006_ 5 2 2 8 2" xfId="725" xr:uid="{00000000-0005-0000-0000-0000CD020000}"/>
    <cellStyle name="_x0006_ 5 2 2 9" xfId="726" xr:uid="{00000000-0005-0000-0000-0000CE020000}"/>
    <cellStyle name="_x0006_ 5 2 2 9 2" xfId="727" xr:uid="{00000000-0005-0000-0000-0000CF020000}"/>
    <cellStyle name="_x0006_ 5 2 3" xfId="728" xr:uid="{00000000-0005-0000-0000-0000D0020000}"/>
    <cellStyle name="_x0006_ 5 2 3 10" xfId="729" xr:uid="{00000000-0005-0000-0000-0000D1020000}"/>
    <cellStyle name="_x0006_ 5 2 3 10 2" xfId="730" xr:uid="{00000000-0005-0000-0000-0000D2020000}"/>
    <cellStyle name="_x0006_ 5 2 3 11" xfId="731" xr:uid="{00000000-0005-0000-0000-0000D3020000}"/>
    <cellStyle name="_x0006_ 5 2 3 11 2" xfId="732" xr:uid="{00000000-0005-0000-0000-0000D4020000}"/>
    <cellStyle name="_x0006_ 5 2 3 12" xfId="733" xr:uid="{00000000-0005-0000-0000-0000D5020000}"/>
    <cellStyle name="_x0006_ 5 2 3 2" xfId="734" xr:uid="{00000000-0005-0000-0000-0000D6020000}"/>
    <cellStyle name="_x0006_ 5 2 3 2 2" xfId="735" xr:uid="{00000000-0005-0000-0000-0000D7020000}"/>
    <cellStyle name="_x0006_ 5 2 3 3" xfId="736" xr:uid="{00000000-0005-0000-0000-0000D8020000}"/>
    <cellStyle name="_x0006_ 5 2 3 3 2" xfId="737" xr:uid="{00000000-0005-0000-0000-0000D9020000}"/>
    <cellStyle name="_x0006_ 5 2 3 4" xfId="738" xr:uid="{00000000-0005-0000-0000-0000DA020000}"/>
    <cellStyle name="_x0006_ 5 2 3 4 2" xfId="739" xr:uid="{00000000-0005-0000-0000-0000DB020000}"/>
    <cellStyle name="_x0006_ 5 2 3 5" xfId="740" xr:uid="{00000000-0005-0000-0000-0000DC020000}"/>
    <cellStyle name="_x0006_ 5 2 3 5 2" xfId="741" xr:uid="{00000000-0005-0000-0000-0000DD020000}"/>
    <cellStyle name="_x0006_ 5 2 3 6" xfId="742" xr:uid="{00000000-0005-0000-0000-0000DE020000}"/>
    <cellStyle name="_x0006_ 5 2 3 6 2" xfId="743" xr:uid="{00000000-0005-0000-0000-0000DF020000}"/>
    <cellStyle name="_x0006_ 5 2 3 7" xfId="744" xr:uid="{00000000-0005-0000-0000-0000E0020000}"/>
    <cellStyle name="_x0006_ 5 2 3 7 2" xfId="745" xr:uid="{00000000-0005-0000-0000-0000E1020000}"/>
    <cellStyle name="_x0006_ 5 2 3 8" xfId="746" xr:uid="{00000000-0005-0000-0000-0000E2020000}"/>
    <cellStyle name="_x0006_ 5 2 3 8 2" xfId="747" xr:uid="{00000000-0005-0000-0000-0000E3020000}"/>
    <cellStyle name="_x0006_ 5 2 3 9" xfId="748" xr:uid="{00000000-0005-0000-0000-0000E4020000}"/>
    <cellStyle name="_x0006_ 5 2 3 9 2" xfId="749" xr:uid="{00000000-0005-0000-0000-0000E5020000}"/>
    <cellStyle name="_x0006_ 5 2 4" xfId="750" xr:uid="{00000000-0005-0000-0000-0000E6020000}"/>
    <cellStyle name="_x0006_ 5 2 4 2" xfId="751" xr:uid="{00000000-0005-0000-0000-0000E7020000}"/>
    <cellStyle name="_x0006_ 5 2 5" xfId="752" xr:uid="{00000000-0005-0000-0000-0000E8020000}"/>
    <cellStyle name="_x0006_ 5 2 5 2" xfId="753" xr:uid="{00000000-0005-0000-0000-0000E9020000}"/>
    <cellStyle name="_x0006_ 5 2 6" xfId="754" xr:uid="{00000000-0005-0000-0000-0000EA020000}"/>
    <cellStyle name="_x0006_ 5 2 6 2" xfId="755" xr:uid="{00000000-0005-0000-0000-0000EB020000}"/>
    <cellStyle name="_x0006_ 5 2 7" xfId="756" xr:uid="{00000000-0005-0000-0000-0000EC020000}"/>
    <cellStyle name="_x0006_ 5 2 7 2" xfId="757" xr:uid="{00000000-0005-0000-0000-0000ED020000}"/>
    <cellStyle name="_x0006_ 5 2 8" xfId="758" xr:uid="{00000000-0005-0000-0000-0000EE020000}"/>
    <cellStyle name="_x0006_ 5 2 8 2" xfId="759" xr:uid="{00000000-0005-0000-0000-0000EF020000}"/>
    <cellStyle name="_x0006_ 5 2 9" xfId="760" xr:uid="{00000000-0005-0000-0000-0000F0020000}"/>
    <cellStyle name="_x0006_ 5 2 9 2" xfId="761" xr:uid="{00000000-0005-0000-0000-0000F1020000}"/>
    <cellStyle name="_x0006_ 5 3" xfId="762" xr:uid="{00000000-0005-0000-0000-0000F2020000}"/>
    <cellStyle name="_x0006_ 5 3 10" xfId="763" xr:uid="{00000000-0005-0000-0000-0000F3020000}"/>
    <cellStyle name="_x0006_ 5 3 10 2" xfId="764" xr:uid="{00000000-0005-0000-0000-0000F4020000}"/>
    <cellStyle name="_x0006_ 5 3 11" xfId="765" xr:uid="{00000000-0005-0000-0000-0000F5020000}"/>
    <cellStyle name="_x0006_ 5 3 11 2" xfId="766" xr:uid="{00000000-0005-0000-0000-0000F6020000}"/>
    <cellStyle name="_x0006_ 5 3 12" xfId="767" xr:uid="{00000000-0005-0000-0000-0000F7020000}"/>
    <cellStyle name="_x0006_ 5 3 12 2" xfId="768" xr:uid="{00000000-0005-0000-0000-0000F8020000}"/>
    <cellStyle name="_x0006_ 5 3 13" xfId="769" xr:uid="{00000000-0005-0000-0000-0000F9020000}"/>
    <cellStyle name="_x0006_ 5 3 2" xfId="770" xr:uid="{00000000-0005-0000-0000-0000FA020000}"/>
    <cellStyle name="_x0006_ 5 3 2 2" xfId="771" xr:uid="{00000000-0005-0000-0000-0000FB020000}"/>
    <cellStyle name="_x0006_ 5 3 3" xfId="772" xr:uid="{00000000-0005-0000-0000-0000FC020000}"/>
    <cellStyle name="_x0006_ 5 3 3 2" xfId="773" xr:uid="{00000000-0005-0000-0000-0000FD020000}"/>
    <cellStyle name="_x0006_ 5 3 4" xfId="774" xr:uid="{00000000-0005-0000-0000-0000FE020000}"/>
    <cellStyle name="_x0006_ 5 3 4 2" xfId="775" xr:uid="{00000000-0005-0000-0000-0000FF020000}"/>
    <cellStyle name="_x0006_ 5 3 5" xfId="776" xr:uid="{00000000-0005-0000-0000-000000030000}"/>
    <cellStyle name="_x0006_ 5 3 5 2" xfId="777" xr:uid="{00000000-0005-0000-0000-000001030000}"/>
    <cellStyle name="_x0006_ 5 3 6" xfId="778" xr:uid="{00000000-0005-0000-0000-000002030000}"/>
    <cellStyle name="_x0006_ 5 3 6 2" xfId="779" xr:uid="{00000000-0005-0000-0000-000003030000}"/>
    <cellStyle name="_x0006_ 5 3 7" xfId="780" xr:uid="{00000000-0005-0000-0000-000004030000}"/>
    <cellStyle name="_x0006_ 5 3 7 2" xfId="781" xr:uid="{00000000-0005-0000-0000-000005030000}"/>
    <cellStyle name="_x0006_ 5 3 8" xfId="782" xr:uid="{00000000-0005-0000-0000-000006030000}"/>
    <cellStyle name="_x0006_ 5 3 8 2" xfId="783" xr:uid="{00000000-0005-0000-0000-000007030000}"/>
    <cellStyle name="_x0006_ 5 3 9" xfId="784" xr:uid="{00000000-0005-0000-0000-000008030000}"/>
    <cellStyle name="_x0006_ 5 3 9 2" xfId="785" xr:uid="{00000000-0005-0000-0000-000009030000}"/>
    <cellStyle name="_x0006_ 5 4" xfId="786" xr:uid="{00000000-0005-0000-0000-00000A030000}"/>
    <cellStyle name="_x0006_ 5 4 10" xfId="787" xr:uid="{00000000-0005-0000-0000-00000B030000}"/>
    <cellStyle name="_x0006_ 5 4 10 2" xfId="788" xr:uid="{00000000-0005-0000-0000-00000C030000}"/>
    <cellStyle name="_x0006_ 5 4 11" xfId="789" xr:uid="{00000000-0005-0000-0000-00000D030000}"/>
    <cellStyle name="_x0006_ 5 4 11 2" xfId="790" xr:uid="{00000000-0005-0000-0000-00000E030000}"/>
    <cellStyle name="_x0006_ 5 4 12" xfId="791" xr:uid="{00000000-0005-0000-0000-00000F030000}"/>
    <cellStyle name="_x0006_ 5 4 2" xfId="792" xr:uid="{00000000-0005-0000-0000-000010030000}"/>
    <cellStyle name="_x0006_ 5 4 2 2" xfId="793" xr:uid="{00000000-0005-0000-0000-000011030000}"/>
    <cellStyle name="_x0006_ 5 4 3" xfId="794" xr:uid="{00000000-0005-0000-0000-000012030000}"/>
    <cellStyle name="_x0006_ 5 4 3 2" xfId="795" xr:uid="{00000000-0005-0000-0000-000013030000}"/>
    <cellStyle name="_x0006_ 5 4 4" xfId="796" xr:uid="{00000000-0005-0000-0000-000014030000}"/>
    <cellStyle name="_x0006_ 5 4 4 2" xfId="797" xr:uid="{00000000-0005-0000-0000-000015030000}"/>
    <cellStyle name="_x0006_ 5 4 5" xfId="798" xr:uid="{00000000-0005-0000-0000-000016030000}"/>
    <cellStyle name="_x0006_ 5 4 5 2" xfId="799" xr:uid="{00000000-0005-0000-0000-000017030000}"/>
    <cellStyle name="_x0006_ 5 4 6" xfId="800" xr:uid="{00000000-0005-0000-0000-000018030000}"/>
    <cellStyle name="_x0006_ 5 4 6 2" xfId="801" xr:uid="{00000000-0005-0000-0000-000019030000}"/>
    <cellStyle name="_x0006_ 5 4 7" xfId="802" xr:uid="{00000000-0005-0000-0000-00001A030000}"/>
    <cellStyle name="_x0006_ 5 4 7 2" xfId="803" xr:uid="{00000000-0005-0000-0000-00001B030000}"/>
    <cellStyle name="_x0006_ 5 4 8" xfId="804" xr:uid="{00000000-0005-0000-0000-00001C030000}"/>
    <cellStyle name="_x0006_ 5 4 8 2" xfId="805" xr:uid="{00000000-0005-0000-0000-00001D030000}"/>
    <cellStyle name="_x0006_ 5 4 9" xfId="806" xr:uid="{00000000-0005-0000-0000-00001E030000}"/>
    <cellStyle name="_x0006_ 5 4 9 2" xfId="807" xr:uid="{00000000-0005-0000-0000-00001F030000}"/>
    <cellStyle name="_x0006_ 5 5" xfId="808" xr:uid="{00000000-0005-0000-0000-000020030000}"/>
    <cellStyle name="_x0006_ 5 5 2" xfId="809" xr:uid="{00000000-0005-0000-0000-000021030000}"/>
    <cellStyle name="_x0006_ 5 6" xfId="810" xr:uid="{00000000-0005-0000-0000-000022030000}"/>
    <cellStyle name="_x0006_ 5 6 2" xfId="811" xr:uid="{00000000-0005-0000-0000-000023030000}"/>
    <cellStyle name="_x0006_ 5 7" xfId="812" xr:uid="{00000000-0005-0000-0000-000024030000}"/>
    <cellStyle name="_x0006_ 5 7 2" xfId="813" xr:uid="{00000000-0005-0000-0000-000025030000}"/>
    <cellStyle name="_x0006_ 5 8" xfId="814" xr:uid="{00000000-0005-0000-0000-000026030000}"/>
    <cellStyle name="_x0006_ 5 8 2" xfId="815" xr:uid="{00000000-0005-0000-0000-000027030000}"/>
    <cellStyle name="_x0006_ 5 9" xfId="816" xr:uid="{00000000-0005-0000-0000-000028030000}"/>
    <cellStyle name="_x0006_ 5 9 2" xfId="817" xr:uid="{00000000-0005-0000-0000-000029030000}"/>
    <cellStyle name="_x0006_ 6" xfId="818" xr:uid="{00000000-0005-0000-0000-00002A030000}"/>
    <cellStyle name="_x0006_ 6 10" xfId="819" xr:uid="{00000000-0005-0000-0000-00002B030000}"/>
    <cellStyle name="_x0006_ 6 10 2" xfId="820" xr:uid="{00000000-0005-0000-0000-00002C030000}"/>
    <cellStyle name="_x0006_ 6 11" xfId="821" xr:uid="{00000000-0005-0000-0000-00002D030000}"/>
    <cellStyle name="_x0006_ 6 11 2" xfId="822" xr:uid="{00000000-0005-0000-0000-00002E030000}"/>
    <cellStyle name="_x0006_ 6 12" xfId="823" xr:uid="{00000000-0005-0000-0000-00002F030000}"/>
    <cellStyle name="_x0006_ 6 12 2" xfId="824" xr:uid="{00000000-0005-0000-0000-000030030000}"/>
    <cellStyle name="_x0006_ 6 13" xfId="825" xr:uid="{00000000-0005-0000-0000-000031030000}"/>
    <cellStyle name="_x0006_ 6 13 2" xfId="826" xr:uid="{00000000-0005-0000-0000-000032030000}"/>
    <cellStyle name="_x0006_ 6 14" xfId="827" xr:uid="{00000000-0005-0000-0000-000033030000}"/>
    <cellStyle name="_x0006_ 6 2" xfId="828" xr:uid="{00000000-0005-0000-0000-000034030000}"/>
    <cellStyle name="_x0006_ 6 2 10" xfId="829" xr:uid="{00000000-0005-0000-0000-000035030000}"/>
    <cellStyle name="_x0006_ 6 2 10 2" xfId="830" xr:uid="{00000000-0005-0000-0000-000036030000}"/>
    <cellStyle name="_x0006_ 6 2 11" xfId="831" xr:uid="{00000000-0005-0000-0000-000037030000}"/>
    <cellStyle name="_x0006_ 6 2 11 2" xfId="832" xr:uid="{00000000-0005-0000-0000-000038030000}"/>
    <cellStyle name="_x0006_ 6 2 12" xfId="833" xr:uid="{00000000-0005-0000-0000-000039030000}"/>
    <cellStyle name="_x0006_ 6 2 12 2" xfId="834" xr:uid="{00000000-0005-0000-0000-00003A030000}"/>
    <cellStyle name="_x0006_ 6 2 13" xfId="835" xr:uid="{00000000-0005-0000-0000-00003B030000}"/>
    <cellStyle name="_x0006_ 6 2 2" xfId="836" xr:uid="{00000000-0005-0000-0000-00003C030000}"/>
    <cellStyle name="_x0006_ 6 2 2 2" xfId="837" xr:uid="{00000000-0005-0000-0000-00003D030000}"/>
    <cellStyle name="_x0006_ 6 2 3" xfId="838" xr:uid="{00000000-0005-0000-0000-00003E030000}"/>
    <cellStyle name="_x0006_ 6 2 3 2" xfId="839" xr:uid="{00000000-0005-0000-0000-00003F030000}"/>
    <cellStyle name="_x0006_ 6 2 4" xfId="840" xr:uid="{00000000-0005-0000-0000-000040030000}"/>
    <cellStyle name="_x0006_ 6 2 4 2" xfId="841" xr:uid="{00000000-0005-0000-0000-000041030000}"/>
    <cellStyle name="_x0006_ 6 2 5" xfId="842" xr:uid="{00000000-0005-0000-0000-000042030000}"/>
    <cellStyle name="_x0006_ 6 2 5 2" xfId="843" xr:uid="{00000000-0005-0000-0000-000043030000}"/>
    <cellStyle name="_x0006_ 6 2 6" xfId="844" xr:uid="{00000000-0005-0000-0000-000044030000}"/>
    <cellStyle name="_x0006_ 6 2 6 2" xfId="845" xr:uid="{00000000-0005-0000-0000-000045030000}"/>
    <cellStyle name="_x0006_ 6 2 7" xfId="846" xr:uid="{00000000-0005-0000-0000-000046030000}"/>
    <cellStyle name="_x0006_ 6 2 7 2" xfId="847" xr:uid="{00000000-0005-0000-0000-000047030000}"/>
    <cellStyle name="_x0006_ 6 2 8" xfId="848" xr:uid="{00000000-0005-0000-0000-000048030000}"/>
    <cellStyle name="_x0006_ 6 2 8 2" xfId="849" xr:uid="{00000000-0005-0000-0000-000049030000}"/>
    <cellStyle name="_x0006_ 6 2 9" xfId="850" xr:uid="{00000000-0005-0000-0000-00004A030000}"/>
    <cellStyle name="_x0006_ 6 2 9 2" xfId="851" xr:uid="{00000000-0005-0000-0000-00004B030000}"/>
    <cellStyle name="_x0006_ 6 3" xfId="852" xr:uid="{00000000-0005-0000-0000-00004C030000}"/>
    <cellStyle name="_x0006_ 6 3 10" xfId="853" xr:uid="{00000000-0005-0000-0000-00004D030000}"/>
    <cellStyle name="_x0006_ 6 3 10 2" xfId="854" xr:uid="{00000000-0005-0000-0000-00004E030000}"/>
    <cellStyle name="_x0006_ 6 3 11" xfId="855" xr:uid="{00000000-0005-0000-0000-00004F030000}"/>
    <cellStyle name="_x0006_ 6 3 11 2" xfId="856" xr:uid="{00000000-0005-0000-0000-000050030000}"/>
    <cellStyle name="_x0006_ 6 3 12" xfId="857" xr:uid="{00000000-0005-0000-0000-000051030000}"/>
    <cellStyle name="_x0006_ 6 3 2" xfId="858" xr:uid="{00000000-0005-0000-0000-000052030000}"/>
    <cellStyle name="_x0006_ 6 3 2 2" xfId="859" xr:uid="{00000000-0005-0000-0000-000053030000}"/>
    <cellStyle name="_x0006_ 6 3 3" xfId="860" xr:uid="{00000000-0005-0000-0000-000054030000}"/>
    <cellStyle name="_x0006_ 6 3 3 2" xfId="861" xr:uid="{00000000-0005-0000-0000-000055030000}"/>
    <cellStyle name="_x0006_ 6 3 4" xfId="862" xr:uid="{00000000-0005-0000-0000-000056030000}"/>
    <cellStyle name="_x0006_ 6 3 4 2" xfId="863" xr:uid="{00000000-0005-0000-0000-000057030000}"/>
    <cellStyle name="_x0006_ 6 3 5" xfId="864" xr:uid="{00000000-0005-0000-0000-000058030000}"/>
    <cellStyle name="_x0006_ 6 3 5 2" xfId="865" xr:uid="{00000000-0005-0000-0000-000059030000}"/>
    <cellStyle name="_x0006_ 6 3 6" xfId="866" xr:uid="{00000000-0005-0000-0000-00005A030000}"/>
    <cellStyle name="_x0006_ 6 3 6 2" xfId="867" xr:uid="{00000000-0005-0000-0000-00005B030000}"/>
    <cellStyle name="_x0006_ 6 3 7" xfId="868" xr:uid="{00000000-0005-0000-0000-00005C030000}"/>
    <cellStyle name="_x0006_ 6 3 7 2" xfId="869" xr:uid="{00000000-0005-0000-0000-00005D030000}"/>
    <cellStyle name="_x0006_ 6 3 8" xfId="870" xr:uid="{00000000-0005-0000-0000-00005E030000}"/>
    <cellStyle name="_x0006_ 6 3 8 2" xfId="871" xr:uid="{00000000-0005-0000-0000-00005F030000}"/>
    <cellStyle name="_x0006_ 6 3 9" xfId="872" xr:uid="{00000000-0005-0000-0000-000060030000}"/>
    <cellStyle name="_x0006_ 6 3 9 2" xfId="873" xr:uid="{00000000-0005-0000-0000-000061030000}"/>
    <cellStyle name="_x0006_ 6 4" xfId="874" xr:uid="{00000000-0005-0000-0000-000062030000}"/>
    <cellStyle name="_x0006_ 6 4 2" xfId="875" xr:uid="{00000000-0005-0000-0000-000063030000}"/>
    <cellStyle name="_x0006_ 6 5" xfId="876" xr:uid="{00000000-0005-0000-0000-000064030000}"/>
    <cellStyle name="_x0006_ 6 5 2" xfId="877" xr:uid="{00000000-0005-0000-0000-000065030000}"/>
    <cellStyle name="_x0006_ 6 6" xfId="878" xr:uid="{00000000-0005-0000-0000-000066030000}"/>
    <cellStyle name="_x0006_ 6 6 2" xfId="879" xr:uid="{00000000-0005-0000-0000-000067030000}"/>
    <cellStyle name="_x0006_ 6 7" xfId="880" xr:uid="{00000000-0005-0000-0000-000068030000}"/>
    <cellStyle name="_x0006_ 6 7 2" xfId="881" xr:uid="{00000000-0005-0000-0000-000069030000}"/>
    <cellStyle name="_x0006_ 6 8" xfId="882" xr:uid="{00000000-0005-0000-0000-00006A030000}"/>
    <cellStyle name="_x0006_ 6 8 2" xfId="883" xr:uid="{00000000-0005-0000-0000-00006B030000}"/>
    <cellStyle name="_x0006_ 6 9" xfId="884" xr:uid="{00000000-0005-0000-0000-00006C030000}"/>
    <cellStyle name="_x0006_ 6 9 2" xfId="885" xr:uid="{00000000-0005-0000-0000-00006D030000}"/>
    <cellStyle name="_x0006_ 7" xfId="886" xr:uid="{00000000-0005-0000-0000-00006E030000}"/>
    <cellStyle name="_x0006_ 7 10" xfId="887" xr:uid="{00000000-0005-0000-0000-00006F030000}"/>
    <cellStyle name="_x0006_ 7 10 2" xfId="888" xr:uid="{00000000-0005-0000-0000-000070030000}"/>
    <cellStyle name="_x0006_ 7 11" xfId="889" xr:uid="{00000000-0005-0000-0000-000071030000}"/>
    <cellStyle name="_x0006_ 7 11 2" xfId="890" xr:uid="{00000000-0005-0000-0000-000072030000}"/>
    <cellStyle name="_x0006_ 7 12" xfId="891" xr:uid="{00000000-0005-0000-0000-000073030000}"/>
    <cellStyle name="_x0006_ 7 12 2" xfId="892" xr:uid="{00000000-0005-0000-0000-000074030000}"/>
    <cellStyle name="_x0006_ 7 13" xfId="893" xr:uid="{00000000-0005-0000-0000-000075030000}"/>
    <cellStyle name="_x0006_ 7 2" xfId="894" xr:uid="{00000000-0005-0000-0000-000076030000}"/>
    <cellStyle name="_x0006_ 7 2 2" xfId="895" xr:uid="{00000000-0005-0000-0000-000077030000}"/>
    <cellStyle name="_x0006_ 7 3" xfId="896" xr:uid="{00000000-0005-0000-0000-000078030000}"/>
    <cellStyle name="_x0006_ 7 3 2" xfId="897" xr:uid="{00000000-0005-0000-0000-000079030000}"/>
    <cellStyle name="_x0006_ 7 4" xfId="898" xr:uid="{00000000-0005-0000-0000-00007A030000}"/>
    <cellStyle name="_x0006_ 7 4 2" xfId="899" xr:uid="{00000000-0005-0000-0000-00007B030000}"/>
    <cellStyle name="_x0006_ 7 5" xfId="900" xr:uid="{00000000-0005-0000-0000-00007C030000}"/>
    <cellStyle name="_x0006_ 7 5 2" xfId="901" xr:uid="{00000000-0005-0000-0000-00007D030000}"/>
    <cellStyle name="_x0006_ 7 6" xfId="902" xr:uid="{00000000-0005-0000-0000-00007E030000}"/>
    <cellStyle name="_x0006_ 7 6 2" xfId="903" xr:uid="{00000000-0005-0000-0000-00007F030000}"/>
    <cellStyle name="_x0006_ 7 7" xfId="904" xr:uid="{00000000-0005-0000-0000-000080030000}"/>
    <cellStyle name="_x0006_ 7 7 2" xfId="905" xr:uid="{00000000-0005-0000-0000-000081030000}"/>
    <cellStyle name="_x0006_ 7 8" xfId="906" xr:uid="{00000000-0005-0000-0000-000082030000}"/>
    <cellStyle name="_x0006_ 7 8 2" xfId="907" xr:uid="{00000000-0005-0000-0000-000083030000}"/>
    <cellStyle name="_x0006_ 7 9" xfId="908" xr:uid="{00000000-0005-0000-0000-000084030000}"/>
    <cellStyle name="_x0006_ 7 9 2" xfId="909" xr:uid="{00000000-0005-0000-0000-000085030000}"/>
    <cellStyle name="_x0006_ 8" xfId="910" xr:uid="{00000000-0005-0000-0000-000086030000}"/>
    <cellStyle name="_x0006_ 8 10" xfId="911" xr:uid="{00000000-0005-0000-0000-000087030000}"/>
    <cellStyle name="_x0006_ 8 10 2" xfId="912" xr:uid="{00000000-0005-0000-0000-000088030000}"/>
    <cellStyle name="_x0006_ 8 11" xfId="913" xr:uid="{00000000-0005-0000-0000-000089030000}"/>
    <cellStyle name="_x0006_ 8 11 2" xfId="914" xr:uid="{00000000-0005-0000-0000-00008A030000}"/>
    <cellStyle name="_x0006_ 8 12" xfId="59687" xr:uid="{00000000-0005-0000-0000-00008B030000}"/>
    <cellStyle name="_x0006_ 8 2" xfId="915" xr:uid="{00000000-0005-0000-0000-00008C030000}"/>
    <cellStyle name="_x0006_ 8 2 2" xfId="916" xr:uid="{00000000-0005-0000-0000-00008D030000}"/>
    <cellStyle name="_x0006_ 8 3" xfId="917" xr:uid="{00000000-0005-0000-0000-00008E030000}"/>
    <cellStyle name="_x0006_ 8 3 2" xfId="918" xr:uid="{00000000-0005-0000-0000-00008F030000}"/>
    <cellStyle name="_x0006_ 8 4" xfId="919" xr:uid="{00000000-0005-0000-0000-000090030000}"/>
    <cellStyle name="_x0006_ 8 4 2" xfId="920" xr:uid="{00000000-0005-0000-0000-000091030000}"/>
    <cellStyle name="_x0006_ 8 5" xfId="921" xr:uid="{00000000-0005-0000-0000-000092030000}"/>
    <cellStyle name="_x0006_ 8 5 2" xfId="922" xr:uid="{00000000-0005-0000-0000-000093030000}"/>
    <cellStyle name="_x0006_ 8 6" xfId="923" xr:uid="{00000000-0005-0000-0000-000094030000}"/>
    <cellStyle name="_x0006_ 8 6 2" xfId="924" xr:uid="{00000000-0005-0000-0000-000095030000}"/>
    <cellStyle name="_x0006_ 8 7" xfId="925" xr:uid="{00000000-0005-0000-0000-000096030000}"/>
    <cellStyle name="_x0006_ 8 7 2" xfId="926" xr:uid="{00000000-0005-0000-0000-000097030000}"/>
    <cellStyle name="_x0006_ 8 8" xfId="927" xr:uid="{00000000-0005-0000-0000-000098030000}"/>
    <cellStyle name="_x0006_ 8 8 2" xfId="928" xr:uid="{00000000-0005-0000-0000-000099030000}"/>
    <cellStyle name="_x0006_ 8 9" xfId="929" xr:uid="{00000000-0005-0000-0000-00009A030000}"/>
    <cellStyle name="_x0006_ 8 9 2" xfId="930" xr:uid="{00000000-0005-0000-0000-00009B030000}"/>
    <cellStyle name="_x0006_ 9" xfId="931" xr:uid="{00000000-0005-0000-0000-00009C030000}"/>
    <cellStyle name="_x0006_ 9 2" xfId="932" xr:uid="{00000000-0005-0000-0000-00009D030000}"/>
    <cellStyle name="(표준)" xfId="58832" xr:uid="{00000000-0005-0000-0000-00009E030000}"/>
    <cellStyle name="(표준) 2" xfId="59688" xr:uid="{00000000-0005-0000-0000-00009F030000}"/>
    <cellStyle name="(표준) 3" xfId="59689" xr:uid="{00000000-0005-0000-0000-0000A0030000}"/>
    <cellStyle name="(표준) 4" xfId="59690" xr:uid="{00000000-0005-0000-0000-0000A1030000}"/>
    <cellStyle name="(표준) 5" xfId="59691" xr:uid="{00000000-0005-0000-0000-0000A2030000}"/>
    <cellStyle name="(표준) 6" xfId="59692" xr:uid="{00000000-0005-0000-0000-0000A3030000}"/>
    <cellStyle name="(표준) 7" xfId="59693" xr:uid="{00000000-0005-0000-0000-0000A4030000}"/>
    <cellStyle name="?" xfId="933" xr:uid="{00000000-0005-0000-0000-0000A5030000}"/>
    <cellStyle name="?_081106 1145 Transport" xfId="934" xr:uid="{00000000-0005-0000-0000-0000A6030000}"/>
    <cellStyle name="?_090127 1815 Transport" xfId="935" xr:uid="{00000000-0005-0000-0000-0000A7030000}"/>
    <cellStyle name="?_090127 1815 Transport_090413 2200 Transport" xfId="936" xr:uid="{00000000-0005-0000-0000-0000A8030000}"/>
    <cellStyle name="?_090127 1815 Transport_090413 2230 Transport" xfId="937" xr:uid="{00000000-0005-0000-0000-0000A9030000}"/>
    <cellStyle name="?_090127 1815 Transport_Penetration Rates" xfId="938" xr:uid="{00000000-0005-0000-0000-0000AA030000}"/>
    <cellStyle name="?_090127 1815 Transport_VehiclePark" xfId="939" xr:uid="{00000000-0005-0000-0000-0000AB030000}"/>
    <cellStyle name="?_090330 1210 Transport" xfId="940" xr:uid="{00000000-0005-0000-0000-0000AC030000}"/>
    <cellStyle name="?_090330 1210 Transport_090413 2200 Transport" xfId="941" xr:uid="{00000000-0005-0000-0000-0000AD030000}"/>
    <cellStyle name="?_090330 1210 Transport_090413 2230 Transport" xfId="942" xr:uid="{00000000-0005-0000-0000-0000AE030000}"/>
    <cellStyle name="?_090330 1210 Transport_Penetration Rates" xfId="943" xr:uid="{00000000-0005-0000-0000-0000AF030000}"/>
    <cellStyle name="?_090330 1210 Transport_VehiclePark" xfId="944" xr:uid="{00000000-0005-0000-0000-0000B0030000}"/>
    <cellStyle name="?_090402 0845 Transport" xfId="945" xr:uid="{00000000-0005-0000-0000-0000B1030000}"/>
    <cellStyle name="?_090402 0845 Transport_090413 2200 Transport" xfId="946" xr:uid="{00000000-0005-0000-0000-0000B2030000}"/>
    <cellStyle name="?_090402 0845 Transport_090413 2230 Transport" xfId="947" xr:uid="{00000000-0005-0000-0000-0000B3030000}"/>
    <cellStyle name="?_090402 0845 Transport_Penetration Rates" xfId="948" xr:uid="{00000000-0005-0000-0000-0000B4030000}"/>
    <cellStyle name="?_090402 0845 Transport_VehiclePark" xfId="949" xr:uid="{00000000-0005-0000-0000-0000B5030000}"/>
    <cellStyle name="?_20080904 Transport" xfId="950" xr:uid="{00000000-0005-0000-0000-0000B6030000}"/>
    <cellStyle name="?_20080904 Transport_090127 1815 Transport" xfId="951" xr:uid="{00000000-0005-0000-0000-0000B7030000}"/>
    <cellStyle name="?_20080904 Transport_090127 1815 Transport_090413 2200 Transport" xfId="952" xr:uid="{00000000-0005-0000-0000-0000B8030000}"/>
    <cellStyle name="?_20080904 Transport_090127 1815 Transport_090413 2230 Transport" xfId="953" xr:uid="{00000000-0005-0000-0000-0000B9030000}"/>
    <cellStyle name="?_20080904 Transport_090127 1815 Transport_Penetration Rates" xfId="954" xr:uid="{00000000-0005-0000-0000-0000BA030000}"/>
    <cellStyle name="?_20080904 Transport_090127 1815 Transport_VehiclePark" xfId="955" xr:uid="{00000000-0005-0000-0000-0000BB030000}"/>
    <cellStyle name="?_20080904 Transport_090330 1210 Transport" xfId="956" xr:uid="{00000000-0005-0000-0000-0000BC030000}"/>
    <cellStyle name="?_20080904 Transport_090330 1210 Transport_090413 2200 Transport" xfId="957" xr:uid="{00000000-0005-0000-0000-0000BD030000}"/>
    <cellStyle name="?_20080904 Transport_090330 1210 Transport_090413 2230 Transport" xfId="958" xr:uid="{00000000-0005-0000-0000-0000BE030000}"/>
    <cellStyle name="?_20080904 Transport_090330 1210 Transport_Penetration Rates" xfId="959" xr:uid="{00000000-0005-0000-0000-0000BF030000}"/>
    <cellStyle name="?_20080904 Transport_090330 1210 Transport_VehiclePark" xfId="960" xr:uid="{00000000-0005-0000-0000-0000C0030000}"/>
    <cellStyle name="?_20080904 Transport_090402 0845 Transport" xfId="961" xr:uid="{00000000-0005-0000-0000-0000C1030000}"/>
    <cellStyle name="?_20080904 Transport_090402 0845 Transport_090413 2200 Transport" xfId="962" xr:uid="{00000000-0005-0000-0000-0000C2030000}"/>
    <cellStyle name="?_20080904 Transport_090402 0845 Transport_090413 2230 Transport" xfId="963" xr:uid="{00000000-0005-0000-0000-0000C3030000}"/>
    <cellStyle name="?_20080904 Transport_090402 0845 Transport_Penetration Rates" xfId="964" xr:uid="{00000000-0005-0000-0000-0000C4030000}"/>
    <cellStyle name="?_20080904 Transport_090402 0845 Transport_VehiclePark" xfId="965" xr:uid="{00000000-0005-0000-0000-0000C5030000}"/>
    <cellStyle name="?_20081114 Transport (excl.Bus) v1.3" xfId="966" xr:uid="{00000000-0005-0000-0000-0000C6030000}"/>
    <cellStyle name="?_20081114 Transport (excl.Bus) v1.4" xfId="967" xr:uid="{00000000-0005-0000-0000-0000C7030000}"/>
    <cellStyle name="?_20090106 CCS data request v4-마칼-맥킨지 종합" xfId="968" xr:uid="{00000000-0005-0000-0000-0000C8030000}"/>
    <cellStyle name="?_Transport" xfId="969" xr:uid="{00000000-0005-0000-0000-0000C9030000}"/>
    <cellStyle name="?_Variables" xfId="970" xr:uid="{00000000-0005-0000-0000-0000CA030000}"/>
    <cellStyle name="?_Variables_assumption" xfId="971" xr:uid="{00000000-0005-0000-0000-0000CB030000}"/>
    <cellStyle name="?_Variables_Variables" xfId="972" xr:uid="{00000000-0005-0000-0000-0000CC030000}"/>
    <cellStyle name="?_Variables_Variables v1" xfId="973" xr:uid="{00000000-0005-0000-0000-0000CD030000}"/>
    <cellStyle name="?_Variables_Variables v1.5" xfId="974" xr:uid="{00000000-0005-0000-0000-0000CE030000}"/>
    <cellStyle name="?_주팀장님 20081222 Interview Question" xfId="975" xr:uid="{00000000-0005-0000-0000-0000CF030000}"/>
    <cellStyle name="_090413 2200 Transport" xfId="976" xr:uid="{00000000-0005-0000-0000-0000D0030000}"/>
    <cellStyle name="_090413 2230 Transport" xfId="977" xr:uid="{00000000-0005-0000-0000-0000D1030000}"/>
    <cellStyle name="_20081105_master_building data list_SHB_v5.0" xfId="978" xr:uid="{00000000-0005-0000-0000-0000D2030000}"/>
    <cellStyle name="_20081112_master_petro data list_YNL_v2.5" xfId="979" xr:uid="{00000000-0005-0000-0000-0000D3030000}"/>
    <cellStyle name="_20081210 power BAU &amp; abatement" xfId="980" xr:uid="{00000000-0005-0000-0000-0000D4030000}"/>
    <cellStyle name="_20081215 Korean power BAU &amp; abatement" xfId="981" xr:uid="{00000000-0005-0000-0000-0000D5030000}"/>
    <cellStyle name="_20081217 Korean power BAU &amp; abatement v1" xfId="982" xr:uid="{00000000-0005-0000-0000-0000D6030000}"/>
    <cellStyle name="_20081217 Korean power BAU &amp; abatement v10" xfId="983" xr:uid="{00000000-0005-0000-0000-0000D7030000}"/>
    <cellStyle name="_20081217 Korean power BAU &amp; abatement v2" xfId="984" xr:uid="{00000000-0005-0000-0000-0000D8030000}"/>
    <cellStyle name="_20081217 Korean power BAU &amp; abatement v3" xfId="985" xr:uid="{00000000-0005-0000-0000-0000D9030000}"/>
    <cellStyle name="_20081217 Korean power BAU &amp; abatement v6" xfId="986" xr:uid="{00000000-0005-0000-0000-0000DA030000}"/>
    <cellStyle name="_20081219 Korean power BAU &amp; abatement v14" xfId="987" xr:uid="{00000000-0005-0000-0000-0000DB030000}"/>
    <cellStyle name="_20081223 Korean power BAU &amp; abatement v21_" xfId="988" xr:uid="{00000000-0005-0000-0000-0000DC030000}"/>
    <cellStyle name="_20090106 CCS data request v4-마칼-맥킨지 종합" xfId="989" xr:uid="{00000000-0005-0000-0000-0000DD030000}"/>
    <cellStyle name="_20090106 Power input data JWN v1.1" xfId="990" xr:uid="{00000000-0005-0000-0000-0000DE030000}"/>
    <cellStyle name="_20090106 Power input data JWN v1.2" xfId="991" xr:uid="{00000000-0005-0000-0000-0000DF030000}"/>
    <cellStyle name="_20090114 Power input data JWN v2.3" xfId="992" xr:uid="{00000000-0005-0000-0000-0000E0030000}"/>
    <cellStyle name="_20090114 Power model JWN v1" xfId="993" xr:uid="{00000000-0005-0000-0000-0000E1030000}"/>
    <cellStyle name="_20090114 Power model JWN v1.2" xfId="994" xr:uid="{00000000-0005-0000-0000-0000E2030000}"/>
    <cellStyle name="_20090415  0300 Power model JWN v3" xfId="995" xr:uid="{00000000-0005-0000-0000-0000E3030000}"/>
    <cellStyle name="_Abatement with delta" xfId="996" xr:uid="{00000000-0005-0000-0000-0000E4030000}"/>
    <cellStyle name="_Back up for key inputs" xfId="997" xr:uid="{00000000-0005-0000-0000-0000E5030000}"/>
    <cellStyle name="_Buildings v2.5" xfId="998" xr:uid="{00000000-0005-0000-0000-0000E6030000}"/>
    <cellStyle name="_Chemicals" xfId="999" xr:uid="{00000000-0005-0000-0000-0000E7030000}"/>
    <cellStyle name="_Chemicals v3" xfId="1000" xr:uid="{00000000-0005-0000-0000-0000E8030000}"/>
    <cellStyle name="_Iron and Steel v4" xfId="1001" xr:uid="{00000000-0005-0000-0000-0000E9030000}"/>
    <cellStyle name="_Penetration Rates" xfId="1002" xr:uid="{00000000-0005-0000-0000-0000EA030000}"/>
    <cellStyle name="_Petroleum and gas v4" xfId="1003" xr:uid="{00000000-0005-0000-0000-0000EB030000}"/>
    <cellStyle name="_VehiclePark" xfId="1004" xr:uid="{00000000-0005-0000-0000-0000EC030000}"/>
    <cellStyle name="04_Table text" xfId="1005" xr:uid="{00000000-0005-0000-0000-0000ED030000}"/>
    <cellStyle name="20% - Accent1" xfId="1006" xr:uid="{00000000-0005-0000-0000-0000EE030000}"/>
    <cellStyle name="20% - Accent1 2" xfId="1007" xr:uid="{00000000-0005-0000-0000-0000EF030000}"/>
    <cellStyle name="20% - Accent1 2 2" xfId="1008" xr:uid="{00000000-0005-0000-0000-0000F0030000}"/>
    <cellStyle name="20% - Accent1 2 3" xfId="58834" xr:uid="{00000000-0005-0000-0000-0000F1030000}"/>
    <cellStyle name="20% - Accent1 3" xfId="1009" xr:uid="{00000000-0005-0000-0000-0000F2030000}"/>
    <cellStyle name="20% - Accent1 4" xfId="58833" xr:uid="{00000000-0005-0000-0000-0000F3030000}"/>
    <cellStyle name="20% - Accent2" xfId="1010" xr:uid="{00000000-0005-0000-0000-0000F4030000}"/>
    <cellStyle name="20% - Accent2 2" xfId="1011" xr:uid="{00000000-0005-0000-0000-0000F5030000}"/>
    <cellStyle name="20% - Accent2 2 2" xfId="1012" xr:uid="{00000000-0005-0000-0000-0000F6030000}"/>
    <cellStyle name="20% - Accent2 2 3" xfId="58836" xr:uid="{00000000-0005-0000-0000-0000F7030000}"/>
    <cellStyle name="20% - Accent2 3" xfId="1013" xr:uid="{00000000-0005-0000-0000-0000F8030000}"/>
    <cellStyle name="20% - Accent2 4" xfId="58835" xr:uid="{00000000-0005-0000-0000-0000F9030000}"/>
    <cellStyle name="20% - Accent3" xfId="1014" xr:uid="{00000000-0005-0000-0000-0000FA030000}"/>
    <cellStyle name="20% - Accent3 2" xfId="1015" xr:uid="{00000000-0005-0000-0000-0000FB030000}"/>
    <cellStyle name="20% - Accent3 2 2" xfId="1016" xr:uid="{00000000-0005-0000-0000-0000FC030000}"/>
    <cellStyle name="20% - Accent3 2 3" xfId="58838" xr:uid="{00000000-0005-0000-0000-0000FD030000}"/>
    <cellStyle name="20% - Accent3 3" xfId="1017" xr:uid="{00000000-0005-0000-0000-0000FE030000}"/>
    <cellStyle name="20% - Accent3 4" xfId="58837" xr:uid="{00000000-0005-0000-0000-0000FF030000}"/>
    <cellStyle name="20% - Accent4" xfId="1018" xr:uid="{00000000-0005-0000-0000-000000040000}"/>
    <cellStyle name="20% - Accent4 2" xfId="1019" xr:uid="{00000000-0005-0000-0000-000001040000}"/>
    <cellStyle name="20% - Accent4 2 2" xfId="1020" xr:uid="{00000000-0005-0000-0000-000002040000}"/>
    <cellStyle name="20% - Accent4 2 3" xfId="58840" xr:uid="{00000000-0005-0000-0000-000003040000}"/>
    <cellStyle name="20% - Accent4 3" xfId="1021" xr:uid="{00000000-0005-0000-0000-000004040000}"/>
    <cellStyle name="20% - Accent4 4" xfId="58839" xr:uid="{00000000-0005-0000-0000-000005040000}"/>
    <cellStyle name="20% - Accent5" xfId="1022" xr:uid="{00000000-0005-0000-0000-000006040000}"/>
    <cellStyle name="20% - Accent5 2" xfId="1023" xr:uid="{00000000-0005-0000-0000-000007040000}"/>
    <cellStyle name="20% - Accent5 2 2" xfId="1024" xr:uid="{00000000-0005-0000-0000-000008040000}"/>
    <cellStyle name="20% - Accent5 2 3" xfId="58842" xr:uid="{00000000-0005-0000-0000-000009040000}"/>
    <cellStyle name="20% - Accent5 3" xfId="1025" xr:uid="{00000000-0005-0000-0000-00000A040000}"/>
    <cellStyle name="20% - Accent5 4" xfId="58841" xr:uid="{00000000-0005-0000-0000-00000B040000}"/>
    <cellStyle name="20% - Accent6" xfId="1026" xr:uid="{00000000-0005-0000-0000-00000C040000}"/>
    <cellStyle name="20% - Accent6 2" xfId="1027" xr:uid="{00000000-0005-0000-0000-00000D040000}"/>
    <cellStyle name="20% - Accent6 2 2" xfId="1028" xr:uid="{00000000-0005-0000-0000-00000E040000}"/>
    <cellStyle name="20% - Accent6 2 3" xfId="58844" xr:uid="{00000000-0005-0000-0000-00000F040000}"/>
    <cellStyle name="20% - Accent6 3" xfId="1029" xr:uid="{00000000-0005-0000-0000-000010040000}"/>
    <cellStyle name="20% - Accent6 4" xfId="58843" xr:uid="{00000000-0005-0000-0000-000011040000}"/>
    <cellStyle name="20% - Akzent1" xfId="1030" xr:uid="{00000000-0005-0000-0000-000012040000}"/>
    <cellStyle name="20% - Akzent2" xfId="1031" xr:uid="{00000000-0005-0000-0000-000013040000}"/>
    <cellStyle name="20% - Akzent3" xfId="1032" xr:uid="{00000000-0005-0000-0000-000014040000}"/>
    <cellStyle name="20% - Akzent4" xfId="1033" xr:uid="{00000000-0005-0000-0000-000015040000}"/>
    <cellStyle name="20% - Akzent5" xfId="1034" xr:uid="{00000000-0005-0000-0000-000016040000}"/>
    <cellStyle name="20% - Akzent6" xfId="1035" xr:uid="{00000000-0005-0000-0000-000017040000}"/>
    <cellStyle name="20% - 강조색1 10" xfId="1036" xr:uid="{00000000-0005-0000-0000-000018040000}"/>
    <cellStyle name="20% - 강조색1 10 2" xfId="1037" xr:uid="{00000000-0005-0000-0000-000019040000}"/>
    <cellStyle name="20% - 강조색1 10 2 2" xfId="59694" xr:uid="{00000000-0005-0000-0000-00001A040000}"/>
    <cellStyle name="20% - 강조색1 10 2 3" xfId="59695" xr:uid="{00000000-0005-0000-0000-00001B040000}"/>
    <cellStyle name="20% - 강조색1 10 3" xfId="1038" xr:uid="{00000000-0005-0000-0000-00001C040000}"/>
    <cellStyle name="20% - 강조색1 10 4" xfId="1039" xr:uid="{00000000-0005-0000-0000-00001D040000}"/>
    <cellStyle name="20% - 강조색1 11" xfId="1040" xr:uid="{00000000-0005-0000-0000-00001E040000}"/>
    <cellStyle name="20% - 강조색1 11 2" xfId="1041" xr:uid="{00000000-0005-0000-0000-00001F040000}"/>
    <cellStyle name="20% - 강조색1 11 2 2" xfId="59696" xr:uid="{00000000-0005-0000-0000-000020040000}"/>
    <cellStyle name="20% - 강조색1 11 2 3" xfId="59697" xr:uid="{00000000-0005-0000-0000-000021040000}"/>
    <cellStyle name="20% - 강조색1 11 3" xfId="1042" xr:uid="{00000000-0005-0000-0000-000022040000}"/>
    <cellStyle name="20% - 강조색1 11 4" xfId="1043" xr:uid="{00000000-0005-0000-0000-000023040000}"/>
    <cellStyle name="20% - 강조색1 12" xfId="1044" xr:uid="{00000000-0005-0000-0000-000024040000}"/>
    <cellStyle name="20% - 강조색1 13" xfId="1045" xr:uid="{00000000-0005-0000-0000-000025040000}"/>
    <cellStyle name="20% - 강조색1 14" xfId="1046" xr:uid="{00000000-0005-0000-0000-000026040000}"/>
    <cellStyle name="20% - 강조색1 15" xfId="1047" xr:uid="{00000000-0005-0000-0000-000027040000}"/>
    <cellStyle name="20% - 강조색1 16" xfId="1048" xr:uid="{00000000-0005-0000-0000-000028040000}"/>
    <cellStyle name="20% - 강조색1 17" xfId="1049" xr:uid="{00000000-0005-0000-0000-000029040000}"/>
    <cellStyle name="20% - 강조색1 18" xfId="1050" xr:uid="{00000000-0005-0000-0000-00002A040000}"/>
    <cellStyle name="20% - 강조색1 19" xfId="1051" xr:uid="{00000000-0005-0000-0000-00002B040000}"/>
    <cellStyle name="20% - 강조색1 2" xfId="1052" xr:uid="{00000000-0005-0000-0000-00002C040000}"/>
    <cellStyle name="20% - 강조색1 2 10" xfId="59698" xr:uid="{00000000-0005-0000-0000-00002D040000}"/>
    <cellStyle name="20% - 강조색1 2 11" xfId="59699" xr:uid="{00000000-0005-0000-0000-00002E040000}"/>
    <cellStyle name="20% - 강조색1 2 12" xfId="59700" xr:uid="{00000000-0005-0000-0000-00002F040000}"/>
    <cellStyle name="20% - 강조색1 2 12 2" xfId="59701" xr:uid="{00000000-0005-0000-0000-000030040000}"/>
    <cellStyle name="20% - 강조색1 2 12 3" xfId="59702" xr:uid="{00000000-0005-0000-0000-000031040000}"/>
    <cellStyle name="20% - 강조색1 2 13" xfId="59703" xr:uid="{00000000-0005-0000-0000-000032040000}"/>
    <cellStyle name="20% - 강조색1 2 14" xfId="59704" xr:uid="{00000000-0005-0000-0000-000033040000}"/>
    <cellStyle name="20% - 강조색1 2 15" xfId="59705" xr:uid="{00000000-0005-0000-0000-000034040000}"/>
    <cellStyle name="20% - 강조색1 2 16" xfId="59706" xr:uid="{00000000-0005-0000-0000-000035040000}"/>
    <cellStyle name="20% - 강조색1 2 2" xfId="1053" xr:uid="{00000000-0005-0000-0000-000036040000}"/>
    <cellStyle name="20% - 강조색1 2 2 2" xfId="59707" xr:uid="{00000000-0005-0000-0000-000037040000}"/>
    <cellStyle name="20% - 강조색1 2 2 2 10" xfId="59708" xr:uid="{00000000-0005-0000-0000-000038040000}"/>
    <cellStyle name="20% - 강조색1 2 2 2 10 2" xfId="59709" xr:uid="{00000000-0005-0000-0000-000039040000}"/>
    <cellStyle name="20% - 강조색1 2 2 2 10 3" xfId="59710" xr:uid="{00000000-0005-0000-0000-00003A040000}"/>
    <cellStyle name="20% - 강조색1 2 2 2 11" xfId="59711" xr:uid="{00000000-0005-0000-0000-00003B040000}"/>
    <cellStyle name="20% - 강조색1 2 2 2 12" xfId="59712" xr:uid="{00000000-0005-0000-0000-00003C040000}"/>
    <cellStyle name="20% - 강조색1 2 2 2 2" xfId="59713" xr:uid="{00000000-0005-0000-0000-00003D040000}"/>
    <cellStyle name="20% - 강조색1 2 2 2 2 2" xfId="59714" xr:uid="{00000000-0005-0000-0000-00003E040000}"/>
    <cellStyle name="20% - 강조색1 2 2 2 2 2 2" xfId="59715" xr:uid="{00000000-0005-0000-0000-00003F040000}"/>
    <cellStyle name="20% - 강조색1 2 2 2 2 2 3" xfId="59716" xr:uid="{00000000-0005-0000-0000-000040040000}"/>
    <cellStyle name="20% - 강조색1 2 2 2 2 2 4" xfId="59717" xr:uid="{00000000-0005-0000-0000-000041040000}"/>
    <cellStyle name="20% - 강조색1 2 2 2 2 2 5" xfId="59718" xr:uid="{00000000-0005-0000-0000-000042040000}"/>
    <cellStyle name="20% - 강조색1 2 2 2 2 2 5 2" xfId="59719" xr:uid="{00000000-0005-0000-0000-000043040000}"/>
    <cellStyle name="20% - 강조색1 2 2 2 2 2 5 3" xfId="59720" xr:uid="{00000000-0005-0000-0000-000044040000}"/>
    <cellStyle name="20% - 강조색1 2 2 2 2 2 6" xfId="59721" xr:uid="{00000000-0005-0000-0000-000045040000}"/>
    <cellStyle name="20% - 강조색1 2 2 2 2 2 7" xfId="59722" xr:uid="{00000000-0005-0000-0000-000046040000}"/>
    <cellStyle name="20% - 강조색1 2 2 2 2 3" xfId="59723" xr:uid="{00000000-0005-0000-0000-000047040000}"/>
    <cellStyle name="20% - 강조색1 2 2 2 2 4" xfId="59724" xr:uid="{00000000-0005-0000-0000-000048040000}"/>
    <cellStyle name="20% - 강조색1 2 2 2 2 4 2" xfId="59725" xr:uid="{00000000-0005-0000-0000-000049040000}"/>
    <cellStyle name="20% - 강조색1 2 2 2 2 4 2 2" xfId="59726" xr:uid="{00000000-0005-0000-0000-00004A040000}"/>
    <cellStyle name="20% - 강조색1 2 2 2 2 4 2 3" xfId="59727" xr:uid="{00000000-0005-0000-0000-00004B040000}"/>
    <cellStyle name="20% - 강조색1 2 2 2 2 4 3" xfId="59728" xr:uid="{00000000-0005-0000-0000-00004C040000}"/>
    <cellStyle name="20% - 강조색1 2 2 2 2 4 4" xfId="59729" xr:uid="{00000000-0005-0000-0000-00004D040000}"/>
    <cellStyle name="20% - 강조색1 2 2 2 2 5" xfId="59730" xr:uid="{00000000-0005-0000-0000-00004E040000}"/>
    <cellStyle name="20% - 강조색1 2 2 2 2 5 2" xfId="59731" xr:uid="{00000000-0005-0000-0000-00004F040000}"/>
    <cellStyle name="20% - 강조색1 2 2 2 2 5 2 2" xfId="59732" xr:uid="{00000000-0005-0000-0000-000050040000}"/>
    <cellStyle name="20% - 강조색1 2 2 2 2 5 2 3" xfId="59733" xr:uid="{00000000-0005-0000-0000-000051040000}"/>
    <cellStyle name="20% - 강조색1 2 2 2 2 5 3" xfId="59734" xr:uid="{00000000-0005-0000-0000-000052040000}"/>
    <cellStyle name="20% - 강조색1 2 2 2 2 5 4" xfId="59735" xr:uid="{00000000-0005-0000-0000-000053040000}"/>
    <cellStyle name="20% - 강조색1 2 2 2 3" xfId="59736" xr:uid="{00000000-0005-0000-0000-000054040000}"/>
    <cellStyle name="20% - 강조색1 2 2 2 4" xfId="59737" xr:uid="{00000000-0005-0000-0000-000055040000}"/>
    <cellStyle name="20% - 강조색1 2 2 2 5" xfId="59738" xr:uid="{00000000-0005-0000-0000-000056040000}"/>
    <cellStyle name="20% - 강조색1 2 2 2 6" xfId="59739" xr:uid="{00000000-0005-0000-0000-000057040000}"/>
    <cellStyle name="20% - 강조색1 2 2 2 7" xfId="59740" xr:uid="{00000000-0005-0000-0000-000058040000}"/>
    <cellStyle name="20% - 강조색1 2 2 2 7 2" xfId="59741" xr:uid="{00000000-0005-0000-0000-000059040000}"/>
    <cellStyle name="20% - 강조색1 2 2 2 7 2 2" xfId="59742" xr:uid="{00000000-0005-0000-0000-00005A040000}"/>
    <cellStyle name="20% - 강조색1 2 2 2 7 2 3" xfId="59743" xr:uid="{00000000-0005-0000-0000-00005B040000}"/>
    <cellStyle name="20% - 강조색1 2 2 2 7 3" xfId="59744" xr:uid="{00000000-0005-0000-0000-00005C040000}"/>
    <cellStyle name="20% - 강조색1 2 2 2 7 4" xfId="59745" xr:uid="{00000000-0005-0000-0000-00005D040000}"/>
    <cellStyle name="20% - 강조색1 2 2 2 8" xfId="59746" xr:uid="{00000000-0005-0000-0000-00005E040000}"/>
    <cellStyle name="20% - 강조색1 2 2 2 9" xfId="59747" xr:uid="{00000000-0005-0000-0000-00005F040000}"/>
    <cellStyle name="20% - 강조색1 2 2 3" xfId="59748" xr:uid="{00000000-0005-0000-0000-000060040000}"/>
    <cellStyle name="20% - 강조색1 2 2 3 2" xfId="59749" xr:uid="{00000000-0005-0000-0000-000061040000}"/>
    <cellStyle name="20% - 강조색1 2 2 3 2 2" xfId="59750" xr:uid="{00000000-0005-0000-0000-000062040000}"/>
    <cellStyle name="20% - 강조색1 2 2 3 2 2 2" xfId="59751" xr:uid="{00000000-0005-0000-0000-000063040000}"/>
    <cellStyle name="20% - 강조색1 2 2 3 2 2 3" xfId="59752" xr:uid="{00000000-0005-0000-0000-000064040000}"/>
    <cellStyle name="20% - 강조색1 2 2 3 2 3" xfId="59753" xr:uid="{00000000-0005-0000-0000-000065040000}"/>
    <cellStyle name="20% - 강조색1 2 2 3 2 4" xfId="59754" xr:uid="{00000000-0005-0000-0000-000066040000}"/>
    <cellStyle name="20% - 강조색1 2 2 3 3" xfId="59755" xr:uid="{00000000-0005-0000-0000-000067040000}"/>
    <cellStyle name="20% - 강조색1 2 2 3 3 2" xfId="59756" xr:uid="{00000000-0005-0000-0000-000068040000}"/>
    <cellStyle name="20% - 강조색1 2 2 3 3 2 2" xfId="59757" xr:uid="{00000000-0005-0000-0000-000069040000}"/>
    <cellStyle name="20% - 강조색1 2 2 3 3 2 3" xfId="59758" xr:uid="{00000000-0005-0000-0000-00006A040000}"/>
    <cellStyle name="20% - 강조색1 2 2 3 3 3" xfId="59759" xr:uid="{00000000-0005-0000-0000-00006B040000}"/>
    <cellStyle name="20% - 강조색1 2 2 3 3 4" xfId="59760" xr:uid="{00000000-0005-0000-0000-00006C040000}"/>
    <cellStyle name="20% - 강조색1 2 2 3 4" xfId="59761" xr:uid="{00000000-0005-0000-0000-00006D040000}"/>
    <cellStyle name="20% - 강조색1 2 2 3 4 2" xfId="59762" xr:uid="{00000000-0005-0000-0000-00006E040000}"/>
    <cellStyle name="20% - 강조색1 2 2 3 4 2 2" xfId="59763" xr:uid="{00000000-0005-0000-0000-00006F040000}"/>
    <cellStyle name="20% - 강조색1 2 2 3 4 2 3" xfId="59764" xr:uid="{00000000-0005-0000-0000-000070040000}"/>
    <cellStyle name="20% - 강조색1 2 2 3 4 3" xfId="59765" xr:uid="{00000000-0005-0000-0000-000071040000}"/>
    <cellStyle name="20% - 강조색1 2 2 3 4 4" xfId="59766" xr:uid="{00000000-0005-0000-0000-000072040000}"/>
    <cellStyle name="20% - 강조색1 2 2 3 5" xfId="59767" xr:uid="{00000000-0005-0000-0000-000073040000}"/>
    <cellStyle name="20% - 강조색1 2 2 3 5 2" xfId="59768" xr:uid="{00000000-0005-0000-0000-000074040000}"/>
    <cellStyle name="20% - 강조색1 2 2 3 5 3" xfId="59769" xr:uid="{00000000-0005-0000-0000-000075040000}"/>
    <cellStyle name="20% - 강조색1 2 2 3 6" xfId="59770" xr:uid="{00000000-0005-0000-0000-000076040000}"/>
    <cellStyle name="20% - 강조색1 2 2 3 7" xfId="59771" xr:uid="{00000000-0005-0000-0000-000077040000}"/>
    <cellStyle name="20% - 강조색1 2 2 4" xfId="59772" xr:uid="{00000000-0005-0000-0000-000078040000}"/>
    <cellStyle name="20% - 강조색1 2 2 4 2" xfId="59773" xr:uid="{00000000-0005-0000-0000-000079040000}"/>
    <cellStyle name="20% - 강조색1 2 2 4 2 2" xfId="59774" xr:uid="{00000000-0005-0000-0000-00007A040000}"/>
    <cellStyle name="20% - 강조색1 2 2 4 2 2 2" xfId="59775" xr:uid="{00000000-0005-0000-0000-00007B040000}"/>
    <cellStyle name="20% - 강조색1 2 2 4 2 2 3" xfId="59776" xr:uid="{00000000-0005-0000-0000-00007C040000}"/>
    <cellStyle name="20% - 강조색1 2 2 4 2 3" xfId="59777" xr:uid="{00000000-0005-0000-0000-00007D040000}"/>
    <cellStyle name="20% - 강조색1 2 2 4 2 4" xfId="59778" xr:uid="{00000000-0005-0000-0000-00007E040000}"/>
    <cellStyle name="20% - 강조색1 2 2 4 3" xfId="59779" xr:uid="{00000000-0005-0000-0000-00007F040000}"/>
    <cellStyle name="20% - 강조색1 2 2 4 3 2" xfId="59780" xr:uid="{00000000-0005-0000-0000-000080040000}"/>
    <cellStyle name="20% - 강조색1 2 2 4 3 2 2" xfId="59781" xr:uid="{00000000-0005-0000-0000-000081040000}"/>
    <cellStyle name="20% - 강조색1 2 2 4 3 2 3" xfId="59782" xr:uid="{00000000-0005-0000-0000-000082040000}"/>
    <cellStyle name="20% - 강조색1 2 2 4 3 3" xfId="59783" xr:uid="{00000000-0005-0000-0000-000083040000}"/>
    <cellStyle name="20% - 강조색1 2 2 4 3 4" xfId="59784" xr:uid="{00000000-0005-0000-0000-000084040000}"/>
    <cellStyle name="20% - 강조색1 2 2 4 4" xfId="59785" xr:uid="{00000000-0005-0000-0000-000085040000}"/>
    <cellStyle name="20% - 강조색1 2 2 4 4 2" xfId="59786" xr:uid="{00000000-0005-0000-0000-000086040000}"/>
    <cellStyle name="20% - 강조색1 2 2 4 4 2 2" xfId="59787" xr:uid="{00000000-0005-0000-0000-000087040000}"/>
    <cellStyle name="20% - 강조색1 2 2 4 4 2 3" xfId="59788" xr:uid="{00000000-0005-0000-0000-000088040000}"/>
    <cellStyle name="20% - 강조색1 2 2 4 4 3" xfId="59789" xr:uid="{00000000-0005-0000-0000-000089040000}"/>
    <cellStyle name="20% - 강조색1 2 2 4 4 4" xfId="59790" xr:uid="{00000000-0005-0000-0000-00008A040000}"/>
    <cellStyle name="20% - 강조색1 2 2 4 5" xfId="59791" xr:uid="{00000000-0005-0000-0000-00008B040000}"/>
    <cellStyle name="20% - 강조색1 2 2 4 5 2" xfId="59792" xr:uid="{00000000-0005-0000-0000-00008C040000}"/>
    <cellStyle name="20% - 강조색1 2 2 4 5 3" xfId="59793" xr:uid="{00000000-0005-0000-0000-00008D040000}"/>
    <cellStyle name="20% - 강조색1 2 2 4 6" xfId="59794" xr:uid="{00000000-0005-0000-0000-00008E040000}"/>
    <cellStyle name="20% - 강조색1 2 2 4 7" xfId="59795" xr:uid="{00000000-0005-0000-0000-00008F040000}"/>
    <cellStyle name="20% - 강조색1 2 2 5" xfId="59796" xr:uid="{00000000-0005-0000-0000-000090040000}"/>
    <cellStyle name="20% - 강조색1 2 2 5 2" xfId="59797" xr:uid="{00000000-0005-0000-0000-000091040000}"/>
    <cellStyle name="20% - 강조색1 2 2 5 2 2" xfId="59798" xr:uid="{00000000-0005-0000-0000-000092040000}"/>
    <cellStyle name="20% - 강조색1 2 2 5 2 3" xfId="59799" xr:uid="{00000000-0005-0000-0000-000093040000}"/>
    <cellStyle name="20% - 강조색1 2 2 5 3" xfId="59800" xr:uid="{00000000-0005-0000-0000-000094040000}"/>
    <cellStyle name="20% - 강조색1 2 2 5 4" xfId="59801" xr:uid="{00000000-0005-0000-0000-000095040000}"/>
    <cellStyle name="20% - 강조색1 2 2 6" xfId="59802" xr:uid="{00000000-0005-0000-0000-000096040000}"/>
    <cellStyle name="20% - 강조색1 2 2 6 2" xfId="59803" xr:uid="{00000000-0005-0000-0000-000097040000}"/>
    <cellStyle name="20% - 강조색1 2 2 6 2 2" xfId="59804" xr:uid="{00000000-0005-0000-0000-000098040000}"/>
    <cellStyle name="20% - 강조색1 2 2 6 2 3" xfId="59805" xr:uid="{00000000-0005-0000-0000-000099040000}"/>
    <cellStyle name="20% - 강조색1 2 2 6 3" xfId="59806" xr:uid="{00000000-0005-0000-0000-00009A040000}"/>
    <cellStyle name="20% - 강조색1 2 2 6 4" xfId="59807" xr:uid="{00000000-0005-0000-0000-00009B040000}"/>
    <cellStyle name="20% - 강조색1 2 2 7" xfId="59808" xr:uid="{00000000-0005-0000-0000-00009C040000}"/>
    <cellStyle name="20% - 강조색1 2 2 8" xfId="59809" xr:uid="{00000000-0005-0000-0000-00009D040000}"/>
    <cellStyle name="20% - 강조색1 2 2 8 2" xfId="59810" xr:uid="{00000000-0005-0000-0000-00009E040000}"/>
    <cellStyle name="20% - 강조색1 2 2 8 2 2" xfId="59811" xr:uid="{00000000-0005-0000-0000-00009F040000}"/>
    <cellStyle name="20% - 강조색1 2 2 8 2 3" xfId="59812" xr:uid="{00000000-0005-0000-0000-0000A0040000}"/>
    <cellStyle name="20% - 강조색1 2 2 8 3" xfId="59813" xr:uid="{00000000-0005-0000-0000-0000A1040000}"/>
    <cellStyle name="20% - 강조색1 2 2 8 4" xfId="59814" xr:uid="{00000000-0005-0000-0000-0000A2040000}"/>
    <cellStyle name="20% - 강조색1 2 2 9" xfId="59815" xr:uid="{00000000-0005-0000-0000-0000A3040000}"/>
    <cellStyle name="20% - 강조색1 2 2 9 2" xfId="59816" xr:uid="{00000000-0005-0000-0000-0000A4040000}"/>
    <cellStyle name="20% - 강조색1 2 2 9 2 2" xfId="59817" xr:uid="{00000000-0005-0000-0000-0000A5040000}"/>
    <cellStyle name="20% - 강조색1 2 2 9 2 3" xfId="59818" xr:uid="{00000000-0005-0000-0000-0000A6040000}"/>
    <cellStyle name="20% - 강조색1 2 2 9 3" xfId="59819" xr:uid="{00000000-0005-0000-0000-0000A7040000}"/>
    <cellStyle name="20% - 강조색1 2 2 9 4" xfId="59820" xr:uid="{00000000-0005-0000-0000-0000A8040000}"/>
    <cellStyle name="20% - 강조색1 2 3" xfId="1054" xr:uid="{00000000-0005-0000-0000-0000A9040000}"/>
    <cellStyle name="20% - 강조색1 2 4" xfId="1055" xr:uid="{00000000-0005-0000-0000-0000AA040000}"/>
    <cellStyle name="20% - 강조색1 2 5" xfId="1056" xr:uid="{00000000-0005-0000-0000-0000AB040000}"/>
    <cellStyle name="20% - 강조색1 2 6" xfId="1057" xr:uid="{00000000-0005-0000-0000-0000AC040000}"/>
    <cellStyle name="20% - 강조색1 2 7" xfId="59821" xr:uid="{00000000-0005-0000-0000-0000AD040000}"/>
    <cellStyle name="20% - 강조색1 2 8" xfId="59822" xr:uid="{00000000-0005-0000-0000-0000AE040000}"/>
    <cellStyle name="20% - 강조색1 2 9" xfId="59823" xr:uid="{00000000-0005-0000-0000-0000AF040000}"/>
    <cellStyle name="20% - 강조색1 2 9 2" xfId="59824" xr:uid="{00000000-0005-0000-0000-0000B0040000}"/>
    <cellStyle name="20% - 강조색1 2 9 2 2" xfId="59825" xr:uid="{00000000-0005-0000-0000-0000B1040000}"/>
    <cellStyle name="20% - 강조색1 2 9 2 3" xfId="59826" xr:uid="{00000000-0005-0000-0000-0000B2040000}"/>
    <cellStyle name="20% - 강조색1 2 9 3" xfId="59827" xr:uid="{00000000-0005-0000-0000-0000B3040000}"/>
    <cellStyle name="20% - 강조색1 2 9 4" xfId="59828" xr:uid="{00000000-0005-0000-0000-0000B4040000}"/>
    <cellStyle name="20% - 강조색1 2_Sheet1" xfId="1058" xr:uid="{00000000-0005-0000-0000-0000B5040000}"/>
    <cellStyle name="20% - 강조색1 20" xfId="1059" xr:uid="{00000000-0005-0000-0000-0000B6040000}"/>
    <cellStyle name="20% - 강조색1 21" xfId="1060" xr:uid="{00000000-0005-0000-0000-0000B7040000}"/>
    <cellStyle name="20% - 강조색1 22" xfId="1061" xr:uid="{00000000-0005-0000-0000-0000B8040000}"/>
    <cellStyle name="20% - 강조색1 23" xfId="1062" xr:uid="{00000000-0005-0000-0000-0000B9040000}"/>
    <cellStyle name="20% - 강조색1 24" xfId="1063" xr:uid="{00000000-0005-0000-0000-0000BA040000}"/>
    <cellStyle name="20% - 강조색1 25" xfId="1064" xr:uid="{00000000-0005-0000-0000-0000BB040000}"/>
    <cellStyle name="20% - 강조색1 26" xfId="1065" xr:uid="{00000000-0005-0000-0000-0000BC040000}"/>
    <cellStyle name="20% - 강조색1 27" xfId="1066" xr:uid="{00000000-0005-0000-0000-0000BD040000}"/>
    <cellStyle name="20% - 강조색1 28" xfId="1067" xr:uid="{00000000-0005-0000-0000-0000BE040000}"/>
    <cellStyle name="20% - 강조색1 29" xfId="1068" xr:uid="{00000000-0005-0000-0000-0000BF040000}"/>
    <cellStyle name="20% - 강조색1 3" xfId="1069" xr:uid="{00000000-0005-0000-0000-0000C0040000}"/>
    <cellStyle name="20% - 강조색1 3 2" xfId="1070" xr:uid="{00000000-0005-0000-0000-0000C1040000}"/>
    <cellStyle name="20% - 강조색1 3 3" xfId="1071" xr:uid="{00000000-0005-0000-0000-0000C2040000}"/>
    <cellStyle name="20% - 강조색1 3 4" xfId="1072" xr:uid="{00000000-0005-0000-0000-0000C3040000}"/>
    <cellStyle name="20% - 강조색1 3_Sheet1" xfId="1073" xr:uid="{00000000-0005-0000-0000-0000C4040000}"/>
    <cellStyle name="20% - 강조색1 30" xfId="1074" xr:uid="{00000000-0005-0000-0000-0000C5040000}"/>
    <cellStyle name="20% - 강조색1 31" xfId="1075" xr:uid="{00000000-0005-0000-0000-0000C6040000}"/>
    <cellStyle name="20% - 강조색1 32" xfId="1076" xr:uid="{00000000-0005-0000-0000-0000C7040000}"/>
    <cellStyle name="20% - 강조색1 33" xfId="1077" xr:uid="{00000000-0005-0000-0000-0000C8040000}"/>
    <cellStyle name="20% - 강조색1 34" xfId="1078" xr:uid="{00000000-0005-0000-0000-0000C9040000}"/>
    <cellStyle name="20% - 강조색1 35" xfId="1079" xr:uid="{00000000-0005-0000-0000-0000CA040000}"/>
    <cellStyle name="20% - 강조색1 36" xfId="1080" xr:uid="{00000000-0005-0000-0000-0000CB040000}"/>
    <cellStyle name="20% - 강조색1 37" xfId="1081" xr:uid="{00000000-0005-0000-0000-0000CC040000}"/>
    <cellStyle name="20% - 강조색1 38" xfId="1082" xr:uid="{00000000-0005-0000-0000-0000CD040000}"/>
    <cellStyle name="20% - 강조색1 39" xfId="1083" xr:uid="{00000000-0005-0000-0000-0000CE040000}"/>
    <cellStyle name="20% - 강조색1 4" xfId="1084" xr:uid="{00000000-0005-0000-0000-0000CF040000}"/>
    <cellStyle name="20% - 강조색1 4 2" xfId="1085" xr:uid="{00000000-0005-0000-0000-0000D0040000}"/>
    <cellStyle name="20% - 강조색1 4 3" xfId="1086" xr:uid="{00000000-0005-0000-0000-0000D1040000}"/>
    <cellStyle name="20% - 강조색1 4 4" xfId="1087" xr:uid="{00000000-0005-0000-0000-0000D2040000}"/>
    <cellStyle name="20% - 강조색1 40" xfId="1088" xr:uid="{00000000-0005-0000-0000-0000D3040000}"/>
    <cellStyle name="20% - 강조색1 41" xfId="1089" xr:uid="{00000000-0005-0000-0000-0000D4040000}"/>
    <cellStyle name="20% - 강조색1 42" xfId="1090" xr:uid="{00000000-0005-0000-0000-0000D5040000}"/>
    <cellStyle name="20% - 강조색1 43" xfId="1091" xr:uid="{00000000-0005-0000-0000-0000D6040000}"/>
    <cellStyle name="20% - 강조색1 44" xfId="1092" xr:uid="{00000000-0005-0000-0000-0000D7040000}"/>
    <cellStyle name="20% - 강조색1 45" xfId="1093" xr:uid="{00000000-0005-0000-0000-0000D8040000}"/>
    <cellStyle name="20% - 강조색1 46" xfId="1094" xr:uid="{00000000-0005-0000-0000-0000D9040000}"/>
    <cellStyle name="20% - 강조색1 47" xfId="1095" xr:uid="{00000000-0005-0000-0000-0000DA040000}"/>
    <cellStyle name="20% - 강조색1 48" xfId="1096" xr:uid="{00000000-0005-0000-0000-0000DB040000}"/>
    <cellStyle name="20% - 강조색1 49" xfId="1097" xr:uid="{00000000-0005-0000-0000-0000DC040000}"/>
    <cellStyle name="20% - 강조색1 5" xfId="1098" xr:uid="{00000000-0005-0000-0000-0000DD040000}"/>
    <cellStyle name="20% - 강조색1 5 2" xfId="1099" xr:uid="{00000000-0005-0000-0000-0000DE040000}"/>
    <cellStyle name="20% - 강조색1 5 3" xfId="1100" xr:uid="{00000000-0005-0000-0000-0000DF040000}"/>
    <cellStyle name="20% - 강조색1 5 4" xfId="1101" xr:uid="{00000000-0005-0000-0000-0000E0040000}"/>
    <cellStyle name="20% - 강조색1 50" xfId="1102" xr:uid="{00000000-0005-0000-0000-0000E1040000}"/>
    <cellStyle name="20% - 강조색1 51" xfId="1103" xr:uid="{00000000-0005-0000-0000-0000E2040000}"/>
    <cellStyle name="20% - 강조색1 52" xfId="1104" xr:uid="{00000000-0005-0000-0000-0000E3040000}"/>
    <cellStyle name="20% - 강조색1 53" xfId="1105" xr:uid="{00000000-0005-0000-0000-0000E4040000}"/>
    <cellStyle name="20% - 강조색1 6" xfId="1106" xr:uid="{00000000-0005-0000-0000-0000E5040000}"/>
    <cellStyle name="20% - 강조색1 6 10" xfId="59829" xr:uid="{00000000-0005-0000-0000-0000E6040000}"/>
    <cellStyle name="20% - 강조색1 6 11" xfId="59830" xr:uid="{00000000-0005-0000-0000-0000E7040000}"/>
    <cellStyle name="20% - 강조색1 6 2" xfId="1107" xr:uid="{00000000-0005-0000-0000-0000E8040000}"/>
    <cellStyle name="20% - 강조색1 6 2 2" xfId="59831" xr:uid="{00000000-0005-0000-0000-0000E9040000}"/>
    <cellStyle name="20% - 강조색1 6 2 2 2" xfId="59832" xr:uid="{00000000-0005-0000-0000-0000EA040000}"/>
    <cellStyle name="20% - 강조색1 6 2 2 2 2" xfId="59833" xr:uid="{00000000-0005-0000-0000-0000EB040000}"/>
    <cellStyle name="20% - 강조색1 6 2 2 2 2 2" xfId="59834" xr:uid="{00000000-0005-0000-0000-0000EC040000}"/>
    <cellStyle name="20% - 강조색1 6 2 2 2 2 3" xfId="59835" xr:uid="{00000000-0005-0000-0000-0000ED040000}"/>
    <cellStyle name="20% - 강조색1 6 2 2 2 3" xfId="59836" xr:uid="{00000000-0005-0000-0000-0000EE040000}"/>
    <cellStyle name="20% - 강조색1 6 2 2 2 4" xfId="59837" xr:uid="{00000000-0005-0000-0000-0000EF040000}"/>
    <cellStyle name="20% - 강조색1 6 2 2 3" xfId="59838" xr:uid="{00000000-0005-0000-0000-0000F0040000}"/>
    <cellStyle name="20% - 강조색1 6 2 2 3 2" xfId="59839" xr:uid="{00000000-0005-0000-0000-0000F1040000}"/>
    <cellStyle name="20% - 강조색1 6 2 2 3 2 2" xfId="59840" xr:uid="{00000000-0005-0000-0000-0000F2040000}"/>
    <cellStyle name="20% - 강조색1 6 2 2 3 2 3" xfId="59841" xr:uid="{00000000-0005-0000-0000-0000F3040000}"/>
    <cellStyle name="20% - 강조색1 6 2 2 3 3" xfId="59842" xr:uid="{00000000-0005-0000-0000-0000F4040000}"/>
    <cellStyle name="20% - 강조색1 6 2 2 3 4" xfId="59843" xr:uid="{00000000-0005-0000-0000-0000F5040000}"/>
    <cellStyle name="20% - 강조색1 6 2 2 4" xfId="59844" xr:uid="{00000000-0005-0000-0000-0000F6040000}"/>
    <cellStyle name="20% - 강조색1 6 2 2 4 2" xfId="59845" xr:uid="{00000000-0005-0000-0000-0000F7040000}"/>
    <cellStyle name="20% - 강조색1 6 2 2 4 2 2" xfId="59846" xr:uid="{00000000-0005-0000-0000-0000F8040000}"/>
    <cellStyle name="20% - 강조색1 6 2 2 4 2 3" xfId="59847" xr:uid="{00000000-0005-0000-0000-0000F9040000}"/>
    <cellStyle name="20% - 강조색1 6 2 2 4 3" xfId="59848" xr:uid="{00000000-0005-0000-0000-0000FA040000}"/>
    <cellStyle name="20% - 강조색1 6 2 2 4 4" xfId="59849" xr:uid="{00000000-0005-0000-0000-0000FB040000}"/>
    <cellStyle name="20% - 강조색1 6 2 2 5" xfId="59850" xr:uid="{00000000-0005-0000-0000-0000FC040000}"/>
    <cellStyle name="20% - 강조색1 6 2 2 5 2" xfId="59851" xr:uid="{00000000-0005-0000-0000-0000FD040000}"/>
    <cellStyle name="20% - 강조색1 6 2 2 5 3" xfId="59852" xr:uid="{00000000-0005-0000-0000-0000FE040000}"/>
    <cellStyle name="20% - 강조색1 6 2 2 6" xfId="59853" xr:uid="{00000000-0005-0000-0000-0000FF040000}"/>
    <cellStyle name="20% - 강조색1 6 2 2 7" xfId="59854" xr:uid="{00000000-0005-0000-0000-000000050000}"/>
    <cellStyle name="20% - 강조색1 6 2 3" xfId="59855" xr:uid="{00000000-0005-0000-0000-000001050000}"/>
    <cellStyle name="20% - 강조색1 6 2 3 2" xfId="59856" xr:uid="{00000000-0005-0000-0000-000002050000}"/>
    <cellStyle name="20% - 강조색1 6 2 3 2 2" xfId="59857" xr:uid="{00000000-0005-0000-0000-000003050000}"/>
    <cellStyle name="20% - 강조색1 6 2 3 2 2 2" xfId="59858" xr:uid="{00000000-0005-0000-0000-000004050000}"/>
    <cellStyle name="20% - 강조색1 6 2 3 2 2 3" xfId="59859" xr:uid="{00000000-0005-0000-0000-000005050000}"/>
    <cellStyle name="20% - 강조색1 6 2 3 2 3" xfId="59860" xr:uid="{00000000-0005-0000-0000-000006050000}"/>
    <cellStyle name="20% - 강조색1 6 2 3 2 4" xfId="59861" xr:uid="{00000000-0005-0000-0000-000007050000}"/>
    <cellStyle name="20% - 강조색1 6 2 3 3" xfId="59862" xr:uid="{00000000-0005-0000-0000-000008050000}"/>
    <cellStyle name="20% - 강조색1 6 2 3 3 2" xfId="59863" xr:uid="{00000000-0005-0000-0000-000009050000}"/>
    <cellStyle name="20% - 강조색1 6 2 3 3 2 2" xfId="59864" xr:uid="{00000000-0005-0000-0000-00000A050000}"/>
    <cellStyle name="20% - 강조색1 6 2 3 3 2 3" xfId="59865" xr:uid="{00000000-0005-0000-0000-00000B050000}"/>
    <cellStyle name="20% - 강조색1 6 2 3 3 3" xfId="59866" xr:uid="{00000000-0005-0000-0000-00000C050000}"/>
    <cellStyle name="20% - 강조색1 6 2 3 3 4" xfId="59867" xr:uid="{00000000-0005-0000-0000-00000D050000}"/>
    <cellStyle name="20% - 강조색1 6 2 3 4" xfId="59868" xr:uid="{00000000-0005-0000-0000-00000E050000}"/>
    <cellStyle name="20% - 강조색1 6 2 3 4 2" xfId="59869" xr:uid="{00000000-0005-0000-0000-00000F050000}"/>
    <cellStyle name="20% - 강조색1 6 2 3 4 2 2" xfId="59870" xr:uid="{00000000-0005-0000-0000-000010050000}"/>
    <cellStyle name="20% - 강조색1 6 2 3 4 2 3" xfId="59871" xr:uid="{00000000-0005-0000-0000-000011050000}"/>
    <cellStyle name="20% - 강조색1 6 2 3 4 3" xfId="59872" xr:uid="{00000000-0005-0000-0000-000012050000}"/>
    <cellStyle name="20% - 강조색1 6 2 3 4 4" xfId="59873" xr:uid="{00000000-0005-0000-0000-000013050000}"/>
    <cellStyle name="20% - 강조색1 6 2 3 5" xfId="59874" xr:uid="{00000000-0005-0000-0000-000014050000}"/>
    <cellStyle name="20% - 강조색1 6 2 3 5 2" xfId="59875" xr:uid="{00000000-0005-0000-0000-000015050000}"/>
    <cellStyle name="20% - 강조색1 6 2 3 5 3" xfId="59876" xr:uid="{00000000-0005-0000-0000-000016050000}"/>
    <cellStyle name="20% - 강조색1 6 2 3 6" xfId="59877" xr:uid="{00000000-0005-0000-0000-000017050000}"/>
    <cellStyle name="20% - 강조색1 6 2 3 7" xfId="59878" xr:uid="{00000000-0005-0000-0000-000018050000}"/>
    <cellStyle name="20% - 강조색1 6 2 4" xfId="59879" xr:uid="{00000000-0005-0000-0000-000019050000}"/>
    <cellStyle name="20% - 강조색1 6 2 4 2" xfId="59880" xr:uid="{00000000-0005-0000-0000-00001A050000}"/>
    <cellStyle name="20% - 강조색1 6 2 4 2 2" xfId="59881" xr:uid="{00000000-0005-0000-0000-00001B050000}"/>
    <cellStyle name="20% - 강조색1 6 2 4 2 2 2" xfId="59882" xr:uid="{00000000-0005-0000-0000-00001C050000}"/>
    <cellStyle name="20% - 강조색1 6 2 4 2 2 3" xfId="59883" xr:uid="{00000000-0005-0000-0000-00001D050000}"/>
    <cellStyle name="20% - 강조색1 6 2 4 2 3" xfId="59884" xr:uid="{00000000-0005-0000-0000-00001E050000}"/>
    <cellStyle name="20% - 강조색1 6 2 4 2 4" xfId="59885" xr:uid="{00000000-0005-0000-0000-00001F050000}"/>
    <cellStyle name="20% - 강조색1 6 2 4 3" xfId="59886" xr:uid="{00000000-0005-0000-0000-000020050000}"/>
    <cellStyle name="20% - 강조색1 6 2 4 3 2" xfId="59887" xr:uid="{00000000-0005-0000-0000-000021050000}"/>
    <cellStyle name="20% - 강조색1 6 2 4 3 2 2" xfId="59888" xr:uid="{00000000-0005-0000-0000-000022050000}"/>
    <cellStyle name="20% - 강조색1 6 2 4 3 2 3" xfId="59889" xr:uid="{00000000-0005-0000-0000-000023050000}"/>
    <cellStyle name="20% - 강조색1 6 2 4 3 3" xfId="59890" xr:uid="{00000000-0005-0000-0000-000024050000}"/>
    <cellStyle name="20% - 강조색1 6 2 4 3 4" xfId="59891" xr:uid="{00000000-0005-0000-0000-000025050000}"/>
    <cellStyle name="20% - 강조색1 6 2 4 4" xfId="59892" xr:uid="{00000000-0005-0000-0000-000026050000}"/>
    <cellStyle name="20% - 강조색1 6 2 4 4 2" xfId="59893" xr:uid="{00000000-0005-0000-0000-000027050000}"/>
    <cellStyle name="20% - 강조색1 6 2 4 4 2 2" xfId="59894" xr:uid="{00000000-0005-0000-0000-000028050000}"/>
    <cellStyle name="20% - 강조색1 6 2 4 4 2 3" xfId="59895" xr:uid="{00000000-0005-0000-0000-000029050000}"/>
    <cellStyle name="20% - 강조색1 6 2 4 4 3" xfId="59896" xr:uid="{00000000-0005-0000-0000-00002A050000}"/>
    <cellStyle name="20% - 강조색1 6 2 4 4 4" xfId="59897" xr:uid="{00000000-0005-0000-0000-00002B050000}"/>
    <cellStyle name="20% - 강조색1 6 2 4 5" xfId="59898" xr:uid="{00000000-0005-0000-0000-00002C050000}"/>
    <cellStyle name="20% - 강조색1 6 2 4 5 2" xfId="59899" xr:uid="{00000000-0005-0000-0000-00002D050000}"/>
    <cellStyle name="20% - 강조색1 6 2 4 5 3" xfId="59900" xr:uid="{00000000-0005-0000-0000-00002E050000}"/>
    <cellStyle name="20% - 강조색1 6 2 4 6" xfId="59901" xr:uid="{00000000-0005-0000-0000-00002F050000}"/>
    <cellStyle name="20% - 강조색1 6 2 4 7" xfId="59902" xr:uid="{00000000-0005-0000-0000-000030050000}"/>
    <cellStyle name="20% - 강조색1 6 2 5" xfId="59903" xr:uid="{00000000-0005-0000-0000-000031050000}"/>
    <cellStyle name="20% - 강조색1 6 2 5 2" xfId="59904" xr:uid="{00000000-0005-0000-0000-000032050000}"/>
    <cellStyle name="20% - 강조색1 6 2 5 2 2" xfId="59905" xr:uid="{00000000-0005-0000-0000-000033050000}"/>
    <cellStyle name="20% - 강조색1 6 2 5 2 3" xfId="59906" xr:uid="{00000000-0005-0000-0000-000034050000}"/>
    <cellStyle name="20% - 강조색1 6 2 5 3" xfId="59907" xr:uid="{00000000-0005-0000-0000-000035050000}"/>
    <cellStyle name="20% - 강조색1 6 2 5 4" xfId="59908" xr:uid="{00000000-0005-0000-0000-000036050000}"/>
    <cellStyle name="20% - 강조색1 6 2 6" xfId="59909" xr:uid="{00000000-0005-0000-0000-000037050000}"/>
    <cellStyle name="20% - 강조색1 6 2 6 2" xfId="59910" xr:uid="{00000000-0005-0000-0000-000038050000}"/>
    <cellStyle name="20% - 강조색1 6 2 6 2 2" xfId="59911" xr:uid="{00000000-0005-0000-0000-000039050000}"/>
    <cellStyle name="20% - 강조색1 6 2 6 2 3" xfId="59912" xr:uid="{00000000-0005-0000-0000-00003A050000}"/>
    <cellStyle name="20% - 강조색1 6 2 6 3" xfId="59913" xr:uid="{00000000-0005-0000-0000-00003B050000}"/>
    <cellStyle name="20% - 강조색1 6 2 6 4" xfId="59914" xr:uid="{00000000-0005-0000-0000-00003C050000}"/>
    <cellStyle name="20% - 강조색1 6 3" xfId="1108" xr:uid="{00000000-0005-0000-0000-00003D050000}"/>
    <cellStyle name="20% - 강조색1 6 4" xfId="1109" xr:uid="{00000000-0005-0000-0000-00003E050000}"/>
    <cellStyle name="20% - 강조색1 6 5" xfId="59915" xr:uid="{00000000-0005-0000-0000-00003F050000}"/>
    <cellStyle name="20% - 강조색1 6 5 2" xfId="59916" xr:uid="{00000000-0005-0000-0000-000040050000}"/>
    <cellStyle name="20% - 강조색1 6 5 3" xfId="59917" xr:uid="{00000000-0005-0000-0000-000041050000}"/>
    <cellStyle name="20% - 강조색1 6 5 4" xfId="59918" xr:uid="{00000000-0005-0000-0000-000042050000}"/>
    <cellStyle name="20% - 강조색1 6 5 5" xfId="59919" xr:uid="{00000000-0005-0000-0000-000043050000}"/>
    <cellStyle name="20% - 강조색1 6 5 5 2" xfId="59920" xr:uid="{00000000-0005-0000-0000-000044050000}"/>
    <cellStyle name="20% - 강조색1 6 5 5 3" xfId="59921" xr:uid="{00000000-0005-0000-0000-000045050000}"/>
    <cellStyle name="20% - 강조색1 6 5 6" xfId="59922" xr:uid="{00000000-0005-0000-0000-000046050000}"/>
    <cellStyle name="20% - 강조색1 6 5 7" xfId="59923" xr:uid="{00000000-0005-0000-0000-000047050000}"/>
    <cellStyle name="20% - 강조색1 6 6" xfId="59924" xr:uid="{00000000-0005-0000-0000-000048050000}"/>
    <cellStyle name="20% - 강조색1 6 7" xfId="59925" xr:uid="{00000000-0005-0000-0000-000049050000}"/>
    <cellStyle name="20% - 강조색1 6 7 2" xfId="59926" xr:uid="{00000000-0005-0000-0000-00004A050000}"/>
    <cellStyle name="20% - 강조색1 6 7 2 2" xfId="59927" xr:uid="{00000000-0005-0000-0000-00004B050000}"/>
    <cellStyle name="20% - 강조색1 6 7 2 3" xfId="59928" xr:uid="{00000000-0005-0000-0000-00004C050000}"/>
    <cellStyle name="20% - 강조색1 6 7 3" xfId="59929" xr:uid="{00000000-0005-0000-0000-00004D050000}"/>
    <cellStyle name="20% - 강조색1 6 7 4" xfId="59930" xr:uid="{00000000-0005-0000-0000-00004E050000}"/>
    <cellStyle name="20% - 강조색1 6 8" xfId="59931" xr:uid="{00000000-0005-0000-0000-00004F050000}"/>
    <cellStyle name="20% - 강조색1 6 8 2" xfId="59932" xr:uid="{00000000-0005-0000-0000-000050050000}"/>
    <cellStyle name="20% - 강조색1 6 8 2 2" xfId="59933" xr:uid="{00000000-0005-0000-0000-000051050000}"/>
    <cellStyle name="20% - 강조색1 6 8 2 3" xfId="59934" xr:uid="{00000000-0005-0000-0000-000052050000}"/>
    <cellStyle name="20% - 강조색1 6 8 3" xfId="59935" xr:uid="{00000000-0005-0000-0000-000053050000}"/>
    <cellStyle name="20% - 강조색1 6 8 4" xfId="59936" xr:uid="{00000000-0005-0000-0000-000054050000}"/>
    <cellStyle name="20% - 강조색1 6 9" xfId="59937" xr:uid="{00000000-0005-0000-0000-000055050000}"/>
    <cellStyle name="20% - 강조색1 6 9 2" xfId="59938" xr:uid="{00000000-0005-0000-0000-000056050000}"/>
    <cellStyle name="20% - 강조색1 6 9 3" xfId="59939" xr:uid="{00000000-0005-0000-0000-000057050000}"/>
    <cellStyle name="20% - 강조색1 7" xfId="1110" xr:uid="{00000000-0005-0000-0000-000058050000}"/>
    <cellStyle name="20% - 강조색1 7 2" xfId="1111" xr:uid="{00000000-0005-0000-0000-000059050000}"/>
    <cellStyle name="20% - 강조색1 7 2 2" xfId="59940" xr:uid="{00000000-0005-0000-0000-00005A050000}"/>
    <cellStyle name="20% - 강조색1 7 2 2 2" xfId="59941" xr:uid="{00000000-0005-0000-0000-00005B050000}"/>
    <cellStyle name="20% - 강조색1 7 2 2 3" xfId="59942" xr:uid="{00000000-0005-0000-0000-00005C050000}"/>
    <cellStyle name="20% - 강조색1 7 2 3" xfId="59943" xr:uid="{00000000-0005-0000-0000-00005D050000}"/>
    <cellStyle name="20% - 강조색1 7 2 4" xfId="59944" xr:uid="{00000000-0005-0000-0000-00005E050000}"/>
    <cellStyle name="20% - 강조색1 7 3" xfId="1112" xr:uid="{00000000-0005-0000-0000-00005F050000}"/>
    <cellStyle name="20% - 강조색1 7 3 2" xfId="59945" xr:uid="{00000000-0005-0000-0000-000060050000}"/>
    <cellStyle name="20% - 강조색1 7 3 2 2" xfId="59946" xr:uid="{00000000-0005-0000-0000-000061050000}"/>
    <cellStyle name="20% - 강조색1 7 3 2 3" xfId="59947" xr:uid="{00000000-0005-0000-0000-000062050000}"/>
    <cellStyle name="20% - 강조색1 7 3 3" xfId="59948" xr:uid="{00000000-0005-0000-0000-000063050000}"/>
    <cellStyle name="20% - 강조색1 7 3 4" xfId="59949" xr:uid="{00000000-0005-0000-0000-000064050000}"/>
    <cellStyle name="20% - 강조색1 7 4" xfId="1113" xr:uid="{00000000-0005-0000-0000-000065050000}"/>
    <cellStyle name="20% - 강조색1 7 4 2" xfId="59950" xr:uid="{00000000-0005-0000-0000-000066050000}"/>
    <cellStyle name="20% - 강조색1 7 4 2 2" xfId="59951" xr:uid="{00000000-0005-0000-0000-000067050000}"/>
    <cellStyle name="20% - 강조색1 7 4 2 3" xfId="59952" xr:uid="{00000000-0005-0000-0000-000068050000}"/>
    <cellStyle name="20% - 강조색1 7 4 3" xfId="59953" xr:uid="{00000000-0005-0000-0000-000069050000}"/>
    <cellStyle name="20% - 강조색1 7 4 4" xfId="59954" xr:uid="{00000000-0005-0000-0000-00006A050000}"/>
    <cellStyle name="20% - 강조색1 7 5" xfId="59955" xr:uid="{00000000-0005-0000-0000-00006B050000}"/>
    <cellStyle name="20% - 강조색1 7 5 2" xfId="59956" xr:uid="{00000000-0005-0000-0000-00006C050000}"/>
    <cellStyle name="20% - 강조색1 7 5 3" xfId="59957" xr:uid="{00000000-0005-0000-0000-00006D050000}"/>
    <cellStyle name="20% - 강조색1 7 6" xfId="59958" xr:uid="{00000000-0005-0000-0000-00006E050000}"/>
    <cellStyle name="20% - 강조색1 7 7" xfId="59959" xr:uid="{00000000-0005-0000-0000-00006F050000}"/>
    <cellStyle name="20% - 강조색1 8" xfId="1114" xr:uid="{00000000-0005-0000-0000-000070050000}"/>
    <cellStyle name="20% - 강조색1 8 2" xfId="1115" xr:uid="{00000000-0005-0000-0000-000071050000}"/>
    <cellStyle name="20% - 강조색1 8 2 2" xfId="59960" xr:uid="{00000000-0005-0000-0000-000072050000}"/>
    <cellStyle name="20% - 강조색1 8 2 2 2" xfId="59961" xr:uid="{00000000-0005-0000-0000-000073050000}"/>
    <cellStyle name="20% - 강조색1 8 2 2 3" xfId="59962" xr:uid="{00000000-0005-0000-0000-000074050000}"/>
    <cellStyle name="20% - 강조색1 8 2 3" xfId="59963" xr:uid="{00000000-0005-0000-0000-000075050000}"/>
    <cellStyle name="20% - 강조색1 8 2 4" xfId="59964" xr:uid="{00000000-0005-0000-0000-000076050000}"/>
    <cellStyle name="20% - 강조색1 8 3" xfId="1116" xr:uid="{00000000-0005-0000-0000-000077050000}"/>
    <cellStyle name="20% - 강조색1 8 3 2" xfId="59965" xr:uid="{00000000-0005-0000-0000-000078050000}"/>
    <cellStyle name="20% - 강조색1 8 3 2 2" xfId="59966" xr:uid="{00000000-0005-0000-0000-000079050000}"/>
    <cellStyle name="20% - 강조색1 8 3 2 3" xfId="59967" xr:uid="{00000000-0005-0000-0000-00007A050000}"/>
    <cellStyle name="20% - 강조색1 8 3 3" xfId="59968" xr:uid="{00000000-0005-0000-0000-00007B050000}"/>
    <cellStyle name="20% - 강조색1 8 3 4" xfId="59969" xr:uid="{00000000-0005-0000-0000-00007C050000}"/>
    <cellStyle name="20% - 강조색1 8 4" xfId="1117" xr:uid="{00000000-0005-0000-0000-00007D050000}"/>
    <cellStyle name="20% - 강조색1 8 4 2" xfId="59970" xr:uid="{00000000-0005-0000-0000-00007E050000}"/>
    <cellStyle name="20% - 강조색1 8 4 2 2" xfId="59971" xr:uid="{00000000-0005-0000-0000-00007F050000}"/>
    <cellStyle name="20% - 강조색1 8 4 2 3" xfId="59972" xr:uid="{00000000-0005-0000-0000-000080050000}"/>
    <cellStyle name="20% - 강조색1 8 4 3" xfId="59973" xr:uid="{00000000-0005-0000-0000-000081050000}"/>
    <cellStyle name="20% - 강조색1 8 4 4" xfId="59974" xr:uid="{00000000-0005-0000-0000-000082050000}"/>
    <cellStyle name="20% - 강조색1 8 5" xfId="59975" xr:uid="{00000000-0005-0000-0000-000083050000}"/>
    <cellStyle name="20% - 강조색1 8 5 2" xfId="59976" xr:uid="{00000000-0005-0000-0000-000084050000}"/>
    <cellStyle name="20% - 강조색1 8 5 3" xfId="59977" xr:uid="{00000000-0005-0000-0000-000085050000}"/>
    <cellStyle name="20% - 강조색1 8 6" xfId="59978" xr:uid="{00000000-0005-0000-0000-000086050000}"/>
    <cellStyle name="20% - 강조색1 8 7" xfId="59979" xr:uid="{00000000-0005-0000-0000-000087050000}"/>
    <cellStyle name="20% - 강조색1 9" xfId="1118" xr:uid="{00000000-0005-0000-0000-000088050000}"/>
    <cellStyle name="20% - 강조색1 9 2" xfId="1119" xr:uid="{00000000-0005-0000-0000-000089050000}"/>
    <cellStyle name="20% - 강조색1 9 2 2" xfId="59980" xr:uid="{00000000-0005-0000-0000-00008A050000}"/>
    <cellStyle name="20% - 강조색1 9 2 2 2" xfId="59981" xr:uid="{00000000-0005-0000-0000-00008B050000}"/>
    <cellStyle name="20% - 강조색1 9 2 2 3" xfId="59982" xr:uid="{00000000-0005-0000-0000-00008C050000}"/>
    <cellStyle name="20% - 강조색1 9 2 3" xfId="59983" xr:uid="{00000000-0005-0000-0000-00008D050000}"/>
    <cellStyle name="20% - 강조색1 9 2 4" xfId="59984" xr:uid="{00000000-0005-0000-0000-00008E050000}"/>
    <cellStyle name="20% - 강조색1 9 3" xfId="1120" xr:uid="{00000000-0005-0000-0000-00008F050000}"/>
    <cellStyle name="20% - 강조색1 9 3 2" xfId="59985" xr:uid="{00000000-0005-0000-0000-000090050000}"/>
    <cellStyle name="20% - 강조색1 9 3 2 2" xfId="59986" xr:uid="{00000000-0005-0000-0000-000091050000}"/>
    <cellStyle name="20% - 강조색1 9 3 2 3" xfId="59987" xr:uid="{00000000-0005-0000-0000-000092050000}"/>
    <cellStyle name="20% - 강조색1 9 3 3" xfId="59988" xr:uid="{00000000-0005-0000-0000-000093050000}"/>
    <cellStyle name="20% - 강조색1 9 3 4" xfId="59989" xr:uid="{00000000-0005-0000-0000-000094050000}"/>
    <cellStyle name="20% - 강조색1 9 4" xfId="1121" xr:uid="{00000000-0005-0000-0000-000095050000}"/>
    <cellStyle name="20% - 강조색1 9 4 2" xfId="59990" xr:uid="{00000000-0005-0000-0000-000096050000}"/>
    <cellStyle name="20% - 강조색1 9 4 2 2" xfId="59991" xr:uid="{00000000-0005-0000-0000-000097050000}"/>
    <cellStyle name="20% - 강조색1 9 4 2 3" xfId="59992" xr:uid="{00000000-0005-0000-0000-000098050000}"/>
    <cellStyle name="20% - 강조색1 9 4 3" xfId="59993" xr:uid="{00000000-0005-0000-0000-000099050000}"/>
    <cellStyle name="20% - 강조색1 9 4 4" xfId="59994" xr:uid="{00000000-0005-0000-0000-00009A050000}"/>
    <cellStyle name="20% - 강조색1 9 5" xfId="59995" xr:uid="{00000000-0005-0000-0000-00009B050000}"/>
    <cellStyle name="20% - 강조색1 9 5 2" xfId="59996" xr:uid="{00000000-0005-0000-0000-00009C050000}"/>
    <cellStyle name="20% - 강조색1 9 5 3" xfId="59997" xr:uid="{00000000-0005-0000-0000-00009D050000}"/>
    <cellStyle name="20% - 강조색1 9 6" xfId="59998" xr:uid="{00000000-0005-0000-0000-00009E050000}"/>
    <cellStyle name="20% - 강조색1 9 7" xfId="59999" xr:uid="{00000000-0005-0000-0000-00009F050000}"/>
    <cellStyle name="20% - 강조색2 10" xfId="1122" xr:uid="{00000000-0005-0000-0000-0000A0050000}"/>
    <cellStyle name="20% - 강조색2 10 2" xfId="1123" xr:uid="{00000000-0005-0000-0000-0000A1050000}"/>
    <cellStyle name="20% - 강조색2 10 2 2" xfId="60000" xr:uid="{00000000-0005-0000-0000-0000A2050000}"/>
    <cellStyle name="20% - 강조색2 10 2 3" xfId="60001" xr:uid="{00000000-0005-0000-0000-0000A3050000}"/>
    <cellStyle name="20% - 강조색2 10 3" xfId="1124" xr:uid="{00000000-0005-0000-0000-0000A4050000}"/>
    <cellStyle name="20% - 강조색2 10 4" xfId="1125" xr:uid="{00000000-0005-0000-0000-0000A5050000}"/>
    <cellStyle name="20% - 강조색2 11" xfId="1126" xr:uid="{00000000-0005-0000-0000-0000A6050000}"/>
    <cellStyle name="20% - 강조색2 11 2" xfId="1127" xr:uid="{00000000-0005-0000-0000-0000A7050000}"/>
    <cellStyle name="20% - 강조색2 11 2 2" xfId="60002" xr:uid="{00000000-0005-0000-0000-0000A8050000}"/>
    <cellStyle name="20% - 강조색2 11 2 3" xfId="60003" xr:uid="{00000000-0005-0000-0000-0000A9050000}"/>
    <cellStyle name="20% - 강조색2 11 3" xfId="1128" xr:uid="{00000000-0005-0000-0000-0000AA050000}"/>
    <cellStyle name="20% - 강조색2 11 4" xfId="1129" xr:uid="{00000000-0005-0000-0000-0000AB050000}"/>
    <cellStyle name="20% - 강조색2 12" xfId="1130" xr:uid="{00000000-0005-0000-0000-0000AC050000}"/>
    <cellStyle name="20% - 강조색2 13" xfId="1131" xr:uid="{00000000-0005-0000-0000-0000AD050000}"/>
    <cellStyle name="20% - 강조색2 14" xfId="1132" xr:uid="{00000000-0005-0000-0000-0000AE050000}"/>
    <cellStyle name="20% - 강조색2 15" xfId="1133" xr:uid="{00000000-0005-0000-0000-0000AF050000}"/>
    <cellStyle name="20% - 강조색2 16" xfId="1134" xr:uid="{00000000-0005-0000-0000-0000B0050000}"/>
    <cellStyle name="20% - 강조색2 17" xfId="1135" xr:uid="{00000000-0005-0000-0000-0000B1050000}"/>
    <cellStyle name="20% - 강조색2 18" xfId="1136" xr:uid="{00000000-0005-0000-0000-0000B2050000}"/>
    <cellStyle name="20% - 강조색2 19" xfId="1137" xr:uid="{00000000-0005-0000-0000-0000B3050000}"/>
    <cellStyle name="20% - 강조색2 2" xfId="1138" xr:uid="{00000000-0005-0000-0000-0000B4050000}"/>
    <cellStyle name="20% - 강조색2 2 10" xfId="60004" xr:uid="{00000000-0005-0000-0000-0000B5050000}"/>
    <cellStyle name="20% - 강조색2 2 11" xfId="60005" xr:uid="{00000000-0005-0000-0000-0000B6050000}"/>
    <cellStyle name="20% - 강조색2 2 12" xfId="60006" xr:uid="{00000000-0005-0000-0000-0000B7050000}"/>
    <cellStyle name="20% - 강조색2 2 12 2" xfId="60007" xr:uid="{00000000-0005-0000-0000-0000B8050000}"/>
    <cellStyle name="20% - 강조색2 2 12 3" xfId="60008" xr:uid="{00000000-0005-0000-0000-0000B9050000}"/>
    <cellStyle name="20% - 강조색2 2 13" xfId="60009" xr:uid="{00000000-0005-0000-0000-0000BA050000}"/>
    <cellStyle name="20% - 강조색2 2 14" xfId="60010" xr:uid="{00000000-0005-0000-0000-0000BB050000}"/>
    <cellStyle name="20% - 강조색2 2 15" xfId="60011" xr:uid="{00000000-0005-0000-0000-0000BC050000}"/>
    <cellStyle name="20% - 강조색2 2 16" xfId="60012" xr:uid="{00000000-0005-0000-0000-0000BD050000}"/>
    <cellStyle name="20% - 강조색2 2 2" xfId="1139" xr:uid="{00000000-0005-0000-0000-0000BE050000}"/>
    <cellStyle name="20% - 강조색2 2 2 2" xfId="60013" xr:uid="{00000000-0005-0000-0000-0000BF050000}"/>
    <cellStyle name="20% - 강조색2 2 2 2 10" xfId="60014" xr:uid="{00000000-0005-0000-0000-0000C0050000}"/>
    <cellStyle name="20% - 강조색2 2 2 2 10 2" xfId="60015" xr:uid="{00000000-0005-0000-0000-0000C1050000}"/>
    <cellStyle name="20% - 강조색2 2 2 2 10 3" xfId="60016" xr:uid="{00000000-0005-0000-0000-0000C2050000}"/>
    <cellStyle name="20% - 강조색2 2 2 2 11" xfId="60017" xr:uid="{00000000-0005-0000-0000-0000C3050000}"/>
    <cellStyle name="20% - 강조색2 2 2 2 12" xfId="60018" xr:uid="{00000000-0005-0000-0000-0000C4050000}"/>
    <cellStyle name="20% - 강조색2 2 2 2 2" xfId="60019" xr:uid="{00000000-0005-0000-0000-0000C5050000}"/>
    <cellStyle name="20% - 강조색2 2 2 2 2 2" xfId="60020" xr:uid="{00000000-0005-0000-0000-0000C6050000}"/>
    <cellStyle name="20% - 강조색2 2 2 2 2 2 2" xfId="60021" xr:uid="{00000000-0005-0000-0000-0000C7050000}"/>
    <cellStyle name="20% - 강조색2 2 2 2 2 2 3" xfId="60022" xr:uid="{00000000-0005-0000-0000-0000C8050000}"/>
    <cellStyle name="20% - 강조색2 2 2 2 2 2 4" xfId="60023" xr:uid="{00000000-0005-0000-0000-0000C9050000}"/>
    <cellStyle name="20% - 강조색2 2 2 2 2 2 5" xfId="60024" xr:uid="{00000000-0005-0000-0000-0000CA050000}"/>
    <cellStyle name="20% - 강조색2 2 2 2 2 2 5 2" xfId="60025" xr:uid="{00000000-0005-0000-0000-0000CB050000}"/>
    <cellStyle name="20% - 강조색2 2 2 2 2 2 5 3" xfId="60026" xr:uid="{00000000-0005-0000-0000-0000CC050000}"/>
    <cellStyle name="20% - 강조색2 2 2 2 2 2 6" xfId="60027" xr:uid="{00000000-0005-0000-0000-0000CD050000}"/>
    <cellStyle name="20% - 강조색2 2 2 2 2 2 7" xfId="60028" xr:uid="{00000000-0005-0000-0000-0000CE050000}"/>
    <cellStyle name="20% - 강조색2 2 2 2 2 3" xfId="60029" xr:uid="{00000000-0005-0000-0000-0000CF050000}"/>
    <cellStyle name="20% - 강조색2 2 2 2 2 4" xfId="60030" xr:uid="{00000000-0005-0000-0000-0000D0050000}"/>
    <cellStyle name="20% - 강조색2 2 2 2 2 4 2" xfId="60031" xr:uid="{00000000-0005-0000-0000-0000D1050000}"/>
    <cellStyle name="20% - 강조색2 2 2 2 2 4 2 2" xfId="60032" xr:uid="{00000000-0005-0000-0000-0000D2050000}"/>
    <cellStyle name="20% - 강조색2 2 2 2 2 4 2 3" xfId="60033" xr:uid="{00000000-0005-0000-0000-0000D3050000}"/>
    <cellStyle name="20% - 강조색2 2 2 2 2 4 3" xfId="60034" xr:uid="{00000000-0005-0000-0000-0000D4050000}"/>
    <cellStyle name="20% - 강조색2 2 2 2 2 4 4" xfId="60035" xr:uid="{00000000-0005-0000-0000-0000D5050000}"/>
    <cellStyle name="20% - 강조색2 2 2 2 2 5" xfId="60036" xr:uid="{00000000-0005-0000-0000-0000D6050000}"/>
    <cellStyle name="20% - 강조색2 2 2 2 2 5 2" xfId="60037" xr:uid="{00000000-0005-0000-0000-0000D7050000}"/>
    <cellStyle name="20% - 강조색2 2 2 2 2 5 2 2" xfId="60038" xr:uid="{00000000-0005-0000-0000-0000D8050000}"/>
    <cellStyle name="20% - 강조색2 2 2 2 2 5 2 3" xfId="60039" xr:uid="{00000000-0005-0000-0000-0000D9050000}"/>
    <cellStyle name="20% - 강조색2 2 2 2 2 5 3" xfId="60040" xr:uid="{00000000-0005-0000-0000-0000DA050000}"/>
    <cellStyle name="20% - 강조색2 2 2 2 2 5 4" xfId="60041" xr:uid="{00000000-0005-0000-0000-0000DB050000}"/>
    <cellStyle name="20% - 강조색2 2 2 2 3" xfId="60042" xr:uid="{00000000-0005-0000-0000-0000DC050000}"/>
    <cellStyle name="20% - 강조색2 2 2 2 4" xfId="60043" xr:uid="{00000000-0005-0000-0000-0000DD050000}"/>
    <cellStyle name="20% - 강조색2 2 2 2 5" xfId="60044" xr:uid="{00000000-0005-0000-0000-0000DE050000}"/>
    <cellStyle name="20% - 강조색2 2 2 2 6" xfId="60045" xr:uid="{00000000-0005-0000-0000-0000DF050000}"/>
    <cellStyle name="20% - 강조색2 2 2 2 7" xfId="60046" xr:uid="{00000000-0005-0000-0000-0000E0050000}"/>
    <cellStyle name="20% - 강조색2 2 2 2 7 2" xfId="60047" xr:uid="{00000000-0005-0000-0000-0000E1050000}"/>
    <cellStyle name="20% - 강조색2 2 2 2 7 2 2" xfId="60048" xr:uid="{00000000-0005-0000-0000-0000E2050000}"/>
    <cellStyle name="20% - 강조색2 2 2 2 7 2 3" xfId="60049" xr:uid="{00000000-0005-0000-0000-0000E3050000}"/>
    <cellStyle name="20% - 강조색2 2 2 2 7 3" xfId="60050" xr:uid="{00000000-0005-0000-0000-0000E4050000}"/>
    <cellStyle name="20% - 강조색2 2 2 2 7 4" xfId="60051" xr:uid="{00000000-0005-0000-0000-0000E5050000}"/>
    <cellStyle name="20% - 강조색2 2 2 2 8" xfId="60052" xr:uid="{00000000-0005-0000-0000-0000E6050000}"/>
    <cellStyle name="20% - 강조색2 2 2 2 9" xfId="60053" xr:uid="{00000000-0005-0000-0000-0000E7050000}"/>
    <cellStyle name="20% - 강조색2 2 2 3" xfId="60054" xr:uid="{00000000-0005-0000-0000-0000E8050000}"/>
    <cellStyle name="20% - 강조색2 2 2 3 2" xfId="60055" xr:uid="{00000000-0005-0000-0000-0000E9050000}"/>
    <cellStyle name="20% - 강조색2 2 2 3 2 2" xfId="60056" xr:uid="{00000000-0005-0000-0000-0000EA050000}"/>
    <cellStyle name="20% - 강조색2 2 2 3 2 2 2" xfId="60057" xr:uid="{00000000-0005-0000-0000-0000EB050000}"/>
    <cellStyle name="20% - 강조색2 2 2 3 2 2 3" xfId="60058" xr:uid="{00000000-0005-0000-0000-0000EC050000}"/>
    <cellStyle name="20% - 강조색2 2 2 3 2 3" xfId="60059" xr:uid="{00000000-0005-0000-0000-0000ED050000}"/>
    <cellStyle name="20% - 강조색2 2 2 3 2 4" xfId="60060" xr:uid="{00000000-0005-0000-0000-0000EE050000}"/>
    <cellStyle name="20% - 강조색2 2 2 3 3" xfId="60061" xr:uid="{00000000-0005-0000-0000-0000EF050000}"/>
    <cellStyle name="20% - 강조색2 2 2 3 3 2" xfId="60062" xr:uid="{00000000-0005-0000-0000-0000F0050000}"/>
    <cellStyle name="20% - 강조색2 2 2 3 3 2 2" xfId="60063" xr:uid="{00000000-0005-0000-0000-0000F1050000}"/>
    <cellStyle name="20% - 강조색2 2 2 3 3 2 3" xfId="60064" xr:uid="{00000000-0005-0000-0000-0000F2050000}"/>
    <cellStyle name="20% - 강조색2 2 2 3 3 3" xfId="60065" xr:uid="{00000000-0005-0000-0000-0000F3050000}"/>
    <cellStyle name="20% - 강조색2 2 2 3 3 4" xfId="60066" xr:uid="{00000000-0005-0000-0000-0000F4050000}"/>
    <cellStyle name="20% - 강조색2 2 2 3 4" xfId="60067" xr:uid="{00000000-0005-0000-0000-0000F5050000}"/>
    <cellStyle name="20% - 강조색2 2 2 3 4 2" xfId="60068" xr:uid="{00000000-0005-0000-0000-0000F6050000}"/>
    <cellStyle name="20% - 강조색2 2 2 3 4 2 2" xfId="60069" xr:uid="{00000000-0005-0000-0000-0000F7050000}"/>
    <cellStyle name="20% - 강조색2 2 2 3 4 2 3" xfId="60070" xr:uid="{00000000-0005-0000-0000-0000F8050000}"/>
    <cellStyle name="20% - 강조색2 2 2 3 4 3" xfId="60071" xr:uid="{00000000-0005-0000-0000-0000F9050000}"/>
    <cellStyle name="20% - 강조색2 2 2 3 4 4" xfId="60072" xr:uid="{00000000-0005-0000-0000-0000FA050000}"/>
    <cellStyle name="20% - 강조색2 2 2 3 5" xfId="60073" xr:uid="{00000000-0005-0000-0000-0000FB050000}"/>
    <cellStyle name="20% - 강조색2 2 2 3 5 2" xfId="60074" xr:uid="{00000000-0005-0000-0000-0000FC050000}"/>
    <cellStyle name="20% - 강조색2 2 2 3 5 3" xfId="60075" xr:uid="{00000000-0005-0000-0000-0000FD050000}"/>
    <cellStyle name="20% - 강조색2 2 2 3 6" xfId="60076" xr:uid="{00000000-0005-0000-0000-0000FE050000}"/>
    <cellStyle name="20% - 강조색2 2 2 3 7" xfId="60077" xr:uid="{00000000-0005-0000-0000-0000FF050000}"/>
    <cellStyle name="20% - 강조색2 2 2 4" xfId="60078" xr:uid="{00000000-0005-0000-0000-000000060000}"/>
    <cellStyle name="20% - 강조색2 2 2 4 2" xfId="60079" xr:uid="{00000000-0005-0000-0000-000001060000}"/>
    <cellStyle name="20% - 강조색2 2 2 4 2 2" xfId="60080" xr:uid="{00000000-0005-0000-0000-000002060000}"/>
    <cellStyle name="20% - 강조색2 2 2 4 2 2 2" xfId="60081" xr:uid="{00000000-0005-0000-0000-000003060000}"/>
    <cellStyle name="20% - 강조색2 2 2 4 2 2 3" xfId="60082" xr:uid="{00000000-0005-0000-0000-000004060000}"/>
    <cellStyle name="20% - 강조색2 2 2 4 2 3" xfId="60083" xr:uid="{00000000-0005-0000-0000-000005060000}"/>
    <cellStyle name="20% - 강조색2 2 2 4 2 4" xfId="60084" xr:uid="{00000000-0005-0000-0000-000006060000}"/>
    <cellStyle name="20% - 강조색2 2 2 4 3" xfId="60085" xr:uid="{00000000-0005-0000-0000-000007060000}"/>
    <cellStyle name="20% - 강조색2 2 2 4 3 2" xfId="60086" xr:uid="{00000000-0005-0000-0000-000008060000}"/>
    <cellStyle name="20% - 강조색2 2 2 4 3 2 2" xfId="60087" xr:uid="{00000000-0005-0000-0000-000009060000}"/>
    <cellStyle name="20% - 강조색2 2 2 4 3 2 3" xfId="60088" xr:uid="{00000000-0005-0000-0000-00000A060000}"/>
    <cellStyle name="20% - 강조색2 2 2 4 3 3" xfId="60089" xr:uid="{00000000-0005-0000-0000-00000B060000}"/>
    <cellStyle name="20% - 강조색2 2 2 4 3 4" xfId="60090" xr:uid="{00000000-0005-0000-0000-00000C060000}"/>
    <cellStyle name="20% - 강조색2 2 2 4 4" xfId="60091" xr:uid="{00000000-0005-0000-0000-00000D060000}"/>
    <cellStyle name="20% - 강조색2 2 2 4 4 2" xfId="60092" xr:uid="{00000000-0005-0000-0000-00000E060000}"/>
    <cellStyle name="20% - 강조색2 2 2 4 4 2 2" xfId="60093" xr:uid="{00000000-0005-0000-0000-00000F060000}"/>
    <cellStyle name="20% - 강조색2 2 2 4 4 2 3" xfId="60094" xr:uid="{00000000-0005-0000-0000-000010060000}"/>
    <cellStyle name="20% - 강조색2 2 2 4 4 3" xfId="60095" xr:uid="{00000000-0005-0000-0000-000011060000}"/>
    <cellStyle name="20% - 강조색2 2 2 4 4 4" xfId="60096" xr:uid="{00000000-0005-0000-0000-000012060000}"/>
    <cellStyle name="20% - 강조색2 2 2 4 5" xfId="60097" xr:uid="{00000000-0005-0000-0000-000013060000}"/>
    <cellStyle name="20% - 강조색2 2 2 4 5 2" xfId="60098" xr:uid="{00000000-0005-0000-0000-000014060000}"/>
    <cellStyle name="20% - 강조색2 2 2 4 5 3" xfId="60099" xr:uid="{00000000-0005-0000-0000-000015060000}"/>
    <cellStyle name="20% - 강조색2 2 2 4 6" xfId="60100" xr:uid="{00000000-0005-0000-0000-000016060000}"/>
    <cellStyle name="20% - 강조색2 2 2 4 7" xfId="60101" xr:uid="{00000000-0005-0000-0000-000017060000}"/>
    <cellStyle name="20% - 강조색2 2 2 5" xfId="60102" xr:uid="{00000000-0005-0000-0000-000018060000}"/>
    <cellStyle name="20% - 강조색2 2 2 5 2" xfId="60103" xr:uid="{00000000-0005-0000-0000-000019060000}"/>
    <cellStyle name="20% - 강조색2 2 2 5 2 2" xfId="60104" xr:uid="{00000000-0005-0000-0000-00001A060000}"/>
    <cellStyle name="20% - 강조색2 2 2 5 2 3" xfId="60105" xr:uid="{00000000-0005-0000-0000-00001B060000}"/>
    <cellStyle name="20% - 강조색2 2 2 5 3" xfId="60106" xr:uid="{00000000-0005-0000-0000-00001C060000}"/>
    <cellStyle name="20% - 강조색2 2 2 5 4" xfId="60107" xr:uid="{00000000-0005-0000-0000-00001D060000}"/>
    <cellStyle name="20% - 강조색2 2 2 6" xfId="60108" xr:uid="{00000000-0005-0000-0000-00001E060000}"/>
    <cellStyle name="20% - 강조색2 2 2 6 2" xfId="60109" xr:uid="{00000000-0005-0000-0000-00001F060000}"/>
    <cellStyle name="20% - 강조색2 2 2 6 2 2" xfId="60110" xr:uid="{00000000-0005-0000-0000-000020060000}"/>
    <cellStyle name="20% - 강조색2 2 2 6 2 3" xfId="60111" xr:uid="{00000000-0005-0000-0000-000021060000}"/>
    <cellStyle name="20% - 강조색2 2 2 6 3" xfId="60112" xr:uid="{00000000-0005-0000-0000-000022060000}"/>
    <cellStyle name="20% - 강조색2 2 2 6 4" xfId="60113" xr:uid="{00000000-0005-0000-0000-000023060000}"/>
    <cellStyle name="20% - 강조색2 2 2 7" xfId="60114" xr:uid="{00000000-0005-0000-0000-000024060000}"/>
    <cellStyle name="20% - 강조색2 2 2 8" xfId="60115" xr:uid="{00000000-0005-0000-0000-000025060000}"/>
    <cellStyle name="20% - 강조색2 2 2 8 2" xfId="60116" xr:uid="{00000000-0005-0000-0000-000026060000}"/>
    <cellStyle name="20% - 강조색2 2 2 8 2 2" xfId="60117" xr:uid="{00000000-0005-0000-0000-000027060000}"/>
    <cellStyle name="20% - 강조색2 2 2 8 2 3" xfId="60118" xr:uid="{00000000-0005-0000-0000-000028060000}"/>
    <cellStyle name="20% - 강조색2 2 2 8 3" xfId="60119" xr:uid="{00000000-0005-0000-0000-000029060000}"/>
    <cellStyle name="20% - 강조색2 2 2 8 4" xfId="60120" xr:uid="{00000000-0005-0000-0000-00002A060000}"/>
    <cellStyle name="20% - 강조색2 2 2 9" xfId="60121" xr:uid="{00000000-0005-0000-0000-00002B060000}"/>
    <cellStyle name="20% - 강조색2 2 2 9 2" xfId="60122" xr:uid="{00000000-0005-0000-0000-00002C060000}"/>
    <cellStyle name="20% - 강조색2 2 2 9 2 2" xfId="60123" xr:uid="{00000000-0005-0000-0000-00002D060000}"/>
    <cellStyle name="20% - 강조색2 2 2 9 2 3" xfId="60124" xr:uid="{00000000-0005-0000-0000-00002E060000}"/>
    <cellStyle name="20% - 강조색2 2 2 9 3" xfId="60125" xr:uid="{00000000-0005-0000-0000-00002F060000}"/>
    <cellStyle name="20% - 강조색2 2 2 9 4" xfId="60126" xr:uid="{00000000-0005-0000-0000-000030060000}"/>
    <cellStyle name="20% - 강조색2 2 3" xfId="1140" xr:uid="{00000000-0005-0000-0000-000031060000}"/>
    <cellStyle name="20% - 강조색2 2 4" xfId="1141" xr:uid="{00000000-0005-0000-0000-000032060000}"/>
    <cellStyle name="20% - 강조색2 2 5" xfId="1142" xr:uid="{00000000-0005-0000-0000-000033060000}"/>
    <cellStyle name="20% - 강조색2 2 6" xfId="1143" xr:uid="{00000000-0005-0000-0000-000034060000}"/>
    <cellStyle name="20% - 강조색2 2 7" xfId="60127" xr:uid="{00000000-0005-0000-0000-000035060000}"/>
    <cellStyle name="20% - 강조색2 2 8" xfId="60128" xr:uid="{00000000-0005-0000-0000-000036060000}"/>
    <cellStyle name="20% - 강조색2 2 9" xfId="60129" xr:uid="{00000000-0005-0000-0000-000037060000}"/>
    <cellStyle name="20% - 강조색2 2 9 2" xfId="60130" xr:uid="{00000000-0005-0000-0000-000038060000}"/>
    <cellStyle name="20% - 강조색2 2 9 2 2" xfId="60131" xr:uid="{00000000-0005-0000-0000-000039060000}"/>
    <cellStyle name="20% - 강조색2 2 9 2 3" xfId="60132" xr:uid="{00000000-0005-0000-0000-00003A060000}"/>
    <cellStyle name="20% - 강조색2 2 9 3" xfId="60133" xr:uid="{00000000-0005-0000-0000-00003B060000}"/>
    <cellStyle name="20% - 강조색2 2 9 4" xfId="60134" xr:uid="{00000000-0005-0000-0000-00003C060000}"/>
    <cellStyle name="20% - 강조색2 2_Sheet1" xfId="1144" xr:uid="{00000000-0005-0000-0000-00003D060000}"/>
    <cellStyle name="20% - 강조색2 20" xfId="1145" xr:uid="{00000000-0005-0000-0000-00003E060000}"/>
    <cellStyle name="20% - 강조색2 21" xfId="1146" xr:uid="{00000000-0005-0000-0000-00003F060000}"/>
    <cellStyle name="20% - 강조색2 22" xfId="1147" xr:uid="{00000000-0005-0000-0000-000040060000}"/>
    <cellStyle name="20% - 강조색2 23" xfId="1148" xr:uid="{00000000-0005-0000-0000-000041060000}"/>
    <cellStyle name="20% - 강조색2 24" xfId="1149" xr:uid="{00000000-0005-0000-0000-000042060000}"/>
    <cellStyle name="20% - 강조색2 25" xfId="1150" xr:uid="{00000000-0005-0000-0000-000043060000}"/>
    <cellStyle name="20% - 강조색2 26" xfId="1151" xr:uid="{00000000-0005-0000-0000-000044060000}"/>
    <cellStyle name="20% - 강조색2 27" xfId="1152" xr:uid="{00000000-0005-0000-0000-000045060000}"/>
    <cellStyle name="20% - 강조색2 28" xfId="1153" xr:uid="{00000000-0005-0000-0000-000046060000}"/>
    <cellStyle name="20% - 강조색2 29" xfId="1154" xr:uid="{00000000-0005-0000-0000-000047060000}"/>
    <cellStyle name="20% - 강조색2 3" xfId="1155" xr:uid="{00000000-0005-0000-0000-000048060000}"/>
    <cellStyle name="20% - 강조색2 3 2" xfId="1156" xr:uid="{00000000-0005-0000-0000-000049060000}"/>
    <cellStyle name="20% - 강조색2 3 3" xfId="1157" xr:uid="{00000000-0005-0000-0000-00004A060000}"/>
    <cellStyle name="20% - 강조색2 3 4" xfId="1158" xr:uid="{00000000-0005-0000-0000-00004B060000}"/>
    <cellStyle name="20% - 강조색2 3_Sheet1" xfId="1159" xr:uid="{00000000-0005-0000-0000-00004C060000}"/>
    <cellStyle name="20% - 강조색2 30" xfId="1160" xr:uid="{00000000-0005-0000-0000-00004D060000}"/>
    <cellStyle name="20% - 강조색2 31" xfId="1161" xr:uid="{00000000-0005-0000-0000-00004E060000}"/>
    <cellStyle name="20% - 강조색2 32" xfId="1162" xr:uid="{00000000-0005-0000-0000-00004F060000}"/>
    <cellStyle name="20% - 강조색2 33" xfId="1163" xr:uid="{00000000-0005-0000-0000-000050060000}"/>
    <cellStyle name="20% - 강조색2 34" xfId="1164" xr:uid="{00000000-0005-0000-0000-000051060000}"/>
    <cellStyle name="20% - 강조색2 35" xfId="1165" xr:uid="{00000000-0005-0000-0000-000052060000}"/>
    <cellStyle name="20% - 강조색2 36" xfId="1166" xr:uid="{00000000-0005-0000-0000-000053060000}"/>
    <cellStyle name="20% - 강조색2 37" xfId="1167" xr:uid="{00000000-0005-0000-0000-000054060000}"/>
    <cellStyle name="20% - 강조색2 38" xfId="1168" xr:uid="{00000000-0005-0000-0000-000055060000}"/>
    <cellStyle name="20% - 강조색2 39" xfId="1169" xr:uid="{00000000-0005-0000-0000-000056060000}"/>
    <cellStyle name="20% - 강조색2 4" xfId="1170" xr:uid="{00000000-0005-0000-0000-000057060000}"/>
    <cellStyle name="20% - 강조색2 4 2" xfId="1171" xr:uid="{00000000-0005-0000-0000-000058060000}"/>
    <cellStyle name="20% - 강조색2 4 3" xfId="1172" xr:uid="{00000000-0005-0000-0000-000059060000}"/>
    <cellStyle name="20% - 강조색2 4 4" xfId="1173" xr:uid="{00000000-0005-0000-0000-00005A060000}"/>
    <cellStyle name="20% - 강조색2 40" xfId="1174" xr:uid="{00000000-0005-0000-0000-00005B060000}"/>
    <cellStyle name="20% - 강조색2 41" xfId="1175" xr:uid="{00000000-0005-0000-0000-00005C060000}"/>
    <cellStyle name="20% - 강조색2 42" xfId="1176" xr:uid="{00000000-0005-0000-0000-00005D060000}"/>
    <cellStyle name="20% - 강조색2 43" xfId="1177" xr:uid="{00000000-0005-0000-0000-00005E060000}"/>
    <cellStyle name="20% - 강조색2 44" xfId="1178" xr:uid="{00000000-0005-0000-0000-00005F060000}"/>
    <cellStyle name="20% - 강조색2 45" xfId="1179" xr:uid="{00000000-0005-0000-0000-000060060000}"/>
    <cellStyle name="20% - 강조색2 46" xfId="1180" xr:uid="{00000000-0005-0000-0000-000061060000}"/>
    <cellStyle name="20% - 강조색2 47" xfId="1181" xr:uid="{00000000-0005-0000-0000-000062060000}"/>
    <cellStyle name="20% - 강조색2 48" xfId="1182" xr:uid="{00000000-0005-0000-0000-000063060000}"/>
    <cellStyle name="20% - 강조색2 49" xfId="1183" xr:uid="{00000000-0005-0000-0000-000064060000}"/>
    <cellStyle name="20% - 강조색2 5" xfId="1184" xr:uid="{00000000-0005-0000-0000-000065060000}"/>
    <cellStyle name="20% - 강조색2 5 2" xfId="1185" xr:uid="{00000000-0005-0000-0000-000066060000}"/>
    <cellStyle name="20% - 강조색2 5 3" xfId="1186" xr:uid="{00000000-0005-0000-0000-000067060000}"/>
    <cellStyle name="20% - 강조색2 5 4" xfId="1187" xr:uid="{00000000-0005-0000-0000-000068060000}"/>
    <cellStyle name="20% - 강조색2 50" xfId="1188" xr:uid="{00000000-0005-0000-0000-000069060000}"/>
    <cellStyle name="20% - 강조색2 51" xfId="1189" xr:uid="{00000000-0005-0000-0000-00006A060000}"/>
    <cellStyle name="20% - 강조색2 52" xfId="1190" xr:uid="{00000000-0005-0000-0000-00006B060000}"/>
    <cellStyle name="20% - 강조색2 53" xfId="1191" xr:uid="{00000000-0005-0000-0000-00006C060000}"/>
    <cellStyle name="20% - 강조색2 54" xfId="1192" xr:uid="{00000000-0005-0000-0000-00006D060000}"/>
    <cellStyle name="20% - 강조색2 55" xfId="1193" xr:uid="{00000000-0005-0000-0000-00006E060000}"/>
    <cellStyle name="20% - 강조색2 56" xfId="1194" xr:uid="{00000000-0005-0000-0000-00006F060000}"/>
    <cellStyle name="20% - 강조색2 57" xfId="1195" xr:uid="{00000000-0005-0000-0000-000070060000}"/>
    <cellStyle name="20% - 강조색2 58" xfId="1196" xr:uid="{00000000-0005-0000-0000-000071060000}"/>
    <cellStyle name="20% - 강조색2 6" xfId="1197" xr:uid="{00000000-0005-0000-0000-000072060000}"/>
    <cellStyle name="20% - 강조색2 6 10" xfId="60135" xr:uid="{00000000-0005-0000-0000-000073060000}"/>
    <cellStyle name="20% - 강조색2 6 11" xfId="60136" xr:uid="{00000000-0005-0000-0000-000074060000}"/>
    <cellStyle name="20% - 강조색2 6 2" xfId="1198" xr:uid="{00000000-0005-0000-0000-000075060000}"/>
    <cellStyle name="20% - 강조색2 6 2 2" xfId="60137" xr:uid="{00000000-0005-0000-0000-000076060000}"/>
    <cellStyle name="20% - 강조색2 6 2 2 2" xfId="60138" xr:uid="{00000000-0005-0000-0000-000077060000}"/>
    <cellStyle name="20% - 강조색2 6 2 2 2 2" xfId="60139" xr:uid="{00000000-0005-0000-0000-000078060000}"/>
    <cellStyle name="20% - 강조색2 6 2 2 2 2 2" xfId="60140" xr:uid="{00000000-0005-0000-0000-000079060000}"/>
    <cellStyle name="20% - 강조색2 6 2 2 2 2 3" xfId="60141" xr:uid="{00000000-0005-0000-0000-00007A060000}"/>
    <cellStyle name="20% - 강조색2 6 2 2 2 3" xfId="60142" xr:uid="{00000000-0005-0000-0000-00007B060000}"/>
    <cellStyle name="20% - 강조색2 6 2 2 2 4" xfId="60143" xr:uid="{00000000-0005-0000-0000-00007C060000}"/>
    <cellStyle name="20% - 강조색2 6 2 2 3" xfId="60144" xr:uid="{00000000-0005-0000-0000-00007D060000}"/>
    <cellStyle name="20% - 강조색2 6 2 2 3 2" xfId="60145" xr:uid="{00000000-0005-0000-0000-00007E060000}"/>
    <cellStyle name="20% - 강조색2 6 2 2 3 2 2" xfId="60146" xr:uid="{00000000-0005-0000-0000-00007F060000}"/>
    <cellStyle name="20% - 강조색2 6 2 2 3 2 3" xfId="60147" xr:uid="{00000000-0005-0000-0000-000080060000}"/>
    <cellStyle name="20% - 강조색2 6 2 2 3 3" xfId="60148" xr:uid="{00000000-0005-0000-0000-000081060000}"/>
    <cellStyle name="20% - 강조색2 6 2 2 3 4" xfId="60149" xr:uid="{00000000-0005-0000-0000-000082060000}"/>
    <cellStyle name="20% - 강조색2 6 2 2 4" xfId="60150" xr:uid="{00000000-0005-0000-0000-000083060000}"/>
    <cellStyle name="20% - 강조색2 6 2 2 4 2" xfId="60151" xr:uid="{00000000-0005-0000-0000-000084060000}"/>
    <cellStyle name="20% - 강조색2 6 2 2 4 2 2" xfId="60152" xr:uid="{00000000-0005-0000-0000-000085060000}"/>
    <cellStyle name="20% - 강조색2 6 2 2 4 2 3" xfId="60153" xr:uid="{00000000-0005-0000-0000-000086060000}"/>
    <cellStyle name="20% - 강조색2 6 2 2 4 3" xfId="60154" xr:uid="{00000000-0005-0000-0000-000087060000}"/>
    <cellStyle name="20% - 강조색2 6 2 2 4 4" xfId="60155" xr:uid="{00000000-0005-0000-0000-000088060000}"/>
    <cellStyle name="20% - 강조색2 6 2 2 5" xfId="60156" xr:uid="{00000000-0005-0000-0000-000089060000}"/>
    <cellStyle name="20% - 강조색2 6 2 2 5 2" xfId="60157" xr:uid="{00000000-0005-0000-0000-00008A060000}"/>
    <cellStyle name="20% - 강조색2 6 2 2 5 3" xfId="60158" xr:uid="{00000000-0005-0000-0000-00008B060000}"/>
    <cellStyle name="20% - 강조색2 6 2 2 6" xfId="60159" xr:uid="{00000000-0005-0000-0000-00008C060000}"/>
    <cellStyle name="20% - 강조색2 6 2 2 7" xfId="60160" xr:uid="{00000000-0005-0000-0000-00008D060000}"/>
    <cellStyle name="20% - 강조색2 6 2 3" xfId="60161" xr:uid="{00000000-0005-0000-0000-00008E060000}"/>
    <cellStyle name="20% - 강조색2 6 2 3 2" xfId="60162" xr:uid="{00000000-0005-0000-0000-00008F060000}"/>
    <cellStyle name="20% - 강조색2 6 2 3 2 2" xfId="60163" xr:uid="{00000000-0005-0000-0000-000090060000}"/>
    <cellStyle name="20% - 강조색2 6 2 3 2 2 2" xfId="60164" xr:uid="{00000000-0005-0000-0000-000091060000}"/>
    <cellStyle name="20% - 강조색2 6 2 3 2 2 3" xfId="60165" xr:uid="{00000000-0005-0000-0000-000092060000}"/>
    <cellStyle name="20% - 강조색2 6 2 3 2 3" xfId="60166" xr:uid="{00000000-0005-0000-0000-000093060000}"/>
    <cellStyle name="20% - 강조색2 6 2 3 2 4" xfId="60167" xr:uid="{00000000-0005-0000-0000-000094060000}"/>
    <cellStyle name="20% - 강조색2 6 2 3 3" xfId="60168" xr:uid="{00000000-0005-0000-0000-000095060000}"/>
    <cellStyle name="20% - 강조색2 6 2 3 3 2" xfId="60169" xr:uid="{00000000-0005-0000-0000-000096060000}"/>
    <cellStyle name="20% - 강조색2 6 2 3 3 2 2" xfId="60170" xr:uid="{00000000-0005-0000-0000-000097060000}"/>
    <cellStyle name="20% - 강조색2 6 2 3 3 2 3" xfId="60171" xr:uid="{00000000-0005-0000-0000-000098060000}"/>
    <cellStyle name="20% - 강조색2 6 2 3 3 3" xfId="60172" xr:uid="{00000000-0005-0000-0000-000099060000}"/>
    <cellStyle name="20% - 강조색2 6 2 3 3 4" xfId="60173" xr:uid="{00000000-0005-0000-0000-00009A060000}"/>
    <cellStyle name="20% - 강조색2 6 2 3 4" xfId="60174" xr:uid="{00000000-0005-0000-0000-00009B060000}"/>
    <cellStyle name="20% - 강조색2 6 2 3 4 2" xfId="60175" xr:uid="{00000000-0005-0000-0000-00009C060000}"/>
    <cellStyle name="20% - 강조색2 6 2 3 4 2 2" xfId="60176" xr:uid="{00000000-0005-0000-0000-00009D060000}"/>
    <cellStyle name="20% - 강조색2 6 2 3 4 2 3" xfId="60177" xr:uid="{00000000-0005-0000-0000-00009E060000}"/>
    <cellStyle name="20% - 강조색2 6 2 3 4 3" xfId="60178" xr:uid="{00000000-0005-0000-0000-00009F060000}"/>
    <cellStyle name="20% - 강조색2 6 2 3 4 4" xfId="60179" xr:uid="{00000000-0005-0000-0000-0000A0060000}"/>
    <cellStyle name="20% - 강조색2 6 2 3 5" xfId="60180" xr:uid="{00000000-0005-0000-0000-0000A1060000}"/>
    <cellStyle name="20% - 강조색2 6 2 3 5 2" xfId="60181" xr:uid="{00000000-0005-0000-0000-0000A2060000}"/>
    <cellStyle name="20% - 강조색2 6 2 3 5 3" xfId="60182" xr:uid="{00000000-0005-0000-0000-0000A3060000}"/>
    <cellStyle name="20% - 강조색2 6 2 3 6" xfId="60183" xr:uid="{00000000-0005-0000-0000-0000A4060000}"/>
    <cellStyle name="20% - 강조색2 6 2 3 7" xfId="60184" xr:uid="{00000000-0005-0000-0000-0000A5060000}"/>
    <cellStyle name="20% - 강조색2 6 2 4" xfId="60185" xr:uid="{00000000-0005-0000-0000-0000A6060000}"/>
    <cellStyle name="20% - 강조색2 6 2 4 2" xfId="60186" xr:uid="{00000000-0005-0000-0000-0000A7060000}"/>
    <cellStyle name="20% - 강조색2 6 2 4 2 2" xfId="60187" xr:uid="{00000000-0005-0000-0000-0000A8060000}"/>
    <cellStyle name="20% - 강조색2 6 2 4 2 2 2" xfId="60188" xr:uid="{00000000-0005-0000-0000-0000A9060000}"/>
    <cellStyle name="20% - 강조색2 6 2 4 2 2 3" xfId="60189" xr:uid="{00000000-0005-0000-0000-0000AA060000}"/>
    <cellStyle name="20% - 강조색2 6 2 4 2 3" xfId="60190" xr:uid="{00000000-0005-0000-0000-0000AB060000}"/>
    <cellStyle name="20% - 강조색2 6 2 4 2 4" xfId="60191" xr:uid="{00000000-0005-0000-0000-0000AC060000}"/>
    <cellStyle name="20% - 강조색2 6 2 4 3" xfId="60192" xr:uid="{00000000-0005-0000-0000-0000AD060000}"/>
    <cellStyle name="20% - 강조색2 6 2 4 3 2" xfId="60193" xr:uid="{00000000-0005-0000-0000-0000AE060000}"/>
    <cellStyle name="20% - 강조색2 6 2 4 3 2 2" xfId="60194" xr:uid="{00000000-0005-0000-0000-0000AF060000}"/>
    <cellStyle name="20% - 강조색2 6 2 4 3 2 3" xfId="60195" xr:uid="{00000000-0005-0000-0000-0000B0060000}"/>
    <cellStyle name="20% - 강조색2 6 2 4 3 3" xfId="60196" xr:uid="{00000000-0005-0000-0000-0000B1060000}"/>
    <cellStyle name="20% - 강조색2 6 2 4 3 4" xfId="60197" xr:uid="{00000000-0005-0000-0000-0000B2060000}"/>
    <cellStyle name="20% - 강조색2 6 2 4 4" xfId="60198" xr:uid="{00000000-0005-0000-0000-0000B3060000}"/>
    <cellStyle name="20% - 강조색2 6 2 4 4 2" xfId="60199" xr:uid="{00000000-0005-0000-0000-0000B4060000}"/>
    <cellStyle name="20% - 강조색2 6 2 4 4 2 2" xfId="60200" xr:uid="{00000000-0005-0000-0000-0000B5060000}"/>
    <cellStyle name="20% - 강조색2 6 2 4 4 2 3" xfId="60201" xr:uid="{00000000-0005-0000-0000-0000B6060000}"/>
    <cellStyle name="20% - 강조색2 6 2 4 4 3" xfId="60202" xr:uid="{00000000-0005-0000-0000-0000B7060000}"/>
    <cellStyle name="20% - 강조색2 6 2 4 4 4" xfId="60203" xr:uid="{00000000-0005-0000-0000-0000B8060000}"/>
    <cellStyle name="20% - 강조색2 6 2 4 5" xfId="60204" xr:uid="{00000000-0005-0000-0000-0000B9060000}"/>
    <cellStyle name="20% - 강조색2 6 2 4 5 2" xfId="60205" xr:uid="{00000000-0005-0000-0000-0000BA060000}"/>
    <cellStyle name="20% - 강조색2 6 2 4 5 3" xfId="60206" xr:uid="{00000000-0005-0000-0000-0000BB060000}"/>
    <cellStyle name="20% - 강조색2 6 2 4 6" xfId="60207" xr:uid="{00000000-0005-0000-0000-0000BC060000}"/>
    <cellStyle name="20% - 강조색2 6 2 4 7" xfId="60208" xr:uid="{00000000-0005-0000-0000-0000BD060000}"/>
    <cellStyle name="20% - 강조색2 6 2 5" xfId="60209" xr:uid="{00000000-0005-0000-0000-0000BE060000}"/>
    <cellStyle name="20% - 강조색2 6 2 5 2" xfId="60210" xr:uid="{00000000-0005-0000-0000-0000BF060000}"/>
    <cellStyle name="20% - 강조색2 6 2 5 2 2" xfId="60211" xr:uid="{00000000-0005-0000-0000-0000C0060000}"/>
    <cellStyle name="20% - 강조색2 6 2 5 2 3" xfId="60212" xr:uid="{00000000-0005-0000-0000-0000C1060000}"/>
    <cellStyle name="20% - 강조색2 6 2 5 3" xfId="60213" xr:uid="{00000000-0005-0000-0000-0000C2060000}"/>
    <cellStyle name="20% - 강조색2 6 2 5 4" xfId="60214" xr:uid="{00000000-0005-0000-0000-0000C3060000}"/>
    <cellStyle name="20% - 강조색2 6 2 6" xfId="60215" xr:uid="{00000000-0005-0000-0000-0000C4060000}"/>
    <cellStyle name="20% - 강조색2 6 2 6 2" xfId="60216" xr:uid="{00000000-0005-0000-0000-0000C5060000}"/>
    <cellStyle name="20% - 강조색2 6 2 6 2 2" xfId="60217" xr:uid="{00000000-0005-0000-0000-0000C6060000}"/>
    <cellStyle name="20% - 강조색2 6 2 6 2 3" xfId="60218" xr:uid="{00000000-0005-0000-0000-0000C7060000}"/>
    <cellStyle name="20% - 강조색2 6 2 6 3" xfId="60219" xr:uid="{00000000-0005-0000-0000-0000C8060000}"/>
    <cellStyle name="20% - 강조색2 6 2 6 4" xfId="60220" xr:uid="{00000000-0005-0000-0000-0000C9060000}"/>
    <cellStyle name="20% - 강조색2 6 3" xfId="1199" xr:uid="{00000000-0005-0000-0000-0000CA060000}"/>
    <cellStyle name="20% - 강조색2 6 4" xfId="1200" xr:uid="{00000000-0005-0000-0000-0000CB060000}"/>
    <cellStyle name="20% - 강조색2 6 5" xfId="60221" xr:uid="{00000000-0005-0000-0000-0000CC060000}"/>
    <cellStyle name="20% - 강조색2 6 5 2" xfId="60222" xr:uid="{00000000-0005-0000-0000-0000CD060000}"/>
    <cellStyle name="20% - 강조색2 6 5 3" xfId="60223" xr:uid="{00000000-0005-0000-0000-0000CE060000}"/>
    <cellStyle name="20% - 강조색2 6 5 4" xfId="60224" xr:uid="{00000000-0005-0000-0000-0000CF060000}"/>
    <cellStyle name="20% - 강조색2 6 5 5" xfId="60225" xr:uid="{00000000-0005-0000-0000-0000D0060000}"/>
    <cellStyle name="20% - 강조색2 6 5 5 2" xfId="60226" xr:uid="{00000000-0005-0000-0000-0000D1060000}"/>
    <cellStyle name="20% - 강조색2 6 5 5 3" xfId="60227" xr:uid="{00000000-0005-0000-0000-0000D2060000}"/>
    <cellStyle name="20% - 강조색2 6 5 6" xfId="60228" xr:uid="{00000000-0005-0000-0000-0000D3060000}"/>
    <cellStyle name="20% - 강조색2 6 5 7" xfId="60229" xr:uid="{00000000-0005-0000-0000-0000D4060000}"/>
    <cellStyle name="20% - 강조색2 6 6" xfId="60230" xr:uid="{00000000-0005-0000-0000-0000D5060000}"/>
    <cellStyle name="20% - 강조색2 6 7" xfId="60231" xr:uid="{00000000-0005-0000-0000-0000D6060000}"/>
    <cellStyle name="20% - 강조색2 6 7 2" xfId="60232" xr:uid="{00000000-0005-0000-0000-0000D7060000}"/>
    <cellStyle name="20% - 강조색2 6 7 2 2" xfId="60233" xr:uid="{00000000-0005-0000-0000-0000D8060000}"/>
    <cellStyle name="20% - 강조색2 6 7 2 3" xfId="60234" xr:uid="{00000000-0005-0000-0000-0000D9060000}"/>
    <cellStyle name="20% - 강조색2 6 7 3" xfId="60235" xr:uid="{00000000-0005-0000-0000-0000DA060000}"/>
    <cellStyle name="20% - 강조색2 6 7 4" xfId="60236" xr:uid="{00000000-0005-0000-0000-0000DB060000}"/>
    <cellStyle name="20% - 강조색2 6 8" xfId="60237" xr:uid="{00000000-0005-0000-0000-0000DC060000}"/>
    <cellStyle name="20% - 강조색2 6 8 2" xfId="60238" xr:uid="{00000000-0005-0000-0000-0000DD060000}"/>
    <cellStyle name="20% - 강조색2 6 8 2 2" xfId="60239" xr:uid="{00000000-0005-0000-0000-0000DE060000}"/>
    <cellStyle name="20% - 강조색2 6 8 2 3" xfId="60240" xr:uid="{00000000-0005-0000-0000-0000DF060000}"/>
    <cellStyle name="20% - 강조색2 6 8 3" xfId="60241" xr:uid="{00000000-0005-0000-0000-0000E0060000}"/>
    <cellStyle name="20% - 강조색2 6 8 4" xfId="60242" xr:uid="{00000000-0005-0000-0000-0000E1060000}"/>
    <cellStyle name="20% - 강조색2 6 9" xfId="60243" xr:uid="{00000000-0005-0000-0000-0000E2060000}"/>
    <cellStyle name="20% - 강조색2 6 9 2" xfId="60244" xr:uid="{00000000-0005-0000-0000-0000E3060000}"/>
    <cellStyle name="20% - 강조색2 6 9 3" xfId="60245" xr:uid="{00000000-0005-0000-0000-0000E4060000}"/>
    <cellStyle name="20% - 강조색2 7" xfId="1201" xr:uid="{00000000-0005-0000-0000-0000E5060000}"/>
    <cellStyle name="20% - 강조색2 7 2" xfId="1202" xr:uid="{00000000-0005-0000-0000-0000E6060000}"/>
    <cellStyle name="20% - 강조색2 7 2 2" xfId="60246" xr:uid="{00000000-0005-0000-0000-0000E7060000}"/>
    <cellStyle name="20% - 강조색2 7 2 2 2" xfId="60247" xr:uid="{00000000-0005-0000-0000-0000E8060000}"/>
    <cellStyle name="20% - 강조색2 7 2 2 3" xfId="60248" xr:uid="{00000000-0005-0000-0000-0000E9060000}"/>
    <cellStyle name="20% - 강조색2 7 2 3" xfId="60249" xr:uid="{00000000-0005-0000-0000-0000EA060000}"/>
    <cellStyle name="20% - 강조색2 7 2 4" xfId="60250" xr:uid="{00000000-0005-0000-0000-0000EB060000}"/>
    <cellStyle name="20% - 강조색2 7 3" xfId="1203" xr:uid="{00000000-0005-0000-0000-0000EC060000}"/>
    <cellStyle name="20% - 강조색2 7 3 2" xfId="60251" xr:uid="{00000000-0005-0000-0000-0000ED060000}"/>
    <cellStyle name="20% - 강조색2 7 3 2 2" xfId="60252" xr:uid="{00000000-0005-0000-0000-0000EE060000}"/>
    <cellStyle name="20% - 강조색2 7 3 2 3" xfId="60253" xr:uid="{00000000-0005-0000-0000-0000EF060000}"/>
    <cellStyle name="20% - 강조색2 7 3 3" xfId="60254" xr:uid="{00000000-0005-0000-0000-0000F0060000}"/>
    <cellStyle name="20% - 강조색2 7 3 4" xfId="60255" xr:uid="{00000000-0005-0000-0000-0000F1060000}"/>
    <cellStyle name="20% - 강조색2 7 4" xfId="1204" xr:uid="{00000000-0005-0000-0000-0000F2060000}"/>
    <cellStyle name="20% - 강조색2 7 4 2" xfId="60256" xr:uid="{00000000-0005-0000-0000-0000F3060000}"/>
    <cellStyle name="20% - 강조색2 7 4 2 2" xfId="60257" xr:uid="{00000000-0005-0000-0000-0000F4060000}"/>
    <cellStyle name="20% - 강조색2 7 4 2 3" xfId="60258" xr:uid="{00000000-0005-0000-0000-0000F5060000}"/>
    <cellStyle name="20% - 강조색2 7 4 3" xfId="60259" xr:uid="{00000000-0005-0000-0000-0000F6060000}"/>
    <cellStyle name="20% - 강조색2 7 4 4" xfId="60260" xr:uid="{00000000-0005-0000-0000-0000F7060000}"/>
    <cellStyle name="20% - 강조색2 7 5" xfId="60261" xr:uid="{00000000-0005-0000-0000-0000F8060000}"/>
    <cellStyle name="20% - 강조색2 7 5 2" xfId="60262" xr:uid="{00000000-0005-0000-0000-0000F9060000}"/>
    <cellStyle name="20% - 강조색2 7 5 3" xfId="60263" xr:uid="{00000000-0005-0000-0000-0000FA060000}"/>
    <cellStyle name="20% - 강조색2 7 6" xfId="60264" xr:uid="{00000000-0005-0000-0000-0000FB060000}"/>
    <cellStyle name="20% - 강조색2 7 7" xfId="60265" xr:uid="{00000000-0005-0000-0000-0000FC060000}"/>
    <cellStyle name="20% - 강조색2 8" xfId="1205" xr:uid="{00000000-0005-0000-0000-0000FD060000}"/>
    <cellStyle name="20% - 강조색2 8 2" xfId="1206" xr:uid="{00000000-0005-0000-0000-0000FE060000}"/>
    <cellStyle name="20% - 강조색2 8 2 2" xfId="60266" xr:uid="{00000000-0005-0000-0000-0000FF060000}"/>
    <cellStyle name="20% - 강조색2 8 2 2 2" xfId="60267" xr:uid="{00000000-0005-0000-0000-000000070000}"/>
    <cellStyle name="20% - 강조색2 8 2 2 3" xfId="60268" xr:uid="{00000000-0005-0000-0000-000001070000}"/>
    <cellStyle name="20% - 강조색2 8 2 3" xfId="60269" xr:uid="{00000000-0005-0000-0000-000002070000}"/>
    <cellStyle name="20% - 강조색2 8 2 4" xfId="60270" xr:uid="{00000000-0005-0000-0000-000003070000}"/>
    <cellStyle name="20% - 강조색2 8 3" xfId="1207" xr:uid="{00000000-0005-0000-0000-000004070000}"/>
    <cellStyle name="20% - 강조색2 8 3 2" xfId="60271" xr:uid="{00000000-0005-0000-0000-000005070000}"/>
    <cellStyle name="20% - 강조색2 8 3 2 2" xfId="60272" xr:uid="{00000000-0005-0000-0000-000006070000}"/>
    <cellStyle name="20% - 강조색2 8 3 2 3" xfId="60273" xr:uid="{00000000-0005-0000-0000-000007070000}"/>
    <cellStyle name="20% - 강조색2 8 3 3" xfId="60274" xr:uid="{00000000-0005-0000-0000-000008070000}"/>
    <cellStyle name="20% - 강조색2 8 3 4" xfId="60275" xr:uid="{00000000-0005-0000-0000-000009070000}"/>
    <cellStyle name="20% - 강조색2 8 4" xfId="1208" xr:uid="{00000000-0005-0000-0000-00000A070000}"/>
    <cellStyle name="20% - 강조색2 8 4 2" xfId="60276" xr:uid="{00000000-0005-0000-0000-00000B070000}"/>
    <cellStyle name="20% - 강조색2 8 4 2 2" xfId="60277" xr:uid="{00000000-0005-0000-0000-00000C070000}"/>
    <cellStyle name="20% - 강조색2 8 4 2 3" xfId="60278" xr:uid="{00000000-0005-0000-0000-00000D070000}"/>
    <cellStyle name="20% - 강조색2 8 4 3" xfId="60279" xr:uid="{00000000-0005-0000-0000-00000E070000}"/>
    <cellStyle name="20% - 강조색2 8 4 4" xfId="60280" xr:uid="{00000000-0005-0000-0000-00000F070000}"/>
    <cellStyle name="20% - 강조색2 8 5" xfId="60281" xr:uid="{00000000-0005-0000-0000-000010070000}"/>
    <cellStyle name="20% - 강조색2 8 5 2" xfId="60282" xr:uid="{00000000-0005-0000-0000-000011070000}"/>
    <cellStyle name="20% - 강조색2 8 5 3" xfId="60283" xr:uid="{00000000-0005-0000-0000-000012070000}"/>
    <cellStyle name="20% - 강조색2 8 6" xfId="60284" xr:uid="{00000000-0005-0000-0000-000013070000}"/>
    <cellStyle name="20% - 강조색2 8 7" xfId="60285" xr:uid="{00000000-0005-0000-0000-000014070000}"/>
    <cellStyle name="20% - 강조색2 9" xfId="1209" xr:uid="{00000000-0005-0000-0000-000015070000}"/>
    <cellStyle name="20% - 강조색2 9 2" xfId="1210" xr:uid="{00000000-0005-0000-0000-000016070000}"/>
    <cellStyle name="20% - 강조색2 9 2 2" xfId="60286" xr:uid="{00000000-0005-0000-0000-000017070000}"/>
    <cellStyle name="20% - 강조색2 9 2 2 2" xfId="60287" xr:uid="{00000000-0005-0000-0000-000018070000}"/>
    <cellStyle name="20% - 강조색2 9 2 2 3" xfId="60288" xr:uid="{00000000-0005-0000-0000-000019070000}"/>
    <cellStyle name="20% - 강조색2 9 2 3" xfId="60289" xr:uid="{00000000-0005-0000-0000-00001A070000}"/>
    <cellStyle name="20% - 강조색2 9 2 4" xfId="60290" xr:uid="{00000000-0005-0000-0000-00001B070000}"/>
    <cellStyle name="20% - 강조색2 9 3" xfId="1211" xr:uid="{00000000-0005-0000-0000-00001C070000}"/>
    <cellStyle name="20% - 강조색2 9 3 2" xfId="60291" xr:uid="{00000000-0005-0000-0000-00001D070000}"/>
    <cellStyle name="20% - 강조색2 9 3 2 2" xfId="60292" xr:uid="{00000000-0005-0000-0000-00001E070000}"/>
    <cellStyle name="20% - 강조색2 9 3 2 3" xfId="60293" xr:uid="{00000000-0005-0000-0000-00001F070000}"/>
    <cellStyle name="20% - 강조색2 9 3 3" xfId="60294" xr:uid="{00000000-0005-0000-0000-000020070000}"/>
    <cellStyle name="20% - 강조색2 9 3 4" xfId="60295" xr:uid="{00000000-0005-0000-0000-000021070000}"/>
    <cellStyle name="20% - 강조색2 9 4" xfId="1212" xr:uid="{00000000-0005-0000-0000-000022070000}"/>
    <cellStyle name="20% - 강조색2 9 4 2" xfId="60296" xr:uid="{00000000-0005-0000-0000-000023070000}"/>
    <cellStyle name="20% - 강조색2 9 4 2 2" xfId="60297" xr:uid="{00000000-0005-0000-0000-000024070000}"/>
    <cellStyle name="20% - 강조색2 9 4 2 3" xfId="60298" xr:uid="{00000000-0005-0000-0000-000025070000}"/>
    <cellStyle name="20% - 강조색2 9 4 3" xfId="60299" xr:uid="{00000000-0005-0000-0000-000026070000}"/>
    <cellStyle name="20% - 강조색2 9 4 4" xfId="60300" xr:uid="{00000000-0005-0000-0000-000027070000}"/>
    <cellStyle name="20% - 강조색2 9 5" xfId="60301" xr:uid="{00000000-0005-0000-0000-000028070000}"/>
    <cellStyle name="20% - 강조색2 9 5 2" xfId="60302" xr:uid="{00000000-0005-0000-0000-000029070000}"/>
    <cellStyle name="20% - 강조색2 9 5 3" xfId="60303" xr:uid="{00000000-0005-0000-0000-00002A070000}"/>
    <cellStyle name="20% - 강조색2 9 6" xfId="60304" xr:uid="{00000000-0005-0000-0000-00002B070000}"/>
    <cellStyle name="20% - 강조색2 9 7" xfId="60305" xr:uid="{00000000-0005-0000-0000-00002C070000}"/>
    <cellStyle name="20% - 강조색3 10" xfId="1213" xr:uid="{00000000-0005-0000-0000-00002D070000}"/>
    <cellStyle name="20% - 강조색3 10 2" xfId="1214" xr:uid="{00000000-0005-0000-0000-00002E070000}"/>
    <cellStyle name="20% - 강조색3 10 2 2" xfId="60306" xr:uid="{00000000-0005-0000-0000-00002F070000}"/>
    <cellStyle name="20% - 강조색3 10 2 3" xfId="60307" xr:uid="{00000000-0005-0000-0000-000030070000}"/>
    <cellStyle name="20% - 강조색3 10 3" xfId="1215" xr:uid="{00000000-0005-0000-0000-000031070000}"/>
    <cellStyle name="20% - 강조색3 10 4" xfId="1216" xr:uid="{00000000-0005-0000-0000-000032070000}"/>
    <cellStyle name="20% - 강조색3 11" xfId="1217" xr:uid="{00000000-0005-0000-0000-000033070000}"/>
    <cellStyle name="20% - 강조색3 11 2" xfId="1218" xr:uid="{00000000-0005-0000-0000-000034070000}"/>
    <cellStyle name="20% - 강조색3 11 2 2" xfId="60308" xr:uid="{00000000-0005-0000-0000-000035070000}"/>
    <cellStyle name="20% - 강조색3 11 2 3" xfId="60309" xr:uid="{00000000-0005-0000-0000-000036070000}"/>
    <cellStyle name="20% - 강조색3 11 3" xfId="1219" xr:uid="{00000000-0005-0000-0000-000037070000}"/>
    <cellStyle name="20% - 강조색3 11 4" xfId="1220" xr:uid="{00000000-0005-0000-0000-000038070000}"/>
    <cellStyle name="20% - 강조색3 12" xfId="1221" xr:uid="{00000000-0005-0000-0000-000039070000}"/>
    <cellStyle name="20% - 강조색3 13" xfId="1222" xr:uid="{00000000-0005-0000-0000-00003A070000}"/>
    <cellStyle name="20% - 강조색3 14" xfId="1223" xr:uid="{00000000-0005-0000-0000-00003B070000}"/>
    <cellStyle name="20% - 강조색3 15" xfId="1224" xr:uid="{00000000-0005-0000-0000-00003C070000}"/>
    <cellStyle name="20% - 강조색3 16" xfId="1225" xr:uid="{00000000-0005-0000-0000-00003D070000}"/>
    <cellStyle name="20% - 강조색3 17" xfId="1226" xr:uid="{00000000-0005-0000-0000-00003E070000}"/>
    <cellStyle name="20% - 강조색3 18" xfId="1227" xr:uid="{00000000-0005-0000-0000-00003F070000}"/>
    <cellStyle name="20% - 강조색3 19" xfId="1228" xr:uid="{00000000-0005-0000-0000-000040070000}"/>
    <cellStyle name="20% - 강조색3 2" xfId="1229" xr:uid="{00000000-0005-0000-0000-000041070000}"/>
    <cellStyle name="20% - 강조색3 2 10" xfId="60310" xr:uid="{00000000-0005-0000-0000-000042070000}"/>
    <cellStyle name="20% - 강조색3 2 11" xfId="60311" xr:uid="{00000000-0005-0000-0000-000043070000}"/>
    <cellStyle name="20% - 강조색3 2 12" xfId="60312" xr:uid="{00000000-0005-0000-0000-000044070000}"/>
    <cellStyle name="20% - 강조색3 2 12 2" xfId="60313" xr:uid="{00000000-0005-0000-0000-000045070000}"/>
    <cellStyle name="20% - 강조색3 2 12 3" xfId="60314" xr:uid="{00000000-0005-0000-0000-000046070000}"/>
    <cellStyle name="20% - 강조색3 2 13" xfId="60315" xr:uid="{00000000-0005-0000-0000-000047070000}"/>
    <cellStyle name="20% - 강조색3 2 14" xfId="60316" xr:uid="{00000000-0005-0000-0000-000048070000}"/>
    <cellStyle name="20% - 강조색3 2 15" xfId="60317" xr:uid="{00000000-0005-0000-0000-000049070000}"/>
    <cellStyle name="20% - 강조색3 2 16" xfId="60318" xr:uid="{00000000-0005-0000-0000-00004A070000}"/>
    <cellStyle name="20% - 강조색3 2 2" xfId="1230" xr:uid="{00000000-0005-0000-0000-00004B070000}"/>
    <cellStyle name="20% - 강조색3 2 2 2" xfId="60319" xr:uid="{00000000-0005-0000-0000-00004C070000}"/>
    <cellStyle name="20% - 강조색3 2 2 2 10" xfId="60320" xr:uid="{00000000-0005-0000-0000-00004D070000}"/>
    <cellStyle name="20% - 강조색3 2 2 2 10 2" xfId="60321" xr:uid="{00000000-0005-0000-0000-00004E070000}"/>
    <cellStyle name="20% - 강조색3 2 2 2 10 3" xfId="60322" xr:uid="{00000000-0005-0000-0000-00004F070000}"/>
    <cellStyle name="20% - 강조색3 2 2 2 11" xfId="60323" xr:uid="{00000000-0005-0000-0000-000050070000}"/>
    <cellStyle name="20% - 강조색3 2 2 2 12" xfId="60324" xr:uid="{00000000-0005-0000-0000-000051070000}"/>
    <cellStyle name="20% - 강조색3 2 2 2 2" xfId="60325" xr:uid="{00000000-0005-0000-0000-000052070000}"/>
    <cellStyle name="20% - 강조색3 2 2 2 2 2" xfId="60326" xr:uid="{00000000-0005-0000-0000-000053070000}"/>
    <cellStyle name="20% - 강조색3 2 2 2 2 2 2" xfId="60327" xr:uid="{00000000-0005-0000-0000-000054070000}"/>
    <cellStyle name="20% - 강조색3 2 2 2 2 2 3" xfId="60328" xr:uid="{00000000-0005-0000-0000-000055070000}"/>
    <cellStyle name="20% - 강조색3 2 2 2 2 2 4" xfId="60329" xr:uid="{00000000-0005-0000-0000-000056070000}"/>
    <cellStyle name="20% - 강조색3 2 2 2 2 2 5" xfId="60330" xr:uid="{00000000-0005-0000-0000-000057070000}"/>
    <cellStyle name="20% - 강조색3 2 2 2 2 2 5 2" xfId="60331" xr:uid="{00000000-0005-0000-0000-000058070000}"/>
    <cellStyle name="20% - 강조색3 2 2 2 2 2 5 3" xfId="60332" xr:uid="{00000000-0005-0000-0000-000059070000}"/>
    <cellStyle name="20% - 강조색3 2 2 2 2 2 6" xfId="60333" xr:uid="{00000000-0005-0000-0000-00005A070000}"/>
    <cellStyle name="20% - 강조색3 2 2 2 2 2 7" xfId="60334" xr:uid="{00000000-0005-0000-0000-00005B070000}"/>
    <cellStyle name="20% - 강조색3 2 2 2 2 3" xfId="60335" xr:uid="{00000000-0005-0000-0000-00005C070000}"/>
    <cellStyle name="20% - 강조색3 2 2 2 2 4" xfId="60336" xr:uid="{00000000-0005-0000-0000-00005D070000}"/>
    <cellStyle name="20% - 강조색3 2 2 2 2 4 2" xfId="60337" xr:uid="{00000000-0005-0000-0000-00005E070000}"/>
    <cellStyle name="20% - 강조색3 2 2 2 2 4 2 2" xfId="60338" xr:uid="{00000000-0005-0000-0000-00005F070000}"/>
    <cellStyle name="20% - 강조색3 2 2 2 2 4 2 3" xfId="60339" xr:uid="{00000000-0005-0000-0000-000060070000}"/>
    <cellStyle name="20% - 강조색3 2 2 2 2 4 3" xfId="60340" xr:uid="{00000000-0005-0000-0000-000061070000}"/>
    <cellStyle name="20% - 강조색3 2 2 2 2 4 4" xfId="60341" xr:uid="{00000000-0005-0000-0000-000062070000}"/>
    <cellStyle name="20% - 강조색3 2 2 2 2 5" xfId="60342" xr:uid="{00000000-0005-0000-0000-000063070000}"/>
    <cellStyle name="20% - 강조색3 2 2 2 2 5 2" xfId="60343" xr:uid="{00000000-0005-0000-0000-000064070000}"/>
    <cellStyle name="20% - 강조색3 2 2 2 2 5 2 2" xfId="60344" xr:uid="{00000000-0005-0000-0000-000065070000}"/>
    <cellStyle name="20% - 강조색3 2 2 2 2 5 2 3" xfId="60345" xr:uid="{00000000-0005-0000-0000-000066070000}"/>
    <cellStyle name="20% - 강조색3 2 2 2 2 5 3" xfId="60346" xr:uid="{00000000-0005-0000-0000-000067070000}"/>
    <cellStyle name="20% - 강조색3 2 2 2 2 5 4" xfId="60347" xr:uid="{00000000-0005-0000-0000-000068070000}"/>
    <cellStyle name="20% - 강조색3 2 2 2 3" xfId="60348" xr:uid="{00000000-0005-0000-0000-000069070000}"/>
    <cellStyle name="20% - 강조색3 2 2 2 4" xfId="60349" xr:uid="{00000000-0005-0000-0000-00006A070000}"/>
    <cellStyle name="20% - 강조색3 2 2 2 5" xfId="60350" xr:uid="{00000000-0005-0000-0000-00006B070000}"/>
    <cellStyle name="20% - 강조색3 2 2 2 6" xfId="60351" xr:uid="{00000000-0005-0000-0000-00006C070000}"/>
    <cellStyle name="20% - 강조색3 2 2 2 7" xfId="60352" xr:uid="{00000000-0005-0000-0000-00006D070000}"/>
    <cellStyle name="20% - 강조색3 2 2 2 7 2" xfId="60353" xr:uid="{00000000-0005-0000-0000-00006E070000}"/>
    <cellStyle name="20% - 강조색3 2 2 2 7 2 2" xfId="60354" xr:uid="{00000000-0005-0000-0000-00006F070000}"/>
    <cellStyle name="20% - 강조색3 2 2 2 7 2 3" xfId="60355" xr:uid="{00000000-0005-0000-0000-000070070000}"/>
    <cellStyle name="20% - 강조색3 2 2 2 7 3" xfId="60356" xr:uid="{00000000-0005-0000-0000-000071070000}"/>
    <cellStyle name="20% - 강조색3 2 2 2 7 4" xfId="60357" xr:uid="{00000000-0005-0000-0000-000072070000}"/>
    <cellStyle name="20% - 강조색3 2 2 2 8" xfId="60358" xr:uid="{00000000-0005-0000-0000-000073070000}"/>
    <cellStyle name="20% - 강조색3 2 2 2 9" xfId="60359" xr:uid="{00000000-0005-0000-0000-000074070000}"/>
    <cellStyle name="20% - 강조색3 2 2 3" xfId="60360" xr:uid="{00000000-0005-0000-0000-000075070000}"/>
    <cellStyle name="20% - 강조색3 2 2 3 2" xfId="60361" xr:uid="{00000000-0005-0000-0000-000076070000}"/>
    <cellStyle name="20% - 강조색3 2 2 3 2 2" xfId="60362" xr:uid="{00000000-0005-0000-0000-000077070000}"/>
    <cellStyle name="20% - 강조색3 2 2 3 2 2 2" xfId="60363" xr:uid="{00000000-0005-0000-0000-000078070000}"/>
    <cellStyle name="20% - 강조색3 2 2 3 2 2 3" xfId="60364" xr:uid="{00000000-0005-0000-0000-000079070000}"/>
    <cellStyle name="20% - 강조색3 2 2 3 2 3" xfId="60365" xr:uid="{00000000-0005-0000-0000-00007A070000}"/>
    <cellStyle name="20% - 강조색3 2 2 3 2 4" xfId="60366" xr:uid="{00000000-0005-0000-0000-00007B070000}"/>
    <cellStyle name="20% - 강조색3 2 2 3 3" xfId="60367" xr:uid="{00000000-0005-0000-0000-00007C070000}"/>
    <cellStyle name="20% - 강조색3 2 2 3 3 2" xfId="60368" xr:uid="{00000000-0005-0000-0000-00007D070000}"/>
    <cellStyle name="20% - 강조색3 2 2 3 3 2 2" xfId="60369" xr:uid="{00000000-0005-0000-0000-00007E070000}"/>
    <cellStyle name="20% - 강조색3 2 2 3 3 2 3" xfId="60370" xr:uid="{00000000-0005-0000-0000-00007F070000}"/>
    <cellStyle name="20% - 강조색3 2 2 3 3 3" xfId="60371" xr:uid="{00000000-0005-0000-0000-000080070000}"/>
    <cellStyle name="20% - 강조색3 2 2 3 3 4" xfId="60372" xr:uid="{00000000-0005-0000-0000-000081070000}"/>
    <cellStyle name="20% - 강조색3 2 2 3 4" xfId="60373" xr:uid="{00000000-0005-0000-0000-000082070000}"/>
    <cellStyle name="20% - 강조색3 2 2 3 4 2" xfId="60374" xr:uid="{00000000-0005-0000-0000-000083070000}"/>
    <cellStyle name="20% - 강조색3 2 2 3 4 2 2" xfId="60375" xr:uid="{00000000-0005-0000-0000-000084070000}"/>
    <cellStyle name="20% - 강조색3 2 2 3 4 2 3" xfId="60376" xr:uid="{00000000-0005-0000-0000-000085070000}"/>
    <cellStyle name="20% - 강조색3 2 2 3 4 3" xfId="60377" xr:uid="{00000000-0005-0000-0000-000086070000}"/>
    <cellStyle name="20% - 강조색3 2 2 3 4 4" xfId="60378" xr:uid="{00000000-0005-0000-0000-000087070000}"/>
    <cellStyle name="20% - 강조색3 2 2 3 5" xfId="60379" xr:uid="{00000000-0005-0000-0000-000088070000}"/>
    <cellStyle name="20% - 강조색3 2 2 3 5 2" xfId="60380" xr:uid="{00000000-0005-0000-0000-000089070000}"/>
    <cellStyle name="20% - 강조색3 2 2 3 5 3" xfId="60381" xr:uid="{00000000-0005-0000-0000-00008A070000}"/>
    <cellStyle name="20% - 강조색3 2 2 3 6" xfId="60382" xr:uid="{00000000-0005-0000-0000-00008B070000}"/>
    <cellStyle name="20% - 강조색3 2 2 3 7" xfId="60383" xr:uid="{00000000-0005-0000-0000-00008C070000}"/>
    <cellStyle name="20% - 강조색3 2 2 4" xfId="60384" xr:uid="{00000000-0005-0000-0000-00008D070000}"/>
    <cellStyle name="20% - 강조색3 2 2 4 2" xfId="60385" xr:uid="{00000000-0005-0000-0000-00008E070000}"/>
    <cellStyle name="20% - 강조색3 2 2 4 2 2" xfId="60386" xr:uid="{00000000-0005-0000-0000-00008F070000}"/>
    <cellStyle name="20% - 강조색3 2 2 4 2 2 2" xfId="60387" xr:uid="{00000000-0005-0000-0000-000090070000}"/>
    <cellStyle name="20% - 강조색3 2 2 4 2 2 3" xfId="60388" xr:uid="{00000000-0005-0000-0000-000091070000}"/>
    <cellStyle name="20% - 강조색3 2 2 4 2 3" xfId="60389" xr:uid="{00000000-0005-0000-0000-000092070000}"/>
    <cellStyle name="20% - 강조색3 2 2 4 2 4" xfId="60390" xr:uid="{00000000-0005-0000-0000-000093070000}"/>
    <cellStyle name="20% - 강조색3 2 2 4 3" xfId="60391" xr:uid="{00000000-0005-0000-0000-000094070000}"/>
    <cellStyle name="20% - 강조색3 2 2 4 3 2" xfId="60392" xr:uid="{00000000-0005-0000-0000-000095070000}"/>
    <cellStyle name="20% - 강조색3 2 2 4 3 2 2" xfId="60393" xr:uid="{00000000-0005-0000-0000-000096070000}"/>
    <cellStyle name="20% - 강조색3 2 2 4 3 2 3" xfId="60394" xr:uid="{00000000-0005-0000-0000-000097070000}"/>
    <cellStyle name="20% - 강조색3 2 2 4 3 3" xfId="60395" xr:uid="{00000000-0005-0000-0000-000098070000}"/>
    <cellStyle name="20% - 강조색3 2 2 4 3 4" xfId="60396" xr:uid="{00000000-0005-0000-0000-000099070000}"/>
    <cellStyle name="20% - 강조색3 2 2 4 4" xfId="60397" xr:uid="{00000000-0005-0000-0000-00009A070000}"/>
    <cellStyle name="20% - 강조색3 2 2 4 4 2" xfId="60398" xr:uid="{00000000-0005-0000-0000-00009B070000}"/>
    <cellStyle name="20% - 강조색3 2 2 4 4 2 2" xfId="60399" xr:uid="{00000000-0005-0000-0000-00009C070000}"/>
    <cellStyle name="20% - 강조색3 2 2 4 4 2 3" xfId="60400" xr:uid="{00000000-0005-0000-0000-00009D070000}"/>
    <cellStyle name="20% - 강조색3 2 2 4 4 3" xfId="60401" xr:uid="{00000000-0005-0000-0000-00009E070000}"/>
    <cellStyle name="20% - 강조색3 2 2 4 4 4" xfId="60402" xr:uid="{00000000-0005-0000-0000-00009F070000}"/>
    <cellStyle name="20% - 강조색3 2 2 4 5" xfId="60403" xr:uid="{00000000-0005-0000-0000-0000A0070000}"/>
    <cellStyle name="20% - 강조색3 2 2 4 5 2" xfId="60404" xr:uid="{00000000-0005-0000-0000-0000A1070000}"/>
    <cellStyle name="20% - 강조색3 2 2 4 5 3" xfId="60405" xr:uid="{00000000-0005-0000-0000-0000A2070000}"/>
    <cellStyle name="20% - 강조색3 2 2 4 6" xfId="60406" xr:uid="{00000000-0005-0000-0000-0000A3070000}"/>
    <cellStyle name="20% - 강조색3 2 2 4 7" xfId="60407" xr:uid="{00000000-0005-0000-0000-0000A4070000}"/>
    <cellStyle name="20% - 강조색3 2 2 5" xfId="60408" xr:uid="{00000000-0005-0000-0000-0000A5070000}"/>
    <cellStyle name="20% - 강조색3 2 2 5 2" xfId="60409" xr:uid="{00000000-0005-0000-0000-0000A6070000}"/>
    <cellStyle name="20% - 강조색3 2 2 5 2 2" xfId="60410" xr:uid="{00000000-0005-0000-0000-0000A7070000}"/>
    <cellStyle name="20% - 강조색3 2 2 5 2 3" xfId="60411" xr:uid="{00000000-0005-0000-0000-0000A8070000}"/>
    <cellStyle name="20% - 강조색3 2 2 5 3" xfId="60412" xr:uid="{00000000-0005-0000-0000-0000A9070000}"/>
    <cellStyle name="20% - 강조색3 2 2 5 4" xfId="60413" xr:uid="{00000000-0005-0000-0000-0000AA070000}"/>
    <cellStyle name="20% - 강조색3 2 2 6" xfId="60414" xr:uid="{00000000-0005-0000-0000-0000AB070000}"/>
    <cellStyle name="20% - 강조색3 2 2 6 2" xfId="60415" xr:uid="{00000000-0005-0000-0000-0000AC070000}"/>
    <cellStyle name="20% - 강조색3 2 2 6 2 2" xfId="60416" xr:uid="{00000000-0005-0000-0000-0000AD070000}"/>
    <cellStyle name="20% - 강조색3 2 2 6 2 3" xfId="60417" xr:uid="{00000000-0005-0000-0000-0000AE070000}"/>
    <cellStyle name="20% - 강조색3 2 2 6 3" xfId="60418" xr:uid="{00000000-0005-0000-0000-0000AF070000}"/>
    <cellStyle name="20% - 강조색3 2 2 6 4" xfId="60419" xr:uid="{00000000-0005-0000-0000-0000B0070000}"/>
    <cellStyle name="20% - 강조색3 2 2 7" xfId="60420" xr:uid="{00000000-0005-0000-0000-0000B1070000}"/>
    <cellStyle name="20% - 강조색3 2 2 8" xfId="60421" xr:uid="{00000000-0005-0000-0000-0000B2070000}"/>
    <cellStyle name="20% - 강조색3 2 2 8 2" xfId="60422" xr:uid="{00000000-0005-0000-0000-0000B3070000}"/>
    <cellStyle name="20% - 강조색3 2 2 8 2 2" xfId="60423" xr:uid="{00000000-0005-0000-0000-0000B4070000}"/>
    <cellStyle name="20% - 강조색3 2 2 8 2 3" xfId="60424" xr:uid="{00000000-0005-0000-0000-0000B5070000}"/>
    <cellStyle name="20% - 강조색3 2 2 8 3" xfId="60425" xr:uid="{00000000-0005-0000-0000-0000B6070000}"/>
    <cellStyle name="20% - 강조색3 2 2 8 4" xfId="60426" xr:uid="{00000000-0005-0000-0000-0000B7070000}"/>
    <cellStyle name="20% - 강조색3 2 2 9" xfId="60427" xr:uid="{00000000-0005-0000-0000-0000B8070000}"/>
    <cellStyle name="20% - 강조색3 2 2 9 2" xfId="60428" xr:uid="{00000000-0005-0000-0000-0000B9070000}"/>
    <cellStyle name="20% - 강조색3 2 2 9 2 2" xfId="60429" xr:uid="{00000000-0005-0000-0000-0000BA070000}"/>
    <cellStyle name="20% - 강조색3 2 2 9 2 3" xfId="60430" xr:uid="{00000000-0005-0000-0000-0000BB070000}"/>
    <cellStyle name="20% - 강조색3 2 2 9 3" xfId="60431" xr:uid="{00000000-0005-0000-0000-0000BC070000}"/>
    <cellStyle name="20% - 강조색3 2 2 9 4" xfId="60432" xr:uid="{00000000-0005-0000-0000-0000BD070000}"/>
    <cellStyle name="20% - 강조색3 2 3" xfId="1231" xr:uid="{00000000-0005-0000-0000-0000BE070000}"/>
    <cellStyle name="20% - 강조색3 2 4" xfId="1232" xr:uid="{00000000-0005-0000-0000-0000BF070000}"/>
    <cellStyle name="20% - 강조색3 2 5" xfId="1233" xr:uid="{00000000-0005-0000-0000-0000C0070000}"/>
    <cellStyle name="20% - 강조색3 2 6" xfId="1234" xr:uid="{00000000-0005-0000-0000-0000C1070000}"/>
    <cellStyle name="20% - 강조색3 2 7" xfId="60433" xr:uid="{00000000-0005-0000-0000-0000C2070000}"/>
    <cellStyle name="20% - 강조색3 2 8" xfId="60434" xr:uid="{00000000-0005-0000-0000-0000C3070000}"/>
    <cellStyle name="20% - 강조색3 2 9" xfId="60435" xr:uid="{00000000-0005-0000-0000-0000C4070000}"/>
    <cellStyle name="20% - 강조색3 2 9 2" xfId="60436" xr:uid="{00000000-0005-0000-0000-0000C5070000}"/>
    <cellStyle name="20% - 강조색3 2 9 2 2" xfId="60437" xr:uid="{00000000-0005-0000-0000-0000C6070000}"/>
    <cellStyle name="20% - 강조색3 2 9 2 3" xfId="60438" xr:uid="{00000000-0005-0000-0000-0000C7070000}"/>
    <cellStyle name="20% - 강조색3 2 9 3" xfId="60439" xr:uid="{00000000-0005-0000-0000-0000C8070000}"/>
    <cellStyle name="20% - 강조색3 2 9 4" xfId="60440" xr:uid="{00000000-0005-0000-0000-0000C9070000}"/>
    <cellStyle name="20% - 강조색3 2_Sheet1" xfId="1235" xr:uid="{00000000-0005-0000-0000-0000CA070000}"/>
    <cellStyle name="20% - 강조색3 20" xfId="1236" xr:uid="{00000000-0005-0000-0000-0000CB070000}"/>
    <cellStyle name="20% - 강조색3 21" xfId="1237" xr:uid="{00000000-0005-0000-0000-0000CC070000}"/>
    <cellStyle name="20% - 강조색3 22" xfId="1238" xr:uid="{00000000-0005-0000-0000-0000CD070000}"/>
    <cellStyle name="20% - 강조색3 23" xfId="1239" xr:uid="{00000000-0005-0000-0000-0000CE070000}"/>
    <cellStyle name="20% - 강조색3 24" xfId="1240" xr:uid="{00000000-0005-0000-0000-0000CF070000}"/>
    <cellStyle name="20% - 강조색3 25" xfId="1241" xr:uid="{00000000-0005-0000-0000-0000D0070000}"/>
    <cellStyle name="20% - 강조색3 26" xfId="1242" xr:uid="{00000000-0005-0000-0000-0000D1070000}"/>
    <cellStyle name="20% - 강조색3 27" xfId="1243" xr:uid="{00000000-0005-0000-0000-0000D2070000}"/>
    <cellStyle name="20% - 강조색3 28" xfId="1244" xr:uid="{00000000-0005-0000-0000-0000D3070000}"/>
    <cellStyle name="20% - 강조색3 29" xfId="1245" xr:uid="{00000000-0005-0000-0000-0000D4070000}"/>
    <cellStyle name="20% - 강조색3 3" xfId="1246" xr:uid="{00000000-0005-0000-0000-0000D5070000}"/>
    <cellStyle name="20% - 강조색3 3 2" xfId="1247" xr:uid="{00000000-0005-0000-0000-0000D6070000}"/>
    <cellStyle name="20% - 강조색3 3 3" xfId="1248" xr:uid="{00000000-0005-0000-0000-0000D7070000}"/>
    <cellStyle name="20% - 강조색3 3 4" xfId="1249" xr:uid="{00000000-0005-0000-0000-0000D8070000}"/>
    <cellStyle name="20% - 강조색3 3_Sheet1" xfId="1250" xr:uid="{00000000-0005-0000-0000-0000D9070000}"/>
    <cellStyle name="20% - 강조색3 30" xfId="1251" xr:uid="{00000000-0005-0000-0000-0000DA070000}"/>
    <cellStyle name="20% - 강조색3 31" xfId="1252" xr:uid="{00000000-0005-0000-0000-0000DB070000}"/>
    <cellStyle name="20% - 강조색3 32" xfId="1253" xr:uid="{00000000-0005-0000-0000-0000DC070000}"/>
    <cellStyle name="20% - 강조색3 33" xfId="1254" xr:uid="{00000000-0005-0000-0000-0000DD070000}"/>
    <cellStyle name="20% - 강조색3 34" xfId="1255" xr:uid="{00000000-0005-0000-0000-0000DE070000}"/>
    <cellStyle name="20% - 강조색3 35" xfId="1256" xr:uid="{00000000-0005-0000-0000-0000DF070000}"/>
    <cellStyle name="20% - 강조색3 36" xfId="1257" xr:uid="{00000000-0005-0000-0000-0000E0070000}"/>
    <cellStyle name="20% - 강조색3 37" xfId="1258" xr:uid="{00000000-0005-0000-0000-0000E1070000}"/>
    <cellStyle name="20% - 강조색3 38" xfId="1259" xr:uid="{00000000-0005-0000-0000-0000E2070000}"/>
    <cellStyle name="20% - 강조색3 39" xfId="1260" xr:uid="{00000000-0005-0000-0000-0000E3070000}"/>
    <cellStyle name="20% - 강조색3 4" xfId="1261" xr:uid="{00000000-0005-0000-0000-0000E4070000}"/>
    <cellStyle name="20% - 강조색3 4 2" xfId="1262" xr:uid="{00000000-0005-0000-0000-0000E5070000}"/>
    <cellStyle name="20% - 강조색3 4 3" xfId="1263" xr:uid="{00000000-0005-0000-0000-0000E6070000}"/>
    <cellStyle name="20% - 강조색3 4 4" xfId="1264" xr:uid="{00000000-0005-0000-0000-0000E7070000}"/>
    <cellStyle name="20% - 강조색3 40" xfId="1265" xr:uid="{00000000-0005-0000-0000-0000E8070000}"/>
    <cellStyle name="20% - 강조색3 41" xfId="1266" xr:uid="{00000000-0005-0000-0000-0000E9070000}"/>
    <cellStyle name="20% - 강조색3 42" xfId="1267" xr:uid="{00000000-0005-0000-0000-0000EA070000}"/>
    <cellStyle name="20% - 강조색3 43" xfId="1268" xr:uid="{00000000-0005-0000-0000-0000EB070000}"/>
    <cellStyle name="20% - 강조색3 44" xfId="1269" xr:uid="{00000000-0005-0000-0000-0000EC070000}"/>
    <cellStyle name="20% - 강조색3 45" xfId="1270" xr:uid="{00000000-0005-0000-0000-0000ED070000}"/>
    <cellStyle name="20% - 강조색3 46" xfId="1271" xr:uid="{00000000-0005-0000-0000-0000EE070000}"/>
    <cellStyle name="20% - 강조색3 47" xfId="1272" xr:uid="{00000000-0005-0000-0000-0000EF070000}"/>
    <cellStyle name="20% - 강조색3 48" xfId="1273" xr:uid="{00000000-0005-0000-0000-0000F0070000}"/>
    <cellStyle name="20% - 강조색3 49" xfId="1274" xr:uid="{00000000-0005-0000-0000-0000F1070000}"/>
    <cellStyle name="20% - 강조색3 5" xfId="1275" xr:uid="{00000000-0005-0000-0000-0000F2070000}"/>
    <cellStyle name="20% - 강조색3 5 2" xfId="1276" xr:uid="{00000000-0005-0000-0000-0000F3070000}"/>
    <cellStyle name="20% - 강조색3 5 3" xfId="1277" xr:uid="{00000000-0005-0000-0000-0000F4070000}"/>
    <cellStyle name="20% - 강조색3 5 4" xfId="1278" xr:uid="{00000000-0005-0000-0000-0000F5070000}"/>
    <cellStyle name="20% - 강조색3 50" xfId="1279" xr:uid="{00000000-0005-0000-0000-0000F6070000}"/>
    <cellStyle name="20% - 강조색3 51" xfId="1280" xr:uid="{00000000-0005-0000-0000-0000F7070000}"/>
    <cellStyle name="20% - 강조색3 52" xfId="1281" xr:uid="{00000000-0005-0000-0000-0000F8070000}"/>
    <cellStyle name="20% - 강조색3 53" xfId="1282" xr:uid="{00000000-0005-0000-0000-0000F9070000}"/>
    <cellStyle name="20% - 강조색3 54" xfId="1283" xr:uid="{00000000-0005-0000-0000-0000FA070000}"/>
    <cellStyle name="20% - 강조색3 55" xfId="1284" xr:uid="{00000000-0005-0000-0000-0000FB070000}"/>
    <cellStyle name="20% - 강조색3 56" xfId="1285" xr:uid="{00000000-0005-0000-0000-0000FC070000}"/>
    <cellStyle name="20% - 강조색3 57" xfId="1286" xr:uid="{00000000-0005-0000-0000-0000FD070000}"/>
    <cellStyle name="20% - 강조색3 58" xfId="1287" xr:uid="{00000000-0005-0000-0000-0000FE070000}"/>
    <cellStyle name="20% - 강조색3 6" xfId="1288" xr:uid="{00000000-0005-0000-0000-0000FF070000}"/>
    <cellStyle name="20% - 강조색3 6 10" xfId="60441" xr:uid="{00000000-0005-0000-0000-000000080000}"/>
    <cellStyle name="20% - 강조색3 6 11" xfId="60442" xr:uid="{00000000-0005-0000-0000-000001080000}"/>
    <cellStyle name="20% - 강조색3 6 2" xfId="1289" xr:uid="{00000000-0005-0000-0000-000002080000}"/>
    <cellStyle name="20% - 강조색3 6 2 2" xfId="60443" xr:uid="{00000000-0005-0000-0000-000003080000}"/>
    <cellStyle name="20% - 강조색3 6 2 2 2" xfId="60444" xr:uid="{00000000-0005-0000-0000-000004080000}"/>
    <cellStyle name="20% - 강조색3 6 2 2 2 2" xfId="60445" xr:uid="{00000000-0005-0000-0000-000005080000}"/>
    <cellStyle name="20% - 강조색3 6 2 2 2 2 2" xfId="60446" xr:uid="{00000000-0005-0000-0000-000006080000}"/>
    <cellStyle name="20% - 강조색3 6 2 2 2 2 3" xfId="60447" xr:uid="{00000000-0005-0000-0000-000007080000}"/>
    <cellStyle name="20% - 강조색3 6 2 2 2 3" xfId="60448" xr:uid="{00000000-0005-0000-0000-000008080000}"/>
    <cellStyle name="20% - 강조색3 6 2 2 2 4" xfId="60449" xr:uid="{00000000-0005-0000-0000-000009080000}"/>
    <cellStyle name="20% - 강조색3 6 2 2 3" xfId="60450" xr:uid="{00000000-0005-0000-0000-00000A080000}"/>
    <cellStyle name="20% - 강조색3 6 2 2 3 2" xfId="60451" xr:uid="{00000000-0005-0000-0000-00000B080000}"/>
    <cellStyle name="20% - 강조색3 6 2 2 3 2 2" xfId="60452" xr:uid="{00000000-0005-0000-0000-00000C080000}"/>
    <cellStyle name="20% - 강조색3 6 2 2 3 2 3" xfId="60453" xr:uid="{00000000-0005-0000-0000-00000D080000}"/>
    <cellStyle name="20% - 강조색3 6 2 2 3 3" xfId="60454" xr:uid="{00000000-0005-0000-0000-00000E080000}"/>
    <cellStyle name="20% - 강조색3 6 2 2 3 4" xfId="60455" xr:uid="{00000000-0005-0000-0000-00000F080000}"/>
    <cellStyle name="20% - 강조색3 6 2 2 4" xfId="60456" xr:uid="{00000000-0005-0000-0000-000010080000}"/>
    <cellStyle name="20% - 강조색3 6 2 2 4 2" xfId="60457" xr:uid="{00000000-0005-0000-0000-000011080000}"/>
    <cellStyle name="20% - 강조색3 6 2 2 4 2 2" xfId="60458" xr:uid="{00000000-0005-0000-0000-000012080000}"/>
    <cellStyle name="20% - 강조색3 6 2 2 4 2 3" xfId="60459" xr:uid="{00000000-0005-0000-0000-000013080000}"/>
    <cellStyle name="20% - 강조색3 6 2 2 4 3" xfId="60460" xr:uid="{00000000-0005-0000-0000-000014080000}"/>
    <cellStyle name="20% - 강조색3 6 2 2 4 4" xfId="60461" xr:uid="{00000000-0005-0000-0000-000015080000}"/>
    <cellStyle name="20% - 강조색3 6 2 2 5" xfId="60462" xr:uid="{00000000-0005-0000-0000-000016080000}"/>
    <cellStyle name="20% - 강조색3 6 2 2 5 2" xfId="60463" xr:uid="{00000000-0005-0000-0000-000017080000}"/>
    <cellStyle name="20% - 강조색3 6 2 2 5 3" xfId="60464" xr:uid="{00000000-0005-0000-0000-000018080000}"/>
    <cellStyle name="20% - 강조색3 6 2 2 6" xfId="60465" xr:uid="{00000000-0005-0000-0000-000019080000}"/>
    <cellStyle name="20% - 강조색3 6 2 2 7" xfId="60466" xr:uid="{00000000-0005-0000-0000-00001A080000}"/>
    <cellStyle name="20% - 강조색3 6 2 3" xfId="60467" xr:uid="{00000000-0005-0000-0000-00001B080000}"/>
    <cellStyle name="20% - 강조색3 6 2 3 2" xfId="60468" xr:uid="{00000000-0005-0000-0000-00001C080000}"/>
    <cellStyle name="20% - 강조색3 6 2 3 2 2" xfId="60469" xr:uid="{00000000-0005-0000-0000-00001D080000}"/>
    <cellStyle name="20% - 강조색3 6 2 3 2 2 2" xfId="60470" xr:uid="{00000000-0005-0000-0000-00001E080000}"/>
    <cellStyle name="20% - 강조색3 6 2 3 2 2 3" xfId="60471" xr:uid="{00000000-0005-0000-0000-00001F080000}"/>
    <cellStyle name="20% - 강조색3 6 2 3 2 3" xfId="60472" xr:uid="{00000000-0005-0000-0000-000020080000}"/>
    <cellStyle name="20% - 강조색3 6 2 3 2 4" xfId="60473" xr:uid="{00000000-0005-0000-0000-000021080000}"/>
    <cellStyle name="20% - 강조색3 6 2 3 3" xfId="60474" xr:uid="{00000000-0005-0000-0000-000022080000}"/>
    <cellStyle name="20% - 강조색3 6 2 3 3 2" xfId="60475" xr:uid="{00000000-0005-0000-0000-000023080000}"/>
    <cellStyle name="20% - 강조색3 6 2 3 3 2 2" xfId="60476" xr:uid="{00000000-0005-0000-0000-000024080000}"/>
    <cellStyle name="20% - 강조색3 6 2 3 3 2 3" xfId="60477" xr:uid="{00000000-0005-0000-0000-000025080000}"/>
    <cellStyle name="20% - 강조색3 6 2 3 3 3" xfId="60478" xr:uid="{00000000-0005-0000-0000-000026080000}"/>
    <cellStyle name="20% - 강조색3 6 2 3 3 4" xfId="60479" xr:uid="{00000000-0005-0000-0000-000027080000}"/>
    <cellStyle name="20% - 강조색3 6 2 3 4" xfId="60480" xr:uid="{00000000-0005-0000-0000-000028080000}"/>
    <cellStyle name="20% - 강조색3 6 2 3 4 2" xfId="60481" xr:uid="{00000000-0005-0000-0000-000029080000}"/>
    <cellStyle name="20% - 강조색3 6 2 3 4 2 2" xfId="60482" xr:uid="{00000000-0005-0000-0000-00002A080000}"/>
    <cellStyle name="20% - 강조색3 6 2 3 4 2 3" xfId="60483" xr:uid="{00000000-0005-0000-0000-00002B080000}"/>
    <cellStyle name="20% - 강조색3 6 2 3 4 3" xfId="60484" xr:uid="{00000000-0005-0000-0000-00002C080000}"/>
    <cellStyle name="20% - 강조색3 6 2 3 4 4" xfId="60485" xr:uid="{00000000-0005-0000-0000-00002D080000}"/>
    <cellStyle name="20% - 강조색3 6 2 3 5" xfId="60486" xr:uid="{00000000-0005-0000-0000-00002E080000}"/>
    <cellStyle name="20% - 강조색3 6 2 3 5 2" xfId="60487" xr:uid="{00000000-0005-0000-0000-00002F080000}"/>
    <cellStyle name="20% - 강조색3 6 2 3 5 3" xfId="60488" xr:uid="{00000000-0005-0000-0000-000030080000}"/>
    <cellStyle name="20% - 강조색3 6 2 3 6" xfId="60489" xr:uid="{00000000-0005-0000-0000-000031080000}"/>
    <cellStyle name="20% - 강조색3 6 2 3 7" xfId="60490" xr:uid="{00000000-0005-0000-0000-000032080000}"/>
    <cellStyle name="20% - 강조색3 6 2 4" xfId="60491" xr:uid="{00000000-0005-0000-0000-000033080000}"/>
    <cellStyle name="20% - 강조색3 6 2 4 2" xfId="60492" xr:uid="{00000000-0005-0000-0000-000034080000}"/>
    <cellStyle name="20% - 강조색3 6 2 4 2 2" xfId="60493" xr:uid="{00000000-0005-0000-0000-000035080000}"/>
    <cellStyle name="20% - 강조색3 6 2 4 2 2 2" xfId="60494" xr:uid="{00000000-0005-0000-0000-000036080000}"/>
    <cellStyle name="20% - 강조색3 6 2 4 2 2 3" xfId="60495" xr:uid="{00000000-0005-0000-0000-000037080000}"/>
    <cellStyle name="20% - 강조색3 6 2 4 2 3" xfId="60496" xr:uid="{00000000-0005-0000-0000-000038080000}"/>
    <cellStyle name="20% - 강조색3 6 2 4 2 4" xfId="60497" xr:uid="{00000000-0005-0000-0000-000039080000}"/>
    <cellStyle name="20% - 강조색3 6 2 4 3" xfId="60498" xr:uid="{00000000-0005-0000-0000-00003A080000}"/>
    <cellStyle name="20% - 강조색3 6 2 4 3 2" xfId="60499" xr:uid="{00000000-0005-0000-0000-00003B080000}"/>
    <cellStyle name="20% - 강조색3 6 2 4 3 2 2" xfId="60500" xr:uid="{00000000-0005-0000-0000-00003C080000}"/>
    <cellStyle name="20% - 강조색3 6 2 4 3 2 3" xfId="60501" xr:uid="{00000000-0005-0000-0000-00003D080000}"/>
    <cellStyle name="20% - 강조색3 6 2 4 3 3" xfId="60502" xr:uid="{00000000-0005-0000-0000-00003E080000}"/>
    <cellStyle name="20% - 강조색3 6 2 4 3 4" xfId="60503" xr:uid="{00000000-0005-0000-0000-00003F080000}"/>
    <cellStyle name="20% - 강조색3 6 2 4 4" xfId="60504" xr:uid="{00000000-0005-0000-0000-000040080000}"/>
    <cellStyle name="20% - 강조색3 6 2 4 4 2" xfId="60505" xr:uid="{00000000-0005-0000-0000-000041080000}"/>
    <cellStyle name="20% - 강조색3 6 2 4 4 2 2" xfId="60506" xr:uid="{00000000-0005-0000-0000-000042080000}"/>
    <cellStyle name="20% - 강조색3 6 2 4 4 2 3" xfId="60507" xr:uid="{00000000-0005-0000-0000-000043080000}"/>
    <cellStyle name="20% - 강조색3 6 2 4 4 3" xfId="60508" xr:uid="{00000000-0005-0000-0000-000044080000}"/>
    <cellStyle name="20% - 강조색3 6 2 4 4 4" xfId="60509" xr:uid="{00000000-0005-0000-0000-000045080000}"/>
    <cellStyle name="20% - 강조색3 6 2 4 5" xfId="60510" xr:uid="{00000000-0005-0000-0000-000046080000}"/>
    <cellStyle name="20% - 강조색3 6 2 4 5 2" xfId="60511" xr:uid="{00000000-0005-0000-0000-000047080000}"/>
    <cellStyle name="20% - 강조색3 6 2 4 5 3" xfId="60512" xr:uid="{00000000-0005-0000-0000-000048080000}"/>
    <cellStyle name="20% - 강조색3 6 2 4 6" xfId="60513" xr:uid="{00000000-0005-0000-0000-000049080000}"/>
    <cellStyle name="20% - 강조색3 6 2 4 7" xfId="60514" xr:uid="{00000000-0005-0000-0000-00004A080000}"/>
    <cellStyle name="20% - 강조색3 6 2 5" xfId="60515" xr:uid="{00000000-0005-0000-0000-00004B080000}"/>
    <cellStyle name="20% - 강조색3 6 2 5 2" xfId="60516" xr:uid="{00000000-0005-0000-0000-00004C080000}"/>
    <cellStyle name="20% - 강조색3 6 2 5 2 2" xfId="60517" xr:uid="{00000000-0005-0000-0000-00004D080000}"/>
    <cellStyle name="20% - 강조색3 6 2 5 2 3" xfId="60518" xr:uid="{00000000-0005-0000-0000-00004E080000}"/>
    <cellStyle name="20% - 강조색3 6 2 5 3" xfId="60519" xr:uid="{00000000-0005-0000-0000-00004F080000}"/>
    <cellStyle name="20% - 강조색3 6 2 5 4" xfId="60520" xr:uid="{00000000-0005-0000-0000-000050080000}"/>
    <cellStyle name="20% - 강조색3 6 2 6" xfId="60521" xr:uid="{00000000-0005-0000-0000-000051080000}"/>
    <cellStyle name="20% - 강조색3 6 2 6 2" xfId="60522" xr:uid="{00000000-0005-0000-0000-000052080000}"/>
    <cellStyle name="20% - 강조색3 6 2 6 2 2" xfId="60523" xr:uid="{00000000-0005-0000-0000-000053080000}"/>
    <cellStyle name="20% - 강조색3 6 2 6 2 3" xfId="60524" xr:uid="{00000000-0005-0000-0000-000054080000}"/>
    <cellStyle name="20% - 강조색3 6 2 6 3" xfId="60525" xr:uid="{00000000-0005-0000-0000-000055080000}"/>
    <cellStyle name="20% - 강조색3 6 2 6 4" xfId="60526" xr:uid="{00000000-0005-0000-0000-000056080000}"/>
    <cellStyle name="20% - 강조색3 6 3" xfId="1290" xr:uid="{00000000-0005-0000-0000-000057080000}"/>
    <cellStyle name="20% - 강조색3 6 4" xfId="1291" xr:uid="{00000000-0005-0000-0000-000058080000}"/>
    <cellStyle name="20% - 강조색3 6 5" xfId="60527" xr:uid="{00000000-0005-0000-0000-000059080000}"/>
    <cellStyle name="20% - 강조색3 6 5 2" xfId="60528" xr:uid="{00000000-0005-0000-0000-00005A080000}"/>
    <cellStyle name="20% - 강조색3 6 5 3" xfId="60529" xr:uid="{00000000-0005-0000-0000-00005B080000}"/>
    <cellStyle name="20% - 강조색3 6 5 4" xfId="60530" xr:uid="{00000000-0005-0000-0000-00005C080000}"/>
    <cellStyle name="20% - 강조색3 6 5 5" xfId="60531" xr:uid="{00000000-0005-0000-0000-00005D080000}"/>
    <cellStyle name="20% - 강조색3 6 5 5 2" xfId="60532" xr:uid="{00000000-0005-0000-0000-00005E080000}"/>
    <cellStyle name="20% - 강조색3 6 5 5 3" xfId="60533" xr:uid="{00000000-0005-0000-0000-00005F080000}"/>
    <cellStyle name="20% - 강조색3 6 5 6" xfId="60534" xr:uid="{00000000-0005-0000-0000-000060080000}"/>
    <cellStyle name="20% - 강조색3 6 5 7" xfId="60535" xr:uid="{00000000-0005-0000-0000-000061080000}"/>
    <cellStyle name="20% - 강조색3 6 6" xfId="60536" xr:uid="{00000000-0005-0000-0000-000062080000}"/>
    <cellStyle name="20% - 강조색3 6 7" xfId="60537" xr:uid="{00000000-0005-0000-0000-000063080000}"/>
    <cellStyle name="20% - 강조색3 6 7 2" xfId="60538" xr:uid="{00000000-0005-0000-0000-000064080000}"/>
    <cellStyle name="20% - 강조색3 6 7 2 2" xfId="60539" xr:uid="{00000000-0005-0000-0000-000065080000}"/>
    <cellStyle name="20% - 강조색3 6 7 2 3" xfId="60540" xr:uid="{00000000-0005-0000-0000-000066080000}"/>
    <cellStyle name="20% - 강조색3 6 7 3" xfId="60541" xr:uid="{00000000-0005-0000-0000-000067080000}"/>
    <cellStyle name="20% - 강조색3 6 7 4" xfId="60542" xr:uid="{00000000-0005-0000-0000-000068080000}"/>
    <cellStyle name="20% - 강조색3 6 8" xfId="60543" xr:uid="{00000000-0005-0000-0000-000069080000}"/>
    <cellStyle name="20% - 강조색3 6 8 2" xfId="60544" xr:uid="{00000000-0005-0000-0000-00006A080000}"/>
    <cellStyle name="20% - 강조색3 6 8 2 2" xfId="60545" xr:uid="{00000000-0005-0000-0000-00006B080000}"/>
    <cellStyle name="20% - 강조색3 6 8 2 3" xfId="60546" xr:uid="{00000000-0005-0000-0000-00006C080000}"/>
    <cellStyle name="20% - 강조색3 6 8 3" xfId="60547" xr:uid="{00000000-0005-0000-0000-00006D080000}"/>
    <cellStyle name="20% - 강조색3 6 8 4" xfId="60548" xr:uid="{00000000-0005-0000-0000-00006E080000}"/>
    <cellStyle name="20% - 강조색3 6 9" xfId="60549" xr:uid="{00000000-0005-0000-0000-00006F080000}"/>
    <cellStyle name="20% - 강조색3 6 9 2" xfId="60550" xr:uid="{00000000-0005-0000-0000-000070080000}"/>
    <cellStyle name="20% - 강조색3 6 9 3" xfId="60551" xr:uid="{00000000-0005-0000-0000-000071080000}"/>
    <cellStyle name="20% - 강조색3 7" xfId="1292" xr:uid="{00000000-0005-0000-0000-000072080000}"/>
    <cellStyle name="20% - 강조색3 7 2" xfId="1293" xr:uid="{00000000-0005-0000-0000-000073080000}"/>
    <cellStyle name="20% - 강조색3 7 2 2" xfId="60552" xr:uid="{00000000-0005-0000-0000-000074080000}"/>
    <cellStyle name="20% - 강조색3 7 2 2 2" xfId="60553" xr:uid="{00000000-0005-0000-0000-000075080000}"/>
    <cellStyle name="20% - 강조색3 7 2 2 3" xfId="60554" xr:uid="{00000000-0005-0000-0000-000076080000}"/>
    <cellStyle name="20% - 강조색3 7 2 3" xfId="60555" xr:uid="{00000000-0005-0000-0000-000077080000}"/>
    <cellStyle name="20% - 강조색3 7 2 4" xfId="60556" xr:uid="{00000000-0005-0000-0000-000078080000}"/>
    <cellStyle name="20% - 강조색3 7 3" xfId="1294" xr:uid="{00000000-0005-0000-0000-000079080000}"/>
    <cellStyle name="20% - 강조색3 7 3 2" xfId="60557" xr:uid="{00000000-0005-0000-0000-00007A080000}"/>
    <cellStyle name="20% - 강조색3 7 3 2 2" xfId="60558" xr:uid="{00000000-0005-0000-0000-00007B080000}"/>
    <cellStyle name="20% - 강조색3 7 3 2 3" xfId="60559" xr:uid="{00000000-0005-0000-0000-00007C080000}"/>
    <cellStyle name="20% - 강조색3 7 3 3" xfId="60560" xr:uid="{00000000-0005-0000-0000-00007D080000}"/>
    <cellStyle name="20% - 강조색3 7 3 4" xfId="60561" xr:uid="{00000000-0005-0000-0000-00007E080000}"/>
    <cellStyle name="20% - 강조색3 7 4" xfId="1295" xr:uid="{00000000-0005-0000-0000-00007F080000}"/>
    <cellStyle name="20% - 강조색3 7 4 2" xfId="60562" xr:uid="{00000000-0005-0000-0000-000080080000}"/>
    <cellStyle name="20% - 강조색3 7 4 2 2" xfId="60563" xr:uid="{00000000-0005-0000-0000-000081080000}"/>
    <cellStyle name="20% - 강조색3 7 4 2 3" xfId="60564" xr:uid="{00000000-0005-0000-0000-000082080000}"/>
    <cellStyle name="20% - 강조색3 7 4 3" xfId="60565" xr:uid="{00000000-0005-0000-0000-000083080000}"/>
    <cellStyle name="20% - 강조색3 7 4 4" xfId="60566" xr:uid="{00000000-0005-0000-0000-000084080000}"/>
    <cellStyle name="20% - 강조색3 7 5" xfId="60567" xr:uid="{00000000-0005-0000-0000-000085080000}"/>
    <cellStyle name="20% - 강조색3 7 5 2" xfId="60568" xr:uid="{00000000-0005-0000-0000-000086080000}"/>
    <cellStyle name="20% - 강조색3 7 5 3" xfId="60569" xr:uid="{00000000-0005-0000-0000-000087080000}"/>
    <cellStyle name="20% - 강조색3 7 6" xfId="60570" xr:uid="{00000000-0005-0000-0000-000088080000}"/>
    <cellStyle name="20% - 강조색3 7 7" xfId="60571" xr:uid="{00000000-0005-0000-0000-000089080000}"/>
    <cellStyle name="20% - 강조색3 8" xfId="1296" xr:uid="{00000000-0005-0000-0000-00008A080000}"/>
    <cellStyle name="20% - 강조색3 8 2" xfId="1297" xr:uid="{00000000-0005-0000-0000-00008B080000}"/>
    <cellStyle name="20% - 강조색3 8 2 2" xfId="60572" xr:uid="{00000000-0005-0000-0000-00008C080000}"/>
    <cellStyle name="20% - 강조색3 8 2 2 2" xfId="60573" xr:uid="{00000000-0005-0000-0000-00008D080000}"/>
    <cellStyle name="20% - 강조색3 8 2 2 3" xfId="60574" xr:uid="{00000000-0005-0000-0000-00008E080000}"/>
    <cellStyle name="20% - 강조색3 8 2 3" xfId="60575" xr:uid="{00000000-0005-0000-0000-00008F080000}"/>
    <cellStyle name="20% - 강조색3 8 2 4" xfId="60576" xr:uid="{00000000-0005-0000-0000-000090080000}"/>
    <cellStyle name="20% - 강조색3 8 3" xfId="1298" xr:uid="{00000000-0005-0000-0000-000091080000}"/>
    <cellStyle name="20% - 강조색3 8 3 2" xfId="60577" xr:uid="{00000000-0005-0000-0000-000092080000}"/>
    <cellStyle name="20% - 강조색3 8 3 2 2" xfId="60578" xr:uid="{00000000-0005-0000-0000-000093080000}"/>
    <cellStyle name="20% - 강조색3 8 3 2 3" xfId="60579" xr:uid="{00000000-0005-0000-0000-000094080000}"/>
    <cellStyle name="20% - 강조색3 8 3 3" xfId="60580" xr:uid="{00000000-0005-0000-0000-000095080000}"/>
    <cellStyle name="20% - 강조색3 8 3 4" xfId="60581" xr:uid="{00000000-0005-0000-0000-000096080000}"/>
    <cellStyle name="20% - 강조색3 8 4" xfId="1299" xr:uid="{00000000-0005-0000-0000-000097080000}"/>
    <cellStyle name="20% - 강조색3 8 4 2" xfId="60582" xr:uid="{00000000-0005-0000-0000-000098080000}"/>
    <cellStyle name="20% - 강조색3 8 4 2 2" xfId="60583" xr:uid="{00000000-0005-0000-0000-000099080000}"/>
    <cellStyle name="20% - 강조색3 8 4 2 3" xfId="60584" xr:uid="{00000000-0005-0000-0000-00009A080000}"/>
    <cellStyle name="20% - 강조색3 8 4 3" xfId="60585" xr:uid="{00000000-0005-0000-0000-00009B080000}"/>
    <cellStyle name="20% - 강조색3 8 4 4" xfId="60586" xr:uid="{00000000-0005-0000-0000-00009C080000}"/>
    <cellStyle name="20% - 강조색3 8 5" xfId="60587" xr:uid="{00000000-0005-0000-0000-00009D080000}"/>
    <cellStyle name="20% - 강조색3 8 5 2" xfId="60588" xr:uid="{00000000-0005-0000-0000-00009E080000}"/>
    <cellStyle name="20% - 강조색3 8 5 3" xfId="60589" xr:uid="{00000000-0005-0000-0000-00009F080000}"/>
    <cellStyle name="20% - 강조색3 8 6" xfId="60590" xr:uid="{00000000-0005-0000-0000-0000A0080000}"/>
    <cellStyle name="20% - 강조색3 8 7" xfId="60591" xr:uid="{00000000-0005-0000-0000-0000A1080000}"/>
    <cellStyle name="20% - 강조색3 9" xfId="1300" xr:uid="{00000000-0005-0000-0000-0000A2080000}"/>
    <cellStyle name="20% - 강조색3 9 2" xfId="1301" xr:uid="{00000000-0005-0000-0000-0000A3080000}"/>
    <cellStyle name="20% - 강조색3 9 2 2" xfId="60592" xr:uid="{00000000-0005-0000-0000-0000A4080000}"/>
    <cellStyle name="20% - 강조색3 9 2 2 2" xfId="60593" xr:uid="{00000000-0005-0000-0000-0000A5080000}"/>
    <cellStyle name="20% - 강조색3 9 2 2 3" xfId="60594" xr:uid="{00000000-0005-0000-0000-0000A6080000}"/>
    <cellStyle name="20% - 강조색3 9 2 3" xfId="60595" xr:uid="{00000000-0005-0000-0000-0000A7080000}"/>
    <cellStyle name="20% - 강조색3 9 2 4" xfId="60596" xr:uid="{00000000-0005-0000-0000-0000A8080000}"/>
    <cellStyle name="20% - 강조색3 9 3" xfId="1302" xr:uid="{00000000-0005-0000-0000-0000A9080000}"/>
    <cellStyle name="20% - 강조색3 9 3 2" xfId="60597" xr:uid="{00000000-0005-0000-0000-0000AA080000}"/>
    <cellStyle name="20% - 강조색3 9 3 2 2" xfId="60598" xr:uid="{00000000-0005-0000-0000-0000AB080000}"/>
    <cellStyle name="20% - 강조색3 9 3 2 3" xfId="60599" xr:uid="{00000000-0005-0000-0000-0000AC080000}"/>
    <cellStyle name="20% - 강조색3 9 3 3" xfId="60600" xr:uid="{00000000-0005-0000-0000-0000AD080000}"/>
    <cellStyle name="20% - 강조색3 9 3 4" xfId="60601" xr:uid="{00000000-0005-0000-0000-0000AE080000}"/>
    <cellStyle name="20% - 강조색3 9 4" xfId="1303" xr:uid="{00000000-0005-0000-0000-0000AF080000}"/>
    <cellStyle name="20% - 강조색3 9 4 2" xfId="60602" xr:uid="{00000000-0005-0000-0000-0000B0080000}"/>
    <cellStyle name="20% - 강조색3 9 4 2 2" xfId="60603" xr:uid="{00000000-0005-0000-0000-0000B1080000}"/>
    <cellStyle name="20% - 강조색3 9 4 2 3" xfId="60604" xr:uid="{00000000-0005-0000-0000-0000B2080000}"/>
    <cellStyle name="20% - 강조색3 9 4 3" xfId="60605" xr:uid="{00000000-0005-0000-0000-0000B3080000}"/>
    <cellStyle name="20% - 강조색3 9 4 4" xfId="60606" xr:uid="{00000000-0005-0000-0000-0000B4080000}"/>
    <cellStyle name="20% - 강조색3 9 5" xfId="60607" xr:uid="{00000000-0005-0000-0000-0000B5080000}"/>
    <cellStyle name="20% - 강조색3 9 5 2" xfId="60608" xr:uid="{00000000-0005-0000-0000-0000B6080000}"/>
    <cellStyle name="20% - 강조색3 9 5 3" xfId="60609" xr:uid="{00000000-0005-0000-0000-0000B7080000}"/>
    <cellStyle name="20% - 강조색3 9 6" xfId="60610" xr:uid="{00000000-0005-0000-0000-0000B8080000}"/>
    <cellStyle name="20% - 강조색3 9 7" xfId="60611" xr:uid="{00000000-0005-0000-0000-0000B9080000}"/>
    <cellStyle name="20% - 강조색4 10" xfId="1304" xr:uid="{00000000-0005-0000-0000-0000BA080000}"/>
    <cellStyle name="20% - 강조색4 10 2" xfId="1305" xr:uid="{00000000-0005-0000-0000-0000BB080000}"/>
    <cellStyle name="20% - 강조색4 10 2 2" xfId="60612" xr:uid="{00000000-0005-0000-0000-0000BC080000}"/>
    <cellStyle name="20% - 강조색4 10 2 3" xfId="60613" xr:uid="{00000000-0005-0000-0000-0000BD080000}"/>
    <cellStyle name="20% - 강조색4 10 3" xfId="1306" xr:uid="{00000000-0005-0000-0000-0000BE080000}"/>
    <cellStyle name="20% - 강조색4 10 4" xfId="1307" xr:uid="{00000000-0005-0000-0000-0000BF080000}"/>
    <cellStyle name="20% - 강조색4 11" xfId="1308" xr:uid="{00000000-0005-0000-0000-0000C0080000}"/>
    <cellStyle name="20% - 강조색4 11 2" xfId="1309" xr:uid="{00000000-0005-0000-0000-0000C1080000}"/>
    <cellStyle name="20% - 강조색4 11 2 2" xfId="60614" xr:uid="{00000000-0005-0000-0000-0000C2080000}"/>
    <cellStyle name="20% - 강조색4 11 2 3" xfId="60615" xr:uid="{00000000-0005-0000-0000-0000C3080000}"/>
    <cellStyle name="20% - 강조색4 11 3" xfId="1310" xr:uid="{00000000-0005-0000-0000-0000C4080000}"/>
    <cellStyle name="20% - 강조색4 11 4" xfId="1311" xr:uid="{00000000-0005-0000-0000-0000C5080000}"/>
    <cellStyle name="20% - 강조색4 12" xfId="1312" xr:uid="{00000000-0005-0000-0000-0000C6080000}"/>
    <cellStyle name="20% - 강조색4 13" xfId="1313" xr:uid="{00000000-0005-0000-0000-0000C7080000}"/>
    <cellStyle name="20% - 강조색4 14" xfId="1314" xr:uid="{00000000-0005-0000-0000-0000C8080000}"/>
    <cellStyle name="20% - 강조색4 15" xfId="1315" xr:uid="{00000000-0005-0000-0000-0000C9080000}"/>
    <cellStyle name="20% - 강조색4 16" xfId="1316" xr:uid="{00000000-0005-0000-0000-0000CA080000}"/>
    <cellStyle name="20% - 강조색4 17" xfId="1317" xr:uid="{00000000-0005-0000-0000-0000CB080000}"/>
    <cellStyle name="20% - 강조색4 18" xfId="1318" xr:uid="{00000000-0005-0000-0000-0000CC080000}"/>
    <cellStyle name="20% - 강조색4 19" xfId="1319" xr:uid="{00000000-0005-0000-0000-0000CD080000}"/>
    <cellStyle name="20% - 강조색4 2" xfId="1320" xr:uid="{00000000-0005-0000-0000-0000CE080000}"/>
    <cellStyle name="20% - 강조색4 2 10" xfId="60616" xr:uid="{00000000-0005-0000-0000-0000CF080000}"/>
    <cellStyle name="20% - 강조색4 2 11" xfId="60617" xr:uid="{00000000-0005-0000-0000-0000D0080000}"/>
    <cellStyle name="20% - 강조색4 2 12" xfId="60618" xr:uid="{00000000-0005-0000-0000-0000D1080000}"/>
    <cellStyle name="20% - 강조색4 2 12 2" xfId="60619" xr:uid="{00000000-0005-0000-0000-0000D2080000}"/>
    <cellStyle name="20% - 강조색4 2 12 3" xfId="60620" xr:uid="{00000000-0005-0000-0000-0000D3080000}"/>
    <cellStyle name="20% - 강조색4 2 13" xfId="60621" xr:uid="{00000000-0005-0000-0000-0000D4080000}"/>
    <cellStyle name="20% - 강조색4 2 14" xfId="60622" xr:uid="{00000000-0005-0000-0000-0000D5080000}"/>
    <cellStyle name="20% - 강조색4 2 15" xfId="60623" xr:uid="{00000000-0005-0000-0000-0000D6080000}"/>
    <cellStyle name="20% - 강조색4 2 16" xfId="60624" xr:uid="{00000000-0005-0000-0000-0000D7080000}"/>
    <cellStyle name="20% - 강조색4 2 2" xfId="1321" xr:uid="{00000000-0005-0000-0000-0000D8080000}"/>
    <cellStyle name="20% - 강조색4 2 2 2" xfId="60625" xr:uid="{00000000-0005-0000-0000-0000D9080000}"/>
    <cellStyle name="20% - 강조색4 2 2 2 10" xfId="60626" xr:uid="{00000000-0005-0000-0000-0000DA080000}"/>
    <cellStyle name="20% - 강조색4 2 2 2 10 2" xfId="60627" xr:uid="{00000000-0005-0000-0000-0000DB080000}"/>
    <cellStyle name="20% - 강조색4 2 2 2 10 3" xfId="60628" xr:uid="{00000000-0005-0000-0000-0000DC080000}"/>
    <cellStyle name="20% - 강조색4 2 2 2 11" xfId="60629" xr:uid="{00000000-0005-0000-0000-0000DD080000}"/>
    <cellStyle name="20% - 강조색4 2 2 2 12" xfId="60630" xr:uid="{00000000-0005-0000-0000-0000DE080000}"/>
    <cellStyle name="20% - 강조색4 2 2 2 2" xfId="60631" xr:uid="{00000000-0005-0000-0000-0000DF080000}"/>
    <cellStyle name="20% - 강조색4 2 2 2 2 2" xfId="60632" xr:uid="{00000000-0005-0000-0000-0000E0080000}"/>
    <cellStyle name="20% - 강조색4 2 2 2 2 2 2" xfId="60633" xr:uid="{00000000-0005-0000-0000-0000E1080000}"/>
    <cellStyle name="20% - 강조색4 2 2 2 2 2 3" xfId="60634" xr:uid="{00000000-0005-0000-0000-0000E2080000}"/>
    <cellStyle name="20% - 강조색4 2 2 2 2 2 4" xfId="60635" xr:uid="{00000000-0005-0000-0000-0000E3080000}"/>
    <cellStyle name="20% - 강조색4 2 2 2 2 2 5" xfId="60636" xr:uid="{00000000-0005-0000-0000-0000E4080000}"/>
    <cellStyle name="20% - 강조색4 2 2 2 2 2 5 2" xfId="60637" xr:uid="{00000000-0005-0000-0000-0000E5080000}"/>
    <cellStyle name="20% - 강조색4 2 2 2 2 2 5 3" xfId="60638" xr:uid="{00000000-0005-0000-0000-0000E6080000}"/>
    <cellStyle name="20% - 강조색4 2 2 2 2 2 6" xfId="60639" xr:uid="{00000000-0005-0000-0000-0000E7080000}"/>
    <cellStyle name="20% - 강조색4 2 2 2 2 2 7" xfId="60640" xr:uid="{00000000-0005-0000-0000-0000E8080000}"/>
    <cellStyle name="20% - 강조색4 2 2 2 2 3" xfId="60641" xr:uid="{00000000-0005-0000-0000-0000E9080000}"/>
    <cellStyle name="20% - 강조색4 2 2 2 2 4" xfId="60642" xr:uid="{00000000-0005-0000-0000-0000EA080000}"/>
    <cellStyle name="20% - 강조색4 2 2 2 2 4 2" xfId="60643" xr:uid="{00000000-0005-0000-0000-0000EB080000}"/>
    <cellStyle name="20% - 강조색4 2 2 2 2 4 2 2" xfId="60644" xr:uid="{00000000-0005-0000-0000-0000EC080000}"/>
    <cellStyle name="20% - 강조색4 2 2 2 2 4 2 3" xfId="60645" xr:uid="{00000000-0005-0000-0000-0000ED080000}"/>
    <cellStyle name="20% - 강조색4 2 2 2 2 4 3" xfId="60646" xr:uid="{00000000-0005-0000-0000-0000EE080000}"/>
    <cellStyle name="20% - 강조색4 2 2 2 2 4 4" xfId="60647" xr:uid="{00000000-0005-0000-0000-0000EF080000}"/>
    <cellStyle name="20% - 강조색4 2 2 2 2 5" xfId="60648" xr:uid="{00000000-0005-0000-0000-0000F0080000}"/>
    <cellStyle name="20% - 강조색4 2 2 2 2 5 2" xfId="60649" xr:uid="{00000000-0005-0000-0000-0000F1080000}"/>
    <cellStyle name="20% - 강조색4 2 2 2 2 5 2 2" xfId="60650" xr:uid="{00000000-0005-0000-0000-0000F2080000}"/>
    <cellStyle name="20% - 강조색4 2 2 2 2 5 2 3" xfId="60651" xr:uid="{00000000-0005-0000-0000-0000F3080000}"/>
    <cellStyle name="20% - 강조색4 2 2 2 2 5 3" xfId="60652" xr:uid="{00000000-0005-0000-0000-0000F4080000}"/>
    <cellStyle name="20% - 강조색4 2 2 2 2 5 4" xfId="60653" xr:uid="{00000000-0005-0000-0000-0000F5080000}"/>
    <cellStyle name="20% - 강조색4 2 2 2 3" xfId="60654" xr:uid="{00000000-0005-0000-0000-0000F6080000}"/>
    <cellStyle name="20% - 강조색4 2 2 2 4" xfId="60655" xr:uid="{00000000-0005-0000-0000-0000F7080000}"/>
    <cellStyle name="20% - 강조색4 2 2 2 5" xfId="60656" xr:uid="{00000000-0005-0000-0000-0000F8080000}"/>
    <cellStyle name="20% - 강조색4 2 2 2 6" xfId="60657" xr:uid="{00000000-0005-0000-0000-0000F9080000}"/>
    <cellStyle name="20% - 강조색4 2 2 2 7" xfId="60658" xr:uid="{00000000-0005-0000-0000-0000FA080000}"/>
    <cellStyle name="20% - 강조색4 2 2 2 7 2" xfId="60659" xr:uid="{00000000-0005-0000-0000-0000FB080000}"/>
    <cellStyle name="20% - 강조색4 2 2 2 7 2 2" xfId="60660" xr:uid="{00000000-0005-0000-0000-0000FC080000}"/>
    <cellStyle name="20% - 강조색4 2 2 2 7 2 3" xfId="60661" xr:uid="{00000000-0005-0000-0000-0000FD080000}"/>
    <cellStyle name="20% - 강조색4 2 2 2 7 3" xfId="60662" xr:uid="{00000000-0005-0000-0000-0000FE080000}"/>
    <cellStyle name="20% - 강조색4 2 2 2 7 4" xfId="60663" xr:uid="{00000000-0005-0000-0000-0000FF080000}"/>
    <cellStyle name="20% - 강조색4 2 2 2 8" xfId="60664" xr:uid="{00000000-0005-0000-0000-000000090000}"/>
    <cellStyle name="20% - 강조색4 2 2 2 9" xfId="60665" xr:uid="{00000000-0005-0000-0000-000001090000}"/>
    <cellStyle name="20% - 강조색4 2 2 3" xfId="60666" xr:uid="{00000000-0005-0000-0000-000002090000}"/>
    <cellStyle name="20% - 강조색4 2 2 3 2" xfId="60667" xr:uid="{00000000-0005-0000-0000-000003090000}"/>
    <cellStyle name="20% - 강조색4 2 2 3 2 2" xfId="60668" xr:uid="{00000000-0005-0000-0000-000004090000}"/>
    <cellStyle name="20% - 강조색4 2 2 3 2 2 2" xfId="60669" xr:uid="{00000000-0005-0000-0000-000005090000}"/>
    <cellStyle name="20% - 강조색4 2 2 3 2 2 3" xfId="60670" xr:uid="{00000000-0005-0000-0000-000006090000}"/>
    <cellStyle name="20% - 강조색4 2 2 3 2 3" xfId="60671" xr:uid="{00000000-0005-0000-0000-000007090000}"/>
    <cellStyle name="20% - 강조색4 2 2 3 2 4" xfId="60672" xr:uid="{00000000-0005-0000-0000-000008090000}"/>
    <cellStyle name="20% - 강조색4 2 2 3 3" xfId="60673" xr:uid="{00000000-0005-0000-0000-000009090000}"/>
    <cellStyle name="20% - 강조색4 2 2 3 3 2" xfId="60674" xr:uid="{00000000-0005-0000-0000-00000A090000}"/>
    <cellStyle name="20% - 강조색4 2 2 3 3 2 2" xfId="60675" xr:uid="{00000000-0005-0000-0000-00000B090000}"/>
    <cellStyle name="20% - 강조색4 2 2 3 3 2 3" xfId="60676" xr:uid="{00000000-0005-0000-0000-00000C090000}"/>
    <cellStyle name="20% - 강조색4 2 2 3 3 3" xfId="60677" xr:uid="{00000000-0005-0000-0000-00000D090000}"/>
    <cellStyle name="20% - 강조색4 2 2 3 3 4" xfId="60678" xr:uid="{00000000-0005-0000-0000-00000E090000}"/>
    <cellStyle name="20% - 강조색4 2 2 3 4" xfId="60679" xr:uid="{00000000-0005-0000-0000-00000F090000}"/>
    <cellStyle name="20% - 강조색4 2 2 3 4 2" xfId="60680" xr:uid="{00000000-0005-0000-0000-000010090000}"/>
    <cellStyle name="20% - 강조색4 2 2 3 4 2 2" xfId="60681" xr:uid="{00000000-0005-0000-0000-000011090000}"/>
    <cellStyle name="20% - 강조색4 2 2 3 4 2 3" xfId="60682" xr:uid="{00000000-0005-0000-0000-000012090000}"/>
    <cellStyle name="20% - 강조색4 2 2 3 4 3" xfId="60683" xr:uid="{00000000-0005-0000-0000-000013090000}"/>
    <cellStyle name="20% - 강조색4 2 2 3 4 4" xfId="60684" xr:uid="{00000000-0005-0000-0000-000014090000}"/>
    <cellStyle name="20% - 강조색4 2 2 3 5" xfId="60685" xr:uid="{00000000-0005-0000-0000-000015090000}"/>
    <cellStyle name="20% - 강조색4 2 2 3 5 2" xfId="60686" xr:uid="{00000000-0005-0000-0000-000016090000}"/>
    <cellStyle name="20% - 강조색4 2 2 3 5 3" xfId="60687" xr:uid="{00000000-0005-0000-0000-000017090000}"/>
    <cellStyle name="20% - 강조색4 2 2 3 6" xfId="60688" xr:uid="{00000000-0005-0000-0000-000018090000}"/>
    <cellStyle name="20% - 강조색4 2 2 3 7" xfId="60689" xr:uid="{00000000-0005-0000-0000-000019090000}"/>
    <cellStyle name="20% - 강조색4 2 2 4" xfId="60690" xr:uid="{00000000-0005-0000-0000-00001A090000}"/>
    <cellStyle name="20% - 강조색4 2 2 4 2" xfId="60691" xr:uid="{00000000-0005-0000-0000-00001B090000}"/>
    <cellStyle name="20% - 강조색4 2 2 4 2 2" xfId="60692" xr:uid="{00000000-0005-0000-0000-00001C090000}"/>
    <cellStyle name="20% - 강조색4 2 2 4 2 2 2" xfId="60693" xr:uid="{00000000-0005-0000-0000-00001D090000}"/>
    <cellStyle name="20% - 강조색4 2 2 4 2 2 3" xfId="60694" xr:uid="{00000000-0005-0000-0000-00001E090000}"/>
    <cellStyle name="20% - 강조색4 2 2 4 2 3" xfId="60695" xr:uid="{00000000-0005-0000-0000-00001F090000}"/>
    <cellStyle name="20% - 강조색4 2 2 4 2 4" xfId="60696" xr:uid="{00000000-0005-0000-0000-000020090000}"/>
    <cellStyle name="20% - 강조색4 2 2 4 3" xfId="60697" xr:uid="{00000000-0005-0000-0000-000021090000}"/>
    <cellStyle name="20% - 강조색4 2 2 4 3 2" xfId="60698" xr:uid="{00000000-0005-0000-0000-000022090000}"/>
    <cellStyle name="20% - 강조색4 2 2 4 3 2 2" xfId="60699" xr:uid="{00000000-0005-0000-0000-000023090000}"/>
    <cellStyle name="20% - 강조색4 2 2 4 3 2 3" xfId="60700" xr:uid="{00000000-0005-0000-0000-000024090000}"/>
    <cellStyle name="20% - 강조색4 2 2 4 3 3" xfId="60701" xr:uid="{00000000-0005-0000-0000-000025090000}"/>
    <cellStyle name="20% - 강조색4 2 2 4 3 4" xfId="60702" xr:uid="{00000000-0005-0000-0000-000026090000}"/>
    <cellStyle name="20% - 강조색4 2 2 4 4" xfId="60703" xr:uid="{00000000-0005-0000-0000-000027090000}"/>
    <cellStyle name="20% - 강조색4 2 2 4 4 2" xfId="60704" xr:uid="{00000000-0005-0000-0000-000028090000}"/>
    <cellStyle name="20% - 강조색4 2 2 4 4 2 2" xfId="60705" xr:uid="{00000000-0005-0000-0000-000029090000}"/>
    <cellStyle name="20% - 강조색4 2 2 4 4 2 3" xfId="60706" xr:uid="{00000000-0005-0000-0000-00002A090000}"/>
    <cellStyle name="20% - 강조색4 2 2 4 4 3" xfId="60707" xr:uid="{00000000-0005-0000-0000-00002B090000}"/>
    <cellStyle name="20% - 강조색4 2 2 4 4 4" xfId="60708" xr:uid="{00000000-0005-0000-0000-00002C090000}"/>
    <cellStyle name="20% - 강조색4 2 2 4 5" xfId="60709" xr:uid="{00000000-0005-0000-0000-00002D090000}"/>
    <cellStyle name="20% - 강조색4 2 2 4 5 2" xfId="60710" xr:uid="{00000000-0005-0000-0000-00002E090000}"/>
    <cellStyle name="20% - 강조색4 2 2 4 5 3" xfId="60711" xr:uid="{00000000-0005-0000-0000-00002F090000}"/>
    <cellStyle name="20% - 강조색4 2 2 4 6" xfId="60712" xr:uid="{00000000-0005-0000-0000-000030090000}"/>
    <cellStyle name="20% - 강조색4 2 2 4 7" xfId="60713" xr:uid="{00000000-0005-0000-0000-000031090000}"/>
    <cellStyle name="20% - 강조색4 2 2 5" xfId="60714" xr:uid="{00000000-0005-0000-0000-000032090000}"/>
    <cellStyle name="20% - 강조색4 2 2 5 2" xfId="60715" xr:uid="{00000000-0005-0000-0000-000033090000}"/>
    <cellStyle name="20% - 강조색4 2 2 5 2 2" xfId="60716" xr:uid="{00000000-0005-0000-0000-000034090000}"/>
    <cellStyle name="20% - 강조색4 2 2 5 2 3" xfId="60717" xr:uid="{00000000-0005-0000-0000-000035090000}"/>
    <cellStyle name="20% - 강조색4 2 2 5 3" xfId="60718" xr:uid="{00000000-0005-0000-0000-000036090000}"/>
    <cellStyle name="20% - 강조색4 2 2 5 4" xfId="60719" xr:uid="{00000000-0005-0000-0000-000037090000}"/>
    <cellStyle name="20% - 강조색4 2 2 6" xfId="60720" xr:uid="{00000000-0005-0000-0000-000038090000}"/>
    <cellStyle name="20% - 강조색4 2 2 6 2" xfId="60721" xr:uid="{00000000-0005-0000-0000-000039090000}"/>
    <cellStyle name="20% - 강조색4 2 2 6 2 2" xfId="60722" xr:uid="{00000000-0005-0000-0000-00003A090000}"/>
    <cellStyle name="20% - 강조색4 2 2 6 2 3" xfId="60723" xr:uid="{00000000-0005-0000-0000-00003B090000}"/>
    <cellStyle name="20% - 강조색4 2 2 6 3" xfId="60724" xr:uid="{00000000-0005-0000-0000-00003C090000}"/>
    <cellStyle name="20% - 강조색4 2 2 6 4" xfId="60725" xr:uid="{00000000-0005-0000-0000-00003D090000}"/>
    <cellStyle name="20% - 강조색4 2 2 7" xfId="60726" xr:uid="{00000000-0005-0000-0000-00003E090000}"/>
    <cellStyle name="20% - 강조색4 2 2 8" xfId="60727" xr:uid="{00000000-0005-0000-0000-00003F090000}"/>
    <cellStyle name="20% - 강조색4 2 2 8 2" xfId="60728" xr:uid="{00000000-0005-0000-0000-000040090000}"/>
    <cellStyle name="20% - 강조색4 2 2 8 2 2" xfId="60729" xr:uid="{00000000-0005-0000-0000-000041090000}"/>
    <cellStyle name="20% - 강조색4 2 2 8 2 3" xfId="60730" xr:uid="{00000000-0005-0000-0000-000042090000}"/>
    <cellStyle name="20% - 강조색4 2 2 8 3" xfId="60731" xr:uid="{00000000-0005-0000-0000-000043090000}"/>
    <cellStyle name="20% - 강조색4 2 2 8 4" xfId="60732" xr:uid="{00000000-0005-0000-0000-000044090000}"/>
    <cellStyle name="20% - 강조색4 2 2 9" xfId="60733" xr:uid="{00000000-0005-0000-0000-000045090000}"/>
    <cellStyle name="20% - 강조색4 2 2 9 2" xfId="60734" xr:uid="{00000000-0005-0000-0000-000046090000}"/>
    <cellStyle name="20% - 강조색4 2 2 9 2 2" xfId="60735" xr:uid="{00000000-0005-0000-0000-000047090000}"/>
    <cellStyle name="20% - 강조색4 2 2 9 2 3" xfId="60736" xr:uid="{00000000-0005-0000-0000-000048090000}"/>
    <cellStyle name="20% - 강조색4 2 2 9 3" xfId="60737" xr:uid="{00000000-0005-0000-0000-000049090000}"/>
    <cellStyle name="20% - 강조색4 2 2 9 4" xfId="60738" xr:uid="{00000000-0005-0000-0000-00004A090000}"/>
    <cellStyle name="20% - 강조색4 2 3" xfId="1322" xr:uid="{00000000-0005-0000-0000-00004B090000}"/>
    <cellStyle name="20% - 강조색4 2 4" xfId="1323" xr:uid="{00000000-0005-0000-0000-00004C090000}"/>
    <cellStyle name="20% - 강조색4 2 5" xfId="1324" xr:uid="{00000000-0005-0000-0000-00004D090000}"/>
    <cellStyle name="20% - 강조색4 2 6" xfId="1325" xr:uid="{00000000-0005-0000-0000-00004E090000}"/>
    <cellStyle name="20% - 강조색4 2 7" xfId="60739" xr:uid="{00000000-0005-0000-0000-00004F090000}"/>
    <cellStyle name="20% - 강조색4 2 8" xfId="60740" xr:uid="{00000000-0005-0000-0000-000050090000}"/>
    <cellStyle name="20% - 강조색4 2 9" xfId="60741" xr:uid="{00000000-0005-0000-0000-000051090000}"/>
    <cellStyle name="20% - 강조색4 2 9 2" xfId="60742" xr:uid="{00000000-0005-0000-0000-000052090000}"/>
    <cellStyle name="20% - 강조색4 2 9 2 2" xfId="60743" xr:uid="{00000000-0005-0000-0000-000053090000}"/>
    <cellStyle name="20% - 강조색4 2 9 2 3" xfId="60744" xr:uid="{00000000-0005-0000-0000-000054090000}"/>
    <cellStyle name="20% - 강조색4 2 9 3" xfId="60745" xr:uid="{00000000-0005-0000-0000-000055090000}"/>
    <cellStyle name="20% - 강조색4 2 9 4" xfId="60746" xr:uid="{00000000-0005-0000-0000-000056090000}"/>
    <cellStyle name="20% - 강조색4 2_Sheet1" xfId="1326" xr:uid="{00000000-0005-0000-0000-000057090000}"/>
    <cellStyle name="20% - 강조색4 20" xfId="1327" xr:uid="{00000000-0005-0000-0000-000058090000}"/>
    <cellStyle name="20% - 강조색4 21" xfId="1328" xr:uid="{00000000-0005-0000-0000-000059090000}"/>
    <cellStyle name="20% - 강조색4 22" xfId="1329" xr:uid="{00000000-0005-0000-0000-00005A090000}"/>
    <cellStyle name="20% - 강조색4 23" xfId="1330" xr:uid="{00000000-0005-0000-0000-00005B090000}"/>
    <cellStyle name="20% - 강조색4 24" xfId="1331" xr:uid="{00000000-0005-0000-0000-00005C090000}"/>
    <cellStyle name="20% - 강조색4 25" xfId="1332" xr:uid="{00000000-0005-0000-0000-00005D090000}"/>
    <cellStyle name="20% - 강조색4 26" xfId="1333" xr:uid="{00000000-0005-0000-0000-00005E090000}"/>
    <cellStyle name="20% - 강조색4 27" xfId="1334" xr:uid="{00000000-0005-0000-0000-00005F090000}"/>
    <cellStyle name="20% - 강조색4 28" xfId="1335" xr:uid="{00000000-0005-0000-0000-000060090000}"/>
    <cellStyle name="20% - 강조색4 29" xfId="1336" xr:uid="{00000000-0005-0000-0000-000061090000}"/>
    <cellStyle name="20% - 강조색4 3" xfId="1337" xr:uid="{00000000-0005-0000-0000-000062090000}"/>
    <cellStyle name="20% - 강조색4 3 2" xfId="1338" xr:uid="{00000000-0005-0000-0000-000063090000}"/>
    <cellStyle name="20% - 강조색4 3 3" xfId="1339" xr:uid="{00000000-0005-0000-0000-000064090000}"/>
    <cellStyle name="20% - 강조색4 3 4" xfId="1340" xr:uid="{00000000-0005-0000-0000-000065090000}"/>
    <cellStyle name="20% - 강조색4 3_Sheet1" xfId="1341" xr:uid="{00000000-0005-0000-0000-000066090000}"/>
    <cellStyle name="20% - 강조색4 30" xfId="1342" xr:uid="{00000000-0005-0000-0000-000067090000}"/>
    <cellStyle name="20% - 강조색4 31" xfId="1343" xr:uid="{00000000-0005-0000-0000-000068090000}"/>
    <cellStyle name="20% - 강조색4 32" xfId="1344" xr:uid="{00000000-0005-0000-0000-000069090000}"/>
    <cellStyle name="20% - 강조색4 33" xfId="1345" xr:uid="{00000000-0005-0000-0000-00006A090000}"/>
    <cellStyle name="20% - 강조색4 34" xfId="1346" xr:uid="{00000000-0005-0000-0000-00006B090000}"/>
    <cellStyle name="20% - 강조색4 35" xfId="1347" xr:uid="{00000000-0005-0000-0000-00006C090000}"/>
    <cellStyle name="20% - 강조색4 36" xfId="1348" xr:uid="{00000000-0005-0000-0000-00006D090000}"/>
    <cellStyle name="20% - 강조색4 37" xfId="1349" xr:uid="{00000000-0005-0000-0000-00006E090000}"/>
    <cellStyle name="20% - 강조색4 38" xfId="1350" xr:uid="{00000000-0005-0000-0000-00006F090000}"/>
    <cellStyle name="20% - 강조색4 39" xfId="1351" xr:uid="{00000000-0005-0000-0000-000070090000}"/>
    <cellStyle name="20% - 강조색4 4" xfId="1352" xr:uid="{00000000-0005-0000-0000-000071090000}"/>
    <cellStyle name="20% - 강조색4 4 2" xfId="1353" xr:uid="{00000000-0005-0000-0000-000072090000}"/>
    <cellStyle name="20% - 강조색4 4 3" xfId="1354" xr:uid="{00000000-0005-0000-0000-000073090000}"/>
    <cellStyle name="20% - 강조색4 4 4" xfId="1355" xr:uid="{00000000-0005-0000-0000-000074090000}"/>
    <cellStyle name="20% - 강조색4 40" xfId="1356" xr:uid="{00000000-0005-0000-0000-000075090000}"/>
    <cellStyle name="20% - 강조색4 41" xfId="1357" xr:uid="{00000000-0005-0000-0000-000076090000}"/>
    <cellStyle name="20% - 강조색4 42" xfId="1358" xr:uid="{00000000-0005-0000-0000-000077090000}"/>
    <cellStyle name="20% - 강조색4 43" xfId="1359" xr:uid="{00000000-0005-0000-0000-000078090000}"/>
    <cellStyle name="20% - 강조색4 44" xfId="1360" xr:uid="{00000000-0005-0000-0000-000079090000}"/>
    <cellStyle name="20% - 강조색4 45" xfId="1361" xr:uid="{00000000-0005-0000-0000-00007A090000}"/>
    <cellStyle name="20% - 강조색4 46" xfId="1362" xr:uid="{00000000-0005-0000-0000-00007B090000}"/>
    <cellStyle name="20% - 강조색4 47" xfId="1363" xr:uid="{00000000-0005-0000-0000-00007C090000}"/>
    <cellStyle name="20% - 강조색4 48" xfId="1364" xr:uid="{00000000-0005-0000-0000-00007D090000}"/>
    <cellStyle name="20% - 강조색4 49" xfId="1365" xr:uid="{00000000-0005-0000-0000-00007E090000}"/>
    <cellStyle name="20% - 강조색4 5" xfId="1366" xr:uid="{00000000-0005-0000-0000-00007F090000}"/>
    <cellStyle name="20% - 강조색4 5 2" xfId="1367" xr:uid="{00000000-0005-0000-0000-000080090000}"/>
    <cellStyle name="20% - 강조색4 5 3" xfId="1368" xr:uid="{00000000-0005-0000-0000-000081090000}"/>
    <cellStyle name="20% - 강조색4 5 4" xfId="1369" xr:uid="{00000000-0005-0000-0000-000082090000}"/>
    <cellStyle name="20% - 강조색4 50" xfId="1370" xr:uid="{00000000-0005-0000-0000-000083090000}"/>
    <cellStyle name="20% - 강조색4 51" xfId="1371" xr:uid="{00000000-0005-0000-0000-000084090000}"/>
    <cellStyle name="20% - 강조색4 52" xfId="1372" xr:uid="{00000000-0005-0000-0000-000085090000}"/>
    <cellStyle name="20% - 강조색4 53" xfId="1373" xr:uid="{00000000-0005-0000-0000-000086090000}"/>
    <cellStyle name="20% - 강조색4 54" xfId="1374" xr:uid="{00000000-0005-0000-0000-000087090000}"/>
    <cellStyle name="20% - 강조색4 55" xfId="1375" xr:uid="{00000000-0005-0000-0000-000088090000}"/>
    <cellStyle name="20% - 강조색4 56" xfId="1376" xr:uid="{00000000-0005-0000-0000-000089090000}"/>
    <cellStyle name="20% - 강조색4 57" xfId="1377" xr:uid="{00000000-0005-0000-0000-00008A090000}"/>
    <cellStyle name="20% - 강조색4 57 2" xfId="1378" xr:uid="{00000000-0005-0000-0000-00008B090000}"/>
    <cellStyle name="20% - 강조색4 58" xfId="1379" xr:uid="{00000000-0005-0000-0000-00008C090000}"/>
    <cellStyle name="20% - 강조색4 58 2" xfId="1380" xr:uid="{00000000-0005-0000-0000-00008D090000}"/>
    <cellStyle name="20% - 강조색4 59" xfId="1381" xr:uid="{00000000-0005-0000-0000-00008E090000}"/>
    <cellStyle name="20% - 강조색4 6" xfId="1382" xr:uid="{00000000-0005-0000-0000-00008F090000}"/>
    <cellStyle name="20% - 강조색4 6 10" xfId="60747" xr:uid="{00000000-0005-0000-0000-000090090000}"/>
    <cellStyle name="20% - 강조색4 6 11" xfId="60748" xr:uid="{00000000-0005-0000-0000-000091090000}"/>
    <cellStyle name="20% - 강조색4 6 2" xfId="1383" xr:uid="{00000000-0005-0000-0000-000092090000}"/>
    <cellStyle name="20% - 강조색4 6 2 2" xfId="60749" xr:uid="{00000000-0005-0000-0000-000093090000}"/>
    <cellStyle name="20% - 강조색4 6 2 2 2" xfId="60750" xr:uid="{00000000-0005-0000-0000-000094090000}"/>
    <cellStyle name="20% - 강조색4 6 2 2 2 2" xfId="60751" xr:uid="{00000000-0005-0000-0000-000095090000}"/>
    <cellStyle name="20% - 강조색4 6 2 2 2 2 2" xfId="60752" xr:uid="{00000000-0005-0000-0000-000096090000}"/>
    <cellStyle name="20% - 강조색4 6 2 2 2 2 3" xfId="60753" xr:uid="{00000000-0005-0000-0000-000097090000}"/>
    <cellStyle name="20% - 강조색4 6 2 2 2 3" xfId="60754" xr:uid="{00000000-0005-0000-0000-000098090000}"/>
    <cellStyle name="20% - 강조색4 6 2 2 2 4" xfId="60755" xr:uid="{00000000-0005-0000-0000-000099090000}"/>
    <cellStyle name="20% - 강조색4 6 2 2 3" xfId="60756" xr:uid="{00000000-0005-0000-0000-00009A090000}"/>
    <cellStyle name="20% - 강조색4 6 2 2 3 2" xfId="60757" xr:uid="{00000000-0005-0000-0000-00009B090000}"/>
    <cellStyle name="20% - 강조색4 6 2 2 3 2 2" xfId="60758" xr:uid="{00000000-0005-0000-0000-00009C090000}"/>
    <cellStyle name="20% - 강조색4 6 2 2 3 2 3" xfId="60759" xr:uid="{00000000-0005-0000-0000-00009D090000}"/>
    <cellStyle name="20% - 강조색4 6 2 2 3 3" xfId="60760" xr:uid="{00000000-0005-0000-0000-00009E090000}"/>
    <cellStyle name="20% - 강조색4 6 2 2 3 4" xfId="60761" xr:uid="{00000000-0005-0000-0000-00009F090000}"/>
    <cellStyle name="20% - 강조색4 6 2 2 4" xfId="60762" xr:uid="{00000000-0005-0000-0000-0000A0090000}"/>
    <cellStyle name="20% - 강조색4 6 2 2 4 2" xfId="60763" xr:uid="{00000000-0005-0000-0000-0000A1090000}"/>
    <cellStyle name="20% - 강조색4 6 2 2 4 2 2" xfId="60764" xr:uid="{00000000-0005-0000-0000-0000A2090000}"/>
    <cellStyle name="20% - 강조색4 6 2 2 4 2 3" xfId="60765" xr:uid="{00000000-0005-0000-0000-0000A3090000}"/>
    <cellStyle name="20% - 강조색4 6 2 2 4 3" xfId="60766" xr:uid="{00000000-0005-0000-0000-0000A4090000}"/>
    <cellStyle name="20% - 강조색4 6 2 2 4 4" xfId="60767" xr:uid="{00000000-0005-0000-0000-0000A5090000}"/>
    <cellStyle name="20% - 강조색4 6 2 2 5" xfId="60768" xr:uid="{00000000-0005-0000-0000-0000A6090000}"/>
    <cellStyle name="20% - 강조색4 6 2 2 5 2" xfId="60769" xr:uid="{00000000-0005-0000-0000-0000A7090000}"/>
    <cellStyle name="20% - 강조색4 6 2 2 5 3" xfId="60770" xr:uid="{00000000-0005-0000-0000-0000A8090000}"/>
    <cellStyle name="20% - 강조색4 6 2 2 6" xfId="60771" xr:uid="{00000000-0005-0000-0000-0000A9090000}"/>
    <cellStyle name="20% - 강조색4 6 2 2 7" xfId="60772" xr:uid="{00000000-0005-0000-0000-0000AA090000}"/>
    <cellStyle name="20% - 강조색4 6 2 3" xfId="60773" xr:uid="{00000000-0005-0000-0000-0000AB090000}"/>
    <cellStyle name="20% - 강조색4 6 2 3 2" xfId="60774" xr:uid="{00000000-0005-0000-0000-0000AC090000}"/>
    <cellStyle name="20% - 강조색4 6 2 3 2 2" xfId="60775" xr:uid="{00000000-0005-0000-0000-0000AD090000}"/>
    <cellStyle name="20% - 강조색4 6 2 3 2 2 2" xfId="60776" xr:uid="{00000000-0005-0000-0000-0000AE090000}"/>
    <cellStyle name="20% - 강조색4 6 2 3 2 2 3" xfId="60777" xr:uid="{00000000-0005-0000-0000-0000AF090000}"/>
    <cellStyle name="20% - 강조색4 6 2 3 2 3" xfId="60778" xr:uid="{00000000-0005-0000-0000-0000B0090000}"/>
    <cellStyle name="20% - 강조색4 6 2 3 2 4" xfId="60779" xr:uid="{00000000-0005-0000-0000-0000B1090000}"/>
    <cellStyle name="20% - 강조색4 6 2 3 3" xfId="60780" xr:uid="{00000000-0005-0000-0000-0000B2090000}"/>
    <cellStyle name="20% - 강조색4 6 2 3 3 2" xfId="60781" xr:uid="{00000000-0005-0000-0000-0000B3090000}"/>
    <cellStyle name="20% - 강조색4 6 2 3 3 2 2" xfId="60782" xr:uid="{00000000-0005-0000-0000-0000B4090000}"/>
    <cellStyle name="20% - 강조색4 6 2 3 3 2 3" xfId="60783" xr:uid="{00000000-0005-0000-0000-0000B5090000}"/>
    <cellStyle name="20% - 강조색4 6 2 3 3 3" xfId="60784" xr:uid="{00000000-0005-0000-0000-0000B6090000}"/>
    <cellStyle name="20% - 강조색4 6 2 3 3 4" xfId="60785" xr:uid="{00000000-0005-0000-0000-0000B7090000}"/>
    <cellStyle name="20% - 강조색4 6 2 3 4" xfId="60786" xr:uid="{00000000-0005-0000-0000-0000B8090000}"/>
    <cellStyle name="20% - 강조색4 6 2 3 4 2" xfId="60787" xr:uid="{00000000-0005-0000-0000-0000B9090000}"/>
    <cellStyle name="20% - 강조색4 6 2 3 4 2 2" xfId="60788" xr:uid="{00000000-0005-0000-0000-0000BA090000}"/>
    <cellStyle name="20% - 강조색4 6 2 3 4 2 3" xfId="60789" xr:uid="{00000000-0005-0000-0000-0000BB090000}"/>
    <cellStyle name="20% - 강조색4 6 2 3 4 3" xfId="60790" xr:uid="{00000000-0005-0000-0000-0000BC090000}"/>
    <cellStyle name="20% - 강조색4 6 2 3 4 4" xfId="60791" xr:uid="{00000000-0005-0000-0000-0000BD090000}"/>
    <cellStyle name="20% - 강조색4 6 2 3 5" xfId="60792" xr:uid="{00000000-0005-0000-0000-0000BE090000}"/>
    <cellStyle name="20% - 강조색4 6 2 3 5 2" xfId="60793" xr:uid="{00000000-0005-0000-0000-0000BF090000}"/>
    <cellStyle name="20% - 강조색4 6 2 3 5 3" xfId="60794" xr:uid="{00000000-0005-0000-0000-0000C0090000}"/>
    <cellStyle name="20% - 강조색4 6 2 3 6" xfId="60795" xr:uid="{00000000-0005-0000-0000-0000C1090000}"/>
    <cellStyle name="20% - 강조색4 6 2 3 7" xfId="60796" xr:uid="{00000000-0005-0000-0000-0000C2090000}"/>
    <cellStyle name="20% - 강조색4 6 2 4" xfId="60797" xr:uid="{00000000-0005-0000-0000-0000C3090000}"/>
    <cellStyle name="20% - 강조색4 6 2 4 2" xfId="60798" xr:uid="{00000000-0005-0000-0000-0000C4090000}"/>
    <cellStyle name="20% - 강조색4 6 2 4 2 2" xfId="60799" xr:uid="{00000000-0005-0000-0000-0000C5090000}"/>
    <cellStyle name="20% - 강조색4 6 2 4 2 2 2" xfId="60800" xr:uid="{00000000-0005-0000-0000-0000C6090000}"/>
    <cellStyle name="20% - 강조색4 6 2 4 2 2 3" xfId="60801" xr:uid="{00000000-0005-0000-0000-0000C7090000}"/>
    <cellStyle name="20% - 강조색4 6 2 4 2 3" xfId="60802" xr:uid="{00000000-0005-0000-0000-0000C8090000}"/>
    <cellStyle name="20% - 강조색4 6 2 4 2 4" xfId="60803" xr:uid="{00000000-0005-0000-0000-0000C9090000}"/>
    <cellStyle name="20% - 강조색4 6 2 4 3" xfId="60804" xr:uid="{00000000-0005-0000-0000-0000CA090000}"/>
    <cellStyle name="20% - 강조색4 6 2 4 3 2" xfId="60805" xr:uid="{00000000-0005-0000-0000-0000CB090000}"/>
    <cellStyle name="20% - 강조색4 6 2 4 3 2 2" xfId="60806" xr:uid="{00000000-0005-0000-0000-0000CC090000}"/>
    <cellStyle name="20% - 강조색4 6 2 4 3 2 3" xfId="60807" xr:uid="{00000000-0005-0000-0000-0000CD090000}"/>
    <cellStyle name="20% - 강조색4 6 2 4 3 3" xfId="60808" xr:uid="{00000000-0005-0000-0000-0000CE090000}"/>
    <cellStyle name="20% - 강조색4 6 2 4 3 4" xfId="60809" xr:uid="{00000000-0005-0000-0000-0000CF090000}"/>
    <cellStyle name="20% - 강조색4 6 2 4 4" xfId="60810" xr:uid="{00000000-0005-0000-0000-0000D0090000}"/>
    <cellStyle name="20% - 강조색4 6 2 4 4 2" xfId="60811" xr:uid="{00000000-0005-0000-0000-0000D1090000}"/>
    <cellStyle name="20% - 강조색4 6 2 4 4 2 2" xfId="60812" xr:uid="{00000000-0005-0000-0000-0000D2090000}"/>
    <cellStyle name="20% - 강조색4 6 2 4 4 2 3" xfId="60813" xr:uid="{00000000-0005-0000-0000-0000D3090000}"/>
    <cellStyle name="20% - 강조색4 6 2 4 4 3" xfId="60814" xr:uid="{00000000-0005-0000-0000-0000D4090000}"/>
    <cellStyle name="20% - 강조색4 6 2 4 4 4" xfId="60815" xr:uid="{00000000-0005-0000-0000-0000D5090000}"/>
    <cellStyle name="20% - 강조색4 6 2 4 5" xfId="60816" xr:uid="{00000000-0005-0000-0000-0000D6090000}"/>
    <cellStyle name="20% - 강조색4 6 2 4 5 2" xfId="60817" xr:uid="{00000000-0005-0000-0000-0000D7090000}"/>
    <cellStyle name="20% - 강조색4 6 2 4 5 3" xfId="60818" xr:uid="{00000000-0005-0000-0000-0000D8090000}"/>
    <cellStyle name="20% - 강조색4 6 2 4 6" xfId="60819" xr:uid="{00000000-0005-0000-0000-0000D9090000}"/>
    <cellStyle name="20% - 강조색4 6 2 4 7" xfId="60820" xr:uid="{00000000-0005-0000-0000-0000DA090000}"/>
    <cellStyle name="20% - 강조색4 6 2 5" xfId="60821" xr:uid="{00000000-0005-0000-0000-0000DB090000}"/>
    <cellStyle name="20% - 강조색4 6 2 5 2" xfId="60822" xr:uid="{00000000-0005-0000-0000-0000DC090000}"/>
    <cellStyle name="20% - 강조색4 6 2 5 2 2" xfId="60823" xr:uid="{00000000-0005-0000-0000-0000DD090000}"/>
    <cellStyle name="20% - 강조색4 6 2 5 2 3" xfId="60824" xr:uid="{00000000-0005-0000-0000-0000DE090000}"/>
    <cellStyle name="20% - 강조색4 6 2 5 3" xfId="60825" xr:uid="{00000000-0005-0000-0000-0000DF090000}"/>
    <cellStyle name="20% - 강조색4 6 2 5 4" xfId="60826" xr:uid="{00000000-0005-0000-0000-0000E0090000}"/>
    <cellStyle name="20% - 강조색4 6 2 6" xfId="60827" xr:uid="{00000000-0005-0000-0000-0000E1090000}"/>
    <cellStyle name="20% - 강조색4 6 2 6 2" xfId="60828" xr:uid="{00000000-0005-0000-0000-0000E2090000}"/>
    <cellStyle name="20% - 강조색4 6 2 6 2 2" xfId="60829" xr:uid="{00000000-0005-0000-0000-0000E3090000}"/>
    <cellStyle name="20% - 강조색4 6 2 6 2 3" xfId="60830" xr:uid="{00000000-0005-0000-0000-0000E4090000}"/>
    <cellStyle name="20% - 강조색4 6 2 6 3" xfId="60831" xr:uid="{00000000-0005-0000-0000-0000E5090000}"/>
    <cellStyle name="20% - 강조색4 6 2 6 4" xfId="60832" xr:uid="{00000000-0005-0000-0000-0000E6090000}"/>
    <cellStyle name="20% - 강조색4 6 3" xfId="1384" xr:uid="{00000000-0005-0000-0000-0000E7090000}"/>
    <cellStyle name="20% - 강조색4 6 4" xfId="1385" xr:uid="{00000000-0005-0000-0000-0000E8090000}"/>
    <cellStyle name="20% - 강조색4 6 5" xfId="60833" xr:uid="{00000000-0005-0000-0000-0000E9090000}"/>
    <cellStyle name="20% - 강조색4 6 5 2" xfId="60834" xr:uid="{00000000-0005-0000-0000-0000EA090000}"/>
    <cellStyle name="20% - 강조색4 6 5 3" xfId="60835" xr:uid="{00000000-0005-0000-0000-0000EB090000}"/>
    <cellStyle name="20% - 강조색4 6 5 4" xfId="60836" xr:uid="{00000000-0005-0000-0000-0000EC090000}"/>
    <cellStyle name="20% - 강조색4 6 5 5" xfId="60837" xr:uid="{00000000-0005-0000-0000-0000ED090000}"/>
    <cellStyle name="20% - 강조색4 6 5 5 2" xfId="60838" xr:uid="{00000000-0005-0000-0000-0000EE090000}"/>
    <cellStyle name="20% - 강조색4 6 5 5 3" xfId="60839" xr:uid="{00000000-0005-0000-0000-0000EF090000}"/>
    <cellStyle name="20% - 강조색4 6 5 6" xfId="60840" xr:uid="{00000000-0005-0000-0000-0000F0090000}"/>
    <cellStyle name="20% - 강조색4 6 5 7" xfId="60841" xr:uid="{00000000-0005-0000-0000-0000F1090000}"/>
    <cellStyle name="20% - 강조색4 6 6" xfId="60842" xr:uid="{00000000-0005-0000-0000-0000F2090000}"/>
    <cellStyle name="20% - 강조색4 6 7" xfId="60843" xr:uid="{00000000-0005-0000-0000-0000F3090000}"/>
    <cellStyle name="20% - 강조색4 6 7 2" xfId="60844" xr:uid="{00000000-0005-0000-0000-0000F4090000}"/>
    <cellStyle name="20% - 강조색4 6 7 2 2" xfId="60845" xr:uid="{00000000-0005-0000-0000-0000F5090000}"/>
    <cellStyle name="20% - 강조색4 6 7 2 3" xfId="60846" xr:uid="{00000000-0005-0000-0000-0000F6090000}"/>
    <cellStyle name="20% - 강조색4 6 7 3" xfId="60847" xr:uid="{00000000-0005-0000-0000-0000F7090000}"/>
    <cellStyle name="20% - 강조색4 6 7 4" xfId="60848" xr:uid="{00000000-0005-0000-0000-0000F8090000}"/>
    <cellStyle name="20% - 강조색4 6 8" xfId="60849" xr:uid="{00000000-0005-0000-0000-0000F9090000}"/>
    <cellStyle name="20% - 강조색4 6 8 2" xfId="60850" xr:uid="{00000000-0005-0000-0000-0000FA090000}"/>
    <cellStyle name="20% - 강조색4 6 8 2 2" xfId="60851" xr:uid="{00000000-0005-0000-0000-0000FB090000}"/>
    <cellStyle name="20% - 강조색4 6 8 2 3" xfId="60852" xr:uid="{00000000-0005-0000-0000-0000FC090000}"/>
    <cellStyle name="20% - 강조색4 6 8 3" xfId="60853" xr:uid="{00000000-0005-0000-0000-0000FD090000}"/>
    <cellStyle name="20% - 강조색4 6 8 4" xfId="60854" xr:uid="{00000000-0005-0000-0000-0000FE090000}"/>
    <cellStyle name="20% - 강조색4 6 9" xfId="60855" xr:uid="{00000000-0005-0000-0000-0000FF090000}"/>
    <cellStyle name="20% - 강조색4 6 9 2" xfId="60856" xr:uid="{00000000-0005-0000-0000-0000000A0000}"/>
    <cellStyle name="20% - 강조색4 6 9 3" xfId="60857" xr:uid="{00000000-0005-0000-0000-0000010A0000}"/>
    <cellStyle name="20% - 강조색4 60" xfId="1386" xr:uid="{00000000-0005-0000-0000-0000020A0000}"/>
    <cellStyle name="20% - 강조색4 61" xfId="1387" xr:uid="{00000000-0005-0000-0000-0000030A0000}"/>
    <cellStyle name="20% - 강조색4 7" xfId="1388" xr:uid="{00000000-0005-0000-0000-0000040A0000}"/>
    <cellStyle name="20% - 강조색4 7 2" xfId="1389" xr:uid="{00000000-0005-0000-0000-0000050A0000}"/>
    <cellStyle name="20% - 강조색4 7 2 2" xfId="60858" xr:uid="{00000000-0005-0000-0000-0000060A0000}"/>
    <cellStyle name="20% - 강조색4 7 2 2 2" xfId="60859" xr:uid="{00000000-0005-0000-0000-0000070A0000}"/>
    <cellStyle name="20% - 강조색4 7 2 2 3" xfId="60860" xr:uid="{00000000-0005-0000-0000-0000080A0000}"/>
    <cellStyle name="20% - 강조색4 7 2 3" xfId="60861" xr:uid="{00000000-0005-0000-0000-0000090A0000}"/>
    <cellStyle name="20% - 강조색4 7 2 4" xfId="60862" xr:uid="{00000000-0005-0000-0000-00000A0A0000}"/>
    <cellStyle name="20% - 강조색4 7 3" xfId="1390" xr:uid="{00000000-0005-0000-0000-00000B0A0000}"/>
    <cellStyle name="20% - 강조색4 7 3 2" xfId="60863" xr:uid="{00000000-0005-0000-0000-00000C0A0000}"/>
    <cellStyle name="20% - 강조색4 7 3 2 2" xfId="60864" xr:uid="{00000000-0005-0000-0000-00000D0A0000}"/>
    <cellStyle name="20% - 강조색4 7 3 2 3" xfId="60865" xr:uid="{00000000-0005-0000-0000-00000E0A0000}"/>
    <cellStyle name="20% - 강조색4 7 3 3" xfId="60866" xr:uid="{00000000-0005-0000-0000-00000F0A0000}"/>
    <cellStyle name="20% - 강조색4 7 3 4" xfId="60867" xr:uid="{00000000-0005-0000-0000-0000100A0000}"/>
    <cellStyle name="20% - 강조색4 7 4" xfId="1391" xr:uid="{00000000-0005-0000-0000-0000110A0000}"/>
    <cellStyle name="20% - 강조색4 7 4 2" xfId="60868" xr:uid="{00000000-0005-0000-0000-0000120A0000}"/>
    <cellStyle name="20% - 강조색4 7 4 2 2" xfId="60869" xr:uid="{00000000-0005-0000-0000-0000130A0000}"/>
    <cellStyle name="20% - 강조색4 7 4 2 3" xfId="60870" xr:uid="{00000000-0005-0000-0000-0000140A0000}"/>
    <cellStyle name="20% - 강조색4 7 4 3" xfId="60871" xr:uid="{00000000-0005-0000-0000-0000150A0000}"/>
    <cellStyle name="20% - 강조색4 7 4 4" xfId="60872" xr:uid="{00000000-0005-0000-0000-0000160A0000}"/>
    <cellStyle name="20% - 강조색4 7 5" xfId="60873" xr:uid="{00000000-0005-0000-0000-0000170A0000}"/>
    <cellStyle name="20% - 강조색4 7 5 2" xfId="60874" xr:uid="{00000000-0005-0000-0000-0000180A0000}"/>
    <cellStyle name="20% - 강조색4 7 5 3" xfId="60875" xr:uid="{00000000-0005-0000-0000-0000190A0000}"/>
    <cellStyle name="20% - 강조색4 7 6" xfId="60876" xr:uid="{00000000-0005-0000-0000-00001A0A0000}"/>
    <cellStyle name="20% - 강조색4 7 7" xfId="60877" xr:uid="{00000000-0005-0000-0000-00001B0A0000}"/>
    <cellStyle name="20% - 강조색4 8" xfId="1392" xr:uid="{00000000-0005-0000-0000-00001C0A0000}"/>
    <cellStyle name="20% - 강조색4 8 2" xfId="1393" xr:uid="{00000000-0005-0000-0000-00001D0A0000}"/>
    <cellStyle name="20% - 강조색4 8 2 2" xfId="60878" xr:uid="{00000000-0005-0000-0000-00001E0A0000}"/>
    <cellStyle name="20% - 강조색4 8 2 2 2" xfId="60879" xr:uid="{00000000-0005-0000-0000-00001F0A0000}"/>
    <cellStyle name="20% - 강조색4 8 2 2 3" xfId="60880" xr:uid="{00000000-0005-0000-0000-0000200A0000}"/>
    <cellStyle name="20% - 강조색4 8 2 3" xfId="60881" xr:uid="{00000000-0005-0000-0000-0000210A0000}"/>
    <cellStyle name="20% - 강조색4 8 2 4" xfId="60882" xr:uid="{00000000-0005-0000-0000-0000220A0000}"/>
    <cellStyle name="20% - 강조색4 8 3" xfId="1394" xr:uid="{00000000-0005-0000-0000-0000230A0000}"/>
    <cellStyle name="20% - 강조색4 8 3 2" xfId="60883" xr:uid="{00000000-0005-0000-0000-0000240A0000}"/>
    <cellStyle name="20% - 강조색4 8 3 2 2" xfId="60884" xr:uid="{00000000-0005-0000-0000-0000250A0000}"/>
    <cellStyle name="20% - 강조색4 8 3 2 3" xfId="60885" xr:uid="{00000000-0005-0000-0000-0000260A0000}"/>
    <cellStyle name="20% - 강조색4 8 3 3" xfId="60886" xr:uid="{00000000-0005-0000-0000-0000270A0000}"/>
    <cellStyle name="20% - 강조색4 8 3 4" xfId="60887" xr:uid="{00000000-0005-0000-0000-0000280A0000}"/>
    <cellStyle name="20% - 강조색4 8 4" xfId="1395" xr:uid="{00000000-0005-0000-0000-0000290A0000}"/>
    <cellStyle name="20% - 강조색4 8 4 2" xfId="60888" xr:uid="{00000000-0005-0000-0000-00002A0A0000}"/>
    <cellStyle name="20% - 강조색4 8 4 2 2" xfId="60889" xr:uid="{00000000-0005-0000-0000-00002B0A0000}"/>
    <cellStyle name="20% - 강조색4 8 4 2 3" xfId="60890" xr:uid="{00000000-0005-0000-0000-00002C0A0000}"/>
    <cellStyle name="20% - 강조색4 8 4 3" xfId="60891" xr:uid="{00000000-0005-0000-0000-00002D0A0000}"/>
    <cellStyle name="20% - 강조색4 8 4 4" xfId="60892" xr:uid="{00000000-0005-0000-0000-00002E0A0000}"/>
    <cellStyle name="20% - 강조색4 8 5" xfId="60893" xr:uid="{00000000-0005-0000-0000-00002F0A0000}"/>
    <cellStyle name="20% - 강조색4 8 5 2" xfId="60894" xr:uid="{00000000-0005-0000-0000-0000300A0000}"/>
    <cellStyle name="20% - 강조색4 8 5 3" xfId="60895" xr:uid="{00000000-0005-0000-0000-0000310A0000}"/>
    <cellStyle name="20% - 강조색4 8 6" xfId="60896" xr:uid="{00000000-0005-0000-0000-0000320A0000}"/>
    <cellStyle name="20% - 강조색4 8 7" xfId="60897" xr:uid="{00000000-0005-0000-0000-0000330A0000}"/>
    <cellStyle name="20% - 강조색4 9" xfId="1396" xr:uid="{00000000-0005-0000-0000-0000340A0000}"/>
    <cellStyle name="20% - 강조색4 9 2" xfId="1397" xr:uid="{00000000-0005-0000-0000-0000350A0000}"/>
    <cellStyle name="20% - 강조색4 9 2 2" xfId="60898" xr:uid="{00000000-0005-0000-0000-0000360A0000}"/>
    <cellStyle name="20% - 강조색4 9 2 2 2" xfId="60899" xr:uid="{00000000-0005-0000-0000-0000370A0000}"/>
    <cellStyle name="20% - 강조색4 9 2 2 3" xfId="60900" xr:uid="{00000000-0005-0000-0000-0000380A0000}"/>
    <cellStyle name="20% - 강조색4 9 2 3" xfId="60901" xr:uid="{00000000-0005-0000-0000-0000390A0000}"/>
    <cellStyle name="20% - 강조색4 9 2 4" xfId="60902" xr:uid="{00000000-0005-0000-0000-00003A0A0000}"/>
    <cellStyle name="20% - 강조색4 9 3" xfId="1398" xr:uid="{00000000-0005-0000-0000-00003B0A0000}"/>
    <cellStyle name="20% - 강조색4 9 3 2" xfId="60903" xr:uid="{00000000-0005-0000-0000-00003C0A0000}"/>
    <cellStyle name="20% - 강조색4 9 3 2 2" xfId="60904" xr:uid="{00000000-0005-0000-0000-00003D0A0000}"/>
    <cellStyle name="20% - 강조색4 9 3 2 3" xfId="60905" xr:uid="{00000000-0005-0000-0000-00003E0A0000}"/>
    <cellStyle name="20% - 강조색4 9 3 3" xfId="60906" xr:uid="{00000000-0005-0000-0000-00003F0A0000}"/>
    <cellStyle name="20% - 강조색4 9 3 4" xfId="60907" xr:uid="{00000000-0005-0000-0000-0000400A0000}"/>
    <cellStyle name="20% - 강조색4 9 4" xfId="1399" xr:uid="{00000000-0005-0000-0000-0000410A0000}"/>
    <cellStyle name="20% - 강조색4 9 4 2" xfId="60908" xr:uid="{00000000-0005-0000-0000-0000420A0000}"/>
    <cellStyle name="20% - 강조색4 9 4 2 2" xfId="60909" xr:uid="{00000000-0005-0000-0000-0000430A0000}"/>
    <cellStyle name="20% - 강조색4 9 4 2 3" xfId="60910" xr:uid="{00000000-0005-0000-0000-0000440A0000}"/>
    <cellStyle name="20% - 강조색4 9 4 3" xfId="60911" xr:uid="{00000000-0005-0000-0000-0000450A0000}"/>
    <cellStyle name="20% - 강조색4 9 4 4" xfId="60912" xr:uid="{00000000-0005-0000-0000-0000460A0000}"/>
    <cellStyle name="20% - 강조색4 9 5" xfId="60913" xr:uid="{00000000-0005-0000-0000-0000470A0000}"/>
    <cellStyle name="20% - 강조색4 9 5 2" xfId="60914" xr:uid="{00000000-0005-0000-0000-0000480A0000}"/>
    <cellStyle name="20% - 강조색4 9 5 3" xfId="60915" xr:uid="{00000000-0005-0000-0000-0000490A0000}"/>
    <cellStyle name="20% - 강조색4 9 6" xfId="60916" xr:uid="{00000000-0005-0000-0000-00004A0A0000}"/>
    <cellStyle name="20% - 강조색4 9 7" xfId="60917" xr:uid="{00000000-0005-0000-0000-00004B0A0000}"/>
    <cellStyle name="20% - 강조색5 10" xfId="1400" xr:uid="{00000000-0005-0000-0000-00004C0A0000}"/>
    <cellStyle name="20% - 강조색5 10 2" xfId="1401" xr:uid="{00000000-0005-0000-0000-00004D0A0000}"/>
    <cellStyle name="20% - 강조색5 10 2 2" xfId="60918" xr:uid="{00000000-0005-0000-0000-00004E0A0000}"/>
    <cellStyle name="20% - 강조색5 10 2 3" xfId="60919" xr:uid="{00000000-0005-0000-0000-00004F0A0000}"/>
    <cellStyle name="20% - 강조색5 10 3" xfId="1402" xr:uid="{00000000-0005-0000-0000-0000500A0000}"/>
    <cellStyle name="20% - 강조색5 10 4" xfId="1403" xr:uid="{00000000-0005-0000-0000-0000510A0000}"/>
    <cellStyle name="20% - 강조색5 11" xfId="1404" xr:uid="{00000000-0005-0000-0000-0000520A0000}"/>
    <cellStyle name="20% - 강조색5 11 2" xfId="1405" xr:uid="{00000000-0005-0000-0000-0000530A0000}"/>
    <cellStyle name="20% - 강조색5 11 2 2" xfId="60920" xr:uid="{00000000-0005-0000-0000-0000540A0000}"/>
    <cellStyle name="20% - 강조색5 11 2 3" xfId="60921" xr:uid="{00000000-0005-0000-0000-0000550A0000}"/>
    <cellStyle name="20% - 강조색5 11 3" xfId="1406" xr:uid="{00000000-0005-0000-0000-0000560A0000}"/>
    <cellStyle name="20% - 강조색5 11 4" xfId="1407" xr:uid="{00000000-0005-0000-0000-0000570A0000}"/>
    <cellStyle name="20% - 강조색5 12" xfId="1408" xr:uid="{00000000-0005-0000-0000-0000580A0000}"/>
    <cellStyle name="20% - 강조색5 13" xfId="1409" xr:uid="{00000000-0005-0000-0000-0000590A0000}"/>
    <cellStyle name="20% - 강조색5 14" xfId="1410" xr:uid="{00000000-0005-0000-0000-00005A0A0000}"/>
    <cellStyle name="20% - 강조색5 15" xfId="1411" xr:uid="{00000000-0005-0000-0000-00005B0A0000}"/>
    <cellStyle name="20% - 강조색5 16" xfId="1412" xr:uid="{00000000-0005-0000-0000-00005C0A0000}"/>
    <cellStyle name="20% - 강조색5 17" xfId="1413" xr:uid="{00000000-0005-0000-0000-00005D0A0000}"/>
    <cellStyle name="20% - 강조색5 18" xfId="1414" xr:uid="{00000000-0005-0000-0000-00005E0A0000}"/>
    <cellStyle name="20% - 강조색5 19" xfId="1415" xr:uid="{00000000-0005-0000-0000-00005F0A0000}"/>
    <cellStyle name="20% - 강조색5 2" xfId="1416" xr:uid="{00000000-0005-0000-0000-0000600A0000}"/>
    <cellStyle name="20% - 강조색5 2 10" xfId="60922" xr:uid="{00000000-0005-0000-0000-0000610A0000}"/>
    <cellStyle name="20% - 강조색5 2 11" xfId="60923" xr:uid="{00000000-0005-0000-0000-0000620A0000}"/>
    <cellStyle name="20% - 강조색5 2 12" xfId="60924" xr:uid="{00000000-0005-0000-0000-0000630A0000}"/>
    <cellStyle name="20% - 강조색5 2 12 2" xfId="60925" xr:uid="{00000000-0005-0000-0000-0000640A0000}"/>
    <cellStyle name="20% - 강조색5 2 12 3" xfId="60926" xr:uid="{00000000-0005-0000-0000-0000650A0000}"/>
    <cellStyle name="20% - 강조색5 2 13" xfId="60927" xr:uid="{00000000-0005-0000-0000-0000660A0000}"/>
    <cellStyle name="20% - 강조색5 2 14" xfId="60928" xr:uid="{00000000-0005-0000-0000-0000670A0000}"/>
    <cellStyle name="20% - 강조색5 2 15" xfId="60929" xr:uid="{00000000-0005-0000-0000-0000680A0000}"/>
    <cellStyle name="20% - 강조색5 2 16" xfId="60930" xr:uid="{00000000-0005-0000-0000-0000690A0000}"/>
    <cellStyle name="20% - 강조색5 2 2" xfId="1417" xr:uid="{00000000-0005-0000-0000-00006A0A0000}"/>
    <cellStyle name="20% - 강조색5 2 2 2" xfId="60931" xr:uid="{00000000-0005-0000-0000-00006B0A0000}"/>
    <cellStyle name="20% - 강조색5 2 2 2 10" xfId="60932" xr:uid="{00000000-0005-0000-0000-00006C0A0000}"/>
    <cellStyle name="20% - 강조색5 2 2 2 10 2" xfId="60933" xr:uid="{00000000-0005-0000-0000-00006D0A0000}"/>
    <cellStyle name="20% - 강조색5 2 2 2 10 3" xfId="60934" xr:uid="{00000000-0005-0000-0000-00006E0A0000}"/>
    <cellStyle name="20% - 강조색5 2 2 2 11" xfId="60935" xr:uid="{00000000-0005-0000-0000-00006F0A0000}"/>
    <cellStyle name="20% - 강조색5 2 2 2 12" xfId="60936" xr:uid="{00000000-0005-0000-0000-0000700A0000}"/>
    <cellStyle name="20% - 강조색5 2 2 2 2" xfId="60937" xr:uid="{00000000-0005-0000-0000-0000710A0000}"/>
    <cellStyle name="20% - 강조색5 2 2 2 2 2" xfId="60938" xr:uid="{00000000-0005-0000-0000-0000720A0000}"/>
    <cellStyle name="20% - 강조색5 2 2 2 2 2 2" xfId="60939" xr:uid="{00000000-0005-0000-0000-0000730A0000}"/>
    <cellStyle name="20% - 강조색5 2 2 2 2 2 3" xfId="60940" xr:uid="{00000000-0005-0000-0000-0000740A0000}"/>
    <cellStyle name="20% - 강조색5 2 2 2 2 2 4" xfId="60941" xr:uid="{00000000-0005-0000-0000-0000750A0000}"/>
    <cellStyle name="20% - 강조색5 2 2 2 2 2 5" xfId="60942" xr:uid="{00000000-0005-0000-0000-0000760A0000}"/>
    <cellStyle name="20% - 강조색5 2 2 2 2 2 5 2" xfId="60943" xr:uid="{00000000-0005-0000-0000-0000770A0000}"/>
    <cellStyle name="20% - 강조색5 2 2 2 2 2 5 3" xfId="60944" xr:uid="{00000000-0005-0000-0000-0000780A0000}"/>
    <cellStyle name="20% - 강조색5 2 2 2 2 2 6" xfId="60945" xr:uid="{00000000-0005-0000-0000-0000790A0000}"/>
    <cellStyle name="20% - 강조색5 2 2 2 2 2 7" xfId="60946" xr:uid="{00000000-0005-0000-0000-00007A0A0000}"/>
    <cellStyle name="20% - 강조색5 2 2 2 2 3" xfId="60947" xr:uid="{00000000-0005-0000-0000-00007B0A0000}"/>
    <cellStyle name="20% - 강조색5 2 2 2 2 4" xfId="60948" xr:uid="{00000000-0005-0000-0000-00007C0A0000}"/>
    <cellStyle name="20% - 강조색5 2 2 2 2 4 2" xfId="60949" xr:uid="{00000000-0005-0000-0000-00007D0A0000}"/>
    <cellStyle name="20% - 강조색5 2 2 2 2 4 2 2" xfId="60950" xr:uid="{00000000-0005-0000-0000-00007E0A0000}"/>
    <cellStyle name="20% - 강조색5 2 2 2 2 4 2 3" xfId="60951" xr:uid="{00000000-0005-0000-0000-00007F0A0000}"/>
    <cellStyle name="20% - 강조색5 2 2 2 2 4 3" xfId="60952" xr:uid="{00000000-0005-0000-0000-0000800A0000}"/>
    <cellStyle name="20% - 강조색5 2 2 2 2 4 4" xfId="60953" xr:uid="{00000000-0005-0000-0000-0000810A0000}"/>
    <cellStyle name="20% - 강조색5 2 2 2 2 5" xfId="60954" xr:uid="{00000000-0005-0000-0000-0000820A0000}"/>
    <cellStyle name="20% - 강조색5 2 2 2 2 5 2" xfId="60955" xr:uid="{00000000-0005-0000-0000-0000830A0000}"/>
    <cellStyle name="20% - 강조색5 2 2 2 2 5 2 2" xfId="60956" xr:uid="{00000000-0005-0000-0000-0000840A0000}"/>
    <cellStyle name="20% - 강조색5 2 2 2 2 5 2 3" xfId="60957" xr:uid="{00000000-0005-0000-0000-0000850A0000}"/>
    <cellStyle name="20% - 강조색5 2 2 2 2 5 3" xfId="60958" xr:uid="{00000000-0005-0000-0000-0000860A0000}"/>
    <cellStyle name="20% - 강조색5 2 2 2 2 5 4" xfId="60959" xr:uid="{00000000-0005-0000-0000-0000870A0000}"/>
    <cellStyle name="20% - 강조색5 2 2 2 3" xfId="60960" xr:uid="{00000000-0005-0000-0000-0000880A0000}"/>
    <cellStyle name="20% - 강조색5 2 2 2 4" xfId="60961" xr:uid="{00000000-0005-0000-0000-0000890A0000}"/>
    <cellStyle name="20% - 강조색5 2 2 2 5" xfId="60962" xr:uid="{00000000-0005-0000-0000-00008A0A0000}"/>
    <cellStyle name="20% - 강조색5 2 2 2 6" xfId="60963" xr:uid="{00000000-0005-0000-0000-00008B0A0000}"/>
    <cellStyle name="20% - 강조색5 2 2 2 7" xfId="60964" xr:uid="{00000000-0005-0000-0000-00008C0A0000}"/>
    <cellStyle name="20% - 강조색5 2 2 2 7 2" xfId="60965" xr:uid="{00000000-0005-0000-0000-00008D0A0000}"/>
    <cellStyle name="20% - 강조색5 2 2 2 7 2 2" xfId="60966" xr:uid="{00000000-0005-0000-0000-00008E0A0000}"/>
    <cellStyle name="20% - 강조색5 2 2 2 7 2 3" xfId="60967" xr:uid="{00000000-0005-0000-0000-00008F0A0000}"/>
    <cellStyle name="20% - 강조색5 2 2 2 7 3" xfId="60968" xr:uid="{00000000-0005-0000-0000-0000900A0000}"/>
    <cellStyle name="20% - 강조색5 2 2 2 7 4" xfId="60969" xr:uid="{00000000-0005-0000-0000-0000910A0000}"/>
    <cellStyle name="20% - 강조색5 2 2 2 8" xfId="60970" xr:uid="{00000000-0005-0000-0000-0000920A0000}"/>
    <cellStyle name="20% - 강조색5 2 2 2 9" xfId="60971" xr:uid="{00000000-0005-0000-0000-0000930A0000}"/>
    <cellStyle name="20% - 강조색5 2 2 3" xfId="60972" xr:uid="{00000000-0005-0000-0000-0000940A0000}"/>
    <cellStyle name="20% - 강조색5 2 2 3 2" xfId="60973" xr:uid="{00000000-0005-0000-0000-0000950A0000}"/>
    <cellStyle name="20% - 강조색5 2 2 3 2 2" xfId="60974" xr:uid="{00000000-0005-0000-0000-0000960A0000}"/>
    <cellStyle name="20% - 강조색5 2 2 3 2 2 2" xfId="60975" xr:uid="{00000000-0005-0000-0000-0000970A0000}"/>
    <cellStyle name="20% - 강조색5 2 2 3 2 2 3" xfId="60976" xr:uid="{00000000-0005-0000-0000-0000980A0000}"/>
    <cellStyle name="20% - 강조색5 2 2 3 2 3" xfId="60977" xr:uid="{00000000-0005-0000-0000-0000990A0000}"/>
    <cellStyle name="20% - 강조색5 2 2 3 2 4" xfId="60978" xr:uid="{00000000-0005-0000-0000-00009A0A0000}"/>
    <cellStyle name="20% - 강조색5 2 2 3 3" xfId="60979" xr:uid="{00000000-0005-0000-0000-00009B0A0000}"/>
    <cellStyle name="20% - 강조색5 2 2 3 3 2" xfId="60980" xr:uid="{00000000-0005-0000-0000-00009C0A0000}"/>
    <cellStyle name="20% - 강조색5 2 2 3 3 2 2" xfId="60981" xr:uid="{00000000-0005-0000-0000-00009D0A0000}"/>
    <cellStyle name="20% - 강조색5 2 2 3 3 2 3" xfId="60982" xr:uid="{00000000-0005-0000-0000-00009E0A0000}"/>
    <cellStyle name="20% - 강조색5 2 2 3 3 3" xfId="60983" xr:uid="{00000000-0005-0000-0000-00009F0A0000}"/>
    <cellStyle name="20% - 강조색5 2 2 3 3 4" xfId="60984" xr:uid="{00000000-0005-0000-0000-0000A00A0000}"/>
    <cellStyle name="20% - 강조색5 2 2 3 4" xfId="60985" xr:uid="{00000000-0005-0000-0000-0000A10A0000}"/>
    <cellStyle name="20% - 강조색5 2 2 3 4 2" xfId="60986" xr:uid="{00000000-0005-0000-0000-0000A20A0000}"/>
    <cellStyle name="20% - 강조색5 2 2 3 4 2 2" xfId="60987" xr:uid="{00000000-0005-0000-0000-0000A30A0000}"/>
    <cellStyle name="20% - 강조색5 2 2 3 4 2 3" xfId="60988" xr:uid="{00000000-0005-0000-0000-0000A40A0000}"/>
    <cellStyle name="20% - 강조색5 2 2 3 4 3" xfId="60989" xr:uid="{00000000-0005-0000-0000-0000A50A0000}"/>
    <cellStyle name="20% - 강조색5 2 2 3 4 4" xfId="60990" xr:uid="{00000000-0005-0000-0000-0000A60A0000}"/>
    <cellStyle name="20% - 강조색5 2 2 3 5" xfId="60991" xr:uid="{00000000-0005-0000-0000-0000A70A0000}"/>
    <cellStyle name="20% - 강조색5 2 2 3 5 2" xfId="60992" xr:uid="{00000000-0005-0000-0000-0000A80A0000}"/>
    <cellStyle name="20% - 강조색5 2 2 3 5 3" xfId="60993" xr:uid="{00000000-0005-0000-0000-0000A90A0000}"/>
    <cellStyle name="20% - 강조색5 2 2 3 6" xfId="60994" xr:uid="{00000000-0005-0000-0000-0000AA0A0000}"/>
    <cellStyle name="20% - 강조색5 2 2 3 7" xfId="60995" xr:uid="{00000000-0005-0000-0000-0000AB0A0000}"/>
    <cellStyle name="20% - 강조색5 2 2 4" xfId="60996" xr:uid="{00000000-0005-0000-0000-0000AC0A0000}"/>
    <cellStyle name="20% - 강조색5 2 2 4 2" xfId="60997" xr:uid="{00000000-0005-0000-0000-0000AD0A0000}"/>
    <cellStyle name="20% - 강조색5 2 2 4 2 2" xfId="60998" xr:uid="{00000000-0005-0000-0000-0000AE0A0000}"/>
    <cellStyle name="20% - 강조색5 2 2 4 2 2 2" xfId="60999" xr:uid="{00000000-0005-0000-0000-0000AF0A0000}"/>
    <cellStyle name="20% - 강조색5 2 2 4 2 2 3" xfId="61000" xr:uid="{00000000-0005-0000-0000-0000B00A0000}"/>
    <cellStyle name="20% - 강조색5 2 2 4 2 3" xfId="61001" xr:uid="{00000000-0005-0000-0000-0000B10A0000}"/>
    <cellStyle name="20% - 강조색5 2 2 4 2 4" xfId="61002" xr:uid="{00000000-0005-0000-0000-0000B20A0000}"/>
    <cellStyle name="20% - 강조색5 2 2 4 3" xfId="61003" xr:uid="{00000000-0005-0000-0000-0000B30A0000}"/>
    <cellStyle name="20% - 강조색5 2 2 4 3 2" xfId="61004" xr:uid="{00000000-0005-0000-0000-0000B40A0000}"/>
    <cellStyle name="20% - 강조색5 2 2 4 3 2 2" xfId="61005" xr:uid="{00000000-0005-0000-0000-0000B50A0000}"/>
    <cellStyle name="20% - 강조색5 2 2 4 3 2 3" xfId="61006" xr:uid="{00000000-0005-0000-0000-0000B60A0000}"/>
    <cellStyle name="20% - 강조색5 2 2 4 3 3" xfId="61007" xr:uid="{00000000-0005-0000-0000-0000B70A0000}"/>
    <cellStyle name="20% - 강조색5 2 2 4 3 4" xfId="61008" xr:uid="{00000000-0005-0000-0000-0000B80A0000}"/>
    <cellStyle name="20% - 강조색5 2 2 4 4" xfId="61009" xr:uid="{00000000-0005-0000-0000-0000B90A0000}"/>
    <cellStyle name="20% - 강조색5 2 2 4 4 2" xfId="61010" xr:uid="{00000000-0005-0000-0000-0000BA0A0000}"/>
    <cellStyle name="20% - 강조색5 2 2 4 4 2 2" xfId="61011" xr:uid="{00000000-0005-0000-0000-0000BB0A0000}"/>
    <cellStyle name="20% - 강조색5 2 2 4 4 2 3" xfId="61012" xr:uid="{00000000-0005-0000-0000-0000BC0A0000}"/>
    <cellStyle name="20% - 강조색5 2 2 4 4 3" xfId="61013" xr:uid="{00000000-0005-0000-0000-0000BD0A0000}"/>
    <cellStyle name="20% - 강조색5 2 2 4 4 4" xfId="61014" xr:uid="{00000000-0005-0000-0000-0000BE0A0000}"/>
    <cellStyle name="20% - 강조색5 2 2 4 5" xfId="61015" xr:uid="{00000000-0005-0000-0000-0000BF0A0000}"/>
    <cellStyle name="20% - 강조색5 2 2 4 5 2" xfId="61016" xr:uid="{00000000-0005-0000-0000-0000C00A0000}"/>
    <cellStyle name="20% - 강조색5 2 2 4 5 3" xfId="61017" xr:uid="{00000000-0005-0000-0000-0000C10A0000}"/>
    <cellStyle name="20% - 강조색5 2 2 4 6" xfId="61018" xr:uid="{00000000-0005-0000-0000-0000C20A0000}"/>
    <cellStyle name="20% - 강조색5 2 2 4 7" xfId="61019" xr:uid="{00000000-0005-0000-0000-0000C30A0000}"/>
    <cellStyle name="20% - 강조색5 2 2 5" xfId="61020" xr:uid="{00000000-0005-0000-0000-0000C40A0000}"/>
    <cellStyle name="20% - 강조색5 2 2 5 2" xfId="61021" xr:uid="{00000000-0005-0000-0000-0000C50A0000}"/>
    <cellStyle name="20% - 강조색5 2 2 5 2 2" xfId="61022" xr:uid="{00000000-0005-0000-0000-0000C60A0000}"/>
    <cellStyle name="20% - 강조색5 2 2 5 2 3" xfId="61023" xr:uid="{00000000-0005-0000-0000-0000C70A0000}"/>
    <cellStyle name="20% - 강조색5 2 2 5 3" xfId="61024" xr:uid="{00000000-0005-0000-0000-0000C80A0000}"/>
    <cellStyle name="20% - 강조색5 2 2 5 4" xfId="61025" xr:uid="{00000000-0005-0000-0000-0000C90A0000}"/>
    <cellStyle name="20% - 강조색5 2 2 6" xfId="61026" xr:uid="{00000000-0005-0000-0000-0000CA0A0000}"/>
    <cellStyle name="20% - 강조색5 2 2 6 2" xfId="61027" xr:uid="{00000000-0005-0000-0000-0000CB0A0000}"/>
    <cellStyle name="20% - 강조색5 2 2 6 2 2" xfId="61028" xr:uid="{00000000-0005-0000-0000-0000CC0A0000}"/>
    <cellStyle name="20% - 강조색5 2 2 6 2 3" xfId="61029" xr:uid="{00000000-0005-0000-0000-0000CD0A0000}"/>
    <cellStyle name="20% - 강조색5 2 2 6 3" xfId="61030" xr:uid="{00000000-0005-0000-0000-0000CE0A0000}"/>
    <cellStyle name="20% - 강조색5 2 2 6 4" xfId="61031" xr:uid="{00000000-0005-0000-0000-0000CF0A0000}"/>
    <cellStyle name="20% - 강조색5 2 2 7" xfId="61032" xr:uid="{00000000-0005-0000-0000-0000D00A0000}"/>
    <cellStyle name="20% - 강조색5 2 2 8" xfId="61033" xr:uid="{00000000-0005-0000-0000-0000D10A0000}"/>
    <cellStyle name="20% - 강조색5 2 2 8 2" xfId="61034" xr:uid="{00000000-0005-0000-0000-0000D20A0000}"/>
    <cellStyle name="20% - 강조색5 2 2 8 2 2" xfId="61035" xr:uid="{00000000-0005-0000-0000-0000D30A0000}"/>
    <cellStyle name="20% - 강조색5 2 2 8 2 3" xfId="61036" xr:uid="{00000000-0005-0000-0000-0000D40A0000}"/>
    <cellStyle name="20% - 강조색5 2 2 8 3" xfId="61037" xr:uid="{00000000-0005-0000-0000-0000D50A0000}"/>
    <cellStyle name="20% - 강조색5 2 2 8 4" xfId="61038" xr:uid="{00000000-0005-0000-0000-0000D60A0000}"/>
    <cellStyle name="20% - 강조색5 2 2 9" xfId="61039" xr:uid="{00000000-0005-0000-0000-0000D70A0000}"/>
    <cellStyle name="20% - 강조색5 2 2 9 2" xfId="61040" xr:uid="{00000000-0005-0000-0000-0000D80A0000}"/>
    <cellStyle name="20% - 강조색5 2 2 9 2 2" xfId="61041" xr:uid="{00000000-0005-0000-0000-0000D90A0000}"/>
    <cellStyle name="20% - 강조색5 2 2 9 2 3" xfId="61042" xr:uid="{00000000-0005-0000-0000-0000DA0A0000}"/>
    <cellStyle name="20% - 강조색5 2 2 9 3" xfId="61043" xr:uid="{00000000-0005-0000-0000-0000DB0A0000}"/>
    <cellStyle name="20% - 강조색5 2 2 9 4" xfId="61044" xr:uid="{00000000-0005-0000-0000-0000DC0A0000}"/>
    <cellStyle name="20% - 강조색5 2 3" xfId="1418" xr:uid="{00000000-0005-0000-0000-0000DD0A0000}"/>
    <cellStyle name="20% - 강조색5 2 4" xfId="1419" xr:uid="{00000000-0005-0000-0000-0000DE0A0000}"/>
    <cellStyle name="20% - 강조색5 2 5" xfId="1420" xr:uid="{00000000-0005-0000-0000-0000DF0A0000}"/>
    <cellStyle name="20% - 강조색5 2 6" xfId="1421" xr:uid="{00000000-0005-0000-0000-0000E00A0000}"/>
    <cellStyle name="20% - 강조색5 2 7" xfId="1422" xr:uid="{00000000-0005-0000-0000-0000E10A0000}"/>
    <cellStyle name="20% - 강조색5 2 8" xfId="61045" xr:uid="{00000000-0005-0000-0000-0000E20A0000}"/>
    <cellStyle name="20% - 강조색5 2 9" xfId="61046" xr:uid="{00000000-0005-0000-0000-0000E30A0000}"/>
    <cellStyle name="20% - 강조색5 2 9 2" xfId="61047" xr:uid="{00000000-0005-0000-0000-0000E40A0000}"/>
    <cellStyle name="20% - 강조색5 2 9 2 2" xfId="61048" xr:uid="{00000000-0005-0000-0000-0000E50A0000}"/>
    <cellStyle name="20% - 강조색5 2 9 2 3" xfId="61049" xr:uid="{00000000-0005-0000-0000-0000E60A0000}"/>
    <cellStyle name="20% - 강조색5 2 9 3" xfId="61050" xr:uid="{00000000-0005-0000-0000-0000E70A0000}"/>
    <cellStyle name="20% - 강조색5 2 9 4" xfId="61051" xr:uid="{00000000-0005-0000-0000-0000E80A0000}"/>
    <cellStyle name="20% - 강조색5 2_Sheet1" xfId="1423" xr:uid="{00000000-0005-0000-0000-0000E90A0000}"/>
    <cellStyle name="20% - 강조색5 20" xfId="1424" xr:uid="{00000000-0005-0000-0000-0000EA0A0000}"/>
    <cellStyle name="20% - 강조색5 21" xfId="1425" xr:uid="{00000000-0005-0000-0000-0000EB0A0000}"/>
    <cellStyle name="20% - 강조색5 22" xfId="1426" xr:uid="{00000000-0005-0000-0000-0000EC0A0000}"/>
    <cellStyle name="20% - 강조색5 23" xfId="1427" xr:uid="{00000000-0005-0000-0000-0000ED0A0000}"/>
    <cellStyle name="20% - 강조색5 24" xfId="1428" xr:uid="{00000000-0005-0000-0000-0000EE0A0000}"/>
    <cellStyle name="20% - 강조색5 25" xfId="1429" xr:uid="{00000000-0005-0000-0000-0000EF0A0000}"/>
    <cellStyle name="20% - 강조색5 26" xfId="1430" xr:uid="{00000000-0005-0000-0000-0000F00A0000}"/>
    <cellStyle name="20% - 강조색5 27" xfId="1431" xr:uid="{00000000-0005-0000-0000-0000F10A0000}"/>
    <cellStyle name="20% - 강조색5 28" xfId="1432" xr:uid="{00000000-0005-0000-0000-0000F20A0000}"/>
    <cellStyle name="20% - 강조색5 29" xfId="1433" xr:uid="{00000000-0005-0000-0000-0000F30A0000}"/>
    <cellStyle name="20% - 강조색5 3" xfId="1434" xr:uid="{00000000-0005-0000-0000-0000F40A0000}"/>
    <cellStyle name="20% - 강조색5 3 2" xfId="1435" xr:uid="{00000000-0005-0000-0000-0000F50A0000}"/>
    <cellStyle name="20% - 강조색5 3 3" xfId="1436" xr:uid="{00000000-0005-0000-0000-0000F60A0000}"/>
    <cellStyle name="20% - 강조색5 3 4" xfId="1437" xr:uid="{00000000-0005-0000-0000-0000F70A0000}"/>
    <cellStyle name="20% - 강조색5 3_Sheet1" xfId="1438" xr:uid="{00000000-0005-0000-0000-0000F80A0000}"/>
    <cellStyle name="20% - 강조색5 30" xfId="1439" xr:uid="{00000000-0005-0000-0000-0000F90A0000}"/>
    <cellStyle name="20% - 강조색5 31" xfId="1440" xr:uid="{00000000-0005-0000-0000-0000FA0A0000}"/>
    <cellStyle name="20% - 강조색5 32" xfId="1441" xr:uid="{00000000-0005-0000-0000-0000FB0A0000}"/>
    <cellStyle name="20% - 강조색5 33" xfId="1442" xr:uid="{00000000-0005-0000-0000-0000FC0A0000}"/>
    <cellStyle name="20% - 강조색5 34" xfId="1443" xr:uid="{00000000-0005-0000-0000-0000FD0A0000}"/>
    <cellStyle name="20% - 강조색5 35" xfId="1444" xr:uid="{00000000-0005-0000-0000-0000FE0A0000}"/>
    <cellStyle name="20% - 강조색5 36" xfId="1445" xr:uid="{00000000-0005-0000-0000-0000FF0A0000}"/>
    <cellStyle name="20% - 강조색5 37" xfId="1446" xr:uid="{00000000-0005-0000-0000-0000000B0000}"/>
    <cellStyle name="20% - 강조색5 38" xfId="1447" xr:uid="{00000000-0005-0000-0000-0000010B0000}"/>
    <cellStyle name="20% - 강조색5 39" xfId="1448" xr:uid="{00000000-0005-0000-0000-0000020B0000}"/>
    <cellStyle name="20% - 강조색5 4" xfId="1449" xr:uid="{00000000-0005-0000-0000-0000030B0000}"/>
    <cellStyle name="20% - 강조색5 4 2" xfId="1450" xr:uid="{00000000-0005-0000-0000-0000040B0000}"/>
    <cellStyle name="20% - 강조색5 4 3" xfId="1451" xr:uid="{00000000-0005-0000-0000-0000050B0000}"/>
    <cellStyle name="20% - 강조색5 4 4" xfId="1452" xr:uid="{00000000-0005-0000-0000-0000060B0000}"/>
    <cellStyle name="20% - 강조색5 40" xfId="1453" xr:uid="{00000000-0005-0000-0000-0000070B0000}"/>
    <cellStyle name="20% - 강조색5 41" xfId="1454" xr:uid="{00000000-0005-0000-0000-0000080B0000}"/>
    <cellStyle name="20% - 강조색5 42" xfId="1455" xr:uid="{00000000-0005-0000-0000-0000090B0000}"/>
    <cellStyle name="20% - 강조색5 43" xfId="1456" xr:uid="{00000000-0005-0000-0000-00000A0B0000}"/>
    <cellStyle name="20% - 강조색5 44" xfId="1457" xr:uid="{00000000-0005-0000-0000-00000B0B0000}"/>
    <cellStyle name="20% - 강조색5 45" xfId="1458" xr:uid="{00000000-0005-0000-0000-00000C0B0000}"/>
    <cellStyle name="20% - 강조색5 46" xfId="1459" xr:uid="{00000000-0005-0000-0000-00000D0B0000}"/>
    <cellStyle name="20% - 강조색5 47" xfId="1460" xr:uid="{00000000-0005-0000-0000-00000E0B0000}"/>
    <cellStyle name="20% - 강조색5 48" xfId="1461" xr:uid="{00000000-0005-0000-0000-00000F0B0000}"/>
    <cellStyle name="20% - 강조색5 49" xfId="1462" xr:uid="{00000000-0005-0000-0000-0000100B0000}"/>
    <cellStyle name="20% - 강조색5 5" xfId="1463" xr:uid="{00000000-0005-0000-0000-0000110B0000}"/>
    <cellStyle name="20% - 강조색5 5 2" xfId="1464" xr:uid="{00000000-0005-0000-0000-0000120B0000}"/>
    <cellStyle name="20% - 강조색5 5 3" xfId="1465" xr:uid="{00000000-0005-0000-0000-0000130B0000}"/>
    <cellStyle name="20% - 강조색5 5 4" xfId="1466" xr:uid="{00000000-0005-0000-0000-0000140B0000}"/>
    <cellStyle name="20% - 강조색5 50" xfId="1467" xr:uid="{00000000-0005-0000-0000-0000150B0000}"/>
    <cellStyle name="20% - 강조색5 51" xfId="1468" xr:uid="{00000000-0005-0000-0000-0000160B0000}"/>
    <cellStyle name="20% - 강조색5 52" xfId="1469" xr:uid="{00000000-0005-0000-0000-0000170B0000}"/>
    <cellStyle name="20% - 강조색5 53" xfId="1470" xr:uid="{00000000-0005-0000-0000-0000180B0000}"/>
    <cellStyle name="20% - 강조색5 54" xfId="1471" xr:uid="{00000000-0005-0000-0000-0000190B0000}"/>
    <cellStyle name="20% - 강조색5 55" xfId="1472" xr:uid="{00000000-0005-0000-0000-00001A0B0000}"/>
    <cellStyle name="20% - 강조색5 56" xfId="1473" xr:uid="{00000000-0005-0000-0000-00001B0B0000}"/>
    <cellStyle name="20% - 강조색5 57" xfId="1474" xr:uid="{00000000-0005-0000-0000-00001C0B0000}"/>
    <cellStyle name="20% - 강조색5 57 2" xfId="1475" xr:uid="{00000000-0005-0000-0000-00001D0B0000}"/>
    <cellStyle name="20% - 강조색5 58" xfId="1476" xr:uid="{00000000-0005-0000-0000-00001E0B0000}"/>
    <cellStyle name="20% - 강조색5 58 2" xfId="1477" xr:uid="{00000000-0005-0000-0000-00001F0B0000}"/>
    <cellStyle name="20% - 강조색5 59" xfId="1478" xr:uid="{00000000-0005-0000-0000-0000200B0000}"/>
    <cellStyle name="20% - 강조색5 6" xfId="1479" xr:uid="{00000000-0005-0000-0000-0000210B0000}"/>
    <cellStyle name="20% - 강조색5 6 10" xfId="61052" xr:uid="{00000000-0005-0000-0000-0000220B0000}"/>
    <cellStyle name="20% - 강조색5 6 11" xfId="61053" xr:uid="{00000000-0005-0000-0000-0000230B0000}"/>
    <cellStyle name="20% - 강조색5 6 2" xfId="1480" xr:uid="{00000000-0005-0000-0000-0000240B0000}"/>
    <cellStyle name="20% - 강조색5 6 2 2" xfId="61054" xr:uid="{00000000-0005-0000-0000-0000250B0000}"/>
    <cellStyle name="20% - 강조색5 6 2 2 2" xfId="61055" xr:uid="{00000000-0005-0000-0000-0000260B0000}"/>
    <cellStyle name="20% - 강조색5 6 2 2 2 2" xfId="61056" xr:uid="{00000000-0005-0000-0000-0000270B0000}"/>
    <cellStyle name="20% - 강조색5 6 2 2 2 2 2" xfId="61057" xr:uid="{00000000-0005-0000-0000-0000280B0000}"/>
    <cellStyle name="20% - 강조색5 6 2 2 2 2 3" xfId="61058" xr:uid="{00000000-0005-0000-0000-0000290B0000}"/>
    <cellStyle name="20% - 강조색5 6 2 2 2 3" xfId="61059" xr:uid="{00000000-0005-0000-0000-00002A0B0000}"/>
    <cellStyle name="20% - 강조색5 6 2 2 2 4" xfId="61060" xr:uid="{00000000-0005-0000-0000-00002B0B0000}"/>
    <cellStyle name="20% - 강조색5 6 2 2 3" xfId="61061" xr:uid="{00000000-0005-0000-0000-00002C0B0000}"/>
    <cellStyle name="20% - 강조색5 6 2 2 3 2" xfId="61062" xr:uid="{00000000-0005-0000-0000-00002D0B0000}"/>
    <cellStyle name="20% - 강조색5 6 2 2 3 2 2" xfId="61063" xr:uid="{00000000-0005-0000-0000-00002E0B0000}"/>
    <cellStyle name="20% - 강조색5 6 2 2 3 2 3" xfId="61064" xr:uid="{00000000-0005-0000-0000-00002F0B0000}"/>
    <cellStyle name="20% - 강조색5 6 2 2 3 3" xfId="61065" xr:uid="{00000000-0005-0000-0000-0000300B0000}"/>
    <cellStyle name="20% - 강조색5 6 2 2 3 4" xfId="61066" xr:uid="{00000000-0005-0000-0000-0000310B0000}"/>
    <cellStyle name="20% - 강조색5 6 2 2 4" xfId="61067" xr:uid="{00000000-0005-0000-0000-0000320B0000}"/>
    <cellStyle name="20% - 강조색5 6 2 2 4 2" xfId="61068" xr:uid="{00000000-0005-0000-0000-0000330B0000}"/>
    <cellStyle name="20% - 강조색5 6 2 2 4 2 2" xfId="61069" xr:uid="{00000000-0005-0000-0000-0000340B0000}"/>
    <cellStyle name="20% - 강조색5 6 2 2 4 2 3" xfId="61070" xr:uid="{00000000-0005-0000-0000-0000350B0000}"/>
    <cellStyle name="20% - 강조색5 6 2 2 4 3" xfId="61071" xr:uid="{00000000-0005-0000-0000-0000360B0000}"/>
    <cellStyle name="20% - 강조색5 6 2 2 4 4" xfId="61072" xr:uid="{00000000-0005-0000-0000-0000370B0000}"/>
    <cellStyle name="20% - 강조색5 6 2 2 5" xfId="61073" xr:uid="{00000000-0005-0000-0000-0000380B0000}"/>
    <cellStyle name="20% - 강조색5 6 2 2 5 2" xfId="61074" xr:uid="{00000000-0005-0000-0000-0000390B0000}"/>
    <cellStyle name="20% - 강조색5 6 2 2 5 3" xfId="61075" xr:uid="{00000000-0005-0000-0000-00003A0B0000}"/>
    <cellStyle name="20% - 강조색5 6 2 2 6" xfId="61076" xr:uid="{00000000-0005-0000-0000-00003B0B0000}"/>
    <cellStyle name="20% - 강조색5 6 2 2 7" xfId="61077" xr:uid="{00000000-0005-0000-0000-00003C0B0000}"/>
    <cellStyle name="20% - 강조색5 6 2 3" xfId="61078" xr:uid="{00000000-0005-0000-0000-00003D0B0000}"/>
    <cellStyle name="20% - 강조색5 6 2 3 2" xfId="61079" xr:uid="{00000000-0005-0000-0000-00003E0B0000}"/>
    <cellStyle name="20% - 강조색5 6 2 3 2 2" xfId="61080" xr:uid="{00000000-0005-0000-0000-00003F0B0000}"/>
    <cellStyle name="20% - 강조색5 6 2 3 2 2 2" xfId="61081" xr:uid="{00000000-0005-0000-0000-0000400B0000}"/>
    <cellStyle name="20% - 강조색5 6 2 3 2 2 3" xfId="61082" xr:uid="{00000000-0005-0000-0000-0000410B0000}"/>
    <cellStyle name="20% - 강조색5 6 2 3 2 3" xfId="61083" xr:uid="{00000000-0005-0000-0000-0000420B0000}"/>
    <cellStyle name="20% - 강조색5 6 2 3 2 4" xfId="61084" xr:uid="{00000000-0005-0000-0000-0000430B0000}"/>
    <cellStyle name="20% - 강조색5 6 2 3 3" xfId="61085" xr:uid="{00000000-0005-0000-0000-0000440B0000}"/>
    <cellStyle name="20% - 강조색5 6 2 3 3 2" xfId="61086" xr:uid="{00000000-0005-0000-0000-0000450B0000}"/>
    <cellStyle name="20% - 강조색5 6 2 3 3 2 2" xfId="61087" xr:uid="{00000000-0005-0000-0000-0000460B0000}"/>
    <cellStyle name="20% - 강조색5 6 2 3 3 2 3" xfId="61088" xr:uid="{00000000-0005-0000-0000-0000470B0000}"/>
    <cellStyle name="20% - 강조색5 6 2 3 3 3" xfId="61089" xr:uid="{00000000-0005-0000-0000-0000480B0000}"/>
    <cellStyle name="20% - 강조색5 6 2 3 3 4" xfId="61090" xr:uid="{00000000-0005-0000-0000-0000490B0000}"/>
    <cellStyle name="20% - 강조색5 6 2 3 4" xfId="61091" xr:uid="{00000000-0005-0000-0000-00004A0B0000}"/>
    <cellStyle name="20% - 강조색5 6 2 3 4 2" xfId="61092" xr:uid="{00000000-0005-0000-0000-00004B0B0000}"/>
    <cellStyle name="20% - 강조색5 6 2 3 4 2 2" xfId="61093" xr:uid="{00000000-0005-0000-0000-00004C0B0000}"/>
    <cellStyle name="20% - 강조색5 6 2 3 4 2 3" xfId="61094" xr:uid="{00000000-0005-0000-0000-00004D0B0000}"/>
    <cellStyle name="20% - 강조색5 6 2 3 4 3" xfId="61095" xr:uid="{00000000-0005-0000-0000-00004E0B0000}"/>
    <cellStyle name="20% - 강조색5 6 2 3 4 4" xfId="61096" xr:uid="{00000000-0005-0000-0000-00004F0B0000}"/>
    <cellStyle name="20% - 강조색5 6 2 3 5" xfId="61097" xr:uid="{00000000-0005-0000-0000-0000500B0000}"/>
    <cellStyle name="20% - 강조색5 6 2 3 5 2" xfId="61098" xr:uid="{00000000-0005-0000-0000-0000510B0000}"/>
    <cellStyle name="20% - 강조색5 6 2 3 5 3" xfId="61099" xr:uid="{00000000-0005-0000-0000-0000520B0000}"/>
    <cellStyle name="20% - 강조색5 6 2 3 6" xfId="61100" xr:uid="{00000000-0005-0000-0000-0000530B0000}"/>
    <cellStyle name="20% - 강조색5 6 2 3 7" xfId="61101" xr:uid="{00000000-0005-0000-0000-0000540B0000}"/>
    <cellStyle name="20% - 강조색5 6 2 4" xfId="61102" xr:uid="{00000000-0005-0000-0000-0000550B0000}"/>
    <cellStyle name="20% - 강조색5 6 2 4 2" xfId="61103" xr:uid="{00000000-0005-0000-0000-0000560B0000}"/>
    <cellStyle name="20% - 강조색5 6 2 4 2 2" xfId="61104" xr:uid="{00000000-0005-0000-0000-0000570B0000}"/>
    <cellStyle name="20% - 강조색5 6 2 4 2 2 2" xfId="61105" xr:uid="{00000000-0005-0000-0000-0000580B0000}"/>
    <cellStyle name="20% - 강조색5 6 2 4 2 2 3" xfId="61106" xr:uid="{00000000-0005-0000-0000-0000590B0000}"/>
    <cellStyle name="20% - 강조색5 6 2 4 2 3" xfId="61107" xr:uid="{00000000-0005-0000-0000-00005A0B0000}"/>
    <cellStyle name="20% - 강조색5 6 2 4 2 4" xfId="61108" xr:uid="{00000000-0005-0000-0000-00005B0B0000}"/>
    <cellStyle name="20% - 강조색5 6 2 4 3" xfId="61109" xr:uid="{00000000-0005-0000-0000-00005C0B0000}"/>
    <cellStyle name="20% - 강조색5 6 2 4 3 2" xfId="61110" xr:uid="{00000000-0005-0000-0000-00005D0B0000}"/>
    <cellStyle name="20% - 강조색5 6 2 4 3 2 2" xfId="61111" xr:uid="{00000000-0005-0000-0000-00005E0B0000}"/>
    <cellStyle name="20% - 강조색5 6 2 4 3 2 3" xfId="61112" xr:uid="{00000000-0005-0000-0000-00005F0B0000}"/>
    <cellStyle name="20% - 강조색5 6 2 4 3 3" xfId="61113" xr:uid="{00000000-0005-0000-0000-0000600B0000}"/>
    <cellStyle name="20% - 강조색5 6 2 4 3 4" xfId="61114" xr:uid="{00000000-0005-0000-0000-0000610B0000}"/>
    <cellStyle name="20% - 강조색5 6 2 4 4" xfId="61115" xr:uid="{00000000-0005-0000-0000-0000620B0000}"/>
    <cellStyle name="20% - 강조색5 6 2 4 4 2" xfId="61116" xr:uid="{00000000-0005-0000-0000-0000630B0000}"/>
    <cellStyle name="20% - 강조색5 6 2 4 4 2 2" xfId="61117" xr:uid="{00000000-0005-0000-0000-0000640B0000}"/>
    <cellStyle name="20% - 강조색5 6 2 4 4 2 3" xfId="61118" xr:uid="{00000000-0005-0000-0000-0000650B0000}"/>
    <cellStyle name="20% - 강조색5 6 2 4 4 3" xfId="61119" xr:uid="{00000000-0005-0000-0000-0000660B0000}"/>
    <cellStyle name="20% - 강조색5 6 2 4 4 4" xfId="61120" xr:uid="{00000000-0005-0000-0000-0000670B0000}"/>
    <cellStyle name="20% - 강조색5 6 2 4 5" xfId="61121" xr:uid="{00000000-0005-0000-0000-0000680B0000}"/>
    <cellStyle name="20% - 강조색5 6 2 4 5 2" xfId="61122" xr:uid="{00000000-0005-0000-0000-0000690B0000}"/>
    <cellStyle name="20% - 강조색5 6 2 4 5 3" xfId="61123" xr:uid="{00000000-0005-0000-0000-00006A0B0000}"/>
    <cellStyle name="20% - 강조색5 6 2 4 6" xfId="61124" xr:uid="{00000000-0005-0000-0000-00006B0B0000}"/>
    <cellStyle name="20% - 강조색5 6 2 4 7" xfId="61125" xr:uid="{00000000-0005-0000-0000-00006C0B0000}"/>
    <cellStyle name="20% - 강조색5 6 2 5" xfId="61126" xr:uid="{00000000-0005-0000-0000-00006D0B0000}"/>
    <cellStyle name="20% - 강조색5 6 2 5 2" xfId="61127" xr:uid="{00000000-0005-0000-0000-00006E0B0000}"/>
    <cellStyle name="20% - 강조색5 6 2 5 2 2" xfId="61128" xr:uid="{00000000-0005-0000-0000-00006F0B0000}"/>
    <cellStyle name="20% - 강조색5 6 2 5 2 3" xfId="61129" xr:uid="{00000000-0005-0000-0000-0000700B0000}"/>
    <cellStyle name="20% - 강조색5 6 2 5 3" xfId="61130" xr:uid="{00000000-0005-0000-0000-0000710B0000}"/>
    <cellStyle name="20% - 강조색5 6 2 5 4" xfId="61131" xr:uid="{00000000-0005-0000-0000-0000720B0000}"/>
    <cellStyle name="20% - 강조색5 6 2 6" xfId="61132" xr:uid="{00000000-0005-0000-0000-0000730B0000}"/>
    <cellStyle name="20% - 강조색5 6 2 6 2" xfId="61133" xr:uid="{00000000-0005-0000-0000-0000740B0000}"/>
    <cellStyle name="20% - 강조색5 6 2 6 2 2" xfId="61134" xr:uid="{00000000-0005-0000-0000-0000750B0000}"/>
    <cellStyle name="20% - 강조색5 6 2 6 2 3" xfId="61135" xr:uid="{00000000-0005-0000-0000-0000760B0000}"/>
    <cellStyle name="20% - 강조색5 6 2 6 3" xfId="61136" xr:uid="{00000000-0005-0000-0000-0000770B0000}"/>
    <cellStyle name="20% - 강조색5 6 2 6 4" xfId="61137" xr:uid="{00000000-0005-0000-0000-0000780B0000}"/>
    <cellStyle name="20% - 강조색5 6 3" xfId="1481" xr:uid="{00000000-0005-0000-0000-0000790B0000}"/>
    <cellStyle name="20% - 강조색5 6 4" xfId="1482" xr:uid="{00000000-0005-0000-0000-00007A0B0000}"/>
    <cellStyle name="20% - 강조색5 6 5" xfId="61138" xr:uid="{00000000-0005-0000-0000-00007B0B0000}"/>
    <cellStyle name="20% - 강조색5 6 5 2" xfId="61139" xr:uid="{00000000-0005-0000-0000-00007C0B0000}"/>
    <cellStyle name="20% - 강조색5 6 5 3" xfId="61140" xr:uid="{00000000-0005-0000-0000-00007D0B0000}"/>
    <cellStyle name="20% - 강조색5 6 5 4" xfId="61141" xr:uid="{00000000-0005-0000-0000-00007E0B0000}"/>
    <cellStyle name="20% - 강조색5 6 5 5" xfId="61142" xr:uid="{00000000-0005-0000-0000-00007F0B0000}"/>
    <cellStyle name="20% - 강조색5 6 5 5 2" xfId="61143" xr:uid="{00000000-0005-0000-0000-0000800B0000}"/>
    <cellStyle name="20% - 강조색5 6 5 5 3" xfId="61144" xr:uid="{00000000-0005-0000-0000-0000810B0000}"/>
    <cellStyle name="20% - 강조색5 6 5 6" xfId="61145" xr:uid="{00000000-0005-0000-0000-0000820B0000}"/>
    <cellStyle name="20% - 강조색5 6 5 7" xfId="61146" xr:uid="{00000000-0005-0000-0000-0000830B0000}"/>
    <cellStyle name="20% - 강조색5 6 6" xfId="61147" xr:uid="{00000000-0005-0000-0000-0000840B0000}"/>
    <cellStyle name="20% - 강조색5 6 7" xfId="61148" xr:uid="{00000000-0005-0000-0000-0000850B0000}"/>
    <cellStyle name="20% - 강조색5 6 7 2" xfId="61149" xr:uid="{00000000-0005-0000-0000-0000860B0000}"/>
    <cellStyle name="20% - 강조색5 6 7 2 2" xfId="61150" xr:uid="{00000000-0005-0000-0000-0000870B0000}"/>
    <cellStyle name="20% - 강조색5 6 7 2 3" xfId="61151" xr:uid="{00000000-0005-0000-0000-0000880B0000}"/>
    <cellStyle name="20% - 강조색5 6 7 3" xfId="61152" xr:uid="{00000000-0005-0000-0000-0000890B0000}"/>
    <cellStyle name="20% - 강조색5 6 7 4" xfId="61153" xr:uid="{00000000-0005-0000-0000-00008A0B0000}"/>
    <cellStyle name="20% - 강조색5 6 8" xfId="61154" xr:uid="{00000000-0005-0000-0000-00008B0B0000}"/>
    <cellStyle name="20% - 강조색5 6 8 2" xfId="61155" xr:uid="{00000000-0005-0000-0000-00008C0B0000}"/>
    <cellStyle name="20% - 강조색5 6 8 2 2" xfId="61156" xr:uid="{00000000-0005-0000-0000-00008D0B0000}"/>
    <cellStyle name="20% - 강조색5 6 8 2 3" xfId="61157" xr:uid="{00000000-0005-0000-0000-00008E0B0000}"/>
    <cellStyle name="20% - 강조색5 6 8 3" xfId="61158" xr:uid="{00000000-0005-0000-0000-00008F0B0000}"/>
    <cellStyle name="20% - 강조색5 6 8 4" xfId="61159" xr:uid="{00000000-0005-0000-0000-0000900B0000}"/>
    <cellStyle name="20% - 강조색5 6 9" xfId="61160" xr:uid="{00000000-0005-0000-0000-0000910B0000}"/>
    <cellStyle name="20% - 강조색5 6 9 2" xfId="61161" xr:uid="{00000000-0005-0000-0000-0000920B0000}"/>
    <cellStyle name="20% - 강조색5 6 9 3" xfId="61162" xr:uid="{00000000-0005-0000-0000-0000930B0000}"/>
    <cellStyle name="20% - 강조색5 60" xfId="1483" xr:uid="{00000000-0005-0000-0000-0000940B0000}"/>
    <cellStyle name="20% - 강조색5 61" xfId="1484" xr:uid="{00000000-0005-0000-0000-0000950B0000}"/>
    <cellStyle name="20% - 강조색5 7" xfId="1485" xr:uid="{00000000-0005-0000-0000-0000960B0000}"/>
    <cellStyle name="20% - 강조색5 7 2" xfId="1486" xr:uid="{00000000-0005-0000-0000-0000970B0000}"/>
    <cellStyle name="20% - 강조색5 7 2 2" xfId="61163" xr:uid="{00000000-0005-0000-0000-0000980B0000}"/>
    <cellStyle name="20% - 강조색5 7 2 2 2" xfId="61164" xr:uid="{00000000-0005-0000-0000-0000990B0000}"/>
    <cellStyle name="20% - 강조색5 7 2 2 3" xfId="61165" xr:uid="{00000000-0005-0000-0000-00009A0B0000}"/>
    <cellStyle name="20% - 강조색5 7 2 3" xfId="61166" xr:uid="{00000000-0005-0000-0000-00009B0B0000}"/>
    <cellStyle name="20% - 강조색5 7 2 4" xfId="61167" xr:uid="{00000000-0005-0000-0000-00009C0B0000}"/>
    <cellStyle name="20% - 강조색5 7 3" xfId="1487" xr:uid="{00000000-0005-0000-0000-00009D0B0000}"/>
    <cellStyle name="20% - 강조색5 7 3 2" xfId="61168" xr:uid="{00000000-0005-0000-0000-00009E0B0000}"/>
    <cellStyle name="20% - 강조색5 7 3 2 2" xfId="61169" xr:uid="{00000000-0005-0000-0000-00009F0B0000}"/>
    <cellStyle name="20% - 강조색5 7 3 2 3" xfId="61170" xr:uid="{00000000-0005-0000-0000-0000A00B0000}"/>
    <cellStyle name="20% - 강조색5 7 3 3" xfId="61171" xr:uid="{00000000-0005-0000-0000-0000A10B0000}"/>
    <cellStyle name="20% - 강조색5 7 3 4" xfId="61172" xr:uid="{00000000-0005-0000-0000-0000A20B0000}"/>
    <cellStyle name="20% - 강조색5 7 4" xfId="1488" xr:uid="{00000000-0005-0000-0000-0000A30B0000}"/>
    <cellStyle name="20% - 강조색5 7 4 2" xfId="61173" xr:uid="{00000000-0005-0000-0000-0000A40B0000}"/>
    <cellStyle name="20% - 강조색5 7 4 2 2" xfId="61174" xr:uid="{00000000-0005-0000-0000-0000A50B0000}"/>
    <cellStyle name="20% - 강조색5 7 4 2 3" xfId="61175" xr:uid="{00000000-0005-0000-0000-0000A60B0000}"/>
    <cellStyle name="20% - 강조색5 7 4 3" xfId="61176" xr:uid="{00000000-0005-0000-0000-0000A70B0000}"/>
    <cellStyle name="20% - 강조색5 7 4 4" xfId="61177" xr:uid="{00000000-0005-0000-0000-0000A80B0000}"/>
    <cellStyle name="20% - 강조색5 7 5" xfId="61178" xr:uid="{00000000-0005-0000-0000-0000A90B0000}"/>
    <cellStyle name="20% - 강조색5 7 5 2" xfId="61179" xr:uid="{00000000-0005-0000-0000-0000AA0B0000}"/>
    <cellStyle name="20% - 강조색5 7 5 3" xfId="61180" xr:uid="{00000000-0005-0000-0000-0000AB0B0000}"/>
    <cellStyle name="20% - 강조색5 7 6" xfId="61181" xr:uid="{00000000-0005-0000-0000-0000AC0B0000}"/>
    <cellStyle name="20% - 강조색5 7 7" xfId="61182" xr:uid="{00000000-0005-0000-0000-0000AD0B0000}"/>
    <cellStyle name="20% - 강조색5 8" xfId="1489" xr:uid="{00000000-0005-0000-0000-0000AE0B0000}"/>
    <cellStyle name="20% - 강조색5 8 2" xfId="1490" xr:uid="{00000000-0005-0000-0000-0000AF0B0000}"/>
    <cellStyle name="20% - 강조색5 8 2 2" xfId="61183" xr:uid="{00000000-0005-0000-0000-0000B00B0000}"/>
    <cellStyle name="20% - 강조색5 8 2 2 2" xfId="61184" xr:uid="{00000000-0005-0000-0000-0000B10B0000}"/>
    <cellStyle name="20% - 강조색5 8 2 2 3" xfId="61185" xr:uid="{00000000-0005-0000-0000-0000B20B0000}"/>
    <cellStyle name="20% - 강조색5 8 2 3" xfId="61186" xr:uid="{00000000-0005-0000-0000-0000B30B0000}"/>
    <cellStyle name="20% - 강조색5 8 2 4" xfId="61187" xr:uid="{00000000-0005-0000-0000-0000B40B0000}"/>
    <cellStyle name="20% - 강조색5 8 3" xfId="1491" xr:uid="{00000000-0005-0000-0000-0000B50B0000}"/>
    <cellStyle name="20% - 강조색5 8 3 2" xfId="61188" xr:uid="{00000000-0005-0000-0000-0000B60B0000}"/>
    <cellStyle name="20% - 강조색5 8 3 2 2" xfId="61189" xr:uid="{00000000-0005-0000-0000-0000B70B0000}"/>
    <cellStyle name="20% - 강조색5 8 3 2 3" xfId="61190" xr:uid="{00000000-0005-0000-0000-0000B80B0000}"/>
    <cellStyle name="20% - 강조색5 8 3 3" xfId="61191" xr:uid="{00000000-0005-0000-0000-0000B90B0000}"/>
    <cellStyle name="20% - 강조색5 8 3 4" xfId="61192" xr:uid="{00000000-0005-0000-0000-0000BA0B0000}"/>
    <cellStyle name="20% - 강조색5 8 4" xfId="1492" xr:uid="{00000000-0005-0000-0000-0000BB0B0000}"/>
    <cellStyle name="20% - 강조색5 8 4 2" xfId="61193" xr:uid="{00000000-0005-0000-0000-0000BC0B0000}"/>
    <cellStyle name="20% - 강조색5 8 4 2 2" xfId="61194" xr:uid="{00000000-0005-0000-0000-0000BD0B0000}"/>
    <cellStyle name="20% - 강조색5 8 4 2 3" xfId="61195" xr:uid="{00000000-0005-0000-0000-0000BE0B0000}"/>
    <cellStyle name="20% - 강조색5 8 4 3" xfId="61196" xr:uid="{00000000-0005-0000-0000-0000BF0B0000}"/>
    <cellStyle name="20% - 강조색5 8 4 4" xfId="61197" xr:uid="{00000000-0005-0000-0000-0000C00B0000}"/>
    <cellStyle name="20% - 강조색5 8 5" xfId="61198" xr:uid="{00000000-0005-0000-0000-0000C10B0000}"/>
    <cellStyle name="20% - 강조색5 8 5 2" xfId="61199" xr:uid="{00000000-0005-0000-0000-0000C20B0000}"/>
    <cellStyle name="20% - 강조색5 8 5 3" xfId="61200" xr:uid="{00000000-0005-0000-0000-0000C30B0000}"/>
    <cellStyle name="20% - 강조색5 8 6" xfId="61201" xr:uid="{00000000-0005-0000-0000-0000C40B0000}"/>
    <cellStyle name="20% - 강조색5 8 7" xfId="61202" xr:uid="{00000000-0005-0000-0000-0000C50B0000}"/>
    <cellStyle name="20% - 강조색5 9" xfId="1493" xr:uid="{00000000-0005-0000-0000-0000C60B0000}"/>
    <cellStyle name="20% - 강조색5 9 2" xfId="1494" xr:uid="{00000000-0005-0000-0000-0000C70B0000}"/>
    <cellStyle name="20% - 강조색5 9 2 2" xfId="61203" xr:uid="{00000000-0005-0000-0000-0000C80B0000}"/>
    <cellStyle name="20% - 강조색5 9 2 2 2" xfId="61204" xr:uid="{00000000-0005-0000-0000-0000C90B0000}"/>
    <cellStyle name="20% - 강조색5 9 2 2 3" xfId="61205" xr:uid="{00000000-0005-0000-0000-0000CA0B0000}"/>
    <cellStyle name="20% - 강조색5 9 2 3" xfId="61206" xr:uid="{00000000-0005-0000-0000-0000CB0B0000}"/>
    <cellStyle name="20% - 강조색5 9 2 4" xfId="61207" xr:uid="{00000000-0005-0000-0000-0000CC0B0000}"/>
    <cellStyle name="20% - 강조색5 9 3" xfId="1495" xr:uid="{00000000-0005-0000-0000-0000CD0B0000}"/>
    <cellStyle name="20% - 강조색5 9 3 2" xfId="61208" xr:uid="{00000000-0005-0000-0000-0000CE0B0000}"/>
    <cellStyle name="20% - 강조색5 9 3 2 2" xfId="61209" xr:uid="{00000000-0005-0000-0000-0000CF0B0000}"/>
    <cellStyle name="20% - 강조색5 9 3 2 3" xfId="61210" xr:uid="{00000000-0005-0000-0000-0000D00B0000}"/>
    <cellStyle name="20% - 강조색5 9 3 3" xfId="61211" xr:uid="{00000000-0005-0000-0000-0000D10B0000}"/>
    <cellStyle name="20% - 강조색5 9 3 4" xfId="61212" xr:uid="{00000000-0005-0000-0000-0000D20B0000}"/>
    <cellStyle name="20% - 강조색5 9 4" xfId="1496" xr:uid="{00000000-0005-0000-0000-0000D30B0000}"/>
    <cellStyle name="20% - 강조색5 9 4 2" xfId="61213" xr:uid="{00000000-0005-0000-0000-0000D40B0000}"/>
    <cellStyle name="20% - 강조색5 9 4 2 2" xfId="61214" xr:uid="{00000000-0005-0000-0000-0000D50B0000}"/>
    <cellStyle name="20% - 강조색5 9 4 2 3" xfId="61215" xr:uid="{00000000-0005-0000-0000-0000D60B0000}"/>
    <cellStyle name="20% - 강조색5 9 4 3" xfId="61216" xr:uid="{00000000-0005-0000-0000-0000D70B0000}"/>
    <cellStyle name="20% - 강조색5 9 4 4" xfId="61217" xr:uid="{00000000-0005-0000-0000-0000D80B0000}"/>
    <cellStyle name="20% - 강조색5 9 5" xfId="61218" xr:uid="{00000000-0005-0000-0000-0000D90B0000}"/>
    <cellStyle name="20% - 강조색5 9 5 2" xfId="61219" xr:uid="{00000000-0005-0000-0000-0000DA0B0000}"/>
    <cellStyle name="20% - 강조색5 9 5 3" xfId="61220" xr:uid="{00000000-0005-0000-0000-0000DB0B0000}"/>
    <cellStyle name="20% - 강조색5 9 6" xfId="61221" xr:uid="{00000000-0005-0000-0000-0000DC0B0000}"/>
    <cellStyle name="20% - 강조색5 9 7" xfId="61222" xr:uid="{00000000-0005-0000-0000-0000DD0B0000}"/>
    <cellStyle name="20% - 강조색6 10" xfId="1497" xr:uid="{00000000-0005-0000-0000-0000DE0B0000}"/>
    <cellStyle name="20% - 강조색6 10 2" xfId="1498" xr:uid="{00000000-0005-0000-0000-0000DF0B0000}"/>
    <cellStyle name="20% - 강조색6 10 2 2" xfId="61223" xr:uid="{00000000-0005-0000-0000-0000E00B0000}"/>
    <cellStyle name="20% - 강조색6 10 2 3" xfId="61224" xr:uid="{00000000-0005-0000-0000-0000E10B0000}"/>
    <cellStyle name="20% - 강조색6 10 3" xfId="1499" xr:uid="{00000000-0005-0000-0000-0000E20B0000}"/>
    <cellStyle name="20% - 강조색6 10 4" xfId="1500" xr:uid="{00000000-0005-0000-0000-0000E30B0000}"/>
    <cellStyle name="20% - 강조색6 11" xfId="1501" xr:uid="{00000000-0005-0000-0000-0000E40B0000}"/>
    <cellStyle name="20% - 강조색6 11 2" xfId="1502" xr:uid="{00000000-0005-0000-0000-0000E50B0000}"/>
    <cellStyle name="20% - 강조색6 11 2 2" xfId="61225" xr:uid="{00000000-0005-0000-0000-0000E60B0000}"/>
    <cellStyle name="20% - 강조색6 11 2 3" xfId="61226" xr:uid="{00000000-0005-0000-0000-0000E70B0000}"/>
    <cellStyle name="20% - 강조색6 11 3" xfId="1503" xr:uid="{00000000-0005-0000-0000-0000E80B0000}"/>
    <cellStyle name="20% - 강조색6 11 4" xfId="1504" xr:uid="{00000000-0005-0000-0000-0000E90B0000}"/>
    <cellStyle name="20% - 강조색6 12" xfId="1505" xr:uid="{00000000-0005-0000-0000-0000EA0B0000}"/>
    <cellStyle name="20% - 강조색6 13" xfId="1506" xr:uid="{00000000-0005-0000-0000-0000EB0B0000}"/>
    <cellStyle name="20% - 강조색6 14" xfId="1507" xr:uid="{00000000-0005-0000-0000-0000EC0B0000}"/>
    <cellStyle name="20% - 강조색6 15" xfId="1508" xr:uid="{00000000-0005-0000-0000-0000ED0B0000}"/>
    <cellStyle name="20% - 강조색6 16" xfId="1509" xr:uid="{00000000-0005-0000-0000-0000EE0B0000}"/>
    <cellStyle name="20% - 강조색6 17" xfId="1510" xr:uid="{00000000-0005-0000-0000-0000EF0B0000}"/>
    <cellStyle name="20% - 강조색6 18" xfId="1511" xr:uid="{00000000-0005-0000-0000-0000F00B0000}"/>
    <cellStyle name="20% - 강조색6 19" xfId="1512" xr:uid="{00000000-0005-0000-0000-0000F10B0000}"/>
    <cellStyle name="20% - 강조색6 2" xfId="1513" xr:uid="{00000000-0005-0000-0000-0000F20B0000}"/>
    <cellStyle name="20% - 강조색6 2 10" xfId="61227" xr:uid="{00000000-0005-0000-0000-0000F30B0000}"/>
    <cellStyle name="20% - 강조색6 2 11" xfId="61228" xr:uid="{00000000-0005-0000-0000-0000F40B0000}"/>
    <cellStyle name="20% - 강조색6 2 12" xfId="61229" xr:uid="{00000000-0005-0000-0000-0000F50B0000}"/>
    <cellStyle name="20% - 강조색6 2 12 2" xfId="61230" xr:uid="{00000000-0005-0000-0000-0000F60B0000}"/>
    <cellStyle name="20% - 강조색6 2 12 3" xfId="61231" xr:uid="{00000000-0005-0000-0000-0000F70B0000}"/>
    <cellStyle name="20% - 강조색6 2 13" xfId="61232" xr:uid="{00000000-0005-0000-0000-0000F80B0000}"/>
    <cellStyle name="20% - 강조색6 2 14" xfId="61233" xr:uid="{00000000-0005-0000-0000-0000F90B0000}"/>
    <cellStyle name="20% - 강조색6 2 15" xfId="61234" xr:uid="{00000000-0005-0000-0000-0000FA0B0000}"/>
    <cellStyle name="20% - 강조색6 2 16" xfId="61235" xr:uid="{00000000-0005-0000-0000-0000FB0B0000}"/>
    <cellStyle name="20% - 강조색6 2 2" xfId="1514" xr:uid="{00000000-0005-0000-0000-0000FC0B0000}"/>
    <cellStyle name="20% - 강조색6 2 2 2" xfId="61236" xr:uid="{00000000-0005-0000-0000-0000FD0B0000}"/>
    <cellStyle name="20% - 강조색6 2 2 2 10" xfId="61237" xr:uid="{00000000-0005-0000-0000-0000FE0B0000}"/>
    <cellStyle name="20% - 강조색6 2 2 2 10 2" xfId="61238" xr:uid="{00000000-0005-0000-0000-0000FF0B0000}"/>
    <cellStyle name="20% - 강조색6 2 2 2 10 3" xfId="61239" xr:uid="{00000000-0005-0000-0000-0000000C0000}"/>
    <cellStyle name="20% - 강조색6 2 2 2 11" xfId="61240" xr:uid="{00000000-0005-0000-0000-0000010C0000}"/>
    <cellStyle name="20% - 강조색6 2 2 2 12" xfId="61241" xr:uid="{00000000-0005-0000-0000-0000020C0000}"/>
    <cellStyle name="20% - 강조색6 2 2 2 2" xfId="61242" xr:uid="{00000000-0005-0000-0000-0000030C0000}"/>
    <cellStyle name="20% - 강조색6 2 2 2 2 2" xfId="61243" xr:uid="{00000000-0005-0000-0000-0000040C0000}"/>
    <cellStyle name="20% - 강조색6 2 2 2 2 2 2" xfId="61244" xr:uid="{00000000-0005-0000-0000-0000050C0000}"/>
    <cellStyle name="20% - 강조색6 2 2 2 2 2 3" xfId="61245" xr:uid="{00000000-0005-0000-0000-0000060C0000}"/>
    <cellStyle name="20% - 강조색6 2 2 2 2 2 4" xfId="61246" xr:uid="{00000000-0005-0000-0000-0000070C0000}"/>
    <cellStyle name="20% - 강조색6 2 2 2 2 2 5" xfId="61247" xr:uid="{00000000-0005-0000-0000-0000080C0000}"/>
    <cellStyle name="20% - 강조색6 2 2 2 2 2 5 2" xfId="61248" xr:uid="{00000000-0005-0000-0000-0000090C0000}"/>
    <cellStyle name="20% - 강조색6 2 2 2 2 2 5 3" xfId="61249" xr:uid="{00000000-0005-0000-0000-00000A0C0000}"/>
    <cellStyle name="20% - 강조색6 2 2 2 2 2 6" xfId="61250" xr:uid="{00000000-0005-0000-0000-00000B0C0000}"/>
    <cellStyle name="20% - 강조색6 2 2 2 2 2 7" xfId="61251" xr:uid="{00000000-0005-0000-0000-00000C0C0000}"/>
    <cellStyle name="20% - 강조색6 2 2 2 2 3" xfId="61252" xr:uid="{00000000-0005-0000-0000-00000D0C0000}"/>
    <cellStyle name="20% - 강조색6 2 2 2 2 4" xfId="61253" xr:uid="{00000000-0005-0000-0000-00000E0C0000}"/>
    <cellStyle name="20% - 강조색6 2 2 2 2 4 2" xfId="61254" xr:uid="{00000000-0005-0000-0000-00000F0C0000}"/>
    <cellStyle name="20% - 강조색6 2 2 2 2 4 2 2" xfId="61255" xr:uid="{00000000-0005-0000-0000-0000100C0000}"/>
    <cellStyle name="20% - 강조색6 2 2 2 2 4 2 3" xfId="61256" xr:uid="{00000000-0005-0000-0000-0000110C0000}"/>
    <cellStyle name="20% - 강조색6 2 2 2 2 4 3" xfId="61257" xr:uid="{00000000-0005-0000-0000-0000120C0000}"/>
    <cellStyle name="20% - 강조색6 2 2 2 2 4 4" xfId="61258" xr:uid="{00000000-0005-0000-0000-0000130C0000}"/>
    <cellStyle name="20% - 강조색6 2 2 2 2 5" xfId="61259" xr:uid="{00000000-0005-0000-0000-0000140C0000}"/>
    <cellStyle name="20% - 강조색6 2 2 2 2 5 2" xfId="61260" xr:uid="{00000000-0005-0000-0000-0000150C0000}"/>
    <cellStyle name="20% - 강조색6 2 2 2 2 5 2 2" xfId="61261" xr:uid="{00000000-0005-0000-0000-0000160C0000}"/>
    <cellStyle name="20% - 강조색6 2 2 2 2 5 2 3" xfId="61262" xr:uid="{00000000-0005-0000-0000-0000170C0000}"/>
    <cellStyle name="20% - 강조색6 2 2 2 2 5 3" xfId="61263" xr:uid="{00000000-0005-0000-0000-0000180C0000}"/>
    <cellStyle name="20% - 강조색6 2 2 2 2 5 4" xfId="61264" xr:uid="{00000000-0005-0000-0000-0000190C0000}"/>
    <cellStyle name="20% - 강조색6 2 2 2 3" xfId="61265" xr:uid="{00000000-0005-0000-0000-00001A0C0000}"/>
    <cellStyle name="20% - 강조색6 2 2 2 4" xfId="61266" xr:uid="{00000000-0005-0000-0000-00001B0C0000}"/>
    <cellStyle name="20% - 강조색6 2 2 2 5" xfId="61267" xr:uid="{00000000-0005-0000-0000-00001C0C0000}"/>
    <cellStyle name="20% - 강조색6 2 2 2 6" xfId="61268" xr:uid="{00000000-0005-0000-0000-00001D0C0000}"/>
    <cellStyle name="20% - 강조색6 2 2 2 7" xfId="61269" xr:uid="{00000000-0005-0000-0000-00001E0C0000}"/>
    <cellStyle name="20% - 강조색6 2 2 2 7 2" xfId="61270" xr:uid="{00000000-0005-0000-0000-00001F0C0000}"/>
    <cellStyle name="20% - 강조색6 2 2 2 7 2 2" xfId="61271" xr:uid="{00000000-0005-0000-0000-0000200C0000}"/>
    <cellStyle name="20% - 강조색6 2 2 2 7 2 3" xfId="61272" xr:uid="{00000000-0005-0000-0000-0000210C0000}"/>
    <cellStyle name="20% - 강조색6 2 2 2 7 3" xfId="61273" xr:uid="{00000000-0005-0000-0000-0000220C0000}"/>
    <cellStyle name="20% - 강조색6 2 2 2 7 4" xfId="61274" xr:uid="{00000000-0005-0000-0000-0000230C0000}"/>
    <cellStyle name="20% - 강조색6 2 2 2 8" xfId="61275" xr:uid="{00000000-0005-0000-0000-0000240C0000}"/>
    <cellStyle name="20% - 강조색6 2 2 2 9" xfId="61276" xr:uid="{00000000-0005-0000-0000-0000250C0000}"/>
    <cellStyle name="20% - 강조색6 2 2 3" xfId="61277" xr:uid="{00000000-0005-0000-0000-0000260C0000}"/>
    <cellStyle name="20% - 강조색6 2 2 3 2" xfId="61278" xr:uid="{00000000-0005-0000-0000-0000270C0000}"/>
    <cellStyle name="20% - 강조색6 2 2 3 2 2" xfId="61279" xr:uid="{00000000-0005-0000-0000-0000280C0000}"/>
    <cellStyle name="20% - 강조색6 2 2 3 2 2 2" xfId="61280" xr:uid="{00000000-0005-0000-0000-0000290C0000}"/>
    <cellStyle name="20% - 강조색6 2 2 3 2 2 3" xfId="61281" xr:uid="{00000000-0005-0000-0000-00002A0C0000}"/>
    <cellStyle name="20% - 강조색6 2 2 3 2 3" xfId="61282" xr:uid="{00000000-0005-0000-0000-00002B0C0000}"/>
    <cellStyle name="20% - 강조색6 2 2 3 2 4" xfId="61283" xr:uid="{00000000-0005-0000-0000-00002C0C0000}"/>
    <cellStyle name="20% - 강조색6 2 2 3 3" xfId="61284" xr:uid="{00000000-0005-0000-0000-00002D0C0000}"/>
    <cellStyle name="20% - 강조색6 2 2 3 3 2" xfId="61285" xr:uid="{00000000-0005-0000-0000-00002E0C0000}"/>
    <cellStyle name="20% - 강조색6 2 2 3 3 2 2" xfId="61286" xr:uid="{00000000-0005-0000-0000-00002F0C0000}"/>
    <cellStyle name="20% - 강조색6 2 2 3 3 2 3" xfId="61287" xr:uid="{00000000-0005-0000-0000-0000300C0000}"/>
    <cellStyle name="20% - 강조색6 2 2 3 3 3" xfId="61288" xr:uid="{00000000-0005-0000-0000-0000310C0000}"/>
    <cellStyle name="20% - 강조색6 2 2 3 3 4" xfId="61289" xr:uid="{00000000-0005-0000-0000-0000320C0000}"/>
    <cellStyle name="20% - 강조색6 2 2 3 4" xfId="61290" xr:uid="{00000000-0005-0000-0000-0000330C0000}"/>
    <cellStyle name="20% - 강조색6 2 2 3 4 2" xfId="61291" xr:uid="{00000000-0005-0000-0000-0000340C0000}"/>
    <cellStyle name="20% - 강조색6 2 2 3 4 2 2" xfId="61292" xr:uid="{00000000-0005-0000-0000-0000350C0000}"/>
    <cellStyle name="20% - 강조색6 2 2 3 4 2 3" xfId="61293" xr:uid="{00000000-0005-0000-0000-0000360C0000}"/>
    <cellStyle name="20% - 강조색6 2 2 3 4 3" xfId="61294" xr:uid="{00000000-0005-0000-0000-0000370C0000}"/>
    <cellStyle name="20% - 강조색6 2 2 3 4 4" xfId="61295" xr:uid="{00000000-0005-0000-0000-0000380C0000}"/>
    <cellStyle name="20% - 강조색6 2 2 3 5" xfId="61296" xr:uid="{00000000-0005-0000-0000-0000390C0000}"/>
    <cellStyle name="20% - 강조색6 2 2 3 5 2" xfId="61297" xr:uid="{00000000-0005-0000-0000-00003A0C0000}"/>
    <cellStyle name="20% - 강조색6 2 2 3 5 3" xfId="61298" xr:uid="{00000000-0005-0000-0000-00003B0C0000}"/>
    <cellStyle name="20% - 강조색6 2 2 3 6" xfId="61299" xr:uid="{00000000-0005-0000-0000-00003C0C0000}"/>
    <cellStyle name="20% - 강조색6 2 2 3 7" xfId="61300" xr:uid="{00000000-0005-0000-0000-00003D0C0000}"/>
    <cellStyle name="20% - 강조색6 2 2 4" xfId="61301" xr:uid="{00000000-0005-0000-0000-00003E0C0000}"/>
    <cellStyle name="20% - 강조색6 2 2 4 2" xfId="61302" xr:uid="{00000000-0005-0000-0000-00003F0C0000}"/>
    <cellStyle name="20% - 강조색6 2 2 4 2 2" xfId="61303" xr:uid="{00000000-0005-0000-0000-0000400C0000}"/>
    <cellStyle name="20% - 강조색6 2 2 4 2 2 2" xfId="61304" xr:uid="{00000000-0005-0000-0000-0000410C0000}"/>
    <cellStyle name="20% - 강조색6 2 2 4 2 2 3" xfId="61305" xr:uid="{00000000-0005-0000-0000-0000420C0000}"/>
    <cellStyle name="20% - 강조색6 2 2 4 2 3" xfId="61306" xr:uid="{00000000-0005-0000-0000-0000430C0000}"/>
    <cellStyle name="20% - 강조색6 2 2 4 2 4" xfId="61307" xr:uid="{00000000-0005-0000-0000-0000440C0000}"/>
    <cellStyle name="20% - 강조색6 2 2 4 3" xfId="61308" xr:uid="{00000000-0005-0000-0000-0000450C0000}"/>
    <cellStyle name="20% - 강조색6 2 2 4 3 2" xfId="61309" xr:uid="{00000000-0005-0000-0000-0000460C0000}"/>
    <cellStyle name="20% - 강조색6 2 2 4 3 2 2" xfId="61310" xr:uid="{00000000-0005-0000-0000-0000470C0000}"/>
    <cellStyle name="20% - 강조색6 2 2 4 3 2 3" xfId="61311" xr:uid="{00000000-0005-0000-0000-0000480C0000}"/>
    <cellStyle name="20% - 강조색6 2 2 4 3 3" xfId="61312" xr:uid="{00000000-0005-0000-0000-0000490C0000}"/>
    <cellStyle name="20% - 강조색6 2 2 4 3 4" xfId="61313" xr:uid="{00000000-0005-0000-0000-00004A0C0000}"/>
    <cellStyle name="20% - 강조색6 2 2 4 4" xfId="61314" xr:uid="{00000000-0005-0000-0000-00004B0C0000}"/>
    <cellStyle name="20% - 강조색6 2 2 4 4 2" xfId="61315" xr:uid="{00000000-0005-0000-0000-00004C0C0000}"/>
    <cellStyle name="20% - 강조색6 2 2 4 4 2 2" xfId="61316" xr:uid="{00000000-0005-0000-0000-00004D0C0000}"/>
    <cellStyle name="20% - 강조색6 2 2 4 4 2 3" xfId="61317" xr:uid="{00000000-0005-0000-0000-00004E0C0000}"/>
    <cellStyle name="20% - 강조색6 2 2 4 4 3" xfId="61318" xr:uid="{00000000-0005-0000-0000-00004F0C0000}"/>
    <cellStyle name="20% - 강조색6 2 2 4 4 4" xfId="61319" xr:uid="{00000000-0005-0000-0000-0000500C0000}"/>
    <cellStyle name="20% - 강조색6 2 2 4 5" xfId="61320" xr:uid="{00000000-0005-0000-0000-0000510C0000}"/>
    <cellStyle name="20% - 강조색6 2 2 4 5 2" xfId="61321" xr:uid="{00000000-0005-0000-0000-0000520C0000}"/>
    <cellStyle name="20% - 강조색6 2 2 4 5 3" xfId="61322" xr:uid="{00000000-0005-0000-0000-0000530C0000}"/>
    <cellStyle name="20% - 강조색6 2 2 4 6" xfId="61323" xr:uid="{00000000-0005-0000-0000-0000540C0000}"/>
    <cellStyle name="20% - 강조색6 2 2 4 7" xfId="61324" xr:uid="{00000000-0005-0000-0000-0000550C0000}"/>
    <cellStyle name="20% - 강조색6 2 2 5" xfId="61325" xr:uid="{00000000-0005-0000-0000-0000560C0000}"/>
    <cellStyle name="20% - 강조색6 2 2 5 2" xfId="61326" xr:uid="{00000000-0005-0000-0000-0000570C0000}"/>
    <cellStyle name="20% - 강조색6 2 2 5 2 2" xfId="61327" xr:uid="{00000000-0005-0000-0000-0000580C0000}"/>
    <cellStyle name="20% - 강조색6 2 2 5 2 3" xfId="61328" xr:uid="{00000000-0005-0000-0000-0000590C0000}"/>
    <cellStyle name="20% - 강조색6 2 2 5 3" xfId="61329" xr:uid="{00000000-0005-0000-0000-00005A0C0000}"/>
    <cellStyle name="20% - 강조색6 2 2 5 4" xfId="61330" xr:uid="{00000000-0005-0000-0000-00005B0C0000}"/>
    <cellStyle name="20% - 강조색6 2 2 6" xfId="61331" xr:uid="{00000000-0005-0000-0000-00005C0C0000}"/>
    <cellStyle name="20% - 강조색6 2 2 6 2" xfId="61332" xr:uid="{00000000-0005-0000-0000-00005D0C0000}"/>
    <cellStyle name="20% - 강조색6 2 2 6 2 2" xfId="61333" xr:uid="{00000000-0005-0000-0000-00005E0C0000}"/>
    <cellStyle name="20% - 강조색6 2 2 6 2 3" xfId="61334" xr:uid="{00000000-0005-0000-0000-00005F0C0000}"/>
    <cellStyle name="20% - 강조색6 2 2 6 3" xfId="61335" xr:uid="{00000000-0005-0000-0000-0000600C0000}"/>
    <cellStyle name="20% - 강조색6 2 2 6 4" xfId="61336" xr:uid="{00000000-0005-0000-0000-0000610C0000}"/>
    <cellStyle name="20% - 강조색6 2 2 7" xfId="61337" xr:uid="{00000000-0005-0000-0000-0000620C0000}"/>
    <cellStyle name="20% - 강조색6 2 2 8" xfId="61338" xr:uid="{00000000-0005-0000-0000-0000630C0000}"/>
    <cellStyle name="20% - 강조색6 2 2 8 2" xfId="61339" xr:uid="{00000000-0005-0000-0000-0000640C0000}"/>
    <cellStyle name="20% - 강조색6 2 2 8 2 2" xfId="61340" xr:uid="{00000000-0005-0000-0000-0000650C0000}"/>
    <cellStyle name="20% - 강조색6 2 2 8 2 3" xfId="61341" xr:uid="{00000000-0005-0000-0000-0000660C0000}"/>
    <cellStyle name="20% - 강조색6 2 2 8 3" xfId="61342" xr:uid="{00000000-0005-0000-0000-0000670C0000}"/>
    <cellStyle name="20% - 강조색6 2 2 8 4" xfId="61343" xr:uid="{00000000-0005-0000-0000-0000680C0000}"/>
    <cellStyle name="20% - 강조색6 2 2 9" xfId="61344" xr:uid="{00000000-0005-0000-0000-0000690C0000}"/>
    <cellStyle name="20% - 강조색6 2 2 9 2" xfId="61345" xr:uid="{00000000-0005-0000-0000-00006A0C0000}"/>
    <cellStyle name="20% - 강조색6 2 2 9 2 2" xfId="61346" xr:uid="{00000000-0005-0000-0000-00006B0C0000}"/>
    <cellStyle name="20% - 강조색6 2 2 9 2 3" xfId="61347" xr:uid="{00000000-0005-0000-0000-00006C0C0000}"/>
    <cellStyle name="20% - 강조색6 2 2 9 3" xfId="61348" xr:uid="{00000000-0005-0000-0000-00006D0C0000}"/>
    <cellStyle name="20% - 강조색6 2 2 9 4" xfId="61349" xr:uid="{00000000-0005-0000-0000-00006E0C0000}"/>
    <cellStyle name="20% - 강조색6 2 3" xfId="1515" xr:uid="{00000000-0005-0000-0000-00006F0C0000}"/>
    <cellStyle name="20% - 강조색6 2 4" xfId="1516" xr:uid="{00000000-0005-0000-0000-0000700C0000}"/>
    <cellStyle name="20% - 강조색6 2 5" xfId="1517" xr:uid="{00000000-0005-0000-0000-0000710C0000}"/>
    <cellStyle name="20% - 강조색6 2 6" xfId="1518" xr:uid="{00000000-0005-0000-0000-0000720C0000}"/>
    <cellStyle name="20% - 강조색6 2 7" xfId="1519" xr:uid="{00000000-0005-0000-0000-0000730C0000}"/>
    <cellStyle name="20% - 강조색6 2 8" xfId="61350" xr:uid="{00000000-0005-0000-0000-0000740C0000}"/>
    <cellStyle name="20% - 강조색6 2 9" xfId="61351" xr:uid="{00000000-0005-0000-0000-0000750C0000}"/>
    <cellStyle name="20% - 강조색6 2 9 2" xfId="61352" xr:uid="{00000000-0005-0000-0000-0000760C0000}"/>
    <cellStyle name="20% - 강조색6 2 9 2 2" xfId="61353" xr:uid="{00000000-0005-0000-0000-0000770C0000}"/>
    <cellStyle name="20% - 강조색6 2 9 2 3" xfId="61354" xr:uid="{00000000-0005-0000-0000-0000780C0000}"/>
    <cellStyle name="20% - 강조색6 2 9 3" xfId="61355" xr:uid="{00000000-0005-0000-0000-0000790C0000}"/>
    <cellStyle name="20% - 강조색6 2 9 4" xfId="61356" xr:uid="{00000000-0005-0000-0000-00007A0C0000}"/>
    <cellStyle name="20% - 강조색6 2_Sheet1" xfId="1520" xr:uid="{00000000-0005-0000-0000-00007B0C0000}"/>
    <cellStyle name="20% - 강조색6 20" xfId="1521" xr:uid="{00000000-0005-0000-0000-00007C0C0000}"/>
    <cellStyle name="20% - 강조색6 21" xfId="1522" xr:uid="{00000000-0005-0000-0000-00007D0C0000}"/>
    <cellStyle name="20% - 강조색6 22" xfId="1523" xr:uid="{00000000-0005-0000-0000-00007E0C0000}"/>
    <cellStyle name="20% - 강조색6 23" xfId="1524" xr:uid="{00000000-0005-0000-0000-00007F0C0000}"/>
    <cellStyle name="20% - 강조색6 24" xfId="1525" xr:uid="{00000000-0005-0000-0000-0000800C0000}"/>
    <cellStyle name="20% - 강조색6 25" xfId="1526" xr:uid="{00000000-0005-0000-0000-0000810C0000}"/>
    <cellStyle name="20% - 강조색6 26" xfId="1527" xr:uid="{00000000-0005-0000-0000-0000820C0000}"/>
    <cellStyle name="20% - 강조색6 27" xfId="1528" xr:uid="{00000000-0005-0000-0000-0000830C0000}"/>
    <cellStyle name="20% - 강조색6 28" xfId="1529" xr:uid="{00000000-0005-0000-0000-0000840C0000}"/>
    <cellStyle name="20% - 강조색6 29" xfId="1530" xr:uid="{00000000-0005-0000-0000-0000850C0000}"/>
    <cellStyle name="20% - 강조색6 3" xfId="1531" xr:uid="{00000000-0005-0000-0000-0000860C0000}"/>
    <cellStyle name="20% - 강조색6 3 2" xfId="1532" xr:uid="{00000000-0005-0000-0000-0000870C0000}"/>
    <cellStyle name="20% - 강조색6 3 3" xfId="1533" xr:uid="{00000000-0005-0000-0000-0000880C0000}"/>
    <cellStyle name="20% - 강조색6 3 4" xfId="1534" xr:uid="{00000000-0005-0000-0000-0000890C0000}"/>
    <cellStyle name="20% - 강조색6 3_Sheet1" xfId="1535" xr:uid="{00000000-0005-0000-0000-00008A0C0000}"/>
    <cellStyle name="20% - 강조색6 30" xfId="1536" xr:uid="{00000000-0005-0000-0000-00008B0C0000}"/>
    <cellStyle name="20% - 강조색6 31" xfId="1537" xr:uid="{00000000-0005-0000-0000-00008C0C0000}"/>
    <cellStyle name="20% - 강조색6 32" xfId="1538" xr:uid="{00000000-0005-0000-0000-00008D0C0000}"/>
    <cellStyle name="20% - 강조색6 33" xfId="1539" xr:uid="{00000000-0005-0000-0000-00008E0C0000}"/>
    <cellStyle name="20% - 강조색6 34" xfId="1540" xr:uid="{00000000-0005-0000-0000-00008F0C0000}"/>
    <cellStyle name="20% - 강조색6 35" xfId="1541" xr:uid="{00000000-0005-0000-0000-0000900C0000}"/>
    <cellStyle name="20% - 강조색6 36" xfId="1542" xr:uid="{00000000-0005-0000-0000-0000910C0000}"/>
    <cellStyle name="20% - 강조색6 37" xfId="1543" xr:uid="{00000000-0005-0000-0000-0000920C0000}"/>
    <cellStyle name="20% - 강조색6 38" xfId="1544" xr:uid="{00000000-0005-0000-0000-0000930C0000}"/>
    <cellStyle name="20% - 강조색6 39" xfId="1545" xr:uid="{00000000-0005-0000-0000-0000940C0000}"/>
    <cellStyle name="20% - 강조색6 4" xfId="1546" xr:uid="{00000000-0005-0000-0000-0000950C0000}"/>
    <cellStyle name="20% - 강조색6 4 2" xfId="1547" xr:uid="{00000000-0005-0000-0000-0000960C0000}"/>
    <cellStyle name="20% - 강조색6 4 3" xfId="1548" xr:uid="{00000000-0005-0000-0000-0000970C0000}"/>
    <cellStyle name="20% - 강조색6 4 4" xfId="1549" xr:uid="{00000000-0005-0000-0000-0000980C0000}"/>
    <cellStyle name="20% - 강조색6 40" xfId="1550" xr:uid="{00000000-0005-0000-0000-0000990C0000}"/>
    <cellStyle name="20% - 강조색6 41" xfId="1551" xr:uid="{00000000-0005-0000-0000-00009A0C0000}"/>
    <cellStyle name="20% - 강조색6 42" xfId="1552" xr:uid="{00000000-0005-0000-0000-00009B0C0000}"/>
    <cellStyle name="20% - 강조색6 43" xfId="1553" xr:uid="{00000000-0005-0000-0000-00009C0C0000}"/>
    <cellStyle name="20% - 강조색6 44" xfId="1554" xr:uid="{00000000-0005-0000-0000-00009D0C0000}"/>
    <cellStyle name="20% - 강조색6 45" xfId="1555" xr:uid="{00000000-0005-0000-0000-00009E0C0000}"/>
    <cellStyle name="20% - 강조색6 46" xfId="1556" xr:uid="{00000000-0005-0000-0000-00009F0C0000}"/>
    <cellStyle name="20% - 강조색6 47" xfId="1557" xr:uid="{00000000-0005-0000-0000-0000A00C0000}"/>
    <cellStyle name="20% - 강조색6 48" xfId="1558" xr:uid="{00000000-0005-0000-0000-0000A10C0000}"/>
    <cellStyle name="20% - 강조색6 49" xfId="1559" xr:uid="{00000000-0005-0000-0000-0000A20C0000}"/>
    <cellStyle name="20% - 강조색6 5" xfId="1560" xr:uid="{00000000-0005-0000-0000-0000A30C0000}"/>
    <cellStyle name="20% - 강조색6 5 2" xfId="1561" xr:uid="{00000000-0005-0000-0000-0000A40C0000}"/>
    <cellStyle name="20% - 강조색6 5 3" xfId="1562" xr:uid="{00000000-0005-0000-0000-0000A50C0000}"/>
    <cellStyle name="20% - 강조색6 5 4" xfId="1563" xr:uid="{00000000-0005-0000-0000-0000A60C0000}"/>
    <cellStyle name="20% - 강조색6 50" xfId="1564" xr:uid="{00000000-0005-0000-0000-0000A70C0000}"/>
    <cellStyle name="20% - 강조색6 51" xfId="1565" xr:uid="{00000000-0005-0000-0000-0000A80C0000}"/>
    <cellStyle name="20% - 강조색6 52" xfId="1566" xr:uid="{00000000-0005-0000-0000-0000A90C0000}"/>
    <cellStyle name="20% - 강조색6 53" xfId="1567" xr:uid="{00000000-0005-0000-0000-0000AA0C0000}"/>
    <cellStyle name="20% - 강조색6 54" xfId="1568" xr:uid="{00000000-0005-0000-0000-0000AB0C0000}"/>
    <cellStyle name="20% - 강조색6 55" xfId="1569" xr:uid="{00000000-0005-0000-0000-0000AC0C0000}"/>
    <cellStyle name="20% - 강조색6 56" xfId="1570" xr:uid="{00000000-0005-0000-0000-0000AD0C0000}"/>
    <cellStyle name="20% - 강조색6 57" xfId="1571" xr:uid="{00000000-0005-0000-0000-0000AE0C0000}"/>
    <cellStyle name="20% - 강조색6 58" xfId="1572" xr:uid="{00000000-0005-0000-0000-0000AF0C0000}"/>
    <cellStyle name="20% - 강조색6 6" xfId="1573" xr:uid="{00000000-0005-0000-0000-0000B00C0000}"/>
    <cellStyle name="20% - 강조색6 6 10" xfId="61357" xr:uid="{00000000-0005-0000-0000-0000B10C0000}"/>
    <cellStyle name="20% - 강조색6 6 11" xfId="61358" xr:uid="{00000000-0005-0000-0000-0000B20C0000}"/>
    <cellStyle name="20% - 강조색6 6 2" xfId="1574" xr:uid="{00000000-0005-0000-0000-0000B30C0000}"/>
    <cellStyle name="20% - 강조색6 6 2 2" xfId="61359" xr:uid="{00000000-0005-0000-0000-0000B40C0000}"/>
    <cellStyle name="20% - 강조색6 6 2 2 2" xfId="61360" xr:uid="{00000000-0005-0000-0000-0000B50C0000}"/>
    <cellStyle name="20% - 강조색6 6 2 2 2 2" xfId="61361" xr:uid="{00000000-0005-0000-0000-0000B60C0000}"/>
    <cellStyle name="20% - 강조색6 6 2 2 2 2 2" xfId="61362" xr:uid="{00000000-0005-0000-0000-0000B70C0000}"/>
    <cellStyle name="20% - 강조색6 6 2 2 2 2 3" xfId="61363" xr:uid="{00000000-0005-0000-0000-0000B80C0000}"/>
    <cellStyle name="20% - 강조색6 6 2 2 2 3" xfId="61364" xr:uid="{00000000-0005-0000-0000-0000B90C0000}"/>
    <cellStyle name="20% - 강조색6 6 2 2 2 4" xfId="61365" xr:uid="{00000000-0005-0000-0000-0000BA0C0000}"/>
    <cellStyle name="20% - 강조색6 6 2 2 3" xfId="61366" xr:uid="{00000000-0005-0000-0000-0000BB0C0000}"/>
    <cellStyle name="20% - 강조색6 6 2 2 3 2" xfId="61367" xr:uid="{00000000-0005-0000-0000-0000BC0C0000}"/>
    <cellStyle name="20% - 강조색6 6 2 2 3 2 2" xfId="61368" xr:uid="{00000000-0005-0000-0000-0000BD0C0000}"/>
    <cellStyle name="20% - 강조색6 6 2 2 3 2 3" xfId="61369" xr:uid="{00000000-0005-0000-0000-0000BE0C0000}"/>
    <cellStyle name="20% - 강조색6 6 2 2 3 3" xfId="61370" xr:uid="{00000000-0005-0000-0000-0000BF0C0000}"/>
    <cellStyle name="20% - 강조색6 6 2 2 3 4" xfId="61371" xr:uid="{00000000-0005-0000-0000-0000C00C0000}"/>
    <cellStyle name="20% - 강조색6 6 2 2 4" xfId="61372" xr:uid="{00000000-0005-0000-0000-0000C10C0000}"/>
    <cellStyle name="20% - 강조색6 6 2 2 4 2" xfId="61373" xr:uid="{00000000-0005-0000-0000-0000C20C0000}"/>
    <cellStyle name="20% - 강조색6 6 2 2 4 2 2" xfId="61374" xr:uid="{00000000-0005-0000-0000-0000C30C0000}"/>
    <cellStyle name="20% - 강조색6 6 2 2 4 2 3" xfId="61375" xr:uid="{00000000-0005-0000-0000-0000C40C0000}"/>
    <cellStyle name="20% - 강조색6 6 2 2 4 3" xfId="61376" xr:uid="{00000000-0005-0000-0000-0000C50C0000}"/>
    <cellStyle name="20% - 강조색6 6 2 2 4 4" xfId="61377" xr:uid="{00000000-0005-0000-0000-0000C60C0000}"/>
    <cellStyle name="20% - 강조색6 6 2 2 5" xfId="61378" xr:uid="{00000000-0005-0000-0000-0000C70C0000}"/>
    <cellStyle name="20% - 강조색6 6 2 2 5 2" xfId="61379" xr:uid="{00000000-0005-0000-0000-0000C80C0000}"/>
    <cellStyle name="20% - 강조색6 6 2 2 5 3" xfId="61380" xr:uid="{00000000-0005-0000-0000-0000C90C0000}"/>
    <cellStyle name="20% - 강조색6 6 2 2 6" xfId="61381" xr:uid="{00000000-0005-0000-0000-0000CA0C0000}"/>
    <cellStyle name="20% - 강조색6 6 2 2 7" xfId="61382" xr:uid="{00000000-0005-0000-0000-0000CB0C0000}"/>
    <cellStyle name="20% - 강조색6 6 2 3" xfId="61383" xr:uid="{00000000-0005-0000-0000-0000CC0C0000}"/>
    <cellStyle name="20% - 강조색6 6 2 3 2" xfId="61384" xr:uid="{00000000-0005-0000-0000-0000CD0C0000}"/>
    <cellStyle name="20% - 강조색6 6 2 3 2 2" xfId="61385" xr:uid="{00000000-0005-0000-0000-0000CE0C0000}"/>
    <cellStyle name="20% - 강조색6 6 2 3 2 2 2" xfId="61386" xr:uid="{00000000-0005-0000-0000-0000CF0C0000}"/>
    <cellStyle name="20% - 강조색6 6 2 3 2 2 3" xfId="61387" xr:uid="{00000000-0005-0000-0000-0000D00C0000}"/>
    <cellStyle name="20% - 강조색6 6 2 3 2 3" xfId="61388" xr:uid="{00000000-0005-0000-0000-0000D10C0000}"/>
    <cellStyle name="20% - 강조색6 6 2 3 2 4" xfId="61389" xr:uid="{00000000-0005-0000-0000-0000D20C0000}"/>
    <cellStyle name="20% - 강조색6 6 2 3 3" xfId="61390" xr:uid="{00000000-0005-0000-0000-0000D30C0000}"/>
    <cellStyle name="20% - 강조색6 6 2 3 3 2" xfId="61391" xr:uid="{00000000-0005-0000-0000-0000D40C0000}"/>
    <cellStyle name="20% - 강조색6 6 2 3 3 2 2" xfId="61392" xr:uid="{00000000-0005-0000-0000-0000D50C0000}"/>
    <cellStyle name="20% - 강조색6 6 2 3 3 2 3" xfId="61393" xr:uid="{00000000-0005-0000-0000-0000D60C0000}"/>
    <cellStyle name="20% - 강조색6 6 2 3 3 3" xfId="61394" xr:uid="{00000000-0005-0000-0000-0000D70C0000}"/>
    <cellStyle name="20% - 강조색6 6 2 3 3 4" xfId="61395" xr:uid="{00000000-0005-0000-0000-0000D80C0000}"/>
    <cellStyle name="20% - 강조색6 6 2 3 4" xfId="61396" xr:uid="{00000000-0005-0000-0000-0000D90C0000}"/>
    <cellStyle name="20% - 강조색6 6 2 3 4 2" xfId="61397" xr:uid="{00000000-0005-0000-0000-0000DA0C0000}"/>
    <cellStyle name="20% - 강조색6 6 2 3 4 2 2" xfId="61398" xr:uid="{00000000-0005-0000-0000-0000DB0C0000}"/>
    <cellStyle name="20% - 강조색6 6 2 3 4 2 3" xfId="61399" xr:uid="{00000000-0005-0000-0000-0000DC0C0000}"/>
    <cellStyle name="20% - 강조색6 6 2 3 4 3" xfId="61400" xr:uid="{00000000-0005-0000-0000-0000DD0C0000}"/>
    <cellStyle name="20% - 강조색6 6 2 3 4 4" xfId="61401" xr:uid="{00000000-0005-0000-0000-0000DE0C0000}"/>
    <cellStyle name="20% - 강조색6 6 2 3 5" xfId="61402" xr:uid="{00000000-0005-0000-0000-0000DF0C0000}"/>
    <cellStyle name="20% - 강조색6 6 2 3 5 2" xfId="61403" xr:uid="{00000000-0005-0000-0000-0000E00C0000}"/>
    <cellStyle name="20% - 강조색6 6 2 3 5 3" xfId="61404" xr:uid="{00000000-0005-0000-0000-0000E10C0000}"/>
    <cellStyle name="20% - 강조색6 6 2 3 6" xfId="61405" xr:uid="{00000000-0005-0000-0000-0000E20C0000}"/>
    <cellStyle name="20% - 강조색6 6 2 3 7" xfId="61406" xr:uid="{00000000-0005-0000-0000-0000E30C0000}"/>
    <cellStyle name="20% - 강조색6 6 2 4" xfId="61407" xr:uid="{00000000-0005-0000-0000-0000E40C0000}"/>
    <cellStyle name="20% - 강조색6 6 2 4 2" xfId="61408" xr:uid="{00000000-0005-0000-0000-0000E50C0000}"/>
    <cellStyle name="20% - 강조색6 6 2 4 2 2" xfId="61409" xr:uid="{00000000-0005-0000-0000-0000E60C0000}"/>
    <cellStyle name="20% - 강조색6 6 2 4 2 2 2" xfId="61410" xr:uid="{00000000-0005-0000-0000-0000E70C0000}"/>
    <cellStyle name="20% - 강조색6 6 2 4 2 2 3" xfId="61411" xr:uid="{00000000-0005-0000-0000-0000E80C0000}"/>
    <cellStyle name="20% - 강조색6 6 2 4 2 3" xfId="61412" xr:uid="{00000000-0005-0000-0000-0000E90C0000}"/>
    <cellStyle name="20% - 강조색6 6 2 4 2 4" xfId="61413" xr:uid="{00000000-0005-0000-0000-0000EA0C0000}"/>
    <cellStyle name="20% - 강조색6 6 2 4 3" xfId="61414" xr:uid="{00000000-0005-0000-0000-0000EB0C0000}"/>
    <cellStyle name="20% - 강조색6 6 2 4 3 2" xfId="61415" xr:uid="{00000000-0005-0000-0000-0000EC0C0000}"/>
    <cellStyle name="20% - 강조색6 6 2 4 3 2 2" xfId="61416" xr:uid="{00000000-0005-0000-0000-0000ED0C0000}"/>
    <cellStyle name="20% - 강조색6 6 2 4 3 2 3" xfId="61417" xr:uid="{00000000-0005-0000-0000-0000EE0C0000}"/>
    <cellStyle name="20% - 강조색6 6 2 4 3 3" xfId="61418" xr:uid="{00000000-0005-0000-0000-0000EF0C0000}"/>
    <cellStyle name="20% - 강조색6 6 2 4 3 4" xfId="61419" xr:uid="{00000000-0005-0000-0000-0000F00C0000}"/>
    <cellStyle name="20% - 강조색6 6 2 4 4" xfId="61420" xr:uid="{00000000-0005-0000-0000-0000F10C0000}"/>
    <cellStyle name="20% - 강조색6 6 2 4 4 2" xfId="61421" xr:uid="{00000000-0005-0000-0000-0000F20C0000}"/>
    <cellStyle name="20% - 강조색6 6 2 4 4 2 2" xfId="61422" xr:uid="{00000000-0005-0000-0000-0000F30C0000}"/>
    <cellStyle name="20% - 강조색6 6 2 4 4 2 3" xfId="61423" xr:uid="{00000000-0005-0000-0000-0000F40C0000}"/>
    <cellStyle name="20% - 강조색6 6 2 4 4 3" xfId="61424" xr:uid="{00000000-0005-0000-0000-0000F50C0000}"/>
    <cellStyle name="20% - 강조색6 6 2 4 4 4" xfId="61425" xr:uid="{00000000-0005-0000-0000-0000F60C0000}"/>
    <cellStyle name="20% - 강조색6 6 2 4 5" xfId="61426" xr:uid="{00000000-0005-0000-0000-0000F70C0000}"/>
    <cellStyle name="20% - 강조색6 6 2 4 5 2" xfId="61427" xr:uid="{00000000-0005-0000-0000-0000F80C0000}"/>
    <cellStyle name="20% - 강조색6 6 2 4 5 3" xfId="61428" xr:uid="{00000000-0005-0000-0000-0000F90C0000}"/>
    <cellStyle name="20% - 강조색6 6 2 4 6" xfId="61429" xr:uid="{00000000-0005-0000-0000-0000FA0C0000}"/>
    <cellStyle name="20% - 강조색6 6 2 4 7" xfId="61430" xr:uid="{00000000-0005-0000-0000-0000FB0C0000}"/>
    <cellStyle name="20% - 강조색6 6 2 5" xfId="61431" xr:uid="{00000000-0005-0000-0000-0000FC0C0000}"/>
    <cellStyle name="20% - 강조색6 6 2 5 2" xfId="61432" xr:uid="{00000000-0005-0000-0000-0000FD0C0000}"/>
    <cellStyle name="20% - 강조색6 6 2 5 2 2" xfId="61433" xr:uid="{00000000-0005-0000-0000-0000FE0C0000}"/>
    <cellStyle name="20% - 강조색6 6 2 5 2 3" xfId="61434" xr:uid="{00000000-0005-0000-0000-0000FF0C0000}"/>
    <cellStyle name="20% - 강조색6 6 2 5 3" xfId="61435" xr:uid="{00000000-0005-0000-0000-0000000D0000}"/>
    <cellStyle name="20% - 강조색6 6 2 5 4" xfId="61436" xr:uid="{00000000-0005-0000-0000-0000010D0000}"/>
    <cellStyle name="20% - 강조색6 6 2 6" xfId="61437" xr:uid="{00000000-0005-0000-0000-0000020D0000}"/>
    <cellStyle name="20% - 강조색6 6 2 6 2" xfId="61438" xr:uid="{00000000-0005-0000-0000-0000030D0000}"/>
    <cellStyle name="20% - 강조색6 6 2 6 2 2" xfId="61439" xr:uid="{00000000-0005-0000-0000-0000040D0000}"/>
    <cellStyle name="20% - 강조색6 6 2 6 2 3" xfId="61440" xr:uid="{00000000-0005-0000-0000-0000050D0000}"/>
    <cellStyle name="20% - 강조색6 6 2 6 3" xfId="61441" xr:uid="{00000000-0005-0000-0000-0000060D0000}"/>
    <cellStyle name="20% - 강조색6 6 2 6 4" xfId="61442" xr:uid="{00000000-0005-0000-0000-0000070D0000}"/>
    <cellStyle name="20% - 강조색6 6 3" xfId="1575" xr:uid="{00000000-0005-0000-0000-0000080D0000}"/>
    <cellStyle name="20% - 강조색6 6 4" xfId="1576" xr:uid="{00000000-0005-0000-0000-0000090D0000}"/>
    <cellStyle name="20% - 강조색6 6 5" xfId="61443" xr:uid="{00000000-0005-0000-0000-00000A0D0000}"/>
    <cellStyle name="20% - 강조색6 6 5 2" xfId="61444" xr:uid="{00000000-0005-0000-0000-00000B0D0000}"/>
    <cellStyle name="20% - 강조색6 6 5 3" xfId="61445" xr:uid="{00000000-0005-0000-0000-00000C0D0000}"/>
    <cellStyle name="20% - 강조색6 6 5 4" xfId="61446" xr:uid="{00000000-0005-0000-0000-00000D0D0000}"/>
    <cellStyle name="20% - 강조색6 6 5 5" xfId="61447" xr:uid="{00000000-0005-0000-0000-00000E0D0000}"/>
    <cellStyle name="20% - 강조색6 6 5 5 2" xfId="61448" xr:uid="{00000000-0005-0000-0000-00000F0D0000}"/>
    <cellStyle name="20% - 강조색6 6 5 5 3" xfId="61449" xr:uid="{00000000-0005-0000-0000-0000100D0000}"/>
    <cellStyle name="20% - 강조색6 6 5 6" xfId="61450" xr:uid="{00000000-0005-0000-0000-0000110D0000}"/>
    <cellStyle name="20% - 강조색6 6 5 7" xfId="61451" xr:uid="{00000000-0005-0000-0000-0000120D0000}"/>
    <cellStyle name="20% - 강조색6 6 6" xfId="61452" xr:uid="{00000000-0005-0000-0000-0000130D0000}"/>
    <cellStyle name="20% - 강조색6 6 7" xfId="61453" xr:uid="{00000000-0005-0000-0000-0000140D0000}"/>
    <cellStyle name="20% - 강조색6 6 7 2" xfId="61454" xr:uid="{00000000-0005-0000-0000-0000150D0000}"/>
    <cellStyle name="20% - 강조색6 6 7 2 2" xfId="61455" xr:uid="{00000000-0005-0000-0000-0000160D0000}"/>
    <cellStyle name="20% - 강조색6 6 7 2 3" xfId="61456" xr:uid="{00000000-0005-0000-0000-0000170D0000}"/>
    <cellStyle name="20% - 강조색6 6 7 3" xfId="61457" xr:uid="{00000000-0005-0000-0000-0000180D0000}"/>
    <cellStyle name="20% - 강조색6 6 7 4" xfId="61458" xr:uid="{00000000-0005-0000-0000-0000190D0000}"/>
    <cellStyle name="20% - 강조색6 6 8" xfId="61459" xr:uid="{00000000-0005-0000-0000-00001A0D0000}"/>
    <cellStyle name="20% - 강조색6 6 8 2" xfId="61460" xr:uid="{00000000-0005-0000-0000-00001B0D0000}"/>
    <cellStyle name="20% - 강조색6 6 8 2 2" xfId="61461" xr:uid="{00000000-0005-0000-0000-00001C0D0000}"/>
    <cellStyle name="20% - 강조색6 6 8 2 3" xfId="61462" xr:uid="{00000000-0005-0000-0000-00001D0D0000}"/>
    <cellStyle name="20% - 강조색6 6 8 3" xfId="61463" xr:uid="{00000000-0005-0000-0000-00001E0D0000}"/>
    <cellStyle name="20% - 강조색6 6 8 4" xfId="61464" xr:uid="{00000000-0005-0000-0000-00001F0D0000}"/>
    <cellStyle name="20% - 강조색6 6 9" xfId="61465" xr:uid="{00000000-0005-0000-0000-0000200D0000}"/>
    <cellStyle name="20% - 강조색6 6 9 2" xfId="61466" xr:uid="{00000000-0005-0000-0000-0000210D0000}"/>
    <cellStyle name="20% - 강조색6 6 9 3" xfId="61467" xr:uid="{00000000-0005-0000-0000-0000220D0000}"/>
    <cellStyle name="20% - 강조색6 7" xfId="1577" xr:uid="{00000000-0005-0000-0000-0000230D0000}"/>
    <cellStyle name="20% - 강조색6 7 2" xfId="1578" xr:uid="{00000000-0005-0000-0000-0000240D0000}"/>
    <cellStyle name="20% - 강조색6 7 2 2" xfId="61468" xr:uid="{00000000-0005-0000-0000-0000250D0000}"/>
    <cellStyle name="20% - 강조색6 7 2 2 2" xfId="61469" xr:uid="{00000000-0005-0000-0000-0000260D0000}"/>
    <cellStyle name="20% - 강조색6 7 2 2 3" xfId="61470" xr:uid="{00000000-0005-0000-0000-0000270D0000}"/>
    <cellStyle name="20% - 강조색6 7 2 3" xfId="61471" xr:uid="{00000000-0005-0000-0000-0000280D0000}"/>
    <cellStyle name="20% - 강조색6 7 2 4" xfId="61472" xr:uid="{00000000-0005-0000-0000-0000290D0000}"/>
    <cellStyle name="20% - 강조색6 7 3" xfId="1579" xr:uid="{00000000-0005-0000-0000-00002A0D0000}"/>
    <cellStyle name="20% - 강조색6 7 3 2" xfId="61473" xr:uid="{00000000-0005-0000-0000-00002B0D0000}"/>
    <cellStyle name="20% - 강조색6 7 3 2 2" xfId="61474" xr:uid="{00000000-0005-0000-0000-00002C0D0000}"/>
    <cellStyle name="20% - 강조색6 7 3 2 3" xfId="61475" xr:uid="{00000000-0005-0000-0000-00002D0D0000}"/>
    <cellStyle name="20% - 강조색6 7 3 3" xfId="61476" xr:uid="{00000000-0005-0000-0000-00002E0D0000}"/>
    <cellStyle name="20% - 강조색6 7 3 4" xfId="61477" xr:uid="{00000000-0005-0000-0000-00002F0D0000}"/>
    <cellStyle name="20% - 강조색6 7 4" xfId="1580" xr:uid="{00000000-0005-0000-0000-0000300D0000}"/>
    <cellStyle name="20% - 강조색6 7 4 2" xfId="61478" xr:uid="{00000000-0005-0000-0000-0000310D0000}"/>
    <cellStyle name="20% - 강조색6 7 4 2 2" xfId="61479" xr:uid="{00000000-0005-0000-0000-0000320D0000}"/>
    <cellStyle name="20% - 강조색6 7 4 2 3" xfId="61480" xr:uid="{00000000-0005-0000-0000-0000330D0000}"/>
    <cellStyle name="20% - 강조색6 7 4 3" xfId="61481" xr:uid="{00000000-0005-0000-0000-0000340D0000}"/>
    <cellStyle name="20% - 강조색6 7 4 4" xfId="61482" xr:uid="{00000000-0005-0000-0000-0000350D0000}"/>
    <cellStyle name="20% - 강조색6 7 5" xfId="61483" xr:uid="{00000000-0005-0000-0000-0000360D0000}"/>
    <cellStyle name="20% - 강조색6 7 5 2" xfId="61484" xr:uid="{00000000-0005-0000-0000-0000370D0000}"/>
    <cellStyle name="20% - 강조색6 7 5 3" xfId="61485" xr:uid="{00000000-0005-0000-0000-0000380D0000}"/>
    <cellStyle name="20% - 강조색6 7 6" xfId="61486" xr:uid="{00000000-0005-0000-0000-0000390D0000}"/>
    <cellStyle name="20% - 강조색6 7 7" xfId="61487" xr:uid="{00000000-0005-0000-0000-00003A0D0000}"/>
    <cellStyle name="20% - 강조색6 8" xfId="1581" xr:uid="{00000000-0005-0000-0000-00003B0D0000}"/>
    <cellStyle name="20% - 강조색6 8 2" xfId="1582" xr:uid="{00000000-0005-0000-0000-00003C0D0000}"/>
    <cellStyle name="20% - 강조색6 8 2 2" xfId="61488" xr:uid="{00000000-0005-0000-0000-00003D0D0000}"/>
    <cellStyle name="20% - 강조색6 8 2 2 2" xfId="61489" xr:uid="{00000000-0005-0000-0000-00003E0D0000}"/>
    <cellStyle name="20% - 강조색6 8 2 2 3" xfId="61490" xr:uid="{00000000-0005-0000-0000-00003F0D0000}"/>
    <cellStyle name="20% - 강조색6 8 2 3" xfId="61491" xr:uid="{00000000-0005-0000-0000-0000400D0000}"/>
    <cellStyle name="20% - 강조색6 8 2 4" xfId="61492" xr:uid="{00000000-0005-0000-0000-0000410D0000}"/>
    <cellStyle name="20% - 강조색6 8 3" xfId="1583" xr:uid="{00000000-0005-0000-0000-0000420D0000}"/>
    <cellStyle name="20% - 강조색6 8 3 2" xfId="61493" xr:uid="{00000000-0005-0000-0000-0000430D0000}"/>
    <cellStyle name="20% - 강조색6 8 3 2 2" xfId="61494" xr:uid="{00000000-0005-0000-0000-0000440D0000}"/>
    <cellStyle name="20% - 강조색6 8 3 2 3" xfId="61495" xr:uid="{00000000-0005-0000-0000-0000450D0000}"/>
    <cellStyle name="20% - 강조색6 8 3 3" xfId="61496" xr:uid="{00000000-0005-0000-0000-0000460D0000}"/>
    <cellStyle name="20% - 강조색6 8 3 4" xfId="61497" xr:uid="{00000000-0005-0000-0000-0000470D0000}"/>
    <cellStyle name="20% - 강조색6 8 4" xfId="1584" xr:uid="{00000000-0005-0000-0000-0000480D0000}"/>
    <cellStyle name="20% - 강조색6 8 4 2" xfId="61498" xr:uid="{00000000-0005-0000-0000-0000490D0000}"/>
    <cellStyle name="20% - 강조색6 8 4 2 2" xfId="61499" xr:uid="{00000000-0005-0000-0000-00004A0D0000}"/>
    <cellStyle name="20% - 강조색6 8 4 2 3" xfId="61500" xr:uid="{00000000-0005-0000-0000-00004B0D0000}"/>
    <cellStyle name="20% - 강조색6 8 4 3" xfId="61501" xr:uid="{00000000-0005-0000-0000-00004C0D0000}"/>
    <cellStyle name="20% - 강조색6 8 4 4" xfId="61502" xr:uid="{00000000-0005-0000-0000-00004D0D0000}"/>
    <cellStyle name="20% - 강조색6 8 5" xfId="61503" xr:uid="{00000000-0005-0000-0000-00004E0D0000}"/>
    <cellStyle name="20% - 강조색6 8 5 2" xfId="61504" xr:uid="{00000000-0005-0000-0000-00004F0D0000}"/>
    <cellStyle name="20% - 강조색6 8 5 3" xfId="61505" xr:uid="{00000000-0005-0000-0000-0000500D0000}"/>
    <cellStyle name="20% - 강조색6 8 6" xfId="61506" xr:uid="{00000000-0005-0000-0000-0000510D0000}"/>
    <cellStyle name="20% - 강조색6 8 7" xfId="61507" xr:uid="{00000000-0005-0000-0000-0000520D0000}"/>
    <cellStyle name="20% - 강조색6 9" xfId="1585" xr:uid="{00000000-0005-0000-0000-0000530D0000}"/>
    <cellStyle name="20% - 강조색6 9 2" xfId="1586" xr:uid="{00000000-0005-0000-0000-0000540D0000}"/>
    <cellStyle name="20% - 강조색6 9 2 2" xfId="61508" xr:uid="{00000000-0005-0000-0000-0000550D0000}"/>
    <cellStyle name="20% - 강조색6 9 2 2 2" xfId="61509" xr:uid="{00000000-0005-0000-0000-0000560D0000}"/>
    <cellStyle name="20% - 강조색6 9 2 2 3" xfId="61510" xr:uid="{00000000-0005-0000-0000-0000570D0000}"/>
    <cellStyle name="20% - 강조색6 9 2 3" xfId="61511" xr:uid="{00000000-0005-0000-0000-0000580D0000}"/>
    <cellStyle name="20% - 강조색6 9 2 4" xfId="61512" xr:uid="{00000000-0005-0000-0000-0000590D0000}"/>
    <cellStyle name="20% - 강조색6 9 3" xfId="1587" xr:uid="{00000000-0005-0000-0000-00005A0D0000}"/>
    <cellStyle name="20% - 강조색6 9 3 2" xfId="61513" xr:uid="{00000000-0005-0000-0000-00005B0D0000}"/>
    <cellStyle name="20% - 강조색6 9 3 2 2" xfId="61514" xr:uid="{00000000-0005-0000-0000-00005C0D0000}"/>
    <cellStyle name="20% - 강조색6 9 3 2 3" xfId="61515" xr:uid="{00000000-0005-0000-0000-00005D0D0000}"/>
    <cellStyle name="20% - 강조색6 9 3 3" xfId="61516" xr:uid="{00000000-0005-0000-0000-00005E0D0000}"/>
    <cellStyle name="20% - 강조색6 9 3 4" xfId="61517" xr:uid="{00000000-0005-0000-0000-00005F0D0000}"/>
    <cellStyle name="20% - 강조색6 9 4" xfId="1588" xr:uid="{00000000-0005-0000-0000-0000600D0000}"/>
    <cellStyle name="20% - 강조색6 9 4 2" xfId="61518" xr:uid="{00000000-0005-0000-0000-0000610D0000}"/>
    <cellStyle name="20% - 강조색6 9 4 2 2" xfId="61519" xr:uid="{00000000-0005-0000-0000-0000620D0000}"/>
    <cellStyle name="20% - 강조색6 9 4 2 3" xfId="61520" xr:uid="{00000000-0005-0000-0000-0000630D0000}"/>
    <cellStyle name="20% - 강조색6 9 4 3" xfId="61521" xr:uid="{00000000-0005-0000-0000-0000640D0000}"/>
    <cellStyle name="20% - 강조색6 9 4 4" xfId="61522" xr:uid="{00000000-0005-0000-0000-0000650D0000}"/>
    <cellStyle name="20% - 강조색6 9 5" xfId="61523" xr:uid="{00000000-0005-0000-0000-0000660D0000}"/>
    <cellStyle name="20% - 강조색6 9 5 2" xfId="61524" xr:uid="{00000000-0005-0000-0000-0000670D0000}"/>
    <cellStyle name="20% - 강조색6 9 5 3" xfId="61525" xr:uid="{00000000-0005-0000-0000-0000680D0000}"/>
    <cellStyle name="20% - 강조색6 9 6" xfId="61526" xr:uid="{00000000-0005-0000-0000-0000690D0000}"/>
    <cellStyle name="20% - 강조색6 9 7" xfId="61527" xr:uid="{00000000-0005-0000-0000-00006A0D0000}"/>
    <cellStyle name="2x indented GHG Textfiels" xfId="1589" xr:uid="{00000000-0005-0000-0000-00006B0D0000}"/>
    <cellStyle name="2x indented GHG Textfiels 10" xfId="1590" xr:uid="{00000000-0005-0000-0000-00006C0D0000}"/>
    <cellStyle name="2x indented GHG Textfiels 10 2" xfId="1591" xr:uid="{00000000-0005-0000-0000-00006D0D0000}"/>
    <cellStyle name="2x indented GHG Textfiels 10 2 2" xfId="1592" xr:uid="{00000000-0005-0000-0000-00006E0D0000}"/>
    <cellStyle name="2x indented GHG Textfiels 10 2 3" xfId="58846" xr:uid="{00000000-0005-0000-0000-00006F0D0000}"/>
    <cellStyle name="2x indented GHG Textfiels 10 2 4" xfId="61528" xr:uid="{00000000-0005-0000-0000-0000700D0000}"/>
    <cellStyle name="2x indented GHG Textfiels 10 2 5" xfId="61529" xr:uid="{00000000-0005-0000-0000-0000710D0000}"/>
    <cellStyle name="2x indented GHG Textfiels 10 3" xfId="1593" xr:uid="{00000000-0005-0000-0000-0000720D0000}"/>
    <cellStyle name="2x indented GHG Textfiels 10 3 2" xfId="1594" xr:uid="{00000000-0005-0000-0000-0000730D0000}"/>
    <cellStyle name="2x indented GHG Textfiels 10 3 3" xfId="58847" xr:uid="{00000000-0005-0000-0000-0000740D0000}"/>
    <cellStyle name="2x indented GHG Textfiels 10 4" xfId="1595" xr:uid="{00000000-0005-0000-0000-0000750D0000}"/>
    <cellStyle name="2x indented GHG Textfiels 10 4 2" xfId="1596" xr:uid="{00000000-0005-0000-0000-0000760D0000}"/>
    <cellStyle name="2x indented GHG Textfiels 10 5" xfId="58845" xr:uid="{00000000-0005-0000-0000-0000770D0000}"/>
    <cellStyle name="2x indented GHG Textfiels 11" xfId="1597" xr:uid="{00000000-0005-0000-0000-0000780D0000}"/>
    <cellStyle name="2x indented GHG Textfiels 11 2" xfId="1598" xr:uid="{00000000-0005-0000-0000-0000790D0000}"/>
    <cellStyle name="2x indented GHG Textfiels 11 2 2" xfId="1599" xr:uid="{00000000-0005-0000-0000-00007A0D0000}"/>
    <cellStyle name="2x indented GHG Textfiels 11 2 3" xfId="58849" xr:uid="{00000000-0005-0000-0000-00007B0D0000}"/>
    <cellStyle name="2x indented GHG Textfiels 11 2 4" xfId="61530" xr:uid="{00000000-0005-0000-0000-00007C0D0000}"/>
    <cellStyle name="2x indented GHG Textfiels 11 2 5" xfId="61531" xr:uid="{00000000-0005-0000-0000-00007D0D0000}"/>
    <cellStyle name="2x indented GHG Textfiels 11 3" xfId="1600" xr:uid="{00000000-0005-0000-0000-00007E0D0000}"/>
    <cellStyle name="2x indented GHG Textfiels 11 3 2" xfId="1601" xr:uid="{00000000-0005-0000-0000-00007F0D0000}"/>
    <cellStyle name="2x indented GHG Textfiels 11 3 3" xfId="58850" xr:uid="{00000000-0005-0000-0000-0000800D0000}"/>
    <cellStyle name="2x indented GHG Textfiels 11 4" xfId="1602" xr:uid="{00000000-0005-0000-0000-0000810D0000}"/>
    <cellStyle name="2x indented GHG Textfiels 11 5" xfId="58848" xr:uid="{00000000-0005-0000-0000-0000820D0000}"/>
    <cellStyle name="2x indented GHG Textfiels 12" xfId="1603" xr:uid="{00000000-0005-0000-0000-0000830D0000}"/>
    <cellStyle name="2x indented GHG Textfiels 12 2" xfId="1604" xr:uid="{00000000-0005-0000-0000-0000840D0000}"/>
    <cellStyle name="2x indented GHG Textfiels 12 2 2" xfId="1605" xr:uid="{00000000-0005-0000-0000-0000850D0000}"/>
    <cellStyle name="2x indented GHG Textfiels 12 2 3" xfId="58852" xr:uid="{00000000-0005-0000-0000-0000860D0000}"/>
    <cellStyle name="2x indented GHG Textfiels 12 2 4" xfId="61532" xr:uid="{00000000-0005-0000-0000-0000870D0000}"/>
    <cellStyle name="2x indented GHG Textfiels 12 2 5" xfId="61533" xr:uid="{00000000-0005-0000-0000-0000880D0000}"/>
    <cellStyle name="2x indented GHG Textfiels 12 3" xfId="1606" xr:uid="{00000000-0005-0000-0000-0000890D0000}"/>
    <cellStyle name="2x indented GHG Textfiels 12 3 2" xfId="1607" xr:uid="{00000000-0005-0000-0000-00008A0D0000}"/>
    <cellStyle name="2x indented GHG Textfiels 12 3 3" xfId="58853" xr:uid="{00000000-0005-0000-0000-00008B0D0000}"/>
    <cellStyle name="2x indented GHG Textfiels 12 4" xfId="1608" xr:uid="{00000000-0005-0000-0000-00008C0D0000}"/>
    <cellStyle name="2x indented GHG Textfiels 12 5" xfId="58851" xr:uid="{00000000-0005-0000-0000-00008D0D0000}"/>
    <cellStyle name="2x indented GHG Textfiels 13" xfId="1609" xr:uid="{00000000-0005-0000-0000-00008E0D0000}"/>
    <cellStyle name="2x indented GHG Textfiels 13 2" xfId="1610" xr:uid="{00000000-0005-0000-0000-00008F0D0000}"/>
    <cellStyle name="2x indented GHG Textfiels 13 2 2" xfId="1611" xr:uid="{00000000-0005-0000-0000-0000900D0000}"/>
    <cellStyle name="2x indented GHG Textfiels 13 2 3" xfId="58855" xr:uid="{00000000-0005-0000-0000-0000910D0000}"/>
    <cellStyle name="2x indented GHG Textfiels 13 2 4" xfId="61534" xr:uid="{00000000-0005-0000-0000-0000920D0000}"/>
    <cellStyle name="2x indented GHG Textfiels 13 2 5" xfId="61535" xr:uid="{00000000-0005-0000-0000-0000930D0000}"/>
    <cellStyle name="2x indented GHG Textfiels 13 3" xfId="1612" xr:uid="{00000000-0005-0000-0000-0000940D0000}"/>
    <cellStyle name="2x indented GHG Textfiels 13 3 2" xfId="58856" xr:uid="{00000000-0005-0000-0000-0000950D0000}"/>
    <cellStyle name="2x indented GHG Textfiels 13 4" xfId="58854" xr:uid="{00000000-0005-0000-0000-0000960D0000}"/>
    <cellStyle name="2x indented GHG Textfiels 14" xfId="1613" xr:uid="{00000000-0005-0000-0000-0000970D0000}"/>
    <cellStyle name="2x indented GHG Textfiels 14 2" xfId="1614" xr:uid="{00000000-0005-0000-0000-0000980D0000}"/>
    <cellStyle name="2x indented GHG Textfiels 14 2 2" xfId="1615" xr:uid="{00000000-0005-0000-0000-0000990D0000}"/>
    <cellStyle name="2x indented GHG Textfiels 14 2 3" xfId="58858" xr:uid="{00000000-0005-0000-0000-00009A0D0000}"/>
    <cellStyle name="2x indented GHG Textfiels 14 2 4" xfId="61536" xr:uid="{00000000-0005-0000-0000-00009B0D0000}"/>
    <cellStyle name="2x indented GHG Textfiels 14 2 5" xfId="61537" xr:uid="{00000000-0005-0000-0000-00009C0D0000}"/>
    <cellStyle name="2x indented GHG Textfiels 14 3" xfId="1616" xr:uid="{00000000-0005-0000-0000-00009D0D0000}"/>
    <cellStyle name="2x indented GHG Textfiels 14 3 2" xfId="58859" xr:uid="{00000000-0005-0000-0000-00009E0D0000}"/>
    <cellStyle name="2x indented GHG Textfiels 14 4" xfId="58857" xr:uid="{00000000-0005-0000-0000-00009F0D0000}"/>
    <cellStyle name="2x indented GHG Textfiels 15" xfId="1617" xr:uid="{00000000-0005-0000-0000-0000A00D0000}"/>
    <cellStyle name="2x indented GHG Textfiels 15 2" xfId="1618" xr:uid="{00000000-0005-0000-0000-0000A10D0000}"/>
    <cellStyle name="2x indented GHG Textfiels 15 2 2" xfId="1619" xr:uid="{00000000-0005-0000-0000-0000A20D0000}"/>
    <cellStyle name="2x indented GHG Textfiels 15 2 3" xfId="58861" xr:uid="{00000000-0005-0000-0000-0000A30D0000}"/>
    <cellStyle name="2x indented GHG Textfiels 15 2 4" xfId="61538" xr:uid="{00000000-0005-0000-0000-0000A40D0000}"/>
    <cellStyle name="2x indented GHG Textfiels 15 2 5" xfId="61539" xr:uid="{00000000-0005-0000-0000-0000A50D0000}"/>
    <cellStyle name="2x indented GHG Textfiels 15 3" xfId="1620" xr:uid="{00000000-0005-0000-0000-0000A60D0000}"/>
    <cellStyle name="2x indented GHG Textfiels 15 3 2" xfId="58862" xr:uid="{00000000-0005-0000-0000-0000A70D0000}"/>
    <cellStyle name="2x indented GHG Textfiels 15 4" xfId="58860" xr:uid="{00000000-0005-0000-0000-0000A80D0000}"/>
    <cellStyle name="2x indented GHG Textfiels 16" xfId="1621" xr:uid="{00000000-0005-0000-0000-0000A90D0000}"/>
    <cellStyle name="2x indented GHG Textfiels 16 2" xfId="1622" xr:uid="{00000000-0005-0000-0000-0000AA0D0000}"/>
    <cellStyle name="2x indented GHG Textfiels 16 2 2" xfId="58864" xr:uid="{00000000-0005-0000-0000-0000AB0D0000}"/>
    <cellStyle name="2x indented GHG Textfiels 16 2 3" xfId="61540" xr:uid="{00000000-0005-0000-0000-0000AC0D0000}"/>
    <cellStyle name="2x indented GHG Textfiels 16 2 4" xfId="61541" xr:uid="{00000000-0005-0000-0000-0000AD0D0000}"/>
    <cellStyle name="2x indented GHG Textfiels 16 2 5" xfId="61542" xr:uid="{00000000-0005-0000-0000-0000AE0D0000}"/>
    <cellStyle name="2x indented GHG Textfiels 16 3" xfId="58865" xr:uid="{00000000-0005-0000-0000-0000AF0D0000}"/>
    <cellStyle name="2x indented GHG Textfiels 16 4" xfId="58863" xr:uid="{00000000-0005-0000-0000-0000B00D0000}"/>
    <cellStyle name="2x indented GHG Textfiels 17" xfId="1623" xr:uid="{00000000-0005-0000-0000-0000B10D0000}"/>
    <cellStyle name="2x indented GHG Textfiels 17 2" xfId="1624" xr:uid="{00000000-0005-0000-0000-0000B20D0000}"/>
    <cellStyle name="2x indented GHG Textfiels 17 2 2" xfId="58867" xr:uid="{00000000-0005-0000-0000-0000B30D0000}"/>
    <cellStyle name="2x indented GHG Textfiels 17 2 3" xfId="61543" xr:uid="{00000000-0005-0000-0000-0000B40D0000}"/>
    <cellStyle name="2x indented GHG Textfiels 17 2 4" xfId="61544" xr:uid="{00000000-0005-0000-0000-0000B50D0000}"/>
    <cellStyle name="2x indented GHG Textfiels 17 2 5" xfId="61545" xr:uid="{00000000-0005-0000-0000-0000B60D0000}"/>
    <cellStyle name="2x indented GHG Textfiels 17 3" xfId="58868" xr:uid="{00000000-0005-0000-0000-0000B70D0000}"/>
    <cellStyle name="2x indented GHG Textfiels 17 4" xfId="58866" xr:uid="{00000000-0005-0000-0000-0000B80D0000}"/>
    <cellStyle name="2x indented GHG Textfiels 18" xfId="1625" xr:uid="{00000000-0005-0000-0000-0000B90D0000}"/>
    <cellStyle name="2x indented GHG Textfiels 18 2" xfId="1626" xr:uid="{00000000-0005-0000-0000-0000BA0D0000}"/>
    <cellStyle name="2x indented GHG Textfiels 18 2 2" xfId="58870" xr:uid="{00000000-0005-0000-0000-0000BB0D0000}"/>
    <cellStyle name="2x indented GHG Textfiels 18 2 3" xfId="61546" xr:uid="{00000000-0005-0000-0000-0000BC0D0000}"/>
    <cellStyle name="2x indented GHG Textfiels 18 2 4" xfId="61547" xr:uid="{00000000-0005-0000-0000-0000BD0D0000}"/>
    <cellStyle name="2x indented GHG Textfiels 18 2 5" xfId="61548" xr:uid="{00000000-0005-0000-0000-0000BE0D0000}"/>
    <cellStyle name="2x indented GHG Textfiels 18 3" xfId="58871" xr:uid="{00000000-0005-0000-0000-0000BF0D0000}"/>
    <cellStyle name="2x indented GHG Textfiels 18 4" xfId="58869" xr:uid="{00000000-0005-0000-0000-0000C00D0000}"/>
    <cellStyle name="2x indented GHG Textfiels 19" xfId="1627" xr:uid="{00000000-0005-0000-0000-0000C10D0000}"/>
    <cellStyle name="2x indented GHG Textfiels 19 2" xfId="1628" xr:uid="{00000000-0005-0000-0000-0000C20D0000}"/>
    <cellStyle name="2x indented GHG Textfiels 19 2 2" xfId="58873" xr:uid="{00000000-0005-0000-0000-0000C30D0000}"/>
    <cellStyle name="2x indented GHG Textfiels 19 2 3" xfId="61549" xr:uid="{00000000-0005-0000-0000-0000C40D0000}"/>
    <cellStyle name="2x indented GHG Textfiels 19 2 4" xfId="61550" xr:uid="{00000000-0005-0000-0000-0000C50D0000}"/>
    <cellStyle name="2x indented GHG Textfiels 19 2 5" xfId="61551" xr:uid="{00000000-0005-0000-0000-0000C60D0000}"/>
    <cellStyle name="2x indented GHG Textfiels 19 3" xfId="58874" xr:uid="{00000000-0005-0000-0000-0000C70D0000}"/>
    <cellStyle name="2x indented GHG Textfiels 19 4" xfId="58872" xr:uid="{00000000-0005-0000-0000-0000C80D0000}"/>
    <cellStyle name="2x indented GHG Textfiels 2" xfId="1629" xr:uid="{00000000-0005-0000-0000-0000C90D0000}"/>
    <cellStyle name="2x indented GHG Textfiels 2 10" xfId="1630" xr:uid="{00000000-0005-0000-0000-0000CA0D0000}"/>
    <cellStyle name="2x indented GHG Textfiels 2 10 2" xfId="1631" xr:uid="{00000000-0005-0000-0000-0000CB0D0000}"/>
    <cellStyle name="2x indented GHG Textfiels 2 11" xfId="1632" xr:uid="{00000000-0005-0000-0000-0000CC0D0000}"/>
    <cellStyle name="2x indented GHG Textfiels 2 11 2" xfId="1633" xr:uid="{00000000-0005-0000-0000-0000CD0D0000}"/>
    <cellStyle name="2x indented GHG Textfiels 2 12" xfId="1634" xr:uid="{00000000-0005-0000-0000-0000CE0D0000}"/>
    <cellStyle name="2x indented GHG Textfiels 2 12 2" xfId="1635" xr:uid="{00000000-0005-0000-0000-0000CF0D0000}"/>
    <cellStyle name="2x indented GHG Textfiels 2 13" xfId="1636" xr:uid="{00000000-0005-0000-0000-0000D00D0000}"/>
    <cellStyle name="2x indented GHG Textfiels 2 13 2" xfId="1637" xr:uid="{00000000-0005-0000-0000-0000D10D0000}"/>
    <cellStyle name="2x indented GHG Textfiels 2 14" xfId="1638" xr:uid="{00000000-0005-0000-0000-0000D20D0000}"/>
    <cellStyle name="2x indented GHG Textfiels 2 14 2" xfId="1639" xr:uid="{00000000-0005-0000-0000-0000D30D0000}"/>
    <cellStyle name="2x indented GHG Textfiels 2 15" xfId="1640" xr:uid="{00000000-0005-0000-0000-0000D40D0000}"/>
    <cellStyle name="2x indented GHG Textfiels 2 15 2" xfId="1641" xr:uid="{00000000-0005-0000-0000-0000D50D0000}"/>
    <cellStyle name="2x indented GHG Textfiels 2 16" xfId="1642" xr:uid="{00000000-0005-0000-0000-0000D60D0000}"/>
    <cellStyle name="2x indented GHG Textfiels 2 17" xfId="58875" xr:uid="{00000000-0005-0000-0000-0000D70D0000}"/>
    <cellStyle name="2x indented GHG Textfiels 2 2" xfId="1643" xr:uid="{00000000-0005-0000-0000-0000D80D0000}"/>
    <cellStyle name="2x indented GHG Textfiels 2 2 10" xfId="1644" xr:uid="{00000000-0005-0000-0000-0000D90D0000}"/>
    <cellStyle name="2x indented GHG Textfiels 2 2 10 2" xfId="1645" xr:uid="{00000000-0005-0000-0000-0000DA0D0000}"/>
    <cellStyle name="2x indented GHG Textfiels 2 2 11" xfId="1646" xr:uid="{00000000-0005-0000-0000-0000DB0D0000}"/>
    <cellStyle name="2x indented GHG Textfiels 2 2 11 2" xfId="1647" xr:uid="{00000000-0005-0000-0000-0000DC0D0000}"/>
    <cellStyle name="2x indented GHG Textfiels 2 2 12" xfId="1648" xr:uid="{00000000-0005-0000-0000-0000DD0D0000}"/>
    <cellStyle name="2x indented GHG Textfiels 2 2 12 2" xfId="1649" xr:uid="{00000000-0005-0000-0000-0000DE0D0000}"/>
    <cellStyle name="2x indented GHG Textfiels 2 2 13" xfId="1650" xr:uid="{00000000-0005-0000-0000-0000DF0D0000}"/>
    <cellStyle name="2x indented GHG Textfiels 2 2 13 2" xfId="1651" xr:uid="{00000000-0005-0000-0000-0000E00D0000}"/>
    <cellStyle name="2x indented GHG Textfiels 2 2 14" xfId="1652" xr:uid="{00000000-0005-0000-0000-0000E10D0000}"/>
    <cellStyle name="2x indented GHG Textfiels 2 2 14 2" xfId="1653" xr:uid="{00000000-0005-0000-0000-0000E20D0000}"/>
    <cellStyle name="2x indented GHG Textfiels 2 2 15" xfId="1654" xr:uid="{00000000-0005-0000-0000-0000E30D0000}"/>
    <cellStyle name="2x indented GHG Textfiels 2 2 16" xfId="58876" xr:uid="{00000000-0005-0000-0000-0000E40D0000}"/>
    <cellStyle name="2x indented GHG Textfiels 2 2 2" xfId="1655" xr:uid="{00000000-0005-0000-0000-0000E50D0000}"/>
    <cellStyle name="2x indented GHG Textfiels 2 2 2 10" xfId="1656" xr:uid="{00000000-0005-0000-0000-0000E60D0000}"/>
    <cellStyle name="2x indented GHG Textfiels 2 2 2 10 2" xfId="1657" xr:uid="{00000000-0005-0000-0000-0000E70D0000}"/>
    <cellStyle name="2x indented GHG Textfiels 2 2 2 11" xfId="1658" xr:uid="{00000000-0005-0000-0000-0000E80D0000}"/>
    <cellStyle name="2x indented GHG Textfiels 2 2 2 11 2" xfId="1659" xr:uid="{00000000-0005-0000-0000-0000E90D0000}"/>
    <cellStyle name="2x indented GHG Textfiels 2 2 2 12" xfId="1660" xr:uid="{00000000-0005-0000-0000-0000EA0D0000}"/>
    <cellStyle name="2x indented GHG Textfiels 2 2 2 12 2" xfId="1661" xr:uid="{00000000-0005-0000-0000-0000EB0D0000}"/>
    <cellStyle name="2x indented GHG Textfiels 2 2 2 13" xfId="1662" xr:uid="{00000000-0005-0000-0000-0000EC0D0000}"/>
    <cellStyle name="2x indented GHG Textfiels 2 2 2 13 2" xfId="1663" xr:uid="{00000000-0005-0000-0000-0000ED0D0000}"/>
    <cellStyle name="2x indented GHG Textfiels 2 2 2 14" xfId="1664" xr:uid="{00000000-0005-0000-0000-0000EE0D0000}"/>
    <cellStyle name="2x indented GHG Textfiels 2 2 2 2" xfId="1665" xr:uid="{00000000-0005-0000-0000-0000EF0D0000}"/>
    <cellStyle name="2x indented GHG Textfiels 2 2 2 2 10" xfId="1666" xr:uid="{00000000-0005-0000-0000-0000F00D0000}"/>
    <cellStyle name="2x indented GHG Textfiels 2 2 2 2 10 2" xfId="1667" xr:uid="{00000000-0005-0000-0000-0000F10D0000}"/>
    <cellStyle name="2x indented GHG Textfiels 2 2 2 2 11" xfId="1668" xr:uid="{00000000-0005-0000-0000-0000F20D0000}"/>
    <cellStyle name="2x indented GHG Textfiels 2 2 2 2 11 2" xfId="1669" xr:uid="{00000000-0005-0000-0000-0000F30D0000}"/>
    <cellStyle name="2x indented GHG Textfiels 2 2 2 2 12" xfId="1670" xr:uid="{00000000-0005-0000-0000-0000F40D0000}"/>
    <cellStyle name="2x indented GHG Textfiels 2 2 2 2 2" xfId="1671" xr:uid="{00000000-0005-0000-0000-0000F50D0000}"/>
    <cellStyle name="2x indented GHG Textfiels 2 2 2 2 2 2" xfId="1672" xr:uid="{00000000-0005-0000-0000-0000F60D0000}"/>
    <cellStyle name="2x indented GHG Textfiels 2 2 2 2 3" xfId="1673" xr:uid="{00000000-0005-0000-0000-0000F70D0000}"/>
    <cellStyle name="2x indented GHG Textfiels 2 2 2 2 3 2" xfId="1674" xr:uid="{00000000-0005-0000-0000-0000F80D0000}"/>
    <cellStyle name="2x indented GHG Textfiels 2 2 2 2 4" xfId="1675" xr:uid="{00000000-0005-0000-0000-0000F90D0000}"/>
    <cellStyle name="2x indented GHG Textfiels 2 2 2 2 4 2" xfId="1676" xr:uid="{00000000-0005-0000-0000-0000FA0D0000}"/>
    <cellStyle name="2x indented GHG Textfiels 2 2 2 2 5" xfId="1677" xr:uid="{00000000-0005-0000-0000-0000FB0D0000}"/>
    <cellStyle name="2x indented GHG Textfiels 2 2 2 2 5 2" xfId="1678" xr:uid="{00000000-0005-0000-0000-0000FC0D0000}"/>
    <cellStyle name="2x indented GHG Textfiels 2 2 2 2 6" xfId="1679" xr:uid="{00000000-0005-0000-0000-0000FD0D0000}"/>
    <cellStyle name="2x indented GHG Textfiels 2 2 2 2 6 2" xfId="1680" xr:uid="{00000000-0005-0000-0000-0000FE0D0000}"/>
    <cellStyle name="2x indented GHG Textfiels 2 2 2 2 7" xfId="1681" xr:uid="{00000000-0005-0000-0000-0000FF0D0000}"/>
    <cellStyle name="2x indented GHG Textfiels 2 2 2 2 7 2" xfId="1682" xr:uid="{00000000-0005-0000-0000-0000000E0000}"/>
    <cellStyle name="2x indented GHG Textfiels 2 2 2 2 8" xfId="1683" xr:uid="{00000000-0005-0000-0000-0000010E0000}"/>
    <cellStyle name="2x indented GHG Textfiels 2 2 2 2 8 2" xfId="1684" xr:uid="{00000000-0005-0000-0000-0000020E0000}"/>
    <cellStyle name="2x indented GHG Textfiels 2 2 2 2 9" xfId="1685" xr:uid="{00000000-0005-0000-0000-0000030E0000}"/>
    <cellStyle name="2x indented GHG Textfiels 2 2 2 2 9 2" xfId="1686" xr:uid="{00000000-0005-0000-0000-0000040E0000}"/>
    <cellStyle name="2x indented GHG Textfiels 2 2 2 3" xfId="1687" xr:uid="{00000000-0005-0000-0000-0000050E0000}"/>
    <cellStyle name="2x indented GHG Textfiels 2 2 2 3 10" xfId="1688" xr:uid="{00000000-0005-0000-0000-0000060E0000}"/>
    <cellStyle name="2x indented GHG Textfiels 2 2 2 3 10 2" xfId="1689" xr:uid="{00000000-0005-0000-0000-0000070E0000}"/>
    <cellStyle name="2x indented GHG Textfiels 2 2 2 3 11" xfId="1690" xr:uid="{00000000-0005-0000-0000-0000080E0000}"/>
    <cellStyle name="2x indented GHG Textfiels 2 2 2 3 11 2" xfId="1691" xr:uid="{00000000-0005-0000-0000-0000090E0000}"/>
    <cellStyle name="2x indented GHG Textfiels 2 2 2 3 12" xfId="1692" xr:uid="{00000000-0005-0000-0000-00000A0E0000}"/>
    <cellStyle name="2x indented GHG Textfiels 2 2 2 3 2" xfId="1693" xr:uid="{00000000-0005-0000-0000-00000B0E0000}"/>
    <cellStyle name="2x indented GHG Textfiels 2 2 2 3 2 2" xfId="1694" xr:uid="{00000000-0005-0000-0000-00000C0E0000}"/>
    <cellStyle name="2x indented GHG Textfiels 2 2 2 3 3" xfId="1695" xr:uid="{00000000-0005-0000-0000-00000D0E0000}"/>
    <cellStyle name="2x indented GHG Textfiels 2 2 2 3 3 2" xfId="1696" xr:uid="{00000000-0005-0000-0000-00000E0E0000}"/>
    <cellStyle name="2x indented GHG Textfiels 2 2 2 3 4" xfId="1697" xr:uid="{00000000-0005-0000-0000-00000F0E0000}"/>
    <cellStyle name="2x indented GHG Textfiels 2 2 2 3 4 2" xfId="1698" xr:uid="{00000000-0005-0000-0000-0000100E0000}"/>
    <cellStyle name="2x indented GHG Textfiels 2 2 2 3 5" xfId="1699" xr:uid="{00000000-0005-0000-0000-0000110E0000}"/>
    <cellStyle name="2x indented GHG Textfiels 2 2 2 3 5 2" xfId="1700" xr:uid="{00000000-0005-0000-0000-0000120E0000}"/>
    <cellStyle name="2x indented GHG Textfiels 2 2 2 3 6" xfId="1701" xr:uid="{00000000-0005-0000-0000-0000130E0000}"/>
    <cellStyle name="2x indented GHG Textfiels 2 2 2 3 6 2" xfId="1702" xr:uid="{00000000-0005-0000-0000-0000140E0000}"/>
    <cellStyle name="2x indented GHG Textfiels 2 2 2 3 7" xfId="1703" xr:uid="{00000000-0005-0000-0000-0000150E0000}"/>
    <cellStyle name="2x indented GHG Textfiels 2 2 2 3 7 2" xfId="1704" xr:uid="{00000000-0005-0000-0000-0000160E0000}"/>
    <cellStyle name="2x indented GHG Textfiels 2 2 2 3 8" xfId="1705" xr:uid="{00000000-0005-0000-0000-0000170E0000}"/>
    <cellStyle name="2x indented GHG Textfiels 2 2 2 3 8 2" xfId="1706" xr:uid="{00000000-0005-0000-0000-0000180E0000}"/>
    <cellStyle name="2x indented GHG Textfiels 2 2 2 3 9" xfId="1707" xr:uid="{00000000-0005-0000-0000-0000190E0000}"/>
    <cellStyle name="2x indented GHG Textfiels 2 2 2 3 9 2" xfId="1708" xr:uid="{00000000-0005-0000-0000-00001A0E0000}"/>
    <cellStyle name="2x indented GHG Textfiels 2 2 2 4" xfId="1709" xr:uid="{00000000-0005-0000-0000-00001B0E0000}"/>
    <cellStyle name="2x indented GHG Textfiels 2 2 2 4 2" xfId="1710" xr:uid="{00000000-0005-0000-0000-00001C0E0000}"/>
    <cellStyle name="2x indented GHG Textfiels 2 2 2 5" xfId="1711" xr:uid="{00000000-0005-0000-0000-00001D0E0000}"/>
    <cellStyle name="2x indented GHG Textfiels 2 2 2 5 2" xfId="1712" xr:uid="{00000000-0005-0000-0000-00001E0E0000}"/>
    <cellStyle name="2x indented GHG Textfiels 2 2 2 6" xfId="1713" xr:uid="{00000000-0005-0000-0000-00001F0E0000}"/>
    <cellStyle name="2x indented GHG Textfiels 2 2 2 6 2" xfId="1714" xr:uid="{00000000-0005-0000-0000-0000200E0000}"/>
    <cellStyle name="2x indented GHG Textfiels 2 2 2 7" xfId="1715" xr:uid="{00000000-0005-0000-0000-0000210E0000}"/>
    <cellStyle name="2x indented GHG Textfiels 2 2 2 7 2" xfId="1716" xr:uid="{00000000-0005-0000-0000-0000220E0000}"/>
    <cellStyle name="2x indented GHG Textfiels 2 2 2 8" xfId="1717" xr:uid="{00000000-0005-0000-0000-0000230E0000}"/>
    <cellStyle name="2x indented GHG Textfiels 2 2 2 8 2" xfId="1718" xr:uid="{00000000-0005-0000-0000-0000240E0000}"/>
    <cellStyle name="2x indented GHG Textfiels 2 2 2 9" xfId="1719" xr:uid="{00000000-0005-0000-0000-0000250E0000}"/>
    <cellStyle name="2x indented GHG Textfiels 2 2 2 9 2" xfId="1720" xr:uid="{00000000-0005-0000-0000-0000260E0000}"/>
    <cellStyle name="2x indented GHG Textfiels 2 2 3" xfId="1721" xr:uid="{00000000-0005-0000-0000-0000270E0000}"/>
    <cellStyle name="2x indented GHG Textfiels 2 2 3 10" xfId="1722" xr:uid="{00000000-0005-0000-0000-0000280E0000}"/>
    <cellStyle name="2x indented GHG Textfiels 2 2 3 10 2" xfId="1723" xr:uid="{00000000-0005-0000-0000-0000290E0000}"/>
    <cellStyle name="2x indented GHG Textfiels 2 2 3 11" xfId="1724" xr:uid="{00000000-0005-0000-0000-00002A0E0000}"/>
    <cellStyle name="2x indented GHG Textfiels 2 2 3 11 2" xfId="1725" xr:uid="{00000000-0005-0000-0000-00002B0E0000}"/>
    <cellStyle name="2x indented GHG Textfiels 2 2 3 12" xfId="1726" xr:uid="{00000000-0005-0000-0000-00002C0E0000}"/>
    <cellStyle name="2x indented GHG Textfiels 2 2 3 13" xfId="58877" xr:uid="{00000000-0005-0000-0000-00002D0E0000}"/>
    <cellStyle name="2x indented GHG Textfiels 2 2 3 2" xfId="1727" xr:uid="{00000000-0005-0000-0000-00002E0E0000}"/>
    <cellStyle name="2x indented GHG Textfiels 2 2 3 2 2" xfId="1728" xr:uid="{00000000-0005-0000-0000-00002F0E0000}"/>
    <cellStyle name="2x indented GHG Textfiels 2 2 3 3" xfId="1729" xr:uid="{00000000-0005-0000-0000-0000300E0000}"/>
    <cellStyle name="2x indented GHG Textfiels 2 2 3 3 2" xfId="1730" xr:uid="{00000000-0005-0000-0000-0000310E0000}"/>
    <cellStyle name="2x indented GHG Textfiels 2 2 3 4" xfId="1731" xr:uid="{00000000-0005-0000-0000-0000320E0000}"/>
    <cellStyle name="2x indented GHG Textfiels 2 2 3 4 2" xfId="1732" xr:uid="{00000000-0005-0000-0000-0000330E0000}"/>
    <cellStyle name="2x indented GHG Textfiels 2 2 3 5" xfId="1733" xr:uid="{00000000-0005-0000-0000-0000340E0000}"/>
    <cellStyle name="2x indented GHG Textfiels 2 2 3 5 2" xfId="1734" xr:uid="{00000000-0005-0000-0000-0000350E0000}"/>
    <cellStyle name="2x indented GHG Textfiels 2 2 3 6" xfId="1735" xr:uid="{00000000-0005-0000-0000-0000360E0000}"/>
    <cellStyle name="2x indented GHG Textfiels 2 2 3 6 2" xfId="1736" xr:uid="{00000000-0005-0000-0000-0000370E0000}"/>
    <cellStyle name="2x indented GHG Textfiels 2 2 3 7" xfId="1737" xr:uid="{00000000-0005-0000-0000-0000380E0000}"/>
    <cellStyle name="2x indented GHG Textfiels 2 2 3 7 2" xfId="1738" xr:uid="{00000000-0005-0000-0000-0000390E0000}"/>
    <cellStyle name="2x indented GHG Textfiels 2 2 3 8" xfId="1739" xr:uid="{00000000-0005-0000-0000-00003A0E0000}"/>
    <cellStyle name="2x indented GHG Textfiels 2 2 3 8 2" xfId="1740" xr:uid="{00000000-0005-0000-0000-00003B0E0000}"/>
    <cellStyle name="2x indented GHG Textfiels 2 2 3 9" xfId="1741" xr:uid="{00000000-0005-0000-0000-00003C0E0000}"/>
    <cellStyle name="2x indented GHG Textfiels 2 2 3 9 2" xfId="1742" xr:uid="{00000000-0005-0000-0000-00003D0E0000}"/>
    <cellStyle name="2x indented GHG Textfiels 2 2 4" xfId="1743" xr:uid="{00000000-0005-0000-0000-00003E0E0000}"/>
    <cellStyle name="2x indented GHG Textfiels 2 2 4 10" xfId="1744" xr:uid="{00000000-0005-0000-0000-00003F0E0000}"/>
    <cellStyle name="2x indented GHG Textfiels 2 2 4 10 2" xfId="1745" xr:uid="{00000000-0005-0000-0000-0000400E0000}"/>
    <cellStyle name="2x indented GHG Textfiels 2 2 4 11" xfId="1746" xr:uid="{00000000-0005-0000-0000-0000410E0000}"/>
    <cellStyle name="2x indented GHG Textfiels 2 2 4 11 2" xfId="1747" xr:uid="{00000000-0005-0000-0000-0000420E0000}"/>
    <cellStyle name="2x indented GHG Textfiels 2 2 4 12" xfId="1748" xr:uid="{00000000-0005-0000-0000-0000430E0000}"/>
    <cellStyle name="2x indented GHG Textfiels 2 2 4 2" xfId="1749" xr:uid="{00000000-0005-0000-0000-0000440E0000}"/>
    <cellStyle name="2x indented GHG Textfiels 2 2 4 2 2" xfId="1750" xr:uid="{00000000-0005-0000-0000-0000450E0000}"/>
    <cellStyle name="2x indented GHG Textfiels 2 2 4 3" xfId="1751" xr:uid="{00000000-0005-0000-0000-0000460E0000}"/>
    <cellStyle name="2x indented GHG Textfiels 2 2 4 3 2" xfId="1752" xr:uid="{00000000-0005-0000-0000-0000470E0000}"/>
    <cellStyle name="2x indented GHG Textfiels 2 2 4 4" xfId="1753" xr:uid="{00000000-0005-0000-0000-0000480E0000}"/>
    <cellStyle name="2x indented GHG Textfiels 2 2 4 4 2" xfId="1754" xr:uid="{00000000-0005-0000-0000-0000490E0000}"/>
    <cellStyle name="2x indented GHG Textfiels 2 2 4 5" xfId="1755" xr:uid="{00000000-0005-0000-0000-00004A0E0000}"/>
    <cellStyle name="2x indented GHG Textfiels 2 2 4 5 2" xfId="1756" xr:uid="{00000000-0005-0000-0000-00004B0E0000}"/>
    <cellStyle name="2x indented GHG Textfiels 2 2 4 6" xfId="1757" xr:uid="{00000000-0005-0000-0000-00004C0E0000}"/>
    <cellStyle name="2x indented GHG Textfiels 2 2 4 6 2" xfId="1758" xr:uid="{00000000-0005-0000-0000-00004D0E0000}"/>
    <cellStyle name="2x indented GHG Textfiels 2 2 4 7" xfId="1759" xr:uid="{00000000-0005-0000-0000-00004E0E0000}"/>
    <cellStyle name="2x indented GHG Textfiels 2 2 4 7 2" xfId="1760" xr:uid="{00000000-0005-0000-0000-00004F0E0000}"/>
    <cellStyle name="2x indented GHG Textfiels 2 2 4 8" xfId="1761" xr:uid="{00000000-0005-0000-0000-0000500E0000}"/>
    <cellStyle name="2x indented GHG Textfiels 2 2 4 8 2" xfId="1762" xr:uid="{00000000-0005-0000-0000-0000510E0000}"/>
    <cellStyle name="2x indented GHG Textfiels 2 2 4 9" xfId="1763" xr:uid="{00000000-0005-0000-0000-0000520E0000}"/>
    <cellStyle name="2x indented GHG Textfiels 2 2 4 9 2" xfId="1764" xr:uid="{00000000-0005-0000-0000-0000530E0000}"/>
    <cellStyle name="2x indented GHG Textfiels 2 2 5" xfId="1765" xr:uid="{00000000-0005-0000-0000-0000540E0000}"/>
    <cellStyle name="2x indented GHG Textfiels 2 2 5 2" xfId="1766" xr:uid="{00000000-0005-0000-0000-0000550E0000}"/>
    <cellStyle name="2x indented GHG Textfiels 2 2 6" xfId="1767" xr:uid="{00000000-0005-0000-0000-0000560E0000}"/>
    <cellStyle name="2x indented GHG Textfiels 2 2 6 2" xfId="1768" xr:uid="{00000000-0005-0000-0000-0000570E0000}"/>
    <cellStyle name="2x indented GHG Textfiels 2 2 7" xfId="1769" xr:uid="{00000000-0005-0000-0000-0000580E0000}"/>
    <cellStyle name="2x indented GHG Textfiels 2 2 7 2" xfId="1770" xr:uid="{00000000-0005-0000-0000-0000590E0000}"/>
    <cellStyle name="2x indented GHG Textfiels 2 2 8" xfId="1771" xr:uid="{00000000-0005-0000-0000-00005A0E0000}"/>
    <cellStyle name="2x indented GHG Textfiels 2 2 8 2" xfId="1772" xr:uid="{00000000-0005-0000-0000-00005B0E0000}"/>
    <cellStyle name="2x indented GHG Textfiels 2 2 9" xfId="1773" xr:uid="{00000000-0005-0000-0000-00005C0E0000}"/>
    <cellStyle name="2x indented GHG Textfiels 2 2 9 2" xfId="1774" xr:uid="{00000000-0005-0000-0000-00005D0E0000}"/>
    <cellStyle name="2x indented GHG Textfiels 2 3" xfId="1775" xr:uid="{00000000-0005-0000-0000-00005E0E0000}"/>
    <cellStyle name="2x indented GHG Textfiels 2 3 10" xfId="1776" xr:uid="{00000000-0005-0000-0000-00005F0E0000}"/>
    <cellStyle name="2x indented GHG Textfiels 2 3 10 2" xfId="1777" xr:uid="{00000000-0005-0000-0000-0000600E0000}"/>
    <cellStyle name="2x indented GHG Textfiels 2 3 11" xfId="1778" xr:uid="{00000000-0005-0000-0000-0000610E0000}"/>
    <cellStyle name="2x indented GHG Textfiels 2 3 11 2" xfId="1779" xr:uid="{00000000-0005-0000-0000-0000620E0000}"/>
    <cellStyle name="2x indented GHG Textfiels 2 3 12" xfId="1780" xr:uid="{00000000-0005-0000-0000-0000630E0000}"/>
    <cellStyle name="2x indented GHG Textfiels 2 3 12 2" xfId="1781" xr:uid="{00000000-0005-0000-0000-0000640E0000}"/>
    <cellStyle name="2x indented GHG Textfiels 2 3 13" xfId="1782" xr:uid="{00000000-0005-0000-0000-0000650E0000}"/>
    <cellStyle name="2x indented GHG Textfiels 2 3 13 2" xfId="1783" xr:uid="{00000000-0005-0000-0000-0000660E0000}"/>
    <cellStyle name="2x indented GHG Textfiels 2 3 14" xfId="1784" xr:uid="{00000000-0005-0000-0000-0000670E0000}"/>
    <cellStyle name="2x indented GHG Textfiels 2 3 15" xfId="58878" xr:uid="{00000000-0005-0000-0000-0000680E0000}"/>
    <cellStyle name="2x indented GHG Textfiels 2 3 2" xfId="1785" xr:uid="{00000000-0005-0000-0000-0000690E0000}"/>
    <cellStyle name="2x indented GHG Textfiels 2 3 2 10" xfId="1786" xr:uid="{00000000-0005-0000-0000-00006A0E0000}"/>
    <cellStyle name="2x indented GHG Textfiels 2 3 2 10 2" xfId="1787" xr:uid="{00000000-0005-0000-0000-00006B0E0000}"/>
    <cellStyle name="2x indented GHG Textfiels 2 3 2 11" xfId="1788" xr:uid="{00000000-0005-0000-0000-00006C0E0000}"/>
    <cellStyle name="2x indented GHG Textfiels 2 3 2 11 2" xfId="1789" xr:uid="{00000000-0005-0000-0000-00006D0E0000}"/>
    <cellStyle name="2x indented GHG Textfiels 2 3 2 12" xfId="1790" xr:uid="{00000000-0005-0000-0000-00006E0E0000}"/>
    <cellStyle name="2x indented GHG Textfiels 2 3 2 2" xfId="1791" xr:uid="{00000000-0005-0000-0000-00006F0E0000}"/>
    <cellStyle name="2x indented GHG Textfiels 2 3 2 2 2" xfId="1792" xr:uid="{00000000-0005-0000-0000-0000700E0000}"/>
    <cellStyle name="2x indented GHG Textfiels 2 3 2 3" xfId="1793" xr:uid="{00000000-0005-0000-0000-0000710E0000}"/>
    <cellStyle name="2x indented GHG Textfiels 2 3 2 3 2" xfId="1794" xr:uid="{00000000-0005-0000-0000-0000720E0000}"/>
    <cellStyle name="2x indented GHG Textfiels 2 3 2 4" xfId="1795" xr:uid="{00000000-0005-0000-0000-0000730E0000}"/>
    <cellStyle name="2x indented GHG Textfiels 2 3 2 4 2" xfId="1796" xr:uid="{00000000-0005-0000-0000-0000740E0000}"/>
    <cellStyle name="2x indented GHG Textfiels 2 3 2 5" xfId="1797" xr:uid="{00000000-0005-0000-0000-0000750E0000}"/>
    <cellStyle name="2x indented GHG Textfiels 2 3 2 5 2" xfId="1798" xr:uid="{00000000-0005-0000-0000-0000760E0000}"/>
    <cellStyle name="2x indented GHG Textfiels 2 3 2 6" xfId="1799" xr:uid="{00000000-0005-0000-0000-0000770E0000}"/>
    <cellStyle name="2x indented GHG Textfiels 2 3 2 6 2" xfId="1800" xr:uid="{00000000-0005-0000-0000-0000780E0000}"/>
    <cellStyle name="2x indented GHG Textfiels 2 3 2 7" xfId="1801" xr:uid="{00000000-0005-0000-0000-0000790E0000}"/>
    <cellStyle name="2x indented GHG Textfiels 2 3 2 7 2" xfId="1802" xr:uid="{00000000-0005-0000-0000-00007A0E0000}"/>
    <cellStyle name="2x indented GHG Textfiels 2 3 2 8" xfId="1803" xr:uid="{00000000-0005-0000-0000-00007B0E0000}"/>
    <cellStyle name="2x indented GHG Textfiels 2 3 2 8 2" xfId="1804" xr:uid="{00000000-0005-0000-0000-00007C0E0000}"/>
    <cellStyle name="2x indented GHG Textfiels 2 3 2 9" xfId="1805" xr:uid="{00000000-0005-0000-0000-00007D0E0000}"/>
    <cellStyle name="2x indented GHG Textfiels 2 3 2 9 2" xfId="1806" xr:uid="{00000000-0005-0000-0000-00007E0E0000}"/>
    <cellStyle name="2x indented GHG Textfiels 2 3 3" xfId="1807" xr:uid="{00000000-0005-0000-0000-00007F0E0000}"/>
    <cellStyle name="2x indented GHG Textfiels 2 3 3 10" xfId="1808" xr:uid="{00000000-0005-0000-0000-0000800E0000}"/>
    <cellStyle name="2x indented GHG Textfiels 2 3 3 10 2" xfId="1809" xr:uid="{00000000-0005-0000-0000-0000810E0000}"/>
    <cellStyle name="2x indented GHG Textfiels 2 3 3 11" xfId="1810" xr:uid="{00000000-0005-0000-0000-0000820E0000}"/>
    <cellStyle name="2x indented GHG Textfiels 2 3 3 11 2" xfId="1811" xr:uid="{00000000-0005-0000-0000-0000830E0000}"/>
    <cellStyle name="2x indented GHG Textfiels 2 3 3 12" xfId="1812" xr:uid="{00000000-0005-0000-0000-0000840E0000}"/>
    <cellStyle name="2x indented GHG Textfiels 2 3 3 2" xfId="1813" xr:uid="{00000000-0005-0000-0000-0000850E0000}"/>
    <cellStyle name="2x indented GHG Textfiels 2 3 3 2 2" xfId="1814" xr:uid="{00000000-0005-0000-0000-0000860E0000}"/>
    <cellStyle name="2x indented GHG Textfiels 2 3 3 3" xfId="1815" xr:uid="{00000000-0005-0000-0000-0000870E0000}"/>
    <cellStyle name="2x indented GHG Textfiels 2 3 3 3 2" xfId="1816" xr:uid="{00000000-0005-0000-0000-0000880E0000}"/>
    <cellStyle name="2x indented GHG Textfiels 2 3 3 4" xfId="1817" xr:uid="{00000000-0005-0000-0000-0000890E0000}"/>
    <cellStyle name="2x indented GHG Textfiels 2 3 3 4 2" xfId="1818" xr:uid="{00000000-0005-0000-0000-00008A0E0000}"/>
    <cellStyle name="2x indented GHG Textfiels 2 3 3 5" xfId="1819" xr:uid="{00000000-0005-0000-0000-00008B0E0000}"/>
    <cellStyle name="2x indented GHG Textfiels 2 3 3 5 2" xfId="1820" xr:uid="{00000000-0005-0000-0000-00008C0E0000}"/>
    <cellStyle name="2x indented GHG Textfiels 2 3 3 6" xfId="1821" xr:uid="{00000000-0005-0000-0000-00008D0E0000}"/>
    <cellStyle name="2x indented GHG Textfiels 2 3 3 6 2" xfId="1822" xr:uid="{00000000-0005-0000-0000-00008E0E0000}"/>
    <cellStyle name="2x indented GHG Textfiels 2 3 3 7" xfId="1823" xr:uid="{00000000-0005-0000-0000-00008F0E0000}"/>
    <cellStyle name="2x indented GHG Textfiels 2 3 3 7 2" xfId="1824" xr:uid="{00000000-0005-0000-0000-0000900E0000}"/>
    <cellStyle name="2x indented GHG Textfiels 2 3 3 8" xfId="1825" xr:uid="{00000000-0005-0000-0000-0000910E0000}"/>
    <cellStyle name="2x indented GHG Textfiels 2 3 3 8 2" xfId="1826" xr:uid="{00000000-0005-0000-0000-0000920E0000}"/>
    <cellStyle name="2x indented GHG Textfiels 2 3 3 9" xfId="1827" xr:uid="{00000000-0005-0000-0000-0000930E0000}"/>
    <cellStyle name="2x indented GHG Textfiels 2 3 3 9 2" xfId="1828" xr:uid="{00000000-0005-0000-0000-0000940E0000}"/>
    <cellStyle name="2x indented GHG Textfiels 2 3 4" xfId="1829" xr:uid="{00000000-0005-0000-0000-0000950E0000}"/>
    <cellStyle name="2x indented GHG Textfiels 2 3 4 2" xfId="1830" xr:uid="{00000000-0005-0000-0000-0000960E0000}"/>
    <cellStyle name="2x indented GHG Textfiels 2 3 5" xfId="1831" xr:uid="{00000000-0005-0000-0000-0000970E0000}"/>
    <cellStyle name="2x indented GHG Textfiels 2 3 5 2" xfId="1832" xr:uid="{00000000-0005-0000-0000-0000980E0000}"/>
    <cellStyle name="2x indented GHG Textfiels 2 3 6" xfId="1833" xr:uid="{00000000-0005-0000-0000-0000990E0000}"/>
    <cellStyle name="2x indented GHG Textfiels 2 3 6 2" xfId="1834" xr:uid="{00000000-0005-0000-0000-00009A0E0000}"/>
    <cellStyle name="2x indented GHG Textfiels 2 3 7" xfId="1835" xr:uid="{00000000-0005-0000-0000-00009B0E0000}"/>
    <cellStyle name="2x indented GHG Textfiels 2 3 7 2" xfId="1836" xr:uid="{00000000-0005-0000-0000-00009C0E0000}"/>
    <cellStyle name="2x indented GHG Textfiels 2 3 8" xfId="1837" xr:uid="{00000000-0005-0000-0000-00009D0E0000}"/>
    <cellStyle name="2x indented GHG Textfiels 2 3 8 2" xfId="1838" xr:uid="{00000000-0005-0000-0000-00009E0E0000}"/>
    <cellStyle name="2x indented GHG Textfiels 2 3 9" xfId="1839" xr:uid="{00000000-0005-0000-0000-00009F0E0000}"/>
    <cellStyle name="2x indented GHG Textfiels 2 3 9 2" xfId="1840" xr:uid="{00000000-0005-0000-0000-0000A00E0000}"/>
    <cellStyle name="2x indented GHG Textfiels 2 4" xfId="1841" xr:uid="{00000000-0005-0000-0000-0000A10E0000}"/>
    <cellStyle name="2x indented GHG Textfiels 2 4 10" xfId="1842" xr:uid="{00000000-0005-0000-0000-0000A20E0000}"/>
    <cellStyle name="2x indented GHG Textfiels 2 4 10 2" xfId="1843" xr:uid="{00000000-0005-0000-0000-0000A30E0000}"/>
    <cellStyle name="2x indented GHG Textfiels 2 4 11" xfId="1844" xr:uid="{00000000-0005-0000-0000-0000A40E0000}"/>
    <cellStyle name="2x indented GHG Textfiels 2 4 11 2" xfId="1845" xr:uid="{00000000-0005-0000-0000-0000A50E0000}"/>
    <cellStyle name="2x indented GHG Textfiels 2 4 12" xfId="1846" xr:uid="{00000000-0005-0000-0000-0000A60E0000}"/>
    <cellStyle name="2x indented GHG Textfiels 2 4 13" xfId="58879" xr:uid="{00000000-0005-0000-0000-0000A70E0000}"/>
    <cellStyle name="2x indented GHG Textfiels 2 4 2" xfId="1847" xr:uid="{00000000-0005-0000-0000-0000A80E0000}"/>
    <cellStyle name="2x indented GHG Textfiels 2 4 2 2" xfId="1848" xr:uid="{00000000-0005-0000-0000-0000A90E0000}"/>
    <cellStyle name="2x indented GHG Textfiels 2 4 3" xfId="1849" xr:uid="{00000000-0005-0000-0000-0000AA0E0000}"/>
    <cellStyle name="2x indented GHG Textfiels 2 4 3 2" xfId="1850" xr:uid="{00000000-0005-0000-0000-0000AB0E0000}"/>
    <cellStyle name="2x indented GHG Textfiels 2 4 4" xfId="1851" xr:uid="{00000000-0005-0000-0000-0000AC0E0000}"/>
    <cellStyle name="2x indented GHG Textfiels 2 4 4 2" xfId="1852" xr:uid="{00000000-0005-0000-0000-0000AD0E0000}"/>
    <cellStyle name="2x indented GHG Textfiels 2 4 5" xfId="1853" xr:uid="{00000000-0005-0000-0000-0000AE0E0000}"/>
    <cellStyle name="2x indented GHG Textfiels 2 4 5 2" xfId="1854" xr:uid="{00000000-0005-0000-0000-0000AF0E0000}"/>
    <cellStyle name="2x indented GHG Textfiels 2 4 6" xfId="1855" xr:uid="{00000000-0005-0000-0000-0000B00E0000}"/>
    <cellStyle name="2x indented GHG Textfiels 2 4 6 2" xfId="1856" xr:uid="{00000000-0005-0000-0000-0000B10E0000}"/>
    <cellStyle name="2x indented GHG Textfiels 2 4 7" xfId="1857" xr:uid="{00000000-0005-0000-0000-0000B20E0000}"/>
    <cellStyle name="2x indented GHG Textfiels 2 4 7 2" xfId="1858" xr:uid="{00000000-0005-0000-0000-0000B30E0000}"/>
    <cellStyle name="2x indented GHG Textfiels 2 4 8" xfId="1859" xr:uid="{00000000-0005-0000-0000-0000B40E0000}"/>
    <cellStyle name="2x indented GHG Textfiels 2 4 8 2" xfId="1860" xr:uid="{00000000-0005-0000-0000-0000B50E0000}"/>
    <cellStyle name="2x indented GHG Textfiels 2 4 9" xfId="1861" xr:uid="{00000000-0005-0000-0000-0000B60E0000}"/>
    <cellStyle name="2x indented GHG Textfiels 2 4 9 2" xfId="1862" xr:uid="{00000000-0005-0000-0000-0000B70E0000}"/>
    <cellStyle name="2x indented GHG Textfiels 2 5" xfId="1863" xr:uid="{00000000-0005-0000-0000-0000B80E0000}"/>
    <cellStyle name="2x indented GHG Textfiels 2 5 10" xfId="1864" xr:uid="{00000000-0005-0000-0000-0000B90E0000}"/>
    <cellStyle name="2x indented GHG Textfiels 2 5 10 2" xfId="1865" xr:uid="{00000000-0005-0000-0000-0000BA0E0000}"/>
    <cellStyle name="2x indented GHG Textfiels 2 5 11" xfId="1866" xr:uid="{00000000-0005-0000-0000-0000BB0E0000}"/>
    <cellStyle name="2x indented GHG Textfiels 2 5 11 2" xfId="1867" xr:uid="{00000000-0005-0000-0000-0000BC0E0000}"/>
    <cellStyle name="2x indented GHG Textfiels 2 5 12" xfId="1868" xr:uid="{00000000-0005-0000-0000-0000BD0E0000}"/>
    <cellStyle name="2x indented GHG Textfiels 2 5 2" xfId="1869" xr:uid="{00000000-0005-0000-0000-0000BE0E0000}"/>
    <cellStyle name="2x indented GHG Textfiels 2 5 2 2" xfId="1870" xr:uid="{00000000-0005-0000-0000-0000BF0E0000}"/>
    <cellStyle name="2x indented GHG Textfiels 2 5 3" xfId="1871" xr:uid="{00000000-0005-0000-0000-0000C00E0000}"/>
    <cellStyle name="2x indented GHG Textfiels 2 5 3 2" xfId="1872" xr:uid="{00000000-0005-0000-0000-0000C10E0000}"/>
    <cellStyle name="2x indented GHG Textfiels 2 5 4" xfId="1873" xr:uid="{00000000-0005-0000-0000-0000C20E0000}"/>
    <cellStyle name="2x indented GHG Textfiels 2 5 4 2" xfId="1874" xr:uid="{00000000-0005-0000-0000-0000C30E0000}"/>
    <cellStyle name="2x indented GHG Textfiels 2 5 5" xfId="1875" xr:uid="{00000000-0005-0000-0000-0000C40E0000}"/>
    <cellStyle name="2x indented GHG Textfiels 2 5 5 2" xfId="1876" xr:uid="{00000000-0005-0000-0000-0000C50E0000}"/>
    <cellStyle name="2x indented GHG Textfiels 2 5 6" xfId="1877" xr:uid="{00000000-0005-0000-0000-0000C60E0000}"/>
    <cellStyle name="2x indented GHG Textfiels 2 5 6 2" xfId="1878" xr:uid="{00000000-0005-0000-0000-0000C70E0000}"/>
    <cellStyle name="2x indented GHG Textfiels 2 5 7" xfId="1879" xr:uid="{00000000-0005-0000-0000-0000C80E0000}"/>
    <cellStyle name="2x indented GHG Textfiels 2 5 7 2" xfId="1880" xr:uid="{00000000-0005-0000-0000-0000C90E0000}"/>
    <cellStyle name="2x indented GHG Textfiels 2 5 8" xfId="1881" xr:uid="{00000000-0005-0000-0000-0000CA0E0000}"/>
    <cellStyle name="2x indented GHG Textfiels 2 5 8 2" xfId="1882" xr:uid="{00000000-0005-0000-0000-0000CB0E0000}"/>
    <cellStyle name="2x indented GHG Textfiels 2 5 9" xfId="1883" xr:uid="{00000000-0005-0000-0000-0000CC0E0000}"/>
    <cellStyle name="2x indented GHG Textfiels 2 5 9 2" xfId="1884" xr:uid="{00000000-0005-0000-0000-0000CD0E0000}"/>
    <cellStyle name="2x indented GHG Textfiels 2 6" xfId="1885" xr:uid="{00000000-0005-0000-0000-0000CE0E0000}"/>
    <cellStyle name="2x indented GHG Textfiels 2 6 2" xfId="1886" xr:uid="{00000000-0005-0000-0000-0000CF0E0000}"/>
    <cellStyle name="2x indented GHG Textfiels 2 7" xfId="1887" xr:uid="{00000000-0005-0000-0000-0000D00E0000}"/>
    <cellStyle name="2x indented GHG Textfiels 2 7 2" xfId="1888" xr:uid="{00000000-0005-0000-0000-0000D10E0000}"/>
    <cellStyle name="2x indented GHG Textfiels 2 8" xfId="1889" xr:uid="{00000000-0005-0000-0000-0000D20E0000}"/>
    <cellStyle name="2x indented GHG Textfiels 2 8 2" xfId="1890" xr:uid="{00000000-0005-0000-0000-0000D30E0000}"/>
    <cellStyle name="2x indented GHG Textfiels 2 9" xfId="1891" xr:uid="{00000000-0005-0000-0000-0000D40E0000}"/>
    <cellStyle name="2x indented GHG Textfiels 2 9 2" xfId="1892" xr:uid="{00000000-0005-0000-0000-0000D50E0000}"/>
    <cellStyle name="2x indented GHG Textfiels 20" xfId="1893" xr:uid="{00000000-0005-0000-0000-0000D60E0000}"/>
    <cellStyle name="2x indented GHG Textfiels 20 2" xfId="1894" xr:uid="{00000000-0005-0000-0000-0000D70E0000}"/>
    <cellStyle name="2x indented GHG Textfiels 20 2 2" xfId="61552" xr:uid="{00000000-0005-0000-0000-0000D80E0000}"/>
    <cellStyle name="2x indented GHG Textfiels 20 2 3" xfId="61553" xr:uid="{00000000-0005-0000-0000-0000D90E0000}"/>
    <cellStyle name="2x indented GHG Textfiels 20 2 4" xfId="61554" xr:uid="{00000000-0005-0000-0000-0000DA0E0000}"/>
    <cellStyle name="2x indented GHG Textfiels 20 2 5" xfId="61555" xr:uid="{00000000-0005-0000-0000-0000DB0E0000}"/>
    <cellStyle name="2x indented GHG Textfiels 20 3" xfId="58881" xr:uid="{00000000-0005-0000-0000-0000DC0E0000}"/>
    <cellStyle name="2x indented GHG Textfiels 20 4" xfId="58880" xr:uid="{00000000-0005-0000-0000-0000DD0E0000}"/>
    <cellStyle name="2x indented GHG Textfiels 21" xfId="1895" xr:uid="{00000000-0005-0000-0000-0000DE0E0000}"/>
    <cellStyle name="2x indented GHG Textfiels 21 2" xfId="1896" xr:uid="{00000000-0005-0000-0000-0000DF0E0000}"/>
    <cellStyle name="2x indented GHG Textfiels 21 2 2" xfId="61556" xr:uid="{00000000-0005-0000-0000-0000E00E0000}"/>
    <cellStyle name="2x indented GHG Textfiels 21 2 3" xfId="61557" xr:uid="{00000000-0005-0000-0000-0000E10E0000}"/>
    <cellStyle name="2x indented GHG Textfiels 21 2 4" xfId="61558" xr:uid="{00000000-0005-0000-0000-0000E20E0000}"/>
    <cellStyle name="2x indented GHG Textfiels 21 2 5" xfId="61559" xr:uid="{00000000-0005-0000-0000-0000E30E0000}"/>
    <cellStyle name="2x indented GHG Textfiels 21 3" xfId="58883" xr:uid="{00000000-0005-0000-0000-0000E40E0000}"/>
    <cellStyle name="2x indented GHG Textfiels 21 4" xfId="58882" xr:uid="{00000000-0005-0000-0000-0000E50E0000}"/>
    <cellStyle name="2x indented GHG Textfiels 22" xfId="1897" xr:uid="{00000000-0005-0000-0000-0000E60E0000}"/>
    <cellStyle name="2x indented GHG Textfiels 22 2" xfId="1898" xr:uid="{00000000-0005-0000-0000-0000E70E0000}"/>
    <cellStyle name="2x indented GHG Textfiels 22 2 2" xfId="61560" xr:uid="{00000000-0005-0000-0000-0000E80E0000}"/>
    <cellStyle name="2x indented GHG Textfiels 22 2 3" xfId="61561" xr:uid="{00000000-0005-0000-0000-0000E90E0000}"/>
    <cellStyle name="2x indented GHG Textfiels 22 2 4" xfId="61562" xr:uid="{00000000-0005-0000-0000-0000EA0E0000}"/>
    <cellStyle name="2x indented GHG Textfiels 22 2 5" xfId="61563" xr:uid="{00000000-0005-0000-0000-0000EB0E0000}"/>
    <cellStyle name="2x indented GHG Textfiels 22 3" xfId="58885" xr:uid="{00000000-0005-0000-0000-0000EC0E0000}"/>
    <cellStyle name="2x indented GHG Textfiels 22 4" xfId="58884" xr:uid="{00000000-0005-0000-0000-0000ED0E0000}"/>
    <cellStyle name="2x indented GHG Textfiels 23" xfId="1899" xr:uid="{00000000-0005-0000-0000-0000EE0E0000}"/>
    <cellStyle name="2x indented GHG Textfiels 23 2" xfId="1900" xr:uid="{00000000-0005-0000-0000-0000EF0E0000}"/>
    <cellStyle name="2x indented GHG Textfiels 23 2 2" xfId="61564" xr:uid="{00000000-0005-0000-0000-0000F00E0000}"/>
    <cellStyle name="2x indented GHG Textfiels 23 2 3" xfId="61565" xr:uid="{00000000-0005-0000-0000-0000F10E0000}"/>
    <cellStyle name="2x indented GHG Textfiels 23 2 4" xfId="61566" xr:uid="{00000000-0005-0000-0000-0000F20E0000}"/>
    <cellStyle name="2x indented GHG Textfiels 23 2 5" xfId="61567" xr:uid="{00000000-0005-0000-0000-0000F30E0000}"/>
    <cellStyle name="2x indented GHG Textfiels 23 3" xfId="58887" xr:uid="{00000000-0005-0000-0000-0000F40E0000}"/>
    <cellStyle name="2x indented GHG Textfiels 23 4" xfId="58886" xr:uid="{00000000-0005-0000-0000-0000F50E0000}"/>
    <cellStyle name="2x indented GHG Textfiels 24" xfId="1901" xr:uid="{00000000-0005-0000-0000-0000F60E0000}"/>
    <cellStyle name="2x indented GHG Textfiels 24 2" xfId="1902" xr:uid="{00000000-0005-0000-0000-0000F70E0000}"/>
    <cellStyle name="2x indented GHG Textfiels 24 2 2" xfId="61568" xr:uid="{00000000-0005-0000-0000-0000F80E0000}"/>
    <cellStyle name="2x indented GHG Textfiels 24 2 3" xfId="61569" xr:uid="{00000000-0005-0000-0000-0000F90E0000}"/>
    <cellStyle name="2x indented GHG Textfiels 24 2 4" xfId="61570" xr:uid="{00000000-0005-0000-0000-0000FA0E0000}"/>
    <cellStyle name="2x indented GHG Textfiels 24 2 5" xfId="61571" xr:uid="{00000000-0005-0000-0000-0000FB0E0000}"/>
    <cellStyle name="2x indented GHG Textfiels 24 3" xfId="58889" xr:uid="{00000000-0005-0000-0000-0000FC0E0000}"/>
    <cellStyle name="2x indented GHG Textfiels 24 4" xfId="58888" xr:uid="{00000000-0005-0000-0000-0000FD0E0000}"/>
    <cellStyle name="2x indented GHG Textfiels 25" xfId="1903" xr:uid="{00000000-0005-0000-0000-0000FE0E0000}"/>
    <cellStyle name="2x indented GHG Textfiels 25 2" xfId="1904" xr:uid="{00000000-0005-0000-0000-0000FF0E0000}"/>
    <cellStyle name="2x indented GHG Textfiels 25 2 2" xfId="61572" xr:uid="{00000000-0005-0000-0000-0000000F0000}"/>
    <cellStyle name="2x indented GHG Textfiels 25 2 3" xfId="61573" xr:uid="{00000000-0005-0000-0000-0000010F0000}"/>
    <cellStyle name="2x indented GHG Textfiels 25 2 4" xfId="61574" xr:uid="{00000000-0005-0000-0000-0000020F0000}"/>
    <cellStyle name="2x indented GHG Textfiels 25 2 5" xfId="61575" xr:uid="{00000000-0005-0000-0000-0000030F0000}"/>
    <cellStyle name="2x indented GHG Textfiels 25 3" xfId="58890" xr:uid="{00000000-0005-0000-0000-0000040F0000}"/>
    <cellStyle name="2x indented GHG Textfiels 26" xfId="1905" xr:uid="{00000000-0005-0000-0000-0000050F0000}"/>
    <cellStyle name="2x indented GHG Textfiels 26 2" xfId="1906" xr:uid="{00000000-0005-0000-0000-0000060F0000}"/>
    <cellStyle name="2x indented GHG Textfiels 26 2 2" xfId="61576" xr:uid="{00000000-0005-0000-0000-0000070F0000}"/>
    <cellStyle name="2x indented GHG Textfiels 26 2 3" xfId="61577" xr:uid="{00000000-0005-0000-0000-0000080F0000}"/>
    <cellStyle name="2x indented GHG Textfiels 26 2 4" xfId="61578" xr:uid="{00000000-0005-0000-0000-0000090F0000}"/>
    <cellStyle name="2x indented GHG Textfiels 26 2 5" xfId="61579" xr:uid="{00000000-0005-0000-0000-00000A0F0000}"/>
    <cellStyle name="2x indented GHG Textfiels 26 3" xfId="58891" xr:uid="{00000000-0005-0000-0000-00000B0F0000}"/>
    <cellStyle name="2x indented GHG Textfiels 27" xfId="1907" xr:uid="{00000000-0005-0000-0000-00000C0F0000}"/>
    <cellStyle name="2x indented GHG Textfiels 27 2" xfId="1908" xr:uid="{00000000-0005-0000-0000-00000D0F0000}"/>
    <cellStyle name="2x indented GHG Textfiels 27 2 2" xfId="61580" xr:uid="{00000000-0005-0000-0000-00000E0F0000}"/>
    <cellStyle name="2x indented GHG Textfiels 27 2 3" xfId="61581" xr:uid="{00000000-0005-0000-0000-00000F0F0000}"/>
    <cellStyle name="2x indented GHG Textfiels 27 2 4" xfId="61582" xr:uid="{00000000-0005-0000-0000-0000100F0000}"/>
    <cellStyle name="2x indented GHG Textfiels 27 2 5" xfId="61583" xr:uid="{00000000-0005-0000-0000-0000110F0000}"/>
    <cellStyle name="2x indented GHG Textfiels 27 3" xfId="58892" xr:uid="{00000000-0005-0000-0000-0000120F0000}"/>
    <cellStyle name="2x indented GHG Textfiels 28" xfId="1909" xr:uid="{00000000-0005-0000-0000-0000130F0000}"/>
    <cellStyle name="2x indented GHG Textfiels 28 2" xfId="1910" xr:uid="{00000000-0005-0000-0000-0000140F0000}"/>
    <cellStyle name="2x indented GHG Textfiels 28 2 2" xfId="61584" xr:uid="{00000000-0005-0000-0000-0000150F0000}"/>
    <cellStyle name="2x indented GHG Textfiels 28 2 3" xfId="61585" xr:uid="{00000000-0005-0000-0000-0000160F0000}"/>
    <cellStyle name="2x indented GHG Textfiels 28 2 4" xfId="61586" xr:uid="{00000000-0005-0000-0000-0000170F0000}"/>
    <cellStyle name="2x indented GHG Textfiels 28 2 5" xfId="61587" xr:uid="{00000000-0005-0000-0000-0000180F0000}"/>
    <cellStyle name="2x indented GHG Textfiels 28 3" xfId="58893" xr:uid="{00000000-0005-0000-0000-0000190F0000}"/>
    <cellStyle name="2x indented GHG Textfiels 29" xfId="1911" xr:uid="{00000000-0005-0000-0000-00001A0F0000}"/>
    <cellStyle name="2x indented GHG Textfiels 29 2" xfId="1912" xr:uid="{00000000-0005-0000-0000-00001B0F0000}"/>
    <cellStyle name="2x indented GHG Textfiels 29 2 2" xfId="61588" xr:uid="{00000000-0005-0000-0000-00001C0F0000}"/>
    <cellStyle name="2x indented GHG Textfiels 29 2 3" xfId="61589" xr:uid="{00000000-0005-0000-0000-00001D0F0000}"/>
    <cellStyle name="2x indented GHG Textfiels 29 2 4" xfId="61590" xr:uid="{00000000-0005-0000-0000-00001E0F0000}"/>
    <cellStyle name="2x indented GHG Textfiels 29 2 5" xfId="61591" xr:uid="{00000000-0005-0000-0000-00001F0F0000}"/>
    <cellStyle name="2x indented GHG Textfiels 29 3" xfId="58894" xr:uid="{00000000-0005-0000-0000-0000200F0000}"/>
    <cellStyle name="2x indented GHG Textfiels 3" xfId="1913" xr:uid="{00000000-0005-0000-0000-0000210F0000}"/>
    <cellStyle name="2x indented GHG Textfiels 3 10" xfId="1914" xr:uid="{00000000-0005-0000-0000-0000220F0000}"/>
    <cellStyle name="2x indented GHG Textfiels 3 10 2" xfId="1915" xr:uid="{00000000-0005-0000-0000-0000230F0000}"/>
    <cellStyle name="2x indented GHG Textfiels 3 11" xfId="1916" xr:uid="{00000000-0005-0000-0000-0000240F0000}"/>
    <cellStyle name="2x indented GHG Textfiels 3 11 2" xfId="1917" xr:uid="{00000000-0005-0000-0000-0000250F0000}"/>
    <cellStyle name="2x indented GHG Textfiels 3 12" xfId="1918" xr:uid="{00000000-0005-0000-0000-0000260F0000}"/>
    <cellStyle name="2x indented GHG Textfiels 3 12 2" xfId="1919" xr:uid="{00000000-0005-0000-0000-0000270F0000}"/>
    <cellStyle name="2x indented GHG Textfiels 3 13" xfId="1920" xr:uid="{00000000-0005-0000-0000-0000280F0000}"/>
    <cellStyle name="2x indented GHG Textfiels 3 13 2" xfId="1921" xr:uid="{00000000-0005-0000-0000-0000290F0000}"/>
    <cellStyle name="2x indented GHG Textfiels 3 14" xfId="1922" xr:uid="{00000000-0005-0000-0000-00002A0F0000}"/>
    <cellStyle name="2x indented GHG Textfiels 3 14 2" xfId="1923" xr:uid="{00000000-0005-0000-0000-00002B0F0000}"/>
    <cellStyle name="2x indented GHG Textfiels 3 15" xfId="1924" xr:uid="{00000000-0005-0000-0000-00002C0F0000}"/>
    <cellStyle name="2x indented GHG Textfiels 3 15 2" xfId="1925" xr:uid="{00000000-0005-0000-0000-00002D0F0000}"/>
    <cellStyle name="2x indented GHG Textfiels 3 16" xfId="1926" xr:uid="{00000000-0005-0000-0000-00002E0F0000}"/>
    <cellStyle name="2x indented GHG Textfiels 3 17" xfId="58895" xr:uid="{00000000-0005-0000-0000-00002F0F0000}"/>
    <cellStyle name="2x indented GHG Textfiels 3 2" xfId="1927" xr:uid="{00000000-0005-0000-0000-0000300F0000}"/>
    <cellStyle name="2x indented GHG Textfiels 3 2 10" xfId="1928" xr:uid="{00000000-0005-0000-0000-0000310F0000}"/>
    <cellStyle name="2x indented GHG Textfiels 3 2 10 2" xfId="1929" xr:uid="{00000000-0005-0000-0000-0000320F0000}"/>
    <cellStyle name="2x indented GHG Textfiels 3 2 11" xfId="1930" xr:uid="{00000000-0005-0000-0000-0000330F0000}"/>
    <cellStyle name="2x indented GHG Textfiels 3 2 11 2" xfId="1931" xr:uid="{00000000-0005-0000-0000-0000340F0000}"/>
    <cellStyle name="2x indented GHG Textfiels 3 2 12" xfId="1932" xr:uid="{00000000-0005-0000-0000-0000350F0000}"/>
    <cellStyle name="2x indented GHG Textfiels 3 2 12 2" xfId="1933" xr:uid="{00000000-0005-0000-0000-0000360F0000}"/>
    <cellStyle name="2x indented GHG Textfiels 3 2 13" xfId="1934" xr:uid="{00000000-0005-0000-0000-0000370F0000}"/>
    <cellStyle name="2x indented GHG Textfiels 3 2 13 2" xfId="1935" xr:uid="{00000000-0005-0000-0000-0000380F0000}"/>
    <cellStyle name="2x indented GHG Textfiels 3 2 14" xfId="1936" xr:uid="{00000000-0005-0000-0000-0000390F0000}"/>
    <cellStyle name="2x indented GHG Textfiels 3 2 14 2" xfId="1937" xr:uid="{00000000-0005-0000-0000-00003A0F0000}"/>
    <cellStyle name="2x indented GHG Textfiels 3 2 15" xfId="1938" xr:uid="{00000000-0005-0000-0000-00003B0F0000}"/>
    <cellStyle name="2x indented GHG Textfiels 3 2 16" xfId="58896" xr:uid="{00000000-0005-0000-0000-00003C0F0000}"/>
    <cellStyle name="2x indented GHG Textfiels 3 2 2" xfId="1939" xr:uid="{00000000-0005-0000-0000-00003D0F0000}"/>
    <cellStyle name="2x indented GHG Textfiels 3 2 2 10" xfId="1940" xr:uid="{00000000-0005-0000-0000-00003E0F0000}"/>
    <cellStyle name="2x indented GHG Textfiels 3 2 2 10 2" xfId="1941" xr:uid="{00000000-0005-0000-0000-00003F0F0000}"/>
    <cellStyle name="2x indented GHG Textfiels 3 2 2 11" xfId="1942" xr:uid="{00000000-0005-0000-0000-0000400F0000}"/>
    <cellStyle name="2x indented GHG Textfiels 3 2 2 11 2" xfId="1943" xr:uid="{00000000-0005-0000-0000-0000410F0000}"/>
    <cellStyle name="2x indented GHG Textfiels 3 2 2 12" xfId="1944" xr:uid="{00000000-0005-0000-0000-0000420F0000}"/>
    <cellStyle name="2x indented GHG Textfiels 3 2 2 12 2" xfId="1945" xr:uid="{00000000-0005-0000-0000-0000430F0000}"/>
    <cellStyle name="2x indented GHG Textfiels 3 2 2 13" xfId="1946" xr:uid="{00000000-0005-0000-0000-0000440F0000}"/>
    <cellStyle name="2x indented GHG Textfiels 3 2 2 13 2" xfId="1947" xr:uid="{00000000-0005-0000-0000-0000450F0000}"/>
    <cellStyle name="2x indented GHG Textfiels 3 2 2 14" xfId="1948" xr:uid="{00000000-0005-0000-0000-0000460F0000}"/>
    <cellStyle name="2x indented GHG Textfiels 3 2 2 2" xfId="1949" xr:uid="{00000000-0005-0000-0000-0000470F0000}"/>
    <cellStyle name="2x indented GHG Textfiels 3 2 2 2 10" xfId="1950" xr:uid="{00000000-0005-0000-0000-0000480F0000}"/>
    <cellStyle name="2x indented GHG Textfiels 3 2 2 2 10 2" xfId="1951" xr:uid="{00000000-0005-0000-0000-0000490F0000}"/>
    <cellStyle name="2x indented GHG Textfiels 3 2 2 2 11" xfId="1952" xr:uid="{00000000-0005-0000-0000-00004A0F0000}"/>
    <cellStyle name="2x indented GHG Textfiels 3 2 2 2 11 2" xfId="1953" xr:uid="{00000000-0005-0000-0000-00004B0F0000}"/>
    <cellStyle name="2x indented GHG Textfiels 3 2 2 2 12" xfId="1954" xr:uid="{00000000-0005-0000-0000-00004C0F0000}"/>
    <cellStyle name="2x indented GHG Textfiels 3 2 2 2 2" xfId="1955" xr:uid="{00000000-0005-0000-0000-00004D0F0000}"/>
    <cellStyle name="2x indented GHG Textfiels 3 2 2 2 2 2" xfId="1956" xr:uid="{00000000-0005-0000-0000-00004E0F0000}"/>
    <cellStyle name="2x indented GHG Textfiels 3 2 2 2 3" xfId="1957" xr:uid="{00000000-0005-0000-0000-00004F0F0000}"/>
    <cellStyle name="2x indented GHG Textfiels 3 2 2 2 3 2" xfId="1958" xr:uid="{00000000-0005-0000-0000-0000500F0000}"/>
    <cellStyle name="2x indented GHG Textfiels 3 2 2 2 4" xfId="1959" xr:uid="{00000000-0005-0000-0000-0000510F0000}"/>
    <cellStyle name="2x indented GHG Textfiels 3 2 2 2 4 2" xfId="1960" xr:uid="{00000000-0005-0000-0000-0000520F0000}"/>
    <cellStyle name="2x indented GHG Textfiels 3 2 2 2 5" xfId="1961" xr:uid="{00000000-0005-0000-0000-0000530F0000}"/>
    <cellStyle name="2x indented GHG Textfiels 3 2 2 2 5 2" xfId="1962" xr:uid="{00000000-0005-0000-0000-0000540F0000}"/>
    <cellStyle name="2x indented GHG Textfiels 3 2 2 2 6" xfId="1963" xr:uid="{00000000-0005-0000-0000-0000550F0000}"/>
    <cellStyle name="2x indented GHG Textfiels 3 2 2 2 6 2" xfId="1964" xr:uid="{00000000-0005-0000-0000-0000560F0000}"/>
    <cellStyle name="2x indented GHG Textfiels 3 2 2 2 7" xfId="1965" xr:uid="{00000000-0005-0000-0000-0000570F0000}"/>
    <cellStyle name="2x indented GHG Textfiels 3 2 2 2 7 2" xfId="1966" xr:uid="{00000000-0005-0000-0000-0000580F0000}"/>
    <cellStyle name="2x indented GHG Textfiels 3 2 2 2 8" xfId="1967" xr:uid="{00000000-0005-0000-0000-0000590F0000}"/>
    <cellStyle name="2x indented GHG Textfiels 3 2 2 2 8 2" xfId="1968" xr:uid="{00000000-0005-0000-0000-00005A0F0000}"/>
    <cellStyle name="2x indented GHG Textfiels 3 2 2 2 9" xfId="1969" xr:uid="{00000000-0005-0000-0000-00005B0F0000}"/>
    <cellStyle name="2x indented GHG Textfiels 3 2 2 2 9 2" xfId="1970" xr:uid="{00000000-0005-0000-0000-00005C0F0000}"/>
    <cellStyle name="2x indented GHG Textfiels 3 2 2 3" xfId="1971" xr:uid="{00000000-0005-0000-0000-00005D0F0000}"/>
    <cellStyle name="2x indented GHG Textfiels 3 2 2 3 10" xfId="1972" xr:uid="{00000000-0005-0000-0000-00005E0F0000}"/>
    <cellStyle name="2x indented GHG Textfiels 3 2 2 3 10 2" xfId="1973" xr:uid="{00000000-0005-0000-0000-00005F0F0000}"/>
    <cellStyle name="2x indented GHG Textfiels 3 2 2 3 11" xfId="1974" xr:uid="{00000000-0005-0000-0000-0000600F0000}"/>
    <cellStyle name="2x indented GHG Textfiels 3 2 2 3 11 2" xfId="1975" xr:uid="{00000000-0005-0000-0000-0000610F0000}"/>
    <cellStyle name="2x indented GHG Textfiels 3 2 2 3 12" xfId="1976" xr:uid="{00000000-0005-0000-0000-0000620F0000}"/>
    <cellStyle name="2x indented GHG Textfiels 3 2 2 3 2" xfId="1977" xr:uid="{00000000-0005-0000-0000-0000630F0000}"/>
    <cellStyle name="2x indented GHG Textfiels 3 2 2 3 2 2" xfId="1978" xr:uid="{00000000-0005-0000-0000-0000640F0000}"/>
    <cellStyle name="2x indented GHG Textfiels 3 2 2 3 3" xfId="1979" xr:uid="{00000000-0005-0000-0000-0000650F0000}"/>
    <cellStyle name="2x indented GHG Textfiels 3 2 2 3 3 2" xfId="1980" xr:uid="{00000000-0005-0000-0000-0000660F0000}"/>
    <cellStyle name="2x indented GHG Textfiels 3 2 2 3 4" xfId="1981" xr:uid="{00000000-0005-0000-0000-0000670F0000}"/>
    <cellStyle name="2x indented GHG Textfiels 3 2 2 3 4 2" xfId="1982" xr:uid="{00000000-0005-0000-0000-0000680F0000}"/>
    <cellStyle name="2x indented GHG Textfiels 3 2 2 3 5" xfId="1983" xr:uid="{00000000-0005-0000-0000-0000690F0000}"/>
    <cellStyle name="2x indented GHG Textfiels 3 2 2 3 5 2" xfId="1984" xr:uid="{00000000-0005-0000-0000-00006A0F0000}"/>
    <cellStyle name="2x indented GHG Textfiels 3 2 2 3 6" xfId="1985" xr:uid="{00000000-0005-0000-0000-00006B0F0000}"/>
    <cellStyle name="2x indented GHG Textfiels 3 2 2 3 6 2" xfId="1986" xr:uid="{00000000-0005-0000-0000-00006C0F0000}"/>
    <cellStyle name="2x indented GHG Textfiels 3 2 2 3 7" xfId="1987" xr:uid="{00000000-0005-0000-0000-00006D0F0000}"/>
    <cellStyle name="2x indented GHG Textfiels 3 2 2 3 7 2" xfId="1988" xr:uid="{00000000-0005-0000-0000-00006E0F0000}"/>
    <cellStyle name="2x indented GHG Textfiels 3 2 2 3 8" xfId="1989" xr:uid="{00000000-0005-0000-0000-00006F0F0000}"/>
    <cellStyle name="2x indented GHG Textfiels 3 2 2 3 8 2" xfId="1990" xr:uid="{00000000-0005-0000-0000-0000700F0000}"/>
    <cellStyle name="2x indented GHG Textfiels 3 2 2 3 9" xfId="1991" xr:uid="{00000000-0005-0000-0000-0000710F0000}"/>
    <cellStyle name="2x indented GHG Textfiels 3 2 2 3 9 2" xfId="1992" xr:uid="{00000000-0005-0000-0000-0000720F0000}"/>
    <cellStyle name="2x indented GHG Textfiels 3 2 2 4" xfId="1993" xr:uid="{00000000-0005-0000-0000-0000730F0000}"/>
    <cellStyle name="2x indented GHG Textfiels 3 2 2 4 2" xfId="1994" xr:uid="{00000000-0005-0000-0000-0000740F0000}"/>
    <cellStyle name="2x indented GHG Textfiels 3 2 2 5" xfId="1995" xr:uid="{00000000-0005-0000-0000-0000750F0000}"/>
    <cellStyle name="2x indented GHG Textfiels 3 2 2 5 2" xfId="1996" xr:uid="{00000000-0005-0000-0000-0000760F0000}"/>
    <cellStyle name="2x indented GHG Textfiels 3 2 2 6" xfId="1997" xr:uid="{00000000-0005-0000-0000-0000770F0000}"/>
    <cellStyle name="2x indented GHG Textfiels 3 2 2 6 2" xfId="1998" xr:uid="{00000000-0005-0000-0000-0000780F0000}"/>
    <cellStyle name="2x indented GHG Textfiels 3 2 2 7" xfId="1999" xr:uid="{00000000-0005-0000-0000-0000790F0000}"/>
    <cellStyle name="2x indented GHG Textfiels 3 2 2 7 2" xfId="2000" xr:uid="{00000000-0005-0000-0000-00007A0F0000}"/>
    <cellStyle name="2x indented GHG Textfiels 3 2 2 8" xfId="2001" xr:uid="{00000000-0005-0000-0000-00007B0F0000}"/>
    <cellStyle name="2x indented GHG Textfiels 3 2 2 8 2" xfId="2002" xr:uid="{00000000-0005-0000-0000-00007C0F0000}"/>
    <cellStyle name="2x indented GHG Textfiels 3 2 2 9" xfId="2003" xr:uid="{00000000-0005-0000-0000-00007D0F0000}"/>
    <cellStyle name="2x indented GHG Textfiels 3 2 2 9 2" xfId="2004" xr:uid="{00000000-0005-0000-0000-00007E0F0000}"/>
    <cellStyle name="2x indented GHG Textfiels 3 2 3" xfId="2005" xr:uid="{00000000-0005-0000-0000-00007F0F0000}"/>
    <cellStyle name="2x indented GHG Textfiels 3 2 3 10" xfId="2006" xr:uid="{00000000-0005-0000-0000-0000800F0000}"/>
    <cellStyle name="2x indented GHG Textfiels 3 2 3 10 2" xfId="2007" xr:uid="{00000000-0005-0000-0000-0000810F0000}"/>
    <cellStyle name="2x indented GHG Textfiels 3 2 3 11" xfId="2008" xr:uid="{00000000-0005-0000-0000-0000820F0000}"/>
    <cellStyle name="2x indented GHG Textfiels 3 2 3 11 2" xfId="2009" xr:uid="{00000000-0005-0000-0000-0000830F0000}"/>
    <cellStyle name="2x indented GHG Textfiels 3 2 3 12" xfId="2010" xr:uid="{00000000-0005-0000-0000-0000840F0000}"/>
    <cellStyle name="2x indented GHG Textfiels 3 2 3 2" xfId="2011" xr:uid="{00000000-0005-0000-0000-0000850F0000}"/>
    <cellStyle name="2x indented GHG Textfiels 3 2 3 2 2" xfId="2012" xr:uid="{00000000-0005-0000-0000-0000860F0000}"/>
    <cellStyle name="2x indented GHG Textfiels 3 2 3 3" xfId="2013" xr:uid="{00000000-0005-0000-0000-0000870F0000}"/>
    <cellStyle name="2x indented GHG Textfiels 3 2 3 3 2" xfId="2014" xr:uid="{00000000-0005-0000-0000-0000880F0000}"/>
    <cellStyle name="2x indented GHG Textfiels 3 2 3 4" xfId="2015" xr:uid="{00000000-0005-0000-0000-0000890F0000}"/>
    <cellStyle name="2x indented GHG Textfiels 3 2 3 4 2" xfId="2016" xr:uid="{00000000-0005-0000-0000-00008A0F0000}"/>
    <cellStyle name="2x indented GHG Textfiels 3 2 3 5" xfId="2017" xr:uid="{00000000-0005-0000-0000-00008B0F0000}"/>
    <cellStyle name="2x indented GHG Textfiels 3 2 3 5 2" xfId="2018" xr:uid="{00000000-0005-0000-0000-00008C0F0000}"/>
    <cellStyle name="2x indented GHG Textfiels 3 2 3 6" xfId="2019" xr:uid="{00000000-0005-0000-0000-00008D0F0000}"/>
    <cellStyle name="2x indented GHG Textfiels 3 2 3 6 2" xfId="2020" xr:uid="{00000000-0005-0000-0000-00008E0F0000}"/>
    <cellStyle name="2x indented GHG Textfiels 3 2 3 7" xfId="2021" xr:uid="{00000000-0005-0000-0000-00008F0F0000}"/>
    <cellStyle name="2x indented GHG Textfiels 3 2 3 7 2" xfId="2022" xr:uid="{00000000-0005-0000-0000-0000900F0000}"/>
    <cellStyle name="2x indented GHG Textfiels 3 2 3 8" xfId="2023" xr:uid="{00000000-0005-0000-0000-0000910F0000}"/>
    <cellStyle name="2x indented GHG Textfiels 3 2 3 8 2" xfId="2024" xr:uid="{00000000-0005-0000-0000-0000920F0000}"/>
    <cellStyle name="2x indented GHG Textfiels 3 2 3 9" xfId="2025" xr:uid="{00000000-0005-0000-0000-0000930F0000}"/>
    <cellStyle name="2x indented GHG Textfiels 3 2 3 9 2" xfId="2026" xr:uid="{00000000-0005-0000-0000-0000940F0000}"/>
    <cellStyle name="2x indented GHG Textfiels 3 2 4" xfId="2027" xr:uid="{00000000-0005-0000-0000-0000950F0000}"/>
    <cellStyle name="2x indented GHG Textfiels 3 2 4 10" xfId="2028" xr:uid="{00000000-0005-0000-0000-0000960F0000}"/>
    <cellStyle name="2x indented GHG Textfiels 3 2 4 10 2" xfId="2029" xr:uid="{00000000-0005-0000-0000-0000970F0000}"/>
    <cellStyle name="2x indented GHG Textfiels 3 2 4 11" xfId="2030" xr:uid="{00000000-0005-0000-0000-0000980F0000}"/>
    <cellStyle name="2x indented GHG Textfiels 3 2 4 11 2" xfId="2031" xr:uid="{00000000-0005-0000-0000-0000990F0000}"/>
    <cellStyle name="2x indented GHG Textfiels 3 2 4 12" xfId="2032" xr:uid="{00000000-0005-0000-0000-00009A0F0000}"/>
    <cellStyle name="2x indented GHG Textfiels 3 2 4 2" xfId="2033" xr:uid="{00000000-0005-0000-0000-00009B0F0000}"/>
    <cellStyle name="2x indented GHG Textfiels 3 2 4 2 2" xfId="2034" xr:uid="{00000000-0005-0000-0000-00009C0F0000}"/>
    <cellStyle name="2x indented GHG Textfiels 3 2 4 3" xfId="2035" xr:uid="{00000000-0005-0000-0000-00009D0F0000}"/>
    <cellStyle name="2x indented GHG Textfiels 3 2 4 3 2" xfId="2036" xr:uid="{00000000-0005-0000-0000-00009E0F0000}"/>
    <cellStyle name="2x indented GHG Textfiels 3 2 4 4" xfId="2037" xr:uid="{00000000-0005-0000-0000-00009F0F0000}"/>
    <cellStyle name="2x indented GHG Textfiels 3 2 4 4 2" xfId="2038" xr:uid="{00000000-0005-0000-0000-0000A00F0000}"/>
    <cellStyle name="2x indented GHG Textfiels 3 2 4 5" xfId="2039" xr:uid="{00000000-0005-0000-0000-0000A10F0000}"/>
    <cellStyle name="2x indented GHG Textfiels 3 2 4 5 2" xfId="2040" xr:uid="{00000000-0005-0000-0000-0000A20F0000}"/>
    <cellStyle name="2x indented GHG Textfiels 3 2 4 6" xfId="2041" xr:uid="{00000000-0005-0000-0000-0000A30F0000}"/>
    <cellStyle name="2x indented GHG Textfiels 3 2 4 6 2" xfId="2042" xr:uid="{00000000-0005-0000-0000-0000A40F0000}"/>
    <cellStyle name="2x indented GHG Textfiels 3 2 4 7" xfId="2043" xr:uid="{00000000-0005-0000-0000-0000A50F0000}"/>
    <cellStyle name="2x indented GHG Textfiels 3 2 4 7 2" xfId="2044" xr:uid="{00000000-0005-0000-0000-0000A60F0000}"/>
    <cellStyle name="2x indented GHG Textfiels 3 2 4 8" xfId="2045" xr:uid="{00000000-0005-0000-0000-0000A70F0000}"/>
    <cellStyle name="2x indented GHG Textfiels 3 2 4 8 2" xfId="2046" xr:uid="{00000000-0005-0000-0000-0000A80F0000}"/>
    <cellStyle name="2x indented GHG Textfiels 3 2 4 9" xfId="2047" xr:uid="{00000000-0005-0000-0000-0000A90F0000}"/>
    <cellStyle name="2x indented GHG Textfiels 3 2 4 9 2" xfId="2048" xr:uid="{00000000-0005-0000-0000-0000AA0F0000}"/>
    <cellStyle name="2x indented GHG Textfiels 3 2 5" xfId="2049" xr:uid="{00000000-0005-0000-0000-0000AB0F0000}"/>
    <cellStyle name="2x indented GHG Textfiels 3 2 5 2" xfId="2050" xr:uid="{00000000-0005-0000-0000-0000AC0F0000}"/>
    <cellStyle name="2x indented GHG Textfiels 3 2 6" xfId="2051" xr:uid="{00000000-0005-0000-0000-0000AD0F0000}"/>
    <cellStyle name="2x indented GHG Textfiels 3 2 6 2" xfId="2052" xr:uid="{00000000-0005-0000-0000-0000AE0F0000}"/>
    <cellStyle name="2x indented GHG Textfiels 3 2 7" xfId="2053" xr:uid="{00000000-0005-0000-0000-0000AF0F0000}"/>
    <cellStyle name="2x indented GHG Textfiels 3 2 7 2" xfId="2054" xr:uid="{00000000-0005-0000-0000-0000B00F0000}"/>
    <cellStyle name="2x indented GHG Textfiels 3 2 8" xfId="2055" xr:uid="{00000000-0005-0000-0000-0000B10F0000}"/>
    <cellStyle name="2x indented GHG Textfiels 3 2 8 2" xfId="2056" xr:uid="{00000000-0005-0000-0000-0000B20F0000}"/>
    <cellStyle name="2x indented GHG Textfiels 3 2 9" xfId="2057" xr:uid="{00000000-0005-0000-0000-0000B30F0000}"/>
    <cellStyle name="2x indented GHG Textfiels 3 2 9 2" xfId="2058" xr:uid="{00000000-0005-0000-0000-0000B40F0000}"/>
    <cellStyle name="2x indented GHG Textfiels 3 3" xfId="2059" xr:uid="{00000000-0005-0000-0000-0000B50F0000}"/>
    <cellStyle name="2x indented GHG Textfiels 3 3 10" xfId="2060" xr:uid="{00000000-0005-0000-0000-0000B60F0000}"/>
    <cellStyle name="2x indented GHG Textfiels 3 3 10 2" xfId="2061" xr:uid="{00000000-0005-0000-0000-0000B70F0000}"/>
    <cellStyle name="2x indented GHG Textfiels 3 3 11" xfId="2062" xr:uid="{00000000-0005-0000-0000-0000B80F0000}"/>
    <cellStyle name="2x indented GHG Textfiels 3 3 11 2" xfId="2063" xr:uid="{00000000-0005-0000-0000-0000B90F0000}"/>
    <cellStyle name="2x indented GHG Textfiels 3 3 12" xfId="2064" xr:uid="{00000000-0005-0000-0000-0000BA0F0000}"/>
    <cellStyle name="2x indented GHG Textfiels 3 3 12 2" xfId="2065" xr:uid="{00000000-0005-0000-0000-0000BB0F0000}"/>
    <cellStyle name="2x indented GHG Textfiels 3 3 13" xfId="2066" xr:uid="{00000000-0005-0000-0000-0000BC0F0000}"/>
    <cellStyle name="2x indented GHG Textfiels 3 3 13 2" xfId="2067" xr:uid="{00000000-0005-0000-0000-0000BD0F0000}"/>
    <cellStyle name="2x indented GHG Textfiels 3 3 14" xfId="2068" xr:uid="{00000000-0005-0000-0000-0000BE0F0000}"/>
    <cellStyle name="2x indented GHG Textfiels 3 3 15" xfId="58897" xr:uid="{00000000-0005-0000-0000-0000BF0F0000}"/>
    <cellStyle name="2x indented GHG Textfiels 3 3 2" xfId="2069" xr:uid="{00000000-0005-0000-0000-0000C00F0000}"/>
    <cellStyle name="2x indented GHG Textfiels 3 3 2 10" xfId="2070" xr:uid="{00000000-0005-0000-0000-0000C10F0000}"/>
    <cellStyle name="2x indented GHG Textfiels 3 3 2 10 2" xfId="2071" xr:uid="{00000000-0005-0000-0000-0000C20F0000}"/>
    <cellStyle name="2x indented GHG Textfiels 3 3 2 11" xfId="2072" xr:uid="{00000000-0005-0000-0000-0000C30F0000}"/>
    <cellStyle name="2x indented GHG Textfiels 3 3 2 11 2" xfId="2073" xr:uid="{00000000-0005-0000-0000-0000C40F0000}"/>
    <cellStyle name="2x indented GHG Textfiels 3 3 2 12" xfId="2074" xr:uid="{00000000-0005-0000-0000-0000C50F0000}"/>
    <cellStyle name="2x indented GHG Textfiels 3 3 2 2" xfId="2075" xr:uid="{00000000-0005-0000-0000-0000C60F0000}"/>
    <cellStyle name="2x indented GHG Textfiels 3 3 2 2 2" xfId="2076" xr:uid="{00000000-0005-0000-0000-0000C70F0000}"/>
    <cellStyle name="2x indented GHG Textfiels 3 3 2 3" xfId="2077" xr:uid="{00000000-0005-0000-0000-0000C80F0000}"/>
    <cellStyle name="2x indented GHG Textfiels 3 3 2 3 2" xfId="2078" xr:uid="{00000000-0005-0000-0000-0000C90F0000}"/>
    <cellStyle name="2x indented GHG Textfiels 3 3 2 4" xfId="2079" xr:uid="{00000000-0005-0000-0000-0000CA0F0000}"/>
    <cellStyle name="2x indented GHG Textfiels 3 3 2 4 2" xfId="2080" xr:uid="{00000000-0005-0000-0000-0000CB0F0000}"/>
    <cellStyle name="2x indented GHG Textfiels 3 3 2 5" xfId="2081" xr:uid="{00000000-0005-0000-0000-0000CC0F0000}"/>
    <cellStyle name="2x indented GHG Textfiels 3 3 2 5 2" xfId="2082" xr:uid="{00000000-0005-0000-0000-0000CD0F0000}"/>
    <cellStyle name="2x indented GHG Textfiels 3 3 2 6" xfId="2083" xr:uid="{00000000-0005-0000-0000-0000CE0F0000}"/>
    <cellStyle name="2x indented GHG Textfiels 3 3 2 6 2" xfId="2084" xr:uid="{00000000-0005-0000-0000-0000CF0F0000}"/>
    <cellStyle name="2x indented GHG Textfiels 3 3 2 7" xfId="2085" xr:uid="{00000000-0005-0000-0000-0000D00F0000}"/>
    <cellStyle name="2x indented GHG Textfiels 3 3 2 7 2" xfId="2086" xr:uid="{00000000-0005-0000-0000-0000D10F0000}"/>
    <cellStyle name="2x indented GHG Textfiels 3 3 2 8" xfId="2087" xr:uid="{00000000-0005-0000-0000-0000D20F0000}"/>
    <cellStyle name="2x indented GHG Textfiels 3 3 2 8 2" xfId="2088" xr:uid="{00000000-0005-0000-0000-0000D30F0000}"/>
    <cellStyle name="2x indented GHG Textfiels 3 3 2 9" xfId="2089" xr:uid="{00000000-0005-0000-0000-0000D40F0000}"/>
    <cellStyle name="2x indented GHG Textfiels 3 3 2 9 2" xfId="2090" xr:uid="{00000000-0005-0000-0000-0000D50F0000}"/>
    <cellStyle name="2x indented GHG Textfiels 3 3 3" xfId="2091" xr:uid="{00000000-0005-0000-0000-0000D60F0000}"/>
    <cellStyle name="2x indented GHG Textfiels 3 3 3 10" xfId="2092" xr:uid="{00000000-0005-0000-0000-0000D70F0000}"/>
    <cellStyle name="2x indented GHG Textfiels 3 3 3 10 2" xfId="2093" xr:uid="{00000000-0005-0000-0000-0000D80F0000}"/>
    <cellStyle name="2x indented GHG Textfiels 3 3 3 11" xfId="2094" xr:uid="{00000000-0005-0000-0000-0000D90F0000}"/>
    <cellStyle name="2x indented GHG Textfiels 3 3 3 11 2" xfId="2095" xr:uid="{00000000-0005-0000-0000-0000DA0F0000}"/>
    <cellStyle name="2x indented GHG Textfiels 3 3 3 12" xfId="2096" xr:uid="{00000000-0005-0000-0000-0000DB0F0000}"/>
    <cellStyle name="2x indented GHG Textfiels 3 3 3 2" xfId="2097" xr:uid="{00000000-0005-0000-0000-0000DC0F0000}"/>
    <cellStyle name="2x indented GHG Textfiels 3 3 3 2 2" xfId="2098" xr:uid="{00000000-0005-0000-0000-0000DD0F0000}"/>
    <cellStyle name="2x indented GHG Textfiels 3 3 3 3" xfId="2099" xr:uid="{00000000-0005-0000-0000-0000DE0F0000}"/>
    <cellStyle name="2x indented GHG Textfiels 3 3 3 3 2" xfId="2100" xr:uid="{00000000-0005-0000-0000-0000DF0F0000}"/>
    <cellStyle name="2x indented GHG Textfiels 3 3 3 4" xfId="2101" xr:uid="{00000000-0005-0000-0000-0000E00F0000}"/>
    <cellStyle name="2x indented GHG Textfiels 3 3 3 4 2" xfId="2102" xr:uid="{00000000-0005-0000-0000-0000E10F0000}"/>
    <cellStyle name="2x indented GHG Textfiels 3 3 3 5" xfId="2103" xr:uid="{00000000-0005-0000-0000-0000E20F0000}"/>
    <cellStyle name="2x indented GHG Textfiels 3 3 3 5 2" xfId="2104" xr:uid="{00000000-0005-0000-0000-0000E30F0000}"/>
    <cellStyle name="2x indented GHG Textfiels 3 3 3 6" xfId="2105" xr:uid="{00000000-0005-0000-0000-0000E40F0000}"/>
    <cellStyle name="2x indented GHG Textfiels 3 3 3 6 2" xfId="2106" xr:uid="{00000000-0005-0000-0000-0000E50F0000}"/>
    <cellStyle name="2x indented GHG Textfiels 3 3 3 7" xfId="2107" xr:uid="{00000000-0005-0000-0000-0000E60F0000}"/>
    <cellStyle name="2x indented GHG Textfiels 3 3 3 7 2" xfId="2108" xr:uid="{00000000-0005-0000-0000-0000E70F0000}"/>
    <cellStyle name="2x indented GHG Textfiels 3 3 3 8" xfId="2109" xr:uid="{00000000-0005-0000-0000-0000E80F0000}"/>
    <cellStyle name="2x indented GHG Textfiels 3 3 3 8 2" xfId="2110" xr:uid="{00000000-0005-0000-0000-0000E90F0000}"/>
    <cellStyle name="2x indented GHG Textfiels 3 3 3 9" xfId="2111" xr:uid="{00000000-0005-0000-0000-0000EA0F0000}"/>
    <cellStyle name="2x indented GHG Textfiels 3 3 3 9 2" xfId="2112" xr:uid="{00000000-0005-0000-0000-0000EB0F0000}"/>
    <cellStyle name="2x indented GHG Textfiels 3 3 4" xfId="2113" xr:uid="{00000000-0005-0000-0000-0000EC0F0000}"/>
    <cellStyle name="2x indented GHG Textfiels 3 3 4 2" xfId="2114" xr:uid="{00000000-0005-0000-0000-0000ED0F0000}"/>
    <cellStyle name="2x indented GHG Textfiels 3 3 5" xfId="2115" xr:uid="{00000000-0005-0000-0000-0000EE0F0000}"/>
    <cellStyle name="2x indented GHG Textfiels 3 3 5 2" xfId="2116" xr:uid="{00000000-0005-0000-0000-0000EF0F0000}"/>
    <cellStyle name="2x indented GHG Textfiels 3 3 6" xfId="2117" xr:uid="{00000000-0005-0000-0000-0000F00F0000}"/>
    <cellStyle name="2x indented GHG Textfiels 3 3 6 2" xfId="2118" xr:uid="{00000000-0005-0000-0000-0000F10F0000}"/>
    <cellStyle name="2x indented GHG Textfiels 3 3 7" xfId="2119" xr:uid="{00000000-0005-0000-0000-0000F20F0000}"/>
    <cellStyle name="2x indented GHG Textfiels 3 3 7 2" xfId="2120" xr:uid="{00000000-0005-0000-0000-0000F30F0000}"/>
    <cellStyle name="2x indented GHG Textfiels 3 3 8" xfId="2121" xr:uid="{00000000-0005-0000-0000-0000F40F0000}"/>
    <cellStyle name="2x indented GHG Textfiels 3 3 8 2" xfId="2122" xr:uid="{00000000-0005-0000-0000-0000F50F0000}"/>
    <cellStyle name="2x indented GHG Textfiels 3 3 9" xfId="2123" xr:uid="{00000000-0005-0000-0000-0000F60F0000}"/>
    <cellStyle name="2x indented GHG Textfiels 3 3 9 2" xfId="2124" xr:uid="{00000000-0005-0000-0000-0000F70F0000}"/>
    <cellStyle name="2x indented GHG Textfiels 3 4" xfId="2125" xr:uid="{00000000-0005-0000-0000-0000F80F0000}"/>
    <cellStyle name="2x indented GHG Textfiels 3 4 10" xfId="2126" xr:uid="{00000000-0005-0000-0000-0000F90F0000}"/>
    <cellStyle name="2x indented GHG Textfiels 3 4 10 2" xfId="2127" xr:uid="{00000000-0005-0000-0000-0000FA0F0000}"/>
    <cellStyle name="2x indented GHG Textfiels 3 4 11" xfId="2128" xr:uid="{00000000-0005-0000-0000-0000FB0F0000}"/>
    <cellStyle name="2x indented GHG Textfiels 3 4 11 2" xfId="2129" xr:uid="{00000000-0005-0000-0000-0000FC0F0000}"/>
    <cellStyle name="2x indented GHG Textfiels 3 4 12" xfId="2130" xr:uid="{00000000-0005-0000-0000-0000FD0F0000}"/>
    <cellStyle name="2x indented GHG Textfiels 3 4 2" xfId="2131" xr:uid="{00000000-0005-0000-0000-0000FE0F0000}"/>
    <cellStyle name="2x indented GHG Textfiels 3 4 2 2" xfId="2132" xr:uid="{00000000-0005-0000-0000-0000FF0F0000}"/>
    <cellStyle name="2x indented GHG Textfiels 3 4 3" xfId="2133" xr:uid="{00000000-0005-0000-0000-000000100000}"/>
    <cellStyle name="2x indented GHG Textfiels 3 4 3 2" xfId="2134" xr:uid="{00000000-0005-0000-0000-000001100000}"/>
    <cellStyle name="2x indented GHG Textfiels 3 4 4" xfId="2135" xr:uid="{00000000-0005-0000-0000-000002100000}"/>
    <cellStyle name="2x indented GHG Textfiels 3 4 4 2" xfId="2136" xr:uid="{00000000-0005-0000-0000-000003100000}"/>
    <cellStyle name="2x indented GHG Textfiels 3 4 5" xfId="2137" xr:uid="{00000000-0005-0000-0000-000004100000}"/>
    <cellStyle name="2x indented GHG Textfiels 3 4 5 2" xfId="2138" xr:uid="{00000000-0005-0000-0000-000005100000}"/>
    <cellStyle name="2x indented GHG Textfiels 3 4 6" xfId="2139" xr:uid="{00000000-0005-0000-0000-000006100000}"/>
    <cellStyle name="2x indented GHG Textfiels 3 4 6 2" xfId="2140" xr:uid="{00000000-0005-0000-0000-000007100000}"/>
    <cellStyle name="2x indented GHG Textfiels 3 4 7" xfId="2141" xr:uid="{00000000-0005-0000-0000-000008100000}"/>
    <cellStyle name="2x indented GHG Textfiels 3 4 7 2" xfId="2142" xr:uid="{00000000-0005-0000-0000-000009100000}"/>
    <cellStyle name="2x indented GHG Textfiels 3 4 8" xfId="2143" xr:uid="{00000000-0005-0000-0000-00000A100000}"/>
    <cellStyle name="2x indented GHG Textfiels 3 4 8 2" xfId="2144" xr:uid="{00000000-0005-0000-0000-00000B100000}"/>
    <cellStyle name="2x indented GHG Textfiels 3 4 9" xfId="2145" xr:uid="{00000000-0005-0000-0000-00000C100000}"/>
    <cellStyle name="2x indented GHG Textfiels 3 4 9 2" xfId="2146" xr:uid="{00000000-0005-0000-0000-00000D100000}"/>
    <cellStyle name="2x indented GHG Textfiels 3 5" xfId="2147" xr:uid="{00000000-0005-0000-0000-00000E100000}"/>
    <cellStyle name="2x indented GHG Textfiels 3 5 10" xfId="2148" xr:uid="{00000000-0005-0000-0000-00000F100000}"/>
    <cellStyle name="2x indented GHG Textfiels 3 5 10 2" xfId="2149" xr:uid="{00000000-0005-0000-0000-000010100000}"/>
    <cellStyle name="2x indented GHG Textfiels 3 5 11" xfId="2150" xr:uid="{00000000-0005-0000-0000-000011100000}"/>
    <cellStyle name="2x indented GHG Textfiels 3 5 11 2" xfId="2151" xr:uid="{00000000-0005-0000-0000-000012100000}"/>
    <cellStyle name="2x indented GHG Textfiels 3 5 12" xfId="2152" xr:uid="{00000000-0005-0000-0000-000013100000}"/>
    <cellStyle name="2x indented GHG Textfiels 3 5 2" xfId="2153" xr:uid="{00000000-0005-0000-0000-000014100000}"/>
    <cellStyle name="2x indented GHG Textfiels 3 5 2 2" xfId="2154" xr:uid="{00000000-0005-0000-0000-000015100000}"/>
    <cellStyle name="2x indented GHG Textfiels 3 5 3" xfId="2155" xr:uid="{00000000-0005-0000-0000-000016100000}"/>
    <cellStyle name="2x indented GHG Textfiels 3 5 3 2" xfId="2156" xr:uid="{00000000-0005-0000-0000-000017100000}"/>
    <cellStyle name="2x indented GHG Textfiels 3 5 4" xfId="2157" xr:uid="{00000000-0005-0000-0000-000018100000}"/>
    <cellStyle name="2x indented GHG Textfiels 3 5 4 2" xfId="2158" xr:uid="{00000000-0005-0000-0000-000019100000}"/>
    <cellStyle name="2x indented GHG Textfiels 3 5 5" xfId="2159" xr:uid="{00000000-0005-0000-0000-00001A100000}"/>
    <cellStyle name="2x indented GHG Textfiels 3 5 5 2" xfId="2160" xr:uid="{00000000-0005-0000-0000-00001B100000}"/>
    <cellStyle name="2x indented GHG Textfiels 3 5 6" xfId="2161" xr:uid="{00000000-0005-0000-0000-00001C100000}"/>
    <cellStyle name="2x indented GHG Textfiels 3 5 6 2" xfId="2162" xr:uid="{00000000-0005-0000-0000-00001D100000}"/>
    <cellStyle name="2x indented GHG Textfiels 3 5 7" xfId="2163" xr:uid="{00000000-0005-0000-0000-00001E100000}"/>
    <cellStyle name="2x indented GHG Textfiels 3 5 7 2" xfId="2164" xr:uid="{00000000-0005-0000-0000-00001F100000}"/>
    <cellStyle name="2x indented GHG Textfiels 3 5 8" xfId="2165" xr:uid="{00000000-0005-0000-0000-000020100000}"/>
    <cellStyle name="2x indented GHG Textfiels 3 5 8 2" xfId="2166" xr:uid="{00000000-0005-0000-0000-000021100000}"/>
    <cellStyle name="2x indented GHG Textfiels 3 5 9" xfId="2167" xr:uid="{00000000-0005-0000-0000-000022100000}"/>
    <cellStyle name="2x indented GHG Textfiels 3 5 9 2" xfId="2168" xr:uid="{00000000-0005-0000-0000-000023100000}"/>
    <cellStyle name="2x indented GHG Textfiels 3 6" xfId="2169" xr:uid="{00000000-0005-0000-0000-000024100000}"/>
    <cellStyle name="2x indented GHG Textfiels 3 6 2" xfId="2170" xr:uid="{00000000-0005-0000-0000-000025100000}"/>
    <cellStyle name="2x indented GHG Textfiels 3 7" xfId="2171" xr:uid="{00000000-0005-0000-0000-000026100000}"/>
    <cellStyle name="2x indented GHG Textfiels 3 7 2" xfId="2172" xr:uid="{00000000-0005-0000-0000-000027100000}"/>
    <cellStyle name="2x indented GHG Textfiels 3 8" xfId="2173" xr:uid="{00000000-0005-0000-0000-000028100000}"/>
    <cellStyle name="2x indented GHG Textfiels 3 8 2" xfId="2174" xr:uid="{00000000-0005-0000-0000-000029100000}"/>
    <cellStyle name="2x indented GHG Textfiels 3 9" xfId="2175" xr:uid="{00000000-0005-0000-0000-00002A100000}"/>
    <cellStyle name="2x indented GHG Textfiels 3 9 2" xfId="2176" xr:uid="{00000000-0005-0000-0000-00002B100000}"/>
    <cellStyle name="2x indented GHG Textfiels 30" xfId="2177" xr:uid="{00000000-0005-0000-0000-00002C100000}"/>
    <cellStyle name="2x indented GHG Textfiels 30 2" xfId="2178" xr:uid="{00000000-0005-0000-0000-00002D100000}"/>
    <cellStyle name="2x indented GHG Textfiels 30 2 2" xfId="61592" xr:uid="{00000000-0005-0000-0000-00002E100000}"/>
    <cellStyle name="2x indented GHG Textfiels 30 2 3" xfId="61593" xr:uid="{00000000-0005-0000-0000-00002F100000}"/>
    <cellStyle name="2x indented GHG Textfiels 30 2 4" xfId="61594" xr:uid="{00000000-0005-0000-0000-000030100000}"/>
    <cellStyle name="2x indented GHG Textfiels 30 2 5" xfId="61595" xr:uid="{00000000-0005-0000-0000-000031100000}"/>
    <cellStyle name="2x indented GHG Textfiels 30 3" xfId="58898" xr:uid="{00000000-0005-0000-0000-000032100000}"/>
    <cellStyle name="2x indented GHG Textfiels 31" xfId="2179" xr:uid="{00000000-0005-0000-0000-000033100000}"/>
    <cellStyle name="2x indented GHG Textfiels 31 2" xfId="2180" xr:uid="{00000000-0005-0000-0000-000034100000}"/>
    <cellStyle name="2x indented GHG Textfiels 31 2 2" xfId="61596" xr:uid="{00000000-0005-0000-0000-000035100000}"/>
    <cellStyle name="2x indented GHG Textfiels 31 2 3" xfId="61597" xr:uid="{00000000-0005-0000-0000-000036100000}"/>
    <cellStyle name="2x indented GHG Textfiels 31 2 4" xfId="61598" xr:uid="{00000000-0005-0000-0000-000037100000}"/>
    <cellStyle name="2x indented GHG Textfiels 31 2 5" xfId="61599" xr:uid="{00000000-0005-0000-0000-000038100000}"/>
    <cellStyle name="2x indented GHG Textfiels 31 3" xfId="58899" xr:uid="{00000000-0005-0000-0000-000039100000}"/>
    <cellStyle name="2x indented GHG Textfiels 32" xfId="2181" xr:uid="{00000000-0005-0000-0000-00003A100000}"/>
    <cellStyle name="2x indented GHG Textfiels 32 2" xfId="2182" xr:uid="{00000000-0005-0000-0000-00003B100000}"/>
    <cellStyle name="2x indented GHG Textfiels 32 2 2" xfId="61600" xr:uid="{00000000-0005-0000-0000-00003C100000}"/>
    <cellStyle name="2x indented GHG Textfiels 32 2 3" xfId="61601" xr:uid="{00000000-0005-0000-0000-00003D100000}"/>
    <cellStyle name="2x indented GHG Textfiels 32 2 4" xfId="61602" xr:uid="{00000000-0005-0000-0000-00003E100000}"/>
    <cellStyle name="2x indented GHG Textfiels 32 2 5" xfId="61603" xr:uid="{00000000-0005-0000-0000-00003F100000}"/>
    <cellStyle name="2x indented GHG Textfiels 32 3" xfId="58900" xr:uid="{00000000-0005-0000-0000-000040100000}"/>
    <cellStyle name="2x indented GHG Textfiels 33" xfId="2183" xr:uid="{00000000-0005-0000-0000-000041100000}"/>
    <cellStyle name="2x indented GHG Textfiels 33 2" xfId="2184" xr:uid="{00000000-0005-0000-0000-000042100000}"/>
    <cellStyle name="2x indented GHG Textfiels 33 2 2" xfId="61604" xr:uid="{00000000-0005-0000-0000-000043100000}"/>
    <cellStyle name="2x indented GHG Textfiels 33 2 3" xfId="61605" xr:uid="{00000000-0005-0000-0000-000044100000}"/>
    <cellStyle name="2x indented GHG Textfiels 33 2 4" xfId="61606" xr:uid="{00000000-0005-0000-0000-000045100000}"/>
    <cellStyle name="2x indented GHG Textfiels 33 2 5" xfId="61607" xr:uid="{00000000-0005-0000-0000-000046100000}"/>
    <cellStyle name="2x indented GHG Textfiels 33 3" xfId="58901" xr:uid="{00000000-0005-0000-0000-000047100000}"/>
    <cellStyle name="2x indented GHG Textfiels 34" xfId="2185" xr:uid="{00000000-0005-0000-0000-000048100000}"/>
    <cellStyle name="2x indented GHG Textfiels 34 2" xfId="2186" xr:uid="{00000000-0005-0000-0000-000049100000}"/>
    <cellStyle name="2x indented GHG Textfiels 34 2 2" xfId="61608" xr:uid="{00000000-0005-0000-0000-00004A100000}"/>
    <cellStyle name="2x indented GHG Textfiels 34 2 3" xfId="61609" xr:uid="{00000000-0005-0000-0000-00004B100000}"/>
    <cellStyle name="2x indented GHG Textfiels 34 2 4" xfId="61610" xr:uid="{00000000-0005-0000-0000-00004C100000}"/>
    <cellStyle name="2x indented GHG Textfiels 34 2 5" xfId="61611" xr:uid="{00000000-0005-0000-0000-00004D100000}"/>
    <cellStyle name="2x indented GHG Textfiels 34 3" xfId="58902" xr:uid="{00000000-0005-0000-0000-00004E100000}"/>
    <cellStyle name="2x indented GHG Textfiels 35" xfId="2187" xr:uid="{00000000-0005-0000-0000-00004F100000}"/>
    <cellStyle name="2x indented GHG Textfiels 35 2" xfId="2188" xr:uid="{00000000-0005-0000-0000-000050100000}"/>
    <cellStyle name="2x indented GHG Textfiels 35 2 2" xfId="61612" xr:uid="{00000000-0005-0000-0000-000051100000}"/>
    <cellStyle name="2x indented GHG Textfiels 35 2 3" xfId="61613" xr:uid="{00000000-0005-0000-0000-000052100000}"/>
    <cellStyle name="2x indented GHG Textfiels 35 2 4" xfId="61614" xr:uid="{00000000-0005-0000-0000-000053100000}"/>
    <cellStyle name="2x indented GHG Textfiels 35 2 5" xfId="61615" xr:uid="{00000000-0005-0000-0000-000054100000}"/>
    <cellStyle name="2x indented GHG Textfiels 35 3" xfId="58903" xr:uid="{00000000-0005-0000-0000-000055100000}"/>
    <cellStyle name="2x indented GHG Textfiels 36" xfId="2189" xr:uid="{00000000-0005-0000-0000-000056100000}"/>
    <cellStyle name="2x indented GHG Textfiels 36 2" xfId="2190" xr:uid="{00000000-0005-0000-0000-000057100000}"/>
    <cellStyle name="2x indented GHG Textfiels 36 2 2" xfId="61616" xr:uid="{00000000-0005-0000-0000-000058100000}"/>
    <cellStyle name="2x indented GHG Textfiels 36 2 3" xfId="61617" xr:uid="{00000000-0005-0000-0000-000059100000}"/>
    <cellStyle name="2x indented GHG Textfiels 36 2 4" xfId="61618" xr:uid="{00000000-0005-0000-0000-00005A100000}"/>
    <cellStyle name="2x indented GHG Textfiels 36 2 5" xfId="61619" xr:uid="{00000000-0005-0000-0000-00005B100000}"/>
    <cellStyle name="2x indented GHG Textfiels 36 3" xfId="58904" xr:uid="{00000000-0005-0000-0000-00005C100000}"/>
    <cellStyle name="2x indented GHG Textfiels 37" xfId="2191" xr:uid="{00000000-0005-0000-0000-00005D100000}"/>
    <cellStyle name="2x indented GHG Textfiels 37 2" xfId="2192" xr:uid="{00000000-0005-0000-0000-00005E100000}"/>
    <cellStyle name="2x indented GHG Textfiels 37 2 2" xfId="61620" xr:uid="{00000000-0005-0000-0000-00005F100000}"/>
    <cellStyle name="2x indented GHG Textfiels 37 2 3" xfId="61621" xr:uid="{00000000-0005-0000-0000-000060100000}"/>
    <cellStyle name="2x indented GHG Textfiels 37 2 4" xfId="61622" xr:uid="{00000000-0005-0000-0000-000061100000}"/>
    <cellStyle name="2x indented GHG Textfiels 37 2 5" xfId="61623" xr:uid="{00000000-0005-0000-0000-000062100000}"/>
    <cellStyle name="2x indented GHG Textfiels 37 3" xfId="58905" xr:uid="{00000000-0005-0000-0000-000063100000}"/>
    <cellStyle name="2x indented GHG Textfiels 38" xfId="2193" xr:uid="{00000000-0005-0000-0000-000064100000}"/>
    <cellStyle name="2x indented GHG Textfiels 38 2" xfId="2194" xr:uid="{00000000-0005-0000-0000-000065100000}"/>
    <cellStyle name="2x indented GHG Textfiels 38 2 2" xfId="61624" xr:uid="{00000000-0005-0000-0000-000066100000}"/>
    <cellStyle name="2x indented GHG Textfiels 38 2 3" xfId="61625" xr:uid="{00000000-0005-0000-0000-000067100000}"/>
    <cellStyle name="2x indented GHG Textfiels 38 2 4" xfId="61626" xr:uid="{00000000-0005-0000-0000-000068100000}"/>
    <cellStyle name="2x indented GHG Textfiels 38 2 5" xfId="61627" xr:uid="{00000000-0005-0000-0000-000069100000}"/>
    <cellStyle name="2x indented GHG Textfiels 38 3" xfId="58906" xr:uid="{00000000-0005-0000-0000-00006A100000}"/>
    <cellStyle name="2x indented GHG Textfiels 39" xfId="2195" xr:uid="{00000000-0005-0000-0000-00006B100000}"/>
    <cellStyle name="2x indented GHG Textfiels 39 2" xfId="2196" xr:uid="{00000000-0005-0000-0000-00006C100000}"/>
    <cellStyle name="2x indented GHG Textfiels 39 2 2" xfId="61628" xr:uid="{00000000-0005-0000-0000-00006D100000}"/>
    <cellStyle name="2x indented GHG Textfiels 39 2 3" xfId="61629" xr:uid="{00000000-0005-0000-0000-00006E100000}"/>
    <cellStyle name="2x indented GHG Textfiels 39 2 4" xfId="61630" xr:uid="{00000000-0005-0000-0000-00006F100000}"/>
    <cellStyle name="2x indented GHG Textfiels 39 2 5" xfId="61631" xr:uid="{00000000-0005-0000-0000-000070100000}"/>
    <cellStyle name="2x indented GHG Textfiels 39 3" xfId="58907" xr:uid="{00000000-0005-0000-0000-000071100000}"/>
    <cellStyle name="2x indented GHG Textfiels 4" xfId="2197" xr:uid="{00000000-0005-0000-0000-000072100000}"/>
    <cellStyle name="2x indented GHG Textfiels 4 10" xfId="2198" xr:uid="{00000000-0005-0000-0000-000073100000}"/>
    <cellStyle name="2x indented GHG Textfiels 4 10 2" xfId="2199" xr:uid="{00000000-0005-0000-0000-000074100000}"/>
    <cellStyle name="2x indented GHG Textfiels 4 11" xfId="2200" xr:uid="{00000000-0005-0000-0000-000075100000}"/>
    <cellStyle name="2x indented GHG Textfiels 4 11 2" xfId="2201" xr:uid="{00000000-0005-0000-0000-000076100000}"/>
    <cellStyle name="2x indented GHG Textfiels 4 12" xfId="2202" xr:uid="{00000000-0005-0000-0000-000077100000}"/>
    <cellStyle name="2x indented GHG Textfiels 4 12 2" xfId="2203" xr:uid="{00000000-0005-0000-0000-000078100000}"/>
    <cellStyle name="2x indented GHG Textfiels 4 13" xfId="2204" xr:uid="{00000000-0005-0000-0000-000079100000}"/>
    <cellStyle name="2x indented GHG Textfiels 4 13 2" xfId="2205" xr:uid="{00000000-0005-0000-0000-00007A100000}"/>
    <cellStyle name="2x indented GHG Textfiels 4 14" xfId="2206" xr:uid="{00000000-0005-0000-0000-00007B100000}"/>
    <cellStyle name="2x indented GHG Textfiels 4 14 2" xfId="2207" xr:uid="{00000000-0005-0000-0000-00007C100000}"/>
    <cellStyle name="2x indented GHG Textfiels 4 15" xfId="2208" xr:uid="{00000000-0005-0000-0000-00007D100000}"/>
    <cellStyle name="2x indented GHG Textfiels 4 15 2" xfId="2209" xr:uid="{00000000-0005-0000-0000-00007E100000}"/>
    <cellStyle name="2x indented GHG Textfiels 4 16" xfId="2210" xr:uid="{00000000-0005-0000-0000-00007F100000}"/>
    <cellStyle name="2x indented GHG Textfiels 4 17" xfId="58908" xr:uid="{00000000-0005-0000-0000-000080100000}"/>
    <cellStyle name="2x indented GHG Textfiels 4 2" xfId="2211" xr:uid="{00000000-0005-0000-0000-000081100000}"/>
    <cellStyle name="2x indented GHG Textfiels 4 2 10" xfId="2212" xr:uid="{00000000-0005-0000-0000-000082100000}"/>
    <cellStyle name="2x indented GHG Textfiels 4 2 10 2" xfId="2213" xr:uid="{00000000-0005-0000-0000-000083100000}"/>
    <cellStyle name="2x indented GHG Textfiels 4 2 11" xfId="2214" xr:uid="{00000000-0005-0000-0000-000084100000}"/>
    <cellStyle name="2x indented GHG Textfiels 4 2 11 2" xfId="2215" xr:uid="{00000000-0005-0000-0000-000085100000}"/>
    <cellStyle name="2x indented GHG Textfiels 4 2 12" xfId="2216" xr:uid="{00000000-0005-0000-0000-000086100000}"/>
    <cellStyle name="2x indented GHG Textfiels 4 2 12 2" xfId="2217" xr:uid="{00000000-0005-0000-0000-000087100000}"/>
    <cellStyle name="2x indented GHG Textfiels 4 2 13" xfId="2218" xr:uid="{00000000-0005-0000-0000-000088100000}"/>
    <cellStyle name="2x indented GHG Textfiels 4 2 13 2" xfId="2219" xr:uid="{00000000-0005-0000-0000-000089100000}"/>
    <cellStyle name="2x indented GHG Textfiels 4 2 14" xfId="2220" xr:uid="{00000000-0005-0000-0000-00008A100000}"/>
    <cellStyle name="2x indented GHG Textfiels 4 2 14 2" xfId="2221" xr:uid="{00000000-0005-0000-0000-00008B100000}"/>
    <cellStyle name="2x indented GHG Textfiels 4 2 15" xfId="2222" xr:uid="{00000000-0005-0000-0000-00008C100000}"/>
    <cellStyle name="2x indented GHG Textfiels 4 2 16" xfId="58909" xr:uid="{00000000-0005-0000-0000-00008D100000}"/>
    <cellStyle name="2x indented GHG Textfiels 4 2 2" xfId="2223" xr:uid="{00000000-0005-0000-0000-00008E100000}"/>
    <cellStyle name="2x indented GHG Textfiels 4 2 2 10" xfId="2224" xr:uid="{00000000-0005-0000-0000-00008F100000}"/>
    <cellStyle name="2x indented GHG Textfiels 4 2 2 10 2" xfId="2225" xr:uid="{00000000-0005-0000-0000-000090100000}"/>
    <cellStyle name="2x indented GHG Textfiels 4 2 2 11" xfId="2226" xr:uid="{00000000-0005-0000-0000-000091100000}"/>
    <cellStyle name="2x indented GHG Textfiels 4 2 2 11 2" xfId="2227" xr:uid="{00000000-0005-0000-0000-000092100000}"/>
    <cellStyle name="2x indented GHG Textfiels 4 2 2 12" xfId="2228" xr:uid="{00000000-0005-0000-0000-000093100000}"/>
    <cellStyle name="2x indented GHG Textfiels 4 2 2 12 2" xfId="2229" xr:uid="{00000000-0005-0000-0000-000094100000}"/>
    <cellStyle name="2x indented GHG Textfiels 4 2 2 13" xfId="2230" xr:uid="{00000000-0005-0000-0000-000095100000}"/>
    <cellStyle name="2x indented GHG Textfiels 4 2 2 13 2" xfId="2231" xr:uid="{00000000-0005-0000-0000-000096100000}"/>
    <cellStyle name="2x indented GHG Textfiels 4 2 2 14" xfId="2232" xr:uid="{00000000-0005-0000-0000-000097100000}"/>
    <cellStyle name="2x indented GHG Textfiels 4 2 2 2" xfId="2233" xr:uid="{00000000-0005-0000-0000-000098100000}"/>
    <cellStyle name="2x indented GHG Textfiels 4 2 2 2 10" xfId="2234" xr:uid="{00000000-0005-0000-0000-000099100000}"/>
    <cellStyle name="2x indented GHG Textfiels 4 2 2 2 10 2" xfId="2235" xr:uid="{00000000-0005-0000-0000-00009A100000}"/>
    <cellStyle name="2x indented GHG Textfiels 4 2 2 2 11" xfId="2236" xr:uid="{00000000-0005-0000-0000-00009B100000}"/>
    <cellStyle name="2x indented GHG Textfiels 4 2 2 2 11 2" xfId="2237" xr:uid="{00000000-0005-0000-0000-00009C100000}"/>
    <cellStyle name="2x indented GHG Textfiels 4 2 2 2 12" xfId="2238" xr:uid="{00000000-0005-0000-0000-00009D100000}"/>
    <cellStyle name="2x indented GHG Textfiels 4 2 2 2 2" xfId="2239" xr:uid="{00000000-0005-0000-0000-00009E100000}"/>
    <cellStyle name="2x indented GHG Textfiels 4 2 2 2 2 2" xfId="2240" xr:uid="{00000000-0005-0000-0000-00009F100000}"/>
    <cellStyle name="2x indented GHG Textfiels 4 2 2 2 3" xfId="2241" xr:uid="{00000000-0005-0000-0000-0000A0100000}"/>
    <cellStyle name="2x indented GHG Textfiels 4 2 2 2 3 2" xfId="2242" xr:uid="{00000000-0005-0000-0000-0000A1100000}"/>
    <cellStyle name="2x indented GHG Textfiels 4 2 2 2 4" xfId="2243" xr:uid="{00000000-0005-0000-0000-0000A2100000}"/>
    <cellStyle name="2x indented GHG Textfiels 4 2 2 2 4 2" xfId="2244" xr:uid="{00000000-0005-0000-0000-0000A3100000}"/>
    <cellStyle name="2x indented GHG Textfiels 4 2 2 2 5" xfId="2245" xr:uid="{00000000-0005-0000-0000-0000A4100000}"/>
    <cellStyle name="2x indented GHG Textfiels 4 2 2 2 5 2" xfId="2246" xr:uid="{00000000-0005-0000-0000-0000A5100000}"/>
    <cellStyle name="2x indented GHG Textfiels 4 2 2 2 6" xfId="2247" xr:uid="{00000000-0005-0000-0000-0000A6100000}"/>
    <cellStyle name="2x indented GHG Textfiels 4 2 2 2 6 2" xfId="2248" xr:uid="{00000000-0005-0000-0000-0000A7100000}"/>
    <cellStyle name="2x indented GHG Textfiels 4 2 2 2 7" xfId="2249" xr:uid="{00000000-0005-0000-0000-0000A8100000}"/>
    <cellStyle name="2x indented GHG Textfiels 4 2 2 2 7 2" xfId="2250" xr:uid="{00000000-0005-0000-0000-0000A9100000}"/>
    <cellStyle name="2x indented GHG Textfiels 4 2 2 2 8" xfId="2251" xr:uid="{00000000-0005-0000-0000-0000AA100000}"/>
    <cellStyle name="2x indented GHG Textfiels 4 2 2 2 8 2" xfId="2252" xr:uid="{00000000-0005-0000-0000-0000AB100000}"/>
    <cellStyle name="2x indented GHG Textfiels 4 2 2 2 9" xfId="2253" xr:uid="{00000000-0005-0000-0000-0000AC100000}"/>
    <cellStyle name="2x indented GHG Textfiels 4 2 2 2 9 2" xfId="2254" xr:uid="{00000000-0005-0000-0000-0000AD100000}"/>
    <cellStyle name="2x indented GHG Textfiels 4 2 2 3" xfId="2255" xr:uid="{00000000-0005-0000-0000-0000AE100000}"/>
    <cellStyle name="2x indented GHG Textfiels 4 2 2 3 10" xfId="2256" xr:uid="{00000000-0005-0000-0000-0000AF100000}"/>
    <cellStyle name="2x indented GHG Textfiels 4 2 2 3 10 2" xfId="2257" xr:uid="{00000000-0005-0000-0000-0000B0100000}"/>
    <cellStyle name="2x indented GHG Textfiels 4 2 2 3 11" xfId="2258" xr:uid="{00000000-0005-0000-0000-0000B1100000}"/>
    <cellStyle name="2x indented GHG Textfiels 4 2 2 3 11 2" xfId="2259" xr:uid="{00000000-0005-0000-0000-0000B2100000}"/>
    <cellStyle name="2x indented GHG Textfiels 4 2 2 3 12" xfId="2260" xr:uid="{00000000-0005-0000-0000-0000B3100000}"/>
    <cellStyle name="2x indented GHG Textfiels 4 2 2 3 2" xfId="2261" xr:uid="{00000000-0005-0000-0000-0000B4100000}"/>
    <cellStyle name="2x indented GHG Textfiels 4 2 2 3 2 2" xfId="2262" xr:uid="{00000000-0005-0000-0000-0000B5100000}"/>
    <cellStyle name="2x indented GHG Textfiels 4 2 2 3 3" xfId="2263" xr:uid="{00000000-0005-0000-0000-0000B6100000}"/>
    <cellStyle name="2x indented GHG Textfiels 4 2 2 3 3 2" xfId="2264" xr:uid="{00000000-0005-0000-0000-0000B7100000}"/>
    <cellStyle name="2x indented GHG Textfiels 4 2 2 3 4" xfId="2265" xr:uid="{00000000-0005-0000-0000-0000B8100000}"/>
    <cellStyle name="2x indented GHG Textfiels 4 2 2 3 4 2" xfId="2266" xr:uid="{00000000-0005-0000-0000-0000B9100000}"/>
    <cellStyle name="2x indented GHG Textfiels 4 2 2 3 5" xfId="2267" xr:uid="{00000000-0005-0000-0000-0000BA100000}"/>
    <cellStyle name="2x indented GHG Textfiels 4 2 2 3 5 2" xfId="2268" xr:uid="{00000000-0005-0000-0000-0000BB100000}"/>
    <cellStyle name="2x indented GHG Textfiels 4 2 2 3 6" xfId="2269" xr:uid="{00000000-0005-0000-0000-0000BC100000}"/>
    <cellStyle name="2x indented GHG Textfiels 4 2 2 3 6 2" xfId="2270" xr:uid="{00000000-0005-0000-0000-0000BD100000}"/>
    <cellStyle name="2x indented GHG Textfiels 4 2 2 3 7" xfId="2271" xr:uid="{00000000-0005-0000-0000-0000BE100000}"/>
    <cellStyle name="2x indented GHG Textfiels 4 2 2 3 7 2" xfId="2272" xr:uid="{00000000-0005-0000-0000-0000BF100000}"/>
    <cellStyle name="2x indented GHG Textfiels 4 2 2 3 8" xfId="2273" xr:uid="{00000000-0005-0000-0000-0000C0100000}"/>
    <cellStyle name="2x indented GHG Textfiels 4 2 2 3 8 2" xfId="2274" xr:uid="{00000000-0005-0000-0000-0000C1100000}"/>
    <cellStyle name="2x indented GHG Textfiels 4 2 2 3 9" xfId="2275" xr:uid="{00000000-0005-0000-0000-0000C2100000}"/>
    <cellStyle name="2x indented GHG Textfiels 4 2 2 3 9 2" xfId="2276" xr:uid="{00000000-0005-0000-0000-0000C3100000}"/>
    <cellStyle name="2x indented GHG Textfiels 4 2 2 4" xfId="2277" xr:uid="{00000000-0005-0000-0000-0000C4100000}"/>
    <cellStyle name="2x indented GHG Textfiels 4 2 2 4 2" xfId="2278" xr:uid="{00000000-0005-0000-0000-0000C5100000}"/>
    <cellStyle name="2x indented GHG Textfiels 4 2 2 5" xfId="2279" xr:uid="{00000000-0005-0000-0000-0000C6100000}"/>
    <cellStyle name="2x indented GHG Textfiels 4 2 2 5 2" xfId="2280" xr:uid="{00000000-0005-0000-0000-0000C7100000}"/>
    <cellStyle name="2x indented GHG Textfiels 4 2 2 6" xfId="2281" xr:uid="{00000000-0005-0000-0000-0000C8100000}"/>
    <cellStyle name="2x indented GHG Textfiels 4 2 2 6 2" xfId="2282" xr:uid="{00000000-0005-0000-0000-0000C9100000}"/>
    <cellStyle name="2x indented GHG Textfiels 4 2 2 7" xfId="2283" xr:uid="{00000000-0005-0000-0000-0000CA100000}"/>
    <cellStyle name="2x indented GHG Textfiels 4 2 2 7 2" xfId="2284" xr:uid="{00000000-0005-0000-0000-0000CB100000}"/>
    <cellStyle name="2x indented GHG Textfiels 4 2 2 8" xfId="2285" xr:uid="{00000000-0005-0000-0000-0000CC100000}"/>
    <cellStyle name="2x indented GHG Textfiels 4 2 2 8 2" xfId="2286" xr:uid="{00000000-0005-0000-0000-0000CD100000}"/>
    <cellStyle name="2x indented GHG Textfiels 4 2 2 9" xfId="2287" xr:uid="{00000000-0005-0000-0000-0000CE100000}"/>
    <cellStyle name="2x indented GHG Textfiels 4 2 2 9 2" xfId="2288" xr:uid="{00000000-0005-0000-0000-0000CF100000}"/>
    <cellStyle name="2x indented GHG Textfiels 4 2 3" xfId="2289" xr:uid="{00000000-0005-0000-0000-0000D0100000}"/>
    <cellStyle name="2x indented GHG Textfiels 4 2 3 10" xfId="2290" xr:uid="{00000000-0005-0000-0000-0000D1100000}"/>
    <cellStyle name="2x indented GHG Textfiels 4 2 3 10 2" xfId="2291" xr:uid="{00000000-0005-0000-0000-0000D2100000}"/>
    <cellStyle name="2x indented GHG Textfiels 4 2 3 11" xfId="2292" xr:uid="{00000000-0005-0000-0000-0000D3100000}"/>
    <cellStyle name="2x indented GHG Textfiels 4 2 3 11 2" xfId="2293" xr:uid="{00000000-0005-0000-0000-0000D4100000}"/>
    <cellStyle name="2x indented GHG Textfiels 4 2 3 12" xfId="2294" xr:uid="{00000000-0005-0000-0000-0000D5100000}"/>
    <cellStyle name="2x indented GHG Textfiels 4 2 3 2" xfId="2295" xr:uid="{00000000-0005-0000-0000-0000D6100000}"/>
    <cellStyle name="2x indented GHG Textfiels 4 2 3 2 2" xfId="2296" xr:uid="{00000000-0005-0000-0000-0000D7100000}"/>
    <cellStyle name="2x indented GHG Textfiels 4 2 3 3" xfId="2297" xr:uid="{00000000-0005-0000-0000-0000D8100000}"/>
    <cellStyle name="2x indented GHG Textfiels 4 2 3 3 2" xfId="2298" xr:uid="{00000000-0005-0000-0000-0000D9100000}"/>
    <cellStyle name="2x indented GHG Textfiels 4 2 3 4" xfId="2299" xr:uid="{00000000-0005-0000-0000-0000DA100000}"/>
    <cellStyle name="2x indented GHG Textfiels 4 2 3 4 2" xfId="2300" xr:uid="{00000000-0005-0000-0000-0000DB100000}"/>
    <cellStyle name="2x indented GHG Textfiels 4 2 3 5" xfId="2301" xr:uid="{00000000-0005-0000-0000-0000DC100000}"/>
    <cellStyle name="2x indented GHG Textfiels 4 2 3 5 2" xfId="2302" xr:uid="{00000000-0005-0000-0000-0000DD100000}"/>
    <cellStyle name="2x indented GHG Textfiels 4 2 3 6" xfId="2303" xr:uid="{00000000-0005-0000-0000-0000DE100000}"/>
    <cellStyle name="2x indented GHG Textfiels 4 2 3 6 2" xfId="2304" xr:uid="{00000000-0005-0000-0000-0000DF100000}"/>
    <cellStyle name="2x indented GHG Textfiels 4 2 3 7" xfId="2305" xr:uid="{00000000-0005-0000-0000-0000E0100000}"/>
    <cellStyle name="2x indented GHG Textfiels 4 2 3 7 2" xfId="2306" xr:uid="{00000000-0005-0000-0000-0000E1100000}"/>
    <cellStyle name="2x indented GHG Textfiels 4 2 3 8" xfId="2307" xr:uid="{00000000-0005-0000-0000-0000E2100000}"/>
    <cellStyle name="2x indented GHG Textfiels 4 2 3 8 2" xfId="2308" xr:uid="{00000000-0005-0000-0000-0000E3100000}"/>
    <cellStyle name="2x indented GHG Textfiels 4 2 3 9" xfId="2309" xr:uid="{00000000-0005-0000-0000-0000E4100000}"/>
    <cellStyle name="2x indented GHG Textfiels 4 2 3 9 2" xfId="2310" xr:uid="{00000000-0005-0000-0000-0000E5100000}"/>
    <cellStyle name="2x indented GHG Textfiels 4 2 4" xfId="2311" xr:uid="{00000000-0005-0000-0000-0000E6100000}"/>
    <cellStyle name="2x indented GHG Textfiels 4 2 4 10" xfId="2312" xr:uid="{00000000-0005-0000-0000-0000E7100000}"/>
    <cellStyle name="2x indented GHG Textfiels 4 2 4 10 2" xfId="2313" xr:uid="{00000000-0005-0000-0000-0000E8100000}"/>
    <cellStyle name="2x indented GHG Textfiels 4 2 4 11" xfId="2314" xr:uid="{00000000-0005-0000-0000-0000E9100000}"/>
    <cellStyle name="2x indented GHG Textfiels 4 2 4 11 2" xfId="2315" xr:uid="{00000000-0005-0000-0000-0000EA100000}"/>
    <cellStyle name="2x indented GHG Textfiels 4 2 4 12" xfId="2316" xr:uid="{00000000-0005-0000-0000-0000EB100000}"/>
    <cellStyle name="2x indented GHG Textfiels 4 2 4 2" xfId="2317" xr:uid="{00000000-0005-0000-0000-0000EC100000}"/>
    <cellStyle name="2x indented GHG Textfiels 4 2 4 2 2" xfId="2318" xr:uid="{00000000-0005-0000-0000-0000ED100000}"/>
    <cellStyle name="2x indented GHG Textfiels 4 2 4 3" xfId="2319" xr:uid="{00000000-0005-0000-0000-0000EE100000}"/>
    <cellStyle name="2x indented GHG Textfiels 4 2 4 3 2" xfId="2320" xr:uid="{00000000-0005-0000-0000-0000EF100000}"/>
    <cellStyle name="2x indented GHG Textfiels 4 2 4 4" xfId="2321" xr:uid="{00000000-0005-0000-0000-0000F0100000}"/>
    <cellStyle name="2x indented GHG Textfiels 4 2 4 4 2" xfId="2322" xr:uid="{00000000-0005-0000-0000-0000F1100000}"/>
    <cellStyle name="2x indented GHG Textfiels 4 2 4 5" xfId="2323" xr:uid="{00000000-0005-0000-0000-0000F2100000}"/>
    <cellStyle name="2x indented GHG Textfiels 4 2 4 5 2" xfId="2324" xr:uid="{00000000-0005-0000-0000-0000F3100000}"/>
    <cellStyle name="2x indented GHG Textfiels 4 2 4 6" xfId="2325" xr:uid="{00000000-0005-0000-0000-0000F4100000}"/>
    <cellStyle name="2x indented GHG Textfiels 4 2 4 6 2" xfId="2326" xr:uid="{00000000-0005-0000-0000-0000F5100000}"/>
    <cellStyle name="2x indented GHG Textfiels 4 2 4 7" xfId="2327" xr:uid="{00000000-0005-0000-0000-0000F6100000}"/>
    <cellStyle name="2x indented GHG Textfiels 4 2 4 7 2" xfId="2328" xr:uid="{00000000-0005-0000-0000-0000F7100000}"/>
    <cellStyle name="2x indented GHG Textfiels 4 2 4 8" xfId="2329" xr:uid="{00000000-0005-0000-0000-0000F8100000}"/>
    <cellStyle name="2x indented GHG Textfiels 4 2 4 8 2" xfId="2330" xr:uid="{00000000-0005-0000-0000-0000F9100000}"/>
    <cellStyle name="2x indented GHG Textfiels 4 2 4 9" xfId="2331" xr:uid="{00000000-0005-0000-0000-0000FA100000}"/>
    <cellStyle name="2x indented GHG Textfiels 4 2 4 9 2" xfId="2332" xr:uid="{00000000-0005-0000-0000-0000FB100000}"/>
    <cellStyle name="2x indented GHG Textfiels 4 2 5" xfId="2333" xr:uid="{00000000-0005-0000-0000-0000FC100000}"/>
    <cellStyle name="2x indented GHG Textfiels 4 2 5 2" xfId="2334" xr:uid="{00000000-0005-0000-0000-0000FD100000}"/>
    <cellStyle name="2x indented GHG Textfiels 4 2 6" xfId="2335" xr:uid="{00000000-0005-0000-0000-0000FE100000}"/>
    <cellStyle name="2x indented GHG Textfiels 4 2 6 2" xfId="2336" xr:uid="{00000000-0005-0000-0000-0000FF100000}"/>
    <cellStyle name="2x indented GHG Textfiels 4 2 7" xfId="2337" xr:uid="{00000000-0005-0000-0000-000000110000}"/>
    <cellStyle name="2x indented GHG Textfiels 4 2 7 2" xfId="2338" xr:uid="{00000000-0005-0000-0000-000001110000}"/>
    <cellStyle name="2x indented GHG Textfiels 4 2 8" xfId="2339" xr:uid="{00000000-0005-0000-0000-000002110000}"/>
    <cellStyle name="2x indented GHG Textfiels 4 2 8 2" xfId="2340" xr:uid="{00000000-0005-0000-0000-000003110000}"/>
    <cellStyle name="2x indented GHG Textfiels 4 2 9" xfId="2341" xr:uid="{00000000-0005-0000-0000-000004110000}"/>
    <cellStyle name="2x indented GHG Textfiels 4 2 9 2" xfId="2342" xr:uid="{00000000-0005-0000-0000-000005110000}"/>
    <cellStyle name="2x indented GHG Textfiels 4 3" xfId="2343" xr:uid="{00000000-0005-0000-0000-000006110000}"/>
    <cellStyle name="2x indented GHG Textfiels 4 3 10" xfId="2344" xr:uid="{00000000-0005-0000-0000-000007110000}"/>
    <cellStyle name="2x indented GHG Textfiels 4 3 10 2" xfId="2345" xr:uid="{00000000-0005-0000-0000-000008110000}"/>
    <cellStyle name="2x indented GHG Textfiels 4 3 11" xfId="2346" xr:uid="{00000000-0005-0000-0000-000009110000}"/>
    <cellStyle name="2x indented GHG Textfiels 4 3 11 2" xfId="2347" xr:uid="{00000000-0005-0000-0000-00000A110000}"/>
    <cellStyle name="2x indented GHG Textfiels 4 3 12" xfId="2348" xr:uid="{00000000-0005-0000-0000-00000B110000}"/>
    <cellStyle name="2x indented GHG Textfiels 4 3 12 2" xfId="2349" xr:uid="{00000000-0005-0000-0000-00000C110000}"/>
    <cellStyle name="2x indented GHG Textfiels 4 3 13" xfId="2350" xr:uid="{00000000-0005-0000-0000-00000D110000}"/>
    <cellStyle name="2x indented GHG Textfiels 4 3 13 2" xfId="2351" xr:uid="{00000000-0005-0000-0000-00000E110000}"/>
    <cellStyle name="2x indented GHG Textfiels 4 3 14" xfId="2352" xr:uid="{00000000-0005-0000-0000-00000F110000}"/>
    <cellStyle name="2x indented GHG Textfiels 4 3 15" xfId="58910" xr:uid="{00000000-0005-0000-0000-000010110000}"/>
    <cellStyle name="2x indented GHG Textfiels 4 3 2" xfId="2353" xr:uid="{00000000-0005-0000-0000-000011110000}"/>
    <cellStyle name="2x indented GHG Textfiels 4 3 2 10" xfId="2354" xr:uid="{00000000-0005-0000-0000-000012110000}"/>
    <cellStyle name="2x indented GHG Textfiels 4 3 2 10 2" xfId="2355" xr:uid="{00000000-0005-0000-0000-000013110000}"/>
    <cellStyle name="2x indented GHG Textfiels 4 3 2 11" xfId="2356" xr:uid="{00000000-0005-0000-0000-000014110000}"/>
    <cellStyle name="2x indented GHG Textfiels 4 3 2 11 2" xfId="2357" xr:uid="{00000000-0005-0000-0000-000015110000}"/>
    <cellStyle name="2x indented GHG Textfiels 4 3 2 12" xfId="2358" xr:uid="{00000000-0005-0000-0000-000016110000}"/>
    <cellStyle name="2x indented GHG Textfiels 4 3 2 2" xfId="2359" xr:uid="{00000000-0005-0000-0000-000017110000}"/>
    <cellStyle name="2x indented GHG Textfiels 4 3 2 2 2" xfId="2360" xr:uid="{00000000-0005-0000-0000-000018110000}"/>
    <cellStyle name="2x indented GHG Textfiels 4 3 2 3" xfId="2361" xr:uid="{00000000-0005-0000-0000-000019110000}"/>
    <cellStyle name="2x indented GHG Textfiels 4 3 2 3 2" xfId="2362" xr:uid="{00000000-0005-0000-0000-00001A110000}"/>
    <cellStyle name="2x indented GHG Textfiels 4 3 2 4" xfId="2363" xr:uid="{00000000-0005-0000-0000-00001B110000}"/>
    <cellStyle name="2x indented GHG Textfiels 4 3 2 4 2" xfId="2364" xr:uid="{00000000-0005-0000-0000-00001C110000}"/>
    <cellStyle name="2x indented GHG Textfiels 4 3 2 5" xfId="2365" xr:uid="{00000000-0005-0000-0000-00001D110000}"/>
    <cellStyle name="2x indented GHG Textfiels 4 3 2 5 2" xfId="2366" xr:uid="{00000000-0005-0000-0000-00001E110000}"/>
    <cellStyle name="2x indented GHG Textfiels 4 3 2 6" xfId="2367" xr:uid="{00000000-0005-0000-0000-00001F110000}"/>
    <cellStyle name="2x indented GHG Textfiels 4 3 2 6 2" xfId="2368" xr:uid="{00000000-0005-0000-0000-000020110000}"/>
    <cellStyle name="2x indented GHG Textfiels 4 3 2 7" xfId="2369" xr:uid="{00000000-0005-0000-0000-000021110000}"/>
    <cellStyle name="2x indented GHG Textfiels 4 3 2 7 2" xfId="2370" xr:uid="{00000000-0005-0000-0000-000022110000}"/>
    <cellStyle name="2x indented GHG Textfiels 4 3 2 8" xfId="2371" xr:uid="{00000000-0005-0000-0000-000023110000}"/>
    <cellStyle name="2x indented GHG Textfiels 4 3 2 8 2" xfId="2372" xr:uid="{00000000-0005-0000-0000-000024110000}"/>
    <cellStyle name="2x indented GHG Textfiels 4 3 2 9" xfId="2373" xr:uid="{00000000-0005-0000-0000-000025110000}"/>
    <cellStyle name="2x indented GHG Textfiels 4 3 2 9 2" xfId="2374" xr:uid="{00000000-0005-0000-0000-000026110000}"/>
    <cellStyle name="2x indented GHG Textfiels 4 3 3" xfId="2375" xr:uid="{00000000-0005-0000-0000-000027110000}"/>
    <cellStyle name="2x indented GHG Textfiels 4 3 3 10" xfId="2376" xr:uid="{00000000-0005-0000-0000-000028110000}"/>
    <cellStyle name="2x indented GHG Textfiels 4 3 3 10 2" xfId="2377" xr:uid="{00000000-0005-0000-0000-000029110000}"/>
    <cellStyle name="2x indented GHG Textfiels 4 3 3 11" xfId="2378" xr:uid="{00000000-0005-0000-0000-00002A110000}"/>
    <cellStyle name="2x indented GHG Textfiels 4 3 3 11 2" xfId="2379" xr:uid="{00000000-0005-0000-0000-00002B110000}"/>
    <cellStyle name="2x indented GHG Textfiels 4 3 3 12" xfId="2380" xr:uid="{00000000-0005-0000-0000-00002C110000}"/>
    <cellStyle name="2x indented GHG Textfiels 4 3 3 2" xfId="2381" xr:uid="{00000000-0005-0000-0000-00002D110000}"/>
    <cellStyle name="2x indented GHG Textfiels 4 3 3 2 2" xfId="2382" xr:uid="{00000000-0005-0000-0000-00002E110000}"/>
    <cellStyle name="2x indented GHG Textfiels 4 3 3 3" xfId="2383" xr:uid="{00000000-0005-0000-0000-00002F110000}"/>
    <cellStyle name="2x indented GHG Textfiels 4 3 3 3 2" xfId="2384" xr:uid="{00000000-0005-0000-0000-000030110000}"/>
    <cellStyle name="2x indented GHG Textfiels 4 3 3 4" xfId="2385" xr:uid="{00000000-0005-0000-0000-000031110000}"/>
    <cellStyle name="2x indented GHG Textfiels 4 3 3 4 2" xfId="2386" xr:uid="{00000000-0005-0000-0000-000032110000}"/>
    <cellStyle name="2x indented GHG Textfiels 4 3 3 5" xfId="2387" xr:uid="{00000000-0005-0000-0000-000033110000}"/>
    <cellStyle name="2x indented GHG Textfiels 4 3 3 5 2" xfId="2388" xr:uid="{00000000-0005-0000-0000-000034110000}"/>
    <cellStyle name="2x indented GHG Textfiels 4 3 3 6" xfId="2389" xr:uid="{00000000-0005-0000-0000-000035110000}"/>
    <cellStyle name="2x indented GHG Textfiels 4 3 3 6 2" xfId="2390" xr:uid="{00000000-0005-0000-0000-000036110000}"/>
    <cellStyle name="2x indented GHG Textfiels 4 3 3 7" xfId="2391" xr:uid="{00000000-0005-0000-0000-000037110000}"/>
    <cellStyle name="2x indented GHG Textfiels 4 3 3 7 2" xfId="2392" xr:uid="{00000000-0005-0000-0000-000038110000}"/>
    <cellStyle name="2x indented GHG Textfiels 4 3 3 8" xfId="2393" xr:uid="{00000000-0005-0000-0000-000039110000}"/>
    <cellStyle name="2x indented GHG Textfiels 4 3 3 8 2" xfId="2394" xr:uid="{00000000-0005-0000-0000-00003A110000}"/>
    <cellStyle name="2x indented GHG Textfiels 4 3 3 9" xfId="2395" xr:uid="{00000000-0005-0000-0000-00003B110000}"/>
    <cellStyle name="2x indented GHG Textfiels 4 3 3 9 2" xfId="2396" xr:uid="{00000000-0005-0000-0000-00003C110000}"/>
    <cellStyle name="2x indented GHG Textfiels 4 3 4" xfId="2397" xr:uid="{00000000-0005-0000-0000-00003D110000}"/>
    <cellStyle name="2x indented GHG Textfiels 4 3 4 2" xfId="2398" xr:uid="{00000000-0005-0000-0000-00003E110000}"/>
    <cellStyle name="2x indented GHG Textfiels 4 3 5" xfId="2399" xr:uid="{00000000-0005-0000-0000-00003F110000}"/>
    <cellStyle name="2x indented GHG Textfiels 4 3 5 2" xfId="2400" xr:uid="{00000000-0005-0000-0000-000040110000}"/>
    <cellStyle name="2x indented GHG Textfiels 4 3 6" xfId="2401" xr:uid="{00000000-0005-0000-0000-000041110000}"/>
    <cellStyle name="2x indented GHG Textfiels 4 3 6 2" xfId="2402" xr:uid="{00000000-0005-0000-0000-000042110000}"/>
    <cellStyle name="2x indented GHG Textfiels 4 3 7" xfId="2403" xr:uid="{00000000-0005-0000-0000-000043110000}"/>
    <cellStyle name="2x indented GHG Textfiels 4 3 7 2" xfId="2404" xr:uid="{00000000-0005-0000-0000-000044110000}"/>
    <cellStyle name="2x indented GHG Textfiels 4 3 8" xfId="2405" xr:uid="{00000000-0005-0000-0000-000045110000}"/>
    <cellStyle name="2x indented GHG Textfiels 4 3 8 2" xfId="2406" xr:uid="{00000000-0005-0000-0000-000046110000}"/>
    <cellStyle name="2x indented GHG Textfiels 4 3 9" xfId="2407" xr:uid="{00000000-0005-0000-0000-000047110000}"/>
    <cellStyle name="2x indented GHG Textfiels 4 3 9 2" xfId="2408" xr:uid="{00000000-0005-0000-0000-000048110000}"/>
    <cellStyle name="2x indented GHG Textfiels 4 4" xfId="2409" xr:uid="{00000000-0005-0000-0000-000049110000}"/>
    <cellStyle name="2x indented GHG Textfiels 4 4 10" xfId="2410" xr:uid="{00000000-0005-0000-0000-00004A110000}"/>
    <cellStyle name="2x indented GHG Textfiels 4 4 10 2" xfId="2411" xr:uid="{00000000-0005-0000-0000-00004B110000}"/>
    <cellStyle name="2x indented GHG Textfiels 4 4 11" xfId="2412" xr:uid="{00000000-0005-0000-0000-00004C110000}"/>
    <cellStyle name="2x indented GHG Textfiels 4 4 11 2" xfId="2413" xr:uid="{00000000-0005-0000-0000-00004D110000}"/>
    <cellStyle name="2x indented GHG Textfiels 4 4 12" xfId="2414" xr:uid="{00000000-0005-0000-0000-00004E110000}"/>
    <cellStyle name="2x indented GHG Textfiels 4 4 2" xfId="2415" xr:uid="{00000000-0005-0000-0000-00004F110000}"/>
    <cellStyle name="2x indented GHG Textfiels 4 4 2 2" xfId="2416" xr:uid="{00000000-0005-0000-0000-000050110000}"/>
    <cellStyle name="2x indented GHG Textfiels 4 4 3" xfId="2417" xr:uid="{00000000-0005-0000-0000-000051110000}"/>
    <cellStyle name="2x indented GHG Textfiels 4 4 3 2" xfId="2418" xr:uid="{00000000-0005-0000-0000-000052110000}"/>
    <cellStyle name="2x indented GHG Textfiels 4 4 4" xfId="2419" xr:uid="{00000000-0005-0000-0000-000053110000}"/>
    <cellStyle name="2x indented GHG Textfiels 4 4 4 2" xfId="2420" xr:uid="{00000000-0005-0000-0000-000054110000}"/>
    <cellStyle name="2x indented GHG Textfiels 4 4 5" xfId="2421" xr:uid="{00000000-0005-0000-0000-000055110000}"/>
    <cellStyle name="2x indented GHG Textfiels 4 4 5 2" xfId="2422" xr:uid="{00000000-0005-0000-0000-000056110000}"/>
    <cellStyle name="2x indented GHG Textfiels 4 4 6" xfId="2423" xr:uid="{00000000-0005-0000-0000-000057110000}"/>
    <cellStyle name="2x indented GHG Textfiels 4 4 6 2" xfId="2424" xr:uid="{00000000-0005-0000-0000-000058110000}"/>
    <cellStyle name="2x indented GHG Textfiels 4 4 7" xfId="2425" xr:uid="{00000000-0005-0000-0000-000059110000}"/>
    <cellStyle name="2x indented GHG Textfiels 4 4 7 2" xfId="2426" xr:uid="{00000000-0005-0000-0000-00005A110000}"/>
    <cellStyle name="2x indented GHG Textfiels 4 4 8" xfId="2427" xr:uid="{00000000-0005-0000-0000-00005B110000}"/>
    <cellStyle name="2x indented GHG Textfiels 4 4 8 2" xfId="2428" xr:uid="{00000000-0005-0000-0000-00005C110000}"/>
    <cellStyle name="2x indented GHG Textfiels 4 4 9" xfId="2429" xr:uid="{00000000-0005-0000-0000-00005D110000}"/>
    <cellStyle name="2x indented GHG Textfiels 4 4 9 2" xfId="2430" xr:uid="{00000000-0005-0000-0000-00005E110000}"/>
    <cellStyle name="2x indented GHG Textfiels 4 5" xfId="2431" xr:uid="{00000000-0005-0000-0000-00005F110000}"/>
    <cellStyle name="2x indented GHG Textfiels 4 5 10" xfId="2432" xr:uid="{00000000-0005-0000-0000-000060110000}"/>
    <cellStyle name="2x indented GHG Textfiels 4 5 10 2" xfId="2433" xr:uid="{00000000-0005-0000-0000-000061110000}"/>
    <cellStyle name="2x indented GHG Textfiels 4 5 11" xfId="2434" xr:uid="{00000000-0005-0000-0000-000062110000}"/>
    <cellStyle name="2x indented GHG Textfiels 4 5 11 2" xfId="2435" xr:uid="{00000000-0005-0000-0000-000063110000}"/>
    <cellStyle name="2x indented GHG Textfiels 4 5 12" xfId="2436" xr:uid="{00000000-0005-0000-0000-000064110000}"/>
    <cellStyle name="2x indented GHG Textfiels 4 5 2" xfId="2437" xr:uid="{00000000-0005-0000-0000-000065110000}"/>
    <cellStyle name="2x indented GHG Textfiels 4 5 2 2" xfId="2438" xr:uid="{00000000-0005-0000-0000-000066110000}"/>
    <cellStyle name="2x indented GHG Textfiels 4 5 3" xfId="2439" xr:uid="{00000000-0005-0000-0000-000067110000}"/>
    <cellStyle name="2x indented GHG Textfiels 4 5 3 2" xfId="2440" xr:uid="{00000000-0005-0000-0000-000068110000}"/>
    <cellStyle name="2x indented GHG Textfiels 4 5 4" xfId="2441" xr:uid="{00000000-0005-0000-0000-000069110000}"/>
    <cellStyle name="2x indented GHG Textfiels 4 5 4 2" xfId="2442" xr:uid="{00000000-0005-0000-0000-00006A110000}"/>
    <cellStyle name="2x indented GHG Textfiels 4 5 5" xfId="2443" xr:uid="{00000000-0005-0000-0000-00006B110000}"/>
    <cellStyle name="2x indented GHG Textfiels 4 5 5 2" xfId="2444" xr:uid="{00000000-0005-0000-0000-00006C110000}"/>
    <cellStyle name="2x indented GHG Textfiels 4 5 6" xfId="2445" xr:uid="{00000000-0005-0000-0000-00006D110000}"/>
    <cellStyle name="2x indented GHG Textfiels 4 5 6 2" xfId="2446" xr:uid="{00000000-0005-0000-0000-00006E110000}"/>
    <cellStyle name="2x indented GHG Textfiels 4 5 7" xfId="2447" xr:uid="{00000000-0005-0000-0000-00006F110000}"/>
    <cellStyle name="2x indented GHG Textfiels 4 5 7 2" xfId="2448" xr:uid="{00000000-0005-0000-0000-000070110000}"/>
    <cellStyle name="2x indented GHG Textfiels 4 5 8" xfId="2449" xr:uid="{00000000-0005-0000-0000-000071110000}"/>
    <cellStyle name="2x indented GHG Textfiels 4 5 8 2" xfId="2450" xr:uid="{00000000-0005-0000-0000-000072110000}"/>
    <cellStyle name="2x indented GHG Textfiels 4 5 9" xfId="2451" xr:uid="{00000000-0005-0000-0000-000073110000}"/>
    <cellStyle name="2x indented GHG Textfiels 4 5 9 2" xfId="2452" xr:uid="{00000000-0005-0000-0000-000074110000}"/>
    <cellStyle name="2x indented GHG Textfiels 4 6" xfId="2453" xr:uid="{00000000-0005-0000-0000-000075110000}"/>
    <cellStyle name="2x indented GHG Textfiels 4 6 2" xfId="2454" xr:uid="{00000000-0005-0000-0000-000076110000}"/>
    <cellStyle name="2x indented GHG Textfiels 4 7" xfId="2455" xr:uid="{00000000-0005-0000-0000-000077110000}"/>
    <cellStyle name="2x indented GHG Textfiels 4 7 2" xfId="2456" xr:uid="{00000000-0005-0000-0000-000078110000}"/>
    <cellStyle name="2x indented GHG Textfiels 4 8" xfId="2457" xr:uid="{00000000-0005-0000-0000-000079110000}"/>
    <cellStyle name="2x indented GHG Textfiels 4 8 2" xfId="2458" xr:uid="{00000000-0005-0000-0000-00007A110000}"/>
    <cellStyle name="2x indented GHG Textfiels 4 9" xfId="2459" xr:uid="{00000000-0005-0000-0000-00007B110000}"/>
    <cellStyle name="2x indented GHG Textfiels 4 9 2" xfId="2460" xr:uid="{00000000-0005-0000-0000-00007C110000}"/>
    <cellStyle name="2x indented GHG Textfiels 40" xfId="2461" xr:uid="{00000000-0005-0000-0000-00007D110000}"/>
    <cellStyle name="2x indented GHG Textfiels 40 2" xfId="2462" xr:uid="{00000000-0005-0000-0000-00007E110000}"/>
    <cellStyle name="2x indented GHG Textfiels 40 2 2" xfId="61632" xr:uid="{00000000-0005-0000-0000-00007F110000}"/>
    <cellStyle name="2x indented GHG Textfiels 40 2 3" xfId="61633" xr:uid="{00000000-0005-0000-0000-000080110000}"/>
    <cellStyle name="2x indented GHG Textfiels 40 2 4" xfId="61634" xr:uid="{00000000-0005-0000-0000-000081110000}"/>
    <cellStyle name="2x indented GHG Textfiels 40 2 5" xfId="61635" xr:uid="{00000000-0005-0000-0000-000082110000}"/>
    <cellStyle name="2x indented GHG Textfiels 40 3" xfId="58911" xr:uid="{00000000-0005-0000-0000-000083110000}"/>
    <cellStyle name="2x indented GHG Textfiels 41" xfId="2463" xr:uid="{00000000-0005-0000-0000-000084110000}"/>
    <cellStyle name="2x indented GHG Textfiels 41 2" xfId="2464" xr:uid="{00000000-0005-0000-0000-000085110000}"/>
    <cellStyle name="2x indented GHG Textfiels 41 2 2" xfId="61636" xr:uid="{00000000-0005-0000-0000-000086110000}"/>
    <cellStyle name="2x indented GHG Textfiels 41 2 3" xfId="61637" xr:uid="{00000000-0005-0000-0000-000087110000}"/>
    <cellStyle name="2x indented GHG Textfiels 41 2 4" xfId="61638" xr:uid="{00000000-0005-0000-0000-000088110000}"/>
    <cellStyle name="2x indented GHG Textfiels 41 2 5" xfId="61639" xr:uid="{00000000-0005-0000-0000-000089110000}"/>
    <cellStyle name="2x indented GHG Textfiels 41 3" xfId="58912" xr:uid="{00000000-0005-0000-0000-00008A110000}"/>
    <cellStyle name="2x indented GHG Textfiels 42" xfId="2465" xr:uid="{00000000-0005-0000-0000-00008B110000}"/>
    <cellStyle name="2x indented GHG Textfiels 42 2" xfId="2466" xr:uid="{00000000-0005-0000-0000-00008C110000}"/>
    <cellStyle name="2x indented GHG Textfiels 42 2 2" xfId="61640" xr:uid="{00000000-0005-0000-0000-00008D110000}"/>
    <cellStyle name="2x indented GHG Textfiels 42 2 3" xfId="61641" xr:uid="{00000000-0005-0000-0000-00008E110000}"/>
    <cellStyle name="2x indented GHG Textfiels 42 2 4" xfId="61642" xr:uid="{00000000-0005-0000-0000-00008F110000}"/>
    <cellStyle name="2x indented GHG Textfiels 42 2 5" xfId="61643" xr:uid="{00000000-0005-0000-0000-000090110000}"/>
    <cellStyle name="2x indented GHG Textfiels 42 3" xfId="58913" xr:uid="{00000000-0005-0000-0000-000091110000}"/>
    <cellStyle name="2x indented GHG Textfiels 43" xfId="2467" xr:uid="{00000000-0005-0000-0000-000092110000}"/>
    <cellStyle name="2x indented GHG Textfiels 43 2" xfId="2468" xr:uid="{00000000-0005-0000-0000-000093110000}"/>
    <cellStyle name="2x indented GHG Textfiels 43 2 2" xfId="61644" xr:uid="{00000000-0005-0000-0000-000094110000}"/>
    <cellStyle name="2x indented GHG Textfiels 43 2 3" xfId="61645" xr:uid="{00000000-0005-0000-0000-000095110000}"/>
    <cellStyle name="2x indented GHG Textfiels 43 2 4" xfId="61646" xr:uid="{00000000-0005-0000-0000-000096110000}"/>
    <cellStyle name="2x indented GHG Textfiels 43 2 5" xfId="61647" xr:uid="{00000000-0005-0000-0000-000097110000}"/>
    <cellStyle name="2x indented GHG Textfiels 43 3" xfId="58914" xr:uid="{00000000-0005-0000-0000-000098110000}"/>
    <cellStyle name="2x indented GHG Textfiels 44" xfId="2469" xr:uid="{00000000-0005-0000-0000-000099110000}"/>
    <cellStyle name="2x indented GHG Textfiels 44 2" xfId="2470" xr:uid="{00000000-0005-0000-0000-00009A110000}"/>
    <cellStyle name="2x indented GHG Textfiels 44 3" xfId="58915" xr:uid="{00000000-0005-0000-0000-00009B110000}"/>
    <cellStyle name="2x indented GHG Textfiels 45" xfId="2471" xr:uid="{00000000-0005-0000-0000-00009C110000}"/>
    <cellStyle name="2x indented GHG Textfiels 46" xfId="58916" xr:uid="{00000000-0005-0000-0000-00009D110000}"/>
    <cellStyle name="2x indented GHG Textfiels 5" xfId="2472" xr:uid="{00000000-0005-0000-0000-00009E110000}"/>
    <cellStyle name="2x indented GHG Textfiels 5 10" xfId="2473" xr:uid="{00000000-0005-0000-0000-00009F110000}"/>
    <cellStyle name="2x indented GHG Textfiels 5 10 2" xfId="2474" xr:uid="{00000000-0005-0000-0000-0000A0110000}"/>
    <cellStyle name="2x indented GHG Textfiels 5 11" xfId="2475" xr:uid="{00000000-0005-0000-0000-0000A1110000}"/>
    <cellStyle name="2x indented GHG Textfiels 5 11 2" xfId="2476" xr:uid="{00000000-0005-0000-0000-0000A2110000}"/>
    <cellStyle name="2x indented GHG Textfiels 5 12" xfId="2477" xr:uid="{00000000-0005-0000-0000-0000A3110000}"/>
    <cellStyle name="2x indented GHG Textfiels 5 12 2" xfId="2478" xr:uid="{00000000-0005-0000-0000-0000A4110000}"/>
    <cellStyle name="2x indented GHG Textfiels 5 13" xfId="2479" xr:uid="{00000000-0005-0000-0000-0000A5110000}"/>
    <cellStyle name="2x indented GHG Textfiels 5 13 2" xfId="2480" xr:uid="{00000000-0005-0000-0000-0000A6110000}"/>
    <cellStyle name="2x indented GHG Textfiels 5 14" xfId="2481" xr:uid="{00000000-0005-0000-0000-0000A7110000}"/>
    <cellStyle name="2x indented GHG Textfiels 5 14 2" xfId="2482" xr:uid="{00000000-0005-0000-0000-0000A8110000}"/>
    <cellStyle name="2x indented GHG Textfiels 5 15" xfId="2483" xr:uid="{00000000-0005-0000-0000-0000A9110000}"/>
    <cellStyle name="2x indented GHG Textfiels 5 15 2" xfId="2484" xr:uid="{00000000-0005-0000-0000-0000AA110000}"/>
    <cellStyle name="2x indented GHG Textfiels 5 16" xfId="2485" xr:uid="{00000000-0005-0000-0000-0000AB110000}"/>
    <cellStyle name="2x indented GHG Textfiels 5 17" xfId="58917" xr:uid="{00000000-0005-0000-0000-0000AC110000}"/>
    <cellStyle name="2x indented GHG Textfiels 5 2" xfId="2486" xr:uid="{00000000-0005-0000-0000-0000AD110000}"/>
    <cellStyle name="2x indented GHG Textfiels 5 2 10" xfId="2487" xr:uid="{00000000-0005-0000-0000-0000AE110000}"/>
    <cellStyle name="2x indented GHG Textfiels 5 2 10 2" xfId="2488" xr:uid="{00000000-0005-0000-0000-0000AF110000}"/>
    <cellStyle name="2x indented GHG Textfiels 5 2 11" xfId="2489" xr:uid="{00000000-0005-0000-0000-0000B0110000}"/>
    <cellStyle name="2x indented GHG Textfiels 5 2 11 2" xfId="2490" xr:uid="{00000000-0005-0000-0000-0000B1110000}"/>
    <cellStyle name="2x indented GHG Textfiels 5 2 12" xfId="2491" xr:uid="{00000000-0005-0000-0000-0000B2110000}"/>
    <cellStyle name="2x indented GHG Textfiels 5 2 12 2" xfId="2492" xr:uid="{00000000-0005-0000-0000-0000B3110000}"/>
    <cellStyle name="2x indented GHG Textfiels 5 2 13" xfId="2493" xr:uid="{00000000-0005-0000-0000-0000B4110000}"/>
    <cellStyle name="2x indented GHG Textfiels 5 2 13 2" xfId="2494" xr:uid="{00000000-0005-0000-0000-0000B5110000}"/>
    <cellStyle name="2x indented GHG Textfiels 5 2 14" xfId="2495" xr:uid="{00000000-0005-0000-0000-0000B6110000}"/>
    <cellStyle name="2x indented GHG Textfiels 5 2 14 2" xfId="2496" xr:uid="{00000000-0005-0000-0000-0000B7110000}"/>
    <cellStyle name="2x indented GHG Textfiels 5 2 15" xfId="2497" xr:uid="{00000000-0005-0000-0000-0000B8110000}"/>
    <cellStyle name="2x indented GHG Textfiels 5 2 16" xfId="58918" xr:uid="{00000000-0005-0000-0000-0000B9110000}"/>
    <cellStyle name="2x indented GHG Textfiels 5 2 2" xfId="2498" xr:uid="{00000000-0005-0000-0000-0000BA110000}"/>
    <cellStyle name="2x indented GHG Textfiels 5 2 2 10" xfId="2499" xr:uid="{00000000-0005-0000-0000-0000BB110000}"/>
    <cellStyle name="2x indented GHG Textfiels 5 2 2 10 2" xfId="2500" xr:uid="{00000000-0005-0000-0000-0000BC110000}"/>
    <cellStyle name="2x indented GHG Textfiels 5 2 2 11" xfId="2501" xr:uid="{00000000-0005-0000-0000-0000BD110000}"/>
    <cellStyle name="2x indented GHG Textfiels 5 2 2 11 2" xfId="2502" xr:uid="{00000000-0005-0000-0000-0000BE110000}"/>
    <cellStyle name="2x indented GHG Textfiels 5 2 2 12" xfId="2503" xr:uid="{00000000-0005-0000-0000-0000BF110000}"/>
    <cellStyle name="2x indented GHG Textfiels 5 2 2 12 2" xfId="2504" xr:uid="{00000000-0005-0000-0000-0000C0110000}"/>
    <cellStyle name="2x indented GHG Textfiels 5 2 2 13" xfId="2505" xr:uid="{00000000-0005-0000-0000-0000C1110000}"/>
    <cellStyle name="2x indented GHG Textfiels 5 2 2 13 2" xfId="2506" xr:uid="{00000000-0005-0000-0000-0000C2110000}"/>
    <cellStyle name="2x indented GHG Textfiels 5 2 2 14" xfId="2507" xr:uid="{00000000-0005-0000-0000-0000C3110000}"/>
    <cellStyle name="2x indented GHG Textfiels 5 2 2 2" xfId="2508" xr:uid="{00000000-0005-0000-0000-0000C4110000}"/>
    <cellStyle name="2x indented GHG Textfiels 5 2 2 2 10" xfId="2509" xr:uid="{00000000-0005-0000-0000-0000C5110000}"/>
    <cellStyle name="2x indented GHG Textfiels 5 2 2 2 10 2" xfId="2510" xr:uid="{00000000-0005-0000-0000-0000C6110000}"/>
    <cellStyle name="2x indented GHG Textfiels 5 2 2 2 11" xfId="2511" xr:uid="{00000000-0005-0000-0000-0000C7110000}"/>
    <cellStyle name="2x indented GHG Textfiels 5 2 2 2 11 2" xfId="2512" xr:uid="{00000000-0005-0000-0000-0000C8110000}"/>
    <cellStyle name="2x indented GHG Textfiels 5 2 2 2 12" xfId="2513" xr:uid="{00000000-0005-0000-0000-0000C9110000}"/>
    <cellStyle name="2x indented GHG Textfiels 5 2 2 2 2" xfId="2514" xr:uid="{00000000-0005-0000-0000-0000CA110000}"/>
    <cellStyle name="2x indented GHG Textfiels 5 2 2 2 2 2" xfId="2515" xr:uid="{00000000-0005-0000-0000-0000CB110000}"/>
    <cellStyle name="2x indented GHG Textfiels 5 2 2 2 3" xfId="2516" xr:uid="{00000000-0005-0000-0000-0000CC110000}"/>
    <cellStyle name="2x indented GHG Textfiels 5 2 2 2 3 2" xfId="2517" xr:uid="{00000000-0005-0000-0000-0000CD110000}"/>
    <cellStyle name="2x indented GHG Textfiels 5 2 2 2 4" xfId="2518" xr:uid="{00000000-0005-0000-0000-0000CE110000}"/>
    <cellStyle name="2x indented GHG Textfiels 5 2 2 2 4 2" xfId="2519" xr:uid="{00000000-0005-0000-0000-0000CF110000}"/>
    <cellStyle name="2x indented GHG Textfiels 5 2 2 2 5" xfId="2520" xr:uid="{00000000-0005-0000-0000-0000D0110000}"/>
    <cellStyle name="2x indented GHG Textfiels 5 2 2 2 5 2" xfId="2521" xr:uid="{00000000-0005-0000-0000-0000D1110000}"/>
    <cellStyle name="2x indented GHG Textfiels 5 2 2 2 6" xfId="2522" xr:uid="{00000000-0005-0000-0000-0000D2110000}"/>
    <cellStyle name="2x indented GHG Textfiels 5 2 2 2 6 2" xfId="2523" xr:uid="{00000000-0005-0000-0000-0000D3110000}"/>
    <cellStyle name="2x indented GHG Textfiels 5 2 2 2 7" xfId="2524" xr:uid="{00000000-0005-0000-0000-0000D4110000}"/>
    <cellStyle name="2x indented GHG Textfiels 5 2 2 2 7 2" xfId="2525" xr:uid="{00000000-0005-0000-0000-0000D5110000}"/>
    <cellStyle name="2x indented GHG Textfiels 5 2 2 2 8" xfId="2526" xr:uid="{00000000-0005-0000-0000-0000D6110000}"/>
    <cellStyle name="2x indented GHG Textfiels 5 2 2 2 8 2" xfId="2527" xr:uid="{00000000-0005-0000-0000-0000D7110000}"/>
    <cellStyle name="2x indented GHG Textfiels 5 2 2 2 9" xfId="2528" xr:uid="{00000000-0005-0000-0000-0000D8110000}"/>
    <cellStyle name="2x indented GHG Textfiels 5 2 2 2 9 2" xfId="2529" xr:uid="{00000000-0005-0000-0000-0000D9110000}"/>
    <cellStyle name="2x indented GHG Textfiels 5 2 2 3" xfId="2530" xr:uid="{00000000-0005-0000-0000-0000DA110000}"/>
    <cellStyle name="2x indented GHG Textfiels 5 2 2 3 10" xfId="2531" xr:uid="{00000000-0005-0000-0000-0000DB110000}"/>
    <cellStyle name="2x indented GHG Textfiels 5 2 2 3 10 2" xfId="2532" xr:uid="{00000000-0005-0000-0000-0000DC110000}"/>
    <cellStyle name="2x indented GHG Textfiels 5 2 2 3 11" xfId="2533" xr:uid="{00000000-0005-0000-0000-0000DD110000}"/>
    <cellStyle name="2x indented GHG Textfiels 5 2 2 3 11 2" xfId="2534" xr:uid="{00000000-0005-0000-0000-0000DE110000}"/>
    <cellStyle name="2x indented GHG Textfiels 5 2 2 3 12" xfId="2535" xr:uid="{00000000-0005-0000-0000-0000DF110000}"/>
    <cellStyle name="2x indented GHG Textfiels 5 2 2 3 2" xfId="2536" xr:uid="{00000000-0005-0000-0000-0000E0110000}"/>
    <cellStyle name="2x indented GHG Textfiels 5 2 2 3 2 2" xfId="2537" xr:uid="{00000000-0005-0000-0000-0000E1110000}"/>
    <cellStyle name="2x indented GHG Textfiels 5 2 2 3 3" xfId="2538" xr:uid="{00000000-0005-0000-0000-0000E2110000}"/>
    <cellStyle name="2x indented GHG Textfiels 5 2 2 3 3 2" xfId="2539" xr:uid="{00000000-0005-0000-0000-0000E3110000}"/>
    <cellStyle name="2x indented GHG Textfiels 5 2 2 3 4" xfId="2540" xr:uid="{00000000-0005-0000-0000-0000E4110000}"/>
    <cellStyle name="2x indented GHG Textfiels 5 2 2 3 4 2" xfId="2541" xr:uid="{00000000-0005-0000-0000-0000E5110000}"/>
    <cellStyle name="2x indented GHG Textfiels 5 2 2 3 5" xfId="2542" xr:uid="{00000000-0005-0000-0000-0000E6110000}"/>
    <cellStyle name="2x indented GHG Textfiels 5 2 2 3 5 2" xfId="2543" xr:uid="{00000000-0005-0000-0000-0000E7110000}"/>
    <cellStyle name="2x indented GHG Textfiels 5 2 2 3 6" xfId="2544" xr:uid="{00000000-0005-0000-0000-0000E8110000}"/>
    <cellStyle name="2x indented GHG Textfiels 5 2 2 3 6 2" xfId="2545" xr:uid="{00000000-0005-0000-0000-0000E9110000}"/>
    <cellStyle name="2x indented GHG Textfiels 5 2 2 3 7" xfId="2546" xr:uid="{00000000-0005-0000-0000-0000EA110000}"/>
    <cellStyle name="2x indented GHG Textfiels 5 2 2 3 7 2" xfId="2547" xr:uid="{00000000-0005-0000-0000-0000EB110000}"/>
    <cellStyle name="2x indented GHG Textfiels 5 2 2 3 8" xfId="2548" xr:uid="{00000000-0005-0000-0000-0000EC110000}"/>
    <cellStyle name="2x indented GHG Textfiels 5 2 2 3 8 2" xfId="2549" xr:uid="{00000000-0005-0000-0000-0000ED110000}"/>
    <cellStyle name="2x indented GHG Textfiels 5 2 2 3 9" xfId="2550" xr:uid="{00000000-0005-0000-0000-0000EE110000}"/>
    <cellStyle name="2x indented GHG Textfiels 5 2 2 3 9 2" xfId="2551" xr:uid="{00000000-0005-0000-0000-0000EF110000}"/>
    <cellStyle name="2x indented GHG Textfiels 5 2 2 4" xfId="2552" xr:uid="{00000000-0005-0000-0000-0000F0110000}"/>
    <cellStyle name="2x indented GHG Textfiels 5 2 2 4 2" xfId="2553" xr:uid="{00000000-0005-0000-0000-0000F1110000}"/>
    <cellStyle name="2x indented GHG Textfiels 5 2 2 5" xfId="2554" xr:uid="{00000000-0005-0000-0000-0000F2110000}"/>
    <cellStyle name="2x indented GHG Textfiels 5 2 2 5 2" xfId="2555" xr:uid="{00000000-0005-0000-0000-0000F3110000}"/>
    <cellStyle name="2x indented GHG Textfiels 5 2 2 6" xfId="2556" xr:uid="{00000000-0005-0000-0000-0000F4110000}"/>
    <cellStyle name="2x indented GHG Textfiels 5 2 2 6 2" xfId="2557" xr:uid="{00000000-0005-0000-0000-0000F5110000}"/>
    <cellStyle name="2x indented GHG Textfiels 5 2 2 7" xfId="2558" xr:uid="{00000000-0005-0000-0000-0000F6110000}"/>
    <cellStyle name="2x indented GHG Textfiels 5 2 2 7 2" xfId="2559" xr:uid="{00000000-0005-0000-0000-0000F7110000}"/>
    <cellStyle name="2x indented GHG Textfiels 5 2 2 8" xfId="2560" xr:uid="{00000000-0005-0000-0000-0000F8110000}"/>
    <cellStyle name="2x indented GHG Textfiels 5 2 2 8 2" xfId="2561" xr:uid="{00000000-0005-0000-0000-0000F9110000}"/>
    <cellStyle name="2x indented GHG Textfiels 5 2 2 9" xfId="2562" xr:uid="{00000000-0005-0000-0000-0000FA110000}"/>
    <cellStyle name="2x indented GHG Textfiels 5 2 2 9 2" xfId="2563" xr:uid="{00000000-0005-0000-0000-0000FB110000}"/>
    <cellStyle name="2x indented GHG Textfiels 5 2 3" xfId="2564" xr:uid="{00000000-0005-0000-0000-0000FC110000}"/>
    <cellStyle name="2x indented GHG Textfiels 5 2 3 10" xfId="2565" xr:uid="{00000000-0005-0000-0000-0000FD110000}"/>
    <cellStyle name="2x indented GHG Textfiels 5 2 3 10 2" xfId="2566" xr:uid="{00000000-0005-0000-0000-0000FE110000}"/>
    <cellStyle name="2x indented GHG Textfiels 5 2 3 11" xfId="2567" xr:uid="{00000000-0005-0000-0000-0000FF110000}"/>
    <cellStyle name="2x indented GHG Textfiels 5 2 3 11 2" xfId="2568" xr:uid="{00000000-0005-0000-0000-000000120000}"/>
    <cellStyle name="2x indented GHG Textfiels 5 2 3 12" xfId="2569" xr:uid="{00000000-0005-0000-0000-000001120000}"/>
    <cellStyle name="2x indented GHG Textfiels 5 2 3 2" xfId="2570" xr:uid="{00000000-0005-0000-0000-000002120000}"/>
    <cellStyle name="2x indented GHG Textfiels 5 2 3 2 2" xfId="2571" xr:uid="{00000000-0005-0000-0000-000003120000}"/>
    <cellStyle name="2x indented GHG Textfiels 5 2 3 3" xfId="2572" xr:uid="{00000000-0005-0000-0000-000004120000}"/>
    <cellStyle name="2x indented GHG Textfiels 5 2 3 3 2" xfId="2573" xr:uid="{00000000-0005-0000-0000-000005120000}"/>
    <cellStyle name="2x indented GHG Textfiels 5 2 3 4" xfId="2574" xr:uid="{00000000-0005-0000-0000-000006120000}"/>
    <cellStyle name="2x indented GHG Textfiels 5 2 3 4 2" xfId="2575" xr:uid="{00000000-0005-0000-0000-000007120000}"/>
    <cellStyle name="2x indented GHG Textfiels 5 2 3 5" xfId="2576" xr:uid="{00000000-0005-0000-0000-000008120000}"/>
    <cellStyle name="2x indented GHG Textfiels 5 2 3 5 2" xfId="2577" xr:uid="{00000000-0005-0000-0000-000009120000}"/>
    <cellStyle name="2x indented GHG Textfiels 5 2 3 6" xfId="2578" xr:uid="{00000000-0005-0000-0000-00000A120000}"/>
    <cellStyle name="2x indented GHG Textfiels 5 2 3 6 2" xfId="2579" xr:uid="{00000000-0005-0000-0000-00000B120000}"/>
    <cellStyle name="2x indented GHG Textfiels 5 2 3 7" xfId="2580" xr:uid="{00000000-0005-0000-0000-00000C120000}"/>
    <cellStyle name="2x indented GHG Textfiels 5 2 3 7 2" xfId="2581" xr:uid="{00000000-0005-0000-0000-00000D120000}"/>
    <cellStyle name="2x indented GHG Textfiels 5 2 3 8" xfId="2582" xr:uid="{00000000-0005-0000-0000-00000E120000}"/>
    <cellStyle name="2x indented GHG Textfiels 5 2 3 8 2" xfId="2583" xr:uid="{00000000-0005-0000-0000-00000F120000}"/>
    <cellStyle name="2x indented GHG Textfiels 5 2 3 9" xfId="2584" xr:uid="{00000000-0005-0000-0000-000010120000}"/>
    <cellStyle name="2x indented GHG Textfiels 5 2 3 9 2" xfId="2585" xr:uid="{00000000-0005-0000-0000-000011120000}"/>
    <cellStyle name="2x indented GHG Textfiels 5 2 4" xfId="2586" xr:uid="{00000000-0005-0000-0000-000012120000}"/>
    <cellStyle name="2x indented GHG Textfiels 5 2 4 10" xfId="2587" xr:uid="{00000000-0005-0000-0000-000013120000}"/>
    <cellStyle name="2x indented GHG Textfiels 5 2 4 10 2" xfId="2588" xr:uid="{00000000-0005-0000-0000-000014120000}"/>
    <cellStyle name="2x indented GHG Textfiels 5 2 4 11" xfId="2589" xr:uid="{00000000-0005-0000-0000-000015120000}"/>
    <cellStyle name="2x indented GHG Textfiels 5 2 4 11 2" xfId="2590" xr:uid="{00000000-0005-0000-0000-000016120000}"/>
    <cellStyle name="2x indented GHG Textfiels 5 2 4 12" xfId="2591" xr:uid="{00000000-0005-0000-0000-000017120000}"/>
    <cellStyle name="2x indented GHG Textfiels 5 2 4 2" xfId="2592" xr:uid="{00000000-0005-0000-0000-000018120000}"/>
    <cellStyle name="2x indented GHG Textfiels 5 2 4 2 2" xfId="2593" xr:uid="{00000000-0005-0000-0000-000019120000}"/>
    <cellStyle name="2x indented GHG Textfiels 5 2 4 3" xfId="2594" xr:uid="{00000000-0005-0000-0000-00001A120000}"/>
    <cellStyle name="2x indented GHG Textfiels 5 2 4 3 2" xfId="2595" xr:uid="{00000000-0005-0000-0000-00001B120000}"/>
    <cellStyle name="2x indented GHG Textfiels 5 2 4 4" xfId="2596" xr:uid="{00000000-0005-0000-0000-00001C120000}"/>
    <cellStyle name="2x indented GHG Textfiels 5 2 4 4 2" xfId="2597" xr:uid="{00000000-0005-0000-0000-00001D120000}"/>
    <cellStyle name="2x indented GHG Textfiels 5 2 4 5" xfId="2598" xr:uid="{00000000-0005-0000-0000-00001E120000}"/>
    <cellStyle name="2x indented GHG Textfiels 5 2 4 5 2" xfId="2599" xr:uid="{00000000-0005-0000-0000-00001F120000}"/>
    <cellStyle name="2x indented GHG Textfiels 5 2 4 6" xfId="2600" xr:uid="{00000000-0005-0000-0000-000020120000}"/>
    <cellStyle name="2x indented GHG Textfiels 5 2 4 6 2" xfId="2601" xr:uid="{00000000-0005-0000-0000-000021120000}"/>
    <cellStyle name="2x indented GHG Textfiels 5 2 4 7" xfId="2602" xr:uid="{00000000-0005-0000-0000-000022120000}"/>
    <cellStyle name="2x indented GHG Textfiels 5 2 4 7 2" xfId="2603" xr:uid="{00000000-0005-0000-0000-000023120000}"/>
    <cellStyle name="2x indented GHG Textfiels 5 2 4 8" xfId="2604" xr:uid="{00000000-0005-0000-0000-000024120000}"/>
    <cellStyle name="2x indented GHG Textfiels 5 2 4 8 2" xfId="2605" xr:uid="{00000000-0005-0000-0000-000025120000}"/>
    <cellStyle name="2x indented GHG Textfiels 5 2 4 9" xfId="2606" xr:uid="{00000000-0005-0000-0000-000026120000}"/>
    <cellStyle name="2x indented GHG Textfiels 5 2 4 9 2" xfId="2607" xr:uid="{00000000-0005-0000-0000-000027120000}"/>
    <cellStyle name="2x indented GHG Textfiels 5 2 5" xfId="2608" xr:uid="{00000000-0005-0000-0000-000028120000}"/>
    <cellStyle name="2x indented GHG Textfiels 5 2 5 2" xfId="2609" xr:uid="{00000000-0005-0000-0000-000029120000}"/>
    <cellStyle name="2x indented GHG Textfiels 5 2 6" xfId="2610" xr:uid="{00000000-0005-0000-0000-00002A120000}"/>
    <cellStyle name="2x indented GHG Textfiels 5 2 6 2" xfId="2611" xr:uid="{00000000-0005-0000-0000-00002B120000}"/>
    <cellStyle name="2x indented GHG Textfiels 5 2 7" xfId="2612" xr:uid="{00000000-0005-0000-0000-00002C120000}"/>
    <cellStyle name="2x indented GHG Textfiels 5 2 7 2" xfId="2613" xr:uid="{00000000-0005-0000-0000-00002D120000}"/>
    <cellStyle name="2x indented GHG Textfiels 5 2 8" xfId="2614" xr:uid="{00000000-0005-0000-0000-00002E120000}"/>
    <cellStyle name="2x indented GHG Textfiels 5 2 8 2" xfId="2615" xr:uid="{00000000-0005-0000-0000-00002F120000}"/>
    <cellStyle name="2x indented GHG Textfiels 5 2 9" xfId="2616" xr:uid="{00000000-0005-0000-0000-000030120000}"/>
    <cellStyle name="2x indented GHG Textfiels 5 2 9 2" xfId="2617" xr:uid="{00000000-0005-0000-0000-000031120000}"/>
    <cellStyle name="2x indented GHG Textfiels 5 3" xfId="2618" xr:uid="{00000000-0005-0000-0000-000032120000}"/>
    <cellStyle name="2x indented GHG Textfiels 5 3 10" xfId="2619" xr:uid="{00000000-0005-0000-0000-000033120000}"/>
    <cellStyle name="2x indented GHG Textfiels 5 3 10 2" xfId="2620" xr:uid="{00000000-0005-0000-0000-000034120000}"/>
    <cellStyle name="2x indented GHG Textfiels 5 3 11" xfId="2621" xr:uid="{00000000-0005-0000-0000-000035120000}"/>
    <cellStyle name="2x indented GHG Textfiels 5 3 11 2" xfId="2622" xr:uid="{00000000-0005-0000-0000-000036120000}"/>
    <cellStyle name="2x indented GHG Textfiels 5 3 12" xfId="2623" xr:uid="{00000000-0005-0000-0000-000037120000}"/>
    <cellStyle name="2x indented GHG Textfiels 5 3 12 2" xfId="2624" xr:uid="{00000000-0005-0000-0000-000038120000}"/>
    <cellStyle name="2x indented GHG Textfiels 5 3 13" xfId="2625" xr:uid="{00000000-0005-0000-0000-000039120000}"/>
    <cellStyle name="2x indented GHG Textfiels 5 3 13 2" xfId="2626" xr:uid="{00000000-0005-0000-0000-00003A120000}"/>
    <cellStyle name="2x indented GHG Textfiels 5 3 14" xfId="2627" xr:uid="{00000000-0005-0000-0000-00003B120000}"/>
    <cellStyle name="2x indented GHG Textfiels 5 3 15" xfId="58919" xr:uid="{00000000-0005-0000-0000-00003C120000}"/>
    <cellStyle name="2x indented GHG Textfiels 5 3 2" xfId="2628" xr:uid="{00000000-0005-0000-0000-00003D120000}"/>
    <cellStyle name="2x indented GHG Textfiels 5 3 2 10" xfId="2629" xr:uid="{00000000-0005-0000-0000-00003E120000}"/>
    <cellStyle name="2x indented GHG Textfiels 5 3 2 10 2" xfId="2630" xr:uid="{00000000-0005-0000-0000-00003F120000}"/>
    <cellStyle name="2x indented GHG Textfiels 5 3 2 11" xfId="2631" xr:uid="{00000000-0005-0000-0000-000040120000}"/>
    <cellStyle name="2x indented GHG Textfiels 5 3 2 11 2" xfId="2632" xr:uid="{00000000-0005-0000-0000-000041120000}"/>
    <cellStyle name="2x indented GHG Textfiels 5 3 2 12" xfId="2633" xr:uid="{00000000-0005-0000-0000-000042120000}"/>
    <cellStyle name="2x indented GHG Textfiels 5 3 2 2" xfId="2634" xr:uid="{00000000-0005-0000-0000-000043120000}"/>
    <cellStyle name="2x indented GHG Textfiels 5 3 2 2 2" xfId="2635" xr:uid="{00000000-0005-0000-0000-000044120000}"/>
    <cellStyle name="2x indented GHG Textfiels 5 3 2 3" xfId="2636" xr:uid="{00000000-0005-0000-0000-000045120000}"/>
    <cellStyle name="2x indented GHG Textfiels 5 3 2 3 2" xfId="2637" xr:uid="{00000000-0005-0000-0000-000046120000}"/>
    <cellStyle name="2x indented GHG Textfiels 5 3 2 4" xfId="2638" xr:uid="{00000000-0005-0000-0000-000047120000}"/>
    <cellStyle name="2x indented GHG Textfiels 5 3 2 4 2" xfId="2639" xr:uid="{00000000-0005-0000-0000-000048120000}"/>
    <cellStyle name="2x indented GHG Textfiels 5 3 2 5" xfId="2640" xr:uid="{00000000-0005-0000-0000-000049120000}"/>
    <cellStyle name="2x indented GHG Textfiels 5 3 2 5 2" xfId="2641" xr:uid="{00000000-0005-0000-0000-00004A120000}"/>
    <cellStyle name="2x indented GHG Textfiels 5 3 2 6" xfId="2642" xr:uid="{00000000-0005-0000-0000-00004B120000}"/>
    <cellStyle name="2x indented GHG Textfiels 5 3 2 6 2" xfId="2643" xr:uid="{00000000-0005-0000-0000-00004C120000}"/>
    <cellStyle name="2x indented GHG Textfiels 5 3 2 7" xfId="2644" xr:uid="{00000000-0005-0000-0000-00004D120000}"/>
    <cellStyle name="2x indented GHG Textfiels 5 3 2 7 2" xfId="2645" xr:uid="{00000000-0005-0000-0000-00004E120000}"/>
    <cellStyle name="2x indented GHG Textfiels 5 3 2 8" xfId="2646" xr:uid="{00000000-0005-0000-0000-00004F120000}"/>
    <cellStyle name="2x indented GHG Textfiels 5 3 2 8 2" xfId="2647" xr:uid="{00000000-0005-0000-0000-000050120000}"/>
    <cellStyle name="2x indented GHG Textfiels 5 3 2 9" xfId="2648" xr:uid="{00000000-0005-0000-0000-000051120000}"/>
    <cellStyle name="2x indented GHG Textfiels 5 3 2 9 2" xfId="2649" xr:uid="{00000000-0005-0000-0000-000052120000}"/>
    <cellStyle name="2x indented GHG Textfiels 5 3 3" xfId="2650" xr:uid="{00000000-0005-0000-0000-000053120000}"/>
    <cellStyle name="2x indented GHG Textfiels 5 3 3 10" xfId="2651" xr:uid="{00000000-0005-0000-0000-000054120000}"/>
    <cellStyle name="2x indented GHG Textfiels 5 3 3 10 2" xfId="2652" xr:uid="{00000000-0005-0000-0000-000055120000}"/>
    <cellStyle name="2x indented GHG Textfiels 5 3 3 11" xfId="2653" xr:uid="{00000000-0005-0000-0000-000056120000}"/>
    <cellStyle name="2x indented GHG Textfiels 5 3 3 11 2" xfId="2654" xr:uid="{00000000-0005-0000-0000-000057120000}"/>
    <cellStyle name="2x indented GHG Textfiels 5 3 3 12" xfId="2655" xr:uid="{00000000-0005-0000-0000-000058120000}"/>
    <cellStyle name="2x indented GHG Textfiels 5 3 3 2" xfId="2656" xr:uid="{00000000-0005-0000-0000-000059120000}"/>
    <cellStyle name="2x indented GHG Textfiels 5 3 3 2 2" xfId="2657" xr:uid="{00000000-0005-0000-0000-00005A120000}"/>
    <cellStyle name="2x indented GHG Textfiels 5 3 3 3" xfId="2658" xr:uid="{00000000-0005-0000-0000-00005B120000}"/>
    <cellStyle name="2x indented GHG Textfiels 5 3 3 3 2" xfId="2659" xr:uid="{00000000-0005-0000-0000-00005C120000}"/>
    <cellStyle name="2x indented GHG Textfiels 5 3 3 4" xfId="2660" xr:uid="{00000000-0005-0000-0000-00005D120000}"/>
    <cellStyle name="2x indented GHG Textfiels 5 3 3 4 2" xfId="2661" xr:uid="{00000000-0005-0000-0000-00005E120000}"/>
    <cellStyle name="2x indented GHG Textfiels 5 3 3 5" xfId="2662" xr:uid="{00000000-0005-0000-0000-00005F120000}"/>
    <cellStyle name="2x indented GHG Textfiels 5 3 3 5 2" xfId="2663" xr:uid="{00000000-0005-0000-0000-000060120000}"/>
    <cellStyle name="2x indented GHG Textfiels 5 3 3 6" xfId="2664" xr:uid="{00000000-0005-0000-0000-000061120000}"/>
    <cellStyle name="2x indented GHG Textfiels 5 3 3 6 2" xfId="2665" xr:uid="{00000000-0005-0000-0000-000062120000}"/>
    <cellStyle name="2x indented GHG Textfiels 5 3 3 7" xfId="2666" xr:uid="{00000000-0005-0000-0000-000063120000}"/>
    <cellStyle name="2x indented GHG Textfiels 5 3 3 7 2" xfId="2667" xr:uid="{00000000-0005-0000-0000-000064120000}"/>
    <cellStyle name="2x indented GHG Textfiels 5 3 3 8" xfId="2668" xr:uid="{00000000-0005-0000-0000-000065120000}"/>
    <cellStyle name="2x indented GHG Textfiels 5 3 3 8 2" xfId="2669" xr:uid="{00000000-0005-0000-0000-000066120000}"/>
    <cellStyle name="2x indented GHG Textfiels 5 3 3 9" xfId="2670" xr:uid="{00000000-0005-0000-0000-000067120000}"/>
    <cellStyle name="2x indented GHG Textfiels 5 3 3 9 2" xfId="2671" xr:uid="{00000000-0005-0000-0000-000068120000}"/>
    <cellStyle name="2x indented GHG Textfiels 5 3 4" xfId="2672" xr:uid="{00000000-0005-0000-0000-000069120000}"/>
    <cellStyle name="2x indented GHG Textfiels 5 3 4 2" xfId="2673" xr:uid="{00000000-0005-0000-0000-00006A120000}"/>
    <cellStyle name="2x indented GHG Textfiels 5 3 5" xfId="2674" xr:uid="{00000000-0005-0000-0000-00006B120000}"/>
    <cellStyle name="2x indented GHG Textfiels 5 3 5 2" xfId="2675" xr:uid="{00000000-0005-0000-0000-00006C120000}"/>
    <cellStyle name="2x indented GHG Textfiels 5 3 6" xfId="2676" xr:uid="{00000000-0005-0000-0000-00006D120000}"/>
    <cellStyle name="2x indented GHG Textfiels 5 3 6 2" xfId="2677" xr:uid="{00000000-0005-0000-0000-00006E120000}"/>
    <cellStyle name="2x indented GHG Textfiels 5 3 7" xfId="2678" xr:uid="{00000000-0005-0000-0000-00006F120000}"/>
    <cellStyle name="2x indented GHG Textfiels 5 3 7 2" xfId="2679" xr:uid="{00000000-0005-0000-0000-000070120000}"/>
    <cellStyle name="2x indented GHG Textfiels 5 3 8" xfId="2680" xr:uid="{00000000-0005-0000-0000-000071120000}"/>
    <cellStyle name="2x indented GHG Textfiels 5 3 8 2" xfId="2681" xr:uid="{00000000-0005-0000-0000-000072120000}"/>
    <cellStyle name="2x indented GHG Textfiels 5 3 9" xfId="2682" xr:uid="{00000000-0005-0000-0000-000073120000}"/>
    <cellStyle name="2x indented GHG Textfiels 5 3 9 2" xfId="2683" xr:uid="{00000000-0005-0000-0000-000074120000}"/>
    <cellStyle name="2x indented GHG Textfiels 5 4" xfId="2684" xr:uid="{00000000-0005-0000-0000-000075120000}"/>
    <cellStyle name="2x indented GHG Textfiels 5 4 10" xfId="2685" xr:uid="{00000000-0005-0000-0000-000076120000}"/>
    <cellStyle name="2x indented GHG Textfiels 5 4 10 2" xfId="2686" xr:uid="{00000000-0005-0000-0000-000077120000}"/>
    <cellStyle name="2x indented GHG Textfiels 5 4 11" xfId="2687" xr:uid="{00000000-0005-0000-0000-000078120000}"/>
    <cellStyle name="2x indented GHG Textfiels 5 4 11 2" xfId="2688" xr:uid="{00000000-0005-0000-0000-000079120000}"/>
    <cellStyle name="2x indented GHG Textfiels 5 4 12" xfId="2689" xr:uid="{00000000-0005-0000-0000-00007A120000}"/>
    <cellStyle name="2x indented GHG Textfiels 5 4 2" xfId="2690" xr:uid="{00000000-0005-0000-0000-00007B120000}"/>
    <cellStyle name="2x indented GHG Textfiels 5 4 2 2" xfId="2691" xr:uid="{00000000-0005-0000-0000-00007C120000}"/>
    <cellStyle name="2x indented GHG Textfiels 5 4 3" xfId="2692" xr:uid="{00000000-0005-0000-0000-00007D120000}"/>
    <cellStyle name="2x indented GHG Textfiels 5 4 3 2" xfId="2693" xr:uid="{00000000-0005-0000-0000-00007E120000}"/>
    <cellStyle name="2x indented GHG Textfiels 5 4 4" xfId="2694" xr:uid="{00000000-0005-0000-0000-00007F120000}"/>
    <cellStyle name="2x indented GHG Textfiels 5 4 4 2" xfId="2695" xr:uid="{00000000-0005-0000-0000-000080120000}"/>
    <cellStyle name="2x indented GHG Textfiels 5 4 5" xfId="2696" xr:uid="{00000000-0005-0000-0000-000081120000}"/>
    <cellStyle name="2x indented GHG Textfiels 5 4 5 2" xfId="2697" xr:uid="{00000000-0005-0000-0000-000082120000}"/>
    <cellStyle name="2x indented GHG Textfiels 5 4 6" xfId="2698" xr:uid="{00000000-0005-0000-0000-000083120000}"/>
    <cellStyle name="2x indented GHG Textfiels 5 4 6 2" xfId="2699" xr:uid="{00000000-0005-0000-0000-000084120000}"/>
    <cellStyle name="2x indented GHG Textfiels 5 4 7" xfId="2700" xr:uid="{00000000-0005-0000-0000-000085120000}"/>
    <cellStyle name="2x indented GHG Textfiels 5 4 7 2" xfId="2701" xr:uid="{00000000-0005-0000-0000-000086120000}"/>
    <cellStyle name="2x indented GHG Textfiels 5 4 8" xfId="2702" xr:uid="{00000000-0005-0000-0000-000087120000}"/>
    <cellStyle name="2x indented GHG Textfiels 5 4 8 2" xfId="2703" xr:uid="{00000000-0005-0000-0000-000088120000}"/>
    <cellStyle name="2x indented GHG Textfiels 5 4 9" xfId="2704" xr:uid="{00000000-0005-0000-0000-000089120000}"/>
    <cellStyle name="2x indented GHG Textfiels 5 4 9 2" xfId="2705" xr:uid="{00000000-0005-0000-0000-00008A120000}"/>
    <cellStyle name="2x indented GHG Textfiels 5 5" xfId="2706" xr:uid="{00000000-0005-0000-0000-00008B120000}"/>
    <cellStyle name="2x indented GHG Textfiels 5 5 10" xfId="2707" xr:uid="{00000000-0005-0000-0000-00008C120000}"/>
    <cellStyle name="2x indented GHG Textfiels 5 5 10 2" xfId="2708" xr:uid="{00000000-0005-0000-0000-00008D120000}"/>
    <cellStyle name="2x indented GHG Textfiels 5 5 11" xfId="2709" xr:uid="{00000000-0005-0000-0000-00008E120000}"/>
    <cellStyle name="2x indented GHG Textfiels 5 5 11 2" xfId="2710" xr:uid="{00000000-0005-0000-0000-00008F120000}"/>
    <cellStyle name="2x indented GHG Textfiels 5 5 12" xfId="2711" xr:uid="{00000000-0005-0000-0000-000090120000}"/>
    <cellStyle name="2x indented GHG Textfiels 5 5 2" xfId="2712" xr:uid="{00000000-0005-0000-0000-000091120000}"/>
    <cellStyle name="2x indented GHG Textfiels 5 5 2 2" xfId="2713" xr:uid="{00000000-0005-0000-0000-000092120000}"/>
    <cellStyle name="2x indented GHG Textfiels 5 5 3" xfId="2714" xr:uid="{00000000-0005-0000-0000-000093120000}"/>
    <cellStyle name="2x indented GHG Textfiels 5 5 3 2" xfId="2715" xr:uid="{00000000-0005-0000-0000-000094120000}"/>
    <cellStyle name="2x indented GHG Textfiels 5 5 4" xfId="2716" xr:uid="{00000000-0005-0000-0000-000095120000}"/>
    <cellStyle name="2x indented GHG Textfiels 5 5 4 2" xfId="2717" xr:uid="{00000000-0005-0000-0000-000096120000}"/>
    <cellStyle name="2x indented GHG Textfiels 5 5 5" xfId="2718" xr:uid="{00000000-0005-0000-0000-000097120000}"/>
    <cellStyle name="2x indented GHG Textfiels 5 5 5 2" xfId="2719" xr:uid="{00000000-0005-0000-0000-000098120000}"/>
    <cellStyle name="2x indented GHG Textfiels 5 5 6" xfId="2720" xr:uid="{00000000-0005-0000-0000-000099120000}"/>
    <cellStyle name="2x indented GHG Textfiels 5 5 6 2" xfId="2721" xr:uid="{00000000-0005-0000-0000-00009A120000}"/>
    <cellStyle name="2x indented GHG Textfiels 5 5 7" xfId="2722" xr:uid="{00000000-0005-0000-0000-00009B120000}"/>
    <cellStyle name="2x indented GHG Textfiels 5 5 7 2" xfId="2723" xr:uid="{00000000-0005-0000-0000-00009C120000}"/>
    <cellStyle name="2x indented GHG Textfiels 5 5 8" xfId="2724" xr:uid="{00000000-0005-0000-0000-00009D120000}"/>
    <cellStyle name="2x indented GHG Textfiels 5 5 8 2" xfId="2725" xr:uid="{00000000-0005-0000-0000-00009E120000}"/>
    <cellStyle name="2x indented GHG Textfiels 5 5 9" xfId="2726" xr:uid="{00000000-0005-0000-0000-00009F120000}"/>
    <cellStyle name="2x indented GHG Textfiels 5 5 9 2" xfId="2727" xr:uid="{00000000-0005-0000-0000-0000A0120000}"/>
    <cellStyle name="2x indented GHG Textfiels 5 6" xfId="2728" xr:uid="{00000000-0005-0000-0000-0000A1120000}"/>
    <cellStyle name="2x indented GHG Textfiels 5 6 2" xfId="2729" xr:uid="{00000000-0005-0000-0000-0000A2120000}"/>
    <cellStyle name="2x indented GHG Textfiels 5 7" xfId="2730" xr:uid="{00000000-0005-0000-0000-0000A3120000}"/>
    <cellStyle name="2x indented GHG Textfiels 5 7 2" xfId="2731" xr:uid="{00000000-0005-0000-0000-0000A4120000}"/>
    <cellStyle name="2x indented GHG Textfiels 5 8" xfId="2732" xr:uid="{00000000-0005-0000-0000-0000A5120000}"/>
    <cellStyle name="2x indented GHG Textfiels 5 8 2" xfId="2733" xr:uid="{00000000-0005-0000-0000-0000A6120000}"/>
    <cellStyle name="2x indented GHG Textfiels 5 9" xfId="2734" xr:uid="{00000000-0005-0000-0000-0000A7120000}"/>
    <cellStyle name="2x indented GHG Textfiels 5 9 2" xfId="2735" xr:uid="{00000000-0005-0000-0000-0000A8120000}"/>
    <cellStyle name="2x indented GHG Textfiels 6" xfId="2736" xr:uid="{00000000-0005-0000-0000-0000A9120000}"/>
    <cellStyle name="2x indented GHG Textfiels 6 10" xfId="2737" xr:uid="{00000000-0005-0000-0000-0000AA120000}"/>
    <cellStyle name="2x indented GHG Textfiels 6 10 2" xfId="2738" xr:uid="{00000000-0005-0000-0000-0000AB120000}"/>
    <cellStyle name="2x indented GHG Textfiels 6 11" xfId="2739" xr:uid="{00000000-0005-0000-0000-0000AC120000}"/>
    <cellStyle name="2x indented GHG Textfiels 6 11 2" xfId="2740" xr:uid="{00000000-0005-0000-0000-0000AD120000}"/>
    <cellStyle name="2x indented GHG Textfiels 6 12" xfId="2741" xr:uid="{00000000-0005-0000-0000-0000AE120000}"/>
    <cellStyle name="2x indented GHG Textfiels 6 12 2" xfId="2742" xr:uid="{00000000-0005-0000-0000-0000AF120000}"/>
    <cellStyle name="2x indented GHG Textfiels 6 13" xfId="2743" xr:uid="{00000000-0005-0000-0000-0000B0120000}"/>
    <cellStyle name="2x indented GHG Textfiels 6 13 2" xfId="2744" xr:uid="{00000000-0005-0000-0000-0000B1120000}"/>
    <cellStyle name="2x indented GHG Textfiels 6 14" xfId="2745" xr:uid="{00000000-0005-0000-0000-0000B2120000}"/>
    <cellStyle name="2x indented GHG Textfiels 6 14 2" xfId="2746" xr:uid="{00000000-0005-0000-0000-0000B3120000}"/>
    <cellStyle name="2x indented GHG Textfiels 6 15" xfId="2747" xr:uid="{00000000-0005-0000-0000-0000B4120000}"/>
    <cellStyle name="2x indented GHG Textfiels 6 16" xfId="58920" xr:uid="{00000000-0005-0000-0000-0000B5120000}"/>
    <cellStyle name="2x indented GHG Textfiels 6 2" xfId="2748" xr:uid="{00000000-0005-0000-0000-0000B6120000}"/>
    <cellStyle name="2x indented GHG Textfiels 6 2 10" xfId="2749" xr:uid="{00000000-0005-0000-0000-0000B7120000}"/>
    <cellStyle name="2x indented GHG Textfiels 6 2 10 2" xfId="2750" xr:uid="{00000000-0005-0000-0000-0000B8120000}"/>
    <cellStyle name="2x indented GHG Textfiels 6 2 11" xfId="2751" xr:uid="{00000000-0005-0000-0000-0000B9120000}"/>
    <cellStyle name="2x indented GHG Textfiels 6 2 11 2" xfId="2752" xr:uid="{00000000-0005-0000-0000-0000BA120000}"/>
    <cellStyle name="2x indented GHG Textfiels 6 2 12" xfId="2753" xr:uid="{00000000-0005-0000-0000-0000BB120000}"/>
    <cellStyle name="2x indented GHG Textfiels 6 2 12 2" xfId="2754" xr:uid="{00000000-0005-0000-0000-0000BC120000}"/>
    <cellStyle name="2x indented GHG Textfiels 6 2 13" xfId="2755" xr:uid="{00000000-0005-0000-0000-0000BD120000}"/>
    <cellStyle name="2x indented GHG Textfiels 6 2 13 2" xfId="2756" xr:uid="{00000000-0005-0000-0000-0000BE120000}"/>
    <cellStyle name="2x indented GHG Textfiels 6 2 14" xfId="2757" xr:uid="{00000000-0005-0000-0000-0000BF120000}"/>
    <cellStyle name="2x indented GHG Textfiels 6 2 15" xfId="58921" xr:uid="{00000000-0005-0000-0000-0000C0120000}"/>
    <cellStyle name="2x indented GHG Textfiels 6 2 2" xfId="2758" xr:uid="{00000000-0005-0000-0000-0000C1120000}"/>
    <cellStyle name="2x indented GHG Textfiels 6 2 2 10" xfId="2759" xr:uid="{00000000-0005-0000-0000-0000C2120000}"/>
    <cellStyle name="2x indented GHG Textfiels 6 2 2 10 2" xfId="2760" xr:uid="{00000000-0005-0000-0000-0000C3120000}"/>
    <cellStyle name="2x indented GHG Textfiels 6 2 2 11" xfId="2761" xr:uid="{00000000-0005-0000-0000-0000C4120000}"/>
    <cellStyle name="2x indented GHG Textfiels 6 2 2 11 2" xfId="2762" xr:uid="{00000000-0005-0000-0000-0000C5120000}"/>
    <cellStyle name="2x indented GHG Textfiels 6 2 2 12" xfId="2763" xr:uid="{00000000-0005-0000-0000-0000C6120000}"/>
    <cellStyle name="2x indented GHG Textfiels 6 2 2 2" xfId="2764" xr:uid="{00000000-0005-0000-0000-0000C7120000}"/>
    <cellStyle name="2x indented GHG Textfiels 6 2 2 2 2" xfId="2765" xr:uid="{00000000-0005-0000-0000-0000C8120000}"/>
    <cellStyle name="2x indented GHG Textfiels 6 2 2 3" xfId="2766" xr:uid="{00000000-0005-0000-0000-0000C9120000}"/>
    <cellStyle name="2x indented GHG Textfiels 6 2 2 3 2" xfId="2767" xr:uid="{00000000-0005-0000-0000-0000CA120000}"/>
    <cellStyle name="2x indented GHG Textfiels 6 2 2 4" xfId="2768" xr:uid="{00000000-0005-0000-0000-0000CB120000}"/>
    <cellStyle name="2x indented GHG Textfiels 6 2 2 4 2" xfId="2769" xr:uid="{00000000-0005-0000-0000-0000CC120000}"/>
    <cellStyle name="2x indented GHG Textfiels 6 2 2 5" xfId="2770" xr:uid="{00000000-0005-0000-0000-0000CD120000}"/>
    <cellStyle name="2x indented GHG Textfiels 6 2 2 5 2" xfId="2771" xr:uid="{00000000-0005-0000-0000-0000CE120000}"/>
    <cellStyle name="2x indented GHG Textfiels 6 2 2 6" xfId="2772" xr:uid="{00000000-0005-0000-0000-0000CF120000}"/>
    <cellStyle name="2x indented GHG Textfiels 6 2 2 6 2" xfId="2773" xr:uid="{00000000-0005-0000-0000-0000D0120000}"/>
    <cellStyle name="2x indented GHG Textfiels 6 2 2 7" xfId="2774" xr:uid="{00000000-0005-0000-0000-0000D1120000}"/>
    <cellStyle name="2x indented GHG Textfiels 6 2 2 7 2" xfId="2775" xr:uid="{00000000-0005-0000-0000-0000D2120000}"/>
    <cellStyle name="2x indented GHG Textfiels 6 2 2 8" xfId="2776" xr:uid="{00000000-0005-0000-0000-0000D3120000}"/>
    <cellStyle name="2x indented GHG Textfiels 6 2 2 8 2" xfId="2777" xr:uid="{00000000-0005-0000-0000-0000D4120000}"/>
    <cellStyle name="2x indented GHG Textfiels 6 2 2 9" xfId="2778" xr:uid="{00000000-0005-0000-0000-0000D5120000}"/>
    <cellStyle name="2x indented GHG Textfiels 6 2 2 9 2" xfId="2779" xr:uid="{00000000-0005-0000-0000-0000D6120000}"/>
    <cellStyle name="2x indented GHG Textfiels 6 2 3" xfId="2780" xr:uid="{00000000-0005-0000-0000-0000D7120000}"/>
    <cellStyle name="2x indented GHG Textfiels 6 2 3 10" xfId="2781" xr:uid="{00000000-0005-0000-0000-0000D8120000}"/>
    <cellStyle name="2x indented GHG Textfiels 6 2 3 10 2" xfId="2782" xr:uid="{00000000-0005-0000-0000-0000D9120000}"/>
    <cellStyle name="2x indented GHG Textfiels 6 2 3 11" xfId="2783" xr:uid="{00000000-0005-0000-0000-0000DA120000}"/>
    <cellStyle name="2x indented GHG Textfiels 6 2 3 11 2" xfId="2784" xr:uid="{00000000-0005-0000-0000-0000DB120000}"/>
    <cellStyle name="2x indented GHG Textfiels 6 2 3 12" xfId="2785" xr:uid="{00000000-0005-0000-0000-0000DC120000}"/>
    <cellStyle name="2x indented GHG Textfiels 6 2 3 2" xfId="2786" xr:uid="{00000000-0005-0000-0000-0000DD120000}"/>
    <cellStyle name="2x indented GHG Textfiels 6 2 3 2 2" xfId="2787" xr:uid="{00000000-0005-0000-0000-0000DE120000}"/>
    <cellStyle name="2x indented GHG Textfiels 6 2 3 3" xfId="2788" xr:uid="{00000000-0005-0000-0000-0000DF120000}"/>
    <cellStyle name="2x indented GHG Textfiels 6 2 3 3 2" xfId="2789" xr:uid="{00000000-0005-0000-0000-0000E0120000}"/>
    <cellStyle name="2x indented GHG Textfiels 6 2 3 4" xfId="2790" xr:uid="{00000000-0005-0000-0000-0000E1120000}"/>
    <cellStyle name="2x indented GHG Textfiels 6 2 3 4 2" xfId="2791" xr:uid="{00000000-0005-0000-0000-0000E2120000}"/>
    <cellStyle name="2x indented GHG Textfiels 6 2 3 5" xfId="2792" xr:uid="{00000000-0005-0000-0000-0000E3120000}"/>
    <cellStyle name="2x indented GHG Textfiels 6 2 3 5 2" xfId="2793" xr:uid="{00000000-0005-0000-0000-0000E4120000}"/>
    <cellStyle name="2x indented GHG Textfiels 6 2 3 6" xfId="2794" xr:uid="{00000000-0005-0000-0000-0000E5120000}"/>
    <cellStyle name="2x indented GHG Textfiels 6 2 3 6 2" xfId="2795" xr:uid="{00000000-0005-0000-0000-0000E6120000}"/>
    <cellStyle name="2x indented GHG Textfiels 6 2 3 7" xfId="2796" xr:uid="{00000000-0005-0000-0000-0000E7120000}"/>
    <cellStyle name="2x indented GHG Textfiels 6 2 3 7 2" xfId="2797" xr:uid="{00000000-0005-0000-0000-0000E8120000}"/>
    <cellStyle name="2x indented GHG Textfiels 6 2 3 8" xfId="2798" xr:uid="{00000000-0005-0000-0000-0000E9120000}"/>
    <cellStyle name="2x indented GHG Textfiels 6 2 3 8 2" xfId="2799" xr:uid="{00000000-0005-0000-0000-0000EA120000}"/>
    <cellStyle name="2x indented GHG Textfiels 6 2 3 9" xfId="2800" xr:uid="{00000000-0005-0000-0000-0000EB120000}"/>
    <cellStyle name="2x indented GHG Textfiels 6 2 3 9 2" xfId="2801" xr:uid="{00000000-0005-0000-0000-0000EC120000}"/>
    <cellStyle name="2x indented GHG Textfiels 6 2 4" xfId="2802" xr:uid="{00000000-0005-0000-0000-0000ED120000}"/>
    <cellStyle name="2x indented GHG Textfiels 6 2 4 2" xfId="2803" xr:uid="{00000000-0005-0000-0000-0000EE120000}"/>
    <cellStyle name="2x indented GHG Textfiels 6 2 5" xfId="2804" xr:uid="{00000000-0005-0000-0000-0000EF120000}"/>
    <cellStyle name="2x indented GHG Textfiels 6 2 5 2" xfId="2805" xr:uid="{00000000-0005-0000-0000-0000F0120000}"/>
    <cellStyle name="2x indented GHG Textfiels 6 2 6" xfId="2806" xr:uid="{00000000-0005-0000-0000-0000F1120000}"/>
    <cellStyle name="2x indented GHG Textfiels 6 2 6 2" xfId="2807" xr:uid="{00000000-0005-0000-0000-0000F2120000}"/>
    <cellStyle name="2x indented GHG Textfiels 6 2 7" xfId="2808" xr:uid="{00000000-0005-0000-0000-0000F3120000}"/>
    <cellStyle name="2x indented GHG Textfiels 6 2 7 2" xfId="2809" xr:uid="{00000000-0005-0000-0000-0000F4120000}"/>
    <cellStyle name="2x indented GHG Textfiels 6 2 8" xfId="2810" xr:uid="{00000000-0005-0000-0000-0000F5120000}"/>
    <cellStyle name="2x indented GHG Textfiels 6 2 8 2" xfId="2811" xr:uid="{00000000-0005-0000-0000-0000F6120000}"/>
    <cellStyle name="2x indented GHG Textfiels 6 2 9" xfId="2812" xr:uid="{00000000-0005-0000-0000-0000F7120000}"/>
    <cellStyle name="2x indented GHG Textfiels 6 2 9 2" xfId="2813" xr:uid="{00000000-0005-0000-0000-0000F8120000}"/>
    <cellStyle name="2x indented GHG Textfiels 6 3" xfId="2814" xr:uid="{00000000-0005-0000-0000-0000F9120000}"/>
    <cellStyle name="2x indented GHG Textfiels 6 3 10" xfId="2815" xr:uid="{00000000-0005-0000-0000-0000FA120000}"/>
    <cellStyle name="2x indented GHG Textfiels 6 3 10 2" xfId="2816" xr:uid="{00000000-0005-0000-0000-0000FB120000}"/>
    <cellStyle name="2x indented GHG Textfiels 6 3 11" xfId="2817" xr:uid="{00000000-0005-0000-0000-0000FC120000}"/>
    <cellStyle name="2x indented GHG Textfiels 6 3 11 2" xfId="2818" xr:uid="{00000000-0005-0000-0000-0000FD120000}"/>
    <cellStyle name="2x indented GHG Textfiels 6 3 12" xfId="2819" xr:uid="{00000000-0005-0000-0000-0000FE120000}"/>
    <cellStyle name="2x indented GHG Textfiels 6 3 13" xfId="58922" xr:uid="{00000000-0005-0000-0000-0000FF120000}"/>
    <cellStyle name="2x indented GHG Textfiels 6 3 2" xfId="2820" xr:uid="{00000000-0005-0000-0000-000000130000}"/>
    <cellStyle name="2x indented GHG Textfiels 6 3 2 2" xfId="2821" xr:uid="{00000000-0005-0000-0000-000001130000}"/>
    <cellStyle name="2x indented GHG Textfiels 6 3 3" xfId="2822" xr:uid="{00000000-0005-0000-0000-000002130000}"/>
    <cellStyle name="2x indented GHG Textfiels 6 3 3 2" xfId="2823" xr:uid="{00000000-0005-0000-0000-000003130000}"/>
    <cellStyle name="2x indented GHG Textfiels 6 3 4" xfId="2824" xr:uid="{00000000-0005-0000-0000-000004130000}"/>
    <cellStyle name="2x indented GHG Textfiels 6 3 4 2" xfId="2825" xr:uid="{00000000-0005-0000-0000-000005130000}"/>
    <cellStyle name="2x indented GHG Textfiels 6 3 5" xfId="2826" xr:uid="{00000000-0005-0000-0000-000006130000}"/>
    <cellStyle name="2x indented GHG Textfiels 6 3 5 2" xfId="2827" xr:uid="{00000000-0005-0000-0000-000007130000}"/>
    <cellStyle name="2x indented GHG Textfiels 6 3 6" xfId="2828" xr:uid="{00000000-0005-0000-0000-000008130000}"/>
    <cellStyle name="2x indented GHG Textfiels 6 3 6 2" xfId="2829" xr:uid="{00000000-0005-0000-0000-000009130000}"/>
    <cellStyle name="2x indented GHG Textfiels 6 3 7" xfId="2830" xr:uid="{00000000-0005-0000-0000-00000A130000}"/>
    <cellStyle name="2x indented GHG Textfiels 6 3 7 2" xfId="2831" xr:uid="{00000000-0005-0000-0000-00000B130000}"/>
    <cellStyle name="2x indented GHG Textfiels 6 3 8" xfId="2832" xr:uid="{00000000-0005-0000-0000-00000C130000}"/>
    <cellStyle name="2x indented GHG Textfiels 6 3 8 2" xfId="2833" xr:uid="{00000000-0005-0000-0000-00000D130000}"/>
    <cellStyle name="2x indented GHG Textfiels 6 3 9" xfId="2834" xr:uid="{00000000-0005-0000-0000-00000E130000}"/>
    <cellStyle name="2x indented GHG Textfiels 6 3 9 2" xfId="2835" xr:uid="{00000000-0005-0000-0000-00000F130000}"/>
    <cellStyle name="2x indented GHG Textfiels 6 4" xfId="2836" xr:uid="{00000000-0005-0000-0000-000010130000}"/>
    <cellStyle name="2x indented GHG Textfiels 6 4 10" xfId="2837" xr:uid="{00000000-0005-0000-0000-000011130000}"/>
    <cellStyle name="2x indented GHG Textfiels 6 4 10 2" xfId="2838" xr:uid="{00000000-0005-0000-0000-000012130000}"/>
    <cellStyle name="2x indented GHG Textfiels 6 4 11" xfId="2839" xr:uid="{00000000-0005-0000-0000-000013130000}"/>
    <cellStyle name="2x indented GHG Textfiels 6 4 11 2" xfId="2840" xr:uid="{00000000-0005-0000-0000-000014130000}"/>
    <cellStyle name="2x indented GHG Textfiels 6 4 12" xfId="2841" xr:uid="{00000000-0005-0000-0000-000015130000}"/>
    <cellStyle name="2x indented GHG Textfiels 6 4 2" xfId="2842" xr:uid="{00000000-0005-0000-0000-000016130000}"/>
    <cellStyle name="2x indented GHG Textfiels 6 4 2 2" xfId="2843" xr:uid="{00000000-0005-0000-0000-000017130000}"/>
    <cellStyle name="2x indented GHG Textfiels 6 4 3" xfId="2844" xr:uid="{00000000-0005-0000-0000-000018130000}"/>
    <cellStyle name="2x indented GHG Textfiels 6 4 3 2" xfId="2845" xr:uid="{00000000-0005-0000-0000-000019130000}"/>
    <cellStyle name="2x indented GHG Textfiels 6 4 4" xfId="2846" xr:uid="{00000000-0005-0000-0000-00001A130000}"/>
    <cellStyle name="2x indented GHG Textfiels 6 4 4 2" xfId="2847" xr:uid="{00000000-0005-0000-0000-00001B130000}"/>
    <cellStyle name="2x indented GHG Textfiels 6 4 5" xfId="2848" xr:uid="{00000000-0005-0000-0000-00001C130000}"/>
    <cellStyle name="2x indented GHG Textfiels 6 4 5 2" xfId="2849" xr:uid="{00000000-0005-0000-0000-00001D130000}"/>
    <cellStyle name="2x indented GHG Textfiels 6 4 6" xfId="2850" xr:uid="{00000000-0005-0000-0000-00001E130000}"/>
    <cellStyle name="2x indented GHG Textfiels 6 4 6 2" xfId="2851" xr:uid="{00000000-0005-0000-0000-00001F130000}"/>
    <cellStyle name="2x indented GHG Textfiels 6 4 7" xfId="2852" xr:uid="{00000000-0005-0000-0000-000020130000}"/>
    <cellStyle name="2x indented GHG Textfiels 6 4 7 2" xfId="2853" xr:uid="{00000000-0005-0000-0000-000021130000}"/>
    <cellStyle name="2x indented GHG Textfiels 6 4 8" xfId="2854" xr:uid="{00000000-0005-0000-0000-000022130000}"/>
    <cellStyle name="2x indented GHG Textfiels 6 4 8 2" xfId="2855" xr:uid="{00000000-0005-0000-0000-000023130000}"/>
    <cellStyle name="2x indented GHG Textfiels 6 4 9" xfId="2856" xr:uid="{00000000-0005-0000-0000-000024130000}"/>
    <cellStyle name="2x indented GHG Textfiels 6 4 9 2" xfId="2857" xr:uid="{00000000-0005-0000-0000-000025130000}"/>
    <cellStyle name="2x indented GHG Textfiels 6 5" xfId="2858" xr:uid="{00000000-0005-0000-0000-000026130000}"/>
    <cellStyle name="2x indented GHG Textfiels 6 5 2" xfId="2859" xr:uid="{00000000-0005-0000-0000-000027130000}"/>
    <cellStyle name="2x indented GHG Textfiels 6 6" xfId="2860" xr:uid="{00000000-0005-0000-0000-000028130000}"/>
    <cellStyle name="2x indented GHG Textfiels 6 6 2" xfId="2861" xr:uid="{00000000-0005-0000-0000-000029130000}"/>
    <cellStyle name="2x indented GHG Textfiels 6 7" xfId="2862" xr:uid="{00000000-0005-0000-0000-00002A130000}"/>
    <cellStyle name="2x indented GHG Textfiels 6 7 2" xfId="2863" xr:uid="{00000000-0005-0000-0000-00002B130000}"/>
    <cellStyle name="2x indented GHG Textfiels 6 8" xfId="2864" xr:uid="{00000000-0005-0000-0000-00002C130000}"/>
    <cellStyle name="2x indented GHG Textfiels 6 8 2" xfId="2865" xr:uid="{00000000-0005-0000-0000-00002D130000}"/>
    <cellStyle name="2x indented GHG Textfiels 6 9" xfId="2866" xr:uid="{00000000-0005-0000-0000-00002E130000}"/>
    <cellStyle name="2x indented GHG Textfiels 6 9 2" xfId="2867" xr:uid="{00000000-0005-0000-0000-00002F130000}"/>
    <cellStyle name="2x indented GHG Textfiels 7" xfId="2868" xr:uid="{00000000-0005-0000-0000-000030130000}"/>
    <cellStyle name="2x indented GHG Textfiels 7 10" xfId="2869" xr:uid="{00000000-0005-0000-0000-000031130000}"/>
    <cellStyle name="2x indented GHG Textfiels 7 10 2" xfId="2870" xr:uid="{00000000-0005-0000-0000-000032130000}"/>
    <cellStyle name="2x indented GHG Textfiels 7 11" xfId="2871" xr:uid="{00000000-0005-0000-0000-000033130000}"/>
    <cellStyle name="2x indented GHG Textfiels 7 11 2" xfId="2872" xr:uid="{00000000-0005-0000-0000-000034130000}"/>
    <cellStyle name="2x indented GHG Textfiels 7 12" xfId="2873" xr:uid="{00000000-0005-0000-0000-000035130000}"/>
    <cellStyle name="2x indented GHG Textfiels 7 12 2" xfId="2874" xr:uid="{00000000-0005-0000-0000-000036130000}"/>
    <cellStyle name="2x indented GHG Textfiels 7 13" xfId="2875" xr:uid="{00000000-0005-0000-0000-000037130000}"/>
    <cellStyle name="2x indented GHG Textfiels 7 13 2" xfId="2876" xr:uid="{00000000-0005-0000-0000-000038130000}"/>
    <cellStyle name="2x indented GHG Textfiels 7 14" xfId="2877" xr:uid="{00000000-0005-0000-0000-000039130000}"/>
    <cellStyle name="2x indented GHG Textfiels 7 15" xfId="58923" xr:uid="{00000000-0005-0000-0000-00003A130000}"/>
    <cellStyle name="2x indented GHG Textfiels 7 2" xfId="2878" xr:uid="{00000000-0005-0000-0000-00003B130000}"/>
    <cellStyle name="2x indented GHG Textfiels 7 2 10" xfId="2879" xr:uid="{00000000-0005-0000-0000-00003C130000}"/>
    <cellStyle name="2x indented GHG Textfiels 7 2 10 2" xfId="2880" xr:uid="{00000000-0005-0000-0000-00003D130000}"/>
    <cellStyle name="2x indented GHG Textfiels 7 2 11" xfId="2881" xr:uid="{00000000-0005-0000-0000-00003E130000}"/>
    <cellStyle name="2x indented GHG Textfiels 7 2 11 2" xfId="2882" xr:uid="{00000000-0005-0000-0000-00003F130000}"/>
    <cellStyle name="2x indented GHG Textfiels 7 2 12" xfId="2883" xr:uid="{00000000-0005-0000-0000-000040130000}"/>
    <cellStyle name="2x indented GHG Textfiels 7 2 13" xfId="58924" xr:uid="{00000000-0005-0000-0000-000041130000}"/>
    <cellStyle name="2x indented GHG Textfiels 7 2 2" xfId="2884" xr:uid="{00000000-0005-0000-0000-000042130000}"/>
    <cellStyle name="2x indented GHG Textfiels 7 2 2 2" xfId="2885" xr:uid="{00000000-0005-0000-0000-000043130000}"/>
    <cellStyle name="2x indented GHG Textfiels 7 2 3" xfId="2886" xr:uid="{00000000-0005-0000-0000-000044130000}"/>
    <cellStyle name="2x indented GHG Textfiels 7 2 3 2" xfId="2887" xr:uid="{00000000-0005-0000-0000-000045130000}"/>
    <cellStyle name="2x indented GHG Textfiels 7 2 4" xfId="2888" xr:uid="{00000000-0005-0000-0000-000046130000}"/>
    <cellStyle name="2x indented GHG Textfiels 7 2 4 2" xfId="2889" xr:uid="{00000000-0005-0000-0000-000047130000}"/>
    <cellStyle name="2x indented GHG Textfiels 7 2 5" xfId="2890" xr:uid="{00000000-0005-0000-0000-000048130000}"/>
    <cellStyle name="2x indented GHG Textfiels 7 2 5 2" xfId="2891" xr:uid="{00000000-0005-0000-0000-000049130000}"/>
    <cellStyle name="2x indented GHG Textfiels 7 2 6" xfId="2892" xr:uid="{00000000-0005-0000-0000-00004A130000}"/>
    <cellStyle name="2x indented GHG Textfiels 7 2 6 2" xfId="2893" xr:uid="{00000000-0005-0000-0000-00004B130000}"/>
    <cellStyle name="2x indented GHG Textfiels 7 2 7" xfId="2894" xr:uid="{00000000-0005-0000-0000-00004C130000}"/>
    <cellStyle name="2x indented GHG Textfiels 7 2 7 2" xfId="2895" xr:uid="{00000000-0005-0000-0000-00004D130000}"/>
    <cellStyle name="2x indented GHG Textfiels 7 2 8" xfId="2896" xr:uid="{00000000-0005-0000-0000-00004E130000}"/>
    <cellStyle name="2x indented GHG Textfiels 7 2 8 2" xfId="2897" xr:uid="{00000000-0005-0000-0000-00004F130000}"/>
    <cellStyle name="2x indented GHG Textfiels 7 2 9" xfId="2898" xr:uid="{00000000-0005-0000-0000-000050130000}"/>
    <cellStyle name="2x indented GHG Textfiels 7 2 9 2" xfId="2899" xr:uid="{00000000-0005-0000-0000-000051130000}"/>
    <cellStyle name="2x indented GHG Textfiels 7 3" xfId="2900" xr:uid="{00000000-0005-0000-0000-000052130000}"/>
    <cellStyle name="2x indented GHG Textfiels 7 3 10" xfId="2901" xr:uid="{00000000-0005-0000-0000-000053130000}"/>
    <cellStyle name="2x indented GHG Textfiels 7 3 10 2" xfId="2902" xr:uid="{00000000-0005-0000-0000-000054130000}"/>
    <cellStyle name="2x indented GHG Textfiels 7 3 11" xfId="2903" xr:uid="{00000000-0005-0000-0000-000055130000}"/>
    <cellStyle name="2x indented GHG Textfiels 7 3 11 2" xfId="2904" xr:uid="{00000000-0005-0000-0000-000056130000}"/>
    <cellStyle name="2x indented GHG Textfiels 7 3 12" xfId="2905" xr:uid="{00000000-0005-0000-0000-000057130000}"/>
    <cellStyle name="2x indented GHG Textfiels 7 3 13" xfId="58925" xr:uid="{00000000-0005-0000-0000-000058130000}"/>
    <cellStyle name="2x indented GHG Textfiels 7 3 2" xfId="2906" xr:uid="{00000000-0005-0000-0000-000059130000}"/>
    <cellStyle name="2x indented GHG Textfiels 7 3 2 2" xfId="2907" xr:uid="{00000000-0005-0000-0000-00005A130000}"/>
    <cellStyle name="2x indented GHG Textfiels 7 3 3" xfId="2908" xr:uid="{00000000-0005-0000-0000-00005B130000}"/>
    <cellStyle name="2x indented GHG Textfiels 7 3 3 2" xfId="2909" xr:uid="{00000000-0005-0000-0000-00005C130000}"/>
    <cellStyle name="2x indented GHG Textfiels 7 3 4" xfId="2910" xr:uid="{00000000-0005-0000-0000-00005D130000}"/>
    <cellStyle name="2x indented GHG Textfiels 7 3 4 2" xfId="2911" xr:uid="{00000000-0005-0000-0000-00005E130000}"/>
    <cellStyle name="2x indented GHG Textfiels 7 3 5" xfId="2912" xr:uid="{00000000-0005-0000-0000-00005F130000}"/>
    <cellStyle name="2x indented GHG Textfiels 7 3 5 2" xfId="2913" xr:uid="{00000000-0005-0000-0000-000060130000}"/>
    <cellStyle name="2x indented GHG Textfiels 7 3 6" xfId="2914" xr:uid="{00000000-0005-0000-0000-000061130000}"/>
    <cellStyle name="2x indented GHG Textfiels 7 3 6 2" xfId="2915" xr:uid="{00000000-0005-0000-0000-000062130000}"/>
    <cellStyle name="2x indented GHG Textfiels 7 3 7" xfId="2916" xr:uid="{00000000-0005-0000-0000-000063130000}"/>
    <cellStyle name="2x indented GHG Textfiels 7 3 7 2" xfId="2917" xr:uid="{00000000-0005-0000-0000-000064130000}"/>
    <cellStyle name="2x indented GHG Textfiels 7 3 8" xfId="2918" xr:uid="{00000000-0005-0000-0000-000065130000}"/>
    <cellStyle name="2x indented GHG Textfiels 7 3 8 2" xfId="2919" xr:uid="{00000000-0005-0000-0000-000066130000}"/>
    <cellStyle name="2x indented GHG Textfiels 7 3 9" xfId="2920" xr:uid="{00000000-0005-0000-0000-000067130000}"/>
    <cellStyle name="2x indented GHG Textfiels 7 3 9 2" xfId="2921" xr:uid="{00000000-0005-0000-0000-000068130000}"/>
    <cellStyle name="2x indented GHG Textfiels 7 4" xfId="2922" xr:uid="{00000000-0005-0000-0000-000069130000}"/>
    <cellStyle name="2x indented GHG Textfiels 7 4 2" xfId="2923" xr:uid="{00000000-0005-0000-0000-00006A130000}"/>
    <cellStyle name="2x indented GHG Textfiels 7 5" xfId="2924" xr:uid="{00000000-0005-0000-0000-00006B130000}"/>
    <cellStyle name="2x indented GHG Textfiels 7 5 2" xfId="2925" xr:uid="{00000000-0005-0000-0000-00006C130000}"/>
    <cellStyle name="2x indented GHG Textfiels 7 6" xfId="2926" xr:uid="{00000000-0005-0000-0000-00006D130000}"/>
    <cellStyle name="2x indented GHG Textfiels 7 6 2" xfId="2927" xr:uid="{00000000-0005-0000-0000-00006E130000}"/>
    <cellStyle name="2x indented GHG Textfiels 7 7" xfId="2928" xr:uid="{00000000-0005-0000-0000-00006F130000}"/>
    <cellStyle name="2x indented GHG Textfiels 7 7 2" xfId="2929" xr:uid="{00000000-0005-0000-0000-000070130000}"/>
    <cellStyle name="2x indented GHG Textfiels 7 8" xfId="2930" xr:uid="{00000000-0005-0000-0000-000071130000}"/>
    <cellStyle name="2x indented GHG Textfiels 7 8 2" xfId="2931" xr:uid="{00000000-0005-0000-0000-000072130000}"/>
    <cellStyle name="2x indented GHG Textfiels 7 9" xfId="2932" xr:uid="{00000000-0005-0000-0000-000073130000}"/>
    <cellStyle name="2x indented GHG Textfiels 7 9 2" xfId="2933" xr:uid="{00000000-0005-0000-0000-000074130000}"/>
    <cellStyle name="2x indented GHG Textfiels 8" xfId="2934" xr:uid="{00000000-0005-0000-0000-000075130000}"/>
    <cellStyle name="2x indented GHG Textfiels 8 10" xfId="2935" xr:uid="{00000000-0005-0000-0000-000076130000}"/>
    <cellStyle name="2x indented GHG Textfiels 8 10 2" xfId="2936" xr:uid="{00000000-0005-0000-0000-000077130000}"/>
    <cellStyle name="2x indented GHG Textfiels 8 11" xfId="2937" xr:uid="{00000000-0005-0000-0000-000078130000}"/>
    <cellStyle name="2x indented GHG Textfiels 8 11 2" xfId="2938" xr:uid="{00000000-0005-0000-0000-000079130000}"/>
    <cellStyle name="2x indented GHG Textfiels 8 12" xfId="2939" xr:uid="{00000000-0005-0000-0000-00007A130000}"/>
    <cellStyle name="2x indented GHG Textfiels 8 13" xfId="58926" xr:uid="{00000000-0005-0000-0000-00007B130000}"/>
    <cellStyle name="2x indented GHG Textfiels 8 2" xfId="2940" xr:uid="{00000000-0005-0000-0000-00007C130000}"/>
    <cellStyle name="2x indented GHG Textfiels 8 2 2" xfId="2941" xr:uid="{00000000-0005-0000-0000-00007D130000}"/>
    <cellStyle name="2x indented GHG Textfiels 8 2 3" xfId="58927" xr:uid="{00000000-0005-0000-0000-00007E130000}"/>
    <cellStyle name="2x indented GHG Textfiels 8 2 4" xfId="61648" xr:uid="{00000000-0005-0000-0000-00007F130000}"/>
    <cellStyle name="2x indented GHG Textfiels 8 2 5" xfId="61649" xr:uid="{00000000-0005-0000-0000-000080130000}"/>
    <cellStyle name="2x indented GHG Textfiels 8 3" xfId="2942" xr:uid="{00000000-0005-0000-0000-000081130000}"/>
    <cellStyle name="2x indented GHG Textfiels 8 3 2" xfId="2943" xr:uid="{00000000-0005-0000-0000-000082130000}"/>
    <cellStyle name="2x indented GHG Textfiels 8 3 3" xfId="58928" xr:uid="{00000000-0005-0000-0000-000083130000}"/>
    <cellStyle name="2x indented GHG Textfiels 8 4" xfId="2944" xr:uid="{00000000-0005-0000-0000-000084130000}"/>
    <cellStyle name="2x indented GHG Textfiels 8 4 2" xfId="2945" xr:uid="{00000000-0005-0000-0000-000085130000}"/>
    <cellStyle name="2x indented GHG Textfiels 8 5" xfId="2946" xr:uid="{00000000-0005-0000-0000-000086130000}"/>
    <cellStyle name="2x indented GHG Textfiels 8 5 2" xfId="2947" xr:uid="{00000000-0005-0000-0000-000087130000}"/>
    <cellStyle name="2x indented GHG Textfiels 8 6" xfId="2948" xr:uid="{00000000-0005-0000-0000-000088130000}"/>
    <cellStyle name="2x indented GHG Textfiels 8 6 2" xfId="2949" xr:uid="{00000000-0005-0000-0000-000089130000}"/>
    <cellStyle name="2x indented GHG Textfiels 8 7" xfId="2950" xr:uid="{00000000-0005-0000-0000-00008A130000}"/>
    <cellStyle name="2x indented GHG Textfiels 8 7 2" xfId="2951" xr:uid="{00000000-0005-0000-0000-00008B130000}"/>
    <cellStyle name="2x indented GHG Textfiels 8 8" xfId="2952" xr:uid="{00000000-0005-0000-0000-00008C130000}"/>
    <cellStyle name="2x indented GHG Textfiels 8 8 2" xfId="2953" xr:uid="{00000000-0005-0000-0000-00008D130000}"/>
    <cellStyle name="2x indented GHG Textfiels 8 9" xfId="2954" xr:uid="{00000000-0005-0000-0000-00008E130000}"/>
    <cellStyle name="2x indented GHG Textfiels 8 9 2" xfId="2955" xr:uid="{00000000-0005-0000-0000-00008F130000}"/>
    <cellStyle name="2x indented GHG Textfiels 9" xfId="2956" xr:uid="{00000000-0005-0000-0000-000090130000}"/>
    <cellStyle name="2x indented GHG Textfiels 9 10" xfId="2957" xr:uid="{00000000-0005-0000-0000-000091130000}"/>
    <cellStyle name="2x indented GHG Textfiels 9 10 2" xfId="2958" xr:uid="{00000000-0005-0000-0000-000092130000}"/>
    <cellStyle name="2x indented GHG Textfiels 9 11" xfId="2959" xr:uid="{00000000-0005-0000-0000-000093130000}"/>
    <cellStyle name="2x indented GHG Textfiels 9 11 2" xfId="2960" xr:uid="{00000000-0005-0000-0000-000094130000}"/>
    <cellStyle name="2x indented GHG Textfiels 9 12" xfId="2961" xr:uid="{00000000-0005-0000-0000-000095130000}"/>
    <cellStyle name="2x indented GHG Textfiels 9 13" xfId="58929" xr:uid="{00000000-0005-0000-0000-000096130000}"/>
    <cellStyle name="2x indented GHG Textfiels 9 2" xfId="2962" xr:uid="{00000000-0005-0000-0000-000097130000}"/>
    <cellStyle name="2x indented GHG Textfiels 9 2 2" xfId="2963" xr:uid="{00000000-0005-0000-0000-000098130000}"/>
    <cellStyle name="2x indented GHG Textfiels 9 2 3" xfId="58930" xr:uid="{00000000-0005-0000-0000-000099130000}"/>
    <cellStyle name="2x indented GHG Textfiels 9 2 4" xfId="61650" xr:uid="{00000000-0005-0000-0000-00009A130000}"/>
    <cellStyle name="2x indented GHG Textfiels 9 2 5" xfId="61651" xr:uid="{00000000-0005-0000-0000-00009B130000}"/>
    <cellStyle name="2x indented GHG Textfiels 9 3" xfId="2964" xr:uid="{00000000-0005-0000-0000-00009C130000}"/>
    <cellStyle name="2x indented GHG Textfiels 9 3 2" xfId="2965" xr:uid="{00000000-0005-0000-0000-00009D130000}"/>
    <cellStyle name="2x indented GHG Textfiels 9 3 3" xfId="58931" xr:uid="{00000000-0005-0000-0000-00009E130000}"/>
    <cellStyle name="2x indented GHG Textfiels 9 4" xfId="2966" xr:uid="{00000000-0005-0000-0000-00009F130000}"/>
    <cellStyle name="2x indented GHG Textfiels 9 4 2" xfId="2967" xr:uid="{00000000-0005-0000-0000-0000A0130000}"/>
    <cellStyle name="2x indented GHG Textfiels 9 5" xfId="2968" xr:uid="{00000000-0005-0000-0000-0000A1130000}"/>
    <cellStyle name="2x indented GHG Textfiels 9 5 2" xfId="2969" xr:uid="{00000000-0005-0000-0000-0000A2130000}"/>
    <cellStyle name="2x indented GHG Textfiels 9 6" xfId="2970" xr:uid="{00000000-0005-0000-0000-0000A3130000}"/>
    <cellStyle name="2x indented GHG Textfiels 9 6 2" xfId="2971" xr:uid="{00000000-0005-0000-0000-0000A4130000}"/>
    <cellStyle name="2x indented GHG Textfiels 9 7" xfId="2972" xr:uid="{00000000-0005-0000-0000-0000A5130000}"/>
    <cellStyle name="2x indented GHG Textfiels 9 7 2" xfId="2973" xr:uid="{00000000-0005-0000-0000-0000A6130000}"/>
    <cellStyle name="2x indented GHG Textfiels 9 8" xfId="2974" xr:uid="{00000000-0005-0000-0000-0000A7130000}"/>
    <cellStyle name="2x indented GHG Textfiels 9 8 2" xfId="2975" xr:uid="{00000000-0005-0000-0000-0000A8130000}"/>
    <cellStyle name="2x indented GHG Textfiels 9 9" xfId="2976" xr:uid="{00000000-0005-0000-0000-0000A9130000}"/>
    <cellStyle name="2x indented GHG Textfiels 9 9 2" xfId="2977" xr:uid="{00000000-0005-0000-0000-0000AA130000}"/>
    <cellStyle name="40% - Accent1" xfId="2978" xr:uid="{00000000-0005-0000-0000-0000AB130000}"/>
    <cellStyle name="40% - Accent1 2" xfId="2979" xr:uid="{00000000-0005-0000-0000-0000AC130000}"/>
    <cellStyle name="40% - Accent1 2 2" xfId="2980" xr:uid="{00000000-0005-0000-0000-0000AD130000}"/>
    <cellStyle name="40% - Accent1 2 3" xfId="58933" xr:uid="{00000000-0005-0000-0000-0000AE130000}"/>
    <cellStyle name="40% - Accent1 3" xfId="2981" xr:uid="{00000000-0005-0000-0000-0000AF130000}"/>
    <cellStyle name="40% - Accent1 4" xfId="58932" xr:uid="{00000000-0005-0000-0000-0000B0130000}"/>
    <cellStyle name="40% - Accent2" xfId="2982" xr:uid="{00000000-0005-0000-0000-0000B1130000}"/>
    <cellStyle name="40% - Accent2 2" xfId="2983" xr:uid="{00000000-0005-0000-0000-0000B2130000}"/>
    <cellStyle name="40% - Accent2 2 2" xfId="2984" xr:uid="{00000000-0005-0000-0000-0000B3130000}"/>
    <cellStyle name="40% - Accent2 2 3" xfId="58935" xr:uid="{00000000-0005-0000-0000-0000B4130000}"/>
    <cellStyle name="40% - Accent2 3" xfId="2985" xr:uid="{00000000-0005-0000-0000-0000B5130000}"/>
    <cellStyle name="40% - Accent2 4" xfId="58934" xr:uid="{00000000-0005-0000-0000-0000B6130000}"/>
    <cellStyle name="40% - Accent3" xfId="2986" xr:uid="{00000000-0005-0000-0000-0000B7130000}"/>
    <cellStyle name="40% - Accent3 2" xfId="2987" xr:uid="{00000000-0005-0000-0000-0000B8130000}"/>
    <cellStyle name="40% - Accent3 2 2" xfId="2988" xr:uid="{00000000-0005-0000-0000-0000B9130000}"/>
    <cellStyle name="40% - Accent3 2 3" xfId="58937" xr:uid="{00000000-0005-0000-0000-0000BA130000}"/>
    <cellStyle name="40% - Accent3 3" xfId="2989" xr:uid="{00000000-0005-0000-0000-0000BB130000}"/>
    <cellStyle name="40% - Accent3 4" xfId="58936" xr:uid="{00000000-0005-0000-0000-0000BC130000}"/>
    <cellStyle name="40% - Accent4" xfId="2990" xr:uid="{00000000-0005-0000-0000-0000BD130000}"/>
    <cellStyle name="40% - Accent4 2" xfId="2991" xr:uid="{00000000-0005-0000-0000-0000BE130000}"/>
    <cellStyle name="40% - Accent4 2 2" xfId="2992" xr:uid="{00000000-0005-0000-0000-0000BF130000}"/>
    <cellStyle name="40% - Accent4 2 3" xfId="58939" xr:uid="{00000000-0005-0000-0000-0000C0130000}"/>
    <cellStyle name="40% - Accent4 3" xfId="2993" xr:uid="{00000000-0005-0000-0000-0000C1130000}"/>
    <cellStyle name="40% - Accent4 4" xfId="58938" xr:uid="{00000000-0005-0000-0000-0000C2130000}"/>
    <cellStyle name="40% - Accent5" xfId="2994" xr:uid="{00000000-0005-0000-0000-0000C3130000}"/>
    <cellStyle name="40% - Accent5 2" xfId="2995" xr:uid="{00000000-0005-0000-0000-0000C4130000}"/>
    <cellStyle name="40% - Accent5 2 2" xfId="2996" xr:uid="{00000000-0005-0000-0000-0000C5130000}"/>
    <cellStyle name="40% - Accent5 2 3" xfId="58941" xr:uid="{00000000-0005-0000-0000-0000C6130000}"/>
    <cellStyle name="40% - Accent5 3" xfId="2997" xr:uid="{00000000-0005-0000-0000-0000C7130000}"/>
    <cellStyle name="40% - Accent5 4" xfId="58940" xr:uid="{00000000-0005-0000-0000-0000C8130000}"/>
    <cellStyle name="40% - Accent6" xfId="2998" xr:uid="{00000000-0005-0000-0000-0000C9130000}"/>
    <cellStyle name="40% - Accent6 2" xfId="2999" xr:uid="{00000000-0005-0000-0000-0000CA130000}"/>
    <cellStyle name="40% - Accent6 2 2" xfId="3000" xr:uid="{00000000-0005-0000-0000-0000CB130000}"/>
    <cellStyle name="40% - Accent6 2 3" xfId="58943" xr:uid="{00000000-0005-0000-0000-0000CC130000}"/>
    <cellStyle name="40% - Accent6 3" xfId="3001" xr:uid="{00000000-0005-0000-0000-0000CD130000}"/>
    <cellStyle name="40% - Accent6 4" xfId="58942" xr:uid="{00000000-0005-0000-0000-0000CE130000}"/>
    <cellStyle name="40% - Akzent1" xfId="3002" xr:uid="{00000000-0005-0000-0000-0000CF130000}"/>
    <cellStyle name="40% - Akzent2" xfId="3003" xr:uid="{00000000-0005-0000-0000-0000D0130000}"/>
    <cellStyle name="40% - Akzent3" xfId="3004" xr:uid="{00000000-0005-0000-0000-0000D1130000}"/>
    <cellStyle name="40% - Akzent4" xfId="3005" xr:uid="{00000000-0005-0000-0000-0000D2130000}"/>
    <cellStyle name="40% - Akzent5" xfId="3006" xr:uid="{00000000-0005-0000-0000-0000D3130000}"/>
    <cellStyle name="40% - Akzent6" xfId="3007" xr:uid="{00000000-0005-0000-0000-0000D4130000}"/>
    <cellStyle name="40% - 강조색1 10" xfId="3008" xr:uid="{00000000-0005-0000-0000-0000D5130000}"/>
    <cellStyle name="40% - 강조색1 10 2" xfId="3009" xr:uid="{00000000-0005-0000-0000-0000D6130000}"/>
    <cellStyle name="40% - 강조색1 10 2 2" xfId="61652" xr:uid="{00000000-0005-0000-0000-0000D7130000}"/>
    <cellStyle name="40% - 강조색1 10 2 3" xfId="61653" xr:uid="{00000000-0005-0000-0000-0000D8130000}"/>
    <cellStyle name="40% - 강조색1 10 3" xfId="3010" xr:uid="{00000000-0005-0000-0000-0000D9130000}"/>
    <cellStyle name="40% - 강조색1 10 4" xfId="3011" xr:uid="{00000000-0005-0000-0000-0000DA130000}"/>
    <cellStyle name="40% - 강조색1 11" xfId="3012" xr:uid="{00000000-0005-0000-0000-0000DB130000}"/>
    <cellStyle name="40% - 강조색1 11 2" xfId="3013" xr:uid="{00000000-0005-0000-0000-0000DC130000}"/>
    <cellStyle name="40% - 강조색1 11 2 2" xfId="61654" xr:uid="{00000000-0005-0000-0000-0000DD130000}"/>
    <cellStyle name="40% - 강조색1 11 2 3" xfId="61655" xr:uid="{00000000-0005-0000-0000-0000DE130000}"/>
    <cellStyle name="40% - 강조색1 11 3" xfId="3014" xr:uid="{00000000-0005-0000-0000-0000DF130000}"/>
    <cellStyle name="40% - 강조색1 11 4" xfId="3015" xr:uid="{00000000-0005-0000-0000-0000E0130000}"/>
    <cellStyle name="40% - 강조색1 12" xfId="3016" xr:uid="{00000000-0005-0000-0000-0000E1130000}"/>
    <cellStyle name="40% - 강조색1 13" xfId="3017" xr:uid="{00000000-0005-0000-0000-0000E2130000}"/>
    <cellStyle name="40% - 강조색1 14" xfId="3018" xr:uid="{00000000-0005-0000-0000-0000E3130000}"/>
    <cellStyle name="40% - 강조색1 15" xfId="3019" xr:uid="{00000000-0005-0000-0000-0000E4130000}"/>
    <cellStyle name="40% - 강조색1 16" xfId="3020" xr:uid="{00000000-0005-0000-0000-0000E5130000}"/>
    <cellStyle name="40% - 강조색1 17" xfId="3021" xr:uid="{00000000-0005-0000-0000-0000E6130000}"/>
    <cellStyle name="40% - 강조색1 18" xfId="3022" xr:uid="{00000000-0005-0000-0000-0000E7130000}"/>
    <cellStyle name="40% - 강조색1 19" xfId="3023" xr:uid="{00000000-0005-0000-0000-0000E8130000}"/>
    <cellStyle name="40% - 강조색1 2" xfId="3024" xr:uid="{00000000-0005-0000-0000-0000E9130000}"/>
    <cellStyle name="40% - 강조색1 2 10" xfId="61656" xr:uid="{00000000-0005-0000-0000-0000EA130000}"/>
    <cellStyle name="40% - 강조색1 2 11" xfId="61657" xr:uid="{00000000-0005-0000-0000-0000EB130000}"/>
    <cellStyle name="40% - 강조색1 2 12" xfId="61658" xr:uid="{00000000-0005-0000-0000-0000EC130000}"/>
    <cellStyle name="40% - 강조색1 2 12 2" xfId="61659" xr:uid="{00000000-0005-0000-0000-0000ED130000}"/>
    <cellStyle name="40% - 강조색1 2 12 3" xfId="61660" xr:uid="{00000000-0005-0000-0000-0000EE130000}"/>
    <cellStyle name="40% - 강조색1 2 13" xfId="61661" xr:uid="{00000000-0005-0000-0000-0000EF130000}"/>
    <cellStyle name="40% - 강조색1 2 14" xfId="61662" xr:uid="{00000000-0005-0000-0000-0000F0130000}"/>
    <cellStyle name="40% - 강조색1 2 15" xfId="61663" xr:uid="{00000000-0005-0000-0000-0000F1130000}"/>
    <cellStyle name="40% - 강조색1 2 16" xfId="61664" xr:uid="{00000000-0005-0000-0000-0000F2130000}"/>
    <cellStyle name="40% - 강조색1 2 2" xfId="3025" xr:uid="{00000000-0005-0000-0000-0000F3130000}"/>
    <cellStyle name="40% - 강조색1 2 2 2" xfId="61665" xr:uid="{00000000-0005-0000-0000-0000F4130000}"/>
    <cellStyle name="40% - 강조색1 2 2 2 10" xfId="61666" xr:uid="{00000000-0005-0000-0000-0000F5130000}"/>
    <cellStyle name="40% - 강조색1 2 2 2 10 2" xfId="61667" xr:uid="{00000000-0005-0000-0000-0000F6130000}"/>
    <cellStyle name="40% - 강조색1 2 2 2 10 3" xfId="61668" xr:uid="{00000000-0005-0000-0000-0000F7130000}"/>
    <cellStyle name="40% - 강조색1 2 2 2 11" xfId="61669" xr:uid="{00000000-0005-0000-0000-0000F8130000}"/>
    <cellStyle name="40% - 강조색1 2 2 2 12" xfId="61670" xr:uid="{00000000-0005-0000-0000-0000F9130000}"/>
    <cellStyle name="40% - 강조색1 2 2 2 2" xfId="61671" xr:uid="{00000000-0005-0000-0000-0000FA130000}"/>
    <cellStyle name="40% - 강조색1 2 2 2 2 2" xfId="61672" xr:uid="{00000000-0005-0000-0000-0000FB130000}"/>
    <cellStyle name="40% - 강조색1 2 2 2 2 2 2" xfId="61673" xr:uid="{00000000-0005-0000-0000-0000FC130000}"/>
    <cellStyle name="40% - 강조색1 2 2 2 2 2 3" xfId="61674" xr:uid="{00000000-0005-0000-0000-0000FD130000}"/>
    <cellStyle name="40% - 강조색1 2 2 2 2 2 4" xfId="61675" xr:uid="{00000000-0005-0000-0000-0000FE130000}"/>
    <cellStyle name="40% - 강조색1 2 2 2 2 2 5" xfId="61676" xr:uid="{00000000-0005-0000-0000-0000FF130000}"/>
    <cellStyle name="40% - 강조색1 2 2 2 2 2 5 2" xfId="61677" xr:uid="{00000000-0005-0000-0000-000000140000}"/>
    <cellStyle name="40% - 강조색1 2 2 2 2 2 5 3" xfId="61678" xr:uid="{00000000-0005-0000-0000-000001140000}"/>
    <cellStyle name="40% - 강조색1 2 2 2 2 2 6" xfId="61679" xr:uid="{00000000-0005-0000-0000-000002140000}"/>
    <cellStyle name="40% - 강조색1 2 2 2 2 2 7" xfId="61680" xr:uid="{00000000-0005-0000-0000-000003140000}"/>
    <cellStyle name="40% - 강조색1 2 2 2 2 3" xfId="61681" xr:uid="{00000000-0005-0000-0000-000004140000}"/>
    <cellStyle name="40% - 강조색1 2 2 2 2 4" xfId="61682" xr:uid="{00000000-0005-0000-0000-000005140000}"/>
    <cellStyle name="40% - 강조색1 2 2 2 2 4 2" xfId="61683" xr:uid="{00000000-0005-0000-0000-000006140000}"/>
    <cellStyle name="40% - 강조색1 2 2 2 2 4 2 2" xfId="61684" xr:uid="{00000000-0005-0000-0000-000007140000}"/>
    <cellStyle name="40% - 강조색1 2 2 2 2 4 2 3" xfId="61685" xr:uid="{00000000-0005-0000-0000-000008140000}"/>
    <cellStyle name="40% - 강조색1 2 2 2 2 4 3" xfId="61686" xr:uid="{00000000-0005-0000-0000-000009140000}"/>
    <cellStyle name="40% - 강조색1 2 2 2 2 4 4" xfId="61687" xr:uid="{00000000-0005-0000-0000-00000A140000}"/>
    <cellStyle name="40% - 강조색1 2 2 2 2 5" xfId="61688" xr:uid="{00000000-0005-0000-0000-00000B140000}"/>
    <cellStyle name="40% - 강조색1 2 2 2 2 5 2" xfId="61689" xr:uid="{00000000-0005-0000-0000-00000C140000}"/>
    <cellStyle name="40% - 강조색1 2 2 2 2 5 2 2" xfId="61690" xr:uid="{00000000-0005-0000-0000-00000D140000}"/>
    <cellStyle name="40% - 강조색1 2 2 2 2 5 2 3" xfId="61691" xr:uid="{00000000-0005-0000-0000-00000E140000}"/>
    <cellStyle name="40% - 강조색1 2 2 2 2 5 3" xfId="61692" xr:uid="{00000000-0005-0000-0000-00000F140000}"/>
    <cellStyle name="40% - 강조색1 2 2 2 2 5 4" xfId="61693" xr:uid="{00000000-0005-0000-0000-000010140000}"/>
    <cellStyle name="40% - 강조색1 2 2 2 3" xfId="61694" xr:uid="{00000000-0005-0000-0000-000011140000}"/>
    <cellStyle name="40% - 강조색1 2 2 2 4" xfId="61695" xr:uid="{00000000-0005-0000-0000-000012140000}"/>
    <cellStyle name="40% - 강조색1 2 2 2 5" xfId="61696" xr:uid="{00000000-0005-0000-0000-000013140000}"/>
    <cellStyle name="40% - 강조색1 2 2 2 6" xfId="61697" xr:uid="{00000000-0005-0000-0000-000014140000}"/>
    <cellStyle name="40% - 강조색1 2 2 2 7" xfId="61698" xr:uid="{00000000-0005-0000-0000-000015140000}"/>
    <cellStyle name="40% - 강조색1 2 2 2 7 2" xfId="61699" xr:uid="{00000000-0005-0000-0000-000016140000}"/>
    <cellStyle name="40% - 강조색1 2 2 2 7 2 2" xfId="61700" xr:uid="{00000000-0005-0000-0000-000017140000}"/>
    <cellStyle name="40% - 강조색1 2 2 2 7 2 3" xfId="61701" xr:uid="{00000000-0005-0000-0000-000018140000}"/>
    <cellStyle name="40% - 강조색1 2 2 2 7 3" xfId="61702" xr:uid="{00000000-0005-0000-0000-000019140000}"/>
    <cellStyle name="40% - 강조색1 2 2 2 7 4" xfId="61703" xr:uid="{00000000-0005-0000-0000-00001A140000}"/>
    <cellStyle name="40% - 강조색1 2 2 2 8" xfId="61704" xr:uid="{00000000-0005-0000-0000-00001B140000}"/>
    <cellStyle name="40% - 강조색1 2 2 2 9" xfId="61705" xr:uid="{00000000-0005-0000-0000-00001C140000}"/>
    <cellStyle name="40% - 강조색1 2 2 3" xfId="61706" xr:uid="{00000000-0005-0000-0000-00001D140000}"/>
    <cellStyle name="40% - 강조색1 2 2 3 2" xfId="61707" xr:uid="{00000000-0005-0000-0000-00001E140000}"/>
    <cellStyle name="40% - 강조색1 2 2 3 2 2" xfId="61708" xr:uid="{00000000-0005-0000-0000-00001F140000}"/>
    <cellStyle name="40% - 강조색1 2 2 3 2 2 2" xfId="61709" xr:uid="{00000000-0005-0000-0000-000020140000}"/>
    <cellStyle name="40% - 강조색1 2 2 3 2 2 3" xfId="61710" xr:uid="{00000000-0005-0000-0000-000021140000}"/>
    <cellStyle name="40% - 강조색1 2 2 3 2 3" xfId="61711" xr:uid="{00000000-0005-0000-0000-000022140000}"/>
    <cellStyle name="40% - 강조색1 2 2 3 2 4" xfId="61712" xr:uid="{00000000-0005-0000-0000-000023140000}"/>
    <cellStyle name="40% - 강조색1 2 2 3 3" xfId="61713" xr:uid="{00000000-0005-0000-0000-000024140000}"/>
    <cellStyle name="40% - 강조색1 2 2 3 3 2" xfId="61714" xr:uid="{00000000-0005-0000-0000-000025140000}"/>
    <cellStyle name="40% - 강조색1 2 2 3 3 2 2" xfId="61715" xr:uid="{00000000-0005-0000-0000-000026140000}"/>
    <cellStyle name="40% - 강조색1 2 2 3 3 2 3" xfId="61716" xr:uid="{00000000-0005-0000-0000-000027140000}"/>
    <cellStyle name="40% - 강조색1 2 2 3 3 3" xfId="61717" xr:uid="{00000000-0005-0000-0000-000028140000}"/>
    <cellStyle name="40% - 강조색1 2 2 3 3 4" xfId="61718" xr:uid="{00000000-0005-0000-0000-000029140000}"/>
    <cellStyle name="40% - 강조색1 2 2 3 4" xfId="61719" xr:uid="{00000000-0005-0000-0000-00002A140000}"/>
    <cellStyle name="40% - 강조색1 2 2 3 4 2" xfId="61720" xr:uid="{00000000-0005-0000-0000-00002B140000}"/>
    <cellStyle name="40% - 강조색1 2 2 3 4 2 2" xfId="61721" xr:uid="{00000000-0005-0000-0000-00002C140000}"/>
    <cellStyle name="40% - 강조색1 2 2 3 4 2 3" xfId="61722" xr:uid="{00000000-0005-0000-0000-00002D140000}"/>
    <cellStyle name="40% - 강조색1 2 2 3 4 3" xfId="61723" xr:uid="{00000000-0005-0000-0000-00002E140000}"/>
    <cellStyle name="40% - 강조색1 2 2 3 4 4" xfId="61724" xr:uid="{00000000-0005-0000-0000-00002F140000}"/>
    <cellStyle name="40% - 강조색1 2 2 3 5" xfId="61725" xr:uid="{00000000-0005-0000-0000-000030140000}"/>
    <cellStyle name="40% - 강조색1 2 2 3 5 2" xfId="61726" xr:uid="{00000000-0005-0000-0000-000031140000}"/>
    <cellStyle name="40% - 강조색1 2 2 3 5 3" xfId="61727" xr:uid="{00000000-0005-0000-0000-000032140000}"/>
    <cellStyle name="40% - 강조색1 2 2 3 6" xfId="61728" xr:uid="{00000000-0005-0000-0000-000033140000}"/>
    <cellStyle name="40% - 강조색1 2 2 3 7" xfId="61729" xr:uid="{00000000-0005-0000-0000-000034140000}"/>
    <cellStyle name="40% - 강조색1 2 2 4" xfId="61730" xr:uid="{00000000-0005-0000-0000-000035140000}"/>
    <cellStyle name="40% - 강조색1 2 2 4 2" xfId="61731" xr:uid="{00000000-0005-0000-0000-000036140000}"/>
    <cellStyle name="40% - 강조색1 2 2 4 2 2" xfId="61732" xr:uid="{00000000-0005-0000-0000-000037140000}"/>
    <cellStyle name="40% - 강조색1 2 2 4 2 2 2" xfId="61733" xr:uid="{00000000-0005-0000-0000-000038140000}"/>
    <cellStyle name="40% - 강조색1 2 2 4 2 2 3" xfId="61734" xr:uid="{00000000-0005-0000-0000-000039140000}"/>
    <cellStyle name="40% - 강조색1 2 2 4 2 3" xfId="61735" xr:uid="{00000000-0005-0000-0000-00003A140000}"/>
    <cellStyle name="40% - 강조색1 2 2 4 2 4" xfId="61736" xr:uid="{00000000-0005-0000-0000-00003B140000}"/>
    <cellStyle name="40% - 강조색1 2 2 4 3" xfId="61737" xr:uid="{00000000-0005-0000-0000-00003C140000}"/>
    <cellStyle name="40% - 강조색1 2 2 4 3 2" xfId="61738" xr:uid="{00000000-0005-0000-0000-00003D140000}"/>
    <cellStyle name="40% - 강조색1 2 2 4 3 2 2" xfId="61739" xr:uid="{00000000-0005-0000-0000-00003E140000}"/>
    <cellStyle name="40% - 강조색1 2 2 4 3 2 3" xfId="61740" xr:uid="{00000000-0005-0000-0000-00003F140000}"/>
    <cellStyle name="40% - 강조색1 2 2 4 3 3" xfId="61741" xr:uid="{00000000-0005-0000-0000-000040140000}"/>
    <cellStyle name="40% - 강조색1 2 2 4 3 4" xfId="61742" xr:uid="{00000000-0005-0000-0000-000041140000}"/>
    <cellStyle name="40% - 강조색1 2 2 4 4" xfId="61743" xr:uid="{00000000-0005-0000-0000-000042140000}"/>
    <cellStyle name="40% - 강조색1 2 2 4 4 2" xfId="61744" xr:uid="{00000000-0005-0000-0000-000043140000}"/>
    <cellStyle name="40% - 강조색1 2 2 4 4 2 2" xfId="61745" xr:uid="{00000000-0005-0000-0000-000044140000}"/>
    <cellStyle name="40% - 강조색1 2 2 4 4 2 3" xfId="61746" xr:uid="{00000000-0005-0000-0000-000045140000}"/>
    <cellStyle name="40% - 강조색1 2 2 4 4 3" xfId="61747" xr:uid="{00000000-0005-0000-0000-000046140000}"/>
    <cellStyle name="40% - 강조색1 2 2 4 4 4" xfId="61748" xr:uid="{00000000-0005-0000-0000-000047140000}"/>
    <cellStyle name="40% - 강조색1 2 2 4 5" xfId="61749" xr:uid="{00000000-0005-0000-0000-000048140000}"/>
    <cellStyle name="40% - 강조색1 2 2 4 5 2" xfId="61750" xr:uid="{00000000-0005-0000-0000-000049140000}"/>
    <cellStyle name="40% - 강조색1 2 2 4 5 3" xfId="61751" xr:uid="{00000000-0005-0000-0000-00004A140000}"/>
    <cellStyle name="40% - 강조색1 2 2 4 6" xfId="61752" xr:uid="{00000000-0005-0000-0000-00004B140000}"/>
    <cellStyle name="40% - 강조색1 2 2 4 7" xfId="61753" xr:uid="{00000000-0005-0000-0000-00004C140000}"/>
    <cellStyle name="40% - 강조색1 2 2 5" xfId="61754" xr:uid="{00000000-0005-0000-0000-00004D140000}"/>
    <cellStyle name="40% - 강조색1 2 2 5 2" xfId="61755" xr:uid="{00000000-0005-0000-0000-00004E140000}"/>
    <cellStyle name="40% - 강조색1 2 2 5 2 2" xfId="61756" xr:uid="{00000000-0005-0000-0000-00004F140000}"/>
    <cellStyle name="40% - 강조색1 2 2 5 2 3" xfId="61757" xr:uid="{00000000-0005-0000-0000-000050140000}"/>
    <cellStyle name="40% - 강조색1 2 2 5 3" xfId="61758" xr:uid="{00000000-0005-0000-0000-000051140000}"/>
    <cellStyle name="40% - 강조색1 2 2 5 4" xfId="61759" xr:uid="{00000000-0005-0000-0000-000052140000}"/>
    <cellStyle name="40% - 강조색1 2 2 6" xfId="61760" xr:uid="{00000000-0005-0000-0000-000053140000}"/>
    <cellStyle name="40% - 강조색1 2 2 6 2" xfId="61761" xr:uid="{00000000-0005-0000-0000-000054140000}"/>
    <cellStyle name="40% - 강조색1 2 2 6 2 2" xfId="61762" xr:uid="{00000000-0005-0000-0000-000055140000}"/>
    <cellStyle name="40% - 강조색1 2 2 6 2 3" xfId="61763" xr:uid="{00000000-0005-0000-0000-000056140000}"/>
    <cellStyle name="40% - 강조색1 2 2 6 3" xfId="61764" xr:uid="{00000000-0005-0000-0000-000057140000}"/>
    <cellStyle name="40% - 강조색1 2 2 6 4" xfId="61765" xr:uid="{00000000-0005-0000-0000-000058140000}"/>
    <cellStyle name="40% - 강조색1 2 2 7" xfId="61766" xr:uid="{00000000-0005-0000-0000-000059140000}"/>
    <cellStyle name="40% - 강조색1 2 2 8" xfId="61767" xr:uid="{00000000-0005-0000-0000-00005A140000}"/>
    <cellStyle name="40% - 강조색1 2 2 8 2" xfId="61768" xr:uid="{00000000-0005-0000-0000-00005B140000}"/>
    <cellStyle name="40% - 강조색1 2 2 8 2 2" xfId="61769" xr:uid="{00000000-0005-0000-0000-00005C140000}"/>
    <cellStyle name="40% - 강조색1 2 2 8 2 3" xfId="61770" xr:uid="{00000000-0005-0000-0000-00005D140000}"/>
    <cellStyle name="40% - 강조색1 2 2 8 3" xfId="61771" xr:uid="{00000000-0005-0000-0000-00005E140000}"/>
    <cellStyle name="40% - 강조색1 2 2 8 4" xfId="61772" xr:uid="{00000000-0005-0000-0000-00005F140000}"/>
    <cellStyle name="40% - 강조색1 2 2 9" xfId="61773" xr:uid="{00000000-0005-0000-0000-000060140000}"/>
    <cellStyle name="40% - 강조색1 2 2 9 2" xfId="61774" xr:uid="{00000000-0005-0000-0000-000061140000}"/>
    <cellStyle name="40% - 강조색1 2 2 9 2 2" xfId="61775" xr:uid="{00000000-0005-0000-0000-000062140000}"/>
    <cellStyle name="40% - 강조색1 2 2 9 2 3" xfId="61776" xr:uid="{00000000-0005-0000-0000-000063140000}"/>
    <cellStyle name="40% - 강조색1 2 2 9 3" xfId="61777" xr:uid="{00000000-0005-0000-0000-000064140000}"/>
    <cellStyle name="40% - 강조색1 2 2 9 4" xfId="61778" xr:uid="{00000000-0005-0000-0000-000065140000}"/>
    <cellStyle name="40% - 강조색1 2 3" xfId="3026" xr:uid="{00000000-0005-0000-0000-000066140000}"/>
    <cellStyle name="40% - 강조색1 2 4" xfId="3027" xr:uid="{00000000-0005-0000-0000-000067140000}"/>
    <cellStyle name="40% - 강조색1 2 5" xfId="3028" xr:uid="{00000000-0005-0000-0000-000068140000}"/>
    <cellStyle name="40% - 강조색1 2 6" xfId="3029" xr:uid="{00000000-0005-0000-0000-000069140000}"/>
    <cellStyle name="40% - 강조색1 2 7" xfId="61779" xr:uid="{00000000-0005-0000-0000-00006A140000}"/>
    <cellStyle name="40% - 강조색1 2 8" xfId="61780" xr:uid="{00000000-0005-0000-0000-00006B140000}"/>
    <cellStyle name="40% - 강조색1 2 9" xfId="61781" xr:uid="{00000000-0005-0000-0000-00006C140000}"/>
    <cellStyle name="40% - 강조색1 2 9 2" xfId="61782" xr:uid="{00000000-0005-0000-0000-00006D140000}"/>
    <cellStyle name="40% - 강조색1 2 9 2 2" xfId="61783" xr:uid="{00000000-0005-0000-0000-00006E140000}"/>
    <cellStyle name="40% - 강조색1 2 9 2 3" xfId="61784" xr:uid="{00000000-0005-0000-0000-00006F140000}"/>
    <cellStyle name="40% - 강조색1 2 9 3" xfId="61785" xr:uid="{00000000-0005-0000-0000-000070140000}"/>
    <cellStyle name="40% - 강조색1 2 9 4" xfId="61786" xr:uid="{00000000-0005-0000-0000-000071140000}"/>
    <cellStyle name="40% - 강조색1 2_Sheet1" xfId="3030" xr:uid="{00000000-0005-0000-0000-000072140000}"/>
    <cellStyle name="40% - 강조색1 20" xfId="3031" xr:uid="{00000000-0005-0000-0000-000073140000}"/>
    <cellStyle name="40% - 강조색1 21" xfId="3032" xr:uid="{00000000-0005-0000-0000-000074140000}"/>
    <cellStyle name="40% - 강조색1 22" xfId="3033" xr:uid="{00000000-0005-0000-0000-000075140000}"/>
    <cellStyle name="40% - 강조색1 23" xfId="3034" xr:uid="{00000000-0005-0000-0000-000076140000}"/>
    <cellStyle name="40% - 강조색1 24" xfId="3035" xr:uid="{00000000-0005-0000-0000-000077140000}"/>
    <cellStyle name="40% - 강조색1 25" xfId="3036" xr:uid="{00000000-0005-0000-0000-000078140000}"/>
    <cellStyle name="40% - 강조색1 26" xfId="3037" xr:uid="{00000000-0005-0000-0000-000079140000}"/>
    <cellStyle name="40% - 강조색1 27" xfId="3038" xr:uid="{00000000-0005-0000-0000-00007A140000}"/>
    <cellStyle name="40% - 강조색1 28" xfId="3039" xr:uid="{00000000-0005-0000-0000-00007B140000}"/>
    <cellStyle name="40% - 강조색1 29" xfId="3040" xr:uid="{00000000-0005-0000-0000-00007C140000}"/>
    <cellStyle name="40% - 강조색1 3" xfId="3041" xr:uid="{00000000-0005-0000-0000-00007D140000}"/>
    <cellStyle name="40% - 강조색1 3 2" xfId="3042" xr:uid="{00000000-0005-0000-0000-00007E140000}"/>
    <cellStyle name="40% - 강조색1 3 3" xfId="3043" xr:uid="{00000000-0005-0000-0000-00007F140000}"/>
    <cellStyle name="40% - 강조색1 3 4" xfId="3044" xr:uid="{00000000-0005-0000-0000-000080140000}"/>
    <cellStyle name="40% - 강조색1 3_Sheet1" xfId="3045" xr:uid="{00000000-0005-0000-0000-000081140000}"/>
    <cellStyle name="40% - 강조색1 30" xfId="3046" xr:uid="{00000000-0005-0000-0000-000082140000}"/>
    <cellStyle name="40% - 강조색1 31" xfId="3047" xr:uid="{00000000-0005-0000-0000-000083140000}"/>
    <cellStyle name="40% - 강조색1 32" xfId="3048" xr:uid="{00000000-0005-0000-0000-000084140000}"/>
    <cellStyle name="40% - 강조색1 33" xfId="3049" xr:uid="{00000000-0005-0000-0000-000085140000}"/>
    <cellStyle name="40% - 강조색1 34" xfId="3050" xr:uid="{00000000-0005-0000-0000-000086140000}"/>
    <cellStyle name="40% - 강조색1 35" xfId="3051" xr:uid="{00000000-0005-0000-0000-000087140000}"/>
    <cellStyle name="40% - 강조색1 36" xfId="3052" xr:uid="{00000000-0005-0000-0000-000088140000}"/>
    <cellStyle name="40% - 강조색1 37" xfId="3053" xr:uid="{00000000-0005-0000-0000-000089140000}"/>
    <cellStyle name="40% - 강조색1 38" xfId="3054" xr:uid="{00000000-0005-0000-0000-00008A140000}"/>
    <cellStyle name="40% - 강조색1 39" xfId="3055" xr:uid="{00000000-0005-0000-0000-00008B140000}"/>
    <cellStyle name="40% - 강조색1 4" xfId="3056" xr:uid="{00000000-0005-0000-0000-00008C140000}"/>
    <cellStyle name="40% - 강조색1 4 2" xfId="3057" xr:uid="{00000000-0005-0000-0000-00008D140000}"/>
    <cellStyle name="40% - 강조색1 4 3" xfId="3058" xr:uid="{00000000-0005-0000-0000-00008E140000}"/>
    <cellStyle name="40% - 강조색1 4 4" xfId="3059" xr:uid="{00000000-0005-0000-0000-00008F140000}"/>
    <cellStyle name="40% - 강조색1 40" xfId="3060" xr:uid="{00000000-0005-0000-0000-000090140000}"/>
    <cellStyle name="40% - 강조색1 41" xfId="3061" xr:uid="{00000000-0005-0000-0000-000091140000}"/>
    <cellStyle name="40% - 강조색1 42" xfId="3062" xr:uid="{00000000-0005-0000-0000-000092140000}"/>
    <cellStyle name="40% - 강조색1 43" xfId="3063" xr:uid="{00000000-0005-0000-0000-000093140000}"/>
    <cellStyle name="40% - 강조색1 44" xfId="3064" xr:uid="{00000000-0005-0000-0000-000094140000}"/>
    <cellStyle name="40% - 강조색1 45" xfId="3065" xr:uid="{00000000-0005-0000-0000-000095140000}"/>
    <cellStyle name="40% - 강조색1 46" xfId="3066" xr:uid="{00000000-0005-0000-0000-000096140000}"/>
    <cellStyle name="40% - 강조색1 47" xfId="3067" xr:uid="{00000000-0005-0000-0000-000097140000}"/>
    <cellStyle name="40% - 강조색1 48" xfId="3068" xr:uid="{00000000-0005-0000-0000-000098140000}"/>
    <cellStyle name="40% - 강조색1 49" xfId="3069" xr:uid="{00000000-0005-0000-0000-000099140000}"/>
    <cellStyle name="40% - 강조색1 5" xfId="3070" xr:uid="{00000000-0005-0000-0000-00009A140000}"/>
    <cellStyle name="40% - 강조색1 5 2" xfId="3071" xr:uid="{00000000-0005-0000-0000-00009B140000}"/>
    <cellStyle name="40% - 강조색1 5 3" xfId="3072" xr:uid="{00000000-0005-0000-0000-00009C140000}"/>
    <cellStyle name="40% - 강조색1 5 4" xfId="3073" xr:uid="{00000000-0005-0000-0000-00009D140000}"/>
    <cellStyle name="40% - 강조색1 50" xfId="3074" xr:uid="{00000000-0005-0000-0000-00009E140000}"/>
    <cellStyle name="40% - 강조색1 51" xfId="3075" xr:uid="{00000000-0005-0000-0000-00009F140000}"/>
    <cellStyle name="40% - 강조색1 52" xfId="3076" xr:uid="{00000000-0005-0000-0000-0000A0140000}"/>
    <cellStyle name="40% - 강조색1 53" xfId="3077" xr:uid="{00000000-0005-0000-0000-0000A1140000}"/>
    <cellStyle name="40% - 강조색1 54" xfId="3078" xr:uid="{00000000-0005-0000-0000-0000A2140000}"/>
    <cellStyle name="40% - 강조색1 55" xfId="3079" xr:uid="{00000000-0005-0000-0000-0000A3140000}"/>
    <cellStyle name="40% - 강조색1 56" xfId="3080" xr:uid="{00000000-0005-0000-0000-0000A4140000}"/>
    <cellStyle name="40% - 강조색1 57" xfId="3081" xr:uid="{00000000-0005-0000-0000-0000A5140000}"/>
    <cellStyle name="40% - 강조색1 58" xfId="3082" xr:uid="{00000000-0005-0000-0000-0000A6140000}"/>
    <cellStyle name="40% - 강조색1 6" xfId="3083" xr:uid="{00000000-0005-0000-0000-0000A7140000}"/>
    <cellStyle name="40% - 강조색1 6 10" xfId="61787" xr:uid="{00000000-0005-0000-0000-0000A8140000}"/>
    <cellStyle name="40% - 강조색1 6 11" xfId="61788" xr:uid="{00000000-0005-0000-0000-0000A9140000}"/>
    <cellStyle name="40% - 강조색1 6 2" xfId="3084" xr:uid="{00000000-0005-0000-0000-0000AA140000}"/>
    <cellStyle name="40% - 강조색1 6 2 2" xfId="61789" xr:uid="{00000000-0005-0000-0000-0000AB140000}"/>
    <cellStyle name="40% - 강조색1 6 2 2 2" xfId="61790" xr:uid="{00000000-0005-0000-0000-0000AC140000}"/>
    <cellStyle name="40% - 강조색1 6 2 2 2 2" xfId="61791" xr:uid="{00000000-0005-0000-0000-0000AD140000}"/>
    <cellStyle name="40% - 강조색1 6 2 2 2 2 2" xfId="61792" xr:uid="{00000000-0005-0000-0000-0000AE140000}"/>
    <cellStyle name="40% - 강조색1 6 2 2 2 2 3" xfId="61793" xr:uid="{00000000-0005-0000-0000-0000AF140000}"/>
    <cellStyle name="40% - 강조색1 6 2 2 2 3" xfId="61794" xr:uid="{00000000-0005-0000-0000-0000B0140000}"/>
    <cellStyle name="40% - 강조색1 6 2 2 2 4" xfId="61795" xr:uid="{00000000-0005-0000-0000-0000B1140000}"/>
    <cellStyle name="40% - 강조색1 6 2 2 3" xfId="61796" xr:uid="{00000000-0005-0000-0000-0000B2140000}"/>
    <cellStyle name="40% - 강조색1 6 2 2 3 2" xfId="61797" xr:uid="{00000000-0005-0000-0000-0000B3140000}"/>
    <cellStyle name="40% - 강조색1 6 2 2 3 2 2" xfId="61798" xr:uid="{00000000-0005-0000-0000-0000B4140000}"/>
    <cellStyle name="40% - 강조색1 6 2 2 3 2 3" xfId="61799" xr:uid="{00000000-0005-0000-0000-0000B5140000}"/>
    <cellStyle name="40% - 강조색1 6 2 2 3 3" xfId="61800" xr:uid="{00000000-0005-0000-0000-0000B6140000}"/>
    <cellStyle name="40% - 강조색1 6 2 2 3 4" xfId="61801" xr:uid="{00000000-0005-0000-0000-0000B7140000}"/>
    <cellStyle name="40% - 강조색1 6 2 2 4" xfId="61802" xr:uid="{00000000-0005-0000-0000-0000B8140000}"/>
    <cellStyle name="40% - 강조색1 6 2 2 4 2" xfId="61803" xr:uid="{00000000-0005-0000-0000-0000B9140000}"/>
    <cellStyle name="40% - 강조색1 6 2 2 4 2 2" xfId="61804" xr:uid="{00000000-0005-0000-0000-0000BA140000}"/>
    <cellStyle name="40% - 강조색1 6 2 2 4 2 3" xfId="61805" xr:uid="{00000000-0005-0000-0000-0000BB140000}"/>
    <cellStyle name="40% - 강조색1 6 2 2 4 3" xfId="61806" xr:uid="{00000000-0005-0000-0000-0000BC140000}"/>
    <cellStyle name="40% - 강조색1 6 2 2 4 4" xfId="61807" xr:uid="{00000000-0005-0000-0000-0000BD140000}"/>
    <cellStyle name="40% - 강조색1 6 2 2 5" xfId="61808" xr:uid="{00000000-0005-0000-0000-0000BE140000}"/>
    <cellStyle name="40% - 강조색1 6 2 2 5 2" xfId="61809" xr:uid="{00000000-0005-0000-0000-0000BF140000}"/>
    <cellStyle name="40% - 강조색1 6 2 2 5 3" xfId="61810" xr:uid="{00000000-0005-0000-0000-0000C0140000}"/>
    <cellStyle name="40% - 강조색1 6 2 2 6" xfId="61811" xr:uid="{00000000-0005-0000-0000-0000C1140000}"/>
    <cellStyle name="40% - 강조색1 6 2 2 7" xfId="61812" xr:uid="{00000000-0005-0000-0000-0000C2140000}"/>
    <cellStyle name="40% - 강조색1 6 2 3" xfId="61813" xr:uid="{00000000-0005-0000-0000-0000C3140000}"/>
    <cellStyle name="40% - 강조색1 6 2 3 2" xfId="61814" xr:uid="{00000000-0005-0000-0000-0000C4140000}"/>
    <cellStyle name="40% - 강조색1 6 2 3 2 2" xfId="61815" xr:uid="{00000000-0005-0000-0000-0000C5140000}"/>
    <cellStyle name="40% - 강조색1 6 2 3 2 2 2" xfId="61816" xr:uid="{00000000-0005-0000-0000-0000C6140000}"/>
    <cellStyle name="40% - 강조색1 6 2 3 2 2 3" xfId="61817" xr:uid="{00000000-0005-0000-0000-0000C7140000}"/>
    <cellStyle name="40% - 강조색1 6 2 3 2 3" xfId="61818" xr:uid="{00000000-0005-0000-0000-0000C8140000}"/>
    <cellStyle name="40% - 강조색1 6 2 3 2 4" xfId="61819" xr:uid="{00000000-0005-0000-0000-0000C9140000}"/>
    <cellStyle name="40% - 강조색1 6 2 3 3" xfId="61820" xr:uid="{00000000-0005-0000-0000-0000CA140000}"/>
    <cellStyle name="40% - 강조색1 6 2 3 3 2" xfId="61821" xr:uid="{00000000-0005-0000-0000-0000CB140000}"/>
    <cellStyle name="40% - 강조색1 6 2 3 3 2 2" xfId="61822" xr:uid="{00000000-0005-0000-0000-0000CC140000}"/>
    <cellStyle name="40% - 강조색1 6 2 3 3 2 3" xfId="61823" xr:uid="{00000000-0005-0000-0000-0000CD140000}"/>
    <cellStyle name="40% - 강조색1 6 2 3 3 3" xfId="61824" xr:uid="{00000000-0005-0000-0000-0000CE140000}"/>
    <cellStyle name="40% - 강조색1 6 2 3 3 4" xfId="61825" xr:uid="{00000000-0005-0000-0000-0000CF140000}"/>
    <cellStyle name="40% - 강조색1 6 2 3 4" xfId="61826" xr:uid="{00000000-0005-0000-0000-0000D0140000}"/>
    <cellStyle name="40% - 강조색1 6 2 3 4 2" xfId="61827" xr:uid="{00000000-0005-0000-0000-0000D1140000}"/>
    <cellStyle name="40% - 강조색1 6 2 3 4 2 2" xfId="61828" xr:uid="{00000000-0005-0000-0000-0000D2140000}"/>
    <cellStyle name="40% - 강조색1 6 2 3 4 2 3" xfId="61829" xr:uid="{00000000-0005-0000-0000-0000D3140000}"/>
    <cellStyle name="40% - 강조색1 6 2 3 4 3" xfId="61830" xr:uid="{00000000-0005-0000-0000-0000D4140000}"/>
    <cellStyle name="40% - 강조색1 6 2 3 4 4" xfId="61831" xr:uid="{00000000-0005-0000-0000-0000D5140000}"/>
    <cellStyle name="40% - 강조색1 6 2 3 5" xfId="61832" xr:uid="{00000000-0005-0000-0000-0000D6140000}"/>
    <cellStyle name="40% - 강조색1 6 2 3 5 2" xfId="61833" xr:uid="{00000000-0005-0000-0000-0000D7140000}"/>
    <cellStyle name="40% - 강조색1 6 2 3 5 3" xfId="61834" xr:uid="{00000000-0005-0000-0000-0000D8140000}"/>
    <cellStyle name="40% - 강조색1 6 2 3 6" xfId="61835" xr:uid="{00000000-0005-0000-0000-0000D9140000}"/>
    <cellStyle name="40% - 강조색1 6 2 3 7" xfId="61836" xr:uid="{00000000-0005-0000-0000-0000DA140000}"/>
    <cellStyle name="40% - 강조색1 6 2 4" xfId="61837" xr:uid="{00000000-0005-0000-0000-0000DB140000}"/>
    <cellStyle name="40% - 강조색1 6 2 4 2" xfId="61838" xr:uid="{00000000-0005-0000-0000-0000DC140000}"/>
    <cellStyle name="40% - 강조색1 6 2 4 2 2" xfId="61839" xr:uid="{00000000-0005-0000-0000-0000DD140000}"/>
    <cellStyle name="40% - 강조색1 6 2 4 2 2 2" xfId="61840" xr:uid="{00000000-0005-0000-0000-0000DE140000}"/>
    <cellStyle name="40% - 강조색1 6 2 4 2 2 3" xfId="61841" xr:uid="{00000000-0005-0000-0000-0000DF140000}"/>
    <cellStyle name="40% - 강조색1 6 2 4 2 3" xfId="61842" xr:uid="{00000000-0005-0000-0000-0000E0140000}"/>
    <cellStyle name="40% - 강조색1 6 2 4 2 4" xfId="61843" xr:uid="{00000000-0005-0000-0000-0000E1140000}"/>
    <cellStyle name="40% - 강조색1 6 2 4 3" xfId="61844" xr:uid="{00000000-0005-0000-0000-0000E2140000}"/>
    <cellStyle name="40% - 강조색1 6 2 4 3 2" xfId="61845" xr:uid="{00000000-0005-0000-0000-0000E3140000}"/>
    <cellStyle name="40% - 강조색1 6 2 4 3 2 2" xfId="61846" xr:uid="{00000000-0005-0000-0000-0000E4140000}"/>
    <cellStyle name="40% - 강조색1 6 2 4 3 2 3" xfId="61847" xr:uid="{00000000-0005-0000-0000-0000E5140000}"/>
    <cellStyle name="40% - 강조색1 6 2 4 3 3" xfId="61848" xr:uid="{00000000-0005-0000-0000-0000E6140000}"/>
    <cellStyle name="40% - 강조색1 6 2 4 3 4" xfId="61849" xr:uid="{00000000-0005-0000-0000-0000E7140000}"/>
    <cellStyle name="40% - 강조색1 6 2 4 4" xfId="61850" xr:uid="{00000000-0005-0000-0000-0000E8140000}"/>
    <cellStyle name="40% - 강조색1 6 2 4 4 2" xfId="61851" xr:uid="{00000000-0005-0000-0000-0000E9140000}"/>
    <cellStyle name="40% - 강조색1 6 2 4 4 2 2" xfId="61852" xr:uid="{00000000-0005-0000-0000-0000EA140000}"/>
    <cellStyle name="40% - 강조색1 6 2 4 4 2 3" xfId="61853" xr:uid="{00000000-0005-0000-0000-0000EB140000}"/>
    <cellStyle name="40% - 강조색1 6 2 4 4 3" xfId="61854" xr:uid="{00000000-0005-0000-0000-0000EC140000}"/>
    <cellStyle name="40% - 강조색1 6 2 4 4 4" xfId="61855" xr:uid="{00000000-0005-0000-0000-0000ED140000}"/>
    <cellStyle name="40% - 강조색1 6 2 4 5" xfId="61856" xr:uid="{00000000-0005-0000-0000-0000EE140000}"/>
    <cellStyle name="40% - 강조색1 6 2 4 5 2" xfId="61857" xr:uid="{00000000-0005-0000-0000-0000EF140000}"/>
    <cellStyle name="40% - 강조색1 6 2 4 5 3" xfId="61858" xr:uid="{00000000-0005-0000-0000-0000F0140000}"/>
    <cellStyle name="40% - 강조색1 6 2 4 6" xfId="61859" xr:uid="{00000000-0005-0000-0000-0000F1140000}"/>
    <cellStyle name="40% - 강조색1 6 2 4 7" xfId="61860" xr:uid="{00000000-0005-0000-0000-0000F2140000}"/>
    <cellStyle name="40% - 강조색1 6 2 5" xfId="61861" xr:uid="{00000000-0005-0000-0000-0000F3140000}"/>
    <cellStyle name="40% - 강조색1 6 2 5 2" xfId="61862" xr:uid="{00000000-0005-0000-0000-0000F4140000}"/>
    <cellStyle name="40% - 강조색1 6 2 5 2 2" xfId="61863" xr:uid="{00000000-0005-0000-0000-0000F5140000}"/>
    <cellStyle name="40% - 강조색1 6 2 5 2 3" xfId="61864" xr:uid="{00000000-0005-0000-0000-0000F6140000}"/>
    <cellStyle name="40% - 강조색1 6 2 5 3" xfId="61865" xr:uid="{00000000-0005-0000-0000-0000F7140000}"/>
    <cellStyle name="40% - 강조색1 6 2 5 4" xfId="61866" xr:uid="{00000000-0005-0000-0000-0000F8140000}"/>
    <cellStyle name="40% - 강조색1 6 2 6" xfId="61867" xr:uid="{00000000-0005-0000-0000-0000F9140000}"/>
    <cellStyle name="40% - 강조색1 6 2 6 2" xfId="61868" xr:uid="{00000000-0005-0000-0000-0000FA140000}"/>
    <cellStyle name="40% - 강조색1 6 2 6 2 2" xfId="61869" xr:uid="{00000000-0005-0000-0000-0000FB140000}"/>
    <cellStyle name="40% - 강조색1 6 2 6 2 3" xfId="61870" xr:uid="{00000000-0005-0000-0000-0000FC140000}"/>
    <cellStyle name="40% - 강조색1 6 2 6 3" xfId="61871" xr:uid="{00000000-0005-0000-0000-0000FD140000}"/>
    <cellStyle name="40% - 강조색1 6 2 6 4" xfId="61872" xr:uid="{00000000-0005-0000-0000-0000FE140000}"/>
    <cellStyle name="40% - 강조색1 6 3" xfId="3085" xr:uid="{00000000-0005-0000-0000-0000FF140000}"/>
    <cellStyle name="40% - 강조색1 6 4" xfId="3086" xr:uid="{00000000-0005-0000-0000-000000150000}"/>
    <cellStyle name="40% - 강조색1 6 5" xfId="61873" xr:uid="{00000000-0005-0000-0000-000001150000}"/>
    <cellStyle name="40% - 강조색1 6 5 2" xfId="61874" xr:uid="{00000000-0005-0000-0000-000002150000}"/>
    <cellStyle name="40% - 강조색1 6 5 3" xfId="61875" xr:uid="{00000000-0005-0000-0000-000003150000}"/>
    <cellStyle name="40% - 강조색1 6 5 4" xfId="61876" xr:uid="{00000000-0005-0000-0000-000004150000}"/>
    <cellStyle name="40% - 강조색1 6 5 5" xfId="61877" xr:uid="{00000000-0005-0000-0000-000005150000}"/>
    <cellStyle name="40% - 강조색1 6 5 5 2" xfId="61878" xr:uid="{00000000-0005-0000-0000-000006150000}"/>
    <cellStyle name="40% - 강조색1 6 5 5 3" xfId="61879" xr:uid="{00000000-0005-0000-0000-000007150000}"/>
    <cellStyle name="40% - 강조색1 6 5 6" xfId="61880" xr:uid="{00000000-0005-0000-0000-000008150000}"/>
    <cellStyle name="40% - 강조색1 6 5 7" xfId="61881" xr:uid="{00000000-0005-0000-0000-000009150000}"/>
    <cellStyle name="40% - 강조색1 6 6" xfId="61882" xr:uid="{00000000-0005-0000-0000-00000A150000}"/>
    <cellStyle name="40% - 강조색1 6 7" xfId="61883" xr:uid="{00000000-0005-0000-0000-00000B150000}"/>
    <cellStyle name="40% - 강조색1 6 7 2" xfId="61884" xr:uid="{00000000-0005-0000-0000-00000C150000}"/>
    <cellStyle name="40% - 강조색1 6 7 2 2" xfId="61885" xr:uid="{00000000-0005-0000-0000-00000D150000}"/>
    <cellStyle name="40% - 강조색1 6 7 2 3" xfId="61886" xr:uid="{00000000-0005-0000-0000-00000E150000}"/>
    <cellStyle name="40% - 강조색1 6 7 3" xfId="61887" xr:uid="{00000000-0005-0000-0000-00000F150000}"/>
    <cellStyle name="40% - 강조색1 6 7 4" xfId="61888" xr:uid="{00000000-0005-0000-0000-000010150000}"/>
    <cellStyle name="40% - 강조색1 6 8" xfId="61889" xr:uid="{00000000-0005-0000-0000-000011150000}"/>
    <cellStyle name="40% - 강조색1 6 8 2" xfId="61890" xr:uid="{00000000-0005-0000-0000-000012150000}"/>
    <cellStyle name="40% - 강조색1 6 8 2 2" xfId="61891" xr:uid="{00000000-0005-0000-0000-000013150000}"/>
    <cellStyle name="40% - 강조색1 6 8 2 3" xfId="61892" xr:uid="{00000000-0005-0000-0000-000014150000}"/>
    <cellStyle name="40% - 강조색1 6 8 3" xfId="61893" xr:uid="{00000000-0005-0000-0000-000015150000}"/>
    <cellStyle name="40% - 강조색1 6 8 4" xfId="61894" xr:uid="{00000000-0005-0000-0000-000016150000}"/>
    <cellStyle name="40% - 강조색1 6 9" xfId="61895" xr:uid="{00000000-0005-0000-0000-000017150000}"/>
    <cellStyle name="40% - 강조색1 6 9 2" xfId="61896" xr:uid="{00000000-0005-0000-0000-000018150000}"/>
    <cellStyle name="40% - 강조색1 6 9 3" xfId="61897" xr:uid="{00000000-0005-0000-0000-000019150000}"/>
    <cellStyle name="40% - 강조색1 7" xfId="3087" xr:uid="{00000000-0005-0000-0000-00001A150000}"/>
    <cellStyle name="40% - 강조색1 7 2" xfId="3088" xr:uid="{00000000-0005-0000-0000-00001B150000}"/>
    <cellStyle name="40% - 강조색1 7 2 2" xfId="61898" xr:uid="{00000000-0005-0000-0000-00001C150000}"/>
    <cellStyle name="40% - 강조색1 7 2 2 2" xfId="61899" xr:uid="{00000000-0005-0000-0000-00001D150000}"/>
    <cellStyle name="40% - 강조색1 7 2 2 3" xfId="61900" xr:uid="{00000000-0005-0000-0000-00001E150000}"/>
    <cellStyle name="40% - 강조색1 7 2 3" xfId="61901" xr:uid="{00000000-0005-0000-0000-00001F150000}"/>
    <cellStyle name="40% - 강조색1 7 2 4" xfId="61902" xr:uid="{00000000-0005-0000-0000-000020150000}"/>
    <cellStyle name="40% - 강조색1 7 3" xfId="3089" xr:uid="{00000000-0005-0000-0000-000021150000}"/>
    <cellStyle name="40% - 강조색1 7 3 2" xfId="61903" xr:uid="{00000000-0005-0000-0000-000022150000}"/>
    <cellStyle name="40% - 강조색1 7 3 2 2" xfId="61904" xr:uid="{00000000-0005-0000-0000-000023150000}"/>
    <cellStyle name="40% - 강조색1 7 3 2 3" xfId="61905" xr:uid="{00000000-0005-0000-0000-000024150000}"/>
    <cellStyle name="40% - 강조색1 7 3 3" xfId="61906" xr:uid="{00000000-0005-0000-0000-000025150000}"/>
    <cellStyle name="40% - 강조색1 7 3 4" xfId="61907" xr:uid="{00000000-0005-0000-0000-000026150000}"/>
    <cellStyle name="40% - 강조색1 7 4" xfId="3090" xr:uid="{00000000-0005-0000-0000-000027150000}"/>
    <cellStyle name="40% - 강조색1 7 4 2" xfId="61908" xr:uid="{00000000-0005-0000-0000-000028150000}"/>
    <cellStyle name="40% - 강조색1 7 4 2 2" xfId="61909" xr:uid="{00000000-0005-0000-0000-000029150000}"/>
    <cellStyle name="40% - 강조색1 7 4 2 3" xfId="61910" xr:uid="{00000000-0005-0000-0000-00002A150000}"/>
    <cellStyle name="40% - 강조색1 7 4 3" xfId="61911" xr:uid="{00000000-0005-0000-0000-00002B150000}"/>
    <cellStyle name="40% - 강조색1 7 4 4" xfId="61912" xr:uid="{00000000-0005-0000-0000-00002C150000}"/>
    <cellStyle name="40% - 강조색1 7 5" xfId="61913" xr:uid="{00000000-0005-0000-0000-00002D150000}"/>
    <cellStyle name="40% - 강조색1 7 5 2" xfId="61914" xr:uid="{00000000-0005-0000-0000-00002E150000}"/>
    <cellStyle name="40% - 강조색1 7 5 3" xfId="61915" xr:uid="{00000000-0005-0000-0000-00002F150000}"/>
    <cellStyle name="40% - 강조색1 7 6" xfId="61916" xr:uid="{00000000-0005-0000-0000-000030150000}"/>
    <cellStyle name="40% - 강조색1 7 7" xfId="61917" xr:uid="{00000000-0005-0000-0000-000031150000}"/>
    <cellStyle name="40% - 강조색1 8" xfId="3091" xr:uid="{00000000-0005-0000-0000-000032150000}"/>
    <cellStyle name="40% - 강조색1 8 2" xfId="3092" xr:uid="{00000000-0005-0000-0000-000033150000}"/>
    <cellStyle name="40% - 강조색1 8 2 2" xfId="61918" xr:uid="{00000000-0005-0000-0000-000034150000}"/>
    <cellStyle name="40% - 강조색1 8 2 2 2" xfId="61919" xr:uid="{00000000-0005-0000-0000-000035150000}"/>
    <cellStyle name="40% - 강조색1 8 2 2 3" xfId="61920" xr:uid="{00000000-0005-0000-0000-000036150000}"/>
    <cellStyle name="40% - 강조색1 8 2 3" xfId="61921" xr:uid="{00000000-0005-0000-0000-000037150000}"/>
    <cellStyle name="40% - 강조색1 8 2 4" xfId="61922" xr:uid="{00000000-0005-0000-0000-000038150000}"/>
    <cellStyle name="40% - 강조색1 8 3" xfId="3093" xr:uid="{00000000-0005-0000-0000-000039150000}"/>
    <cellStyle name="40% - 강조색1 8 3 2" xfId="61923" xr:uid="{00000000-0005-0000-0000-00003A150000}"/>
    <cellStyle name="40% - 강조색1 8 3 2 2" xfId="61924" xr:uid="{00000000-0005-0000-0000-00003B150000}"/>
    <cellStyle name="40% - 강조색1 8 3 2 3" xfId="61925" xr:uid="{00000000-0005-0000-0000-00003C150000}"/>
    <cellStyle name="40% - 강조색1 8 3 3" xfId="61926" xr:uid="{00000000-0005-0000-0000-00003D150000}"/>
    <cellStyle name="40% - 강조색1 8 3 4" xfId="61927" xr:uid="{00000000-0005-0000-0000-00003E150000}"/>
    <cellStyle name="40% - 강조색1 8 4" xfId="3094" xr:uid="{00000000-0005-0000-0000-00003F150000}"/>
    <cellStyle name="40% - 강조색1 8 4 2" xfId="61928" xr:uid="{00000000-0005-0000-0000-000040150000}"/>
    <cellStyle name="40% - 강조색1 8 4 2 2" xfId="61929" xr:uid="{00000000-0005-0000-0000-000041150000}"/>
    <cellStyle name="40% - 강조색1 8 4 2 3" xfId="61930" xr:uid="{00000000-0005-0000-0000-000042150000}"/>
    <cellStyle name="40% - 강조색1 8 4 3" xfId="61931" xr:uid="{00000000-0005-0000-0000-000043150000}"/>
    <cellStyle name="40% - 강조색1 8 4 4" xfId="61932" xr:uid="{00000000-0005-0000-0000-000044150000}"/>
    <cellStyle name="40% - 강조색1 8 5" xfId="61933" xr:uid="{00000000-0005-0000-0000-000045150000}"/>
    <cellStyle name="40% - 강조색1 8 5 2" xfId="61934" xr:uid="{00000000-0005-0000-0000-000046150000}"/>
    <cellStyle name="40% - 강조색1 8 5 3" xfId="61935" xr:uid="{00000000-0005-0000-0000-000047150000}"/>
    <cellStyle name="40% - 강조색1 8 6" xfId="61936" xr:uid="{00000000-0005-0000-0000-000048150000}"/>
    <cellStyle name="40% - 강조색1 8 7" xfId="61937" xr:uid="{00000000-0005-0000-0000-000049150000}"/>
    <cellStyle name="40% - 강조색1 9" xfId="3095" xr:uid="{00000000-0005-0000-0000-00004A150000}"/>
    <cellStyle name="40% - 강조색1 9 2" xfId="3096" xr:uid="{00000000-0005-0000-0000-00004B150000}"/>
    <cellStyle name="40% - 강조색1 9 2 2" xfId="61938" xr:uid="{00000000-0005-0000-0000-00004C150000}"/>
    <cellStyle name="40% - 강조색1 9 2 2 2" xfId="61939" xr:uid="{00000000-0005-0000-0000-00004D150000}"/>
    <cellStyle name="40% - 강조색1 9 2 2 3" xfId="61940" xr:uid="{00000000-0005-0000-0000-00004E150000}"/>
    <cellStyle name="40% - 강조색1 9 2 3" xfId="61941" xr:uid="{00000000-0005-0000-0000-00004F150000}"/>
    <cellStyle name="40% - 강조색1 9 2 4" xfId="61942" xr:uid="{00000000-0005-0000-0000-000050150000}"/>
    <cellStyle name="40% - 강조색1 9 3" xfId="3097" xr:uid="{00000000-0005-0000-0000-000051150000}"/>
    <cellStyle name="40% - 강조색1 9 3 2" xfId="61943" xr:uid="{00000000-0005-0000-0000-000052150000}"/>
    <cellStyle name="40% - 강조색1 9 3 2 2" xfId="61944" xr:uid="{00000000-0005-0000-0000-000053150000}"/>
    <cellStyle name="40% - 강조색1 9 3 2 3" xfId="61945" xr:uid="{00000000-0005-0000-0000-000054150000}"/>
    <cellStyle name="40% - 강조색1 9 3 3" xfId="61946" xr:uid="{00000000-0005-0000-0000-000055150000}"/>
    <cellStyle name="40% - 강조색1 9 3 4" xfId="61947" xr:uid="{00000000-0005-0000-0000-000056150000}"/>
    <cellStyle name="40% - 강조색1 9 4" xfId="3098" xr:uid="{00000000-0005-0000-0000-000057150000}"/>
    <cellStyle name="40% - 강조색1 9 4 2" xfId="61948" xr:uid="{00000000-0005-0000-0000-000058150000}"/>
    <cellStyle name="40% - 강조색1 9 4 2 2" xfId="61949" xr:uid="{00000000-0005-0000-0000-000059150000}"/>
    <cellStyle name="40% - 강조색1 9 4 2 3" xfId="61950" xr:uid="{00000000-0005-0000-0000-00005A150000}"/>
    <cellStyle name="40% - 강조색1 9 4 3" xfId="61951" xr:uid="{00000000-0005-0000-0000-00005B150000}"/>
    <cellStyle name="40% - 강조색1 9 4 4" xfId="61952" xr:uid="{00000000-0005-0000-0000-00005C150000}"/>
    <cellStyle name="40% - 강조색1 9 5" xfId="61953" xr:uid="{00000000-0005-0000-0000-00005D150000}"/>
    <cellStyle name="40% - 강조색1 9 5 2" xfId="61954" xr:uid="{00000000-0005-0000-0000-00005E150000}"/>
    <cellStyle name="40% - 강조색1 9 5 3" xfId="61955" xr:uid="{00000000-0005-0000-0000-00005F150000}"/>
    <cellStyle name="40% - 강조색1 9 6" xfId="61956" xr:uid="{00000000-0005-0000-0000-000060150000}"/>
    <cellStyle name="40% - 강조색1 9 7" xfId="61957" xr:uid="{00000000-0005-0000-0000-000061150000}"/>
    <cellStyle name="40% - 강조색2 10" xfId="3099" xr:uid="{00000000-0005-0000-0000-000062150000}"/>
    <cellStyle name="40% - 강조색2 10 2" xfId="3100" xr:uid="{00000000-0005-0000-0000-000063150000}"/>
    <cellStyle name="40% - 강조색2 10 2 2" xfId="61958" xr:uid="{00000000-0005-0000-0000-000064150000}"/>
    <cellStyle name="40% - 강조색2 10 2 3" xfId="61959" xr:uid="{00000000-0005-0000-0000-000065150000}"/>
    <cellStyle name="40% - 강조색2 10 3" xfId="3101" xr:uid="{00000000-0005-0000-0000-000066150000}"/>
    <cellStyle name="40% - 강조색2 10 4" xfId="3102" xr:uid="{00000000-0005-0000-0000-000067150000}"/>
    <cellStyle name="40% - 강조색2 11" xfId="3103" xr:uid="{00000000-0005-0000-0000-000068150000}"/>
    <cellStyle name="40% - 강조색2 11 2" xfId="3104" xr:uid="{00000000-0005-0000-0000-000069150000}"/>
    <cellStyle name="40% - 강조색2 11 2 2" xfId="61960" xr:uid="{00000000-0005-0000-0000-00006A150000}"/>
    <cellStyle name="40% - 강조색2 11 2 3" xfId="61961" xr:uid="{00000000-0005-0000-0000-00006B150000}"/>
    <cellStyle name="40% - 강조색2 11 3" xfId="3105" xr:uid="{00000000-0005-0000-0000-00006C150000}"/>
    <cellStyle name="40% - 강조색2 11 4" xfId="3106" xr:uid="{00000000-0005-0000-0000-00006D150000}"/>
    <cellStyle name="40% - 강조색2 12" xfId="3107" xr:uid="{00000000-0005-0000-0000-00006E150000}"/>
    <cellStyle name="40% - 강조색2 13" xfId="3108" xr:uid="{00000000-0005-0000-0000-00006F150000}"/>
    <cellStyle name="40% - 강조색2 14" xfId="3109" xr:uid="{00000000-0005-0000-0000-000070150000}"/>
    <cellStyle name="40% - 강조색2 15" xfId="3110" xr:uid="{00000000-0005-0000-0000-000071150000}"/>
    <cellStyle name="40% - 강조색2 16" xfId="3111" xr:uid="{00000000-0005-0000-0000-000072150000}"/>
    <cellStyle name="40% - 강조색2 17" xfId="3112" xr:uid="{00000000-0005-0000-0000-000073150000}"/>
    <cellStyle name="40% - 강조색2 18" xfId="3113" xr:uid="{00000000-0005-0000-0000-000074150000}"/>
    <cellStyle name="40% - 강조색2 19" xfId="3114" xr:uid="{00000000-0005-0000-0000-000075150000}"/>
    <cellStyle name="40% - 강조색2 2" xfId="3115" xr:uid="{00000000-0005-0000-0000-000076150000}"/>
    <cellStyle name="40% - 강조색2 2 10" xfId="61962" xr:uid="{00000000-0005-0000-0000-000077150000}"/>
    <cellStyle name="40% - 강조색2 2 11" xfId="61963" xr:uid="{00000000-0005-0000-0000-000078150000}"/>
    <cellStyle name="40% - 강조색2 2 12" xfId="61964" xr:uid="{00000000-0005-0000-0000-000079150000}"/>
    <cellStyle name="40% - 강조색2 2 12 2" xfId="61965" xr:uid="{00000000-0005-0000-0000-00007A150000}"/>
    <cellStyle name="40% - 강조색2 2 12 3" xfId="61966" xr:uid="{00000000-0005-0000-0000-00007B150000}"/>
    <cellStyle name="40% - 강조색2 2 13" xfId="61967" xr:uid="{00000000-0005-0000-0000-00007C150000}"/>
    <cellStyle name="40% - 강조색2 2 14" xfId="61968" xr:uid="{00000000-0005-0000-0000-00007D150000}"/>
    <cellStyle name="40% - 강조색2 2 15" xfId="61969" xr:uid="{00000000-0005-0000-0000-00007E150000}"/>
    <cellStyle name="40% - 강조색2 2 16" xfId="61970" xr:uid="{00000000-0005-0000-0000-00007F150000}"/>
    <cellStyle name="40% - 강조색2 2 2" xfId="3116" xr:uid="{00000000-0005-0000-0000-000080150000}"/>
    <cellStyle name="40% - 강조색2 2 2 2" xfId="61971" xr:uid="{00000000-0005-0000-0000-000081150000}"/>
    <cellStyle name="40% - 강조색2 2 2 2 10" xfId="61972" xr:uid="{00000000-0005-0000-0000-000082150000}"/>
    <cellStyle name="40% - 강조색2 2 2 2 10 2" xfId="61973" xr:uid="{00000000-0005-0000-0000-000083150000}"/>
    <cellStyle name="40% - 강조색2 2 2 2 10 3" xfId="61974" xr:uid="{00000000-0005-0000-0000-000084150000}"/>
    <cellStyle name="40% - 강조색2 2 2 2 11" xfId="61975" xr:uid="{00000000-0005-0000-0000-000085150000}"/>
    <cellStyle name="40% - 강조색2 2 2 2 12" xfId="61976" xr:uid="{00000000-0005-0000-0000-000086150000}"/>
    <cellStyle name="40% - 강조색2 2 2 2 2" xfId="61977" xr:uid="{00000000-0005-0000-0000-000087150000}"/>
    <cellStyle name="40% - 강조색2 2 2 2 2 2" xfId="61978" xr:uid="{00000000-0005-0000-0000-000088150000}"/>
    <cellStyle name="40% - 강조색2 2 2 2 2 2 2" xfId="61979" xr:uid="{00000000-0005-0000-0000-000089150000}"/>
    <cellStyle name="40% - 강조색2 2 2 2 2 2 3" xfId="61980" xr:uid="{00000000-0005-0000-0000-00008A150000}"/>
    <cellStyle name="40% - 강조색2 2 2 2 2 2 4" xfId="61981" xr:uid="{00000000-0005-0000-0000-00008B150000}"/>
    <cellStyle name="40% - 강조색2 2 2 2 2 2 5" xfId="61982" xr:uid="{00000000-0005-0000-0000-00008C150000}"/>
    <cellStyle name="40% - 강조색2 2 2 2 2 2 5 2" xfId="61983" xr:uid="{00000000-0005-0000-0000-00008D150000}"/>
    <cellStyle name="40% - 강조색2 2 2 2 2 2 5 3" xfId="61984" xr:uid="{00000000-0005-0000-0000-00008E150000}"/>
    <cellStyle name="40% - 강조색2 2 2 2 2 2 6" xfId="61985" xr:uid="{00000000-0005-0000-0000-00008F150000}"/>
    <cellStyle name="40% - 강조색2 2 2 2 2 2 7" xfId="61986" xr:uid="{00000000-0005-0000-0000-000090150000}"/>
    <cellStyle name="40% - 강조색2 2 2 2 2 3" xfId="61987" xr:uid="{00000000-0005-0000-0000-000091150000}"/>
    <cellStyle name="40% - 강조색2 2 2 2 2 4" xfId="61988" xr:uid="{00000000-0005-0000-0000-000092150000}"/>
    <cellStyle name="40% - 강조색2 2 2 2 2 4 2" xfId="61989" xr:uid="{00000000-0005-0000-0000-000093150000}"/>
    <cellStyle name="40% - 강조색2 2 2 2 2 4 2 2" xfId="61990" xr:uid="{00000000-0005-0000-0000-000094150000}"/>
    <cellStyle name="40% - 강조색2 2 2 2 2 4 2 3" xfId="61991" xr:uid="{00000000-0005-0000-0000-000095150000}"/>
    <cellStyle name="40% - 강조색2 2 2 2 2 4 3" xfId="61992" xr:uid="{00000000-0005-0000-0000-000096150000}"/>
    <cellStyle name="40% - 강조색2 2 2 2 2 4 4" xfId="61993" xr:uid="{00000000-0005-0000-0000-000097150000}"/>
    <cellStyle name="40% - 강조색2 2 2 2 2 5" xfId="61994" xr:uid="{00000000-0005-0000-0000-000098150000}"/>
    <cellStyle name="40% - 강조색2 2 2 2 2 5 2" xfId="61995" xr:uid="{00000000-0005-0000-0000-000099150000}"/>
    <cellStyle name="40% - 강조색2 2 2 2 2 5 2 2" xfId="61996" xr:uid="{00000000-0005-0000-0000-00009A150000}"/>
    <cellStyle name="40% - 강조색2 2 2 2 2 5 2 3" xfId="61997" xr:uid="{00000000-0005-0000-0000-00009B150000}"/>
    <cellStyle name="40% - 강조색2 2 2 2 2 5 3" xfId="61998" xr:uid="{00000000-0005-0000-0000-00009C150000}"/>
    <cellStyle name="40% - 강조색2 2 2 2 2 5 4" xfId="61999" xr:uid="{00000000-0005-0000-0000-00009D150000}"/>
    <cellStyle name="40% - 강조색2 2 2 2 3" xfId="62000" xr:uid="{00000000-0005-0000-0000-00009E150000}"/>
    <cellStyle name="40% - 강조색2 2 2 2 4" xfId="62001" xr:uid="{00000000-0005-0000-0000-00009F150000}"/>
    <cellStyle name="40% - 강조색2 2 2 2 5" xfId="62002" xr:uid="{00000000-0005-0000-0000-0000A0150000}"/>
    <cellStyle name="40% - 강조색2 2 2 2 6" xfId="62003" xr:uid="{00000000-0005-0000-0000-0000A1150000}"/>
    <cellStyle name="40% - 강조색2 2 2 2 7" xfId="62004" xr:uid="{00000000-0005-0000-0000-0000A2150000}"/>
    <cellStyle name="40% - 강조색2 2 2 2 7 2" xfId="62005" xr:uid="{00000000-0005-0000-0000-0000A3150000}"/>
    <cellStyle name="40% - 강조색2 2 2 2 7 2 2" xfId="62006" xr:uid="{00000000-0005-0000-0000-0000A4150000}"/>
    <cellStyle name="40% - 강조색2 2 2 2 7 2 3" xfId="62007" xr:uid="{00000000-0005-0000-0000-0000A5150000}"/>
    <cellStyle name="40% - 강조색2 2 2 2 7 3" xfId="62008" xr:uid="{00000000-0005-0000-0000-0000A6150000}"/>
    <cellStyle name="40% - 강조색2 2 2 2 7 4" xfId="62009" xr:uid="{00000000-0005-0000-0000-0000A7150000}"/>
    <cellStyle name="40% - 강조색2 2 2 2 8" xfId="62010" xr:uid="{00000000-0005-0000-0000-0000A8150000}"/>
    <cellStyle name="40% - 강조색2 2 2 2 9" xfId="62011" xr:uid="{00000000-0005-0000-0000-0000A9150000}"/>
    <cellStyle name="40% - 강조색2 2 2 3" xfId="62012" xr:uid="{00000000-0005-0000-0000-0000AA150000}"/>
    <cellStyle name="40% - 강조색2 2 2 3 2" xfId="62013" xr:uid="{00000000-0005-0000-0000-0000AB150000}"/>
    <cellStyle name="40% - 강조색2 2 2 3 2 2" xfId="62014" xr:uid="{00000000-0005-0000-0000-0000AC150000}"/>
    <cellStyle name="40% - 강조색2 2 2 3 2 2 2" xfId="62015" xr:uid="{00000000-0005-0000-0000-0000AD150000}"/>
    <cellStyle name="40% - 강조색2 2 2 3 2 2 3" xfId="62016" xr:uid="{00000000-0005-0000-0000-0000AE150000}"/>
    <cellStyle name="40% - 강조색2 2 2 3 2 3" xfId="62017" xr:uid="{00000000-0005-0000-0000-0000AF150000}"/>
    <cellStyle name="40% - 강조색2 2 2 3 2 4" xfId="62018" xr:uid="{00000000-0005-0000-0000-0000B0150000}"/>
    <cellStyle name="40% - 강조색2 2 2 3 3" xfId="62019" xr:uid="{00000000-0005-0000-0000-0000B1150000}"/>
    <cellStyle name="40% - 강조색2 2 2 3 3 2" xfId="62020" xr:uid="{00000000-0005-0000-0000-0000B2150000}"/>
    <cellStyle name="40% - 강조색2 2 2 3 3 2 2" xfId="62021" xr:uid="{00000000-0005-0000-0000-0000B3150000}"/>
    <cellStyle name="40% - 강조색2 2 2 3 3 2 3" xfId="62022" xr:uid="{00000000-0005-0000-0000-0000B4150000}"/>
    <cellStyle name="40% - 강조색2 2 2 3 3 3" xfId="62023" xr:uid="{00000000-0005-0000-0000-0000B5150000}"/>
    <cellStyle name="40% - 강조색2 2 2 3 3 4" xfId="62024" xr:uid="{00000000-0005-0000-0000-0000B6150000}"/>
    <cellStyle name="40% - 강조색2 2 2 3 4" xfId="62025" xr:uid="{00000000-0005-0000-0000-0000B7150000}"/>
    <cellStyle name="40% - 강조색2 2 2 3 4 2" xfId="62026" xr:uid="{00000000-0005-0000-0000-0000B8150000}"/>
    <cellStyle name="40% - 강조색2 2 2 3 4 2 2" xfId="62027" xr:uid="{00000000-0005-0000-0000-0000B9150000}"/>
    <cellStyle name="40% - 강조색2 2 2 3 4 2 3" xfId="62028" xr:uid="{00000000-0005-0000-0000-0000BA150000}"/>
    <cellStyle name="40% - 강조색2 2 2 3 4 3" xfId="62029" xr:uid="{00000000-0005-0000-0000-0000BB150000}"/>
    <cellStyle name="40% - 강조색2 2 2 3 4 4" xfId="62030" xr:uid="{00000000-0005-0000-0000-0000BC150000}"/>
    <cellStyle name="40% - 강조색2 2 2 3 5" xfId="62031" xr:uid="{00000000-0005-0000-0000-0000BD150000}"/>
    <cellStyle name="40% - 강조색2 2 2 3 5 2" xfId="62032" xr:uid="{00000000-0005-0000-0000-0000BE150000}"/>
    <cellStyle name="40% - 강조색2 2 2 3 5 3" xfId="62033" xr:uid="{00000000-0005-0000-0000-0000BF150000}"/>
    <cellStyle name="40% - 강조색2 2 2 3 6" xfId="62034" xr:uid="{00000000-0005-0000-0000-0000C0150000}"/>
    <cellStyle name="40% - 강조색2 2 2 3 7" xfId="62035" xr:uid="{00000000-0005-0000-0000-0000C1150000}"/>
    <cellStyle name="40% - 강조색2 2 2 4" xfId="62036" xr:uid="{00000000-0005-0000-0000-0000C2150000}"/>
    <cellStyle name="40% - 강조색2 2 2 4 2" xfId="62037" xr:uid="{00000000-0005-0000-0000-0000C3150000}"/>
    <cellStyle name="40% - 강조색2 2 2 4 2 2" xfId="62038" xr:uid="{00000000-0005-0000-0000-0000C4150000}"/>
    <cellStyle name="40% - 강조색2 2 2 4 2 2 2" xfId="62039" xr:uid="{00000000-0005-0000-0000-0000C5150000}"/>
    <cellStyle name="40% - 강조색2 2 2 4 2 2 3" xfId="62040" xr:uid="{00000000-0005-0000-0000-0000C6150000}"/>
    <cellStyle name="40% - 강조색2 2 2 4 2 3" xfId="62041" xr:uid="{00000000-0005-0000-0000-0000C7150000}"/>
    <cellStyle name="40% - 강조색2 2 2 4 2 4" xfId="62042" xr:uid="{00000000-0005-0000-0000-0000C8150000}"/>
    <cellStyle name="40% - 강조색2 2 2 4 3" xfId="62043" xr:uid="{00000000-0005-0000-0000-0000C9150000}"/>
    <cellStyle name="40% - 강조색2 2 2 4 3 2" xfId="62044" xr:uid="{00000000-0005-0000-0000-0000CA150000}"/>
    <cellStyle name="40% - 강조색2 2 2 4 3 2 2" xfId="62045" xr:uid="{00000000-0005-0000-0000-0000CB150000}"/>
    <cellStyle name="40% - 강조색2 2 2 4 3 2 3" xfId="62046" xr:uid="{00000000-0005-0000-0000-0000CC150000}"/>
    <cellStyle name="40% - 강조색2 2 2 4 3 3" xfId="62047" xr:uid="{00000000-0005-0000-0000-0000CD150000}"/>
    <cellStyle name="40% - 강조색2 2 2 4 3 4" xfId="62048" xr:uid="{00000000-0005-0000-0000-0000CE150000}"/>
    <cellStyle name="40% - 강조색2 2 2 4 4" xfId="62049" xr:uid="{00000000-0005-0000-0000-0000CF150000}"/>
    <cellStyle name="40% - 강조색2 2 2 4 4 2" xfId="62050" xr:uid="{00000000-0005-0000-0000-0000D0150000}"/>
    <cellStyle name="40% - 강조색2 2 2 4 4 2 2" xfId="62051" xr:uid="{00000000-0005-0000-0000-0000D1150000}"/>
    <cellStyle name="40% - 강조색2 2 2 4 4 2 3" xfId="62052" xr:uid="{00000000-0005-0000-0000-0000D2150000}"/>
    <cellStyle name="40% - 강조색2 2 2 4 4 3" xfId="62053" xr:uid="{00000000-0005-0000-0000-0000D3150000}"/>
    <cellStyle name="40% - 강조색2 2 2 4 4 4" xfId="62054" xr:uid="{00000000-0005-0000-0000-0000D4150000}"/>
    <cellStyle name="40% - 강조색2 2 2 4 5" xfId="62055" xr:uid="{00000000-0005-0000-0000-0000D5150000}"/>
    <cellStyle name="40% - 강조색2 2 2 4 5 2" xfId="62056" xr:uid="{00000000-0005-0000-0000-0000D6150000}"/>
    <cellStyle name="40% - 강조색2 2 2 4 5 3" xfId="62057" xr:uid="{00000000-0005-0000-0000-0000D7150000}"/>
    <cellStyle name="40% - 강조색2 2 2 4 6" xfId="62058" xr:uid="{00000000-0005-0000-0000-0000D8150000}"/>
    <cellStyle name="40% - 강조색2 2 2 4 7" xfId="62059" xr:uid="{00000000-0005-0000-0000-0000D9150000}"/>
    <cellStyle name="40% - 강조색2 2 2 5" xfId="62060" xr:uid="{00000000-0005-0000-0000-0000DA150000}"/>
    <cellStyle name="40% - 강조색2 2 2 5 2" xfId="62061" xr:uid="{00000000-0005-0000-0000-0000DB150000}"/>
    <cellStyle name="40% - 강조색2 2 2 5 2 2" xfId="62062" xr:uid="{00000000-0005-0000-0000-0000DC150000}"/>
    <cellStyle name="40% - 강조색2 2 2 5 2 3" xfId="62063" xr:uid="{00000000-0005-0000-0000-0000DD150000}"/>
    <cellStyle name="40% - 강조색2 2 2 5 3" xfId="62064" xr:uid="{00000000-0005-0000-0000-0000DE150000}"/>
    <cellStyle name="40% - 강조색2 2 2 5 4" xfId="62065" xr:uid="{00000000-0005-0000-0000-0000DF150000}"/>
    <cellStyle name="40% - 강조색2 2 2 6" xfId="62066" xr:uid="{00000000-0005-0000-0000-0000E0150000}"/>
    <cellStyle name="40% - 강조색2 2 2 6 2" xfId="62067" xr:uid="{00000000-0005-0000-0000-0000E1150000}"/>
    <cellStyle name="40% - 강조색2 2 2 6 2 2" xfId="62068" xr:uid="{00000000-0005-0000-0000-0000E2150000}"/>
    <cellStyle name="40% - 강조색2 2 2 6 2 3" xfId="62069" xr:uid="{00000000-0005-0000-0000-0000E3150000}"/>
    <cellStyle name="40% - 강조색2 2 2 6 3" xfId="62070" xr:uid="{00000000-0005-0000-0000-0000E4150000}"/>
    <cellStyle name="40% - 강조색2 2 2 6 4" xfId="62071" xr:uid="{00000000-0005-0000-0000-0000E5150000}"/>
    <cellStyle name="40% - 강조색2 2 2 7" xfId="62072" xr:uid="{00000000-0005-0000-0000-0000E6150000}"/>
    <cellStyle name="40% - 강조색2 2 2 8" xfId="62073" xr:uid="{00000000-0005-0000-0000-0000E7150000}"/>
    <cellStyle name="40% - 강조색2 2 2 8 2" xfId="62074" xr:uid="{00000000-0005-0000-0000-0000E8150000}"/>
    <cellStyle name="40% - 강조색2 2 2 8 2 2" xfId="62075" xr:uid="{00000000-0005-0000-0000-0000E9150000}"/>
    <cellStyle name="40% - 강조색2 2 2 8 2 3" xfId="62076" xr:uid="{00000000-0005-0000-0000-0000EA150000}"/>
    <cellStyle name="40% - 강조색2 2 2 8 3" xfId="62077" xr:uid="{00000000-0005-0000-0000-0000EB150000}"/>
    <cellStyle name="40% - 강조색2 2 2 8 4" xfId="62078" xr:uid="{00000000-0005-0000-0000-0000EC150000}"/>
    <cellStyle name="40% - 강조색2 2 2 9" xfId="62079" xr:uid="{00000000-0005-0000-0000-0000ED150000}"/>
    <cellStyle name="40% - 강조색2 2 2 9 2" xfId="62080" xr:uid="{00000000-0005-0000-0000-0000EE150000}"/>
    <cellStyle name="40% - 강조색2 2 2 9 2 2" xfId="62081" xr:uid="{00000000-0005-0000-0000-0000EF150000}"/>
    <cellStyle name="40% - 강조색2 2 2 9 2 3" xfId="62082" xr:uid="{00000000-0005-0000-0000-0000F0150000}"/>
    <cellStyle name="40% - 강조색2 2 2 9 3" xfId="62083" xr:uid="{00000000-0005-0000-0000-0000F1150000}"/>
    <cellStyle name="40% - 강조색2 2 2 9 4" xfId="62084" xr:uid="{00000000-0005-0000-0000-0000F2150000}"/>
    <cellStyle name="40% - 강조색2 2 3" xfId="3117" xr:uid="{00000000-0005-0000-0000-0000F3150000}"/>
    <cellStyle name="40% - 강조색2 2 4" xfId="3118" xr:uid="{00000000-0005-0000-0000-0000F4150000}"/>
    <cellStyle name="40% - 강조색2 2 5" xfId="3119" xr:uid="{00000000-0005-0000-0000-0000F5150000}"/>
    <cellStyle name="40% - 강조색2 2 6" xfId="3120" xr:uid="{00000000-0005-0000-0000-0000F6150000}"/>
    <cellStyle name="40% - 강조색2 2 7" xfId="62085" xr:uid="{00000000-0005-0000-0000-0000F7150000}"/>
    <cellStyle name="40% - 강조색2 2 8" xfId="62086" xr:uid="{00000000-0005-0000-0000-0000F8150000}"/>
    <cellStyle name="40% - 강조색2 2 9" xfId="62087" xr:uid="{00000000-0005-0000-0000-0000F9150000}"/>
    <cellStyle name="40% - 강조색2 2 9 2" xfId="62088" xr:uid="{00000000-0005-0000-0000-0000FA150000}"/>
    <cellStyle name="40% - 강조색2 2 9 2 2" xfId="62089" xr:uid="{00000000-0005-0000-0000-0000FB150000}"/>
    <cellStyle name="40% - 강조색2 2 9 2 3" xfId="62090" xr:uid="{00000000-0005-0000-0000-0000FC150000}"/>
    <cellStyle name="40% - 강조색2 2 9 3" xfId="62091" xr:uid="{00000000-0005-0000-0000-0000FD150000}"/>
    <cellStyle name="40% - 강조색2 2 9 4" xfId="62092" xr:uid="{00000000-0005-0000-0000-0000FE150000}"/>
    <cellStyle name="40% - 강조색2 2_Sheet1" xfId="3121" xr:uid="{00000000-0005-0000-0000-0000FF150000}"/>
    <cellStyle name="40% - 강조색2 20" xfId="3122" xr:uid="{00000000-0005-0000-0000-000000160000}"/>
    <cellStyle name="40% - 강조색2 21" xfId="3123" xr:uid="{00000000-0005-0000-0000-000001160000}"/>
    <cellStyle name="40% - 강조색2 22" xfId="3124" xr:uid="{00000000-0005-0000-0000-000002160000}"/>
    <cellStyle name="40% - 강조색2 23" xfId="3125" xr:uid="{00000000-0005-0000-0000-000003160000}"/>
    <cellStyle name="40% - 강조색2 24" xfId="3126" xr:uid="{00000000-0005-0000-0000-000004160000}"/>
    <cellStyle name="40% - 강조색2 25" xfId="3127" xr:uid="{00000000-0005-0000-0000-000005160000}"/>
    <cellStyle name="40% - 강조색2 26" xfId="3128" xr:uid="{00000000-0005-0000-0000-000006160000}"/>
    <cellStyle name="40% - 강조색2 27" xfId="3129" xr:uid="{00000000-0005-0000-0000-000007160000}"/>
    <cellStyle name="40% - 강조색2 28" xfId="3130" xr:uid="{00000000-0005-0000-0000-000008160000}"/>
    <cellStyle name="40% - 강조색2 29" xfId="3131" xr:uid="{00000000-0005-0000-0000-000009160000}"/>
    <cellStyle name="40% - 강조색2 3" xfId="3132" xr:uid="{00000000-0005-0000-0000-00000A160000}"/>
    <cellStyle name="40% - 강조색2 3 2" xfId="3133" xr:uid="{00000000-0005-0000-0000-00000B160000}"/>
    <cellStyle name="40% - 강조색2 3 3" xfId="3134" xr:uid="{00000000-0005-0000-0000-00000C160000}"/>
    <cellStyle name="40% - 강조색2 3 4" xfId="3135" xr:uid="{00000000-0005-0000-0000-00000D160000}"/>
    <cellStyle name="40% - 강조색2 3_Sheet1" xfId="3136" xr:uid="{00000000-0005-0000-0000-00000E160000}"/>
    <cellStyle name="40% - 강조색2 30" xfId="3137" xr:uid="{00000000-0005-0000-0000-00000F160000}"/>
    <cellStyle name="40% - 강조색2 31" xfId="3138" xr:uid="{00000000-0005-0000-0000-000010160000}"/>
    <cellStyle name="40% - 강조색2 32" xfId="3139" xr:uid="{00000000-0005-0000-0000-000011160000}"/>
    <cellStyle name="40% - 강조색2 33" xfId="3140" xr:uid="{00000000-0005-0000-0000-000012160000}"/>
    <cellStyle name="40% - 강조색2 34" xfId="3141" xr:uid="{00000000-0005-0000-0000-000013160000}"/>
    <cellStyle name="40% - 강조색2 35" xfId="3142" xr:uid="{00000000-0005-0000-0000-000014160000}"/>
    <cellStyle name="40% - 강조색2 36" xfId="3143" xr:uid="{00000000-0005-0000-0000-000015160000}"/>
    <cellStyle name="40% - 강조색2 37" xfId="3144" xr:uid="{00000000-0005-0000-0000-000016160000}"/>
    <cellStyle name="40% - 강조색2 38" xfId="3145" xr:uid="{00000000-0005-0000-0000-000017160000}"/>
    <cellStyle name="40% - 강조색2 39" xfId="3146" xr:uid="{00000000-0005-0000-0000-000018160000}"/>
    <cellStyle name="40% - 강조색2 4" xfId="3147" xr:uid="{00000000-0005-0000-0000-000019160000}"/>
    <cellStyle name="40% - 강조색2 4 2" xfId="3148" xr:uid="{00000000-0005-0000-0000-00001A160000}"/>
    <cellStyle name="40% - 강조색2 4 3" xfId="3149" xr:uid="{00000000-0005-0000-0000-00001B160000}"/>
    <cellStyle name="40% - 강조색2 4 4" xfId="3150" xr:uid="{00000000-0005-0000-0000-00001C160000}"/>
    <cellStyle name="40% - 강조색2 40" xfId="3151" xr:uid="{00000000-0005-0000-0000-00001D160000}"/>
    <cellStyle name="40% - 강조색2 41" xfId="3152" xr:uid="{00000000-0005-0000-0000-00001E160000}"/>
    <cellStyle name="40% - 강조색2 42" xfId="3153" xr:uid="{00000000-0005-0000-0000-00001F160000}"/>
    <cellStyle name="40% - 강조색2 43" xfId="3154" xr:uid="{00000000-0005-0000-0000-000020160000}"/>
    <cellStyle name="40% - 강조색2 44" xfId="3155" xr:uid="{00000000-0005-0000-0000-000021160000}"/>
    <cellStyle name="40% - 강조색2 45" xfId="3156" xr:uid="{00000000-0005-0000-0000-000022160000}"/>
    <cellStyle name="40% - 강조색2 46" xfId="3157" xr:uid="{00000000-0005-0000-0000-000023160000}"/>
    <cellStyle name="40% - 강조색2 47" xfId="3158" xr:uid="{00000000-0005-0000-0000-000024160000}"/>
    <cellStyle name="40% - 강조색2 48" xfId="3159" xr:uid="{00000000-0005-0000-0000-000025160000}"/>
    <cellStyle name="40% - 강조색2 49" xfId="3160" xr:uid="{00000000-0005-0000-0000-000026160000}"/>
    <cellStyle name="40% - 강조색2 5" xfId="3161" xr:uid="{00000000-0005-0000-0000-000027160000}"/>
    <cellStyle name="40% - 강조색2 5 2" xfId="3162" xr:uid="{00000000-0005-0000-0000-000028160000}"/>
    <cellStyle name="40% - 강조색2 5 3" xfId="3163" xr:uid="{00000000-0005-0000-0000-000029160000}"/>
    <cellStyle name="40% - 강조색2 5 4" xfId="3164" xr:uid="{00000000-0005-0000-0000-00002A160000}"/>
    <cellStyle name="40% - 강조색2 50" xfId="3165" xr:uid="{00000000-0005-0000-0000-00002B160000}"/>
    <cellStyle name="40% - 강조색2 51" xfId="3166" xr:uid="{00000000-0005-0000-0000-00002C160000}"/>
    <cellStyle name="40% - 강조색2 52" xfId="3167" xr:uid="{00000000-0005-0000-0000-00002D160000}"/>
    <cellStyle name="40% - 강조색2 53" xfId="3168" xr:uid="{00000000-0005-0000-0000-00002E160000}"/>
    <cellStyle name="40% - 강조색2 54" xfId="3169" xr:uid="{00000000-0005-0000-0000-00002F160000}"/>
    <cellStyle name="40% - 강조색2 55" xfId="3170" xr:uid="{00000000-0005-0000-0000-000030160000}"/>
    <cellStyle name="40% - 강조색2 56" xfId="3171" xr:uid="{00000000-0005-0000-0000-000031160000}"/>
    <cellStyle name="40% - 강조색2 57" xfId="3172" xr:uid="{00000000-0005-0000-0000-000032160000}"/>
    <cellStyle name="40% - 강조색2 58" xfId="3173" xr:uid="{00000000-0005-0000-0000-000033160000}"/>
    <cellStyle name="40% - 강조색2 6" xfId="3174" xr:uid="{00000000-0005-0000-0000-000034160000}"/>
    <cellStyle name="40% - 강조색2 6 10" xfId="62093" xr:uid="{00000000-0005-0000-0000-000035160000}"/>
    <cellStyle name="40% - 강조색2 6 11" xfId="62094" xr:uid="{00000000-0005-0000-0000-000036160000}"/>
    <cellStyle name="40% - 강조색2 6 2" xfId="3175" xr:uid="{00000000-0005-0000-0000-000037160000}"/>
    <cellStyle name="40% - 강조색2 6 2 2" xfId="62095" xr:uid="{00000000-0005-0000-0000-000038160000}"/>
    <cellStyle name="40% - 강조색2 6 2 2 2" xfId="62096" xr:uid="{00000000-0005-0000-0000-000039160000}"/>
    <cellStyle name="40% - 강조색2 6 2 2 2 2" xfId="62097" xr:uid="{00000000-0005-0000-0000-00003A160000}"/>
    <cellStyle name="40% - 강조색2 6 2 2 2 2 2" xfId="62098" xr:uid="{00000000-0005-0000-0000-00003B160000}"/>
    <cellStyle name="40% - 강조색2 6 2 2 2 2 3" xfId="62099" xr:uid="{00000000-0005-0000-0000-00003C160000}"/>
    <cellStyle name="40% - 강조색2 6 2 2 2 3" xfId="62100" xr:uid="{00000000-0005-0000-0000-00003D160000}"/>
    <cellStyle name="40% - 강조색2 6 2 2 2 4" xfId="62101" xr:uid="{00000000-0005-0000-0000-00003E160000}"/>
    <cellStyle name="40% - 강조색2 6 2 2 3" xfId="62102" xr:uid="{00000000-0005-0000-0000-00003F160000}"/>
    <cellStyle name="40% - 강조색2 6 2 2 3 2" xfId="62103" xr:uid="{00000000-0005-0000-0000-000040160000}"/>
    <cellStyle name="40% - 강조색2 6 2 2 3 2 2" xfId="62104" xr:uid="{00000000-0005-0000-0000-000041160000}"/>
    <cellStyle name="40% - 강조색2 6 2 2 3 2 3" xfId="62105" xr:uid="{00000000-0005-0000-0000-000042160000}"/>
    <cellStyle name="40% - 강조색2 6 2 2 3 3" xfId="62106" xr:uid="{00000000-0005-0000-0000-000043160000}"/>
    <cellStyle name="40% - 강조색2 6 2 2 3 4" xfId="62107" xr:uid="{00000000-0005-0000-0000-000044160000}"/>
    <cellStyle name="40% - 강조색2 6 2 2 4" xfId="62108" xr:uid="{00000000-0005-0000-0000-000045160000}"/>
    <cellStyle name="40% - 강조색2 6 2 2 4 2" xfId="62109" xr:uid="{00000000-0005-0000-0000-000046160000}"/>
    <cellStyle name="40% - 강조색2 6 2 2 4 2 2" xfId="62110" xr:uid="{00000000-0005-0000-0000-000047160000}"/>
    <cellStyle name="40% - 강조색2 6 2 2 4 2 3" xfId="62111" xr:uid="{00000000-0005-0000-0000-000048160000}"/>
    <cellStyle name="40% - 강조색2 6 2 2 4 3" xfId="62112" xr:uid="{00000000-0005-0000-0000-000049160000}"/>
    <cellStyle name="40% - 강조색2 6 2 2 4 4" xfId="62113" xr:uid="{00000000-0005-0000-0000-00004A160000}"/>
    <cellStyle name="40% - 강조색2 6 2 2 5" xfId="62114" xr:uid="{00000000-0005-0000-0000-00004B160000}"/>
    <cellStyle name="40% - 강조색2 6 2 2 5 2" xfId="62115" xr:uid="{00000000-0005-0000-0000-00004C160000}"/>
    <cellStyle name="40% - 강조색2 6 2 2 5 3" xfId="62116" xr:uid="{00000000-0005-0000-0000-00004D160000}"/>
    <cellStyle name="40% - 강조색2 6 2 2 6" xfId="62117" xr:uid="{00000000-0005-0000-0000-00004E160000}"/>
    <cellStyle name="40% - 강조색2 6 2 2 7" xfId="62118" xr:uid="{00000000-0005-0000-0000-00004F160000}"/>
    <cellStyle name="40% - 강조색2 6 2 3" xfId="62119" xr:uid="{00000000-0005-0000-0000-000050160000}"/>
    <cellStyle name="40% - 강조색2 6 2 3 2" xfId="62120" xr:uid="{00000000-0005-0000-0000-000051160000}"/>
    <cellStyle name="40% - 강조색2 6 2 3 2 2" xfId="62121" xr:uid="{00000000-0005-0000-0000-000052160000}"/>
    <cellStyle name="40% - 강조색2 6 2 3 2 2 2" xfId="62122" xr:uid="{00000000-0005-0000-0000-000053160000}"/>
    <cellStyle name="40% - 강조색2 6 2 3 2 2 3" xfId="62123" xr:uid="{00000000-0005-0000-0000-000054160000}"/>
    <cellStyle name="40% - 강조색2 6 2 3 2 3" xfId="62124" xr:uid="{00000000-0005-0000-0000-000055160000}"/>
    <cellStyle name="40% - 강조색2 6 2 3 2 4" xfId="62125" xr:uid="{00000000-0005-0000-0000-000056160000}"/>
    <cellStyle name="40% - 강조색2 6 2 3 3" xfId="62126" xr:uid="{00000000-0005-0000-0000-000057160000}"/>
    <cellStyle name="40% - 강조색2 6 2 3 3 2" xfId="62127" xr:uid="{00000000-0005-0000-0000-000058160000}"/>
    <cellStyle name="40% - 강조색2 6 2 3 3 2 2" xfId="62128" xr:uid="{00000000-0005-0000-0000-000059160000}"/>
    <cellStyle name="40% - 강조색2 6 2 3 3 2 3" xfId="62129" xr:uid="{00000000-0005-0000-0000-00005A160000}"/>
    <cellStyle name="40% - 강조색2 6 2 3 3 3" xfId="62130" xr:uid="{00000000-0005-0000-0000-00005B160000}"/>
    <cellStyle name="40% - 강조색2 6 2 3 3 4" xfId="62131" xr:uid="{00000000-0005-0000-0000-00005C160000}"/>
    <cellStyle name="40% - 강조색2 6 2 3 4" xfId="62132" xr:uid="{00000000-0005-0000-0000-00005D160000}"/>
    <cellStyle name="40% - 강조색2 6 2 3 4 2" xfId="62133" xr:uid="{00000000-0005-0000-0000-00005E160000}"/>
    <cellStyle name="40% - 강조색2 6 2 3 4 2 2" xfId="62134" xr:uid="{00000000-0005-0000-0000-00005F160000}"/>
    <cellStyle name="40% - 강조색2 6 2 3 4 2 3" xfId="62135" xr:uid="{00000000-0005-0000-0000-000060160000}"/>
    <cellStyle name="40% - 강조색2 6 2 3 4 3" xfId="62136" xr:uid="{00000000-0005-0000-0000-000061160000}"/>
    <cellStyle name="40% - 강조색2 6 2 3 4 4" xfId="62137" xr:uid="{00000000-0005-0000-0000-000062160000}"/>
    <cellStyle name="40% - 강조색2 6 2 3 5" xfId="62138" xr:uid="{00000000-0005-0000-0000-000063160000}"/>
    <cellStyle name="40% - 강조색2 6 2 3 5 2" xfId="62139" xr:uid="{00000000-0005-0000-0000-000064160000}"/>
    <cellStyle name="40% - 강조색2 6 2 3 5 3" xfId="62140" xr:uid="{00000000-0005-0000-0000-000065160000}"/>
    <cellStyle name="40% - 강조색2 6 2 3 6" xfId="62141" xr:uid="{00000000-0005-0000-0000-000066160000}"/>
    <cellStyle name="40% - 강조색2 6 2 3 7" xfId="62142" xr:uid="{00000000-0005-0000-0000-000067160000}"/>
    <cellStyle name="40% - 강조색2 6 2 4" xfId="62143" xr:uid="{00000000-0005-0000-0000-000068160000}"/>
    <cellStyle name="40% - 강조색2 6 2 4 2" xfId="62144" xr:uid="{00000000-0005-0000-0000-000069160000}"/>
    <cellStyle name="40% - 강조색2 6 2 4 2 2" xfId="62145" xr:uid="{00000000-0005-0000-0000-00006A160000}"/>
    <cellStyle name="40% - 강조색2 6 2 4 2 2 2" xfId="62146" xr:uid="{00000000-0005-0000-0000-00006B160000}"/>
    <cellStyle name="40% - 강조색2 6 2 4 2 2 3" xfId="62147" xr:uid="{00000000-0005-0000-0000-00006C160000}"/>
    <cellStyle name="40% - 강조색2 6 2 4 2 3" xfId="62148" xr:uid="{00000000-0005-0000-0000-00006D160000}"/>
    <cellStyle name="40% - 강조색2 6 2 4 2 4" xfId="62149" xr:uid="{00000000-0005-0000-0000-00006E160000}"/>
    <cellStyle name="40% - 강조색2 6 2 4 3" xfId="62150" xr:uid="{00000000-0005-0000-0000-00006F160000}"/>
    <cellStyle name="40% - 강조색2 6 2 4 3 2" xfId="62151" xr:uid="{00000000-0005-0000-0000-000070160000}"/>
    <cellStyle name="40% - 강조색2 6 2 4 3 2 2" xfId="62152" xr:uid="{00000000-0005-0000-0000-000071160000}"/>
    <cellStyle name="40% - 강조색2 6 2 4 3 2 3" xfId="62153" xr:uid="{00000000-0005-0000-0000-000072160000}"/>
    <cellStyle name="40% - 강조색2 6 2 4 3 3" xfId="62154" xr:uid="{00000000-0005-0000-0000-000073160000}"/>
    <cellStyle name="40% - 강조색2 6 2 4 3 4" xfId="62155" xr:uid="{00000000-0005-0000-0000-000074160000}"/>
    <cellStyle name="40% - 강조색2 6 2 4 4" xfId="62156" xr:uid="{00000000-0005-0000-0000-000075160000}"/>
    <cellStyle name="40% - 강조색2 6 2 4 4 2" xfId="62157" xr:uid="{00000000-0005-0000-0000-000076160000}"/>
    <cellStyle name="40% - 강조색2 6 2 4 4 2 2" xfId="62158" xr:uid="{00000000-0005-0000-0000-000077160000}"/>
    <cellStyle name="40% - 강조색2 6 2 4 4 2 3" xfId="62159" xr:uid="{00000000-0005-0000-0000-000078160000}"/>
    <cellStyle name="40% - 강조색2 6 2 4 4 3" xfId="62160" xr:uid="{00000000-0005-0000-0000-000079160000}"/>
    <cellStyle name="40% - 강조색2 6 2 4 4 4" xfId="62161" xr:uid="{00000000-0005-0000-0000-00007A160000}"/>
    <cellStyle name="40% - 강조색2 6 2 4 5" xfId="62162" xr:uid="{00000000-0005-0000-0000-00007B160000}"/>
    <cellStyle name="40% - 강조색2 6 2 4 5 2" xfId="62163" xr:uid="{00000000-0005-0000-0000-00007C160000}"/>
    <cellStyle name="40% - 강조색2 6 2 4 5 3" xfId="62164" xr:uid="{00000000-0005-0000-0000-00007D160000}"/>
    <cellStyle name="40% - 강조색2 6 2 4 6" xfId="62165" xr:uid="{00000000-0005-0000-0000-00007E160000}"/>
    <cellStyle name="40% - 강조색2 6 2 4 7" xfId="62166" xr:uid="{00000000-0005-0000-0000-00007F160000}"/>
    <cellStyle name="40% - 강조색2 6 2 5" xfId="62167" xr:uid="{00000000-0005-0000-0000-000080160000}"/>
    <cellStyle name="40% - 강조색2 6 2 5 2" xfId="62168" xr:uid="{00000000-0005-0000-0000-000081160000}"/>
    <cellStyle name="40% - 강조색2 6 2 5 2 2" xfId="62169" xr:uid="{00000000-0005-0000-0000-000082160000}"/>
    <cellStyle name="40% - 강조색2 6 2 5 2 3" xfId="62170" xr:uid="{00000000-0005-0000-0000-000083160000}"/>
    <cellStyle name="40% - 강조색2 6 2 5 3" xfId="62171" xr:uid="{00000000-0005-0000-0000-000084160000}"/>
    <cellStyle name="40% - 강조색2 6 2 5 4" xfId="62172" xr:uid="{00000000-0005-0000-0000-000085160000}"/>
    <cellStyle name="40% - 강조색2 6 2 6" xfId="62173" xr:uid="{00000000-0005-0000-0000-000086160000}"/>
    <cellStyle name="40% - 강조색2 6 2 6 2" xfId="62174" xr:uid="{00000000-0005-0000-0000-000087160000}"/>
    <cellStyle name="40% - 강조색2 6 2 6 2 2" xfId="62175" xr:uid="{00000000-0005-0000-0000-000088160000}"/>
    <cellStyle name="40% - 강조색2 6 2 6 2 3" xfId="62176" xr:uid="{00000000-0005-0000-0000-000089160000}"/>
    <cellStyle name="40% - 강조색2 6 2 6 3" xfId="62177" xr:uid="{00000000-0005-0000-0000-00008A160000}"/>
    <cellStyle name="40% - 강조색2 6 2 6 4" xfId="62178" xr:uid="{00000000-0005-0000-0000-00008B160000}"/>
    <cellStyle name="40% - 강조색2 6 3" xfId="3176" xr:uid="{00000000-0005-0000-0000-00008C160000}"/>
    <cellStyle name="40% - 강조색2 6 4" xfId="3177" xr:uid="{00000000-0005-0000-0000-00008D160000}"/>
    <cellStyle name="40% - 강조색2 6 5" xfId="62179" xr:uid="{00000000-0005-0000-0000-00008E160000}"/>
    <cellStyle name="40% - 강조색2 6 5 2" xfId="62180" xr:uid="{00000000-0005-0000-0000-00008F160000}"/>
    <cellStyle name="40% - 강조색2 6 5 3" xfId="62181" xr:uid="{00000000-0005-0000-0000-000090160000}"/>
    <cellStyle name="40% - 강조색2 6 5 4" xfId="62182" xr:uid="{00000000-0005-0000-0000-000091160000}"/>
    <cellStyle name="40% - 강조색2 6 5 5" xfId="62183" xr:uid="{00000000-0005-0000-0000-000092160000}"/>
    <cellStyle name="40% - 강조색2 6 5 5 2" xfId="62184" xr:uid="{00000000-0005-0000-0000-000093160000}"/>
    <cellStyle name="40% - 강조색2 6 5 5 3" xfId="62185" xr:uid="{00000000-0005-0000-0000-000094160000}"/>
    <cellStyle name="40% - 강조색2 6 5 6" xfId="62186" xr:uid="{00000000-0005-0000-0000-000095160000}"/>
    <cellStyle name="40% - 강조색2 6 5 7" xfId="62187" xr:uid="{00000000-0005-0000-0000-000096160000}"/>
    <cellStyle name="40% - 강조색2 6 6" xfId="62188" xr:uid="{00000000-0005-0000-0000-000097160000}"/>
    <cellStyle name="40% - 강조색2 6 7" xfId="62189" xr:uid="{00000000-0005-0000-0000-000098160000}"/>
    <cellStyle name="40% - 강조색2 6 7 2" xfId="62190" xr:uid="{00000000-0005-0000-0000-000099160000}"/>
    <cellStyle name="40% - 강조색2 6 7 2 2" xfId="62191" xr:uid="{00000000-0005-0000-0000-00009A160000}"/>
    <cellStyle name="40% - 강조색2 6 7 2 3" xfId="62192" xr:uid="{00000000-0005-0000-0000-00009B160000}"/>
    <cellStyle name="40% - 강조색2 6 7 3" xfId="62193" xr:uid="{00000000-0005-0000-0000-00009C160000}"/>
    <cellStyle name="40% - 강조색2 6 7 4" xfId="62194" xr:uid="{00000000-0005-0000-0000-00009D160000}"/>
    <cellStyle name="40% - 강조색2 6 8" xfId="62195" xr:uid="{00000000-0005-0000-0000-00009E160000}"/>
    <cellStyle name="40% - 강조색2 6 8 2" xfId="62196" xr:uid="{00000000-0005-0000-0000-00009F160000}"/>
    <cellStyle name="40% - 강조색2 6 8 2 2" xfId="62197" xr:uid="{00000000-0005-0000-0000-0000A0160000}"/>
    <cellStyle name="40% - 강조색2 6 8 2 3" xfId="62198" xr:uid="{00000000-0005-0000-0000-0000A1160000}"/>
    <cellStyle name="40% - 강조색2 6 8 3" xfId="62199" xr:uid="{00000000-0005-0000-0000-0000A2160000}"/>
    <cellStyle name="40% - 강조색2 6 8 4" xfId="62200" xr:uid="{00000000-0005-0000-0000-0000A3160000}"/>
    <cellStyle name="40% - 강조색2 6 9" xfId="62201" xr:uid="{00000000-0005-0000-0000-0000A4160000}"/>
    <cellStyle name="40% - 강조색2 6 9 2" xfId="62202" xr:uid="{00000000-0005-0000-0000-0000A5160000}"/>
    <cellStyle name="40% - 강조색2 6 9 3" xfId="62203" xr:uid="{00000000-0005-0000-0000-0000A6160000}"/>
    <cellStyle name="40% - 강조색2 7" xfId="3178" xr:uid="{00000000-0005-0000-0000-0000A7160000}"/>
    <cellStyle name="40% - 강조색2 7 2" xfId="3179" xr:uid="{00000000-0005-0000-0000-0000A8160000}"/>
    <cellStyle name="40% - 강조색2 7 2 2" xfId="62204" xr:uid="{00000000-0005-0000-0000-0000A9160000}"/>
    <cellStyle name="40% - 강조색2 7 2 2 2" xfId="62205" xr:uid="{00000000-0005-0000-0000-0000AA160000}"/>
    <cellStyle name="40% - 강조색2 7 2 2 3" xfId="62206" xr:uid="{00000000-0005-0000-0000-0000AB160000}"/>
    <cellStyle name="40% - 강조색2 7 2 3" xfId="62207" xr:uid="{00000000-0005-0000-0000-0000AC160000}"/>
    <cellStyle name="40% - 강조색2 7 2 4" xfId="62208" xr:uid="{00000000-0005-0000-0000-0000AD160000}"/>
    <cellStyle name="40% - 강조색2 7 3" xfId="3180" xr:uid="{00000000-0005-0000-0000-0000AE160000}"/>
    <cellStyle name="40% - 강조색2 7 3 2" xfId="62209" xr:uid="{00000000-0005-0000-0000-0000AF160000}"/>
    <cellStyle name="40% - 강조색2 7 3 2 2" xfId="62210" xr:uid="{00000000-0005-0000-0000-0000B0160000}"/>
    <cellStyle name="40% - 강조색2 7 3 2 3" xfId="62211" xr:uid="{00000000-0005-0000-0000-0000B1160000}"/>
    <cellStyle name="40% - 강조색2 7 3 3" xfId="62212" xr:uid="{00000000-0005-0000-0000-0000B2160000}"/>
    <cellStyle name="40% - 강조색2 7 3 4" xfId="62213" xr:uid="{00000000-0005-0000-0000-0000B3160000}"/>
    <cellStyle name="40% - 강조색2 7 4" xfId="3181" xr:uid="{00000000-0005-0000-0000-0000B4160000}"/>
    <cellStyle name="40% - 강조색2 7 4 2" xfId="62214" xr:uid="{00000000-0005-0000-0000-0000B5160000}"/>
    <cellStyle name="40% - 강조색2 7 4 2 2" xfId="62215" xr:uid="{00000000-0005-0000-0000-0000B6160000}"/>
    <cellStyle name="40% - 강조색2 7 4 2 3" xfId="62216" xr:uid="{00000000-0005-0000-0000-0000B7160000}"/>
    <cellStyle name="40% - 강조색2 7 4 3" xfId="62217" xr:uid="{00000000-0005-0000-0000-0000B8160000}"/>
    <cellStyle name="40% - 강조색2 7 4 4" xfId="62218" xr:uid="{00000000-0005-0000-0000-0000B9160000}"/>
    <cellStyle name="40% - 강조색2 7 5" xfId="62219" xr:uid="{00000000-0005-0000-0000-0000BA160000}"/>
    <cellStyle name="40% - 강조색2 7 5 2" xfId="62220" xr:uid="{00000000-0005-0000-0000-0000BB160000}"/>
    <cellStyle name="40% - 강조색2 7 5 3" xfId="62221" xr:uid="{00000000-0005-0000-0000-0000BC160000}"/>
    <cellStyle name="40% - 강조색2 7 6" xfId="62222" xr:uid="{00000000-0005-0000-0000-0000BD160000}"/>
    <cellStyle name="40% - 강조색2 7 7" xfId="62223" xr:uid="{00000000-0005-0000-0000-0000BE160000}"/>
    <cellStyle name="40% - 강조색2 8" xfId="3182" xr:uid="{00000000-0005-0000-0000-0000BF160000}"/>
    <cellStyle name="40% - 강조색2 8 2" xfId="3183" xr:uid="{00000000-0005-0000-0000-0000C0160000}"/>
    <cellStyle name="40% - 강조색2 8 2 2" xfId="62224" xr:uid="{00000000-0005-0000-0000-0000C1160000}"/>
    <cellStyle name="40% - 강조색2 8 2 2 2" xfId="62225" xr:uid="{00000000-0005-0000-0000-0000C2160000}"/>
    <cellStyle name="40% - 강조색2 8 2 2 3" xfId="62226" xr:uid="{00000000-0005-0000-0000-0000C3160000}"/>
    <cellStyle name="40% - 강조색2 8 2 3" xfId="62227" xr:uid="{00000000-0005-0000-0000-0000C4160000}"/>
    <cellStyle name="40% - 강조색2 8 2 4" xfId="62228" xr:uid="{00000000-0005-0000-0000-0000C5160000}"/>
    <cellStyle name="40% - 강조색2 8 3" xfId="3184" xr:uid="{00000000-0005-0000-0000-0000C6160000}"/>
    <cellStyle name="40% - 강조색2 8 3 2" xfId="62229" xr:uid="{00000000-0005-0000-0000-0000C7160000}"/>
    <cellStyle name="40% - 강조색2 8 3 2 2" xfId="62230" xr:uid="{00000000-0005-0000-0000-0000C8160000}"/>
    <cellStyle name="40% - 강조색2 8 3 2 3" xfId="62231" xr:uid="{00000000-0005-0000-0000-0000C9160000}"/>
    <cellStyle name="40% - 강조색2 8 3 3" xfId="62232" xr:uid="{00000000-0005-0000-0000-0000CA160000}"/>
    <cellStyle name="40% - 강조색2 8 3 4" xfId="62233" xr:uid="{00000000-0005-0000-0000-0000CB160000}"/>
    <cellStyle name="40% - 강조색2 8 4" xfId="3185" xr:uid="{00000000-0005-0000-0000-0000CC160000}"/>
    <cellStyle name="40% - 강조색2 8 4 2" xfId="62234" xr:uid="{00000000-0005-0000-0000-0000CD160000}"/>
    <cellStyle name="40% - 강조색2 8 4 2 2" xfId="62235" xr:uid="{00000000-0005-0000-0000-0000CE160000}"/>
    <cellStyle name="40% - 강조색2 8 4 2 3" xfId="62236" xr:uid="{00000000-0005-0000-0000-0000CF160000}"/>
    <cellStyle name="40% - 강조색2 8 4 3" xfId="62237" xr:uid="{00000000-0005-0000-0000-0000D0160000}"/>
    <cellStyle name="40% - 강조색2 8 4 4" xfId="62238" xr:uid="{00000000-0005-0000-0000-0000D1160000}"/>
    <cellStyle name="40% - 강조색2 8 5" xfId="62239" xr:uid="{00000000-0005-0000-0000-0000D2160000}"/>
    <cellStyle name="40% - 강조색2 8 5 2" xfId="62240" xr:uid="{00000000-0005-0000-0000-0000D3160000}"/>
    <cellStyle name="40% - 강조색2 8 5 3" xfId="62241" xr:uid="{00000000-0005-0000-0000-0000D4160000}"/>
    <cellStyle name="40% - 강조색2 8 6" xfId="62242" xr:uid="{00000000-0005-0000-0000-0000D5160000}"/>
    <cellStyle name="40% - 강조색2 8 7" xfId="62243" xr:uid="{00000000-0005-0000-0000-0000D6160000}"/>
    <cellStyle name="40% - 강조색2 9" xfId="3186" xr:uid="{00000000-0005-0000-0000-0000D7160000}"/>
    <cellStyle name="40% - 강조색2 9 2" xfId="3187" xr:uid="{00000000-0005-0000-0000-0000D8160000}"/>
    <cellStyle name="40% - 강조색2 9 2 2" xfId="62244" xr:uid="{00000000-0005-0000-0000-0000D9160000}"/>
    <cellStyle name="40% - 강조색2 9 2 2 2" xfId="62245" xr:uid="{00000000-0005-0000-0000-0000DA160000}"/>
    <cellStyle name="40% - 강조색2 9 2 2 3" xfId="62246" xr:uid="{00000000-0005-0000-0000-0000DB160000}"/>
    <cellStyle name="40% - 강조색2 9 2 3" xfId="62247" xr:uid="{00000000-0005-0000-0000-0000DC160000}"/>
    <cellStyle name="40% - 강조색2 9 2 4" xfId="62248" xr:uid="{00000000-0005-0000-0000-0000DD160000}"/>
    <cellStyle name="40% - 강조색2 9 3" xfId="3188" xr:uid="{00000000-0005-0000-0000-0000DE160000}"/>
    <cellStyle name="40% - 강조색2 9 3 2" xfId="62249" xr:uid="{00000000-0005-0000-0000-0000DF160000}"/>
    <cellStyle name="40% - 강조색2 9 3 2 2" xfId="62250" xr:uid="{00000000-0005-0000-0000-0000E0160000}"/>
    <cellStyle name="40% - 강조색2 9 3 2 3" xfId="62251" xr:uid="{00000000-0005-0000-0000-0000E1160000}"/>
    <cellStyle name="40% - 강조색2 9 3 3" xfId="62252" xr:uid="{00000000-0005-0000-0000-0000E2160000}"/>
    <cellStyle name="40% - 강조색2 9 3 4" xfId="62253" xr:uid="{00000000-0005-0000-0000-0000E3160000}"/>
    <cellStyle name="40% - 강조색2 9 4" xfId="3189" xr:uid="{00000000-0005-0000-0000-0000E4160000}"/>
    <cellStyle name="40% - 강조색2 9 4 2" xfId="62254" xr:uid="{00000000-0005-0000-0000-0000E5160000}"/>
    <cellStyle name="40% - 강조색2 9 4 2 2" xfId="62255" xr:uid="{00000000-0005-0000-0000-0000E6160000}"/>
    <cellStyle name="40% - 강조색2 9 4 2 3" xfId="62256" xr:uid="{00000000-0005-0000-0000-0000E7160000}"/>
    <cellStyle name="40% - 강조색2 9 4 3" xfId="62257" xr:uid="{00000000-0005-0000-0000-0000E8160000}"/>
    <cellStyle name="40% - 강조색2 9 4 4" xfId="62258" xr:uid="{00000000-0005-0000-0000-0000E9160000}"/>
    <cellStyle name="40% - 강조색2 9 5" xfId="62259" xr:uid="{00000000-0005-0000-0000-0000EA160000}"/>
    <cellStyle name="40% - 강조색2 9 5 2" xfId="62260" xr:uid="{00000000-0005-0000-0000-0000EB160000}"/>
    <cellStyle name="40% - 강조색2 9 5 3" xfId="62261" xr:uid="{00000000-0005-0000-0000-0000EC160000}"/>
    <cellStyle name="40% - 강조색2 9 6" xfId="62262" xr:uid="{00000000-0005-0000-0000-0000ED160000}"/>
    <cellStyle name="40% - 강조색2 9 7" xfId="62263" xr:uid="{00000000-0005-0000-0000-0000EE160000}"/>
    <cellStyle name="40% - 강조색3 10" xfId="3190" xr:uid="{00000000-0005-0000-0000-0000EF160000}"/>
    <cellStyle name="40% - 강조색3 10 2" xfId="3191" xr:uid="{00000000-0005-0000-0000-0000F0160000}"/>
    <cellStyle name="40% - 강조색3 10 2 2" xfId="62264" xr:uid="{00000000-0005-0000-0000-0000F1160000}"/>
    <cellStyle name="40% - 강조색3 10 2 3" xfId="62265" xr:uid="{00000000-0005-0000-0000-0000F2160000}"/>
    <cellStyle name="40% - 강조색3 10 3" xfId="3192" xr:uid="{00000000-0005-0000-0000-0000F3160000}"/>
    <cellStyle name="40% - 강조색3 10 4" xfId="3193" xr:uid="{00000000-0005-0000-0000-0000F4160000}"/>
    <cellStyle name="40% - 강조색3 11" xfId="3194" xr:uid="{00000000-0005-0000-0000-0000F5160000}"/>
    <cellStyle name="40% - 강조색3 11 2" xfId="3195" xr:uid="{00000000-0005-0000-0000-0000F6160000}"/>
    <cellStyle name="40% - 강조색3 11 2 2" xfId="62266" xr:uid="{00000000-0005-0000-0000-0000F7160000}"/>
    <cellStyle name="40% - 강조색3 11 2 3" xfId="62267" xr:uid="{00000000-0005-0000-0000-0000F8160000}"/>
    <cellStyle name="40% - 강조색3 11 3" xfId="3196" xr:uid="{00000000-0005-0000-0000-0000F9160000}"/>
    <cellStyle name="40% - 강조색3 11 4" xfId="3197" xr:uid="{00000000-0005-0000-0000-0000FA160000}"/>
    <cellStyle name="40% - 강조색3 12" xfId="3198" xr:uid="{00000000-0005-0000-0000-0000FB160000}"/>
    <cellStyle name="40% - 강조색3 13" xfId="3199" xr:uid="{00000000-0005-0000-0000-0000FC160000}"/>
    <cellStyle name="40% - 강조색3 14" xfId="3200" xr:uid="{00000000-0005-0000-0000-0000FD160000}"/>
    <cellStyle name="40% - 강조색3 15" xfId="3201" xr:uid="{00000000-0005-0000-0000-0000FE160000}"/>
    <cellStyle name="40% - 강조색3 16" xfId="3202" xr:uid="{00000000-0005-0000-0000-0000FF160000}"/>
    <cellStyle name="40% - 강조색3 17" xfId="3203" xr:uid="{00000000-0005-0000-0000-000000170000}"/>
    <cellStyle name="40% - 강조색3 18" xfId="3204" xr:uid="{00000000-0005-0000-0000-000001170000}"/>
    <cellStyle name="40% - 강조색3 19" xfId="3205" xr:uid="{00000000-0005-0000-0000-000002170000}"/>
    <cellStyle name="40% - 강조색3 2" xfId="3206" xr:uid="{00000000-0005-0000-0000-000003170000}"/>
    <cellStyle name="40% - 강조색3 2 10" xfId="62268" xr:uid="{00000000-0005-0000-0000-000004170000}"/>
    <cellStyle name="40% - 강조색3 2 11" xfId="62269" xr:uid="{00000000-0005-0000-0000-000005170000}"/>
    <cellStyle name="40% - 강조색3 2 12" xfId="62270" xr:uid="{00000000-0005-0000-0000-000006170000}"/>
    <cellStyle name="40% - 강조색3 2 12 2" xfId="62271" xr:uid="{00000000-0005-0000-0000-000007170000}"/>
    <cellStyle name="40% - 강조색3 2 12 3" xfId="62272" xr:uid="{00000000-0005-0000-0000-000008170000}"/>
    <cellStyle name="40% - 강조색3 2 13" xfId="62273" xr:uid="{00000000-0005-0000-0000-000009170000}"/>
    <cellStyle name="40% - 강조색3 2 14" xfId="62274" xr:uid="{00000000-0005-0000-0000-00000A170000}"/>
    <cellStyle name="40% - 강조색3 2 15" xfId="62275" xr:uid="{00000000-0005-0000-0000-00000B170000}"/>
    <cellStyle name="40% - 강조색3 2 16" xfId="62276" xr:uid="{00000000-0005-0000-0000-00000C170000}"/>
    <cellStyle name="40% - 강조색3 2 2" xfId="3207" xr:uid="{00000000-0005-0000-0000-00000D170000}"/>
    <cellStyle name="40% - 강조색3 2 2 2" xfId="62277" xr:uid="{00000000-0005-0000-0000-00000E170000}"/>
    <cellStyle name="40% - 강조색3 2 2 2 10" xfId="62278" xr:uid="{00000000-0005-0000-0000-00000F170000}"/>
    <cellStyle name="40% - 강조색3 2 2 2 10 2" xfId="62279" xr:uid="{00000000-0005-0000-0000-000010170000}"/>
    <cellStyle name="40% - 강조색3 2 2 2 10 3" xfId="62280" xr:uid="{00000000-0005-0000-0000-000011170000}"/>
    <cellStyle name="40% - 강조색3 2 2 2 11" xfId="62281" xr:uid="{00000000-0005-0000-0000-000012170000}"/>
    <cellStyle name="40% - 강조색3 2 2 2 12" xfId="62282" xr:uid="{00000000-0005-0000-0000-000013170000}"/>
    <cellStyle name="40% - 강조색3 2 2 2 2" xfId="62283" xr:uid="{00000000-0005-0000-0000-000014170000}"/>
    <cellStyle name="40% - 강조색3 2 2 2 2 2" xfId="62284" xr:uid="{00000000-0005-0000-0000-000015170000}"/>
    <cellStyle name="40% - 강조색3 2 2 2 2 2 2" xfId="62285" xr:uid="{00000000-0005-0000-0000-000016170000}"/>
    <cellStyle name="40% - 강조색3 2 2 2 2 2 3" xfId="62286" xr:uid="{00000000-0005-0000-0000-000017170000}"/>
    <cellStyle name="40% - 강조색3 2 2 2 2 2 4" xfId="62287" xr:uid="{00000000-0005-0000-0000-000018170000}"/>
    <cellStyle name="40% - 강조색3 2 2 2 2 2 5" xfId="62288" xr:uid="{00000000-0005-0000-0000-000019170000}"/>
    <cellStyle name="40% - 강조색3 2 2 2 2 2 5 2" xfId="62289" xr:uid="{00000000-0005-0000-0000-00001A170000}"/>
    <cellStyle name="40% - 강조색3 2 2 2 2 2 5 3" xfId="62290" xr:uid="{00000000-0005-0000-0000-00001B170000}"/>
    <cellStyle name="40% - 강조색3 2 2 2 2 2 6" xfId="62291" xr:uid="{00000000-0005-0000-0000-00001C170000}"/>
    <cellStyle name="40% - 강조색3 2 2 2 2 2 7" xfId="62292" xr:uid="{00000000-0005-0000-0000-00001D170000}"/>
    <cellStyle name="40% - 강조색3 2 2 2 2 3" xfId="62293" xr:uid="{00000000-0005-0000-0000-00001E170000}"/>
    <cellStyle name="40% - 강조색3 2 2 2 2 4" xfId="62294" xr:uid="{00000000-0005-0000-0000-00001F170000}"/>
    <cellStyle name="40% - 강조색3 2 2 2 2 4 2" xfId="62295" xr:uid="{00000000-0005-0000-0000-000020170000}"/>
    <cellStyle name="40% - 강조색3 2 2 2 2 4 2 2" xfId="62296" xr:uid="{00000000-0005-0000-0000-000021170000}"/>
    <cellStyle name="40% - 강조색3 2 2 2 2 4 2 3" xfId="62297" xr:uid="{00000000-0005-0000-0000-000022170000}"/>
    <cellStyle name="40% - 강조색3 2 2 2 2 4 3" xfId="62298" xr:uid="{00000000-0005-0000-0000-000023170000}"/>
    <cellStyle name="40% - 강조색3 2 2 2 2 4 4" xfId="62299" xr:uid="{00000000-0005-0000-0000-000024170000}"/>
    <cellStyle name="40% - 강조색3 2 2 2 2 5" xfId="62300" xr:uid="{00000000-0005-0000-0000-000025170000}"/>
    <cellStyle name="40% - 강조색3 2 2 2 2 5 2" xfId="62301" xr:uid="{00000000-0005-0000-0000-000026170000}"/>
    <cellStyle name="40% - 강조색3 2 2 2 2 5 2 2" xfId="62302" xr:uid="{00000000-0005-0000-0000-000027170000}"/>
    <cellStyle name="40% - 강조색3 2 2 2 2 5 2 3" xfId="62303" xr:uid="{00000000-0005-0000-0000-000028170000}"/>
    <cellStyle name="40% - 강조색3 2 2 2 2 5 3" xfId="62304" xr:uid="{00000000-0005-0000-0000-000029170000}"/>
    <cellStyle name="40% - 강조색3 2 2 2 2 5 4" xfId="62305" xr:uid="{00000000-0005-0000-0000-00002A170000}"/>
    <cellStyle name="40% - 강조색3 2 2 2 3" xfId="62306" xr:uid="{00000000-0005-0000-0000-00002B170000}"/>
    <cellStyle name="40% - 강조색3 2 2 2 4" xfId="62307" xr:uid="{00000000-0005-0000-0000-00002C170000}"/>
    <cellStyle name="40% - 강조색3 2 2 2 5" xfId="62308" xr:uid="{00000000-0005-0000-0000-00002D170000}"/>
    <cellStyle name="40% - 강조색3 2 2 2 6" xfId="62309" xr:uid="{00000000-0005-0000-0000-00002E170000}"/>
    <cellStyle name="40% - 강조색3 2 2 2 7" xfId="62310" xr:uid="{00000000-0005-0000-0000-00002F170000}"/>
    <cellStyle name="40% - 강조색3 2 2 2 7 2" xfId="62311" xr:uid="{00000000-0005-0000-0000-000030170000}"/>
    <cellStyle name="40% - 강조색3 2 2 2 7 2 2" xfId="62312" xr:uid="{00000000-0005-0000-0000-000031170000}"/>
    <cellStyle name="40% - 강조색3 2 2 2 7 2 3" xfId="62313" xr:uid="{00000000-0005-0000-0000-000032170000}"/>
    <cellStyle name="40% - 강조색3 2 2 2 7 3" xfId="62314" xr:uid="{00000000-0005-0000-0000-000033170000}"/>
    <cellStyle name="40% - 강조색3 2 2 2 7 4" xfId="62315" xr:uid="{00000000-0005-0000-0000-000034170000}"/>
    <cellStyle name="40% - 강조색3 2 2 2 8" xfId="62316" xr:uid="{00000000-0005-0000-0000-000035170000}"/>
    <cellStyle name="40% - 강조색3 2 2 2 9" xfId="62317" xr:uid="{00000000-0005-0000-0000-000036170000}"/>
    <cellStyle name="40% - 강조색3 2 2 3" xfId="62318" xr:uid="{00000000-0005-0000-0000-000037170000}"/>
    <cellStyle name="40% - 강조색3 2 2 3 2" xfId="62319" xr:uid="{00000000-0005-0000-0000-000038170000}"/>
    <cellStyle name="40% - 강조색3 2 2 3 2 2" xfId="62320" xr:uid="{00000000-0005-0000-0000-000039170000}"/>
    <cellStyle name="40% - 강조색3 2 2 3 2 2 2" xfId="62321" xr:uid="{00000000-0005-0000-0000-00003A170000}"/>
    <cellStyle name="40% - 강조색3 2 2 3 2 2 3" xfId="62322" xr:uid="{00000000-0005-0000-0000-00003B170000}"/>
    <cellStyle name="40% - 강조색3 2 2 3 2 3" xfId="62323" xr:uid="{00000000-0005-0000-0000-00003C170000}"/>
    <cellStyle name="40% - 강조색3 2 2 3 2 4" xfId="62324" xr:uid="{00000000-0005-0000-0000-00003D170000}"/>
    <cellStyle name="40% - 강조색3 2 2 3 3" xfId="62325" xr:uid="{00000000-0005-0000-0000-00003E170000}"/>
    <cellStyle name="40% - 강조색3 2 2 3 3 2" xfId="62326" xr:uid="{00000000-0005-0000-0000-00003F170000}"/>
    <cellStyle name="40% - 강조색3 2 2 3 3 2 2" xfId="62327" xr:uid="{00000000-0005-0000-0000-000040170000}"/>
    <cellStyle name="40% - 강조색3 2 2 3 3 2 3" xfId="62328" xr:uid="{00000000-0005-0000-0000-000041170000}"/>
    <cellStyle name="40% - 강조색3 2 2 3 3 3" xfId="62329" xr:uid="{00000000-0005-0000-0000-000042170000}"/>
    <cellStyle name="40% - 강조색3 2 2 3 3 4" xfId="62330" xr:uid="{00000000-0005-0000-0000-000043170000}"/>
    <cellStyle name="40% - 강조색3 2 2 3 4" xfId="62331" xr:uid="{00000000-0005-0000-0000-000044170000}"/>
    <cellStyle name="40% - 강조색3 2 2 3 4 2" xfId="62332" xr:uid="{00000000-0005-0000-0000-000045170000}"/>
    <cellStyle name="40% - 강조색3 2 2 3 4 2 2" xfId="62333" xr:uid="{00000000-0005-0000-0000-000046170000}"/>
    <cellStyle name="40% - 강조색3 2 2 3 4 2 3" xfId="62334" xr:uid="{00000000-0005-0000-0000-000047170000}"/>
    <cellStyle name="40% - 강조색3 2 2 3 4 3" xfId="62335" xr:uid="{00000000-0005-0000-0000-000048170000}"/>
    <cellStyle name="40% - 강조색3 2 2 3 4 4" xfId="62336" xr:uid="{00000000-0005-0000-0000-000049170000}"/>
    <cellStyle name="40% - 강조색3 2 2 3 5" xfId="62337" xr:uid="{00000000-0005-0000-0000-00004A170000}"/>
    <cellStyle name="40% - 강조색3 2 2 3 5 2" xfId="62338" xr:uid="{00000000-0005-0000-0000-00004B170000}"/>
    <cellStyle name="40% - 강조색3 2 2 3 5 3" xfId="62339" xr:uid="{00000000-0005-0000-0000-00004C170000}"/>
    <cellStyle name="40% - 강조색3 2 2 3 6" xfId="62340" xr:uid="{00000000-0005-0000-0000-00004D170000}"/>
    <cellStyle name="40% - 강조색3 2 2 3 7" xfId="62341" xr:uid="{00000000-0005-0000-0000-00004E170000}"/>
    <cellStyle name="40% - 강조색3 2 2 4" xfId="62342" xr:uid="{00000000-0005-0000-0000-00004F170000}"/>
    <cellStyle name="40% - 강조색3 2 2 4 2" xfId="62343" xr:uid="{00000000-0005-0000-0000-000050170000}"/>
    <cellStyle name="40% - 강조색3 2 2 4 2 2" xfId="62344" xr:uid="{00000000-0005-0000-0000-000051170000}"/>
    <cellStyle name="40% - 강조색3 2 2 4 2 2 2" xfId="62345" xr:uid="{00000000-0005-0000-0000-000052170000}"/>
    <cellStyle name="40% - 강조색3 2 2 4 2 2 3" xfId="62346" xr:uid="{00000000-0005-0000-0000-000053170000}"/>
    <cellStyle name="40% - 강조색3 2 2 4 2 3" xfId="62347" xr:uid="{00000000-0005-0000-0000-000054170000}"/>
    <cellStyle name="40% - 강조색3 2 2 4 2 4" xfId="62348" xr:uid="{00000000-0005-0000-0000-000055170000}"/>
    <cellStyle name="40% - 강조색3 2 2 4 3" xfId="62349" xr:uid="{00000000-0005-0000-0000-000056170000}"/>
    <cellStyle name="40% - 강조색3 2 2 4 3 2" xfId="62350" xr:uid="{00000000-0005-0000-0000-000057170000}"/>
    <cellStyle name="40% - 강조색3 2 2 4 3 2 2" xfId="62351" xr:uid="{00000000-0005-0000-0000-000058170000}"/>
    <cellStyle name="40% - 강조색3 2 2 4 3 2 3" xfId="62352" xr:uid="{00000000-0005-0000-0000-000059170000}"/>
    <cellStyle name="40% - 강조색3 2 2 4 3 3" xfId="62353" xr:uid="{00000000-0005-0000-0000-00005A170000}"/>
    <cellStyle name="40% - 강조색3 2 2 4 3 4" xfId="62354" xr:uid="{00000000-0005-0000-0000-00005B170000}"/>
    <cellStyle name="40% - 강조색3 2 2 4 4" xfId="62355" xr:uid="{00000000-0005-0000-0000-00005C170000}"/>
    <cellStyle name="40% - 강조색3 2 2 4 4 2" xfId="62356" xr:uid="{00000000-0005-0000-0000-00005D170000}"/>
    <cellStyle name="40% - 강조색3 2 2 4 4 2 2" xfId="62357" xr:uid="{00000000-0005-0000-0000-00005E170000}"/>
    <cellStyle name="40% - 강조색3 2 2 4 4 2 3" xfId="62358" xr:uid="{00000000-0005-0000-0000-00005F170000}"/>
    <cellStyle name="40% - 강조색3 2 2 4 4 3" xfId="62359" xr:uid="{00000000-0005-0000-0000-000060170000}"/>
    <cellStyle name="40% - 강조색3 2 2 4 4 4" xfId="62360" xr:uid="{00000000-0005-0000-0000-000061170000}"/>
    <cellStyle name="40% - 강조색3 2 2 4 5" xfId="62361" xr:uid="{00000000-0005-0000-0000-000062170000}"/>
    <cellStyle name="40% - 강조색3 2 2 4 5 2" xfId="62362" xr:uid="{00000000-0005-0000-0000-000063170000}"/>
    <cellStyle name="40% - 강조색3 2 2 4 5 3" xfId="62363" xr:uid="{00000000-0005-0000-0000-000064170000}"/>
    <cellStyle name="40% - 강조색3 2 2 4 6" xfId="62364" xr:uid="{00000000-0005-0000-0000-000065170000}"/>
    <cellStyle name="40% - 강조색3 2 2 4 7" xfId="62365" xr:uid="{00000000-0005-0000-0000-000066170000}"/>
    <cellStyle name="40% - 강조색3 2 2 5" xfId="62366" xr:uid="{00000000-0005-0000-0000-000067170000}"/>
    <cellStyle name="40% - 강조색3 2 2 5 2" xfId="62367" xr:uid="{00000000-0005-0000-0000-000068170000}"/>
    <cellStyle name="40% - 강조색3 2 2 5 2 2" xfId="62368" xr:uid="{00000000-0005-0000-0000-000069170000}"/>
    <cellStyle name="40% - 강조색3 2 2 5 2 3" xfId="62369" xr:uid="{00000000-0005-0000-0000-00006A170000}"/>
    <cellStyle name="40% - 강조색3 2 2 5 3" xfId="62370" xr:uid="{00000000-0005-0000-0000-00006B170000}"/>
    <cellStyle name="40% - 강조색3 2 2 5 4" xfId="62371" xr:uid="{00000000-0005-0000-0000-00006C170000}"/>
    <cellStyle name="40% - 강조색3 2 2 6" xfId="62372" xr:uid="{00000000-0005-0000-0000-00006D170000}"/>
    <cellStyle name="40% - 강조색3 2 2 6 2" xfId="62373" xr:uid="{00000000-0005-0000-0000-00006E170000}"/>
    <cellStyle name="40% - 강조색3 2 2 6 2 2" xfId="62374" xr:uid="{00000000-0005-0000-0000-00006F170000}"/>
    <cellStyle name="40% - 강조색3 2 2 6 2 3" xfId="62375" xr:uid="{00000000-0005-0000-0000-000070170000}"/>
    <cellStyle name="40% - 강조색3 2 2 6 3" xfId="62376" xr:uid="{00000000-0005-0000-0000-000071170000}"/>
    <cellStyle name="40% - 강조색3 2 2 6 4" xfId="62377" xr:uid="{00000000-0005-0000-0000-000072170000}"/>
    <cellStyle name="40% - 강조색3 2 2 7" xfId="62378" xr:uid="{00000000-0005-0000-0000-000073170000}"/>
    <cellStyle name="40% - 강조색3 2 2 8" xfId="62379" xr:uid="{00000000-0005-0000-0000-000074170000}"/>
    <cellStyle name="40% - 강조색3 2 2 8 2" xfId="62380" xr:uid="{00000000-0005-0000-0000-000075170000}"/>
    <cellStyle name="40% - 강조색3 2 2 8 2 2" xfId="62381" xr:uid="{00000000-0005-0000-0000-000076170000}"/>
    <cellStyle name="40% - 강조색3 2 2 8 2 3" xfId="62382" xr:uid="{00000000-0005-0000-0000-000077170000}"/>
    <cellStyle name="40% - 강조색3 2 2 8 3" xfId="62383" xr:uid="{00000000-0005-0000-0000-000078170000}"/>
    <cellStyle name="40% - 강조색3 2 2 8 4" xfId="62384" xr:uid="{00000000-0005-0000-0000-000079170000}"/>
    <cellStyle name="40% - 강조색3 2 2 9" xfId="62385" xr:uid="{00000000-0005-0000-0000-00007A170000}"/>
    <cellStyle name="40% - 강조색3 2 2 9 2" xfId="62386" xr:uid="{00000000-0005-0000-0000-00007B170000}"/>
    <cellStyle name="40% - 강조색3 2 2 9 2 2" xfId="62387" xr:uid="{00000000-0005-0000-0000-00007C170000}"/>
    <cellStyle name="40% - 강조색3 2 2 9 2 3" xfId="62388" xr:uid="{00000000-0005-0000-0000-00007D170000}"/>
    <cellStyle name="40% - 강조색3 2 2 9 3" xfId="62389" xr:uid="{00000000-0005-0000-0000-00007E170000}"/>
    <cellStyle name="40% - 강조색3 2 2 9 4" xfId="62390" xr:uid="{00000000-0005-0000-0000-00007F170000}"/>
    <cellStyle name="40% - 강조색3 2 3" xfId="3208" xr:uid="{00000000-0005-0000-0000-000080170000}"/>
    <cellStyle name="40% - 강조색3 2 4" xfId="3209" xr:uid="{00000000-0005-0000-0000-000081170000}"/>
    <cellStyle name="40% - 강조색3 2 5" xfId="3210" xr:uid="{00000000-0005-0000-0000-000082170000}"/>
    <cellStyle name="40% - 강조색3 2 6" xfId="3211" xr:uid="{00000000-0005-0000-0000-000083170000}"/>
    <cellStyle name="40% - 강조색3 2 7" xfId="3212" xr:uid="{00000000-0005-0000-0000-000084170000}"/>
    <cellStyle name="40% - 강조색3 2 8" xfId="62391" xr:uid="{00000000-0005-0000-0000-000085170000}"/>
    <cellStyle name="40% - 강조색3 2 9" xfId="62392" xr:uid="{00000000-0005-0000-0000-000086170000}"/>
    <cellStyle name="40% - 강조색3 2 9 2" xfId="62393" xr:uid="{00000000-0005-0000-0000-000087170000}"/>
    <cellStyle name="40% - 강조색3 2 9 2 2" xfId="62394" xr:uid="{00000000-0005-0000-0000-000088170000}"/>
    <cellStyle name="40% - 강조색3 2 9 2 3" xfId="62395" xr:uid="{00000000-0005-0000-0000-000089170000}"/>
    <cellStyle name="40% - 강조색3 2 9 3" xfId="62396" xr:uid="{00000000-0005-0000-0000-00008A170000}"/>
    <cellStyle name="40% - 강조색3 2 9 4" xfId="62397" xr:uid="{00000000-0005-0000-0000-00008B170000}"/>
    <cellStyle name="40% - 강조색3 2_Sheet1" xfId="3213" xr:uid="{00000000-0005-0000-0000-00008C170000}"/>
    <cellStyle name="40% - 강조색3 20" xfId="3214" xr:uid="{00000000-0005-0000-0000-00008D170000}"/>
    <cellStyle name="40% - 강조색3 21" xfId="3215" xr:uid="{00000000-0005-0000-0000-00008E170000}"/>
    <cellStyle name="40% - 강조색3 22" xfId="3216" xr:uid="{00000000-0005-0000-0000-00008F170000}"/>
    <cellStyle name="40% - 강조색3 23" xfId="3217" xr:uid="{00000000-0005-0000-0000-000090170000}"/>
    <cellStyle name="40% - 강조색3 24" xfId="3218" xr:uid="{00000000-0005-0000-0000-000091170000}"/>
    <cellStyle name="40% - 강조색3 25" xfId="3219" xr:uid="{00000000-0005-0000-0000-000092170000}"/>
    <cellStyle name="40% - 강조색3 26" xfId="3220" xr:uid="{00000000-0005-0000-0000-000093170000}"/>
    <cellStyle name="40% - 강조색3 27" xfId="3221" xr:uid="{00000000-0005-0000-0000-000094170000}"/>
    <cellStyle name="40% - 강조색3 28" xfId="3222" xr:uid="{00000000-0005-0000-0000-000095170000}"/>
    <cellStyle name="40% - 강조색3 29" xfId="3223" xr:uid="{00000000-0005-0000-0000-000096170000}"/>
    <cellStyle name="40% - 강조색3 3" xfId="3224" xr:uid="{00000000-0005-0000-0000-000097170000}"/>
    <cellStyle name="40% - 강조색3 3 2" xfId="3225" xr:uid="{00000000-0005-0000-0000-000098170000}"/>
    <cellStyle name="40% - 강조색3 3 3" xfId="3226" xr:uid="{00000000-0005-0000-0000-000099170000}"/>
    <cellStyle name="40% - 강조색3 3 4" xfId="3227" xr:uid="{00000000-0005-0000-0000-00009A170000}"/>
    <cellStyle name="40% - 강조색3 3_Sheet1" xfId="3228" xr:uid="{00000000-0005-0000-0000-00009B170000}"/>
    <cellStyle name="40% - 강조색3 30" xfId="3229" xr:uid="{00000000-0005-0000-0000-00009C170000}"/>
    <cellStyle name="40% - 강조색3 31" xfId="3230" xr:uid="{00000000-0005-0000-0000-00009D170000}"/>
    <cellStyle name="40% - 강조색3 32" xfId="3231" xr:uid="{00000000-0005-0000-0000-00009E170000}"/>
    <cellStyle name="40% - 강조색3 33" xfId="3232" xr:uid="{00000000-0005-0000-0000-00009F170000}"/>
    <cellStyle name="40% - 강조색3 34" xfId="3233" xr:uid="{00000000-0005-0000-0000-0000A0170000}"/>
    <cellStyle name="40% - 강조색3 35" xfId="3234" xr:uid="{00000000-0005-0000-0000-0000A1170000}"/>
    <cellStyle name="40% - 강조색3 36" xfId="3235" xr:uid="{00000000-0005-0000-0000-0000A2170000}"/>
    <cellStyle name="40% - 강조색3 37" xfId="3236" xr:uid="{00000000-0005-0000-0000-0000A3170000}"/>
    <cellStyle name="40% - 강조색3 38" xfId="3237" xr:uid="{00000000-0005-0000-0000-0000A4170000}"/>
    <cellStyle name="40% - 강조색3 39" xfId="3238" xr:uid="{00000000-0005-0000-0000-0000A5170000}"/>
    <cellStyle name="40% - 강조색3 4" xfId="3239" xr:uid="{00000000-0005-0000-0000-0000A6170000}"/>
    <cellStyle name="40% - 강조색3 4 2" xfId="3240" xr:uid="{00000000-0005-0000-0000-0000A7170000}"/>
    <cellStyle name="40% - 강조색3 4 3" xfId="3241" xr:uid="{00000000-0005-0000-0000-0000A8170000}"/>
    <cellStyle name="40% - 강조색3 4 4" xfId="3242" xr:uid="{00000000-0005-0000-0000-0000A9170000}"/>
    <cellStyle name="40% - 강조색3 40" xfId="3243" xr:uid="{00000000-0005-0000-0000-0000AA170000}"/>
    <cellStyle name="40% - 강조색3 41" xfId="3244" xr:uid="{00000000-0005-0000-0000-0000AB170000}"/>
    <cellStyle name="40% - 강조색3 42" xfId="3245" xr:uid="{00000000-0005-0000-0000-0000AC170000}"/>
    <cellStyle name="40% - 강조색3 43" xfId="3246" xr:uid="{00000000-0005-0000-0000-0000AD170000}"/>
    <cellStyle name="40% - 강조색3 44" xfId="3247" xr:uid="{00000000-0005-0000-0000-0000AE170000}"/>
    <cellStyle name="40% - 강조색3 45" xfId="3248" xr:uid="{00000000-0005-0000-0000-0000AF170000}"/>
    <cellStyle name="40% - 강조색3 46" xfId="3249" xr:uid="{00000000-0005-0000-0000-0000B0170000}"/>
    <cellStyle name="40% - 강조색3 47" xfId="3250" xr:uid="{00000000-0005-0000-0000-0000B1170000}"/>
    <cellStyle name="40% - 강조색3 48" xfId="3251" xr:uid="{00000000-0005-0000-0000-0000B2170000}"/>
    <cellStyle name="40% - 강조색3 49" xfId="3252" xr:uid="{00000000-0005-0000-0000-0000B3170000}"/>
    <cellStyle name="40% - 강조색3 5" xfId="3253" xr:uid="{00000000-0005-0000-0000-0000B4170000}"/>
    <cellStyle name="40% - 강조색3 5 2" xfId="3254" xr:uid="{00000000-0005-0000-0000-0000B5170000}"/>
    <cellStyle name="40% - 강조색3 5 3" xfId="3255" xr:uid="{00000000-0005-0000-0000-0000B6170000}"/>
    <cellStyle name="40% - 강조색3 5 4" xfId="3256" xr:uid="{00000000-0005-0000-0000-0000B7170000}"/>
    <cellStyle name="40% - 강조색3 50" xfId="3257" xr:uid="{00000000-0005-0000-0000-0000B8170000}"/>
    <cellStyle name="40% - 강조색3 51" xfId="3258" xr:uid="{00000000-0005-0000-0000-0000B9170000}"/>
    <cellStyle name="40% - 강조색3 52" xfId="3259" xr:uid="{00000000-0005-0000-0000-0000BA170000}"/>
    <cellStyle name="40% - 강조색3 53" xfId="3260" xr:uid="{00000000-0005-0000-0000-0000BB170000}"/>
    <cellStyle name="40% - 강조색3 54" xfId="3261" xr:uid="{00000000-0005-0000-0000-0000BC170000}"/>
    <cellStyle name="40% - 강조색3 55" xfId="3262" xr:uid="{00000000-0005-0000-0000-0000BD170000}"/>
    <cellStyle name="40% - 강조색3 56" xfId="3263" xr:uid="{00000000-0005-0000-0000-0000BE170000}"/>
    <cellStyle name="40% - 강조색3 57" xfId="3264" xr:uid="{00000000-0005-0000-0000-0000BF170000}"/>
    <cellStyle name="40% - 강조색3 57 2" xfId="3265" xr:uid="{00000000-0005-0000-0000-0000C0170000}"/>
    <cellStyle name="40% - 강조색3 58" xfId="3266" xr:uid="{00000000-0005-0000-0000-0000C1170000}"/>
    <cellStyle name="40% - 강조색3 58 2" xfId="3267" xr:uid="{00000000-0005-0000-0000-0000C2170000}"/>
    <cellStyle name="40% - 강조색3 59" xfId="3268" xr:uid="{00000000-0005-0000-0000-0000C3170000}"/>
    <cellStyle name="40% - 강조색3 6" xfId="3269" xr:uid="{00000000-0005-0000-0000-0000C4170000}"/>
    <cellStyle name="40% - 강조색3 6 10" xfId="62398" xr:uid="{00000000-0005-0000-0000-0000C5170000}"/>
    <cellStyle name="40% - 강조색3 6 11" xfId="62399" xr:uid="{00000000-0005-0000-0000-0000C6170000}"/>
    <cellStyle name="40% - 강조색3 6 2" xfId="3270" xr:uid="{00000000-0005-0000-0000-0000C7170000}"/>
    <cellStyle name="40% - 강조색3 6 2 2" xfId="62400" xr:uid="{00000000-0005-0000-0000-0000C8170000}"/>
    <cellStyle name="40% - 강조색3 6 2 2 2" xfId="62401" xr:uid="{00000000-0005-0000-0000-0000C9170000}"/>
    <cellStyle name="40% - 강조색3 6 2 2 2 2" xfId="62402" xr:uid="{00000000-0005-0000-0000-0000CA170000}"/>
    <cellStyle name="40% - 강조색3 6 2 2 2 2 2" xfId="62403" xr:uid="{00000000-0005-0000-0000-0000CB170000}"/>
    <cellStyle name="40% - 강조색3 6 2 2 2 2 3" xfId="62404" xr:uid="{00000000-0005-0000-0000-0000CC170000}"/>
    <cellStyle name="40% - 강조색3 6 2 2 2 3" xfId="62405" xr:uid="{00000000-0005-0000-0000-0000CD170000}"/>
    <cellStyle name="40% - 강조색3 6 2 2 2 4" xfId="62406" xr:uid="{00000000-0005-0000-0000-0000CE170000}"/>
    <cellStyle name="40% - 강조색3 6 2 2 3" xfId="62407" xr:uid="{00000000-0005-0000-0000-0000CF170000}"/>
    <cellStyle name="40% - 강조색3 6 2 2 3 2" xfId="62408" xr:uid="{00000000-0005-0000-0000-0000D0170000}"/>
    <cellStyle name="40% - 강조색3 6 2 2 3 2 2" xfId="62409" xr:uid="{00000000-0005-0000-0000-0000D1170000}"/>
    <cellStyle name="40% - 강조색3 6 2 2 3 2 3" xfId="62410" xr:uid="{00000000-0005-0000-0000-0000D2170000}"/>
    <cellStyle name="40% - 강조색3 6 2 2 3 3" xfId="62411" xr:uid="{00000000-0005-0000-0000-0000D3170000}"/>
    <cellStyle name="40% - 강조색3 6 2 2 3 4" xfId="62412" xr:uid="{00000000-0005-0000-0000-0000D4170000}"/>
    <cellStyle name="40% - 강조색3 6 2 2 4" xfId="62413" xr:uid="{00000000-0005-0000-0000-0000D5170000}"/>
    <cellStyle name="40% - 강조색3 6 2 2 4 2" xfId="62414" xr:uid="{00000000-0005-0000-0000-0000D6170000}"/>
    <cellStyle name="40% - 강조색3 6 2 2 4 2 2" xfId="62415" xr:uid="{00000000-0005-0000-0000-0000D7170000}"/>
    <cellStyle name="40% - 강조색3 6 2 2 4 2 3" xfId="62416" xr:uid="{00000000-0005-0000-0000-0000D8170000}"/>
    <cellStyle name="40% - 강조색3 6 2 2 4 3" xfId="62417" xr:uid="{00000000-0005-0000-0000-0000D9170000}"/>
    <cellStyle name="40% - 강조색3 6 2 2 4 4" xfId="62418" xr:uid="{00000000-0005-0000-0000-0000DA170000}"/>
    <cellStyle name="40% - 강조색3 6 2 2 5" xfId="62419" xr:uid="{00000000-0005-0000-0000-0000DB170000}"/>
    <cellStyle name="40% - 강조색3 6 2 2 5 2" xfId="62420" xr:uid="{00000000-0005-0000-0000-0000DC170000}"/>
    <cellStyle name="40% - 강조색3 6 2 2 5 3" xfId="62421" xr:uid="{00000000-0005-0000-0000-0000DD170000}"/>
    <cellStyle name="40% - 강조색3 6 2 2 6" xfId="62422" xr:uid="{00000000-0005-0000-0000-0000DE170000}"/>
    <cellStyle name="40% - 강조색3 6 2 2 7" xfId="62423" xr:uid="{00000000-0005-0000-0000-0000DF170000}"/>
    <cellStyle name="40% - 강조색3 6 2 3" xfId="62424" xr:uid="{00000000-0005-0000-0000-0000E0170000}"/>
    <cellStyle name="40% - 강조색3 6 2 3 2" xfId="62425" xr:uid="{00000000-0005-0000-0000-0000E1170000}"/>
    <cellStyle name="40% - 강조색3 6 2 3 2 2" xfId="62426" xr:uid="{00000000-0005-0000-0000-0000E2170000}"/>
    <cellStyle name="40% - 강조색3 6 2 3 2 2 2" xfId="62427" xr:uid="{00000000-0005-0000-0000-0000E3170000}"/>
    <cellStyle name="40% - 강조색3 6 2 3 2 2 3" xfId="62428" xr:uid="{00000000-0005-0000-0000-0000E4170000}"/>
    <cellStyle name="40% - 강조색3 6 2 3 2 3" xfId="62429" xr:uid="{00000000-0005-0000-0000-0000E5170000}"/>
    <cellStyle name="40% - 강조색3 6 2 3 2 4" xfId="62430" xr:uid="{00000000-0005-0000-0000-0000E6170000}"/>
    <cellStyle name="40% - 강조색3 6 2 3 3" xfId="62431" xr:uid="{00000000-0005-0000-0000-0000E7170000}"/>
    <cellStyle name="40% - 강조색3 6 2 3 3 2" xfId="62432" xr:uid="{00000000-0005-0000-0000-0000E8170000}"/>
    <cellStyle name="40% - 강조색3 6 2 3 3 2 2" xfId="62433" xr:uid="{00000000-0005-0000-0000-0000E9170000}"/>
    <cellStyle name="40% - 강조색3 6 2 3 3 2 3" xfId="62434" xr:uid="{00000000-0005-0000-0000-0000EA170000}"/>
    <cellStyle name="40% - 강조색3 6 2 3 3 3" xfId="62435" xr:uid="{00000000-0005-0000-0000-0000EB170000}"/>
    <cellStyle name="40% - 강조색3 6 2 3 3 4" xfId="62436" xr:uid="{00000000-0005-0000-0000-0000EC170000}"/>
    <cellStyle name="40% - 강조색3 6 2 3 4" xfId="62437" xr:uid="{00000000-0005-0000-0000-0000ED170000}"/>
    <cellStyle name="40% - 강조색3 6 2 3 4 2" xfId="62438" xr:uid="{00000000-0005-0000-0000-0000EE170000}"/>
    <cellStyle name="40% - 강조색3 6 2 3 4 2 2" xfId="62439" xr:uid="{00000000-0005-0000-0000-0000EF170000}"/>
    <cellStyle name="40% - 강조색3 6 2 3 4 2 3" xfId="62440" xr:uid="{00000000-0005-0000-0000-0000F0170000}"/>
    <cellStyle name="40% - 강조색3 6 2 3 4 3" xfId="62441" xr:uid="{00000000-0005-0000-0000-0000F1170000}"/>
    <cellStyle name="40% - 강조색3 6 2 3 4 4" xfId="62442" xr:uid="{00000000-0005-0000-0000-0000F2170000}"/>
    <cellStyle name="40% - 강조색3 6 2 3 5" xfId="62443" xr:uid="{00000000-0005-0000-0000-0000F3170000}"/>
    <cellStyle name="40% - 강조색3 6 2 3 5 2" xfId="62444" xr:uid="{00000000-0005-0000-0000-0000F4170000}"/>
    <cellStyle name="40% - 강조색3 6 2 3 5 3" xfId="62445" xr:uid="{00000000-0005-0000-0000-0000F5170000}"/>
    <cellStyle name="40% - 강조색3 6 2 3 6" xfId="62446" xr:uid="{00000000-0005-0000-0000-0000F6170000}"/>
    <cellStyle name="40% - 강조색3 6 2 3 7" xfId="62447" xr:uid="{00000000-0005-0000-0000-0000F7170000}"/>
    <cellStyle name="40% - 강조색3 6 2 4" xfId="62448" xr:uid="{00000000-0005-0000-0000-0000F8170000}"/>
    <cellStyle name="40% - 강조색3 6 2 4 2" xfId="62449" xr:uid="{00000000-0005-0000-0000-0000F9170000}"/>
    <cellStyle name="40% - 강조색3 6 2 4 2 2" xfId="62450" xr:uid="{00000000-0005-0000-0000-0000FA170000}"/>
    <cellStyle name="40% - 강조색3 6 2 4 2 2 2" xfId="62451" xr:uid="{00000000-0005-0000-0000-0000FB170000}"/>
    <cellStyle name="40% - 강조색3 6 2 4 2 2 3" xfId="62452" xr:uid="{00000000-0005-0000-0000-0000FC170000}"/>
    <cellStyle name="40% - 강조색3 6 2 4 2 3" xfId="62453" xr:uid="{00000000-0005-0000-0000-0000FD170000}"/>
    <cellStyle name="40% - 강조색3 6 2 4 2 4" xfId="62454" xr:uid="{00000000-0005-0000-0000-0000FE170000}"/>
    <cellStyle name="40% - 강조색3 6 2 4 3" xfId="62455" xr:uid="{00000000-0005-0000-0000-0000FF170000}"/>
    <cellStyle name="40% - 강조색3 6 2 4 3 2" xfId="62456" xr:uid="{00000000-0005-0000-0000-000000180000}"/>
    <cellStyle name="40% - 강조색3 6 2 4 3 2 2" xfId="62457" xr:uid="{00000000-0005-0000-0000-000001180000}"/>
    <cellStyle name="40% - 강조색3 6 2 4 3 2 3" xfId="62458" xr:uid="{00000000-0005-0000-0000-000002180000}"/>
    <cellStyle name="40% - 강조색3 6 2 4 3 3" xfId="62459" xr:uid="{00000000-0005-0000-0000-000003180000}"/>
    <cellStyle name="40% - 강조색3 6 2 4 3 4" xfId="62460" xr:uid="{00000000-0005-0000-0000-000004180000}"/>
    <cellStyle name="40% - 강조색3 6 2 4 4" xfId="62461" xr:uid="{00000000-0005-0000-0000-000005180000}"/>
    <cellStyle name="40% - 강조색3 6 2 4 4 2" xfId="62462" xr:uid="{00000000-0005-0000-0000-000006180000}"/>
    <cellStyle name="40% - 강조색3 6 2 4 4 2 2" xfId="62463" xr:uid="{00000000-0005-0000-0000-000007180000}"/>
    <cellStyle name="40% - 강조색3 6 2 4 4 2 3" xfId="62464" xr:uid="{00000000-0005-0000-0000-000008180000}"/>
    <cellStyle name="40% - 강조색3 6 2 4 4 3" xfId="62465" xr:uid="{00000000-0005-0000-0000-000009180000}"/>
    <cellStyle name="40% - 강조색3 6 2 4 4 4" xfId="62466" xr:uid="{00000000-0005-0000-0000-00000A180000}"/>
    <cellStyle name="40% - 강조색3 6 2 4 5" xfId="62467" xr:uid="{00000000-0005-0000-0000-00000B180000}"/>
    <cellStyle name="40% - 강조색3 6 2 4 5 2" xfId="62468" xr:uid="{00000000-0005-0000-0000-00000C180000}"/>
    <cellStyle name="40% - 강조색3 6 2 4 5 3" xfId="62469" xr:uid="{00000000-0005-0000-0000-00000D180000}"/>
    <cellStyle name="40% - 강조색3 6 2 4 6" xfId="62470" xr:uid="{00000000-0005-0000-0000-00000E180000}"/>
    <cellStyle name="40% - 강조색3 6 2 4 7" xfId="62471" xr:uid="{00000000-0005-0000-0000-00000F180000}"/>
    <cellStyle name="40% - 강조색3 6 2 5" xfId="62472" xr:uid="{00000000-0005-0000-0000-000010180000}"/>
    <cellStyle name="40% - 강조색3 6 2 5 2" xfId="62473" xr:uid="{00000000-0005-0000-0000-000011180000}"/>
    <cellStyle name="40% - 강조색3 6 2 5 2 2" xfId="62474" xr:uid="{00000000-0005-0000-0000-000012180000}"/>
    <cellStyle name="40% - 강조색3 6 2 5 2 3" xfId="62475" xr:uid="{00000000-0005-0000-0000-000013180000}"/>
    <cellStyle name="40% - 강조색3 6 2 5 3" xfId="62476" xr:uid="{00000000-0005-0000-0000-000014180000}"/>
    <cellStyle name="40% - 강조색3 6 2 5 4" xfId="62477" xr:uid="{00000000-0005-0000-0000-000015180000}"/>
    <cellStyle name="40% - 강조색3 6 2 6" xfId="62478" xr:uid="{00000000-0005-0000-0000-000016180000}"/>
    <cellStyle name="40% - 강조색3 6 2 6 2" xfId="62479" xr:uid="{00000000-0005-0000-0000-000017180000}"/>
    <cellStyle name="40% - 강조색3 6 2 6 2 2" xfId="62480" xr:uid="{00000000-0005-0000-0000-000018180000}"/>
    <cellStyle name="40% - 강조색3 6 2 6 2 3" xfId="62481" xr:uid="{00000000-0005-0000-0000-000019180000}"/>
    <cellStyle name="40% - 강조색3 6 2 6 3" xfId="62482" xr:uid="{00000000-0005-0000-0000-00001A180000}"/>
    <cellStyle name="40% - 강조색3 6 2 6 4" xfId="62483" xr:uid="{00000000-0005-0000-0000-00001B180000}"/>
    <cellStyle name="40% - 강조색3 6 3" xfId="3271" xr:uid="{00000000-0005-0000-0000-00001C180000}"/>
    <cellStyle name="40% - 강조색3 6 4" xfId="3272" xr:uid="{00000000-0005-0000-0000-00001D180000}"/>
    <cellStyle name="40% - 강조색3 6 5" xfId="62484" xr:uid="{00000000-0005-0000-0000-00001E180000}"/>
    <cellStyle name="40% - 강조색3 6 5 2" xfId="62485" xr:uid="{00000000-0005-0000-0000-00001F180000}"/>
    <cellStyle name="40% - 강조색3 6 5 3" xfId="62486" xr:uid="{00000000-0005-0000-0000-000020180000}"/>
    <cellStyle name="40% - 강조색3 6 5 4" xfId="62487" xr:uid="{00000000-0005-0000-0000-000021180000}"/>
    <cellStyle name="40% - 강조색3 6 5 5" xfId="62488" xr:uid="{00000000-0005-0000-0000-000022180000}"/>
    <cellStyle name="40% - 강조색3 6 5 5 2" xfId="62489" xr:uid="{00000000-0005-0000-0000-000023180000}"/>
    <cellStyle name="40% - 강조색3 6 5 5 3" xfId="62490" xr:uid="{00000000-0005-0000-0000-000024180000}"/>
    <cellStyle name="40% - 강조색3 6 5 6" xfId="62491" xr:uid="{00000000-0005-0000-0000-000025180000}"/>
    <cellStyle name="40% - 강조색3 6 5 7" xfId="62492" xr:uid="{00000000-0005-0000-0000-000026180000}"/>
    <cellStyle name="40% - 강조색3 6 6" xfId="62493" xr:uid="{00000000-0005-0000-0000-000027180000}"/>
    <cellStyle name="40% - 강조색3 6 7" xfId="62494" xr:uid="{00000000-0005-0000-0000-000028180000}"/>
    <cellStyle name="40% - 강조색3 6 7 2" xfId="62495" xr:uid="{00000000-0005-0000-0000-000029180000}"/>
    <cellStyle name="40% - 강조색3 6 7 2 2" xfId="62496" xr:uid="{00000000-0005-0000-0000-00002A180000}"/>
    <cellStyle name="40% - 강조색3 6 7 2 3" xfId="62497" xr:uid="{00000000-0005-0000-0000-00002B180000}"/>
    <cellStyle name="40% - 강조색3 6 7 3" xfId="62498" xr:uid="{00000000-0005-0000-0000-00002C180000}"/>
    <cellStyle name="40% - 강조색3 6 7 4" xfId="62499" xr:uid="{00000000-0005-0000-0000-00002D180000}"/>
    <cellStyle name="40% - 강조색3 6 8" xfId="62500" xr:uid="{00000000-0005-0000-0000-00002E180000}"/>
    <cellStyle name="40% - 강조색3 6 8 2" xfId="62501" xr:uid="{00000000-0005-0000-0000-00002F180000}"/>
    <cellStyle name="40% - 강조색3 6 8 2 2" xfId="62502" xr:uid="{00000000-0005-0000-0000-000030180000}"/>
    <cellStyle name="40% - 강조색3 6 8 2 3" xfId="62503" xr:uid="{00000000-0005-0000-0000-000031180000}"/>
    <cellStyle name="40% - 강조색3 6 8 3" xfId="62504" xr:uid="{00000000-0005-0000-0000-000032180000}"/>
    <cellStyle name="40% - 강조색3 6 8 4" xfId="62505" xr:uid="{00000000-0005-0000-0000-000033180000}"/>
    <cellStyle name="40% - 강조색3 6 9" xfId="62506" xr:uid="{00000000-0005-0000-0000-000034180000}"/>
    <cellStyle name="40% - 강조색3 6 9 2" xfId="62507" xr:uid="{00000000-0005-0000-0000-000035180000}"/>
    <cellStyle name="40% - 강조색3 6 9 3" xfId="62508" xr:uid="{00000000-0005-0000-0000-000036180000}"/>
    <cellStyle name="40% - 강조색3 60" xfId="3273" xr:uid="{00000000-0005-0000-0000-000037180000}"/>
    <cellStyle name="40% - 강조색3 61" xfId="3274" xr:uid="{00000000-0005-0000-0000-000038180000}"/>
    <cellStyle name="40% - 강조색3 7" xfId="3275" xr:uid="{00000000-0005-0000-0000-000039180000}"/>
    <cellStyle name="40% - 강조색3 7 2" xfId="3276" xr:uid="{00000000-0005-0000-0000-00003A180000}"/>
    <cellStyle name="40% - 강조색3 7 2 2" xfId="62509" xr:uid="{00000000-0005-0000-0000-00003B180000}"/>
    <cellStyle name="40% - 강조색3 7 2 2 2" xfId="62510" xr:uid="{00000000-0005-0000-0000-00003C180000}"/>
    <cellStyle name="40% - 강조색3 7 2 2 3" xfId="62511" xr:uid="{00000000-0005-0000-0000-00003D180000}"/>
    <cellStyle name="40% - 강조색3 7 2 3" xfId="62512" xr:uid="{00000000-0005-0000-0000-00003E180000}"/>
    <cellStyle name="40% - 강조색3 7 2 4" xfId="62513" xr:uid="{00000000-0005-0000-0000-00003F180000}"/>
    <cellStyle name="40% - 강조색3 7 3" xfId="3277" xr:uid="{00000000-0005-0000-0000-000040180000}"/>
    <cellStyle name="40% - 강조색3 7 3 2" xfId="62514" xr:uid="{00000000-0005-0000-0000-000041180000}"/>
    <cellStyle name="40% - 강조색3 7 3 2 2" xfId="62515" xr:uid="{00000000-0005-0000-0000-000042180000}"/>
    <cellStyle name="40% - 강조색3 7 3 2 3" xfId="62516" xr:uid="{00000000-0005-0000-0000-000043180000}"/>
    <cellStyle name="40% - 강조색3 7 3 3" xfId="62517" xr:uid="{00000000-0005-0000-0000-000044180000}"/>
    <cellStyle name="40% - 강조색3 7 3 4" xfId="62518" xr:uid="{00000000-0005-0000-0000-000045180000}"/>
    <cellStyle name="40% - 강조색3 7 4" xfId="3278" xr:uid="{00000000-0005-0000-0000-000046180000}"/>
    <cellStyle name="40% - 강조색3 7 4 2" xfId="62519" xr:uid="{00000000-0005-0000-0000-000047180000}"/>
    <cellStyle name="40% - 강조색3 7 4 2 2" xfId="62520" xr:uid="{00000000-0005-0000-0000-000048180000}"/>
    <cellStyle name="40% - 강조색3 7 4 2 3" xfId="62521" xr:uid="{00000000-0005-0000-0000-000049180000}"/>
    <cellStyle name="40% - 강조색3 7 4 3" xfId="62522" xr:uid="{00000000-0005-0000-0000-00004A180000}"/>
    <cellStyle name="40% - 강조색3 7 4 4" xfId="62523" xr:uid="{00000000-0005-0000-0000-00004B180000}"/>
    <cellStyle name="40% - 강조색3 7 5" xfId="62524" xr:uid="{00000000-0005-0000-0000-00004C180000}"/>
    <cellStyle name="40% - 강조색3 7 5 2" xfId="62525" xr:uid="{00000000-0005-0000-0000-00004D180000}"/>
    <cellStyle name="40% - 강조색3 7 5 3" xfId="62526" xr:uid="{00000000-0005-0000-0000-00004E180000}"/>
    <cellStyle name="40% - 강조색3 7 6" xfId="62527" xr:uid="{00000000-0005-0000-0000-00004F180000}"/>
    <cellStyle name="40% - 강조색3 7 7" xfId="62528" xr:uid="{00000000-0005-0000-0000-000050180000}"/>
    <cellStyle name="40% - 강조색3 8" xfId="3279" xr:uid="{00000000-0005-0000-0000-000051180000}"/>
    <cellStyle name="40% - 강조색3 8 2" xfId="3280" xr:uid="{00000000-0005-0000-0000-000052180000}"/>
    <cellStyle name="40% - 강조색3 8 2 2" xfId="62529" xr:uid="{00000000-0005-0000-0000-000053180000}"/>
    <cellStyle name="40% - 강조색3 8 2 2 2" xfId="62530" xr:uid="{00000000-0005-0000-0000-000054180000}"/>
    <cellStyle name="40% - 강조색3 8 2 2 3" xfId="62531" xr:uid="{00000000-0005-0000-0000-000055180000}"/>
    <cellStyle name="40% - 강조색3 8 2 3" xfId="62532" xr:uid="{00000000-0005-0000-0000-000056180000}"/>
    <cellStyle name="40% - 강조색3 8 2 4" xfId="62533" xr:uid="{00000000-0005-0000-0000-000057180000}"/>
    <cellStyle name="40% - 강조색3 8 3" xfId="3281" xr:uid="{00000000-0005-0000-0000-000058180000}"/>
    <cellStyle name="40% - 강조색3 8 3 2" xfId="62534" xr:uid="{00000000-0005-0000-0000-000059180000}"/>
    <cellStyle name="40% - 강조색3 8 3 2 2" xfId="62535" xr:uid="{00000000-0005-0000-0000-00005A180000}"/>
    <cellStyle name="40% - 강조색3 8 3 2 3" xfId="62536" xr:uid="{00000000-0005-0000-0000-00005B180000}"/>
    <cellStyle name="40% - 강조색3 8 3 3" xfId="62537" xr:uid="{00000000-0005-0000-0000-00005C180000}"/>
    <cellStyle name="40% - 강조색3 8 3 4" xfId="62538" xr:uid="{00000000-0005-0000-0000-00005D180000}"/>
    <cellStyle name="40% - 강조색3 8 4" xfId="3282" xr:uid="{00000000-0005-0000-0000-00005E180000}"/>
    <cellStyle name="40% - 강조색3 8 4 2" xfId="62539" xr:uid="{00000000-0005-0000-0000-00005F180000}"/>
    <cellStyle name="40% - 강조색3 8 4 2 2" xfId="62540" xr:uid="{00000000-0005-0000-0000-000060180000}"/>
    <cellStyle name="40% - 강조색3 8 4 2 3" xfId="62541" xr:uid="{00000000-0005-0000-0000-000061180000}"/>
    <cellStyle name="40% - 강조색3 8 4 3" xfId="62542" xr:uid="{00000000-0005-0000-0000-000062180000}"/>
    <cellStyle name="40% - 강조색3 8 4 4" xfId="62543" xr:uid="{00000000-0005-0000-0000-000063180000}"/>
    <cellStyle name="40% - 강조색3 8 5" xfId="62544" xr:uid="{00000000-0005-0000-0000-000064180000}"/>
    <cellStyle name="40% - 강조색3 8 5 2" xfId="62545" xr:uid="{00000000-0005-0000-0000-000065180000}"/>
    <cellStyle name="40% - 강조색3 8 5 3" xfId="62546" xr:uid="{00000000-0005-0000-0000-000066180000}"/>
    <cellStyle name="40% - 강조색3 8 6" xfId="62547" xr:uid="{00000000-0005-0000-0000-000067180000}"/>
    <cellStyle name="40% - 강조색3 8 7" xfId="62548" xr:uid="{00000000-0005-0000-0000-000068180000}"/>
    <cellStyle name="40% - 강조색3 9" xfId="3283" xr:uid="{00000000-0005-0000-0000-000069180000}"/>
    <cellStyle name="40% - 강조색3 9 2" xfId="3284" xr:uid="{00000000-0005-0000-0000-00006A180000}"/>
    <cellStyle name="40% - 강조색3 9 2 2" xfId="62549" xr:uid="{00000000-0005-0000-0000-00006B180000}"/>
    <cellStyle name="40% - 강조색3 9 2 2 2" xfId="62550" xr:uid="{00000000-0005-0000-0000-00006C180000}"/>
    <cellStyle name="40% - 강조색3 9 2 2 3" xfId="62551" xr:uid="{00000000-0005-0000-0000-00006D180000}"/>
    <cellStyle name="40% - 강조색3 9 2 3" xfId="62552" xr:uid="{00000000-0005-0000-0000-00006E180000}"/>
    <cellStyle name="40% - 강조색3 9 2 4" xfId="62553" xr:uid="{00000000-0005-0000-0000-00006F180000}"/>
    <cellStyle name="40% - 강조색3 9 3" xfId="3285" xr:uid="{00000000-0005-0000-0000-000070180000}"/>
    <cellStyle name="40% - 강조색3 9 3 2" xfId="62554" xr:uid="{00000000-0005-0000-0000-000071180000}"/>
    <cellStyle name="40% - 강조색3 9 3 2 2" xfId="62555" xr:uid="{00000000-0005-0000-0000-000072180000}"/>
    <cellStyle name="40% - 강조색3 9 3 2 3" xfId="62556" xr:uid="{00000000-0005-0000-0000-000073180000}"/>
    <cellStyle name="40% - 강조색3 9 3 3" xfId="62557" xr:uid="{00000000-0005-0000-0000-000074180000}"/>
    <cellStyle name="40% - 강조색3 9 3 4" xfId="62558" xr:uid="{00000000-0005-0000-0000-000075180000}"/>
    <cellStyle name="40% - 강조색3 9 4" xfId="3286" xr:uid="{00000000-0005-0000-0000-000076180000}"/>
    <cellStyle name="40% - 강조색3 9 4 2" xfId="62559" xr:uid="{00000000-0005-0000-0000-000077180000}"/>
    <cellStyle name="40% - 강조색3 9 4 2 2" xfId="62560" xr:uid="{00000000-0005-0000-0000-000078180000}"/>
    <cellStyle name="40% - 강조색3 9 4 2 3" xfId="62561" xr:uid="{00000000-0005-0000-0000-000079180000}"/>
    <cellStyle name="40% - 강조색3 9 4 3" xfId="62562" xr:uid="{00000000-0005-0000-0000-00007A180000}"/>
    <cellStyle name="40% - 강조색3 9 4 4" xfId="62563" xr:uid="{00000000-0005-0000-0000-00007B180000}"/>
    <cellStyle name="40% - 강조색3 9 5" xfId="62564" xr:uid="{00000000-0005-0000-0000-00007C180000}"/>
    <cellStyle name="40% - 강조색3 9 5 2" xfId="62565" xr:uid="{00000000-0005-0000-0000-00007D180000}"/>
    <cellStyle name="40% - 강조색3 9 5 3" xfId="62566" xr:uid="{00000000-0005-0000-0000-00007E180000}"/>
    <cellStyle name="40% - 강조색3 9 6" xfId="62567" xr:uid="{00000000-0005-0000-0000-00007F180000}"/>
    <cellStyle name="40% - 강조색3 9 7" xfId="62568" xr:uid="{00000000-0005-0000-0000-000080180000}"/>
    <cellStyle name="40% - 강조색4 10" xfId="3287" xr:uid="{00000000-0005-0000-0000-000081180000}"/>
    <cellStyle name="40% - 강조색4 10 2" xfId="3288" xr:uid="{00000000-0005-0000-0000-000082180000}"/>
    <cellStyle name="40% - 강조색4 10 2 2" xfId="62569" xr:uid="{00000000-0005-0000-0000-000083180000}"/>
    <cellStyle name="40% - 강조색4 10 2 3" xfId="62570" xr:uid="{00000000-0005-0000-0000-000084180000}"/>
    <cellStyle name="40% - 강조색4 10 3" xfId="3289" xr:uid="{00000000-0005-0000-0000-000085180000}"/>
    <cellStyle name="40% - 강조색4 10 4" xfId="3290" xr:uid="{00000000-0005-0000-0000-000086180000}"/>
    <cellStyle name="40% - 강조색4 11" xfId="3291" xr:uid="{00000000-0005-0000-0000-000087180000}"/>
    <cellStyle name="40% - 강조색4 11 2" xfId="3292" xr:uid="{00000000-0005-0000-0000-000088180000}"/>
    <cellStyle name="40% - 강조색4 11 2 2" xfId="62571" xr:uid="{00000000-0005-0000-0000-000089180000}"/>
    <cellStyle name="40% - 강조색4 11 2 3" xfId="62572" xr:uid="{00000000-0005-0000-0000-00008A180000}"/>
    <cellStyle name="40% - 강조색4 11 3" xfId="3293" xr:uid="{00000000-0005-0000-0000-00008B180000}"/>
    <cellStyle name="40% - 강조색4 11 4" xfId="3294" xr:uid="{00000000-0005-0000-0000-00008C180000}"/>
    <cellStyle name="40% - 강조색4 12" xfId="3295" xr:uid="{00000000-0005-0000-0000-00008D180000}"/>
    <cellStyle name="40% - 강조색4 13" xfId="3296" xr:uid="{00000000-0005-0000-0000-00008E180000}"/>
    <cellStyle name="40% - 강조색4 14" xfId="3297" xr:uid="{00000000-0005-0000-0000-00008F180000}"/>
    <cellStyle name="40% - 강조색4 15" xfId="3298" xr:uid="{00000000-0005-0000-0000-000090180000}"/>
    <cellStyle name="40% - 강조색4 16" xfId="3299" xr:uid="{00000000-0005-0000-0000-000091180000}"/>
    <cellStyle name="40% - 강조색4 17" xfId="3300" xr:uid="{00000000-0005-0000-0000-000092180000}"/>
    <cellStyle name="40% - 강조색4 18" xfId="3301" xr:uid="{00000000-0005-0000-0000-000093180000}"/>
    <cellStyle name="40% - 강조색4 19" xfId="3302" xr:uid="{00000000-0005-0000-0000-000094180000}"/>
    <cellStyle name="40% - 강조색4 2" xfId="3303" xr:uid="{00000000-0005-0000-0000-000095180000}"/>
    <cellStyle name="40% - 강조색4 2 10" xfId="62573" xr:uid="{00000000-0005-0000-0000-000096180000}"/>
    <cellStyle name="40% - 강조색4 2 11" xfId="62574" xr:uid="{00000000-0005-0000-0000-000097180000}"/>
    <cellStyle name="40% - 강조색4 2 12" xfId="62575" xr:uid="{00000000-0005-0000-0000-000098180000}"/>
    <cellStyle name="40% - 강조색4 2 12 2" xfId="62576" xr:uid="{00000000-0005-0000-0000-000099180000}"/>
    <cellStyle name="40% - 강조색4 2 12 3" xfId="62577" xr:uid="{00000000-0005-0000-0000-00009A180000}"/>
    <cellStyle name="40% - 강조색4 2 13" xfId="62578" xr:uid="{00000000-0005-0000-0000-00009B180000}"/>
    <cellStyle name="40% - 강조색4 2 14" xfId="62579" xr:uid="{00000000-0005-0000-0000-00009C180000}"/>
    <cellStyle name="40% - 강조색4 2 15" xfId="62580" xr:uid="{00000000-0005-0000-0000-00009D180000}"/>
    <cellStyle name="40% - 강조색4 2 16" xfId="62581" xr:uid="{00000000-0005-0000-0000-00009E180000}"/>
    <cellStyle name="40% - 강조색4 2 2" xfId="3304" xr:uid="{00000000-0005-0000-0000-00009F180000}"/>
    <cellStyle name="40% - 강조색4 2 2 2" xfId="62582" xr:uid="{00000000-0005-0000-0000-0000A0180000}"/>
    <cellStyle name="40% - 강조색4 2 2 2 10" xfId="62583" xr:uid="{00000000-0005-0000-0000-0000A1180000}"/>
    <cellStyle name="40% - 강조색4 2 2 2 10 2" xfId="62584" xr:uid="{00000000-0005-0000-0000-0000A2180000}"/>
    <cellStyle name="40% - 강조색4 2 2 2 10 3" xfId="62585" xr:uid="{00000000-0005-0000-0000-0000A3180000}"/>
    <cellStyle name="40% - 강조색4 2 2 2 11" xfId="62586" xr:uid="{00000000-0005-0000-0000-0000A4180000}"/>
    <cellStyle name="40% - 강조색4 2 2 2 12" xfId="62587" xr:uid="{00000000-0005-0000-0000-0000A5180000}"/>
    <cellStyle name="40% - 강조색4 2 2 2 2" xfId="62588" xr:uid="{00000000-0005-0000-0000-0000A6180000}"/>
    <cellStyle name="40% - 강조색4 2 2 2 2 2" xfId="62589" xr:uid="{00000000-0005-0000-0000-0000A7180000}"/>
    <cellStyle name="40% - 강조색4 2 2 2 2 2 2" xfId="62590" xr:uid="{00000000-0005-0000-0000-0000A8180000}"/>
    <cellStyle name="40% - 강조색4 2 2 2 2 2 3" xfId="62591" xr:uid="{00000000-0005-0000-0000-0000A9180000}"/>
    <cellStyle name="40% - 강조색4 2 2 2 2 2 4" xfId="62592" xr:uid="{00000000-0005-0000-0000-0000AA180000}"/>
    <cellStyle name="40% - 강조색4 2 2 2 2 2 5" xfId="62593" xr:uid="{00000000-0005-0000-0000-0000AB180000}"/>
    <cellStyle name="40% - 강조색4 2 2 2 2 2 5 2" xfId="62594" xr:uid="{00000000-0005-0000-0000-0000AC180000}"/>
    <cellStyle name="40% - 강조색4 2 2 2 2 2 5 3" xfId="62595" xr:uid="{00000000-0005-0000-0000-0000AD180000}"/>
    <cellStyle name="40% - 강조색4 2 2 2 2 2 6" xfId="62596" xr:uid="{00000000-0005-0000-0000-0000AE180000}"/>
    <cellStyle name="40% - 강조색4 2 2 2 2 2 7" xfId="62597" xr:uid="{00000000-0005-0000-0000-0000AF180000}"/>
    <cellStyle name="40% - 강조색4 2 2 2 2 3" xfId="62598" xr:uid="{00000000-0005-0000-0000-0000B0180000}"/>
    <cellStyle name="40% - 강조색4 2 2 2 2 4" xfId="62599" xr:uid="{00000000-0005-0000-0000-0000B1180000}"/>
    <cellStyle name="40% - 강조색4 2 2 2 2 4 2" xfId="62600" xr:uid="{00000000-0005-0000-0000-0000B2180000}"/>
    <cellStyle name="40% - 강조색4 2 2 2 2 4 2 2" xfId="62601" xr:uid="{00000000-0005-0000-0000-0000B3180000}"/>
    <cellStyle name="40% - 강조색4 2 2 2 2 4 2 3" xfId="62602" xr:uid="{00000000-0005-0000-0000-0000B4180000}"/>
    <cellStyle name="40% - 강조색4 2 2 2 2 4 3" xfId="62603" xr:uid="{00000000-0005-0000-0000-0000B5180000}"/>
    <cellStyle name="40% - 강조색4 2 2 2 2 4 4" xfId="62604" xr:uid="{00000000-0005-0000-0000-0000B6180000}"/>
    <cellStyle name="40% - 강조색4 2 2 2 2 5" xfId="62605" xr:uid="{00000000-0005-0000-0000-0000B7180000}"/>
    <cellStyle name="40% - 강조색4 2 2 2 2 5 2" xfId="62606" xr:uid="{00000000-0005-0000-0000-0000B8180000}"/>
    <cellStyle name="40% - 강조색4 2 2 2 2 5 2 2" xfId="62607" xr:uid="{00000000-0005-0000-0000-0000B9180000}"/>
    <cellStyle name="40% - 강조색4 2 2 2 2 5 2 3" xfId="62608" xr:uid="{00000000-0005-0000-0000-0000BA180000}"/>
    <cellStyle name="40% - 강조색4 2 2 2 2 5 3" xfId="62609" xr:uid="{00000000-0005-0000-0000-0000BB180000}"/>
    <cellStyle name="40% - 강조색4 2 2 2 2 5 4" xfId="62610" xr:uid="{00000000-0005-0000-0000-0000BC180000}"/>
    <cellStyle name="40% - 강조색4 2 2 2 3" xfId="62611" xr:uid="{00000000-0005-0000-0000-0000BD180000}"/>
    <cellStyle name="40% - 강조색4 2 2 2 4" xfId="62612" xr:uid="{00000000-0005-0000-0000-0000BE180000}"/>
    <cellStyle name="40% - 강조색4 2 2 2 5" xfId="62613" xr:uid="{00000000-0005-0000-0000-0000BF180000}"/>
    <cellStyle name="40% - 강조색4 2 2 2 6" xfId="62614" xr:uid="{00000000-0005-0000-0000-0000C0180000}"/>
    <cellStyle name="40% - 강조색4 2 2 2 7" xfId="62615" xr:uid="{00000000-0005-0000-0000-0000C1180000}"/>
    <cellStyle name="40% - 강조색4 2 2 2 7 2" xfId="62616" xr:uid="{00000000-0005-0000-0000-0000C2180000}"/>
    <cellStyle name="40% - 강조색4 2 2 2 7 2 2" xfId="62617" xr:uid="{00000000-0005-0000-0000-0000C3180000}"/>
    <cellStyle name="40% - 강조색4 2 2 2 7 2 3" xfId="62618" xr:uid="{00000000-0005-0000-0000-0000C4180000}"/>
    <cellStyle name="40% - 강조색4 2 2 2 7 3" xfId="62619" xr:uid="{00000000-0005-0000-0000-0000C5180000}"/>
    <cellStyle name="40% - 강조색4 2 2 2 7 4" xfId="62620" xr:uid="{00000000-0005-0000-0000-0000C6180000}"/>
    <cellStyle name="40% - 강조색4 2 2 2 8" xfId="62621" xr:uid="{00000000-0005-0000-0000-0000C7180000}"/>
    <cellStyle name="40% - 강조색4 2 2 2 9" xfId="62622" xr:uid="{00000000-0005-0000-0000-0000C8180000}"/>
    <cellStyle name="40% - 강조색4 2 2 3" xfId="62623" xr:uid="{00000000-0005-0000-0000-0000C9180000}"/>
    <cellStyle name="40% - 강조색4 2 2 3 2" xfId="62624" xr:uid="{00000000-0005-0000-0000-0000CA180000}"/>
    <cellStyle name="40% - 강조색4 2 2 3 2 2" xfId="62625" xr:uid="{00000000-0005-0000-0000-0000CB180000}"/>
    <cellStyle name="40% - 강조색4 2 2 3 2 2 2" xfId="62626" xr:uid="{00000000-0005-0000-0000-0000CC180000}"/>
    <cellStyle name="40% - 강조색4 2 2 3 2 2 3" xfId="62627" xr:uid="{00000000-0005-0000-0000-0000CD180000}"/>
    <cellStyle name="40% - 강조색4 2 2 3 2 3" xfId="62628" xr:uid="{00000000-0005-0000-0000-0000CE180000}"/>
    <cellStyle name="40% - 강조색4 2 2 3 2 4" xfId="62629" xr:uid="{00000000-0005-0000-0000-0000CF180000}"/>
    <cellStyle name="40% - 강조색4 2 2 3 3" xfId="62630" xr:uid="{00000000-0005-0000-0000-0000D0180000}"/>
    <cellStyle name="40% - 강조색4 2 2 3 3 2" xfId="62631" xr:uid="{00000000-0005-0000-0000-0000D1180000}"/>
    <cellStyle name="40% - 강조색4 2 2 3 3 2 2" xfId="62632" xr:uid="{00000000-0005-0000-0000-0000D2180000}"/>
    <cellStyle name="40% - 강조색4 2 2 3 3 2 3" xfId="62633" xr:uid="{00000000-0005-0000-0000-0000D3180000}"/>
    <cellStyle name="40% - 강조색4 2 2 3 3 3" xfId="62634" xr:uid="{00000000-0005-0000-0000-0000D4180000}"/>
    <cellStyle name="40% - 강조색4 2 2 3 3 4" xfId="62635" xr:uid="{00000000-0005-0000-0000-0000D5180000}"/>
    <cellStyle name="40% - 강조색4 2 2 3 4" xfId="62636" xr:uid="{00000000-0005-0000-0000-0000D6180000}"/>
    <cellStyle name="40% - 강조색4 2 2 3 4 2" xfId="62637" xr:uid="{00000000-0005-0000-0000-0000D7180000}"/>
    <cellStyle name="40% - 강조색4 2 2 3 4 2 2" xfId="62638" xr:uid="{00000000-0005-0000-0000-0000D8180000}"/>
    <cellStyle name="40% - 강조색4 2 2 3 4 2 3" xfId="62639" xr:uid="{00000000-0005-0000-0000-0000D9180000}"/>
    <cellStyle name="40% - 강조색4 2 2 3 4 3" xfId="62640" xr:uid="{00000000-0005-0000-0000-0000DA180000}"/>
    <cellStyle name="40% - 강조색4 2 2 3 4 4" xfId="62641" xr:uid="{00000000-0005-0000-0000-0000DB180000}"/>
    <cellStyle name="40% - 강조색4 2 2 3 5" xfId="62642" xr:uid="{00000000-0005-0000-0000-0000DC180000}"/>
    <cellStyle name="40% - 강조색4 2 2 3 5 2" xfId="62643" xr:uid="{00000000-0005-0000-0000-0000DD180000}"/>
    <cellStyle name="40% - 강조색4 2 2 3 5 3" xfId="62644" xr:uid="{00000000-0005-0000-0000-0000DE180000}"/>
    <cellStyle name="40% - 강조색4 2 2 3 6" xfId="62645" xr:uid="{00000000-0005-0000-0000-0000DF180000}"/>
    <cellStyle name="40% - 강조색4 2 2 3 7" xfId="62646" xr:uid="{00000000-0005-0000-0000-0000E0180000}"/>
    <cellStyle name="40% - 강조색4 2 2 4" xfId="62647" xr:uid="{00000000-0005-0000-0000-0000E1180000}"/>
    <cellStyle name="40% - 강조색4 2 2 4 2" xfId="62648" xr:uid="{00000000-0005-0000-0000-0000E2180000}"/>
    <cellStyle name="40% - 강조색4 2 2 4 2 2" xfId="62649" xr:uid="{00000000-0005-0000-0000-0000E3180000}"/>
    <cellStyle name="40% - 강조색4 2 2 4 2 2 2" xfId="62650" xr:uid="{00000000-0005-0000-0000-0000E4180000}"/>
    <cellStyle name="40% - 강조색4 2 2 4 2 2 3" xfId="62651" xr:uid="{00000000-0005-0000-0000-0000E5180000}"/>
    <cellStyle name="40% - 강조색4 2 2 4 2 3" xfId="62652" xr:uid="{00000000-0005-0000-0000-0000E6180000}"/>
    <cellStyle name="40% - 강조색4 2 2 4 2 4" xfId="62653" xr:uid="{00000000-0005-0000-0000-0000E7180000}"/>
    <cellStyle name="40% - 강조색4 2 2 4 3" xfId="62654" xr:uid="{00000000-0005-0000-0000-0000E8180000}"/>
    <cellStyle name="40% - 강조색4 2 2 4 3 2" xfId="62655" xr:uid="{00000000-0005-0000-0000-0000E9180000}"/>
    <cellStyle name="40% - 강조색4 2 2 4 3 2 2" xfId="62656" xr:uid="{00000000-0005-0000-0000-0000EA180000}"/>
    <cellStyle name="40% - 강조색4 2 2 4 3 2 3" xfId="62657" xr:uid="{00000000-0005-0000-0000-0000EB180000}"/>
    <cellStyle name="40% - 강조색4 2 2 4 3 3" xfId="62658" xr:uid="{00000000-0005-0000-0000-0000EC180000}"/>
    <cellStyle name="40% - 강조색4 2 2 4 3 4" xfId="62659" xr:uid="{00000000-0005-0000-0000-0000ED180000}"/>
    <cellStyle name="40% - 강조색4 2 2 4 4" xfId="62660" xr:uid="{00000000-0005-0000-0000-0000EE180000}"/>
    <cellStyle name="40% - 강조색4 2 2 4 4 2" xfId="62661" xr:uid="{00000000-0005-0000-0000-0000EF180000}"/>
    <cellStyle name="40% - 강조색4 2 2 4 4 2 2" xfId="62662" xr:uid="{00000000-0005-0000-0000-0000F0180000}"/>
    <cellStyle name="40% - 강조색4 2 2 4 4 2 3" xfId="62663" xr:uid="{00000000-0005-0000-0000-0000F1180000}"/>
    <cellStyle name="40% - 강조색4 2 2 4 4 3" xfId="62664" xr:uid="{00000000-0005-0000-0000-0000F2180000}"/>
    <cellStyle name="40% - 강조색4 2 2 4 4 4" xfId="62665" xr:uid="{00000000-0005-0000-0000-0000F3180000}"/>
    <cellStyle name="40% - 강조색4 2 2 4 5" xfId="62666" xr:uid="{00000000-0005-0000-0000-0000F4180000}"/>
    <cellStyle name="40% - 강조색4 2 2 4 5 2" xfId="62667" xr:uid="{00000000-0005-0000-0000-0000F5180000}"/>
    <cellStyle name="40% - 강조색4 2 2 4 5 3" xfId="62668" xr:uid="{00000000-0005-0000-0000-0000F6180000}"/>
    <cellStyle name="40% - 강조색4 2 2 4 6" xfId="62669" xr:uid="{00000000-0005-0000-0000-0000F7180000}"/>
    <cellStyle name="40% - 강조색4 2 2 4 7" xfId="62670" xr:uid="{00000000-0005-0000-0000-0000F8180000}"/>
    <cellStyle name="40% - 강조색4 2 2 5" xfId="62671" xr:uid="{00000000-0005-0000-0000-0000F9180000}"/>
    <cellStyle name="40% - 강조색4 2 2 5 2" xfId="62672" xr:uid="{00000000-0005-0000-0000-0000FA180000}"/>
    <cellStyle name="40% - 강조색4 2 2 5 2 2" xfId="62673" xr:uid="{00000000-0005-0000-0000-0000FB180000}"/>
    <cellStyle name="40% - 강조색4 2 2 5 2 3" xfId="62674" xr:uid="{00000000-0005-0000-0000-0000FC180000}"/>
    <cellStyle name="40% - 강조색4 2 2 5 3" xfId="62675" xr:uid="{00000000-0005-0000-0000-0000FD180000}"/>
    <cellStyle name="40% - 강조색4 2 2 5 4" xfId="62676" xr:uid="{00000000-0005-0000-0000-0000FE180000}"/>
    <cellStyle name="40% - 강조색4 2 2 6" xfId="62677" xr:uid="{00000000-0005-0000-0000-0000FF180000}"/>
    <cellStyle name="40% - 강조색4 2 2 6 2" xfId="62678" xr:uid="{00000000-0005-0000-0000-000000190000}"/>
    <cellStyle name="40% - 강조색4 2 2 6 2 2" xfId="62679" xr:uid="{00000000-0005-0000-0000-000001190000}"/>
    <cellStyle name="40% - 강조색4 2 2 6 2 3" xfId="62680" xr:uid="{00000000-0005-0000-0000-000002190000}"/>
    <cellStyle name="40% - 강조색4 2 2 6 3" xfId="62681" xr:uid="{00000000-0005-0000-0000-000003190000}"/>
    <cellStyle name="40% - 강조색4 2 2 6 4" xfId="62682" xr:uid="{00000000-0005-0000-0000-000004190000}"/>
    <cellStyle name="40% - 강조색4 2 2 7" xfId="62683" xr:uid="{00000000-0005-0000-0000-000005190000}"/>
    <cellStyle name="40% - 강조색4 2 2 8" xfId="62684" xr:uid="{00000000-0005-0000-0000-000006190000}"/>
    <cellStyle name="40% - 강조색4 2 2 8 2" xfId="62685" xr:uid="{00000000-0005-0000-0000-000007190000}"/>
    <cellStyle name="40% - 강조색4 2 2 8 2 2" xfId="62686" xr:uid="{00000000-0005-0000-0000-000008190000}"/>
    <cellStyle name="40% - 강조색4 2 2 8 2 3" xfId="62687" xr:uid="{00000000-0005-0000-0000-000009190000}"/>
    <cellStyle name="40% - 강조색4 2 2 8 3" xfId="62688" xr:uid="{00000000-0005-0000-0000-00000A190000}"/>
    <cellStyle name="40% - 강조색4 2 2 8 4" xfId="62689" xr:uid="{00000000-0005-0000-0000-00000B190000}"/>
    <cellStyle name="40% - 강조색4 2 2 9" xfId="62690" xr:uid="{00000000-0005-0000-0000-00000C190000}"/>
    <cellStyle name="40% - 강조색4 2 2 9 2" xfId="62691" xr:uid="{00000000-0005-0000-0000-00000D190000}"/>
    <cellStyle name="40% - 강조색4 2 2 9 2 2" xfId="62692" xr:uid="{00000000-0005-0000-0000-00000E190000}"/>
    <cellStyle name="40% - 강조색4 2 2 9 2 3" xfId="62693" xr:uid="{00000000-0005-0000-0000-00000F190000}"/>
    <cellStyle name="40% - 강조색4 2 2 9 3" xfId="62694" xr:uid="{00000000-0005-0000-0000-000010190000}"/>
    <cellStyle name="40% - 강조색4 2 2 9 4" xfId="62695" xr:uid="{00000000-0005-0000-0000-000011190000}"/>
    <cellStyle name="40% - 강조색4 2 3" xfId="3305" xr:uid="{00000000-0005-0000-0000-000012190000}"/>
    <cellStyle name="40% - 강조색4 2 4" xfId="3306" xr:uid="{00000000-0005-0000-0000-000013190000}"/>
    <cellStyle name="40% - 강조색4 2 5" xfId="3307" xr:uid="{00000000-0005-0000-0000-000014190000}"/>
    <cellStyle name="40% - 강조색4 2 6" xfId="3308" xr:uid="{00000000-0005-0000-0000-000015190000}"/>
    <cellStyle name="40% - 강조색4 2 7" xfId="3309" xr:uid="{00000000-0005-0000-0000-000016190000}"/>
    <cellStyle name="40% - 강조색4 2 8" xfId="62696" xr:uid="{00000000-0005-0000-0000-000017190000}"/>
    <cellStyle name="40% - 강조색4 2 9" xfId="62697" xr:uid="{00000000-0005-0000-0000-000018190000}"/>
    <cellStyle name="40% - 강조색4 2 9 2" xfId="62698" xr:uid="{00000000-0005-0000-0000-000019190000}"/>
    <cellStyle name="40% - 강조색4 2 9 2 2" xfId="62699" xr:uid="{00000000-0005-0000-0000-00001A190000}"/>
    <cellStyle name="40% - 강조색4 2 9 2 3" xfId="62700" xr:uid="{00000000-0005-0000-0000-00001B190000}"/>
    <cellStyle name="40% - 강조색4 2 9 3" xfId="62701" xr:uid="{00000000-0005-0000-0000-00001C190000}"/>
    <cellStyle name="40% - 강조색4 2 9 4" xfId="62702" xr:uid="{00000000-0005-0000-0000-00001D190000}"/>
    <cellStyle name="40% - 강조색4 2_Sheet1" xfId="3310" xr:uid="{00000000-0005-0000-0000-00001E190000}"/>
    <cellStyle name="40% - 강조색4 20" xfId="3311" xr:uid="{00000000-0005-0000-0000-00001F190000}"/>
    <cellStyle name="40% - 강조색4 21" xfId="3312" xr:uid="{00000000-0005-0000-0000-000020190000}"/>
    <cellStyle name="40% - 강조색4 22" xfId="3313" xr:uid="{00000000-0005-0000-0000-000021190000}"/>
    <cellStyle name="40% - 강조색4 23" xfId="3314" xr:uid="{00000000-0005-0000-0000-000022190000}"/>
    <cellStyle name="40% - 강조색4 24" xfId="3315" xr:uid="{00000000-0005-0000-0000-000023190000}"/>
    <cellStyle name="40% - 강조색4 25" xfId="3316" xr:uid="{00000000-0005-0000-0000-000024190000}"/>
    <cellStyle name="40% - 강조색4 26" xfId="3317" xr:uid="{00000000-0005-0000-0000-000025190000}"/>
    <cellStyle name="40% - 강조색4 27" xfId="3318" xr:uid="{00000000-0005-0000-0000-000026190000}"/>
    <cellStyle name="40% - 강조색4 28" xfId="3319" xr:uid="{00000000-0005-0000-0000-000027190000}"/>
    <cellStyle name="40% - 강조색4 29" xfId="3320" xr:uid="{00000000-0005-0000-0000-000028190000}"/>
    <cellStyle name="40% - 강조색4 3" xfId="3321" xr:uid="{00000000-0005-0000-0000-000029190000}"/>
    <cellStyle name="40% - 강조색4 3 2" xfId="3322" xr:uid="{00000000-0005-0000-0000-00002A190000}"/>
    <cellStyle name="40% - 강조색4 3 3" xfId="3323" xr:uid="{00000000-0005-0000-0000-00002B190000}"/>
    <cellStyle name="40% - 강조색4 3 4" xfId="3324" xr:uid="{00000000-0005-0000-0000-00002C190000}"/>
    <cellStyle name="40% - 강조색4 3_Sheet1" xfId="3325" xr:uid="{00000000-0005-0000-0000-00002D190000}"/>
    <cellStyle name="40% - 강조색4 30" xfId="3326" xr:uid="{00000000-0005-0000-0000-00002E190000}"/>
    <cellStyle name="40% - 강조색4 31" xfId="3327" xr:uid="{00000000-0005-0000-0000-00002F190000}"/>
    <cellStyle name="40% - 강조색4 32" xfId="3328" xr:uid="{00000000-0005-0000-0000-000030190000}"/>
    <cellStyle name="40% - 강조색4 33" xfId="3329" xr:uid="{00000000-0005-0000-0000-000031190000}"/>
    <cellStyle name="40% - 강조색4 34" xfId="3330" xr:uid="{00000000-0005-0000-0000-000032190000}"/>
    <cellStyle name="40% - 강조색4 35" xfId="3331" xr:uid="{00000000-0005-0000-0000-000033190000}"/>
    <cellStyle name="40% - 강조색4 36" xfId="3332" xr:uid="{00000000-0005-0000-0000-000034190000}"/>
    <cellStyle name="40% - 강조색4 37" xfId="3333" xr:uid="{00000000-0005-0000-0000-000035190000}"/>
    <cellStyle name="40% - 강조색4 38" xfId="3334" xr:uid="{00000000-0005-0000-0000-000036190000}"/>
    <cellStyle name="40% - 강조색4 39" xfId="3335" xr:uid="{00000000-0005-0000-0000-000037190000}"/>
    <cellStyle name="40% - 강조색4 4" xfId="3336" xr:uid="{00000000-0005-0000-0000-000038190000}"/>
    <cellStyle name="40% - 강조색4 4 2" xfId="3337" xr:uid="{00000000-0005-0000-0000-000039190000}"/>
    <cellStyle name="40% - 강조색4 4 3" xfId="3338" xr:uid="{00000000-0005-0000-0000-00003A190000}"/>
    <cellStyle name="40% - 강조색4 4 4" xfId="3339" xr:uid="{00000000-0005-0000-0000-00003B190000}"/>
    <cellStyle name="40% - 강조색4 40" xfId="3340" xr:uid="{00000000-0005-0000-0000-00003C190000}"/>
    <cellStyle name="40% - 강조색4 41" xfId="3341" xr:uid="{00000000-0005-0000-0000-00003D190000}"/>
    <cellStyle name="40% - 강조색4 42" xfId="3342" xr:uid="{00000000-0005-0000-0000-00003E190000}"/>
    <cellStyle name="40% - 강조색4 43" xfId="3343" xr:uid="{00000000-0005-0000-0000-00003F190000}"/>
    <cellStyle name="40% - 강조색4 44" xfId="3344" xr:uid="{00000000-0005-0000-0000-000040190000}"/>
    <cellStyle name="40% - 강조색4 45" xfId="3345" xr:uid="{00000000-0005-0000-0000-000041190000}"/>
    <cellStyle name="40% - 강조색4 46" xfId="3346" xr:uid="{00000000-0005-0000-0000-000042190000}"/>
    <cellStyle name="40% - 강조색4 47" xfId="3347" xr:uid="{00000000-0005-0000-0000-000043190000}"/>
    <cellStyle name="40% - 강조색4 48" xfId="3348" xr:uid="{00000000-0005-0000-0000-000044190000}"/>
    <cellStyle name="40% - 강조색4 49" xfId="3349" xr:uid="{00000000-0005-0000-0000-000045190000}"/>
    <cellStyle name="40% - 강조색4 5" xfId="3350" xr:uid="{00000000-0005-0000-0000-000046190000}"/>
    <cellStyle name="40% - 강조색4 5 2" xfId="3351" xr:uid="{00000000-0005-0000-0000-000047190000}"/>
    <cellStyle name="40% - 강조색4 5 3" xfId="3352" xr:uid="{00000000-0005-0000-0000-000048190000}"/>
    <cellStyle name="40% - 강조색4 5 4" xfId="3353" xr:uid="{00000000-0005-0000-0000-000049190000}"/>
    <cellStyle name="40% - 강조색4 50" xfId="3354" xr:uid="{00000000-0005-0000-0000-00004A190000}"/>
    <cellStyle name="40% - 강조색4 51" xfId="3355" xr:uid="{00000000-0005-0000-0000-00004B190000}"/>
    <cellStyle name="40% - 강조색4 52" xfId="3356" xr:uid="{00000000-0005-0000-0000-00004C190000}"/>
    <cellStyle name="40% - 강조색4 53" xfId="3357" xr:uid="{00000000-0005-0000-0000-00004D190000}"/>
    <cellStyle name="40% - 강조색4 54" xfId="3358" xr:uid="{00000000-0005-0000-0000-00004E190000}"/>
    <cellStyle name="40% - 강조색4 55" xfId="3359" xr:uid="{00000000-0005-0000-0000-00004F190000}"/>
    <cellStyle name="40% - 강조색4 56" xfId="3360" xr:uid="{00000000-0005-0000-0000-000050190000}"/>
    <cellStyle name="40% - 강조색4 57" xfId="3361" xr:uid="{00000000-0005-0000-0000-000051190000}"/>
    <cellStyle name="40% - 강조색4 57 2" xfId="3362" xr:uid="{00000000-0005-0000-0000-000052190000}"/>
    <cellStyle name="40% - 강조색4 58" xfId="3363" xr:uid="{00000000-0005-0000-0000-000053190000}"/>
    <cellStyle name="40% - 강조색4 58 2" xfId="3364" xr:uid="{00000000-0005-0000-0000-000054190000}"/>
    <cellStyle name="40% - 강조색4 59" xfId="3365" xr:uid="{00000000-0005-0000-0000-000055190000}"/>
    <cellStyle name="40% - 강조색4 6" xfId="3366" xr:uid="{00000000-0005-0000-0000-000056190000}"/>
    <cellStyle name="40% - 강조색4 6 10" xfId="62703" xr:uid="{00000000-0005-0000-0000-000057190000}"/>
    <cellStyle name="40% - 강조색4 6 11" xfId="62704" xr:uid="{00000000-0005-0000-0000-000058190000}"/>
    <cellStyle name="40% - 강조색4 6 2" xfId="3367" xr:uid="{00000000-0005-0000-0000-000059190000}"/>
    <cellStyle name="40% - 강조색4 6 2 2" xfId="62705" xr:uid="{00000000-0005-0000-0000-00005A190000}"/>
    <cellStyle name="40% - 강조색4 6 2 2 2" xfId="62706" xr:uid="{00000000-0005-0000-0000-00005B190000}"/>
    <cellStyle name="40% - 강조색4 6 2 2 2 2" xfId="62707" xr:uid="{00000000-0005-0000-0000-00005C190000}"/>
    <cellStyle name="40% - 강조색4 6 2 2 2 2 2" xfId="62708" xr:uid="{00000000-0005-0000-0000-00005D190000}"/>
    <cellStyle name="40% - 강조색4 6 2 2 2 2 3" xfId="62709" xr:uid="{00000000-0005-0000-0000-00005E190000}"/>
    <cellStyle name="40% - 강조색4 6 2 2 2 3" xfId="62710" xr:uid="{00000000-0005-0000-0000-00005F190000}"/>
    <cellStyle name="40% - 강조색4 6 2 2 2 4" xfId="62711" xr:uid="{00000000-0005-0000-0000-000060190000}"/>
    <cellStyle name="40% - 강조색4 6 2 2 3" xfId="62712" xr:uid="{00000000-0005-0000-0000-000061190000}"/>
    <cellStyle name="40% - 강조색4 6 2 2 3 2" xfId="62713" xr:uid="{00000000-0005-0000-0000-000062190000}"/>
    <cellStyle name="40% - 강조색4 6 2 2 3 2 2" xfId="62714" xr:uid="{00000000-0005-0000-0000-000063190000}"/>
    <cellStyle name="40% - 강조색4 6 2 2 3 2 3" xfId="62715" xr:uid="{00000000-0005-0000-0000-000064190000}"/>
    <cellStyle name="40% - 강조색4 6 2 2 3 3" xfId="62716" xr:uid="{00000000-0005-0000-0000-000065190000}"/>
    <cellStyle name="40% - 강조색4 6 2 2 3 4" xfId="62717" xr:uid="{00000000-0005-0000-0000-000066190000}"/>
    <cellStyle name="40% - 강조색4 6 2 2 4" xfId="62718" xr:uid="{00000000-0005-0000-0000-000067190000}"/>
    <cellStyle name="40% - 강조색4 6 2 2 4 2" xfId="62719" xr:uid="{00000000-0005-0000-0000-000068190000}"/>
    <cellStyle name="40% - 강조색4 6 2 2 4 2 2" xfId="62720" xr:uid="{00000000-0005-0000-0000-000069190000}"/>
    <cellStyle name="40% - 강조색4 6 2 2 4 2 3" xfId="62721" xr:uid="{00000000-0005-0000-0000-00006A190000}"/>
    <cellStyle name="40% - 강조색4 6 2 2 4 3" xfId="62722" xr:uid="{00000000-0005-0000-0000-00006B190000}"/>
    <cellStyle name="40% - 강조색4 6 2 2 4 4" xfId="62723" xr:uid="{00000000-0005-0000-0000-00006C190000}"/>
    <cellStyle name="40% - 강조색4 6 2 2 5" xfId="62724" xr:uid="{00000000-0005-0000-0000-00006D190000}"/>
    <cellStyle name="40% - 강조색4 6 2 2 5 2" xfId="62725" xr:uid="{00000000-0005-0000-0000-00006E190000}"/>
    <cellStyle name="40% - 강조색4 6 2 2 5 3" xfId="62726" xr:uid="{00000000-0005-0000-0000-00006F190000}"/>
    <cellStyle name="40% - 강조색4 6 2 2 6" xfId="62727" xr:uid="{00000000-0005-0000-0000-000070190000}"/>
    <cellStyle name="40% - 강조색4 6 2 2 7" xfId="62728" xr:uid="{00000000-0005-0000-0000-000071190000}"/>
    <cellStyle name="40% - 강조색4 6 2 3" xfId="62729" xr:uid="{00000000-0005-0000-0000-000072190000}"/>
    <cellStyle name="40% - 강조색4 6 2 3 2" xfId="62730" xr:uid="{00000000-0005-0000-0000-000073190000}"/>
    <cellStyle name="40% - 강조색4 6 2 3 2 2" xfId="62731" xr:uid="{00000000-0005-0000-0000-000074190000}"/>
    <cellStyle name="40% - 강조색4 6 2 3 2 2 2" xfId="62732" xr:uid="{00000000-0005-0000-0000-000075190000}"/>
    <cellStyle name="40% - 강조색4 6 2 3 2 2 3" xfId="62733" xr:uid="{00000000-0005-0000-0000-000076190000}"/>
    <cellStyle name="40% - 강조색4 6 2 3 2 3" xfId="62734" xr:uid="{00000000-0005-0000-0000-000077190000}"/>
    <cellStyle name="40% - 강조색4 6 2 3 2 4" xfId="62735" xr:uid="{00000000-0005-0000-0000-000078190000}"/>
    <cellStyle name="40% - 강조색4 6 2 3 3" xfId="62736" xr:uid="{00000000-0005-0000-0000-000079190000}"/>
    <cellStyle name="40% - 강조색4 6 2 3 3 2" xfId="62737" xr:uid="{00000000-0005-0000-0000-00007A190000}"/>
    <cellStyle name="40% - 강조색4 6 2 3 3 2 2" xfId="62738" xr:uid="{00000000-0005-0000-0000-00007B190000}"/>
    <cellStyle name="40% - 강조색4 6 2 3 3 2 3" xfId="62739" xr:uid="{00000000-0005-0000-0000-00007C190000}"/>
    <cellStyle name="40% - 강조색4 6 2 3 3 3" xfId="62740" xr:uid="{00000000-0005-0000-0000-00007D190000}"/>
    <cellStyle name="40% - 강조색4 6 2 3 3 4" xfId="62741" xr:uid="{00000000-0005-0000-0000-00007E190000}"/>
    <cellStyle name="40% - 강조색4 6 2 3 4" xfId="62742" xr:uid="{00000000-0005-0000-0000-00007F190000}"/>
    <cellStyle name="40% - 강조색4 6 2 3 4 2" xfId="62743" xr:uid="{00000000-0005-0000-0000-000080190000}"/>
    <cellStyle name="40% - 강조색4 6 2 3 4 2 2" xfId="62744" xr:uid="{00000000-0005-0000-0000-000081190000}"/>
    <cellStyle name="40% - 강조색4 6 2 3 4 2 3" xfId="62745" xr:uid="{00000000-0005-0000-0000-000082190000}"/>
    <cellStyle name="40% - 강조색4 6 2 3 4 3" xfId="62746" xr:uid="{00000000-0005-0000-0000-000083190000}"/>
    <cellStyle name="40% - 강조색4 6 2 3 4 4" xfId="62747" xr:uid="{00000000-0005-0000-0000-000084190000}"/>
    <cellStyle name="40% - 강조색4 6 2 3 5" xfId="62748" xr:uid="{00000000-0005-0000-0000-000085190000}"/>
    <cellStyle name="40% - 강조색4 6 2 3 5 2" xfId="62749" xr:uid="{00000000-0005-0000-0000-000086190000}"/>
    <cellStyle name="40% - 강조색4 6 2 3 5 3" xfId="62750" xr:uid="{00000000-0005-0000-0000-000087190000}"/>
    <cellStyle name="40% - 강조색4 6 2 3 6" xfId="62751" xr:uid="{00000000-0005-0000-0000-000088190000}"/>
    <cellStyle name="40% - 강조색4 6 2 3 7" xfId="62752" xr:uid="{00000000-0005-0000-0000-000089190000}"/>
    <cellStyle name="40% - 강조색4 6 2 4" xfId="62753" xr:uid="{00000000-0005-0000-0000-00008A190000}"/>
    <cellStyle name="40% - 강조색4 6 2 4 2" xfId="62754" xr:uid="{00000000-0005-0000-0000-00008B190000}"/>
    <cellStyle name="40% - 강조색4 6 2 4 2 2" xfId="62755" xr:uid="{00000000-0005-0000-0000-00008C190000}"/>
    <cellStyle name="40% - 강조색4 6 2 4 2 2 2" xfId="62756" xr:uid="{00000000-0005-0000-0000-00008D190000}"/>
    <cellStyle name="40% - 강조색4 6 2 4 2 2 3" xfId="62757" xr:uid="{00000000-0005-0000-0000-00008E190000}"/>
    <cellStyle name="40% - 강조색4 6 2 4 2 3" xfId="62758" xr:uid="{00000000-0005-0000-0000-00008F190000}"/>
    <cellStyle name="40% - 강조색4 6 2 4 2 4" xfId="62759" xr:uid="{00000000-0005-0000-0000-000090190000}"/>
    <cellStyle name="40% - 강조색4 6 2 4 3" xfId="62760" xr:uid="{00000000-0005-0000-0000-000091190000}"/>
    <cellStyle name="40% - 강조색4 6 2 4 3 2" xfId="62761" xr:uid="{00000000-0005-0000-0000-000092190000}"/>
    <cellStyle name="40% - 강조색4 6 2 4 3 2 2" xfId="62762" xr:uid="{00000000-0005-0000-0000-000093190000}"/>
    <cellStyle name="40% - 강조색4 6 2 4 3 2 3" xfId="62763" xr:uid="{00000000-0005-0000-0000-000094190000}"/>
    <cellStyle name="40% - 강조색4 6 2 4 3 3" xfId="62764" xr:uid="{00000000-0005-0000-0000-000095190000}"/>
    <cellStyle name="40% - 강조색4 6 2 4 3 4" xfId="62765" xr:uid="{00000000-0005-0000-0000-000096190000}"/>
    <cellStyle name="40% - 강조색4 6 2 4 4" xfId="62766" xr:uid="{00000000-0005-0000-0000-000097190000}"/>
    <cellStyle name="40% - 강조색4 6 2 4 4 2" xfId="62767" xr:uid="{00000000-0005-0000-0000-000098190000}"/>
    <cellStyle name="40% - 강조색4 6 2 4 4 2 2" xfId="62768" xr:uid="{00000000-0005-0000-0000-000099190000}"/>
    <cellStyle name="40% - 강조색4 6 2 4 4 2 3" xfId="62769" xr:uid="{00000000-0005-0000-0000-00009A190000}"/>
    <cellStyle name="40% - 강조색4 6 2 4 4 3" xfId="62770" xr:uid="{00000000-0005-0000-0000-00009B190000}"/>
    <cellStyle name="40% - 강조색4 6 2 4 4 4" xfId="62771" xr:uid="{00000000-0005-0000-0000-00009C190000}"/>
    <cellStyle name="40% - 강조색4 6 2 4 5" xfId="62772" xr:uid="{00000000-0005-0000-0000-00009D190000}"/>
    <cellStyle name="40% - 강조색4 6 2 4 5 2" xfId="62773" xr:uid="{00000000-0005-0000-0000-00009E190000}"/>
    <cellStyle name="40% - 강조색4 6 2 4 5 3" xfId="62774" xr:uid="{00000000-0005-0000-0000-00009F190000}"/>
    <cellStyle name="40% - 강조색4 6 2 4 6" xfId="62775" xr:uid="{00000000-0005-0000-0000-0000A0190000}"/>
    <cellStyle name="40% - 강조색4 6 2 4 7" xfId="62776" xr:uid="{00000000-0005-0000-0000-0000A1190000}"/>
    <cellStyle name="40% - 강조색4 6 2 5" xfId="62777" xr:uid="{00000000-0005-0000-0000-0000A2190000}"/>
    <cellStyle name="40% - 강조색4 6 2 5 2" xfId="62778" xr:uid="{00000000-0005-0000-0000-0000A3190000}"/>
    <cellStyle name="40% - 강조색4 6 2 5 2 2" xfId="62779" xr:uid="{00000000-0005-0000-0000-0000A4190000}"/>
    <cellStyle name="40% - 강조색4 6 2 5 2 3" xfId="62780" xr:uid="{00000000-0005-0000-0000-0000A5190000}"/>
    <cellStyle name="40% - 강조색4 6 2 5 3" xfId="62781" xr:uid="{00000000-0005-0000-0000-0000A6190000}"/>
    <cellStyle name="40% - 강조색4 6 2 5 4" xfId="62782" xr:uid="{00000000-0005-0000-0000-0000A7190000}"/>
    <cellStyle name="40% - 강조색4 6 2 6" xfId="62783" xr:uid="{00000000-0005-0000-0000-0000A8190000}"/>
    <cellStyle name="40% - 강조색4 6 2 6 2" xfId="62784" xr:uid="{00000000-0005-0000-0000-0000A9190000}"/>
    <cellStyle name="40% - 강조색4 6 2 6 2 2" xfId="62785" xr:uid="{00000000-0005-0000-0000-0000AA190000}"/>
    <cellStyle name="40% - 강조색4 6 2 6 2 3" xfId="62786" xr:uid="{00000000-0005-0000-0000-0000AB190000}"/>
    <cellStyle name="40% - 강조색4 6 2 6 3" xfId="62787" xr:uid="{00000000-0005-0000-0000-0000AC190000}"/>
    <cellStyle name="40% - 강조색4 6 2 6 4" xfId="62788" xr:uid="{00000000-0005-0000-0000-0000AD190000}"/>
    <cellStyle name="40% - 강조색4 6 3" xfId="3368" xr:uid="{00000000-0005-0000-0000-0000AE190000}"/>
    <cellStyle name="40% - 강조색4 6 4" xfId="3369" xr:uid="{00000000-0005-0000-0000-0000AF190000}"/>
    <cellStyle name="40% - 강조색4 6 5" xfId="62789" xr:uid="{00000000-0005-0000-0000-0000B0190000}"/>
    <cellStyle name="40% - 강조색4 6 5 2" xfId="62790" xr:uid="{00000000-0005-0000-0000-0000B1190000}"/>
    <cellStyle name="40% - 강조색4 6 5 3" xfId="62791" xr:uid="{00000000-0005-0000-0000-0000B2190000}"/>
    <cellStyle name="40% - 강조색4 6 5 4" xfId="62792" xr:uid="{00000000-0005-0000-0000-0000B3190000}"/>
    <cellStyle name="40% - 강조색4 6 5 5" xfId="62793" xr:uid="{00000000-0005-0000-0000-0000B4190000}"/>
    <cellStyle name="40% - 강조색4 6 5 5 2" xfId="62794" xr:uid="{00000000-0005-0000-0000-0000B5190000}"/>
    <cellStyle name="40% - 강조색4 6 5 5 3" xfId="62795" xr:uid="{00000000-0005-0000-0000-0000B6190000}"/>
    <cellStyle name="40% - 강조색4 6 5 6" xfId="62796" xr:uid="{00000000-0005-0000-0000-0000B7190000}"/>
    <cellStyle name="40% - 강조색4 6 5 7" xfId="62797" xr:uid="{00000000-0005-0000-0000-0000B8190000}"/>
    <cellStyle name="40% - 강조색4 6 6" xfId="62798" xr:uid="{00000000-0005-0000-0000-0000B9190000}"/>
    <cellStyle name="40% - 강조색4 6 7" xfId="62799" xr:uid="{00000000-0005-0000-0000-0000BA190000}"/>
    <cellStyle name="40% - 강조색4 6 7 2" xfId="62800" xr:uid="{00000000-0005-0000-0000-0000BB190000}"/>
    <cellStyle name="40% - 강조색4 6 7 2 2" xfId="62801" xr:uid="{00000000-0005-0000-0000-0000BC190000}"/>
    <cellStyle name="40% - 강조색4 6 7 2 3" xfId="62802" xr:uid="{00000000-0005-0000-0000-0000BD190000}"/>
    <cellStyle name="40% - 강조색4 6 7 3" xfId="62803" xr:uid="{00000000-0005-0000-0000-0000BE190000}"/>
    <cellStyle name="40% - 강조색4 6 7 4" xfId="62804" xr:uid="{00000000-0005-0000-0000-0000BF190000}"/>
    <cellStyle name="40% - 강조색4 6 8" xfId="62805" xr:uid="{00000000-0005-0000-0000-0000C0190000}"/>
    <cellStyle name="40% - 강조색4 6 8 2" xfId="62806" xr:uid="{00000000-0005-0000-0000-0000C1190000}"/>
    <cellStyle name="40% - 강조색4 6 8 2 2" xfId="62807" xr:uid="{00000000-0005-0000-0000-0000C2190000}"/>
    <cellStyle name="40% - 강조색4 6 8 2 3" xfId="62808" xr:uid="{00000000-0005-0000-0000-0000C3190000}"/>
    <cellStyle name="40% - 강조색4 6 8 3" xfId="62809" xr:uid="{00000000-0005-0000-0000-0000C4190000}"/>
    <cellStyle name="40% - 강조색4 6 8 4" xfId="62810" xr:uid="{00000000-0005-0000-0000-0000C5190000}"/>
    <cellStyle name="40% - 강조색4 6 9" xfId="62811" xr:uid="{00000000-0005-0000-0000-0000C6190000}"/>
    <cellStyle name="40% - 강조색4 6 9 2" xfId="62812" xr:uid="{00000000-0005-0000-0000-0000C7190000}"/>
    <cellStyle name="40% - 강조색4 6 9 3" xfId="62813" xr:uid="{00000000-0005-0000-0000-0000C8190000}"/>
    <cellStyle name="40% - 강조색4 60" xfId="3370" xr:uid="{00000000-0005-0000-0000-0000C9190000}"/>
    <cellStyle name="40% - 강조색4 61" xfId="3371" xr:uid="{00000000-0005-0000-0000-0000CA190000}"/>
    <cellStyle name="40% - 강조색4 7" xfId="3372" xr:uid="{00000000-0005-0000-0000-0000CB190000}"/>
    <cellStyle name="40% - 강조색4 7 2" xfId="3373" xr:uid="{00000000-0005-0000-0000-0000CC190000}"/>
    <cellStyle name="40% - 강조색4 7 2 2" xfId="62814" xr:uid="{00000000-0005-0000-0000-0000CD190000}"/>
    <cellStyle name="40% - 강조색4 7 2 2 2" xfId="62815" xr:uid="{00000000-0005-0000-0000-0000CE190000}"/>
    <cellStyle name="40% - 강조색4 7 2 2 3" xfId="62816" xr:uid="{00000000-0005-0000-0000-0000CF190000}"/>
    <cellStyle name="40% - 강조색4 7 2 3" xfId="62817" xr:uid="{00000000-0005-0000-0000-0000D0190000}"/>
    <cellStyle name="40% - 강조색4 7 2 4" xfId="62818" xr:uid="{00000000-0005-0000-0000-0000D1190000}"/>
    <cellStyle name="40% - 강조색4 7 3" xfId="3374" xr:uid="{00000000-0005-0000-0000-0000D2190000}"/>
    <cellStyle name="40% - 강조색4 7 3 2" xfId="62819" xr:uid="{00000000-0005-0000-0000-0000D3190000}"/>
    <cellStyle name="40% - 강조색4 7 3 2 2" xfId="62820" xr:uid="{00000000-0005-0000-0000-0000D4190000}"/>
    <cellStyle name="40% - 강조색4 7 3 2 3" xfId="62821" xr:uid="{00000000-0005-0000-0000-0000D5190000}"/>
    <cellStyle name="40% - 강조색4 7 3 3" xfId="62822" xr:uid="{00000000-0005-0000-0000-0000D6190000}"/>
    <cellStyle name="40% - 강조색4 7 3 4" xfId="62823" xr:uid="{00000000-0005-0000-0000-0000D7190000}"/>
    <cellStyle name="40% - 강조색4 7 4" xfId="3375" xr:uid="{00000000-0005-0000-0000-0000D8190000}"/>
    <cellStyle name="40% - 강조색4 7 4 2" xfId="62824" xr:uid="{00000000-0005-0000-0000-0000D9190000}"/>
    <cellStyle name="40% - 강조색4 7 4 2 2" xfId="62825" xr:uid="{00000000-0005-0000-0000-0000DA190000}"/>
    <cellStyle name="40% - 강조색4 7 4 2 3" xfId="62826" xr:uid="{00000000-0005-0000-0000-0000DB190000}"/>
    <cellStyle name="40% - 강조색4 7 4 3" xfId="62827" xr:uid="{00000000-0005-0000-0000-0000DC190000}"/>
    <cellStyle name="40% - 강조색4 7 4 4" xfId="62828" xr:uid="{00000000-0005-0000-0000-0000DD190000}"/>
    <cellStyle name="40% - 강조색4 7 5" xfId="62829" xr:uid="{00000000-0005-0000-0000-0000DE190000}"/>
    <cellStyle name="40% - 강조색4 7 5 2" xfId="62830" xr:uid="{00000000-0005-0000-0000-0000DF190000}"/>
    <cellStyle name="40% - 강조색4 7 5 3" xfId="62831" xr:uid="{00000000-0005-0000-0000-0000E0190000}"/>
    <cellStyle name="40% - 강조색4 7 6" xfId="62832" xr:uid="{00000000-0005-0000-0000-0000E1190000}"/>
    <cellStyle name="40% - 강조색4 7 7" xfId="62833" xr:uid="{00000000-0005-0000-0000-0000E2190000}"/>
    <cellStyle name="40% - 강조색4 8" xfId="3376" xr:uid="{00000000-0005-0000-0000-0000E3190000}"/>
    <cellStyle name="40% - 강조색4 8 2" xfId="3377" xr:uid="{00000000-0005-0000-0000-0000E4190000}"/>
    <cellStyle name="40% - 강조색4 8 2 2" xfId="62834" xr:uid="{00000000-0005-0000-0000-0000E5190000}"/>
    <cellStyle name="40% - 강조색4 8 2 2 2" xfId="62835" xr:uid="{00000000-0005-0000-0000-0000E6190000}"/>
    <cellStyle name="40% - 강조색4 8 2 2 3" xfId="62836" xr:uid="{00000000-0005-0000-0000-0000E7190000}"/>
    <cellStyle name="40% - 강조색4 8 2 3" xfId="62837" xr:uid="{00000000-0005-0000-0000-0000E8190000}"/>
    <cellStyle name="40% - 강조색4 8 2 4" xfId="62838" xr:uid="{00000000-0005-0000-0000-0000E9190000}"/>
    <cellStyle name="40% - 강조색4 8 3" xfId="3378" xr:uid="{00000000-0005-0000-0000-0000EA190000}"/>
    <cellStyle name="40% - 강조색4 8 3 2" xfId="62839" xr:uid="{00000000-0005-0000-0000-0000EB190000}"/>
    <cellStyle name="40% - 강조색4 8 3 2 2" xfId="62840" xr:uid="{00000000-0005-0000-0000-0000EC190000}"/>
    <cellStyle name="40% - 강조색4 8 3 2 3" xfId="62841" xr:uid="{00000000-0005-0000-0000-0000ED190000}"/>
    <cellStyle name="40% - 강조색4 8 3 3" xfId="62842" xr:uid="{00000000-0005-0000-0000-0000EE190000}"/>
    <cellStyle name="40% - 강조색4 8 3 4" xfId="62843" xr:uid="{00000000-0005-0000-0000-0000EF190000}"/>
    <cellStyle name="40% - 강조색4 8 4" xfId="3379" xr:uid="{00000000-0005-0000-0000-0000F0190000}"/>
    <cellStyle name="40% - 강조색4 8 4 2" xfId="62844" xr:uid="{00000000-0005-0000-0000-0000F1190000}"/>
    <cellStyle name="40% - 강조색4 8 4 2 2" xfId="62845" xr:uid="{00000000-0005-0000-0000-0000F2190000}"/>
    <cellStyle name="40% - 강조색4 8 4 2 3" xfId="62846" xr:uid="{00000000-0005-0000-0000-0000F3190000}"/>
    <cellStyle name="40% - 강조색4 8 4 3" xfId="62847" xr:uid="{00000000-0005-0000-0000-0000F4190000}"/>
    <cellStyle name="40% - 강조색4 8 4 4" xfId="62848" xr:uid="{00000000-0005-0000-0000-0000F5190000}"/>
    <cellStyle name="40% - 강조색4 8 5" xfId="62849" xr:uid="{00000000-0005-0000-0000-0000F6190000}"/>
    <cellStyle name="40% - 강조색4 8 5 2" xfId="62850" xr:uid="{00000000-0005-0000-0000-0000F7190000}"/>
    <cellStyle name="40% - 강조색4 8 5 3" xfId="62851" xr:uid="{00000000-0005-0000-0000-0000F8190000}"/>
    <cellStyle name="40% - 강조색4 8 6" xfId="62852" xr:uid="{00000000-0005-0000-0000-0000F9190000}"/>
    <cellStyle name="40% - 강조색4 8 7" xfId="62853" xr:uid="{00000000-0005-0000-0000-0000FA190000}"/>
    <cellStyle name="40% - 강조색4 9" xfId="3380" xr:uid="{00000000-0005-0000-0000-0000FB190000}"/>
    <cellStyle name="40% - 강조색4 9 2" xfId="3381" xr:uid="{00000000-0005-0000-0000-0000FC190000}"/>
    <cellStyle name="40% - 강조색4 9 2 2" xfId="62854" xr:uid="{00000000-0005-0000-0000-0000FD190000}"/>
    <cellStyle name="40% - 강조색4 9 2 2 2" xfId="62855" xr:uid="{00000000-0005-0000-0000-0000FE190000}"/>
    <cellStyle name="40% - 강조색4 9 2 2 3" xfId="62856" xr:uid="{00000000-0005-0000-0000-0000FF190000}"/>
    <cellStyle name="40% - 강조색4 9 2 3" xfId="62857" xr:uid="{00000000-0005-0000-0000-0000001A0000}"/>
    <cellStyle name="40% - 강조색4 9 2 4" xfId="62858" xr:uid="{00000000-0005-0000-0000-0000011A0000}"/>
    <cellStyle name="40% - 강조색4 9 3" xfId="3382" xr:uid="{00000000-0005-0000-0000-0000021A0000}"/>
    <cellStyle name="40% - 강조색4 9 3 2" xfId="62859" xr:uid="{00000000-0005-0000-0000-0000031A0000}"/>
    <cellStyle name="40% - 강조색4 9 3 2 2" xfId="62860" xr:uid="{00000000-0005-0000-0000-0000041A0000}"/>
    <cellStyle name="40% - 강조색4 9 3 2 3" xfId="62861" xr:uid="{00000000-0005-0000-0000-0000051A0000}"/>
    <cellStyle name="40% - 강조색4 9 3 3" xfId="62862" xr:uid="{00000000-0005-0000-0000-0000061A0000}"/>
    <cellStyle name="40% - 강조색4 9 3 4" xfId="62863" xr:uid="{00000000-0005-0000-0000-0000071A0000}"/>
    <cellStyle name="40% - 강조색4 9 4" xfId="3383" xr:uid="{00000000-0005-0000-0000-0000081A0000}"/>
    <cellStyle name="40% - 강조색4 9 4 2" xfId="62864" xr:uid="{00000000-0005-0000-0000-0000091A0000}"/>
    <cellStyle name="40% - 강조색4 9 4 2 2" xfId="62865" xr:uid="{00000000-0005-0000-0000-00000A1A0000}"/>
    <cellStyle name="40% - 강조색4 9 4 2 3" xfId="62866" xr:uid="{00000000-0005-0000-0000-00000B1A0000}"/>
    <cellStyle name="40% - 강조색4 9 4 3" xfId="62867" xr:uid="{00000000-0005-0000-0000-00000C1A0000}"/>
    <cellStyle name="40% - 강조색4 9 4 4" xfId="62868" xr:uid="{00000000-0005-0000-0000-00000D1A0000}"/>
    <cellStyle name="40% - 강조색4 9 5" xfId="62869" xr:uid="{00000000-0005-0000-0000-00000E1A0000}"/>
    <cellStyle name="40% - 강조색4 9 5 2" xfId="62870" xr:uid="{00000000-0005-0000-0000-00000F1A0000}"/>
    <cellStyle name="40% - 강조색4 9 5 3" xfId="62871" xr:uid="{00000000-0005-0000-0000-0000101A0000}"/>
    <cellStyle name="40% - 강조색4 9 6" xfId="62872" xr:uid="{00000000-0005-0000-0000-0000111A0000}"/>
    <cellStyle name="40% - 강조색4 9 7" xfId="62873" xr:uid="{00000000-0005-0000-0000-0000121A0000}"/>
    <cellStyle name="40% - 강조색5 10" xfId="3384" xr:uid="{00000000-0005-0000-0000-0000131A0000}"/>
    <cellStyle name="40% - 강조색5 10 2" xfId="3385" xr:uid="{00000000-0005-0000-0000-0000141A0000}"/>
    <cellStyle name="40% - 강조색5 10 2 2" xfId="62874" xr:uid="{00000000-0005-0000-0000-0000151A0000}"/>
    <cellStyle name="40% - 강조색5 10 2 3" xfId="62875" xr:uid="{00000000-0005-0000-0000-0000161A0000}"/>
    <cellStyle name="40% - 강조색5 10 3" xfId="3386" xr:uid="{00000000-0005-0000-0000-0000171A0000}"/>
    <cellStyle name="40% - 강조색5 10 4" xfId="3387" xr:uid="{00000000-0005-0000-0000-0000181A0000}"/>
    <cellStyle name="40% - 강조색5 11" xfId="3388" xr:uid="{00000000-0005-0000-0000-0000191A0000}"/>
    <cellStyle name="40% - 강조색5 11 2" xfId="3389" xr:uid="{00000000-0005-0000-0000-00001A1A0000}"/>
    <cellStyle name="40% - 강조색5 11 2 2" xfId="62876" xr:uid="{00000000-0005-0000-0000-00001B1A0000}"/>
    <cellStyle name="40% - 강조색5 11 2 3" xfId="62877" xr:uid="{00000000-0005-0000-0000-00001C1A0000}"/>
    <cellStyle name="40% - 강조색5 11 3" xfId="3390" xr:uid="{00000000-0005-0000-0000-00001D1A0000}"/>
    <cellStyle name="40% - 강조색5 11 4" xfId="3391" xr:uid="{00000000-0005-0000-0000-00001E1A0000}"/>
    <cellStyle name="40% - 강조색5 12" xfId="3392" xr:uid="{00000000-0005-0000-0000-00001F1A0000}"/>
    <cellStyle name="40% - 강조색5 13" xfId="3393" xr:uid="{00000000-0005-0000-0000-0000201A0000}"/>
    <cellStyle name="40% - 강조색5 14" xfId="3394" xr:uid="{00000000-0005-0000-0000-0000211A0000}"/>
    <cellStyle name="40% - 강조색5 15" xfId="3395" xr:uid="{00000000-0005-0000-0000-0000221A0000}"/>
    <cellStyle name="40% - 강조색5 16" xfId="3396" xr:uid="{00000000-0005-0000-0000-0000231A0000}"/>
    <cellStyle name="40% - 강조색5 17" xfId="3397" xr:uid="{00000000-0005-0000-0000-0000241A0000}"/>
    <cellStyle name="40% - 강조색5 18" xfId="3398" xr:uid="{00000000-0005-0000-0000-0000251A0000}"/>
    <cellStyle name="40% - 강조색5 19" xfId="3399" xr:uid="{00000000-0005-0000-0000-0000261A0000}"/>
    <cellStyle name="40% - 강조색5 2" xfId="3400" xr:uid="{00000000-0005-0000-0000-0000271A0000}"/>
    <cellStyle name="40% - 강조색5 2 10" xfId="62878" xr:uid="{00000000-0005-0000-0000-0000281A0000}"/>
    <cellStyle name="40% - 강조색5 2 11" xfId="62879" xr:uid="{00000000-0005-0000-0000-0000291A0000}"/>
    <cellStyle name="40% - 강조색5 2 12" xfId="62880" xr:uid="{00000000-0005-0000-0000-00002A1A0000}"/>
    <cellStyle name="40% - 강조색5 2 12 2" xfId="62881" xr:uid="{00000000-0005-0000-0000-00002B1A0000}"/>
    <cellStyle name="40% - 강조색5 2 12 3" xfId="62882" xr:uid="{00000000-0005-0000-0000-00002C1A0000}"/>
    <cellStyle name="40% - 강조색5 2 13" xfId="62883" xr:uid="{00000000-0005-0000-0000-00002D1A0000}"/>
    <cellStyle name="40% - 강조색5 2 14" xfId="62884" xr:uid="{00000000-0005-0000-0000-00002E1A0000}"/>
    <cellStyle name="40% - 강조색5 2 15" xfId="62885" xr:uid="{00000000-0005-0000-0000-00002F1A0000}"/>
    <cellStyle name="40% - 강조색5 2 16" xfId="62886" xr:uid="{00000000-0005-0000-0000-0000301A0000}"/>
    <cellStyle name="40% - 강조색5 2 2" xfId="3401" xr:uid="{00000000-0005-0000-0000-0000311A0000}"/>
    <cellStyle name="40% - 강조색5 2 2 2" xfId="62887" xr:uid="{00000000-0005-0000-0000-0000321A0000}"/>
    <cellStyle name="40% - 강조색5 2 2 2 10" xfId="62888" xr:uid="{00000000-0005-0000-0000-0000331A0000}"/>
    <cellStyle name="40% - 강조색5 2 2 2 10 2" xfId="62889" xr:uid="{00000000-0005-0000-0000-0000341A0000}"/>
    <cellStyle name="40% - 강조색5 2 2 2 10 3" xfId="62890" xr:uid="{00000000-0005-0000-0000-0000351A0000}"/>
    <cellStyle name="40% - 강조색5 2 2 2 11" xfId="62891" xr:uid="{00000000-0005-0000-0000-0000361A0000}"/>
    <cellStyle name="40% - 강조색5 2 2 2 12" xfId="62892" xr:uid="{00000000-0005-0000-0000-0000371A0000}"/>
    <cellStyle name="40% - 강조색5 2 2 2 2" xfId="62893" xr:uid="{00000000-0005-0000-0000-0000381A0000}"/>
    <cellStyle name="40% - 강조색5 2 2 2 2 2" xfId="62894" xr:uid="{00000000-0005-0000-0000-0000391A0000}"/>
    <cellStyle name="40% - 강조색5 2 2 2 2 2 2" xfId="62895" xr:uid="{00000000-0005-0000-0000-00003A1A0000}"/>
    <cellStyle name="40% - 강조색5 2 2 2 2 2 3" xfId="62896" xr:uid="{00000000-0005-0000-0000-00003B1A0000}"/>
    <cellStyle name="40% - 강조색5 2 2 2 2 2 4" xfId="62897" xr:uid="{00000000-0005-0000-0000-00003C1A0000}"/>
    <cellStyle name="40% - 강조색5 2 2 2 2 2 5" xfId="62898" xr:uid="{00000000-0005-0000-0000-00003D1A0000}"/>
    <cellStyle name="40% - 강조색5 2 2 2 2 2 5 2" xfId="62899" xr:uid="{00000000-0005-0000-0000-00003E1A0000}"/>
    <cellStyle name="40% - 강조색5 2 2 2 2 2 5 3" xfId="62900" xr:uid="{00000000-0005-0000-0000-00003F1A0000}"/>
    <cellStyle name="40% - 강조색5 2 2 2 2 2 6" xfId="62901" xr:uid="{00000000-0005-0000-0000-0000401A0000}"/>
    <cellStyle name="40% - 강조색5 2 2 2 2 2 7" xfId="62902" xr:uid="{00000000-0005-0000-0000-0000411A0000}"/>
    <cellStyle name="40% - 강조색5 2 2 2 2 3" xfId="62903" xr:uid="{00000000-0005-0000-0000-0000421A0000}"/>
    <cellStyle name="40% - 강조색5 2 2 2 2 4" xfId="62904" xr:uid="{00000000-0005-0000-0000-0000431A0000}"/>
    <cellStyle name="40% - 강조색5 2 2 2 2 4 2" xfId="62905" xr:uid="{00000000-0005-0000-0000-0000441A0000}"/>
    <cellStyle name="40% - 강조색5 2 2 2 2 4 2 2" xfId="62906" xr:uid="{00000000-0005-0000-0000-0000451A0000}"/>
    <cellStyle name="40% - 강조색5 2 2 2 2 4 2 3" xfId="62907" xr:uid="{00000000-0005-0000-0000-0000461A0000}"/>
    <cellStyle name="40% - 강조색5 2 2 2 2 4 3" xfId="62908" xr:uid="{00000000-0005-0000-0000-0000471A0000}"/>
    <cellStyle name="40% - 강조색5 2 2 2 2 4 4" xfId="62909" xr:uid="{00000000-0005-0000-0000-0000481A0000}"/>
    <cellStyle name="40% - 강조색5 2 2 2 2 5" xfId="62910" xr:uid="{00000000-0005-0000-0000-0000491A0000}"/>
    <cellStyle name="40% - 강조색5 2 2 2 2 5 2" xfId="62911" xr:uid="{00000000-0005-0000-0000-00004A1A0000}"/>
    <cellStyle name="40% - 강조색5 2 2 2 2 5 2 2" xfId="62912" xr:uid="{00000000-0005-0000-0000-00004B1A0000}"/>
    <cellStyle name="40% - 강조색5 2 2 2 2 5 2 3" xfId="62913" xr:uid="{00000000-0005-0000-0000-00004C1A0000}"/>
    <cellStyle name="40% - 강조색5 2 2 2 2 5 3" xfId="62914" xr:uid="{00000000-0005-0000-0000-00004D1A0000}"/>
    <cellStyle name="40% - 강조색5 2 2 2 2 5 4" xfId="62915" xr:uid="{00000000-0005-0000-0000-00004E1A0000}"/>
    <cellStyle name="40% - 강조색5 2 2 2 3" xfId="62916" xr:uid="{00000000-0005-0000-0000-00004F1A0000}"/>
    <cellStyle name="40% - 강조색5 2 2 2 4" xfId="62917" xr:uid="{00000000-0005-0000-0000-0000501A0000}"/>
    <cellStyle name="40% - 강조색5 2 2 2 5" xfId="62918" xr:uid="{00000000-0005-0000-0000-0000511A0000}"/>
    <cellStyle name="40% - 강조색5 2 2 2 6" xfId="62919" xr:uid="{00000000-0005-0000-0000-0000521A0000}"/>
    <cellStyle name="40% - 강조색5 2 2 2 7" xfId="62920" xr:uid="{00000000-0005-0000-0000-0000531A0000}"/>
    <cellStyle name="40% - 강조색5 2 2 2 7 2" xfId="62921" xr:uid="{00000000-0005-0000-0000-0000541A0000}"/>
    <cellStyle name="40% - 강조색5 2 2 2 7 2 2" xfId="62922" xr:uid="{00000000-0005-0000-0000-0000551A0000}"/>
    <cellStyle name="40% - 강조색5 2 2 2 7 2 3" xfId="62923" xr:uid="{00000000-0005-0000-0000-0000561A0000}"/>
    <cellStyle name="40% - 강조색5 2 2 2 7 3" xfId="62924" xr:uid="{00000000-0005-0000-0000-0000571A0000}"/>
    <cellStyle name="40% - 강조색5 2 2 2 7 4" xfId="62925" xr:uid="{00000000-0005-0000-0000-0000581A0000}"/>
    <cellStyle name="40% - 강조색5 2 2 2 8" xfId="62926" xr:uid="{00000000-0005-0000-0000-0000591A0000}"/>
    <cellStyle name="40% - 강조색5 2 2 2 9" xfId="62927" xr:uid="{00000000-0005-0000-0000-00005A1A0000}"/>
    <cellStyle name="40% - 강조색5 2 2 3" xfId="62928" xr:uid="{00000000-0005-0000-0000-00005B1A0000}"/>
    <cellStyle name="40% - 강조색5 2 2 3 2" xfId="62929" xr:uid="{00000000-0005-0000-0000-00005C1A0000}"/>
    <cellStyle name="40% - 강조색5 2 2 3 2 2" xfId="62930" xr:uid="{00000000-0005-0000-0000-00005D1A0000}"/>
    <cellStyle name="40% - 강조색5 2 2 3 2 2 2" xfId="62931" xr:uid="{00000000-0005-0000-0000-00005E1A0000}"/>
    <cellStyle name="40% - 강조색5 2 2 3 2 2 3" xfId="62932" xr:uid="{00000000-0005-0000-0000-00005F1A0000}"/>
    <cellStyle name="40% - 강조색5 2 2 3 2 3" xfId="62933" xr:uid="{00000000-0005-0000-0000-0000601A0000}"/>
    <cellStyle name="40% - 강조색5 2 2 3 2 4" xfId="62934" xr:uid="{00000000-0005-0000-0000-0000611A0000}"/>
    <cellStyle name="40% - 강조색5 2 2 3 3" xfId="62935" xr:uid="{00000000-0005-0000-0000-0000621A0000}"/>
    <cellStyle name="40% - 강조색5 2 2 3 3 2" xfId="62936" xr:uid="{00000000-0005-0000-0000-0000631A0000}"/>
    <cellStyle name="40% - 강조색5 2 2 3 3 2 2" xfId="62937" xr:uid="{00000000-0005-0000-0000-0000641A0000}"/>
    <cellStyle name="40% - 강조색5 2 2 3 3 2 3" xfId="62938" xr:uid="{00000000-0005-0000-0000-0000651A0000}"/>
    <cellStyle name="40% - 강조색5 2 2 3 3 3" xfId="62939" xr:uid="{00000000-0005-0000-0000-0000661A0000}"/>
    <cellStyle name="40% - 강조색5 2 2 3 3 4" xfId="62940" xr:uid="{00000000-0005-0000-0000-0000671A0000}"/>
    <cellStyle name="40% - 강조색5 2 2 3 4" xfId="62941" xr:uid="{00000000-0005-0000-0000-0000681A0000}"/>
    <cellStyle name="40% - 강조색5 2 2 3 4 2" xfId="62942" xr:uid="{00000000-0005-0000-0000-0000691A0000}"/>
    <cellStyle name="40% - 강조색5 2 2 3 4 2 2" xfId="62943" xr:uid="{00000000-0005-0000-0000-00006A1A0000}"/>
    <cellStyle name="40% - 강조색5 2 2 3 4 2 3" xfId="62944" xr:uid="{00000000-0005-0000-0000-00006B1A0000}"/>
    <cellStyle name="40% - 강조색5 2 2 3 4 3" xfId="62945" xr:uid="{00000000-0005-0000-0000-00006C1A0000}"/>
    <cellStyle name="40% - 강조색5 2 2 3 4 4" xfId="62946" xr:uid="{00000000-0005-0000-0000-00006D1A0000}"/>
    <cellStyle name="40% - 강조색5 2 2 3 5" xfId="62947" xr:uid="{00000000-0005-0000-0000-00006E1A0000}"/>
    <cellStyle name="40% - 강조색5 2 2 3 5 2" xfId="62948" xr:uid="{00000000-0005-0000-0000-00006F1A0000}"/>
    <cellStyle name="40% - 강조색5 2 2 3 5 3" xfId="62949" xr:uid="{00000000-0005-0000-0000-0000701A0000}"/>
    <cellStyle name="40% - 강조색5 2 2 3 6" xfId="62950" xr:uid="{00000000-0005-0000-0000-0000711A0000}"/>
    <cellStyle name="40% - 강조색5 2 2 3 7" xfId="62951" xr:uid="{00000000-0005-0000-0000-0000721A0000}"/>
    <cellStyle name="40% - 강조색5 2 2 4" xfId="62952" xr:uid="{00000000-0005-0000-0000-0000731A0000}"/>
    <cellStyle name="40% - 강조색5 2 2 4 2" xfId="62953" xr:uid="{00000000-0005-0000-0000-0000741A0000}"/>
    <cellStyle name="40% - 강조색5 2 2 4 2 2" xfId="62954" xr:uid="{00000000-0005-0000-0000-0000751A0000}"/>
    <cellStyle name="40% - 강조색5 2 2 4 2 2 2" xfId="62955" xr:uid="{00000000-0005-0000-0000-0000761A0000}"/>
    <cellStyle name="40% - 강조색5 2 2 4 2 2 3" xfId="62956" xr:uid="{00000000-0005-0000-0000-0000771A0000}"/>
    <cellStyle name="40% - 강조색5 2 2 4 2 3" xfId="62957" xr:uid="{00000000-0005-0000-0000-0000781A0000}"/>
    <cellStyle name="40% - 강조색5 2 2 4 2 4" xfId="62958" xr:uid="{00000000-0005-0000-0000-0000791A0000}"/>
    <cellStyle name="40% - 강조색5 2 2 4 3" xfId="62959" xr:uid="{00000000-0005-0000-0000-00007A1A0000}"/>
    <cellStyle name="40% - 강조색5 2 2 4 3 2" xfId="62960" xr:uid="{00000000-0005-0000-0000-00007B1A0000}"/>
    <cellStyle name="40% - 강조색5 2 2 4 3 2 2" xfId="62961" xr:uid="{00000000-0005-0000-0000-00007C1A0000}"/>
    <cellStyle name="40% - 강조색5 2 2 4 3 2 3" xfId="62962" xr:uid="{00000000-0005-0000-0000-00007D1A0000}"/>
    <cellStyle name="40% - 강조색5 2 2 4 3 3" xfId="62963" xr:uid="{00000000-0005-0000-0000-00007E1A0000}"/>
    <cellStyle name="40% - 강조색5 2 2 4 3 4" xfId="62964" xr:uid="{00000000-0005-0000-0000-00007F1A0000}"/>
    <cellStyle name="40% - 강조색5 2 2 4 4" xfId="62965" xr:uid="{00000000-0005-0000-0000-0000801A0000}"/>
    <cellStyle name="40% - 강조색5 2 2 4 4 2" xfId="62966" xr:uid="{00000000-0005-0000-0000-0000811A0000}"/>
    <cellStyle name="40% - 강조색5 2 2 4 4 2 2" xfId="62967" xr:uid="{00000000-0005-0000-0000-0000821A0000}"/>
    <cellStyle name="40% - 강조색5 2 2 4 4 2 3" xfId="62968" xr:uid="{00000000-0005-0000-0000-0000831A0000}"/>
    <cellStyle name="40% - 강조색5 2 2 4 4 3" xfId="62969" xr:uid="{00000000-0005-0000-0000-0000841A0000}"/>
    <cellStyle name="40% - 강조색5 2 2 4 4 4" xfId="62970" xr:uid="{00000000-0005-0000-0000-0000851A0000}"/>
    <cellStyle name="40% - 강조색5 2 2 4 5" xfId="62971" xr:uid="{00000000-0005-0000-0000-0000861A0000}"/>
    <cellStyle name="40% - 강조색5 2 2 4 5 2" xfId="62972" xr:uid="{00000000-0005-0000-0000-0000871A0000}"/>
    <cellStyle name="40% - 강조색5 2 2 4 5 3" xfId="62973" xr:uid="{00000000-0005-0000-0000-0000881A0000}"/>
    <cellStyle name="40% - 강조색5 2 2 4 6" xfId="62974" xr:uid="{00000000-0005-0000-0000-0000891A0000}"/>
    <cellStyle name="40% - 강조색5 2 2 4 7" xfId="62975" xr:uid="{00000000-0005-0000-0000-00008A1A0000}"/>
    <cellStyle name="40% - 강조색5 2 2 5" xfId="62976" xr:uid="{00000000-0005-0000-0000-00008B1A0000}"/>
    <cellStyle name="40% - 강조색5 2 2 5 2" xfId="62977" xr:uid="{00000000-0005-0000-0000-00008C1A0000}"/>
    <cellStyle name="40% - 강조색5 2 2 5 2 2" xfId="62978" xr:uid="{00000000-0005-0000-0000-00008D1A0000}"/>
    <cellStyle name="40% - 강조색5 2 2 5 2 3" xfId="62979" xr:uid="{00000000-0005-0000-0000-00008E1A0000}"/>
    <cellStyle name="40% - 강조색5 2 2 5 3" xfId="62980" xr:uid="{00000000-0005-0000-0000-00008F1A0000}"/>
    <cellStyle name="40% - 강조색5 2 2 5 4" xfId="62981" xr:uid="{00000000-0005-0000-0000-0000901A0000}"/>
    <cellStyle name="40% - 강조색5 2 2 6" xfId="62982" xr:uid="{00000000-0005-0000-0000-0000911A0000}"/>
    <cellStyle name="40% - 강조색5 2 2 6 2" xfId="62983" xr:uid="{00000000-0005-0000-0000-0000921A0000}"/>
    <cellStyle name="40% - 강조색5 2 2 6 2 2" xfId="62984" xr:uid="{00000000-0005-0000-0000-0000931A0000}"/>
    <cellStyle name="40% - 강조색5 2 2 6 2 3" xfId="62985" xr:uid="{00000000-0005-0000-0000-0000941A0000}"/>
    <cellStyle name="40% - 강조색5 2 2 6 3" xfId="62986" xr:uid="{00000000-0005-0000-0000-0000951A0000}"/>
    <cellStyle name="40% - 강조색5 2 2 6 4" xfId="62987" xr:uid="{00000000-0005-0000-0000-0000961A0000}"/>
    <cellStyle name="40% - 강조색5 2 2 7" xfId="62988" xr:uid="{00000000-0005-0000-0000-0000971A0000}"/>
    <cellStyle name="40% - 강조색5 2 2 8" xfId="62989" xr:uid="{00000000-0005-0000-0000-0000981A0000}"/>
    <cellStyle name="40% - 강조색5 2 2 8 2" xfId="62990" xr:uid="{00000000-0005-0000-0000-0000991A0000}"/>
    <cellStyle name="40% - 강조색5 2 2 8 2 2" xfId="62991" xr:uid="{00000000-0005-0000-0000-00009A1A0000}"/>
    <cellStyle name="40% - 강조색5 2 2 8 2 3" xfId="62992" xr:uid="{00000000-0005-0000-0000-00009B1A0000}"/>
    <cellStyle name="40% - 강조색5 2 2 8 3" xfId="62993" xr:uid="{00000000-0005-0000-0000-00009C1A0000}"/>
    <cellStyle name="40% - 강조색5 2 2 8 4" xfId="62994" xr:uid="{00000000-0005-0000-0000-00009D1A0000}"/>
    <cellStyle name="40% - 강조색5 2 2 9" xfId="62995" xr:uid="{00000000-0005-0000-0000-00009E1A0000}"/>
    <cellStyle name="40% - 강조색5 2 2 9 2" xfId="62996" xr:uid="{00000000-0005-0000-0000-00009F1A0000}"/>
    <cellStyle name="40% - 강조색5 2 2 9 2 2" xfId="62997" xr:uid="{00000000-0005-0000-0000-0000A01A0000}"/>
    <cellStyle name="40% - 강조색5 2 2 9 2 3" xfId="62998" xr:uid="{00000000-0005-0000-0000-0000A11A0000}"/>
    <cellStyle name="40% - 강조색5 2 2 9 3" xfId="62999" xr:uid="{00000000-0005-0000-0000-0000A21A0000}"/>
    <cellStyle name="40% - 강조색5 2 2 9 4" xfId="63000" xr:uid="{00000000-0005-0000-0000-0000A31A0000}"/>
    <cellStyle name="40% - 강조색5 2 3" xfId="3402" xr:uid="{00000000-0005-0000-0000-0000A41A0000}"/>
    <cellStyle name="40% - 강조색5 2 4" xfId="3403" xr:uid="{00000000-0005-0000-0000-0000A51A0000}"/>
    <cellStyle name="40% - 강조색5 2 5" xfId="3404" xr:uid="{00000000-0005-0000-0000-0000A61A0000}"/>
    <cellStyle name="40% - 강조색5 2 6" xfId="3405" xr:uid="{00000000-0005-0000-0000-0000A71A0000}"/>
    <cellStyle name="40% - 강조색5 2 7" xfId="3406" xr:uid="{00000000-0005-0000-0000-0000A81A0000}"/>
    <cellStyle name="40% - 강조색5 2 8" xfId="63001" xr:uid="{00000000-0005-0000-0000-0000A91A0000}"/>
    <cellStyle name="40% - 강조색5 2 9" xfId="63002" xr:uid="{00000000-0005-0000-0000-0000AA1A0000}"/>
    <cellStyle name="40% - 강조색5 2 9 2" xfId="63003" xr:uid="{00000000-0005-0000-0000-0000AB1A0000}"/>
    <cellStyle name="40% - 강조색5 2 9 2 2" xfId="63004" xr:uid="{00000000-0005-0000-0000-0000AC1A0000}"/>
    <cellStyle name="40% - 강조색5 2 9 2 3" xfId="63005" xr:uid="{00000000-0005-0000-0000-0000AD1A0000}"/>
    <cellStyle name="40% - 강조색5 2 9 3" xfId="63006" xr:uid="{00000000-0005-0000-0000-0000AE1A0000}"/>
    <cellStyle name="40% - 강조색5 2 9 4" xfId="63007" xr:uid="{00000000-0005-0000-0000-0000AF1A0000}"/>
    <cellStyle name="40% - 강조색5 2_Sheet1" xfId="3407" xr:uid="{00000000-0005-0000-0000-0000B01A0000}"/>
    <cellStyle name="40% - 강조색5 20" xfId="3408" xr:uid="{00000000-0005-0000-0000-0000B11A0000}"/>
    <cellStyle name="40% - 강조색5 21" xfId="3409" xr:uid="{00000000-0005-0000-0000-0000B21A0000}"/>
    <cellStyle name="40% - 강조색5 22" xfId="3410" xr:uid="{00000000-0005-0000-0000-0000B31A0000}"/>
    <cellStyle name="40% - 강조색5 23" xfId="3411" xr:uid="{00000000-0005-0000-0000-0000B41A0000}"/>
    <cellStyle name="40% - 강조색5 24" xfId="3412" xr:uid="{00000000-0005-0000-0000-0000B51A0000}"/>
    <cellStyle name="40% - 강조색5 25" xfId="3413" xr:uid="{00000000-0005-0000-0000-0000B61A0000}"/>
    <cellStyle name="40% - 강조색5 26" xfId="3414" xr:uid="{00000000-0005-0000-0000-0000B71A0000}"/>
    <cellStyle name="40% - 강조색5 27" xfId="3415" xr:uid="{00000000-0005-0000-0000-0000B81A0000}"/>
    <cellStyle name="40% - 강조색5 28" xfId="3416" xr:uid="{00000000-0005-0000-0000-0000B91A0000}"/>
    <cellStyle name="40% - 강조색5 29" xfId="3417" xr:uid="{00000000-0005-0000-0000-0000BA1A0000}"/>
    <cellStyle name="40% - 강조색5 3" xfId="3418" xr:uid="{00000000-0005-0000-0000-0000BB1A0000}"/>
    <cellStyle name="40% - 강조색5 3 2" xfId="3419" xr:uid="{00000000-0005-0000-0000-0000BC1A0000}"/>
    <cellStyle name="40% - 강조색5 3 3" xfId="3420" xr:uid="{00000000-0005-0000-0000-0000BD1A0000}"/>
    <cellStyle name="40% - 강조색5 3 4" xfId="3421" xr:uid="{00000000-0005-0000-0000-0000BE1A0000}"/>
    <cellStyle name="40% - 강조색5 3_Sheet1" xfId="3422" xr:uid="{00000000-0005-0000-0000-0000BF1A0000}"/>
    <cellStyle name="40% - 강조색5 30" xfId="3423" xr:uid="{00000000-0005-0000-0000-0000C01A0000}"/>
    <cellStyle name="40% - 강조색5 31" xfId="3424" xr:uid="{00000000-0005-0000-0000-0000C11A0000}"/>
    <cellStyle name="40% - 강조색5 32" xfId="3425" xr:uid="{00000000-0005-0000-0000-0000C21A0000}"/>
    <cellStyle name="40% - 강조색5 33" xfId="3426" xr:uid="{00000000-0005-0000-0000-0000C31A0000}"/>
    <cellStyle name="40% - 강조색5 34" xfId="3427" xr:uid="{00000000-0005-0000-0000-0000C41A0000}"/>
    <cellStyle name="40% - 강조색5 35" xfId="3428" xr:uid="{00000000-0005-0000-0000-0000C51A0000}"/>
    <cellStyle name="40% - 강조색5 36" xfId="3429" xr:uid="{00000000-0005-0000-0000-0000C61A0000}"/>
    <cellStyle name="40% - 강조색5 37" xfId="3430" xr:uid="{00000000-0005-0000-0000-0000C71A0000}"/>
    <cellStyle name="40% - 강조색5 38" xfId="3431" xr:uid="{00000000-0005-0000-0000-0000C81A0000}"/>
    <cellStyle name="40% - 강조색5 39" xfId="3432" xr:uid="{00000000-0005-0000-0000-0000C91A0000}"/>
    <cellStyle name="40% - 강조색5 4" xfId="3433" xr:uid="{00000000-0005-0000-0000-0000CA1A0000}"/>
    <cellStyle name="40% - 강조색5 4 2" xfId="3434" xr:uid="{00000000-0005-0000-0000-0000CB1A0000}"/>
    <cellStyle name="40% - 강조색5 4 3" xfId="3435" xr:uid="{00000000-0005-0000-0000-0000CC1A0000}"/>
    <cellStyle name="40% - 강조색5 4 4" xfId="3436" xr:uid="{00000000-0005-0000-0000-0000CD1A0000}"/>
    <cellStyle name="40% - 강조색5 40" xfId="3437" xr:uid="{00000000-0005-0000-0000-0000CE1A0000}"/>
    <cellStyle name="40% - 강조색5 41" xfId="3438" xr:uid="{00000000-0005-0000-0000-0000CF1A0000}"/>
    <cellStyle name="40% - 강조색5 42" xfId="3439" xr:uid="{00000000-0005-0000-0000-0000D01A0000}"/>
    <cellStyle name="40% - 강조색5 43" xfId="3440" xr:uid="{00000000-0005-0000-0000-0000D11A0000}"/>
    <cellStyle name="40% - 강조색5 44" xfId="3441" xr:uid="{00000000-0005-0000-0000-0000D21A0000}"/>
    <cellStyle name="40% - 강조색5 45" xfId="3442" xr:uid="{00000000-0005-0000-0000-0000D31A0000}"/>
    <cellStyle name="40% - 강조색5 46" xfId="3443" xr:uid="{00000000-0005-0000-0000-0000D41A0000}"/>
    <cellStyle name="40% - 강조색5 47" xfId="3444" xr:uid="{00000000-0005-0000-0000-0000D51A0000}"/>
    <cellStyle name="40% - 강조색5 48" xfId="3445" xr:uid="{00000000-0005-0000-0000-0000D61A0000}"/>
    <cellStyle name="40% - 강조색5 49" xfId="3446" xr:uid="{00000000-0005-0000-0000-0000D71A0000}"/>
    <cellStyle name="40% - 강조색5 5" xfId="3447" xr:uid="{00000000-0005-0000-0000-0000D81A0000}"/>
    <cellStyle name="40% - 강조색5 5 2" xfId="3448" xr:uid="{00000000-0005-0000-0000-0000D91A0000}"/>
    <cellStyle name="40% - 강조색5 5 3" xfId="3449" xr:uid="{00000000-0005-0000-0000-0000DA1A0000}"/>
    <cellStyle name="40% - 강조색5 5 4" xfId="3450" xr:uid="{00000000-0005-0000-0000-0000DB1A0000}"/>
    <cellStyle name="40% - 강조색5 50" xfId="3451" xr:uid="{00000000-0005-0000-0000-0000DC1A0000}"/>
    <cellStyle name="40% - 강조색5 51" xfId="3452" xr:uid="{00000000-0005-0000-0000-0000DD1A0000}"/>
    <cellStyle name="40% - 강조색5 52" xfId="3453" xr:uid="{00000000-0005-0000-0000-0000DE1A0000}"/>
    <cellStyle name="40% - 강조색5 53" xfId="3454" xr:uid="{00000000-0005-0000-0000-0000DF1A0000}"/>
    <cellStyle name="40% - 강조색5 54" xfId="3455" xr:uid="{00000000-0005-0000-0000-0000E01A0000}"/>
    <cellStyle name="40% - 강조색5 55" xfId="3456" xr:uid="{00000000-0005-0000-0000-0000E11A0000}"/>
    <cellStyle name="40% - 강조색5 56" xfId="3457" xr:uid="{00000000-0005-0000-0000-0000E21A0000}"/>
    <cellStyle name="40% - 강조색5 57" xfId="3458" xr:uid="{00000000-0005-0000-0000-0000E31A0000}"/>
    <cellStyle name="40% - 강조색5 57 2" xfId="3459" xr:uid="{00000000-0005-0000-0000-0000E41A0000}"/>
    <cellStyle name="40% - 강조색5 58" xfId="3460" xr:uid="{00000000-0005-0000-0000-0000E51A0000}"/>
    <cellStyle name="40% - 강조색5 58 2" xfId="3461" xr:uid="{00000000-0005-0000-0000-0000E61A0000}"/>
    <cellStyle name="40% - 강조색5 59" xfId="3462" xr:uid="{00000000-0005-0000-0000-0000E71A0000}"/>
    <cellStyle name="40% - 강조색5 6" xfId="3463" xr:uid="{00000000-0005-0000-0000-0000E81A0000}"/>
    <cellStyle name="40% - 강조색5 6 10" xfId="63008" xr:uid="{00000000-0005-0000-0000-0000E91A0000}"/>
    <cellStyle name="40% - 강조색5 6 11" xfId="63009" xr:uid="{00000000-0005-0000-0000-0000EA1A0000}"/>
    <cellStyle name="40% - 강조색5 6 2" xfId="3464" xr:uid="{00000000-0005-0000-0000-0000EB1A0000}"/>
    <cellStyle name="40% - 강조색5 6 2 2" xfId="63010" xr:uid="{00000000-0005-0000-0000-0000EC1A0000}"/>
    <cellStyle name="40% - 강조색5 6 2 2 2" xfId="63011" xr:uid="{00000000-0005-0000-0000-0000ED1A0000}"/>
    <cellStyle name="40% - 강조색5 6 2 2 2 2" xfId="63012" xr:uid="{00000000-0005-0000-0000-0000EE1A0000}"/>
    <cellStyle name="40% - 강조색5 6 2 2 2 2 2" xfId="63013" xr:uid="{00000000-0005-0000-0000-0000EF1A0000}"/>
    <cellStyle name="40% - 강조색5 6 2 2 2 2 3" xfId="63014" xr:uid="{00000000-0005-0000-0000-0000F01A0000}"/>
    <cellStyle name="40% - 강조색5 6 2 2 2 3" xfId="63015" xr:uid="{00000000-0005-0000-0000-0000F11A0000}"/>
    <cellStyle name="40% - 강조색5 6 2 2 2 4" xfId="63016" xr:uid="{00000000-0005-0000-0000-0000F21A0000}"/>
    <cellStyle name="40% - 강조색5 6 2 2 3" xfId="63017" xr:uid="{00000000-0005-0000-0000-0000F31A0000}"/>
    <cellStyle name="40% - 강조색5 6 2 2 3 2" xfId="63018" xr:uid="{00000000-0005-0000-0000-0000F41A0000}"/>
    <cellStyle name="40% - 강조색5 6 2 2 3 2 2" xfId="63019" xr:uid="{00000000-0005-0000-0000-0000F51A0000}"/>
    <cellStyle name="40% - 강조색5 6 2 2 3 2 3" xfId="63020" xr:uid="{00000000-0005-0000-0000-0000F61A0000}"/>
    <cellStyle name="40% - 강조색5 6 2 2 3 3" xfId="63021" xr:uid="{00000000-0005-0000-0000-0000F71A0000}"/>
    <cellStyle name="40% - 강조색5 6 2 2 3 4" xfId="63022" xr:uid="{00000000-0005-0000-0000-0000F81A0000}"/>
    <cellStyle name="40% - 강조색5 6 2 2 4" xfId="63023" xr:uid="{00000000-0005-0000-0000-0000F91A0000}"/>
    <cellStyle name="40% - 강조색5 6 2 2 4 2" xfId="63024" xr:uid="{00000000-0005-0000-0000-0000FA1A0000}"/>
    <cellStyle name="40% - 강조색5 6 2 2 4 2 2" xfId="63025" xr:uid="{00000000-0005-0000-0000-0000FB1A0000}"/>
    <cellStyle name="40% - 강조색5 6 2 2 4 2 3" xfId="63026" xr:uid="{00000000-0005-0000-0000-0000FC1A0000}"/>
    <cellStyle name="40% - 강조색5 6 2 2 4 3" xfId="63027" xr:uid="{00000000-0005-0000-0000-0000FD1A0000}"/>
    <cellStyle name="40% - 강조색5 6 2 2 4 4" xfId="63028" xr:uid="{00000000-0005-0000-0000-0000FE1A0000}"/>
    <cellStyle name="40% - 강조색5 6 2 2 5" xfId="63029" xr:uid="{00000000-0005-0000-0000-0000FF1A0000}"/>
    <cellStyle name="40% - 강조색5 6 2 2 5 2" xfId="63030" xr:uid="{00000000-0005-0000-0000-0000001B0000}"/>
    <cellStyle name="40% - 강조색5 6 2 2 5 3" xfId="63031" xr:uid="{00000000-0005-0000-0000-0000011B0000}"/>
    <cellStyle name="40% - 강조색5 6 2 2 6" xfId="63032" xr:uid="{00000000-0005-0000-0000-0000021B0000}"/>
    <cellStyle name="40% - 강조색5 6 2 2 7" xfId="63033" xr:uid="{00000000-0005-0000-0000-0000031B0000}"/>
    <cellStyle name="40% - 강조색5 6 2 3" xfId="63034" xr:uid="{00000000-0005-0000-0000-0000041B0000}"/>
    <cellStyle name="40% - 강조색5 6 2 3 2" xfId="63035" xr:uid="{00000000-0005-0000-0000-0000051B0000}"/>
    <cellStyle name="40% - 강조색5 6 2 3 2 2" xfId="63036" xr:uid="{00000000-0005-0000-0000-0000061B0000}"/>
    <cellStyle name="40% - 강조색5 6 2 3 2 2 2" xfId="63037" xr:uid="{00000000-0005-0000-0000-0000071B0000}"/>
    <cellStyle name="40% - 강조색5 6 2 3 2 2 3" xfId="63038" xr:uid="{00000000-0005-0000-0000-0000081B0000}"/>
    <cellStyle name="40% - 강조색5 6 2 3 2 3" xfId="63039" xr:uid="{00000000-0005-0000-0000-0000091B0000}"/>
    <cellStyle name="40% - 강조색5 6 2 3 2 4" xfId="63040" xr:uid="{00000000-0005-0000-0000-00000A1B0000}"/>
    <cellStyle name="40% - 강조색5 6 2 3 3" xfId="63041" xr:uid="{00000000-0005-0000-0000-00000B1B0000}"/>
    <cellStyle name="40% - 강조색5 6 2 3 3 2" xfId="63042" xr:uid="{00000000-0005-0000-0000-00000C1B0000}"/>
    <cellStyle name="40% - 강조색5 6 2 3 3 2 2" xfId="63043" xr:uid="{00000000-0005-0000-0000-00000D1B0000}"/>
    <cellStyle name="40% - 강조색5 6 2 3 3 2 3" xfId="63044" xr:uid="{00000000-0005-0000-0000-00000E1B0000}"/>
    <cellStyle name="40% - 강조색5 6 2 3 3 3" xfId="63045" xr:uid="{00000000-0005-0000-0000-00000F1B0000}"/>
    <cellStyle name="40% - 강조색5 6 2 3 3 4" xfId="63046" xr:uid="{00000000-0005-0000-0000-0000101B0000}"/>
    <cellStyle name="40% - 강조색5 6 2 3 4" xfId="63047" xr:uid="{00000000-0005-0000-0000-0000111B0000}"/>
    <cellStyle name="40% - 강조색5 6 2 3 4 2" xfId="63048" xr:uid="{00000000-0005-0000-0000-0000121B0000}"/>
    <cellStyle name="40% - 강조색5 6 2 3 4 2 2" xfId="63049" xr:uid="{00000000-0005-0000-0000-0000131B0000}"/>
    <cellStyle name="40% - 강조색5 6 2 3 4 2 3" xfId="63050" xr:uid="{00000000-0005-0000-0000-0000141B0000}"/>
    <cellStyle name="40% - 강조색5 6 2 3 4 3" xfId="63051" xr:uid="{00000000-0005-0000-0000-0000151B0000}"/>
    <cellStyle name="40% - 강조색5 6 2 3 4 4" xfId="63052" xr:uid="{00000000-0005-0000-0000-0000161B0000}"/>
    <cellStyle name="40% - 강조색5 6 2 3 5" xfId="63053" xr:uid="{00000000-0005-0000-0000-0000171B0000}"/>
    <cellStyle name="40% - 강조색5 6 2 3 5 2" xfId="63054" xr:uid="{00000000-0005-0000-0000-0000181B0000}"/>
    <cellStyle name="40% - 강조색5 6 2 3 5 3" xfId="63055" xr:uid="{00000000-0005-0000-0000-0000191B0000}"/>
    <cellStyle name="40% - 강조색5 6 2 3 6" xfId="63056" xr:uid="{00000000-0005-0000-0000-00001A1B0000}"/>
    <cellStyle name="40% - 강조색5 6 2 3 7" xfId="63057" xr:uid="{00000000-0005-0000-0000-00001B1B0000}"/>
    <cellStyle name="40% - 강조색5 6 2 4" xfId="63058" xr:uid="{00000000-0005-0000-0000-00001C1B0000}"/>
    <cellStyle name="40% - 강조색5 6 2 4 2" xfId="63059" xr:uid="{00000000-0005-0000-0000-00001D1B0000}"/>
    <cellStyle name="40% - 강조색5 6 2 4 2 2" xfId="63060" xr:uid="{00000000-0005-0000-0000-00001E1B0000}"/>
    <cellStyle name="40% - 강조색5 6 2 4 2 2 2" xfId="63061" xr:uid="{00000000-0005-0000-0000-00001F1B0000}"/>
    <cellStyle name="40% - 강조색5 6 2 4 2 2 3" xfId="63062" xr:uid="{00000000-0005-0000-0000-0000201B0000}"/>
    <cellStyle name="40% - 강조색5 6 2 4 2 3" xfId="63063" xr:uid="{00000000-0005-0000-0000-0000211B0000}"/>
    <cellStyle name="40% - 강조색5 6 2 4 2 4" xfId="63064" xr:uid="{00000000-0005-0000-0000-0000221B0000}"/>
    <cellStyle name="40% - 강조색5 6 2 4 3" xfId="63065" xr:uid="{00000000-0005-0000-0000-0000231B0000}"/>
    <cellStyle name="40% - 강조색5 6 2 4 3 2" xfId="63066" xr:uid="{00000000-0005-0000-0000-0000241B0000}"/>
    <cellStyle name="40% - 강조색5 6 2 4 3 2 2" xfId="63067" xr:uid="{00000000-0005-0000-0000-0000251B0000}"/>
    <cellStyle name="40% - 강조색5 6 2 4 3 2 3" xfId="63068" xr:uid="{00000000-0005-0000-0000-0000261B0000}"/>
    <cellStyle name="40% - 강조색5 6 2 4 3 3" xfId="63069" xr:uid="{00000000-0005-0000-0000-0000271B0000}"/>
    <cellStyle name="40% - 강조색5 6 2 4 3 4" xfId="63070" xr:uid="{00000000-0005-0000-0000-0000281B0000}"/>
    <cellStyle name="40% - 강조색5 6 2 4 4" xfId="63071" xr:uid="{00000000-0005-0000-0000-0000291B0000}"/>
    <cellStyle name="40% - 강조색5 6 2 4 4 2" xfId="63072" xr:uid="{00000000-0005-0000-0000-00002A1B0000}"/>
    <cellStyle name="40% - 강조색5 6 2 4 4 2 2" xfId="63073" xr:uid="{00000000-0005-0000-0000-00002B1B0000}"/>
    <cellStyle name="40% - 강조색5 6 2 4 4 2 3" xfId="63074" xr:uid="{00000000-0005-0000-0000-00002C1B0000}"/>
    <cellStyle name="40% - 강조색5 6 2 4 4 3" xfId="63075" xr:uid="{00000000-0005-0000-0000-00002D1B0000}"/>
    <cellStyle name="40% - 강조색5 6 2 4 4 4" xfId="63076" xr:uid="{00000000-0005-0000-0000-00002E1B0000}"/>
    <cellStyle name="40% - 강조색5 6 2 4 5" xfId="63077" xr:uid="{00000000-0005-0000-0000-00002F1B0000}"/>
    <cellStyle name="40% - 강조색5 6 2 4 5 2" xfId="63078" xr:uid="{00000000-0005-0000-0000-0000301B0000}"/>
    <cellStyle name="40% - 강조색5 6 2 4 5 3" xfId="63079" xr:uid="{00000000-0005-0000-0000-0000311B0000}"/>
    <cellStyle name="40% - 강조색5 6 2 4 6" xfId="63080" xr:uid="{00000000-0005-0000-0000-0000321B0000}"/>
    <cellStyle name="40% - 강조색5 6 2 4 7" xfId="63081" xr:uid="{00000000-0005-0000-0000-0000331B0000}"/>
    <cellStyle name="40% - 강조색5 6 2 5" xfId="63082" xr:uid="{00000000-0005-0000-0000-0000341B0000}"/>
    <cellStyle name="40% - 강조색5 6 2 5 2" xfId="63083" xr:uid="{00000000-0005-0000-0000-0000351B0000}"/>
    <cellStyle name="40% - 강조색5 6 2 5 2 2" xfId="63084" xr:uid="{00000000-0005-0000-0000-0000361B0000}"/>
    <cellStyle name="40% - 강조색5 6 2 5 2 3" xfId="63085" xr:uid="{00000000-0005-0000-0000-0000371B0000}"/>
    <cellStyle name="40% - 강조색5 6 2 5 3" xfId="63086" xr:uid="{00000000-0005-0000-0000-0000381B0000}"/>
    <cellStyle name="40% - 강조색5 6 2 5 4" xfId="63087" xr:uid="{00000000-0005-0000-0000-0000391B0000}"/>
    <cellStyle name="40% - 강조색5 6 2 6" xfId="63088" xr:uid="{00000000-0005-0000-0000-00003A1B0000}"/>
    <cellStyle name="40% - 강조색5 6 2 6 2" xfId="63089" xr:uid="{00000000-0005-0000-0000-00003B1B0000}"/>
    <cellStyle name="40% - 강조색5 6 2 6 2 2" xfId="63090" xr:uid="{00000000-0005-0000-0000-00003C1B0000}"/>
    <cellStyle name="40% - 강조색5 6 2 6 2 3" xfId="63091" xr:uid="{00000000-0005-0000-0000-00003D1B0000}"/>
    <cellStyle name="40% - 강조색5 6 2 6 3" xfId="63092" xr:uid="{00000000-0005-0000-0000-00003E1B0000}"/>
    <cellStyle name="40% - 강조색5 6 2 6 4" xfId="63093" xr:uid="{00000000-0005-0000-0000-00003F1B0000}"/>
    <cellStyle name="40% - 강조색5 6 3" xfId="3465" xr:uid="{00000000-0005-0000-0000-0000401B0000}"/>
    <cellStyle name="40% - 강조색5 6 4" xfId="3466" xr:uid="{00000000-0005-0000-0000-0000411B0000}"/>
    <cellStyle name="40% - 강조색5 6 5" xfId="63094" xr:uid="{00000000-0005-0000-0000-0000421B0000}"/>
    <cellStyle name="40% - 강조색5 6 5 2" xfId="63095" xr:uid="{00000000-0005-0000-0000-0000431B0000}"/>
    <cellStyle name="40% - 강조색5 6 5 3" xfId="63096" xr:uid="{00000000-0005-0000-0000-0000441B0000}"/>
    <cellStyle name="40% - 강조색5 6 5 4" xfId="63097" xr:uid="{00000000-0005-0000-0000-0000451B0000}"/>
    <cellStyle name="40% - 강조색5 6 5 5" xfId="63098" xr:uid="{00000000-0005-0000-0000-0000461B0000}"/>
    <cellStyle name="40% - 강조색5 6 5 5 2" xfId="63099" xr:uid="{00000000-0005-0000-0000-0000471B0000}"/>
    <cellStyle name="40% - 강조색5 6 5 5 3" xfId="63100" xr:uid="{00000000-0005-0000-0000-0000481B0000}"/>
    <cellStyle name="40% - 강조색5 6 5 6" xfId="63101" xr:uid="{00000000-0005-0000-0000-0000491B0000}"/>
    <cellStyle name="40% - 강조색5 6 5 7" xfId="63102" xr:uid="{00000000-0005-0000-0000-00004A1B0000}"/>
    <cellStyle name="40% - 강조색5 6 6" xfId="63103" xr:uid="{00000000-0005-0000-0000-00004B1B0000}"/>
    <cellStyle name="40% - 강조색5 6 7" xfId="63104" xr:uid="{00000000-0005-0000-0000-00004C1B0000}"/>
    <cellStyle name="40% - 강조색5 6 7 2" xfId="63105" xr:uid="{00000000-0005-0000-0000-00004D1B0000}"/>
    <cellStyle name="40% - 강조색5 6 7 2 2" xfId="63106" xr:uid="{00000000-0005-0000-0000-00004E1B0000}"/>
    <cellStyle name="40% - 강조색5 6 7 2 3" xfId="63107" xr:uid="{00000000-0005-0000-0000-00004F1B0000}"/>
    <cellStyle name="40% - 강조색5 6 7 3" xfId="63108" xr:uid="{00000000-0005-0000-0000-0000501B0000}"/>
    <cellStyle name="40% - 강조색5 6 7 4" xfId="63109" xr:uid="{00000000-0005-0000-0000-0000511B0000}"/>
    <cellStyle name="40% - 강조색5 6 8" xfId="63110" xr:uid="{00000000-0005-0000-0000-0000521B0000}"/>
    <cellStyle name="40% - 강조색5 6 8 2" xfId="63111" xr:uid="{00000000-0005-0000-0000-0000531B0000}"/>
    <cellStyle name="40% - 강조색5 6 8 2 2" xfId="63112" xr:uid="{00000000-0005-0000-0000-0000541B0000}"/>
    <cellStyle name="40% - 강조색5 6 8 2 3" xfId="63113" xr:uid="{00000000-0005-0000-0000-0000551B0000}"/>
    <cellStyle name="40% - 강조색5 6 8 3" xfId="63114" xr:uid="{00000000-0005-0000-0000-0000561B0000}"/>
    <cellStyle name="40% - 강조색5 6 8 4" xfId="63115" xr:uid="{00000000-0005-0000-0000-0000571B0000}"/>
    <cellStyle name="40% - 강조색5 6 9" xfId="63116" xr:uid="{00000000-0005-0000-0000-0000581B0000}"/>
    <cellStyle name="40% - 강조색5 6 9 2" xfId="63117" xr:uid="{00000000-0005-0000-0000-0000591B0000}"/>
    <cellStyle name="40% - 강조색5 6 9 3" xfId="63118" xr:uid="{00000000-0005-0000-0000-00005A1B0000}"/>
    <cellStyle name="40% - 강조색5 60" xfId="3467" xr:uid="{00000000-0005-0000-0000-00005B1B0000}"/>
    <cellStyle name="40% - 강조색5 61" xfId="3468" xr:uid="{00000000-0005-0000-0000-00005C1B0000}"/>
    <cellStyle name="40% - 강조색5 7" xfId="3469" xr:uid="{00000000-0005-0000-0000-00005D1B0000}"/>
    <cellStyle name="40% - 강조색5 7 2" xfId="3470" xr:uid="{00000000-0005-0000-0000-00005E1B0000}"/>
    <cellStyle name="40% - 강조색5 7 2 2" xfId="63119" xr:uid="{00000000-0005-0000-0000-00005F1B0000}"/>
    <cellStyle name="40% - 강조색5 7 2 2 2" xfId="63120" xr:uid="{00000000-0005-0000-0000-0000601B0000}"/>
    <cellStyle name="40% - 강조색5 7 2 2 3" xfId="63121" xr:uid="{00000000-0005-0000-0000-0000611B0000}"/>
    <cellStyle name="40% - 강조색5 7 2 3" xfId="63122" xr:uid="{00000000-0005-0000-0000-0000621B0000}"/>
    <cellStyle name="40% - 강조색5 7 2 4" xfId="63123" xr:uid="{00000000-0005-0000-0000-0000631B0000}"/>
    <cellStyle name="40% - 강조색5 7 3" xfId="3471" xr:uid="{00000000-0005-0000-0000-0000641B0000}"/>
    <cellStyle name="40% - 강조색5 7 3 2" xfId="63124" xr:uid="{00000000-0005-0000-0000-0000651B0000}"/>
    <cellStyle name="40% - 강조색5 7 3 2 2" xfId="63125" xr:uid="{00000000-0005-0000-0000-0000661B0000}"/>
    <cellStyle name="40% - 강조색5 7 3 2 3" xfId="63126" xr:uid="{00000000-0005-0000-0000-0000671B0000}"/>
    <cellStyle name="40% - 강조색5 7 3 3" xfId="63127" xr:uid="{00000000-0005-0000-0000-0000681B0000}"/>
    <cellStyle name="40% - 강조색5 7 3 4" xfId="63128" xr:uid="{00000000-0005-0000-0000-0000691B0000}"/>
    <cellStyle name="40% - 강조색5 7 4" xfId="3472" xr:uid="{00000000-0005-0000-0000-00006A1B0000}"/>
    <cellStyle name="40% - 강조색5 7 4 2" xfId="63129" xr:uid="{00000000-0005-0000-0000-00006B1B0000}"/>
    <cellStyle name="40% - 강조색5 7 4 2 2" xfId="63130" xr:uid="{00000000-0005-0000-0000-00006C1B0000}"/>
    <cellStyle name="40% - 강조색5 7 4 2 3" xfId="63131" xr:uid="{00000000-0005-0000-0000-00006D1B0000}"/>
    <cellStyle name="40% - 강조색5 7 4 3" xfId="63132" xr:uid="{00000000-0005-0000-0000-00006E1B0000}"/>
    <cellStyle name="40% - 강조색5 7 4 4" xfId="63133" xr:uid="{00000000-0005-0000-0000-00006F1B0000}"/>
    <cellStyle name="40% - 강조색5 7 5" xfId="63134" xr:uid="{00000000-0005-0000-0000-0000701B0000}"/>
    <cellStyle name="40% - 강조색5 7 5 2" xfId="63135" xr:uid="{00000000-0005-0000-0000-0000711B0000}"/>
    <cellStyle name="40% - 강조색5 7 5 3" xfId="63136" xr:uid="{00000000-0005-0000-0000-0000721B0000}"/>
    <cellStyle name="40% - 강조색5 7 6" xfId="63137" xr:uid="{00000000-0005-0000-0000-0000731B0000}"/>
    <cellStyle name="40% - 강조색5 7 7" xfId="63138" xr:uid="{00000000-0005-0000-0000-0000741B0000}"/>
    <cellStyle name="40% - 강조색5 8" xfId="3473" xr:uid="{00000000-0005-0000-0000-0000751B0000}"/>
    <cellStyle name="40% - 강조색5 8 2" xfId="3474" xr:uid="{00000000-0005-0000-0000-0000761B0000}"/>
    <cellStyle name="40% - 강조색5 8 2 2" xfId="63139" xr:uid="{00000000-0005-0000-0000-0000771B0000}"/>
    <cellStyle name="40% - 강조색5 8 2 2 2" xfId="63140" xr:uid="{00000000-0005-0000-0000-0000781B0000}"/>
    <cellStyle name="40% - 강조색5 8 2 2 3" xfId="63141" xr:uid="{00000000-0005-0000-0000-0000791B0000}"/>
    <cellStyle name="40% - 강조색5 8 2 3" xfId="63142" xr:uid="{00000000-0005-0000-0000-00007A1B0000}"/>
    <cellStyle name="40% - 강조색5 8 2 4" xfId="63143" xr:uid="{00000000-0005-0000-0000-00007B1B0000}"/>
    <cellStyle name="40% - 강조색5 8 3" xfId="3475" xr:uid="{00000000-0005-0000-0000-00007C1B0000}"/>
    <cellStyle name="40% - 강조색5 8 3 2" xfId="63144" xr:uid="{00000000-0005-0000-0000-00007D1B0000}"/>
    <cellStyle name="40% - 강조색5 8 3 2 2" xfId="63145" xr:uid="{00000000-0005-0000-0000-00007E1B0000}"/>
    <cellStyle name="40% - 강조색5 8 3 2 3" xfId="63146" xr:uid="{00000000-0005-0000-0000-00007F1B0000}"/>
    <cellStyle name="40% - 강조색5 8 3 3" xfId="63147" xr:uid="{00000000-0005-0000-0000-0000801B0000}"/>
    <cellStyle name="40% - 강조색5 8 3 4" xfId="63148" xr:uid="{00000000-0005-0000-0000-0000811B0000}"/>
    <cellStyle name="40% - 강조색5 8 4" xfId="3476" xr:uid="{00000000-0005-0000-0000-0000821B0000}"/>
    <cellStyle name="40% - 강조색5 8 4 2" xfId="63149" xr:uid="{00000000-0005-0000-0000-0000831B0000}"/>
    <cellStyle name="40% - 강조색5 8 4 2 2" xfId="63150" xr:uid="{00000000-0005-0000-0000-0000841B0000}"/>
    <cellStyle name="40% - 강조색5 8 4 2 3" xfId="63151" xr:uid="{00000000-0005-0000-0000-0000851B0000}"/>
    <cellStyle name="40% - 강조색5 8 4 3" xfId="63152" xr:uid="{00000000-0005-0000-0000-0000861B0000}"/>
    <cellStyle name="40% - 강조색5 8 4 4" xfId="63153" xr:uid="{00000000-0005-0000-0000-0000871B0000}"/>
    <cellStyle name="40% - 강조색5 8 5" xfId="63154" xr:uid="{00000000-0005-0000-0000-0000881B0000}"/>
    <cellStyle name="40% - 강조색5 8 5 2" xfId="63155" xr:uid="{00000000-0005-0000-0000-0000891B0000}"/>
    <cellStyle name="40% - 강조색5 8 5 3" xfId="63156" xr:uid="{00000000-0005-0000-0000-00008A1B0000}"/>
    <cellStyle name="40% - 강조색5 8 6" xfId="63157" xr:uid="{00000000-0005-0000-0000-00008B1B0000}"/>
    <cellStyle name="40% - 강조색5 8 7" xfId="63158" xr:uid="{00000000-0005-0000-0000-00008C1B0000}"/>
    <cellStyle name="40% - 강조색5 9" xfId="3477" xr:uid="{00000000-0005-0000-0000-00008D1B0000}"/>
    <cellStyle name="40% - 강조색5 9 2" xfId="3478" xr:uid="{00000000-0005-0000-0000-00008E1B0000}"/>
    <cellStyle name="40% - 강조색5 9 2 2" xfId="63159" xr:uid="{00000000-0005-0000-0000-00008F1B0000}"/>
    <cellStyle name="40% - 강조색5 9 2 2 2" xfId="63160" xr:uid="{00000000-0005-0000-0000-0000901B0000}"/>
    <cellStyle name="40% - 강조색5 9 2 2 3" xfId="63161" xr:uid="{00000000-0005-0000-0000-0000911B0000}"/>
    <cellStyle name="40% - 강조색5 9 2 3" xfId="63162" xr:uid="{00000000-0005-0000-0000-0000921B0000}"/>
    <cellStyle name="40% - 강조색5 9 2 4" xfId="63163" xr:uid="{00000000-0005-0000-0000-0000931B0000}"/>
    <cellStyle name="40% - 강조색5 9 3" xfId="3479" xr:uid="{00000000-0005-0000-0000-0000941B0000}"/>
    <cellStyle name="40% - 강조색5 9 3 2" xfId="63164" xr:uid="{00000000-0005-0000-0000-0000951B0000}"/>
    <cellStyle name="40% - 강조색5 9 3 2 2" xfId="63165" xr:uid="{00000000-0005-0000-0000-0000961B0000}"/>
    <cellStyle name="40% - 강조색5 9 3 2 3" xfId="63166" xr:uid="{00000000-0005-0000-0000-0000971B0000}"/>
    <cellStyle name="40% - 강조색5 9 3 3" xfId="63167" xr:uid="{00000000-0005-0000-0000-0000981B0000}"/>
    <cellStyle name="40% - 강조색5 9 3 4" xfId="63168" xr:uid="{00000000-0005-0000-0000-0000991B0000}"/>
    <cellStyle name="40% - 강조색5 9 4" xfId="3480" xr:uid="{00000000-0005-0000-0000-00009A1B0000}"/>
    <cellStyle name="40% - 강조색5 9 4 2" xfId="63169" xr:uid="{00000000-0005-0000-0000-00009B1B0000}"/>
    <cellStyle name="40% - 강조색5 9 4 2 2" xfId="63170" xr:uid="{00000000-0005-0000-0000-00009C1B0000}"/>
    <cellStyle name="40% - 강조색5 9 4 2 3" xfId="63171" xr:uid="{00000000-0005-0000-0000-00009D1B0000}"/>
    <cellStyle name="40% - 강조색5 9 4 3" xfId="63172" xr:uid="{00000000-0005-0000-0000-00009E1B0000}"/>
    <cellStyle name="40% - 강조색5 9 4 4" xfId="63173" xr:uid="{00000000-0005-0000-0000-00009F1B0000}"/>
    <cellStyle name="40% - 강조색5 9 5" xfId="63174" xr:uid="{00000000-0005-0000-0000-0000A01B0000}"/>
    <cellStyle name="40% - 강조색5 9 5 2" xfId="63175" xr:uid="{00000000-0005-0000-0000-0000A11B0000}"/>
    <cellStyle name="40% - 강조색5 9 5 3" xfId="63176" xr:uid="{00000000-0005-0000-0000-0000A21B0000}"/>
    <cellStyle name="40% - 강조색5 9 6" xfId="63177" xr:uid="{00000000-0005-0000-0000-0000A31B0000}"/>
    <cellStyle name="40% - 강조색5 9 7" xfId="63178" xr:uid="{00000000-0005-0000-0000-0000A41B0000}"/>
    <cellStyle name="40% - 강조색6 10" xfId="3481" xr:uid="{00000000-0005-0000-0000-0000A51B0000}"/>
    <cellStyle name="40% - 강조색6 10 2" xfId="3482" xr:uid="{00000000-0005-0000-0000-0000A61B0000}"/>
    <cellStyle name="40% - 강조색6 10 2 2" xfId="63179" xr:uid="{00000000-0005-0000-0000-0000A71B0000}"/>
    <cellStyle name="40% - 강조색6 10 2 3" xfId="63180" xr:uid="{00000000-0005-0000-0000-0000A81B0000}"/>
    <cellStyle name="40% - 강조색6 10 3" xfId="3483" xr:uid="{00000000-0005-0000-0000-0000A91B0000}"/>
    <cellStyle name="40% - 강조색6 10 4" xfId="3484" xr:uid="{00000000-0005-0000-0000-0000AA1B0000}"/>
    <cellStyle name="40% - 강조색6 11" xfId="3485" xr:uid="{00000000-0005-0000-0000-0000AB1B0000}"/>
    <cellStyle name="40% - 강조색6 11 2" xfId="3486" xr:uid="{00000000-0005-0000-0000-0000AC1B0000}"/>
    <cellStyle name="40% - 강조색6 11 2 2" xfId="63181" xr:uid="{00000000-0005-0000-0000-0000AD1B0000}"/>
    <cellStyle name="40% - 강조색6 11 2 3" xfId="63182" xr:uid="{00000000-0005-0000-0000-0000AE1B0000}"/>
    <cellStyle name="40% - 강조색6 11 3" xfId="3487" xr:uid="{00000000-0005-0000-0000-0000AF1B0000}"/>
    <cellStyle name="40% - 강조색6 11 4" xfId="3488" xr:uid="{00000000-0005-0000-0000-0000B01B0000}"/>
    <cellStyle name="40% - 강조색6 12" xfId="3489" xr:uid="{00000000-0005-0000-0000-0000B11B0000}"/>
    <cellStyle name="40% - 강조색6 13" xfId="3490" xr:uid="{00000000-0005-0000-0000-0000B21B0000}"/>
    <cellStyle name="40% - 강조색6 14" xfId="3491" xr:uid="{00000000-0005-0000-0000-0000B31B0000}"/>
    <cellStyle name="40% - 강조색6 15" xfId="3492" xr:uid="{00000000-0005-0000-0000-0000B41B0000}"/>
    <cellStyle name="40% - 강조색6 16" xfId="3493" xr:uid="{00000000-0005-0000-0000-0000B51B0000}"/>
    <cellStyle name="40% - 강조색6 17" xfId="3494" xr:uid="{00000000-0005-0000-0000-0000B61B0000}"/>
    <cellStyle name="40% - 강조색6 18" xfId="3495" xr:uid="{00000000-0005-0000-0000-0000B71B0000}"/>
    <cellStyle name="40% - 강조색6 19" xfId="3496" xr:uid="{00000000-0005-0000-0000-0000B81B0000}"/>
    <cellStyle name="40% - 강조색6 2" xfId="3497" xr:uid="{00000000-0005-0000-0000-0000B91B0000}"/>
    <cellStyle name="40% - 강조색6 2 10" xfId="63183" xr:uid="{00000000-0005-0000-0000-0000BA1B0000}"/>
    <cellStyle name="40% - 강조색6 2 11" xfId="63184" xr:uid="{00000000-0005-0000-0000-0000BB1B0000}"/>
    <cellStyle name="40% - 강조색6 2 12" xfId="63185" xr:uid="{00000000-0005-0000-0000-0000BC1B0000}"/>
    <cellStyle name="40% - 강조색6 2 12 2" xfId="63186" xr:uid="{00000000-0005-0000-0000-0000BD1B0000}"/>
    <cellStyle name="40% - 강조색6 2 12 3" xfId="63187" xr:uid="{00000000-0005-0000-0000-0000BE1B0000}"/>
    <cellStyle name="40% - 강조색6 2 13" xfId="63188" xr:uid="{00000000-0005-0000-0000-0000BF1B0000}"/>
    <cellStyle name="40% - 강조색6 2 14" xfId="63189" xr:uid="{00000000-0005-0000-0000-0000C01B0000}"/>
    <cellStyle name="40% - 강조색6 2 15" xfId="63190" xr:uid="{00000000-0005-0000-0000-0000C11B0000}"/>
    <cellStyle name="40% - 강조색6 2 16" xfId="63191" xr:uid="{00000000-0005-0000-0000-0000C21B0000}"/>
    <cellStyle name="40% - 강조색6 2 2" xfId="3498" xr:uid="{00000000-0005-0000-0000-0000C31B0000}"/>
    <cellStyle name="40% - 강조색6 2 2 2" xfId="63192" xr:uid="{00000000-0005-0000-0000-0000C41B0000}"/>
    <cellStyle name="40% - 강조색6 2 2 2 10" xfId="63193" xr:uid="{00000000-0005-0000-0000-0000C51B0000}"/>
    <cellStyle name="40% - 강조색6 2 2 2 10 2" xfId="63194" xr:uid="{00000000-0005-0000-0000-0000C61B0000}"/>
    <cellStyle name="40% - 강조색6 2 2 2 10 3" xfId="63195" xr:uid="{00000000-0005-0000-0000-0000C71B0000}"/>
    <cellStyle name="40% - 강조색6 2 2 2 11" xfId="63196" xr:uid="{00000000-0005-0000-0000-0000C81B0000}"/>
    <cellStyle name="40% - 강조색6 2 2 2 12" xfId="63197" xr:uid="{00000000-0005-0000-0000-0000C91B0000}"/>
    <cellStyle name="40% - 강조색6 2 2 2 2" xfId="63198" xr:uid="{00000000-0005-0000-0000-0000CA1B0000}"/>
    <cellStyle name="40% - 강조색6 2 2 2 2 2" xfId="63199" xr:uid="{00000000-0005-0000-0000-0000CB1B0000}"/>
    <cellStyle name="40% - 강조색6 2 2 2 2 2 2" xfId="63200" xr:uid="{00000000-0005-0000-0000-0000CC1B0000}"/>
    <cellStyle name="40% - 강조색6 2 2 2 2 2 3" xfId="63201" xr:uid="{00000000-0005-0000-0000-0000CD1B0000}"/>
    <cellStyle name="40% - 강조색6 2 2 2 2 2 4" xfId="63202" xr:uid="{00000000-0005-0000-0000-0000CE1B0000}"/>
    <cellStyle name="40% - 강조색6 2 2 2 2 2 5" xfId="63203" xr:uid="{00000000-0005-0000-0000-0000CF1B0000}"/>
    <cellStyle name="40% - 강조색6 2 2 2 2 2 5 2" xfId="63204" xr:uid="{00000000-0005-0000-0000-0000D01B0000}"/>
    <cellStyle name="40% - 강조색6 2 2 2 2 2 5 3" xfId="63205" xr:uid="{00000000-0005-0000-0000-0000D11B0000}"/>
    <cellStyle name="40% - 강조색6 2 2 2 2 2 6" xfId="63206" xr:uid="{00000000-0005-0000-0000-0000D21B0000}"/>
    <cellStyle name="40% - 강조색6 2 2 2 2 2 7" xfId="63207" xr:uid="{00000000-0005-0000-0000-0000D31B0000}"/>
    <cellStyle name="40% - 강조색6 2 2 2 2 3" xfId="63208" xr:uid="{00000000-0005-0000-0000-0000D41B0000}"/>
    <cellStyle name="40% - 강조색6 2 2 2 2 4" xfId="63209" xr:uid="{00000000-0005-0000-0000-0000D51B0000}"/>
    <cellStyle name="40% - 강조색6 2 2 2 2 4 2" xfId="63210" xr:uid="{00000000-0005-0000-0000-0000D61B0000}"/>
    <cellStyle name="40% - 강조색6 2 2 2 2 4 2 2" xfId="63211" xr:uid="{00000000-0005-0000-0000-0000D71B0000}"/>
    <cellStyle name="40% - 강조색6 2 2 2 2 4 2 3" xfId="63212" xr:uid="{00000000-0005-0000-0000-0000D81B0000}"/>
    <cellStyle name="40% - 강조색6 2 2 2 2 4 3" xfId="63213" xr:uid="{00000000-0005-0000-0000-0000D91B0000}"/>
    <cellStyle name="40% - 강조색6 2 2 2 2 4 4" xfId="63214" xr:uid="{00000000-0005-0000-0000-0000DA1B0000}"/>
    <cellStyle name="40% - 강조색6 2 2 2 2 5" xfId="63215" xr:uid="{00000000-0005-0000-0000-0000DB1B0000}"/>
    <cellStyle name="40% - 강조색6 2 2 2 2 5 2" xfId="63216" xr:uid="{00000000-0005-0000-0000-0000DC1B0000}"/>
    <cellStyle name="40% - 강조색6 2 2 2 2 5 2 2" xfId="63217" xr:uid="{00000000-0005-0000-0000-0000DD1B0000}"/>
    <cellStyle name="40% - 강조색6 2 2 2 2 5 2 3" xfId="63218" xr:uid="{00000000-0005-0000-0000-0000DE1B0000}"/>
    <cellStyle name="40% - 강조색6 2 2 2 2 5 3" xfId="63219" xr:uid="{00000000-0005-0000-0000-0000DF1B0000}"/>
    <cellStyle name="40% - 강조색6 2 2 2 2 5 4" xfId="63220" xr:uid="{00000000-0005-0000-0000-0000E01B0000}"/>
    <cellStyle name="40% - 강조색6 2 2 2 3" xfId="63221" xr:uid="{00000000-0005-0000-0000-0000E11B0000}"/>
    <cellStyle name="40% - 강조색6 2 2 2 4" xfId="63222" xr:uid="{00000000-0005-0000-0000-0000E21B0000}"/>
    <cellStyle name="40% - 강조색6 2 2 2 5" xfId="63223" xr:uid="{00000000-0005-0000-0000-0000E31B0000}"/>
    <cellStyle name="40% - 강조색6 2 2 2 6" xfId="63224" xr:uid="{00000000-0005-0000-0000-0000E41B0000}"/>
    <cellStyle name="40% - 강조색6 2 2 2 7" xfId="63225" xr:uid="{00000000-0005-0000-0000-0000E51B0000}"/>
    <cellStyle name="40% - 강조색6 2 2 2 7 2" xfId="63226" xr:uid="{00000000-0005-0000-0000-0000E61B0000}"/>
    <cellStyle name="40% - 강조색6 2 2 2 7 2 2" xfId="63227" xr:uid="{00000000-0005-0000-0000-0000E71B0000}"/>
    <cellStyle name="40% - 강조색6 2 2 2 7 2 3" xfId="63228" xr:uid="{00000000-0005-0000-0000-0000E81B0000}"/>
    <cellStyle name="40% - 강조색6 2 2 2 7 3" xfId="63229" xr:uid="{00000000-0005-0000-0000-0000E91B0000}"/>
    <cellStyle name="40% - 강조색6 2 2 2 7 4" xfId="63230" xr:uid="{00000000-0005-0000-0000-0000EA1B0000}"/>
    <cellStyle name="40% - 강조색6 2 2 2 8" xfId="63231" xr:uid="{00000000-0005-0000-0000-0000EB1B0000}"/>
    <cellStyle name="40% - 강조색6 2 2 2 9" xfId="63232" xr:uid="{00000000-0005-0000-0000-0000EC1B0000}"/>
    <cellStyle name="40% - 강조색6 2 2 3" xfId="63233" xr:uid="{00000000-0005-0000-0000-0000ED1B0000}"/>
    <cellStyle name="40% - 강조색6 2 2 3 2" xfId="63234" xr:uid="{00000000-0005-0000-0000-0000EE1B0000}"/>
    <cellStyle name="40% - 강조색6 2 2 3 2 2" xfId="63235" xr:uid="{00000000-0005-0000-0000-0000EF1B0000}"/>
    <cellStyle name="40% - 강조색6 2 2 3 2 2 2" xfId="63236" xr:uid="{00000000-0005-0000-0000-0000F01B0000}"/>
    <cellStyle name="40% - 강조색6 2 2 3 2 2 3" xfId="63237" xr:uid="{00000000-0005-0000-0000-0000F11B0000}"/>
    <cellStyle name="40% - 강조색6 2 2 3 2 3" xfId="63238" xr:uid="{00000000-0005-0000-0000-0000F21B0000}"/>
    <cellStyle name="40% - 강조색6 2 2 3 2 4" xfId="63239" xr:uid="{00000000-0005-0000-0000-0000F31B0000}"/>
    <cellStyle name="40% - 강조색6 2 2 3 3" xfId="63240" xr:uid="{00000000-0005-0000-0000-0000F41B0000}"/>
    <cellStyle name="40% - 강조색6 2 2 3 3 2" xfId="63241" xr:uid="{00000000-0005-0000-0000-0000F51B0000}"/>
    <cellStyle name="40% - 강조색6 2 2 3 3 2 2" xfId="63242" xr:uid="{00000000-0005-0000-0000-0000F61B0000}"/>
    <cellStyle name="40% - 강조색6 2 2 3 3 2 3" xfId="63243" xr:uid="{00000000-0005-0000-0000-0000F71B0000}"/>
    <cellStyle name="40% - 강조색6 2 2 3 3 3" xfId="63244" xr:uid="{00000000-0005-0000-0000-0000F81B0000}"/>
    <cellStyle name="40% - 강조색6 2 2 3 3 4" xfId="63245" xr:uid="{00000000-0005-0000-0000-0000F91B0000}"/>
    <cellStyle name="40% - 강조색6 2 2 3 4" xfId="63246" xr:uid="{00000000-0005-0000-0000-0000FA1B0000}"/>
    <cellStyle name="40% - 강조색6 2 2 3 4 2" xfId="63247" xr:uid="{00000000-0005-0000-0000-0000FB1B0000}"/>
    <cellStyle name="40% - 강조색6 2 2 3 4 2 2" xfId="63248" xr:uid="{00000000-0005-0000-0000-0000FC1B0000}"/>
    <cellStyle name="40% - 강조색6 2 2 3 4 2 3" xfId="63249" xr:uid="{00000000-0005-0000-0000-0000FD1B0000}"/>
    <cellStyle name="40% - 강조색6 2 2 3 4 3" xfId="63250" xr:uid="{00000000-0005-0000-0000-0000FE1B0000}"/>
    <cellStyle name="40% - 강조색6 2 2 3 4 4" xfId="63251" xr:uid="{00000000-0005-0000-0000-0000FF1B0000}"/>
    <cellStyle name="40% - 강조색6 2 2 3 5" xfId="63252" xr:uid="{00000000-0005-0000-0000-0000001C0000}"/>
    <cellStyle name="40% - 강조색6 2 2 3 5 2" xfId="63253" xr:uid="{00000000-0005-0000-0000-0000011C0000}"/>
    <cellStyle name="40% - 강조색6 2 2 3 5 3" xfId="63254" xr:uid="{00000000-0005-0000-0000-0000021C0000}"/>
    <cellStyle name="40% - 강조색6 2 2 3 6" xfId="63255" xr:uid="{00000000-0005-0000-0000-0000031C0000}"/>
    <cellStyle name="40% - 강조색6 2 2 3 7" xfId="63256" xr:uid="{00000000-0005-0000-0000-0000041C0000}"/>
    <cellStyle name="40% - 강조색6 2 2 4" xfId="63257" xr:uid="{00000000-0005-0000-0000-0000051C0000}"/>
    <cellStyle name="40% - 강조색6 2 2 4 2" xfId="63258" xr:uid="{00000000-0005-0000-0000-0000061C0000}"/>
    <cellStyle name="40% - 강조색6 2 2 4 2 2" xfId="63259" xr:uid="{00000000-0005-0000-0000-0000071C0000}"/>
    <cellStyle name="40% - 강조색6 2 2 4 2 2 2" xfId="63260" xr:uid="{00000000-0005-0000-0000-0000081C0000}"/>
    <cellStyle name="40% - 강조색6 2 2 4 2 2 3" xfId="63261" xr:uid="{00000000-0005-0000-0000-0000091C0000}"/>
    <cellStyle name="40% - 강조색6 2 2 4 2 3" xfId="63262" xr:uid="{00000000-0005-0000-0000-00000A1C0000}"/>
    <cellStyle name="40% - 강조색6 2 2 4 2 4" xfId="63263" xr:uid="{00000000-0005-0000-0000-00000B1C0000}"/>
    <cellStyle name="40% - 강조색6 2 2 4 3" xfId="63264" xr:uid="{00000000-0005-0000-0000-00000C1C0000}"/>
    <cellStyle name="40% - 강조색6 2 2 4 3 2" xfId="63265" xr:uid="{00000000-0005-0000-0000-00000D1C0000}"/>
    <cellStyle name="40% - 강조색6 2 2 4 3 2 2" xfId="63266" xr:uid="{00000000-0005-0000-0000-00000E1C0000}"/>
    <cellStyle name="40% - 강조색6 2 2 4 3 2 3" xfId="63267" xr:uid="{00000000-0005-0000-0000-00000F1C0000}"/>
    <cellStyle name="40% - 강조색6 2 2 4 3 3" xfId="63268" xr:uid="{00000000-0005-0000-0000-0000101C0000}"/>
    <cellStyle name="40% - 강조색6 2 2 4 3 4" xfId="63269" xr:uid="{00000000-0005-0000-0000-0000111C0000}"/>
    <cellStyle name="40% - 강조색6 2 2 4 4" xfId="63270" xr:uid="{00000000-0005-0000-0000-0000121C0000}"/>
    <cellStyle name="40% - 강조색6 2 2 4 4 2" xfId="63271" xr:uid="{00000000-0005-0000-0000-0000131C0000}"/>
    <cellStyle name="40% - 강조색6 2 2 4 4 2 2" xfId="63272" xr:uid="{00000000-0005-0000-0000-0000141C0000}"/>
    <cellStyle name="40% - 강조색6 2 2 4 4 2 3" xfId="63273" xr:uid="{00000000-0005-0000-0000-0000151C0000}"/>
    <cellStyle name="40% - 강조색6 2 2 4 4 3" xfId="63274" xr:uid="{00000000-0005-0000-0000-0000161C0000}"/>
    <cellStyle name="40% - 강조색6 2 2 4 4 4" xfId="63275" xr:uid="{00000000-0005-0000-0000-0000171C0000}"/>
    <cellStyle name="40% - 강조색6 2 2 4 5" xfId="63276" xr:uid="{00000000-0005-0000-0000-0000181C0000}"/>
    <cellStyle name="40% - 강조색6 2 2 4 5 2" xfId="63277" xr:uid="{00000000-0005-0000-0000-0000191C0000}"/>
    <cellStyle name="40% - 강조색6 2 2 4 5 3" xfId="63278" xr:uid="{00000000-0005-0000-0000-00001A1C0000}"/>
    <cellStyle name="40% - 강조색6 2 2 4 6" xfId="63279" xr:uid="{00000000-0005-0000-0000-00001B1C0000}"/>
    <cellStyle name="40% - 강조색6 2 2 4 7" xfId="63280" xr:uid="{00000000-0005-0000-0000-00001C1C0000}"/>
    <cellStyle name="40% - 강조색6 2 2 5" xfId="63281" xr:uid="{00000000-0005-0000-0000-00001D1C0000}"/>
    <cellStyle name="40% - 강조색6 2 2 5 2" xfId="63282" xr:uid="{00000000-0005-0000-0000-00001E1C0000}"/>
    <cellStyle name="40% - 강조색6 2 2 5 2 2" xfId="63283" xr:uid="{00000000-0005-0000-0000-00001F1C0000}"/>
    <cellStyle name="40% - 강조색6 2 2 5 2 3" xfId="63284" xr:uid="{00000000-0005-0000-0000-0000201C0000}"/>
    <cellStyle name="40% - 강조색6 2 2 5 3" xfId="63285" xr:uid="{00000000-0005-0000-0000-0000211C0000}"/>
    <cellStyle name="40% - 강조색6 2 2 5 4" xfId="63286" xr:uid="{00000000-0005-0000-0000-0000221C0000}"/>
    <cellStyle name="40% - 강조색6 2 2 6" xfId="63287" xr:uid="{00000000-0005-0000-0000-0000231C0000}"/>
    <cellStyle name="40% - 강조색6 2 2 6 2" xfId="63288" xr:uid="{00000000-0005-0000-0000-0000241C0000}"/>
    <cellStyle name="40% - 강조색6 2 2 6 2 2" xfId="63289" xr:uid="{00000000-0005-0000-0000-0000251C0000}"/>
    <cellStyle name="40% - 강조색6 2 2 6 2 3" xfId="63290" xr:uid="{00000000-0005-0000-0000-0000261C0000}"/>
    <cellStyle name="40% - 강조색6 2 2 6 3" xfId="63291" xr:uid="{00000000-0005-0000-0000-0000271C0000}"/>
    <cellStyle name="40% - 강조색6 2 2 6 4" xfId="63292" xr:uid="{00000000-0005-0000-0000-0000281C0000}"/>
    <cellStyle name="40% - 강조색6 2 2 7" xfId="63293" xr:uid="{00000000-0005-0000-0000-0000291C0000}"/>
    <cellStyle name="40% - 강조색6 2 2 8" xfId="63294" xr:uid="{00000000-0005-0000-0000-00002A1C0000}"/>
    <cellStyle name="40% - 강조색6 2 2 8 2" xfId="63295" xr:uid="{00000000-0005-0000-0000-00002B1C0000}"/>
    <cellStyle name="40% - 강조색6 2 2 8 2 2" xfId="63296" xr:uid="{00000000-0005-0000-0000-00002C1C0000}"/>
    <cellStyle name="40% - 강조색6 2 2 8 2 3" xfId="63297" xr:uid="{00000000-0005-0000-0000-00002D1C0000}"/>
    <cellStyle name="40% - 강조색6 2 2 8 3" xfId="63298" xr:uid="{00000000-0005-0000-0000-00002E1C0000}"/>
    <cellStyle name="40% - 강조색6 2 2 8 4" xfId="63299" xr:uid="{00000000-0005-0000-0000-00002F1C0000}"/>
    <cellStyle name="40% - 강조색6 2 2 9" xfId="63300" xr:uid="{00000000-0005-0000-0000-0000301C0000}"/>
    <cellStyle name="40% - 강조색6 2 2 9 2" xfId="63301" xr:uid="{00000000-0005-0000-0000-0000311C0000}"/>
    <cellStyle name="40% - 강조색6 2 2 9 2 2" xfId="63302" xr:uid="{00000000-0005-0000-0000-0000321C0000}"/>
    <cellStyle name="40% - 강조색6 2 2 9 2 3" xfId="63303" xr:uid="{00000000-0005-0000-0000-0000331C0000}"/>
    <cellStyle name="40% - 강조색6 2 2 9 3" xfId="63304" xr:uid="{00000000-0005-0000-0000-0000341C0000}"/>
    <cellStyle name="40% - 강조색6 2 2 9 4" xfId="63305" xr:uid="{00000000-0005-0000-0000-0000351C0000}"/>
    <cellStyle name="40% - 강조색6 2 3" xfId="3499" xr:uid="{00000000-0005-0000-0000-0000361C0000}"/>
    <cellStyle name="40% - 강조색6 2 4" xfId="3500" xr:uid="{00000000-0005-0000-0000-0000371C0000}"/>
    <cellStyle name="40% - 강조색6 2 5" xfId="3501" xr:uid="{00000000-0005-0000-0000-0000381C0000}"/>
    <cellStyle name="40% - 강조색6 2 6" xfId="3502" xr:uid="{00000000-0005-0000-0000-0000391C0000}"/>
    <cellStyle name="40% - 강조색6 2 7" xfId="3503" xr:uid="{00000000-0005-0000-0000-00003A1C0000}"/>
    <cellStyle name="40% - 강조색6 2 8" xfId="58944" xr:uid="{00000000-0005-0000-0000-00003B1C0000}"/>
    <cellStyle name="40% - 강조색6 2 9" xfId="63306" xr:uid="{00000000-0005-0000-0000-00003C1C0000}"/>
    <cellStyle name="40% - 강조색6 2 9 2" xfId="63307" xr:uid="{00000000-0005-0000-0000-00003D1C0000}"/>
    <cellStyle name="40% - 강조색6 2 9 2 2" xfId="63308" xr:uid="{00000000-0005-0000-0000-00003E1C0000}"/>
    <cellStyle name="40% - 강조색6 2 9 2 3" xfId="63309" xr:uid="{00000000-0005-0000-0000-00003F1C0000}"/>
    <cellStyle name="40% - 강조색6 2 9 3" xfId="63310" xr:uid="{00000000-0005-0000-0000-0000401C0000}"/>
    <cellStyle name="40% - 강조색6 2 9 4" xfId="63311" xr:uid="{00000000-0005-0000-0000-0000411C0000}"/>
    <cellStyle name="40% - 강조색6 2_Sheet1" xfId="3504" xr:uid="{00000000-0005-0000-0000-0000421C0000}"/>
    <cellStyle name="40% - 강조색6 20" xfId="3505" xr:uid="{00000000-0005-0000-0000-0000431C0000}"/>
    <cellStyle name="40% - 강조색6 21" xfId="3506" xr:uid="{00000000-0005-0000-0000-0000441C0000}"/>
    <cellStyle name="40% - 강조색6 22" xfId="3507" xr:uid="{00000000-0005-0000-0000-0000451C0000}"/>
    <cellStyle name="40% - 강조색6 23" xfId="3508" xr:uid="{00000000-0005-0000-0000-0000461C0000}"/>
    <cellStyle name="40% - 강조색6 24" xfId="3509" xr:uid="{00000000-0005-0000-0000-0000471C0000}"/>
    <cellStyle name="40% - 강조색6 25" xfId="3510" xr:uid="{00000000-0005-0000-0000-0000481C0000}"/>
    <cellStyle name="40% - 강조색6 26" xfId="3511" xr:uid="{00000000-0005-0000-0000-0000491C0000}"/>
    <cellStyle name="40% - 강조색6 27" xfId="3512" xr:uid="{00000000-0005-0000-0000-00004A1C0000}"/>
    <cellStyle name="40% - 강조색6 28" xfId="3513" xr:uid="{00000000-0005-0000-0000-00004B1C0000}"/>
    <cellStyle name="40% - 강조색6 29" xfId="3514" xr:uid="{00000000-0005-0000-0000-00004C1C0000}"/>
    <cellStyle name="40% - 강조색6 3" xfId="3515" xr:uid="{00000000-0005-0000-0000-00004D1C0000}"/>
    <cellStyle name="40% - 강조색6 3 2" xfId="3516" xr:uid="{00000000-0005-0000-0000-00004E1C0000}"/>
    <cellStyle name="40% - 강조색6 3 3" xfId="3517" xr:uid="{00000000-0005-0000-0000-00004F1C0000}"/>
    <cellStyle name="40% - 강조색6 3 4" xfId="3518" xr:uid="{00000000-0005-0000-0000-0000501C0000}"/>
    <cellStyle name="40% - 강조색6 3_Sheet1" xfId="3519" xr:uid="{00000000-0005-0000-0000-0000511C0000}"/>
    <cellStyle name="40% - 강조색6 30" xfId="3520" xr:uid="{00000000-0005-0000-0000-0000521C0000}"/>
    <cellStyle name="40% - 강조색6 31" xfId="3521" xr:uid="{00000000-0005-0000-0000-0000531C0000}"/>
    <cellStyle name="40% - 강조색6 32" xfId="3522" xr:uid="{00000000-0005-0000-0000-0000541C0000}"/>
    <cellStyle name="40% - 강조색6 33" xfId="3523" xr:uid="{00000000-0005-0000-0000-0000551C0000}"/>
    <cellStyle name="40% - 강조색6 34" xfId="3524" xr:uid="{00000000-0005-0000-0000-0000561C0000}"/>
    <cellStyle name="40% - 강조색6 35" xfId="3525" xr:uid="{00000000-0005-0000-0000-0000571C0000}"/>
    <cellStyle name="40% - 강조색6 36" xfId="3526" xr:uid="{00000000-0005-0000-0000-0000581C0000}"/>
    <cellStyle name="40% - 강조색6 37" xfId="3527" xr:uid="{00000000-0005-0000-0000-0000591C0000}"/>
    <cellStyle name="40% - 강조색6 38" xfId="3528" xr:uid="{00000000-0005-0000-0000-00005A1C0000}"/>
    <cellStyle name="40% - 강조색6 39" xfId="3529" xr:uid="{00000000-0005-0000-0000-00005B1C0000}"/>
    <cellStyle name="40% - 강조색6 4" xfId="3530" xr:uid="{00000000-0005-0000-0000-00005C1C0000}"/>
    <cellStyle name="40% - 강조색6 4 2" xfId="3531" xr:uid="{00000000-0005-0000-0000-00005D1C0000}"/>
    <cellStyle name="40% - 강조색6 4 3" xfId="3532" xr:uid="{00000000-0005-0000-0000-00005E1C0000}"/>
    <cellStyle name="40% - 강조색6 4 4" xfId="3533" xr:uid="{00000000-0005-0000-0000-00005F1C0000}"/>
    <cellStyle name="40% - 강조색6 40" xfId="3534" xr:uid="{00000000-0005-0000-0000-0000601C0000}"/>
    <cellStyle name="40% - 강조색6 41" xfId="3535" xr:uid="{00000000-0005-0000-0000-0000611C0000}"/>
    <cellStyle name="40% - 강조색6 42" xfId="3536" xr:uid="{00000000-0005-0000-0000-0000621C0000}"/>
    <cellStyle name="40% - 강조색6 43" xfId="3537" xr:uid="{00000000-0005-0000-0000-0000631C0000}"/>
    <cellStyle name="40% - 강조색6 44" xfId="3538" xr:uid="{00000000-0005-0000-0000-0000641C0000}"/>
    <cellStyle name="40% - 강조색6 45" xfId="3539" xr:uid="{00000000-0005-0000-0000-0000651C0000}"/>
    <cellStyle name="40% - 강조색6 46" xfId="3540" xr:uid="{00000000-0005-0000-0000-0000661C0000}"/>
    <cellStyle name="40% - 강조색6 47" xfId="3541" xr:uid="{00000000-0005-0000-0000-0000671C0000}"/>
    <cellStyle name="40% - 강조색6 48" xfId="3542" xr:uid="{00000000-0005-0000-0000-0000681C0000}"/>
    <cellStyle name="40% - 강조색6 49" xfId="3543" xr:uid="{00000000-0005-0000-0000-0000691C0000}"/>
    <cellStyle name="40% - 강조색6 5" xfId="3544" xr:uid="{00000000-0005-0000-0000-00006A1C0000}"/>
    <cellStyle name="40% - 강조색6 5 2" xfId="3545" xr:uid="{00000000-0005-0000-0000-00006B1C0000}"/>
    <cellStyle name="40% - 강조색6 5 3" xfId="3546" xr:uid="{00000000-0005-0000-0000-00006C1C0000}"/>
    <cellStyle name="40% - 강조색6 5 4" xfId="3547" xr:uid="{00000000-0005-0000-0000-00006D1C0000}"/>
    <cellStyle name="40% - 강조색6 50" xfId="3548" xr:uid="{00000000-0005-0000-0000-00006E1C0000}"/>
    <cellStyle name="40% - 강조색6 51" xfId="3549" xr:uid="{00000000-0005-0000-0000-00006F1C0000}"/>
    <cellStyle name="40% - 강조색6 52" xfId="3550" xr:uid="{00000000-0005-0000-0000-0000701C0000}"/>
    <cellStyle name="40% - 강조색6 53" xfId="3551" xr:uid="{00000000-0005-0000-0000-0000711C0000}"/>
    <cellStyle name="40% - 강조색6 54" xfId="3552" xr:uid="{00000000-0005-0000-0000-0000721C0000}"/>
    <cellStyle name="40% - 강조색6 55" xfId="3553" xr:uid="{00000000-0005-0000-0000-0000731C0000}"/>
    <cellStyle name="40% - 강조색6 56" xfId="3554" xr:uid="{00000000-0005-0000-0000-0000741C0000}"/>
    <cellStyle name="40% - 강조색6 57" xfId="3555" xr:uid="{00000000-0005-0000-0000-0000751C0000}"/>
    <cellStyle name="40% - 강조색6 57 2" xfId="3556" xr:uid="{00000000-0005-0000-0000-0000761C0000}"/>
    <cellStyle name="40% - 강조색6 58" xfId="3557" xr:uid="{00000000-0005-0000-0000-0000771C0000}"/>
    <cellStyle name="40% - 강조색6 58 2" xfId="3558" xr:uid="{00000000-0005-0000-0000-0000781C0000}"/>
    <cellStyle name="40% - 강조색6 59" xfId="3559" xr:uid="{00000000-0005-0000-0000-0000791C0000}"/>
    <cellStyle name="40% - 강조색6 6" xfId="3560" xr:uid="{00000000-0005-0000-0000-00007A1C0000}"/>
    <cellStyle name="40% - 강조색6 6 10" xfId="63312" xr:uid="{00000000-0005-0000-0000-00007B1C0000}"/>
    <cellStyle name="40% - 강조색6 6 11" xfId="63313" xr:uid="{00000000-0005-0000-0000-00007C1C0000}"/>
    <cellStyle name="40% - 강조색6 6 2" xfId="3561" xr:uid="{00000000-0005-0000-0000-00007D1C0000}"/>
    <cellStyle name="40% - 강조색6 6 2 2" xfId="63314" xr:uid="{00000000-0005-0000-0000-00007E1C0000}"/>
    <cellStyle name="40% - 강조색6 6 2 2 2" xfId="63315" xr:uid="{00000000-0005-0000-0000-00007F1C0000}"/>
    <cellStyle name="40% - 강조색6 6 2 2 2 2" xfId="63316" xr:uid="{00000000-0005-0000-0000-0000801C0000}"/>
    <cellStyle name="40% - 강조색6 6 2 2 2 2 2" xfId="63317" xr:uid="{00000000-0005-0000-0000-0000811C0000}"/>
    <cellStyle name="40% - 강조색6 6 2 2 2 2 3" xfId="63318" xr:uid="{00000000-0005-0000-0000-0000821C0000}"/>
    <cellStyle name="40% - 강조색6 6 2 2 2 3" xfId="63319" xr:uid="{00000000-0005-0000-0000-0000831C0000}"/>
    <cellStyle name="40% - 강조색6 6 2 2 2 4" xfId="63320" xr:uid="{00000000-0005-0000-0000-0000841C0000}"/>
    <cellStyle name="40% - 강조색6 6 2 2 3" xfId="63321" xr:uid="{00000000-0005-0000-0000-0000851C0000}"/>
    <cellStyle name="40% - 강조색6 6 2 2 3 2" xfId="63322" xr:uid="{00000000-0005-0000-0000-0000861C0000}"/>
    <cellStyle name="40% - 강조색6 6 2 2 3 2 2" xfId="63323" xr:uid="{00000000-0005-0000-0000-0000871C0000}"/>
    <cellStyle name="40% - 강조색6 6 2 2 3 2 3" xfId="63324" xr:uid="{00000000-0005-0000-0000-0000881C0000}"/>
    <cellStyle name="40% - 강조색6 6 2 2 3 3" xfId="63325" xr:uid="{00000000-0005-0000-0000-0000891C0000}"/>
    <cellStyle name="40% - 강조색6 6 2 2 3 4" xfId="63326" xr:uid="{00000000-0005-0000-0000-00008A1C0000}"/>
    <cellStyle name="40% - 강조색6 6 2 2 4" xfId="63327" xr:uid="{00000000-0005-0000-0000-00008B1C0000}"/>
    <cellStyle name="40% - 강조색6 6 2 2 4 2" xfId="63328" xr:uid="{00000000-0005-0000-0000-00008C1C0000}"/>
    <cellStyle name="40% - 강조색6 6 2 2 4 2 2" xfId="63329" xr:uid="{00000000-0005-0000-0000-00008D1C0000}"/>
    <cellStyle name="40% - 강조색6 6 2 2 4 2 3" xfId="63330" xr:uid="{00000000-0005-0000-0000-00008E1C0000}"/>
    <cellStyle name="40% - 강조색6 6 2 2 4 3" xfId="63331" xr:uid="{00000000-0005-0000-0000-00008F1C0000}"/>
    <cellStyle name="40% - 강조색6 6 2 2 4 4" xfId="63332" xr:uid="{00000000-0005-0000-0000-0000901C0000}"/>
    <cellStyle name="40% - 강조색6 6 2 2 5" xfId="63333" xr:uid="{00000000-0005-0000-0000-0000911C0000}"/>
    <cellStyle name="40% - 강조색6 6 2 2 5 2" xfId="63334" xr:uid="{00000000-0005-0000-0000-0000921C0000}"/>
    <cellStyle name="40% - 강조색6 6 2 2 5 3" xfId="63335" xr:uid="{00000000-0005-0000-0000-0000931C0000}"/>
    <cellStyle name="40% - 강조색6 6 2 2 6" xfId="63336" xr:uid="{00000000-0005-0000-0000-0000941C0000}"/>
    <cellStyle name="40% - 강조색6 6 2 2 7" xfId="63337" xr:uid="{00000000-0005-0000-0000-0000951C0000}"/>
    <cellStyle name="40% - 강조색6 6 2 3" xfId="63338" xr:uid="{00000000-0005-0000-0000-0000961C0000}"/>
    <cellStyle name="40% - 강조색6 6 2 3 2" xfId="63339" xr:uid="{00000000-0005-0000-0000-0000971C0000}"/>
    <cellStyle name="40% - 강조색6 6 2 3 2 2" xfId="63340" xr:uid="{00000000-0005-0000-0000-0000981C0000}"/>
    <cellStyle name="40% - 강조색6 6 2 3 2 2 2" xfId="63341" xr:uid="{00000000-0005-0000-0000-0000991C0000}"/>
    <cellStyle name="40% - 강조색6 6 2 3 2 2 3" xfId="63342" xr:uid="{00000000-0005-0000-0000-00009A1C0000}"/>
    <cellStyle name="40% - 강조색6 6 2 3 2 3" xfId="63343" xr:uid="{00000000-0005-0000-0000-00009B1C0000}"/>
    <cellStyle name="40% - 강조색6 6 2 3 2 4" xfId="63344" xr:uid="{00000000-0005-0000-0000-00009C1C0000}"/>
    <cellStyle name="40% - 강조색6 6 2 3 3" xfId="63345" xr:uid="{00000000-0005-0000-0000-00009D1C0000}"/>
    <cellStyle name="40% - 강조색6 6 2 3 3 2" xfId="63346" xr:uid="{00000000-0005-0000-0000-00009E1C0000}"/>
    <cellStyle name="40% - 강조색6 6 2 3 3 2 2" xfId="63347" xr:uid="{00000000-0005-0000-0000-00009F1C0000}"/>
    <cellStyle name="40% - 강조색6 6 2 3 3 2 3" xfId="63348" xr:uid="{00000000-0005-0000-0000-0000A01C0000}"/>
    <cellStyle name="40% - 강조색6 6 2 3 3 3" xfId="63349" xr:uid="{00000000-0005-0000-0000-0000A11C0000}"/>
    <cellStyle name="40% - 강조색6 6 2 3 3 4" xfId="63350" xr:uid="{00000000-0005-0000-0000-0000A21C0000}"/>
    <cellStyle name="40% - 강조색6 6 2 3 4" xfId="63351" xr:uid="{00000000-0005-0000-0000-0000A31C0000}"/>
    <cellStyle name="40% - 강조색6 6 2 3 4 2" xfId="63352" xr:uid="{00000000-0005-0000-0000-0000A41C0000}"/>
    <cellStyle name="40% - 강조색6 6 2 3 4 2 2" xfId="63353" xr:uid="{00000000-0005-0000-0000-0000A51C0000}"/>
    <cellStyle name="40% - 강조색6 6 2 3 4 2 3" xfId="63354" xr:uid="{00000000-0005-0000-0000-0000A61C0000}"/>
    <cellStyle name="40% - 강조색6 6 2 3 4 3" xfId="63355" xr:uid="{00000000-0005-0000-0000-0000A71C0000}"/>
    <cellStyle name="40% - 강조색6 6 2 3 4 4" xfId="63356" xr:uid="{00000000-0005-0000-0000-0000A81C0000}"/>
    <cellStyle name="40% - 강조색6 6 2 3 5" xfId="63357" xr:uid="{00000000-0005-0000-0000-0000A91C0000}"/>
    <cellStyle name="40% - 강조색6 6 2 3 5 2" xfId="63358" xr:uid="{00000000-0005-0000-0000-0000AA1C0000}"/>
    <cellStyle name="40% - 강조색6 6 2 3 5 3" xfId="63359" xr:uid="{00000000-0005-0000-0000-0000AB1C0000}"/>
    <cellStyle name="40% - 강조색6 6 2 3 6" xfId="63360" xr:uid="{00000000-0005-0000-0000-0000AC1C0000}"/>
    <cellStyle name="40% - 강조색6 6 2 3 7" xfId="63361" xr:uid="{00000000-0005-0000-0000-0000AD1C0000}"/>
    <cellStyle name="40% - 강조색6 6 2 4" xfId="63362" xr:uid="{00000000-0005-0000-0000-0000AE1C0000}"/>
    <cellStyle name="40% - 강조색6 6 2 4 2" xfId="63363" xr:uid="{00000000-0005-0000-0000-0000AF1C0000}"/>
    <cellStyle name="40% - 강조색6 6 2 4 2 2" xfId="63364" xr:uid="{00000000-0005-0000-0000-0000B01C0000}"/>
    <cellStyle name="40% - 강조색6 6 2 4 2 2 2" xfId="63365" xr:uid="{00000000-0005-0000-0000-0000B11C0000}"/>
    <cellStyle name="40% - 강조색6 6 2 4 2 2 3" xfId="63366" xr:uid="{00000000-0005-0000-0000-0000B21C0000}"/>
    <cellStyle name="40% - 강조색6 6 2 4 2 3" xfId="63367" xr:uid="{00000000-0005-0000-0000-0000B31C0000}"/>
    <cellStyle name="40% - 강조색6 6 2 4 2 4" xfId="63368" xr:uid="{00000000-0005-0000-0000-0000B41C0000}"/>
    <cellStyle name="40% - 강조색6 6 2 4 3" xfId="63369" xr:uid="{00000000-0005-0000-0000-0000B51C0000}"/>
    <cellStyle name="40% - 강조색6 6 2 4 3 2" xfId="63370" xr:uid="{00000000-0005-0000-0000-0000B61C0000}"/>
    <cellStyle name="40% - 강조색6 6 2 4 3 2 2" xfId="63371" xr:uid="{00000000-0005-0000-0000-0000B71C0000}"/>
    <cellStyle name="40% - 강조색6 6 2 4 3 2 3" xfId="63372" xr:uid="{00000000-0005-0000-0000-0000B81C0000}"/>
    <cellStyle name="40% - 강조색6 6 2 4 3 3" xfId="63373" xr:uid="{00000000-0005-0000-0000-0000B91C0000}"/>
    <cellStyle name="40% - 강조색6 6 2 4 3 4" xfId="63374" xr:uid="{00000000-0005-0000-0000-0000BA1C0000}"/>
    <cellStyle name="40% - 강조색6 6 2 4 4" xfId="63375" xr:uid="{00000000-0005-0000-0000-0000BB1C0000}"/>
    <cellStyle name="40% - 강조색6 6 2 4 4 2" xfId="63376" xr:uid="{00000000-0005-0000-0000-0000BC1C0000}"/>
    <cellStyle name="40% - 강조색6 6 2 4 4 2 2" xfId="63377" xr:uid="{00000000-0005-0000-0000-0000BD1C0000}"/>
    <cellStyle name="40% - 강조색6 6 2 4 4 2 3" xfId="63378" xr:uid="{00000000-0005-0000-0000-0000BE1C0000}"/>
    <cellStyle name="40% - 강조색6 6 2 4 4 3" xfId="63379" xr:uid="{00000000-0005-0000-0000-0000BF1C0000}"/>
    <cellStyle name="40% - 강조색6 6 2 4 4 4" xfId="63380" xr:uid="{00000000-0005-0000-0000-0000C01C0000}"/>
    <cellStyle name="40% - 강조색6 6 2 4 5" xfId="63381" xr:uid="{00000000-0005-0000-0000-0000C11C0000}"/>
    <cellStyle name="40% - 강조색6 6 2 4 5 2" xfId="63382" xr:uid="{00000000-0005-0000-0000-0000C21C0000}"/>
    <cellStyle name="40% - 강조색6 6 2 4 5 3" xfId="63383" xr:uid="{00000000-0005-0000-0000-0000C31C0000}"/>
    <cellStyle name="40% - 강조색6 6 2 4 6" xfId="63384" xr:uid="{00000000-0005-0000-0000-0000C41C0000}"/>
    <cellStyle name="40% - 강조색6 6 2 4 7" xfId="63385" xr:uid="{00000000-0005-0000-0000-0000C51C0000}"/>
    <cellStyle name="40% - 강조색6 6 2 5" xfId="63386" xr:uid="{00000000-0005-0000-0000-0000C61C0000}"/>
    <cellStyle name="40% - 강조색6 6 2 5 2" xfId="63387" xr:uid="{00000000-0005-0000-0000-0000C71C0000}"/>
    <cellStyle name="40% - 강조색6 6 2 5 2 2" xfId="63388" xr:uid="{00000000-0005-0000-0000-0000C81C0000}"/>
    <cellStyle name="40% - 강조색6 6 2 5 2 3" xfId="63389" xr:uid="{00000000-0005-0000-0000-0000C91C0000}"/>
    <cellStyle name="40% - 강조색6 6 2 5 3" xfId="63390" xr:uid="{00000000-0005-0000-0000-0000CA1C0000}"/>
    <cellStyle name="40% - 강조색6 6 2 5 4" xfId="63391" xr:uid="{00000000-0005-0000-0000-0000CB1C0000}"/>
    <cellStyle name="40% - 강조색6 6 2 6" xfId="63392" xr:uid="{00000000-0005-0000-0000-0000CC1C0000}"/>
    <cellStyle name="40% - 강조색6 6 2 6 2" xfId="63393" xr:uid="{00000000-0005-0000-0000-0000CD1C0000}"/>
    <cellStyle name="40% - 강조색6 6 2 6 2 2" xfId="63394" xr:uid="{00000000-0005-0000-0000-0000CE1C0000}"/>
    <cellStyle name="40% - 강조색6 6 2 6 2 3" xfId="63395" xr:uid="{00000000-0005-0000-0000-0000CF1C0000}"/>
    <cellStyle name="40% - 강조색6 6 2 6 3" xfId="63396" xr:uid="{00000000-0005-0000-0000-0000D01C0000}"/>
    <cellStyle name="40% - 강조색6 6 2 6 4" xfId="63397" xr:uid="{00000000-0005-0000-0000-0000D11C0000}"/>
    <cellStyle name="40% - 강조색6 6 3" xfId="3562" xr:uid="{00000000-0005-0000-0000-0000D21C0000}"/>
    <cellStyle name="40% - 강조색6 6 4" xfId="3563" xr:uid="{00000000-0005-0000-0000-0000D31C0000}"/>
    <cellStyle name="40% - 강조색6 6 5" xfId="63398" xr:uid="{00000000-0005-0000-0000-0000D41C0000}"/>
    <cellStyle name="40% - 강조색6 6 5 2" xfId="63399" xr:uid="{00000000-0005-0000-0000-0000D51C0000}"/>
    <cellStyle name="40% - 강조색6 6 5 3" xfId="63400" xr:uid="{00000000-0005-0000-0000-0000D61C0000}"/>
    <cellStyle name="40% - 강조색6 6 5 4" xfId="63401" xr:uid="{00000000-0005-0000-0000-0000D71C0000}"/>
    <cellStyle name="40% - 강조색6 6 5 5" xfId="63402" xr:uid="{00000000-0005-0000-0000-0000D81C0000}"/>
    <cellStyle name="40% - 강조색6 6 5 5 2" xfId="63403" xr:uid="{00000000-0005-0000-0000-0000D91C0000}"/>
    <cellStyle name="40% - 강조색6 6 5 5 3" xfId="63404" xr:uid="{00000000-0005-0000-0000-0000DA1C0000}"/>
    <cellStyle name="40% - 강조색6 6 5 6" xfId="63405" xr:uid="{00000000-0005-0000-0000-0000DB1C0000}"/>
    <cellStyle name="40% - 강조색6 6 5 7" xfId="63406" xr:uid="{00000000-0005-0000-0000-0000DC1C0000}"/>
    <cellStyle name="40% - 강조색6 6 6" xfId="63407" xr:uid="{00000000-0005-0000-0000-0000DD1C0000}"/>
    <cellStyle name="40% - 강조색6 6 7" xfId="63408" xr:uid="{00000000-0005-0000-0000-0000DE1C0000}"/>
    <cellStyle name="40% - 강조색6 6 7 2" xfId="63409" xr:uid="{00000000-0005-0000-0000-0000DF1C0000}"/>
    <cellStyle name="40% - 강조색6 6 7 2 2" xfId="63410" xr:uid="{00000000-0005-0000-0000-0000E01C0000}"/>
    <cellStyle name="40% - 강조색6 6 7 2 3" xfId="63411" xr:uid="{00000000-0005-0000-0000-0000E11C0000}"/>
    <cellStyle name="40% - 강조색6 6 7 3" xfId="63412" xr:uid="{00000000-0005-0000-0000-0000E21C0000}"/>
    <cellStyle name="40% - 강조색6 6 7 4" xfId="63413" xr:uid="{00000000-0005-0000-0000-0000E31C0000}"/>
    <cellStyle name="40% - 강조색6 6 8" xfId="63414" xr:uid="{00000000-0005-0000-0000-0000E41C0000}"/>
    <cellStyle name="40% - 강조색6 6 8 2" xfId="63415" xr:uid="{00000000-0005-0000-0000-0000E51C0000}"/>
    <cellStyle name="40% - 강조색6 6 8 2 2" xfId="63416" xr:uid="{00000000-0005-0000-0000-0000E61C0000}"/>
    <cellStyle name="40% - 강조색6 6 8 2 3" xfId="63417" xr:uid="{00000000-0005-0000-0000-0000E71C0000}"/>
    <cellStyle name="40% - 강조색6 6 8 3" xfId="63418" xr:uid="{00000000-0005-0000-0000-0000E81C0000}"/>
    <cellStyle name="40% - 강조색6 6 8 4" xfId="63419" xr:uid="{00000000-0005-0000-0000-0000E91C0000}"/>
    <cellStyle name="40% - 강조색6 6 9" xfId="63420" xr:uid="{00000000-0005-0000-0000-0000EA1C0000}"/>
    <cellStyle name="40% - 강조색6 6 9 2" xfId="63421" xr:uid="{00000000-0005-0000-0000-0000EB1C0000}"/>
    <cellStyle name="40% - 강조색6 6 9 3" xfId="63422" xr:uid="{00000000-0005-0000-0000-0000EC1C0000}"/>
    <cellStyle name="40% - 강조색6 60" xfId="3564" xr:uid="{00000000-0005-0000-0000-0000ED1C0000}"/>
    <cellStyle name="40% - 강조색6 61" xfId="3565" xr:uid="{00000000-0005-0000-0000-0000EE1C0000}"/>
    <cellStyle name="40% - 강조색6 7" xfId="3566" xr:uid="{00000000-0005-0000-0000-0000EF1C0000}"/>
    <cellStyle name="40% - 강조색6 7 2" xfId="3567" xr:uid="{00000000-0005-0000-0000-0000F01C0000}"/>
    <cellStyle name="40% - 강조색6 7 2 2" xfId="63423" xr:uid="{00000000-0005-0000-0000-0000F11C0000}"/>
    <cellStyle name="40% - 강조색6 7 2 2 2" xfId="63424" xr:uid="{00000000-0005-0000-0000-0000F21C0000}"/>
    <cellStyle name="40% - 강조색6 7 2 2 3" xfId="63425" xr:uid="{00000000-0005-0000-0000-0000F31C0000}"/>
    <cellStyle name="40% - 강조색6 7 2 3" xfId="63426" xr:uid="{00000000-0005-0000-0000-0000F41C0000}"/>
    <cellStyle name="40% - 강조색6 7 2 4" xfId="63427" xr:uid="{00000000-0005-0000-0000-0000F51C0000}"/>
    <cellStyle name="40% - 강조색6 7 3" xfId="3568" xr:uid="{00000000-0005-0000-0000-0000F61C0000}"/>
    <cellStyle name="40% - 강조색6 7 3 2" xfId="63428" xr:uid="{00000000-0005-0000-0000-0000F71C0000}"/>
    <cellStyle name="40% - 강조색6 7 3 2 2" xfId="63429" xr:uid="{00000000-0005-0000-0000-0000F81C0000}"/>
    <cellStyle name="40% - 강조색6 7 3 2 3" xfId="63430" xr:uid="{00000000-0005-0000-0000-0000F91C0000}"/>
    <cellStyle name="40% - 강조색6 7 3 3" xfId="63431" xr:uid="{00000000-0005-0000-0000-0000FA1C0000}"/>
    <cellStyle name="40% - 강조색6 7 3 4" xfId="63432" xr:uid="{00000000-0005-0000-0000-0000FB1C0000}"/>
    <cellStyle name="40% - 강조색6 7 4" xfId="3569" xr:uid="{00000000-0005-0000-0000-0000FC1C0000}"/>
    <cellStyle name="40% - 강조색6 7 4 2" xfId="63433" xr:uid="{00000000-0005-0000-0000-0000FD1C0000}"/>
    <cellStyle name="40% - 강조색6 7 4 2 2" xfId="63434" xr:uid="{00000000-0005-0000-0000-0000FE1C0000}"/>
    <cellStyle name="40% - 강조색6 7 4 2 3" xfId="63435" xr:uid="{00000000-0005-0000-0000-0000FF1C0000}"/>
    <cellStyle name="40% - 강조색6 7 4 3" xfId="63436" xr:uid="{00000000-0005-0000-0000-0000001D0000}"/>
    <cellStyle name="40% - 강조색6 7 4 4" xfId="63437" xr:uid="{00000000-0005-0000-0000-0000011D0000}"/>
    <cellStyle name="40% - 강조색6 7 5" xfId="63438" xr:uid="{00000000-0005-0000-0000-0000021D0000}"/>
    <cellStyle name="40% - 강조색6 7 5 2" xfId="63439" xr:uid="{00000000-0005-0000-0000-0000031D0000}"/>
    <cellStyle name="40% - 강조색6 7 5 3" xfId="63440" xr:uid="{00000000-0005-0000-0000-0000041D0000}"/>
    <cellStyle name="40% - 강조색6 7 6" xfId="63441" xr:uid="{00000000-0005-0000-0000-0000051D0000}"/>
    <cellStyle name="40% - 강조색6 7 7" xfId="63442" xr:uid="{00000000-0005-0000-0000-0000061D0000}"/>
    <cellStyle name="40% - 강조색6 8" xfId="3570" xr:uid="{00000000-0005-0000-0000-0000071D0000}"/>
    <cellStyle name="40% - 강조색6 8 2" xfId="3571" xr:uid="{00000000-0005-0000-0000-0000081D0000}"/>
    <cellStyle name="40% - 강조색6 8 2 2" xfId="63443" xr:uid="{00000000-0005-0000-0000-0000091D0000}"/>
    <cellStyle name="40% - 강조색6 8 2 2 2" xfId="63444" xr:uid="{00000000-0005-0000-0000-00000A1D0000}"/>
    <cellStyle name="40% - 강조색6 8 2 2 3" xfId="63445" xr:uid="{00000000-0005-0000-0000-00000B1D0000}"/>
    <cellStyle name="40% - 강조색6 8 2 3" xfId="63446" xr:uid="{00000000-0005-0000-0000-00000C1D0000}"/>
    <cellStyle name="40% - 강조색6 8 2 4" xfId="63447" xr:uid="{00000000-0005-0000-0000-00000D1D0000}"/>
    <cellStyle name="40% - 강조색6 8 3" xfId="3572" xr:uid="{00000000-0005-0000-0000-00000E1D0000}"/>
    <cellStyle name="40% - 강조색6 8 3 2" xfId="63448" xr:uid="{00000000-0005-0000-0000-00000F1D0000}"/>
    <cellStyle name="40% - 강조색6 8 3 2 2" xfId="63449" xr:uid="{00000000-0005-0000-0000-0000101D0000}"/>
    <cellStyle name="40% - 강조색6 8 3 2 3" xfId="63450" xr:uid="{00000000-0005-0000-0000-0000111D0000}"/>
    <cellStyle name="40% - 강조색6 8 3 3" xfId="63451" xr:uid="{00000000-0005-0000-0000-0000121D0000}"/>
    <cellStyle name="40% - 강조색6 8 3 4" xfId="63452" xr:uid="{00000000-0005-0000-0000-0000131D0000}"/>
    <cellStyle name="40% - 강조색6 8 4" xfId="3573" xr:uid="{00000000-0005-0000-0000-0000141D0000}"/>
    <cellStyle name="40% - 강조색6 8 4 2" xfId="63453" xr:uid="{00000000-0005-0000-0000-0000151D0000}"/>
    <cellStyle name="40% - 강조색6 8 4 2 2" xfId="63454" xr:uid="{00000000-0005-0000-0000-0000161D0000}"/>
    <cellStyle name="40% - 강조색6 8 4 2 3" xfId="63455" xr:uid="{00000000-0005-0000-0000-0000171D0000}"/>
    <cellStyle name="40% - 강조색6 8 4 3" xfId="63456" xr:uid="{00000000-0005-0000-0000-0000181D0000}"/>
    <cellStyle name="40% - 강조색6 8 4 4" xfId="63457" xr:uid="{00000000-0005-0000-0000-0000191D0000}"/>
    <cellStyle name="40% - 강조색6 8 5" xfId="63458" xr:uid="{00000000-0005-0000-0000-00001A1D0000}"/>
    <cellStyle name="40% - 강조색6 8 5 2" xfId="63459" xr:uid="{00000000-0005-0000-0000-00001B1D0000}"/>
    <cellStyle name="40% - 강조색6 8 5 3" xfId="63460" xr:uid="{00000000-0005-0000-0000-00001C1D0000}"/>
    <cellStyle name="40% - 강조색6 8 6" xfId="63461" xr:uid="{00000000-0005-0000-0000-00001D1D0000}"/>
    <cellStyle name="40% - 강조색6 8 7" xfId="63462" xr:uid="{00000000-0005-0000-0000-00001E1D0000}"/>
    <cellStyle name="40% - 강조색6 9" xfId="3574" xr:uid="{00000000-0005-0000-0000-00001F1D0000}"/>
    <cellStyle name="40% - 강조색6 9 2" xfId="3575" xr:uid="{00000000-0005-0000-0000-0000201D0000}"/>
    <cellStyle name="40% - 강조색6 9 2 2" xfId="63463" xr:uid="{00000000-0005-0000-0000-0000211D0000}"/>
    <cellStyle name="40% - 강조색6 9 2 2 2" xfId="63464" xr:uid="{00000000-0005-0000-0000-0000221D0000}"/>
    <cellStyle name="40% - 강조색6 9 2 2 3" xfId="63465" xr:uid="{00000000-0005-0000-0000-0000231D0000}"/>
    <cellStyle name="40% - 강조색6 9 2 3" xfId="63466" xr:uid="{00000000-0005-0000-0000-0000241D0000}"/>
    <cellStyle name="40% - 강조색6 9 2 4" xfId="63467" xr:uid="{00000000-0005-0000-0000-0000251D0000}"/>
    <cellStyle name="40% - 강조색6 9 3" xfId="3576" xr:uid="{00000000-0005-0000-0000-0000261D0000}"/>
    <cellStyle name="40% - 강조색6 9 3 2" xfId="63468" xr:uid="{00000000-0005-0000-0000-0000271D0000}"/>
    <cellStyle name="40% - 강조색6 9 3 2 2" xfId="63469" xr:uid="{00000000-0005-0000-0000-0000281D0000}"/>
    <cellStyle name="40% - 강조색6 9 3 2 3" xfId="63470" xr:uid="{00000000-0005-0000-0000-0000291D0000}"/>
    <cellStyle name="40% - 강조색6 9 3 3" xfId="63471" xr:uid="{00000000-0005-0000-0000-00002A1D0000}"/>
    <cellStyle name="40% - 강조색6 9 3 4" xfId="63472" xr:uid="{00000000-0005-0000-0000-00002B1D0000}"/>
    <cellStyle name="40% - 강조색6 9 4" xfId="3577" xr:uid="{00000000-0005-0000-0000-00002C1D0000}"/>
    <cellStyle name="40% - 강조색6 9 4 2" xfId="63473" xr:uid="{00000000-0005-0000-0000-00002D1D0000}"/>
    <cellStyle name="40% - 강조색6 9 4 2 2" xfId="63474" xr:uid="{00000000-0005-0000-0000-00002E1D0000}"/>
    <cellStyle name="40% - 강조색6 9 4 2 3" xfId="63475" xr:uid="{00000000-0005-0000-0000-00002F1D0000}"/>
    <cellStyle name="40% - 강조색6 9 4 3" xfId="63476" xr:uid="{00000000-0005-0000-0000-0000301D0000}"/>
    <cellStyle name="40% - 강조색6 9 4 4" xfId="63477" xr:uid="{00000000-0005-0000-0000-0000311D0000}"/>
    <cellStyle name="40% - 강조색6 9 5" xfId="63478" xr:uid="{00000000-0005-0000-0000-0000321D0000}"/>
    <cellStyle name="40% - 강조색6 9 5 2" xfId="63479" xr:uid="{00000000-0005-0000-0000-0000331D0000}"/>
    <cellStyle name="40% - 강조색6 9 5 3" xfId="63480" xr:uid="{00000000-0005-0000-0000-0000341D0000}"/>
    <cellStyle name="40% - 강조색6 9 6" xfId="63481" xr:uid="{00000000-0005-0000-0000-0000351D0000}"/>
    <cellStyle name="40% - 강조색6 9 7" xfId="63482" xr:uid="{00000000-0005-0000-0000-0000361D0000}"/>
    <cellStyle name="5x indented GHG Textfiels" xfId="3578" xr:uid="{00000000-0005-0000-0000-0000371D0000}"/>
    <cellStyle name="5x indented GHG Textfiels 10" xfId="3579" xr:uid="{00000000-0005-0000-0000-0000381D0000}"/>
    <cellStyle name="5x indented GHG Textfiels 10 2" xfId="3580" xr:uid="{00000000-0005-0000-0000-0000391D0000}"/>
    <cellStyle name="5x indented GHG Textfiels 10 2 2" xfId="3581" xr:uid="{00000000-0005-0000-0000-00003A1D0000}"/>
    <cellStyle name="5x indented GHG Textfiels 10 2 3" xfId="58946" xr:uid="{00000000-0005-0000-0000-00003B1D0000}"/>
    <cellStyle name="5x indented GHG Textfiels 10 3" xfId="3582" xr:uid="{00000000-0005-0000-0000-00003C1D0000}"/>
    <cellStyle name="5x indented GHG Textfiels 10 3 2" xfId="3583" xr:uid="{00000000-0005-0000-0000-00003D1D0000}"/>
    <cellStyle name="5x indented GHG Textfiels 10 3 3" xfId="58947" xr:uid="{00000000-0005-0000-0000-00003E1D0000}"/>
    <cellStyle name="5x indented GHG Textfiels 10 4" xfId="3584" xr:uid="{00000000-0005-0000-0000-00003F1D0000}"/>
    <cellStyle name="5x indented GHG Textfiels 10 4 2" xfId="3585" xr:uid="{00000000-0005-0000-0000-0000401D0000}"/>
    <cellStyle name="5x indented GHG Textfiels 10 5" xfId="3586" xr:uid="{00000000-0005-0000-0000-0000411D0000}"/>
    <cellStyle name="5x indented GHG Textfiels 10 6" xfId="58945" xr:uid="{00000000-0005-0000-0000-0000421D0000}"/>
    <cellStyle name="5x indented GHG Textfiels 11" xfId="3587" xr:uid="{00000000-0005-0000-0000-0000431D0000}"/>
    <cellStyle name="5x indented GHG Textfiels 11 2" xfId="3588" xr:uid="{00000000-0005-0000-0000-0000441D0000}"/>
    <cellStyle name="5x indented GHG Textfiels 11 3" xfId="58949" xr:uid="{00000000-0005-0000-0000-0000451D0000}"/>
    <cellStyle name="5x indented GHG Textfiels 11 4" xfId="58948" xr:uid="{00000000-0005-0000-0000-0000461D0000}"/>
    <cellStyle name="5x indented GHG Textfiels 12" xfId="3589" xr:uid="{00000000-0005-0000-0000-0000471D0000}"/>
    <cellStyle name="5x indented GHG Textfiels 12 2" xfId="3590" xr:uid="{00000000-0005-0000-0000-0000481D0000}"/>
    <cellStyle name="5x indented GHG Textfiels 12 3" xfId="58951" xr:uid="{00000000-0005-0000-0000-0000491D0000}"/>
    <cellStyle name="5x indented GHG Textfiels 12 4" xfId="58950" xr:uid="{00000000-0005-0000-0000-00004A1D0000}"/>
    <cellStyle name="5x indented GHG Textfiels 13" xfId="3591" xr:uid="{00000000-0005-0000-0000-00004B1D0000}"/>
    <cellStyle name="5x indented GHG Textfiels 13 2" xfId="3592" xr:uid="{00000000-0005-0000-0000-00004C1D0000}"/>
    <cellStyle name="5x indented GHG Textfiels 13 2 2" xfId="3593" xr:uid="{00000000-0005-0000-0000-00004D1D0000}"/>
    <cellStyle name="5x indented GHG Textfiels 13 2 3" xfId="58953" xr:uid="{00000000-0005-0000-0000-00004E1D0000}"/>
    <cellStyle name="5x indented GHG Textfiels 13 3" xfId="3594" xr:uid="{00000000-0005-0000-0000-00004F1D0000}"/>
    <cellStyle name="5x indented GHG Textfiels 13 3 2" xfId="3595" xr:uid="{00000000-0005-0000-0000-0000501D0000}"/>
    <cellStyle name="5x indented GHG Textfiels 13 3 3" xfId="58954" xr:uid="{00000000-0005-0000-0000-0000511D0000}"/>
    <cellStyle name="5x indented GHG Textfiels 13 4" xfId="3596" xr:uid="{00000000-0005-0000-0000-0000521D0000}"/>
    <cellStyle name="5x indented GHG Textfiels 13 5" xfId="58952" xr:uid="{00000000-0005-0000-0000-0000531D0000}"/>
    <cellStyle name="5x indented GHG Textfiels 14" xfId="3597" xr:uid="{00000000-0005-0000-0000-0000541D0000}"/>
    <cellStyle name="5x indented GHG Textfiels 14 2" xfId="3598" xr:uid="{00000000-0005-0000-0000-0000551D0000}"/>
    <cellStyle name="5x indented GHG Textfiels 14 2 2" xfId="58956" xr:uid="{00000000-0005-0000-0000-0000561D0000}"/>
    <cellStyle name="5x indented GHG Textfiels 14 3" xfId="58957" xr:uid="{00000000-0005-0000-0000-0000571D0000}"/>
    <cellStyle name="5x indented GHG Textfiels 14 4" xfId="58955" xr:uid="{00000000-0005-0000-0000-0000581D0000}"/>
    <cellStyle name="5x indented GHG Textfiels 15" xfId="3599" xr:uid="{00000000-0005-0000-0000-0000591D0000}"/>
    <cellStyle name="5x indented GHG Textfiels 15 2" xfId="3600" xr:uid="{00000000-0005-0000-0000-00005A1D0000}"/>
    <cellStyle name="5x indented GHG Textfiels 15 2 2" xfId="58959" xr:uid="{00000000-0005-0000-0000-00005B1D0000}"/>
    <cellStyle name="5x indented GHG Textfiels 15 3" xfId="58960" xr:uid="{00000000-0005-0000-0000-00005C1D0000}"/>
    <cellStyle name="5x indented GHG Textfiels 15 4" xfId="58958" xr:uid="{00000000-0005-0000-0000-00005D1D0000}"/>
    <cellStyle name="5x indented GHG Textfiels 16" xfId="3601" xr:uid="{00000000-0005-0000-0000-00005E1D0000}"/>
    <cellStyle name="5x indented GHG Textfiels 16 2" xfId="3602" xr:uid="{00000000-0005-0000-0000-00005F1D0000}"/>
    <cellStyle name="5x indented GHG Textfiels 16 3" xfId="58962" xr:uid="{00000000-0005-0000-0000-0000601D0000}"/>
    <cellStyle name="5x indented GHG Textfiels 16 4" xfId="58961" xr:uid="{00000000-0005-0000-0000-0000611D0000}"/>
    <cellStyle name="5x indented GHG Textfiels 17" xfId="3603" xr:uid="{00000000-0005-0000-0000-0000621D0000}"/>
    <cellStyle name="5x indented GHG Textfiels 17 2" xfId="3604" xr:uid="{00000000-0005-0000-0000-0000631D0000}"/>
    <cellStyle name="5x indented GHG Textfiels 17 3" xfId="58964" xr:uid="{00000000-0005-0000-0000-0000641D0000}"/>
    <cellStyle name="5x indented GHG Textfiels 17 4" xfId="58963" xr:uid="{00000000-0005-0000-0000-0000651D0000}"/>
    <cellStyle name="5x indented GHG Textfiels 18" xfId="3605" xr:uid="{00000000-0005-0000-0000-0000661D0000}"/>
    <cellStyle name="5x indented GHG Textfiels 18 2" xfId="3606" xr:uid="{00000000-0005-0000-0000-0000671D0000}"/>
    <cellStyle name="5x indented GHG Textfiels 18 3" xfId="58966" xr:uid="{00000000-0005-0000-0000-0000681D0000}"/>
    <cellStyle name="5x indented GHG Textfiels 18 4" xfId="58965" xr:uid="{00000000-0005-0000-0000-0000691D0000}"/>
    <cellStyle name="5x indented GHG Textfiels 19" xfId="3607" xr:uid="{00000000-0005-0000-0000-00006A1D0000}"/>
    <cellStyle name="5x indented GHG Textfiels 19 2" xfId="3608" xr:uid="{00000000-0005-0000-0000-00006B1D0000}"/>
    <cellStyle name="5x indented GHG Textfiels 19 3" xfId="58968" xr:uid="{00000000-0005-0000-0000-00006C1D0000}"/>
    <cellStyle name="5x indented GHG Textfiels 19 4" xfId="58967" xr:uid="{00000000-0005-0000-0000-00006D1D0000}"/>
    <cellStyle name="5x indented GHG Textfiels 2" xfId="3609" xr:uid="{00000000-0005-0000-0000-00006E1D0000}"/>
    <cellStyle name="5x indented GHG Textfiels 2 2" xfId="3610" xr:uid="{00000000-0005-0000-0000-00006F1D0000}"/>
    <cellStyle name="5x indented GHG Textfiels 2 2 2" xfId="3611" xr:uid="{00000000-0005-0000-0000-0000701D0000}"/>
    <cellStyle name="5x indented GHG Textfiels 2 2 2 2" xfId="3612" xr:uid="{00000000-0005-0000-0000-0000711D0000}"/>
    <cellStyle name="5x indented GHG Textfiels 2 2 3" xfId="3613" xr:uid="{00000000-0005-0000-0000-0000721D0000}"/>
    <cellStyle name="5x indented GHG Textfiels 2 2 3 2" xfId="3614" xr:uid="{00000000-0005-0000-0000-0000731D0000}"/>
    <cellStyle name="5x indented GHG Textfiels 2 2 3 3" xfId="58971" xr:uid="{00000000-0005-0000-0000-0000741D0000}"/>
    <cellStyle name="5x indented GHG Textfiels 2 2 4" xfId="3615" xr:uid="{00000000-0005-0000-0000-0000751D0000}"/>
    <cellStyle name="5x indented GHG Textfiels 2 2 4 2" xfId="3616" xr:uid="{00000000-0005-0000-0000-0000761D0000}"/>
    <cellStyle name="5x indented GHG Textfiels 2 2 5" xfId="3617" xr:uid="{00000000-0005-0000-0000-0000771D0000}"/>
    <cellStyle name="5x indented GHG Textfiels 2 2 6" xfId="58970" xr:uid="{00000000-0005-0000-0000-0000781D0000}"/>
    <cellStyle name="5x indented GHG Textfiels 2 3" xfId="3618" xr:uid="{00000000-0005-0000-0000-0000791D0000}"/>
    <cellStyle name="5x indented GHG Textfiels 2 3 2" xfId="3619" xr:uid="{00000000-0005-0000-0000-00007A1D0000}"/>
    <cellStyle name="5x indented GHG Textfiels 2 3 3" xfId="58972" xr:uid="{00000000-0005-0000-0000-00007B1D0000}"/>
    <cellStyle name="5x indented GHG Textfiels 2 4" xfId="3620" xr:uid="{00000000-0005-0000-0000-00007C1D0000}"/>
    <cellStyle name="5x indented GHG Textfiels 2 4 2" xfId="3621" xr:uid="{00000000-0005-0000-0000-00007D1D0000}"/>
    <cellStyle name="5x indented GHG Textfiels 2 4 3" xfId="58973" xr:uid="{00000000-0005-0000-0000-00007E1D0000}"/>
    <cellStyle name="5x indented GHG Textfiels 2 5" xfId="3622" xr:uid="{00000000-0005-0000-0000-00007F1D0000}"/>
    <cellStyle name="5x indented GHG Textfiels 2 5 2" xfId="3623" xr:uid="{00000000-0005-0000-0000-0000801D0000}"/>
    <cellStyle name="5x indented GHG Textfiels 2 6" xfId="3624" xr:uid="{00000000-0005-0000-0000-0000811D0000}"/>
    <cellStyle name="5x indented GHG Textfiels 2 7" xfId="58969" xr:uid="{00000000-0005-0000-0000-0000821D0000}"/>
    <cellStyle name="5x indented GHG Textfiels 20" xfId="3625" xr:uid="{00000000-0005-0000-0000-0000831D0000}"/>
    <cellStyle name="5x indented GHG Textfiels 20 2" xfId="3626" xr:uid="{00000000-0005-0000-0000-0000841D0000}"/>
    <cellStyle name="5x indented GHG Textfiels 20 3" xfId="58975" xr:uid="{00000000-0005-0000-0000-0000851D0000}"/>
    <cellStyle name="5x indented GHG Textfiels 20 4" xfId="58974" xr:uid="{00000000-0005-0000-0000-0000861D0000}"/>
    <cellStyle name="5x indented GHG Textfiels 21" xfId="3627" xr:uid="{00000000-0005-0000-0000-0000871D0000}"/>
    <cellStyle name="5x indented GHG Textfiels 21 2" xfId="3628" xr:uid="{00000000-0005-0000-0000-0000881D0000}"/>
    <cellStyle name="5x indented GHG Textfiels 21 3" xfId="58977" xr:uid="{00000000-0005-0000-0000-0000891D0000}"/>
    <cellStyle name="5x indented GHG Textfiels 21 4" xfId="58976" xr:uid="{00000000-0005-0000-0000-00008A1D0000}"/>
    <cellStyle name="5x indented GHG Textfiels 22" xfId="3629" xr:uid="{00000000-0005-0000-0000-00008B1D0000}"/>
    <cellStyle name="5x indented GHG Textfiels 22 2" xfId="3630" xr:uid="{00000000-0005-0000-0000-00008C1D0000}"/>
    <cellStyle name="5x indented GHG Textfiels 22 3" xfId="58979" xr:uid="{00000000-0005-0000-0000-00008D1D0000}"/>
    <cellStyle name="5x indented GHG Textfiels 22 4" xfId="58978" xr:uid="{00000000-0005-0000-0000-00008E1D0000}"/>
    <cellStyle name="5x indented GHG Textfiels 23" xfId="3631" xr:uid="{00000000-0005-0000-0000-00008F1D0000}"/>
    <cellStyle name="5x indented GHG Textfiels 23 2" xfId="3632" xr:uid="{00000000-0005-0000-0000-0000901D0000}"/>
    <cellStyle name="5x indented GHG Textfiels 23 3" xfId="58981" xr:uid="{00000000-0005-0000-0000-0000911D0000}"/>
    <cellStyle name="5x indented GHG Textfiels 23 4" xfId="58980" xr:uid="{00000000-0005-0000-0000-0000921D0000}"/>
    <cellStyle name="5x indented GHG Textfiels 24" xfId="3633" xr:uid="{00000000-0005-0000-0000-0000931D0000}"/>
    <cellStyle name="5x indented GHG Textfiels 24 2" xfId="3634" xr:uid="{00000000-0005-0000-0000-0000941D0000}"/>
    <cellStyle name="5x indented GHG Textfiels 24 3" xfId="58983" xr:uid="{00000000-0005-0000-0000-0000951D0000}"/>
    <cellStyle name="5x indented GHG Textfiels 24 4" xfId="58982" xr:uid="{00000000-0005-0000-0000-0000961D0000}"/>
    <cellStyle name="5x indented GHG Textfiels 25" xfId="3635" xr:uid="{00000000-0005-0000-0000-0000971D0000}"/>
    <cellStyle name="5x indented GHG Textfiels 25 2" xfId="3636" xr:uid="{00000000-0005-0000-0000-0000981D0000}"/>
    <cellStyle name="5x indented GHG Textfiels 25 3" xfId="58984" xr:uid="{00000000-0005-0000-0000-0000991D0000}"/>
    <cellStyle name="5x indented GHG Textfiels 26" xfId="3637" xr:uid="{00000000-0005-0000-0000-00009A1D0000}"/>
    <cellStyle name="5x indented GHG Textfiels 26 2" xfId="3638" xr:uid="{00000000-0005-0000-0000-00009B1D0000}"/>
    <cellStyle name="5x indented GHG Textfiels 26 3" xfId="58985" xr:uid="{00000000-0005-0000-0000-00009C1D0000}"/>
    <cellStyle name="5x indented GHG Textfiels 27" xfId="3639" xr:uid="{00000000-0005-0000-0000-00009D1D0000}"/>
    <cellStyle name="5x indented GHG Textfiels 27 2" xfId="3640" xr:uid="{00000000-0005-0000-0000-00009E1D0000}"/>
    <cellStyle name="5x indented GHG Textfiels 27 3" xfId="58986" xr:uid="{00000000-0005-0000-0000-00009F1D0000}"/>
    <cellStyle name="5x indented GHG Textfiels 28" xfId="3641" xr:uid="{00000000-0005-0000-0000-0000A01D0000}"/>
    <cellStyle name="5x indented GHG Textfiels 28 2" xfId="3642" xr:uid="{00000000-0005-0000-0000-0000A11D0000}"/>
    <cellStyle name="5x indented GHG Textfiels 28 3" xfId="58987" xr:uid="{00000000-0005-0000-0000-0000A21D0000}"/>
    <cellStyle name="5x indented GHG Textfiels 29" xfId="3643" xr:uid="{00000000-0005-0000-0000-0000A31D0000}"/>
    <cellStyle name="5x indented GHG Textfiels 29 2" xfId="3644" xr:uid="{00000000-0005-0000-0000-0000A41D0000}"/>
    <cellStyle name="5x indented GHG Textfiels 29 3" xfId="58988" xr:uid="{00000000-0005-0000-0000-0000A51D0000}"/>
    <cellStyle name="5x indented GHG Textfiels 3" xfId="3645" xr:uid="{00000000-0005-0000-0000-0000A61D0000}"/>
    <cellStyle name="5x indented GHG Textfiels 3 2" xfId="3646" xr:uid="{00000000-0005-0000-0000-0000A71D0000}"/>
    <cellStyle name="5x indented GHG Textfiels 3 2 2" xfId="3647" xr:uid="{00000000-0005-0000-0000-0000A81D0000}"/>
    <cellStyle name="5x indented GHG Textfiels 3 2 3" xfId="58990" xr:uid="{00000000-0005-0000-0000-0000A91D0000}"/>
    <cellStyle name="5x indented GHG Textfiels 3 3" xfId="3648" xr:uid="{00000000-0005-0000-0000-0000AA1D0000}"/>
    <cellStyle name="5x indented GHG Textfiels 3 3 2" xfId="3649" xr:uid="{00000000-0005-0000-0000-0000AB1D0000}"/>
    <cellStyle name="5x indented GHG Textfiels 3 3 3" xfId="58991" xr:uid="{00000000-0005-0000-0000-0000AC1D0000}"/>
    <cellStyle name="5x indented GHG Textfiels 3 4" xfId="3650" xr:uid="{00000000-0005-0000-0000-0000AD1D0000}"/>
    <cellStyle name="5x indented GHG Textfiels 3 4 2" xfId="3651" xr:uid="{00000000-0005-0000-0000-0000AE1D0000}"/>
    <cellStyle name="5x indented GHG Textfiels 3 5" xfId="58989" xr:uid="{00000000-0005-0000-0000-0000AF1D0000}"/>
    <cellStyle name="5x indented GHG Textfiels 30" xfId="3652" xr:uid="{00000000-0005-0000-0000-0000B01D0000}"/>
    <cellStyle name="5x indented GHG Textfiels 30 2" xfId="3653" xr:uid="{00000000-0005-0000-0000-0000B11D0000}"/>
    <cellStyle name="5x indented GHG Textfiels 30 3" xfId="58992" xr:uid="{00000000-0005-0000-0000-0000B21D0000}"/>
    <cellStyle name="5x indented GHG Textfiels 31" xfId="3654" xr:uid="{00000000-0005-0000-0000-0000B31D0000}"/>
    <cellStyle name="5x indented GHG Textfiels 31 2" xfId="3655" xr:uid="{00000000-0005-0000-0000-0000B41D0000}"/>
    <cellStyle name="5x indented GHG Textfiels 31 3" xfId="58993" xr:uid="{00000000-0005-0000-0000-0000B51D0000}"/>
    <cellStyle name="5x indented GHG Textfiels 32" xfId="3656" xr:uid="{00000000-0005-0000-0000-0000B61D0000}"/>
    <cellStyle name="5x indented GHG Textfiels 32 2" xfId="3657" xr:uid="{00000000-0005-0000-0000-0000B71D0000}"/>
    <cellStyle name="5x indented GHG Textfiels 32 3" xfId="58994" xr:uid="{00000000-0005-0000-0000-0000B81D0000}"/>
    <cellStyle name="5x indented GHG Textfiels 33" xfId="3658" xr:uid="{00000000-0005-0000-0000-0000B91D0000}"/>
    <cellStyle name="5x indented GHG Textfiels 33 2" xfId="3659" xr:uid="{00000000-0005-0000-0000-0000BA1D0000}"/>
    <cellStyle name="5x indented GHG Textfiels 33 3" xfId="58995" xr:uid="{00000000-0005-0000-0000-0000BB1D0000}"/>
    <cellStyle name="5x indented GHG Textfiels 34" xfId="3660" xr:uid="{00000000-0005-0000-0000-0000BC1D0000}"/>
    <cellStyle name="5x indented GHG Textfiels 34 2" xfId="3661" xr:uid="{00000000-0005-0000-0000-0000BD1D0000}"/>
    <cellStyle name="5x indented GHG Textfiels 34 3" xfId="58996" xr:uid="{00000000-0005-0000-0000-0000BE1D0000}"/>
    <cellStyle name="5x indented GHG Textfiels 35" xfId="3662" xr:uid="{00000000-0005-0000-0000-0000BF1D0000}"/>
    <cellStyle name="5x indented GHG Textfiels 35 2" xfId="3663" xr:uid="{00000000-0005-0000-0000-0000C01D0000}"/>
    <cellStyle name="5x indented GHG Textfiels 35 3" xfId="58997" xr:uid="{00000000-0005-0000-0000-0000C11D0000}"/>
    <cellStyle name="5x indented GHG Textfiels 36" xfId="3664" xr:uid="{00000000-0005-0000-0000-0000C21D0000}"/>
    <cellStyle name="5x indented GHG Textfiels 36 2" xfId="3665" xr:uid="{00000000-0005-0000-0000-0000C31D0000}"/>
    <cellStyle name="5x indented GHG Textfiels 36 3" xfId="58998" xr:uid="{00000000-0005-0000-0000-0000C41D0000}"/>
    <cellStyle name="5x indented GHG Textfiels 37" xfId="3666" xr:uid="{00000000-0005-0000-0000-0000C51D0000}"/>
    <cellStyle name="5x indented GHG Textfiels 37 2" xfId="3667" xr:uid="{00000000-0005-0000-0000-0000C61D0000}"/>
    <cellStyle name="5x indented GHG Textfiels 37 3" xfId="58999" xr:uid="{00000000-0005-0000-0000-0000C71D0000}"/>
    <cellStyle name="5x indented GHG Textfiels 38" xfId="3668" xr:uid="{00000000-0005-0000-0000-0000C81D0000}"/>
    <cellStyle name="5x indented GHG Textfiels 38 2" xfId="3669" xr:uid="{00000000-0005-0000-0000-0000C91D0000}"/>
    <cellStyle name="5x indented GHG Textfiels 38 3" xfId="59000" xr:uid="{00000000-0005-0000-0000-0000CA1D0000}"/>
    <cellStyle name="5x indented GHG Textfiels 39" xfId="3670" xr:uid="{00000000-0005-0000-0000-0000CB1D0000}"/>
    <cellStyle name="5x indented GHG Textfiels 39 2" xfId="3671" xr:uid="{00000000-0005-0000-0000-0000CC1D0000}"/>
    <cellStyle name="5x indented GHG Textfiels 39 3" xfId="59001" xr:uid="{00000000-0005-0000-0000-0000CD1D0000}"/>
    <cellStyle name="5x indented GHG Textfiels 4" xfId="3672" xr:uid="{00000000-0005-0000-0000-0000CE1D0000}"/>
    <cellStyle name="5x indented GHG Textfiels 4 2" xfId="3673" xr:uid="{00000000-0005-0000-0000-0000CF1D0000}"/>
    <cellStyle name="5x indented GHG Textfiels 4 2 2" xfId="3674" xr:uid="{00000000-0005-0000-0000-0000D01D0000}"/>
    <cellStyle name="5x indented GHG Textfiels 4 2 3" xfId="59003" xr:uid="{00000000-0005-0000-0000-0000D11D0000}"/>
    <cellStyle name="5x indented GHG Textfiels 4 3" xfId="3675" xr:uid="{00000000-0005-0000-0000-0000D21D0000}"/>
    <cellStyle name="5x indented GHG Textfiels 4 3 2" xfId="3676" xr:uid="{00000000-0005-0000-0000-0000D31D0000}"/>
    <cellStyle name="5x indented GHG Textfiels 4 3 3" xfId="59004" xr:uid="{00000000-0005-0000-0000-0000D41D0000}"/>
    <cellStyle name="5x indented GHG Textfiels 4 4" xfId="3677" xr:uid="{00000000-0005-0000-0000-0000D51D0000}"/>
    <cellStyle name="5x indented GHG Textfiels 4 4 2" xfId="3678" xr:uid="{00000000-0005-0000-0000-0000D61D0000}"/>
    <cellStyle name="5x indented GHG Textfiels 4 5" xfId="3679" xr:uid="{00000000-0005-0000-0000-0000D71D0000}"/>
    <cellStyle name="5x indented GHG Textfiels 4 6" xfId="59002" xr:uid="{00000000-0005-0000-0000-0000D81D0000}"/>
    <cellStyle name="5x indented GHG Textfiels 40" xfId="3680" xr:uid="{00000000-0005-0000-0000-0000D91D0000}"/>
    <cellStyle name="5x indented GHG Textfiels 40 2" xfId="3681" xr:uid="{00000000-0005-0000-0000-0000DA1D0000}"/>
    <cellStyle name="5x indented GHG Textfiels 40 3" xfId="59005" xr:uid="{00000000-0005-0000-0000-0000DB1D0000}"/>
    <cellStyle name="5x indented GHG Textfiels 41" xfId="3682" xr:uid="{00000000-0005-0000-0000-0000DC1D0000}"/>
    <cellStyle name="5x indented GHG Textfiels 41 2" xfId="3683" xr:uid="{00000000-0005-0000-0000-0000DD1D0000}"/>
    <cellStyle name="5x indented GHG Textfiels 41 3" xfId="59006" xr:uid="{00000000-0005-0000-0000-0000DE1D0000}"/>
    <cellStyle name="5x indented GHG Textfiels 42" xfId="3684" xr:uid="{00000000-0005-0000-0000-0000DF1D0000}"/>
    <cellStyle name="5x indented GHG Textfiels 42 2" xfId="3685" xr:uid="{00000000-0005-0000-0000-0000E01D0000}"/>
    <cellStyle name="5x indented GHG Textfiels 42 3" xfId="59007" xr:uid="{00000000-0005-0000-0000-0000E11D0000}"/>
    <cellStyle name="5x indented GHG Textfiels 43" xfId="3686" xr:uid="{00000000-0005-0000-0000-0000E21D0000}"/>
    <cellStyle name="5x indented GHG Textfiels 43 2" xfId="3687" xr:uid="{00000000-0005-0000-0000-0000E31D0000}"/>
    <cellStyle name="5x indented GHG Textfiels 43 3" xfId="59008" xr:uid="{00000000-0005-0000-0000-0000E41D0000}"/>
    <cellStyle name="5x indented GHG Textfiels 44" xfId="3688" xr:uid="{00000000-0005-0000-0000-0000E51D0000}"/>
    <cellStyle name="5x indented GHG Textfiels 44 2" xfId="3689" xr:uid="{00000000-0005-0000-0000-0000E61D0000}"/>
    <cellStyle name="5x indented GHG Textfiels 44 3" xfId="59009" xr:uid="{00000000-0005-0000-0000-0000E71D0000}"/>
    <cellStyle name="5x indented GHG Textfiels 45" xfId="3690" xr:uid="{00000000-0005-0000-0000-0000E81D0000}"/>
    <cellStyle name="5x indented GHG Textfiels 45 2" xfId="3691" xr:uid="{00000000-0005-0000-0000-0000E91D0000}"/>
    <cellStyle name="5x indented GHG Textfiels 45 3" xfId="59010" xr:uid="{00000000-0005-0000-0000-0000EA1D0000}"/>
    <cellStyle name="5x indented GHG Textfiels 46" xfId="3692" xr:uid="{00000000-0005-0000-0000-0000EB1D0000}"/>
    <cellStyle name="5x indented GHG Textfiels 47" xfId="59011" xr:uid="{00000000-0005-0000-0000-0000EC1D0000}"/>
    <cellStyle name="5x indented GHG Textfiels 5" xfId="3693" xr:uid="{00000000-0005-0000-0000-0000ED1D0000}"/>
    <cellStyle name="5x indented GHG Textfiels 5 2" xfId="3694" xr:uid="{00000000-0005-0000-0000-0000EE1D0000}"/>
    <cellStyle name="5x indented GHG Textfiels 5 2 2" xfId="3695" xr:uid="{00000000-0005-0000-0000-0000EF1D0000}"/>
    <cellStyle name="5x indented GHG Textfiels 5 2 3" xfId="59013" xr:uid="{00000000-0005-0000-0000-0000F01D0000}"/>
    <cellStyle name="5x indented GHG Textfiels 5 3" xfId="3696" xr:uid="{00000000-0005-0000-0000-0000F11D0000}"/>
    <cellStyle name="5x indented GHG Textfiels 5 3 2" xfId="3697" xr:uid="{00000000-0005-0000-0000-0000F21D0000}"/>
    <cellStyle name="5x indented GHG Textfiels 5 3 3" xfId="59014" xr:uid="{00000000-0005-0000-0000-0000F31D0000}"/>
    <cellStyle name="5x indented GHG Textfiels 5 4" xfId="3698" xr:uid="{00000000-0005-0000-0000-0000F41D0000}"/>
    <cellStyle name="5x indented GHG Textfiels 5 4 2" xfId="3699" xr:uid="{00000000-0005-0000-0000-0000F51D0000}"/>
    <cellStyle name="5x indented GHG Textfiels 5 5" xfId="3700" xr:uid="{00000000-0005-0000-0000-0000F61D0000}"/>
    <cellStyle name="5x indented GHG Textfiels 5 6" xfId="59012" xr:uid="{00000000-0005-0000-0000-0000F71D0000}"/>
    <cellStyle name="5x indented GHG Textfiels 6" xfId="3701" xr:uid="{00000000-0005-0000-0000-0000F81D0000}"/>
    <cellStyle name="5x indented GHG Textfiels 6 2" xfId="3702" xr:uid="{00000000-0005-0000-0000-0000F91D0000}"/>
    <cellStyle name="5x indented GHG Textfiels 6 2 2" xfId="3703" xr:uid="{00000000-0005-0000-0000-0000FA1D0000}"/>
    <cellStyle name="5x indented GHG Textfiels 6 2 3" xfId="59016" xr:uid="{00000000-0005-0000-0000-0000FB1D0000}"/>
    <cellStyle name="5x indented GHG Textfiels 6 3" xfId="3704" xr:uid="{00000000-0005-0000-0000-0000FC1D0000}"/>
    <cellStyle name="5x indented GHG Textfiels 6 3 2" xfId="3705" xr:uid="{00000000-0005-0000-0000-0000FD1D0000}"/>
    <cellStyle name="5x indented GHG Textfiels 6 3 3" xfId="59017" xr:uid="{00000000-0005-0000-0000-0000FE1D0000}"/>
    <cellStyle name="5x indented GHG Textfiels 6 4" xfId="3706" xr:uid="{00000000-0005-0000-0000-0000FF1D0000}"/>
    <cellStyle name="5x indented GHG Textfiels 6 4 2" xfId="3707" xr:uid="{00000000-0005-0000-0000-0000001E0000}"/>
    <cellStyle name="5x indented GHG Textfiels 6 5" xfId="3708" xr:uid="{00000000-0005-0000-0000-0000011E0000}"/>
    <cellStyle name="5x indented GHG Textfiels 6 6" xfId="59015" xr:uid="{00000000-0005-0000-0000-0000021E0000}"/>
    <cellStyle name="5x indented GHG Textfiels 7" xfId="3709" xr:uid="{00000000-0005-0000-0000-0000031E0000}"/>
    <cellStyle name="5x indented GHG Textfiels 7 2" xfId="3710" xr:uid="{00000000-0005-0000-0000-0000041E0000}"/>
    <cellStyle name="5x indented GHG Textfiels 7 2 2" xfId="3711" xr:uid="{00000000-0005-0000-0000-0000051E0000}"/>
    <cellStyle name="5x indented GHG Textfiels 7 2 3" xfId="59019" xr:uid="{00000000-0005-0000-0000-0000061E0000}"/>
    <cellStyle name="5x indented GHG Textfiels 7 3" xfId="3712" xr:uid="{00000000-0005-0000-0000-0000071E0000}"/>
    <cellStyle name="5x indented GHG Textfiels 7 3 2" xfId="3713" xr:uid="{00000000-0005-0000-0000-0000081E0000}"/>
    <cellStyle name="5x indented GHG Textfiels 7 3 3" xfId="59020" xr:uid="{00000000-0005-0000-0000-0000091E0000}"/>
    <cellStyle name="5x indented GHG Textfiels 7 4" xfId="3714" xr:uid="{00000000-0005-0000-0000-00000A1E0000}"/>
    <cellStyle name="5x indented GHG Textfiels 7 4 2" xfId="3715" xr:uid="{00000000-0005-0000-0000-00000B1E0000}"/>
    <cellStyle name="5x indented GHG Textfiels 7 5" xfId="3716" xr:uid="{00000000-0005-0000-0000-00000C1E0000}"/>
    <cellStyle name="5x indented GHG Textfiels 7 6" xfId="59018" xr:uid="{00000000-0005-0000-0000-00000D1E0000}"/>
    <cellStyle name="5x indented GHG Textfiels 8" xfId="3717" xr:uid="{00000000-0005-0000-0000-00000E1E0000}"/>
    <cellStyle name="5x indented GHG Textfiels 8 2" xfId="3718" xr:uid="{00000000-0005-0000-0000-00000F1E0000}"/>
    <cellStyle name="5x indented GHG Textfiels 8 2 2" xfId="3719" xr:uid="{00000000-0005-0000-0000-0000101E0000}"/>
    <cellStyle name="5x indented GHG Textfiels 8 2 3" xfId="59022" xr:uid="{00000000-0005-0000-0000-0000111E0000}"/>
    <cellStyle name="5x indented GHG Textfiels 8 3" xfId="3720" xr:uid="{00000000-0005-0000-0000-0000121E0000}"/>
    <cellStyle name="5x indented GHG Textfiels 8 3 2" xfId="3721" xr:uid="{00000000-0005-0000-0000-0000131E0000}"/>
    <cellStyle name="5x indented GHG Textfiels 8 3 3" xfId="59023" xr:uid="{00000000-0005-0000-0000-0000141E0000}"/>
    <cellStyle name="5x indented GHG Textfiels 8 4" xfId="3722" xr:uid="{00000000-0005-0000-0000-0000151E0000}"/>
    <cellStyle name="5x indented GHG Textfiels 8 4 2" xfId="3723" xr:uid="{00000000-0005-0000-0000-0000161E0000}"/>
    <cellStyle name="5x indented GHG Textfiels 8 5" xfId="3724" xr:uid="{00000000-0005-0000-0000-0000171E0000}"/>
    <cellStyle name="5x indented GHG Textfiels 8 6" xfId="59021" xr:uid="{00000000-0005-0000-0000-0000181E0000}"/>
    <cellStyle name="5x indented GHG Textfiels 9" xfId="3725" xr:uid="{00000000-0005-0000-0000-0000191E0000}"/>
    <cellStyle name="5x indented GHG Textfiels 9 2" xfId="3726" xr:uid="{00000000-0005-0000-0000-00001A1E0000}"/>
    <cellStyle name="5x indented GHG Textfiels 9 2 2" xfId="3727" xr:uid="{00000000-0005-0000-0000-00001B1E0000}"/>
    <cellStyle name="5x indented GHG Textfiels 9 2 3" xfId="59025" xr:uid="{00000000-0005-0000-0000-00001C1E0000}"/>
    <cellStyle name="5x indented GHG Textfiels 9 3" xfId="3728" xr:uid="{00000000-0005-0000-0000-00001D1E0000}"/>
    <cellStyle name="5x indented GHG Textfiels 9 3 2" xfId="3729" xr:uid="{00000000-0005-0000-0000-00001E1E0000}"/>
    <cellStyle name="5x indented GHG Textfiels 9 3 3" xfId="59026" xr:uid="{00000000-0005-0000-0000-00001F1E0000}"/>
    <cellStyle name="5x indented GHG Textfiels 9 4" xfId="3730" xr:uid="{00000000-0005-0000-0000-0000201E0000}"/>
    <cellStyle name="5x indented GHG Textfiels 9 4 2" xfId="3731" xr:uid="{00000000-0005-0000-0000-0000211E0000}"/>
    <cellStyle name="5x indented GHG Textfiels 9 5" xfId="3732" xr:uid="{00000000-0005-0000-0000-0000221E0000}"/>
    <cellStyle name="5x indented GHG Textfiels 9 6" xfId="59024" xr:uid="{00000000-0005-0000-0000-0000231E0000}"/>
    <cellStyle name="60% - Accent1" xfId="3733" xr:uid="{00000000-0005-0000-0000-0000241E0000}"/>
    <cellStyle name="60% - Accent1 2" xfId="3734" xr:uid="{00000000-0005-0000-0000-0000251E0000}"/>
    <cellStyle name="60% - Accent1 2 2" xfId="3735" xr:uid="{00000000-0005-0000-0000-0000261E0000}"/>
    <cellStyle name="60% - Accent1 2 3" xfId="59028" xr:uid="{00000000-0005-0000-0000-0000271E0000}"/>
    <cellStyle name="60% - Accent1 3" xfId="3736" xr:uid="{00000000-0005-0000-0000-0000281E0000}"/>
    <cellStyle name="60% - Accent1 4" xfId="59027" xr:uid="{00000000-0005-0000-0000-0000291E0000}"/>
    <cellStyle name="60% - Accent2" xfId="3737" xr:uid="{00000000-0005-0000-0000-00002A1E0000}"/>
    <cellStyle name="60% - Accent2 2" xfId="3738" xr:uid="{00000000-0005-0000-0000-00002B1E0000}"/>
    <cellStyle name="60% - Accent2 2 2" xfId="3739" xr:uid="{00000000-0005-0000-0000-00002C1E0000}"/>
    <cellStyle name="60% - Accent2 2 3" xfId="59030" xr:uid="{00000000-0005-0000-0000-00002D1E0000}"/>
    <cellStyle name="60% - Accent2 3" xfId="3740" xr:uid="{00000000-0005-0000-0000-00002E1E0000}"/>
    <cellStyle name="60% - Accent2 4" xfId="59029" xr:uid="{00000000-0005-0000-0000-00002F1E0000}"/>
    <cellStyle name="60% - Accent3" xfId="3741" xr:uid="{00000000-0005-0000-0000-0000301E0000}"/>
    <cellStyle name="60% - Accent3 2" xfId="3742" xr:uid="{00000000-0005-0000-0000-0000311E0000}"/>
    <cellStyle name="60% - Accent3 2 2" xfId="3743" xr:uid="{00000000-0005-0000-0000-0000321E0000}"/>
    <cellStyle name="60% - Accent3 2 3" xfId="59032" xr:uid="{00000000-0005-0000-0000-0000331E0000}"/>
    <cellStyle name="60% - Accent3 3" xfId="3744" xr:uid="{00000000-0005-0000-0000-0000341E0000}"/>
    <cellStyle name="60% - Accent3 4" xfId="59031" xr:uid="{00000000-0005-0000-0000-0000351E0000}"/>
    <cellStyle name="60% - Accent4" xfId="3745" xr:uid="{00000000-0005-0000-0000-0000361E0000}"/>
    <cellStyle name="60% - Accent4 2" xfId="3746" xr:uid="{00000000-0005-0000-0000-0000371E0000}"/>
    <cellStyle name="60% - Accent4 2 2" xfId="3747" xr:uid="{00000000-0005-0000-0000-0000381E0000}"/>
    <cellStyle name="60% - Accent4 2 3" xfId="59034" xr:uid="{00000000-0005-0000-0000-0000391E0000}"/>
    <cellStyle name="60% - Accent4 3" xfId="3748" xr:uid="{00000000-0005-0000-0000-00003A1E0000}"/>
    <cellStyle name="60% - Accent4 4" xfId="59033" xr:uid="{00000000-0005-0000-0000-00003B1E0000}"/>
    <cellStyle name="60% - Accent5" xfId="3749" xr:uid="{00000000-0005-0000-0000-00003C1E0000}"/>
    <cellStyle name="60% - Accent5 2" xfId="3750" xr:uid="{00000000-0005-0000-0000-00003D1E0000}"/>
    <cellStyle name="60% - Accent5 2 2" xfId="3751" xr:uid="{00000000-0005-0000-0000-00003E1E0000}"/>
    <cellStyle name="60% - Accent5 2 3" xfId="59036" xr:uid="{00000000-0005-0000-0000-00003F1E0000}"/>
    <cellStyle name="60% - Accent5 3" xfId="3752" xr:uid="{00000000-0005-0000-0000-0000401E0000}"/>
    <cellStyle name="60% - Accent5 4" xfId="59035" xr:uid="{00000000-0005-0000-0000-0000411E0000}"/>
    <cellStyle name="60% - Accent6" xfId="3753" xr:uid="{00000000-0005-0000-0000-0000421E0000}"/>
    <cellStyle name="60% - Accent6 2" xfId="3754" xr:uid="{00000000-0005-0000-0000-0000431E0000}"/>
    <cellStyle name="60% - Accent6 2 2" xfId="3755" xr:uid="{00000000-0005-0000-0000-0000441E0000}"/>
    <cellStyle name="60% - Accent6 2 3" xfId="59038" xr:uid="{00000000-0005-0000-0000-0000451E0000}"/>
    <cellStyle name="60% - Accent6 3" xfId="3756" xr:uid="{00000000-0005-0000-0000-0000461E0000}"/>
    <cellStyle name="60% - Accent6 4" xfId="59037" xr:uid="{00000000-0005-0000-0000-0000471E0000}"/>
    <cellStyle name="60% - Akzent1" xfId="3757" xr:uid="{00000000-0005-0000-0000-0000481E0000}"/>
    <cellStyle name="60% - Akzent2" xfId="3758" xr:uid="{00000000-0005-0000-0000-0000491E0000}"/>
    <cellStyle name="60% - Akzent3" xfId="3759" xr:uid="{00000000-0005-0000-0000-00004A1E0000}"/>
    <cellStyle name="60% - Akzent4" xfId="3760" xr:uid="{00000000-0005-0000-0000-00004B1E0000}"/>
    <cellStyle name="60% - Akzent5" xfId="3761" xr:uid="{00000000-0005-0000-0000-00004C1E0000}"/>
    <cellStyle name="60% - Akzent6" xfId="3762" xr:uid="{00000000-0005-0000-0000-00004D1E0000}"/>
    <cellStyle name="60% - 강조색1 10" xfId="3763" xr:uid="{00000000-0005-0000-0000-00004E1E0000}"/>
    <cellStyle name="60% - 강조색1 11" xfId="3764" xr:uid="{00000000-0005-0000-0000-00004F1E0000}"/>
    <cellStyle name="60% - 강조색1 12" xfId="3765" xr:uid="{00000000-0005-0000-0000-0000501E0000}"/>
    <cellStyle name="60% - 강조색1 13" xfId="3766" xr:uid="{00000000-0005-0000-0000-0000511E0000}"/>
    <cellStyle name="60% - 강조색1 14" xfId="3767" xr:uid="{00000000-0005-0000-0000-0000521E0000}"/>
    <cellStyle name="60% - 강조색1 15" xfId="3768" xr:uid="{00000000-0005-0000-0000-0000531E0000}"/>
    <cellStyle name="60% - 강조색1 16" xfId="3769" xr:uid="{00000000-0005-0000-0000-0000541E0000}"/>
    <cellStyle name="60% - 강조색1 17" xfId="3770" xr:uid="{00000000-0005-0000-0000-0000551E0000}"/>
    <cellStyle name="60% - 강조색1 18" xfId="3771" xr:uid="{00000000-0005-0000-0000-0000561E0000}"/>
    <cellStyle name="60% - 강조색1 19" xfId="3772" xr:uid="{00000000-0005-0000-0000-0000571E0000}"/>
    <cellStyle name="60% - 강조색1 2" xfId="3773" xr:uid="{00000000-0005-0000-0000-0000581E0000}"/>
    <cellStyle name="60% - 강조색1 2 10" xfId="63483" xr:uid="{00000000-0005-0000-0000-0000591E0000}"/>
    <cellStyle name="60% - 강조색1 2 11" xfId="63484" xr:uid="{00000000-0005-0000-0000-00005A1E0000}"/>
    <cellStyle name="60% - 강조색1 2 2" xfId="3774" xr:uid="{00000000-0005-0000-0000-00005B1E0000}"/>
    <cellStyle name="60% - 강조색1 2 2 2" xfId="63485" xr:uid="{00000000-0005-0000-0000-00005C1E0000}"/>
    <cellStyle name="60% - 강조색1 2 2 2 2" xfId="63486" xr:uid="{00000000-0005-0000-0000-00005D1E0000}"/>
    <cellStyle name="60% - 강조색1 2 2 2 2 2" xfId="63487" xr:uid="{00000000-0005-0000-0000-00005E1E0000}"/>
    <cellStyle name="60% - 강조색1 2 2 2 2 2 2" xfId="63488" xr:uid="{00000000-0005-0000-0000-00005F1E0000}"/>
    <cellStyle name="60% - 강조색1 2 2 2 2 2 3" xfId="63489" xr:uid="{00000000-0005-0000-0000-0000601E0000}"/>
    <cellStyle name="60% - 강조색1 2 2 2 2 2 4" xfId="63490" xr:uid="{00000000-0005-0000-0000-0000611E0000}"/>
    <cellStyle name="60% - 강조색1 2 2 2 2 3" xfId="63491" xr:uid="{00000000-0005-0000-0000-0000621E0000}"/>
    <cellStyle name="60% - 강조색1 2 2 2 2 4" xfId="63492" xr:uid="{00000000-0005-0000-0000-0000631E0000}"/>
    <cellStyle name="60% - 강조색1 2 2 2 2 5" xfId="63493" xr:uid="{00000000-0005-0000-0000-0000641E0000}"/>
    <cellStyle name="60% - 강조색1 2 2 2 3" xfId="63494" xr:uid="{00000000-0005-0000-0000-0000651E0000}"/>
    <cellStyle name="60% - 강조색1 2 2 2 4" xfId="63495" xr:uid="{00000000-0005-0000-0000-0000661E0000}"/>
    <cellStyle name="60% - 강조색1 2 2 2 5" xfId="63496" xr:uid="{00000000-0005-0000-0000-0000671E0000}"/>
    <cellStyle name="60% - 강조색1 2 2 2 6" xfId="63497" xr:uid="{00000000-0005-0000-0000-0000681E0000}"/>
    <cellStyle name="60% - 강조색1 2 2 2 7" xfId="63498" xr:uid="{00000000-0005-0000-0000-0000691E0000}"/>
    <cellStyle name="60% - 강조색1 2 2 2 8" xfId="63499" xr:uid="{00000000-0005-0000-0000-00006A1E0000}"/>
    <cellStyle name="60% - 강조색1 2 2 2 9" xfId="63500" xr:uid="{00000000-0005-0000-0000-00006B1E0000}"/>
    <cellStyle name="60% - 강조색1 2 2 3" xfId="63501" xr:uid="{00000000-0005-0000-0000-00006C1E0000}"/>
    <cellStyle name="60% - 강조색1 2 2 4" xfId="63502" xr:uid="{00000000-0005-0000-0000-00006D1E0000}"/>
    <cellStyle name="60% - 강조색1 2 2 5" xfId="63503" xr:uid="{00000000-0005-0000-0000-00006E1E0000}"/>
    <cellStyle name="60% - 강조색1 2 2 6" xfId="63504" xr:uid="{00000000-0005-0000-0000-00006F1E0000}"/>
    <cellStyle name="60% - 강조색1 2 2 7" xfId="63505" xr:uid="{00000000-0005-0000-0000-0000701E0000}"/>
    <cellStyle name="60% - 강조색1 2 2 8" xfId="63506" xr:uid="{00000000-0005-0000-0000-0000711E0000}"/>
    <cellStyle name="60% - 강조색1 2 2 9" xfId="63507" xr:uid="{00000000-0005-0000-0000-0000721E0000}"/>
    <cellStyle name="60% - 강조색1 2 3" xfId="63508" xr:uid="{00000000-0005-0000-0000-0000731E0000}"/>
    <cellStyle name="60% - 강조색1 2 4" xfId="63509" xr:uid="{00000000-0005-0000-0000-0000741E0000}"/>
    <cellStyle name="60% - 강조색1 2 5" xfId="63510" xr:uid="{00000000-0005-0000-0000-0000751E0000}"/>
    <cellStyle name="60% - 강조색1 2 6" xfId="63511" xr:uid="{00000000-0005-0000-0000-0000761E0000}"/>
    <cellStyle name="60% - 강조색1 2 7" xfId="63512" xr:uid="{00000000-0005-0000-0000-0000771E0000}"/>
    <cellStyle name="60% - 강조색1 2 8" xfId="63513" xr:uid="{00000000-0005-0000-0000-0000781E0000}"/>
    <cellStyle name="60% - 강조색1 2 9" xfId="63514" xr:uid="{00000000-0005-0000-0000-0000791E0000}"/>
    <cellStyle name="60% - 강조색1 20" xfId="3775" xr:uid="{00000000-0005-0000-0000-00007A1E0000}"/>
    <cellStyle name="60% - 강조색1 21" xfId="3776" xr:uid="{00000000-0005-0000-0000-00007B1E0000}"/>
    <cellStyle name="60% - 강조색1 22" xfId="3777" xr:uid="{00000000-0005-0000-0000-00007C1E0000}"/>
    <cellStyle name="60% - 강조색1 23" xfId="3778" xr:uid="{00000000-0005-0000-0000-00007D1E0000}"/>
    <cellStyle name="60% - 강조색1 24" xfId="3779" xr:uid="{00000000-0005-0000-0000-00007E1E0000}"/>
    <cellStyle name="60% - 강조색1 25" xfId="3780" xr:uid="{00000000-0005-0000-0000-00007F1E0000}"/>
    <cellStyle name="60% - 강조색1 26" xfId="3781" xr:uid="{00000000-0005-0000-0000-0000801E0000}"/>
    <cellStyle name="60% - 강조색1 27" xfId="3782" xr:uid="{00000000-0005-0000-0000-0000811E0000}"/>
    <cellStyle name="60% - 강조색1 28" xfId="3783" xr:uid="{00000000-0005-0000-0000-0000821E0000}"/>
    <cellStyle name="60% - 강조색1 29" xfId="3784" xr:uid="{00000000-0005-0000-0000-0000831E0000}"/>
    <cellStyle name="60% - 강조색1 3" xfId="3785" xr:uid="{00000000-0005-0000-0000-0000841E0000}"/>
    <cellStyle name="60% - 강조색1 3 2" xfId="3786" xr:uid="{00000000-0005-0000-0000-0000851E0000}"/>
    <cellStyle name="60% - 강조색1 30" xfId="3787" xr:uid="{00000000-0005-0000-0000-0000861E0000}"/>
    <cellStyle name="60% - 강조색1 31" xfId="3788" xr:uid="{00000000-0005-0000-0000-0000871E0000}"/>
    <cellStyle name="60% - 강조색1 32" xfId="3789" xr:uid="{00000000-0005-0000-0000-0000881E0000}"/>
    <cellStyle name="60% - 강조색1 33" xfId="3790" xr:uid="{00000000-0005-0000-0000-0000891E0000}"/>
    <cellStyle name="60% - 강조색1 34" xfId="3791" xr:uid="{00000000-0005-0000-0000-00008A1E0000}"/>
    <cellStyle name="60% - 강조색1 35" xfId="3792" xr:uid="{00000000-0005-0000-0000-00008B1E0000}"/>
    <cellStyle name="60% - 강조색1 36" xfId="3793" xr:uid="{00000000-0005-0000-0000-00008C1E0000}"/>
    <cellStyle name="60% - 강조색1 37" xfId="3794" xr:uid="{00000000-0005-0000-0000-00008D1E0000}"/>
    <cellStyle name="60% - 강조색1 38" xfId="3795" xr:uid="{00000000-0005-0000-0000-00008E1E0000}"/>
    <cellStyle name="60% - 강조색1 39" xfId="3796" xr:uid="{00000000-0005-0000-0000-00008F1E0000}"/>
    <cellStyle name="60% - 강조색1 4" xfId="3797" xr:uid="{00000000-0005-0000-0000-0000901E0000}"/>
    <cellStyle name="60% - 강조색1 4 2" xfId="63515" xr:uid="{00000000-0005-0000-0000-0000911E0000}"/>
    <cellStyle name="60% - 강조색1 40" xfId="3798" xr:uid="{00000000-0005-0000-0000-0000921E0000}"/>
    <cellStyle name="60% - 강조색1 41" xfId="3799" xr:uid="{00000000-0005-0000-0000-0000931E0000}"/>
    <cellStyle name="60% - 강조색1 42" xfId="3800" xr:uid="{00000000-0005-0000-0000-0000941E0000}"/>
    <cellStyle name="60% - 강조색1 43" xfId="3801" xr:uid="{00000000-0005-0000-0000-0000951E0000}"/>
    <cellStyle name="60% - 강조색1 44" xfId="3802" xr:uid="{00000000-0005-0000-0000-0000961E0000}"/>
    <cellStyle name="60% - 강조색1 45" xfId="3803" xr:uid="{00000000-0005-0000-0000-0000971E0000}"/>
    <cellStyle name="60% - 강조색1 46" xfId="3804" xr:uid="{00000000-0005-0000-0000-0000981E0000}"/>
    <cellStyle name="60% - 강조색1 47" xfId="3805" xr:uid="{00000000-0005-0000-0000-0000991E0000}"/>
    <cellStyle name="60% - 강조색1 48" xfId="3806" xr:uid="{00000000-0005-0000-0000-00009A1E0000}"/>
    <cellStyle name="60% - 강조색1 49" xfId="3807" xr:uid="{00000000-0005-0000-0000-00009B1E0000}"/>
    <cellStyle name="60% - 강조색1 5" xfId="3808" xr:uid="{00000000-0005-0000-0000-00009C1E0000}"/>
    <cellStyle name="60% - 강조색1 5 2" xfId="63516" xr:uid="{00000000-0005-0000-0000-00009D1E0000}"/>
    <cellStyle name="60% - 강조색1 50" xfId="3809" xr:uid="{00000000-0005-0000-0000-00009E1E0000}"/>
    <cellStyle name="60% - 강조색1 51" xfId="3810" xr:uid="{00000000-0005-0000-0000-00009F1E0000}"/>
    <cellStyle name="60% - 강조색1 52" xfId="3811" xr:uid="{00000000-0005-0000-0000-0000A01E0000}"/>
    <cellStyle name="60% - 강조색1 53" xfId="3812" xr:uid="{00000000-0005-0000-0000-0000A11E0000}"/>
    <cellStyle name="60% - 강조색1 54" xfId="3813" xr:uid="{00000000-0005-0000-0000-0000A21E0000}"/>
    <cellStyle name="60% - 강조색1 55" xfId="3814" xr:uid="{00000000-0005-0000-0000-0000A31E0000}"/>
    <cellStyle name="60% - 강조색1 56" xfId="3815" xr:uid="{00000000-0005-0000-0000-0000A41E0000}"/>
    <cellStyle name="60% - 강조색1 6" xfId="3816" xr:uid="{00000000-0005-0000-0000-0000A51E0000}"/>
    <cellStyle name="60% - 강조색1 6 2" xfId="63517" xr:uid="{00000000-0005-0000-0000-0000A61E0000}"/>
    <cellStyle name="60% - 강조색1 6 2 2" xfId="63518" xr:uid="{00000000-0005-0000-0000-0000A71E0000}"/>
    <cellStyle name="60% - 강조색1 6 2 3" xfId="63519" xr:uid="{00000000-0005-0000-0000-0000A81E0000}"/>
    <cellStyle name="60% - 강조색1 6 2 4" xfId="63520" xr:uid="{00000000-0005-0000-0000-0000A91E0000}"/>
    <cellStyle name="60% - 강조색1 6 2 5" xfId="63521" xr:uid="{00000000-0005-0000-0000-0000AA1E0000}"/>
    <cellStyle name="60% - 강조색1 6 2 6" xfId="63522" xr:uid="{00000000-0005-0000-0000-0000AB1E0000}"/>
    <cellStyle name="60% - 강조색1 6 3" xfId="63523" xr:uid="{00000000-0005-0000-0000-0000AC1E0000}"/>
    <cellStyle name="60% - 강조색1 6 4" xfId="63524" xr:uid="{00000000-0005-0000-0000-0000AD1E0000}"/>
    <cellStyle name="60% - 강조색1 6 5" xfId="63525" xr:uid="{00000000-0005-0000-0000-0000AE1E0000}"/>
    <cellStyle name="60% - 강조색1 6 6" xfId="63526" xr:uid="{00000000-0005-0000-0000-0000AF1E0000}"/>
    <cellStyle name="60% - 강조색1 7" xfId="3817" xr:uid="{00000000-0005-0000-0000-0000B01E0000}"/>
    <cellStyle name="60% - 강조색1 8" xfId="3818" xr:uid="{00000000-0005-0000-0000-0000B11E0000}"/>
    <cellStyle name="60% - 강조색1 9" xfId="3819" xr:uid="{00000000-0005-0000-0000-0000B21E0000}"/>
    <cellStyle name="60% - 강조색2 10" xfId="3820" xr:uid="{00000000-0005-0000-0000-0000B31E0000}"/>
    <cellStyle name="60% - 강조색2 11" xfId="3821" xr:uid="{00000000-0005-0000-0000-0000B41E0000}"/>
    <cellStyle name="60% - 강조색2 12" xfId="3822" xr:uid="{00000000-0005-0000-0000-0000B51E0000}"/>
    <cellStyle name="60% - 강조색2 13" xfId="3823" xr:uid="{00000000-0005-0000-0000-0000B61E0000}"/>
    <cellStyle name="60% - 강조색2 14" xfId="3824" xr:uid="{00000000-0005-0000-0000-0000B71E0000}"/>
    <cellStyle name="60% - 강조색2 15" xfId="3825" xr:uid="{00000000-0005-0000-0000-0000B81E0000}"/>
    <cellStyle name="60% - 강조색2 16" xfId="3826" xr:uid="{00000000-0005-0000-0000-0000B91E0000}"/>
    <cellStyle name="60% - 강조색2 17" xfId="3827" xr:uid="{00000000-0005-0000-0000-0000BA1E0000}"/>
    <cellStyle name="60% - 강조색2 18" xfId="3828" xr:uid="{00000000-0005-0000-0000-0000BB1E0000}"/>
    <cellStyle name="60% - 강조색2 19" xfId="3829" xr:uid="{00000000-0005-0000-0000-0000BC1E0000}"/>
    <cellStyle name="60% - 강조색2 2" xfId="3830" xr:uid="{00000000-0005-0000-0000-0000BD1E0000}"/>
    <cellStyle name="60% - 강조색2 2 10" xfId="63527" xr:uid="{00000000-0005-0000-0000-0000BE1E0000}"/>
    <cellStyle name="60% - 강조색2 2 11" xfId="63528" xr:uid="{00000000-0005-0000-0000-0000BF1E0000}"/>
    <cellStyle name="60% - 강조색2 2 2" xfId="3831" xr:uid="{00000000-0005-0000-0000-0000C01E0000}"/>
    <cellStyle name="60% - 강조색2 2 2 2" xfId="63529" xr:uid="{00000000-0005-0000-0000-0000C11E0000}"/>
    <cellStyle name="60% - 강조색2 2 2 2 2" xfId="63530" xr:uid="{00000000-0005-0000-0000-0000C21E0000}"/>
    <cellStyle name="60% - 강조색2 2 2 2 2 2" xfId="63531" xr:uid="{00000000-0005-0000-0000-0000C31E0000}"/>
    <cellStyle name="60% - 강조색2 2 2 2 2 2 2" xfId="63532" xr:uid="{00000000-0005-0000-0000-0000C41E0000}"/>
    <cellStyle name="60% - 강조색2 2 2 2 2 2 3" xfId="63533" xr:uid="{00000000-0005-0000-0000-0000C51E0000}"/>
    <cellStyle name="60% - 강조색2 2 2 2 2 2 4" xfId="63534" xr:uid="{00000000-0005-0000-0000-0000C61E0000}"/>
    <cellStyle name="60% - 강조색2 2 2 2 2 3" xfId="63535" xr:uid="{00000000-0005-0000-0000-0000C71E0000}"/>
    <cellStyle name="60% - 강조색2 2 2 2 2 4" xfId="63536" xr:uid="{00000000-0005-0000-0000-0000C81E0000}"/>
    <cellStyle name="60% - 강조색2 2 2 2 2 5" xfId="63537" xr:uid="{00000000-0005-0000-0000-0000C91E0000}"/>
    <cellStyle name="60% - 강조색2 2 2 2 3" xfId="63538" xr:uid="{00000000-0005-0000-0000-0000CA1E0000}"/>
    <cellStyle name="60% - 강조색2 2 2 2 4" xfId="63539" xr:uid="{00000000-0005-0000-0000-0000CB1E0000}"/>
    <cellStyle name="60% - 강조색2 2 2 2 5" xfId="63540" xr:uid="{00000000-0005-0000-0000-0000CC1E0000}"/>
    <cellStyle name="60% - 강조색2 2 2 2 6" xfId="63541" xr:uid="{00000000-0005-0000-0000-0000CD1E0000}"/>
    <cellStyle name="60% - 강조색2 2 2 2 7" xfId="63542" xr:uid="{00000000-0005-0000-0000-0000CE1E0000}"/>
    <cellStyle name="60% - 강조색2 2 2 2 8" xfId="63543" xr:uid="{00000000-0005-0000-0000-0000CF1E0000}"/>
    <cellStyle name="60% - 강조색2 2 2 2 9" xfId="63544" xr:uid="{00000000-0005-0000-0000-0000D01E0000}"/>
    <cellStyle name="60% - 강조색2 2 2 3" xfId="63545" xr:uid="{00000000-0005-0000-0000-0000D11E0000}"/>
    <cellStyle name="60% - 강조색2 2 2 4" xfId="63546" xr:uid="{00000000-0005-0000-0000-0000D21E0000}"/>
    <cellStyle name="60% - 강조색2 2 2 5" xfId="63547" xr:uid="{00000000-0005-0000-0000-0000D31E0000}"/>
    <cellStyle name="60% - 강조색2 2 2 6" xfId="63548" xr:uid="{00000000-0005-0000-0000-0000D41E0000}"/>
    <cellStyle name="60% - 강조색2 2 2 7" xfId="63549" xr:uid="{00000000-0005-0000-0000-0000D51E0000}"/>
    <cellStyle name="60% - 강조색2 2 2 8" xfId="63550" xr:uid="{00000000-0005-0000-0000-0000D61E0000}"/>
    <cellStyle name="60% - 강조색2 2 2 9" xfId="63551" xr:uid="{00000000-0005-0000-0000-0000D71E0000}"/>
    <cellStyle name="60% - 강조색2 2 3" xfId="63552" xr:uid="{00000000-0005-0000-0000-0000D81E0000}"/>
    <cellStyle name="60% - 강조색2 2 4" xfId="63553" xr:uid="{00000000-0005-0000-0000-0000D91E0000}"/>
    <cellStyle name="60% - 강조색2 2 5" xfId="63554" xr:uid="{00000000-0005-0000-0000-0000DA1E0000}"/>
    <cellStyle name="60% - 강조색2 2 6" xfId="63555" xr:uid="{00000000-0005-0000-0000-0000DB1E0000}"/>
    <cellStyle name="60% - 강조색2 2 7" xfId="63556" xr:uid="{00000000-0005-0000-0000-0000DC1E0000}"/>
    <cellStyle name="60% - 강조색2 2 8" xfId="63557" xr:uid="{00000000-0005-0000-0000-0000DD1E0000}"/>
    <cellStyle name="60% - 강조색2 2 9" xfId="63558" xr:uid="{00000000-0005-0000-0000-0000DE1E0000}"/>
    <cellStyle name="60% - 강조색2 20" xfId="3832" xr:uid="{00000000-0005-0000-0000-0000DF1E0000}"/>
    <cellStyle name="60% - 강조색2 21" xfId="3833" xr:uid="{00000000-0005-0000-0000-0000E01E0000}"/>
    <cellStyle name="60% - 강조색2 22" xfId="3834" xr:uid="{00000000-0005-0000-0000-0000E11E0000}"/>
    <cellStyle name="60% - 강조색2 23" xfId="3835" xr:uid="{00000000-0005-0000-0000-0000E21E0000}"/>
    <cellStyle name="60% - 강조색2 24" xfId="3836" xr:uid="{00000000-0005-0000-0000-0000E31E0000}"/>
    <cellStyle name="60% - 강조색2 25" xfId="3837" xr:uid="{00000000-0005-0000-0000-0000E41E0000}"/>
    <cellStyle name="60% - 강조색2 26" xfId="3838" xr:uid="{00000000-0005-0000-0000-0000E51E0000}"/>
    <cellStyle name="60% - 강조색2 27" xfId="3839" xr:uid="{00000000-0005-0000-0000-0000E61E0000}"/>
    <cellStyle name="60% - 강조색2 28" xfId="3840" xr:uid="{00000000-0005-0000-0000-0000E71E0000}"/>
    <cellStyle name="60% - 강조색2 29" xfId="3841" xr:uid="{00000000-0005-0000-0000-0000E81E0000}"/>
    <cellStyle name="60% - 강조색2 3" xfId="3842" xr:uid="{00000000-0005-0000-0000-0000E91E0000}"/>
    <cellStyle name="60% - 강조색2 3 2" xfId="3843" xr:uid="{00000000-0005-0000-0000-0000EA1E0000}"/>
    <cellStyle name="60% - 강조색2 30" xfId="3844" xr:uid="{00000000-0005-0000-0000-0000EB1E0000}"/>
    <cellStyle name="60% - 강조색2 31" xfId="3845" xr:uid="{00000000-0005-0000-0000-0000EC1E0000}"/>
    <cellStyle name="60% - 강조색2 32" xfId="3846" xr:uid="{00000000-0005-0000-0000-0000ED1E0000}"/>
    <cellStyle name="60% - 강조색2 33" xfId="3847" xr:uid="{00000000-0005-0000-0000-0000EE1E0000}"/>
    <cellStyle name="60% - 강조색2 34" xfId="3848" xr:uid="{00000000-0005-0000-0000-0000EF1E0000}"/>
    <cellStyle name="60% - 강조색2 35" xfId="3849" xr:uid="{00000000-0005-0000-0000-0000F01E0000}"/>
    <cellStyle name="60% - 강조색2 36" xfId="3850" xr:uid="{00000000-0005-0000-0000-0000F11E0000}"/>
    <cellStyle name="60% - 강조색2 37" xfId="3851" xr:uid="{00000000-0005-0000-0000-0000F21E0000}"/>
    <cellStyle name="60% - 강조색2 38" xfId="3852" xr:uid="{00000000-0005-0000-0000-0000F31E0000}"/>
    <cellStyle name="60% - 강조색2 39" xfId="3853" xr:uid="{00000000-0005-0000-0000-0000F41E0000}"/>
    <cellStyle name="60% - 강조색2 4" xfId="3854" xr:uid="{00000000-0005-0000-0000-0000F51E0000}"/>
    <cellStyle name="60% - 강조색2 4 2" xfId="63559" xr:uid="{00000000-0005-0000-0000-0000F61E0000}"/>
    <cellStyle name="60% - 강조색2 40" xfId="3855" xr:uid="{00000000-0005-0000-0000-0000F71E0000}"/>
    <cellStyle name="60% - 강조색2 41" xfId="3856" xr:uid="{00000000-0005-0000-0000-0000F81E0000}"/>
    <cellStyle name="60% - 강조색2 42" xfId="3857" xr:uid="{00000000-0005-0000-0000-0000F91E0000}"/>
    <cellStyle name="60% - 강조색2 43" xfId="3858" xr:uid="{00000000-0005-0000-0000-0000FA1E0000}"/>
    <cellStyle name="60% - 강조색2 44" xfId="3859" xr:uid="{00000000-0005-0000-0000-0000FB1E0000}"/>
    <cellStyle name="60% - 강조색2 45" xfId="3860" xr:uid="{00000000-0005-0000-0000-0000FC1E0000}"/>
    <cellStyle name="60% - 강조색2 46" xfId="3861" xr:uid="{00000000-0005-0000-0000-0000FD1E0000}"/>
    <cellStyle name="60% - 강조색2 47" xfId="3862" xr:uid="{00000000-0005-0000-0000-0000FE1E0000}"/>
    <cellStyle name="60% - 강조색2 48" xfId="3863" xr:uid="{00000000-0005-0000-0000-0000FF1E0000}"/>
    <cellStyle name="60% - 강조색2 49" xfId="3864" xr:uid="{00000000-0005-0000-0000-0000001F0000}"/>
    <cellStyle name="60% - 강조색2 5" xfId="3865" xr:uid="{00000000-0005-0000-0000-0000011F0000}"/>
    <cellStyle name="60% - 강조색2 5 2" xfId="63560" xr:uid="{00000000-0005-0000-0000-0000021F0000}"/>
    <cellStyle name="60% - 강조색2 50" xfId="3866" xr:uid="{00000000-0005-0000-0000-0000031F0000}"/>
    <cellStyle name="60% - 강조색2 51" xfId="3867" xr:uid="{00000000-0005-0000-0000-0000041F0000}"/>
    <cellStyle name="60% - 강조색2 52" xfId="3868" xr:uid="{00000000-0005-0000-0000-0000051F0000}"/>
    <cellStyle name="60% - 강조색2 53" xfId="3869" xr:uid="{00000000-0005-0000-0000-0000061F0000}"/>
    <cellStyle name="60% - 강조색2 54" xfId="3870" xr:uid="{00000000-0005-0000-0000-0000071F0000}"/>
    <cellStyle name="60% - 강조색2 55" xfId="3871" xr:uid="{00000000-0005-0000-0000-0000081F0000}"/>
    <cellStyle name="60% - 강조색2 56" xfId="3872" xr:uid="{00000000-0005-0000-0000-0000091F0000}"/>
    <cellStyle name="60% - 강조색2 6" xfId="3873" xr:uid="{00000000-0005-0000-0000-00000A1F0000}"/>
    <cellStyle name="60% - 강조색2 6 2" xfId="63561" xr:uid="{00000000-0005-0000-0000-00000B1F0000}"/>
    <cellStyle name="60% - 강조색2 6 2 2" xfId="63562" xr:uid="{00000000-0005-0000-0000-00000C1F0000}"/>
    <cellStyle name="60% - 강조색2 6 2 3" xfId="63563" xr:uid="{00000000-0005-0000-0000-00000D1F0000}"/>
    <cellStyle name="60% - 강조색2 6 2 4" xfId="63564" xr:uid="{00000000-0005-0000-0000-00000E1F0000}"/>
    <cellStyle name="60% - 강조색2 6 2 5" xfId="63565" xr:uid="{00000000-0005-0000-0000-00000F1F0000}"/>
    <cellStyle name="60% - 강조색2 6 2 6" xfId="63566" xr:uid="{00000000-0005-0000-0000-0000101F0000}"/>
    <cellStyle name="60% - 강조색2 6 3" xfId="63567" xr:uid="{00000000-0005-0000-0000-0000111F0000}"/>
    <cellStyle name="60% - 강조색2 6 4" xfId="63568" xr:uid="{00000000-0005-0000-0000-0000121F0000}"/>
    <cellStyle name="60% - 강조색2 6 5" xfId="63569" xr:uid="{00000000-0005-0000-0000-0000131F0000}"/>
    <cellStyle name="60% - 강조색2 6 6" xfId="63570" xr:uid="{00000000-0005-0000-0000-0000141F0000}"/>
    <cellStyle name="60% - 강조색2 7" xfId="3874" xr:uid="{00000000-0005-0000-0000-0000151F0000}"/>
    <cellStyle name="60% - 강조색2 8" xfId="3875" xr:uid="{00000000-0005-0000-0000-0000161F0000}"/>
    <cellStyle name="60% - 강조색2 9" xfId="3876" xr:uid="{00000000-0005-0000-0000-0000171F0000}"/>
    <cellStyle name="60% - 강조색3 10" xfId="3877" xr:uid="{00000000-0005-0000-0000-0000181F0000}"/>
    <cellStyle name="60% - 강조색3 11" xfId="3878" xr:uid="{00000000-0005-0000-0000-0000191F0000}"/>
    <cellStyle name="60% - 강조색3 12" xfId="3879" xr:uid="{00000000-0005-0000-0000-00001A1F0000}"/>
    <cellStyle name="60% - 강조색3 13" xfId="3880" xr:uid="{00000000-0005-0000-0000-00001B1F0000}"/>
    <cellStyle name="60% - 강조색3 14" xfId="3881" xr:uid="{00000000-0005-0000-0000-00001C1F0000}"/>
    <cellStyle name="60% - 강조색3 15" xfId="3882" xr:uid="{00000000-0005-0000-0000-00001D1F0000}"/>
    <cellStyle name="60% - 강조색3 16" xfId="3883" xr:uid="{00000000-0005-0000-0000-00001E1F0000}"/>
    <cellStyle name="60% - 강조색3 17" xfId="3884" xr:uid="{00000000-0005-0000-0000-00001F1F0000}"/>
    <cellStyle name="60% - 강조색3 18" xfId="3885" xr:uid="{00000000-0005-0000-0000-0000201F0000}"/>
    <cellStyle name="60% - 강조색3 19" xfId="3886" xr:uid="{00000000-0005-0000-0000-0000211F0000}"/>
    <cellStyle name="60% - 강조색3 2" xfId="3887" xr:uid="{00000000-0005-0000-0000-0000221F0000}"/>
    <cellStyle name="60% - 강조색3 2 10" xfId="63571" xr:uid="{00000000-0005-0000-0000-0000231F0000}"/>
    <cellStyle name="60% - 강조색3 2 11" xfId="63572" xr:uid="{00000000-0005-0000-0000-0000241F0000}"/>
    <cellStyle name="60% - 강조색3 2 2" xfId="3888" xr:uid="{00000000-0005-0000-0000-0000251F0000}"/>
    <cellStyle name="60% - 강조색3 2 2 2" xfId="63573" xr:uid="{00000000-0005-0000-0000-0000261F0000}"/>
    <cellStyle name="60% - 강조색3 2 2 2 2" xfId="63574" xr:uid="{00000000-0005-0000-0000-0000271F0000}"/>
    <cellStyle name="60% - 강조색3 2 2 2 2 2" xfId="63575" xr:uid="{00000000-0005-0000-0000-0000281F0000}"/>
    <cellStyle name="60% - 강조색3 2 2 2 2 2 2" xfId="63576" xr:uid="{00000000-0005-0000-0000-0000291F0000}"/>
    <cellStyle name="60% - 강조색3 2 2 2 2 2 3" xfId="63577" xr:uid="{00000000-0005-0000-0000-00002A1F0000}"/>
    <cellStyle name="60% - 강조색3 2 2 2 2 2 4" xfId="63578" xr:uid="{00000000-0005-0000-0000-00002B1F0000}"/>
    <cellStyle name="60% - 강조색3 2 2 2 2 3" xfId="63579" xr:uid="{00000000-0005-0000-0000-00002C1F0000}"/>
    <cellStyle name="60% - 강조색3 2 2 2 2 4" xfId="63580" xr:uid="{00000000-0005-0000-0000-00002D1F0000}"/>
    <cellStyle name="60% - 강조색3 2 2 2 2 5" xfId="63581" xr:uid="{00000000-0005-0000-0000-00002E1F0000}"/>
    <cellStyle name="60% - 강조색3 2 2 2 3" xfId="63582" xr:uid="{00000000-0005-0000-0000-00002F1F0000}"/>
    <cellStyle name="60% - 강조색3 2 2 2 4" xfId="63583" xr:uid="{00000000-0005-0000-0000-0000301F0000}"/>
    <cellStyle name="60% - 강조색3 2 2 2 5" xfId="63584" xr:uid="{00000000-0005-0000-0000-0000311F0000}"/>
    <cellStyle name="60% - 강조색3 2 2 2 6" xfId="63585" xr:uid="{00000000-0005-0000-0000-0000321F0000}"/>
    <cellStyle name="60% - 강조색3 2 2 2 7" xfId="63586" xr:uid="{00000000-0005-0000-0000-0000331F0000}"/>
    <cellStyle name="60% - 강조색3 2 2 2 8" xfId="63587" xr:uid="{00000000-0005-0000-0000-0000341F0000}"/>
    <cellStyle name="60% - 강조색3 2 2 2 9" xfId="63588" xr:uid="{00000000-0005-0000-0000-0000351F0000}"/>
    <cellStyle name="60% - 강조색3 2 2 3" xfId="63589" xr:uid="{00000000-0005-0000-0000-0000361F0000}"/>
    <cellStyle name="60% - 강조색3 2 2 4" xfId="63590" xr:uid="{00000000-0005-0000-0000-0000371F0000}"/>
    <cellStyle name="60% - 강조색3 2 2 5" xfId="63591" xr:uid="{00000000-0005-0000-0000-0000381F0000}"/>
    <cellStyle name="60% - 강조색3 2 2 6" xfId="63592" xr:uid="{00000000-0005-0000-0000-0000391F0000}"/>
    <cellStyle name="60% - 강조색3 2 2 7" xfId="63593" xr:uid="{00000000-0005-0000-0000-00003A1F0000}"/>
    <cellStyle name="60% - 강조색3 2 2 8" xfId="63594" xr:uid="{00000000-0005-0000-0000-00003B1F0000}"/>
    <cellStyle name="60% - 강조색3 2 2 9" xfId="63595" xr:uid="{00000000-0005-0000-0000-00003C1F0000}"/>
    <cellStyle name="60% - 강조색3 2 3" xfId="63596" xr:uid="{00000000-0005-0000-0000-00003D1F0000}"/>
    <cellStyle name="60% - 강조색3 2 4" xfId="63597" xr:uid="{00000000-0005-0000-0000-00003E1F0000}"/>
    <cellStyle name="60% - 강조색3 2 5" xfId="63598" xr:uid="{00000000-0005-0000-0000-00003F1F0000}"/>
    <cellStyle name="60% - 강조색3 2 6" xfId="63599" xr:uid="{00000000-0005-0000-0000-0000401F0000}"/>
    <cellStyle name="60% - 강조색3 2 7" xfId="63600" xr:uid="{00000000-0005-0000-0000-0000411F0000}"/>
    <cellStyle name="60% - 강조색3 2 8" xfId="63601" xr:uid="{00000000-0005-0000-0000-0000421F0000}"/>
    <cellStyle name="60% - 강조색3 2 9" xfId="63602" xr:uid="{00000000-0005-0000-0000-0000431F0000}"/>
    <cellStyle name="60% - 강조색3 20" xfId="3889" xr:uid="{00000000-0005-0000-0000-0000441F0000}"/>
    <cellStyle name="60% - 강조색3 21" xfId="3890" xr:uid="{00000000-0005-0000-0000-0000451F0000}"/>
    <cellStyle name="60% - 강조색3 22" xfId="3891" xr:uid="{00000000-0005-0000-0000-0000461F0000}"/>
    <cellStyle name="60% - 강조색3 23" xfId="3892" xr:uid="{00000000-0005-0000-0000-0000471F0000}"/>
    <cellStyle name="60% - 강조색3 24" xfId="3893" xr:uid="{00000000-0005-0000-0000-0000481F0000}"/>
    <cellStyle name="60% - 강조색3 25" xfId="3894" xr:uid="{00000000-0005-0000-0000-0000491F0000}"/>
    <cellStyle name="60% - 강조색3 26" xfId="3895" xr:uid="{00000000-0005-0000-0000-00004A1F0000}"/>
    <cellStyle name="60% - 강조색3 27" xfId="3896" xr:uid="{00000000-0005-0000-0000-00004B1F0000}"/>
    <cellStyle name="60% - 강조색3 28" xfId="3897" xr:uid="{00000000-0005-0000-0000-00004C1F0000}"/>
    <cellStyle name="60% - 강조색3 29" xfId="3898" xr:uid="{00000000-0005-0000-0000-00004D1F0000}"/>
    <cellStyle name="60% - 강조색3 3" xfId="3899" xr:uid="{00000000-0005-0000-0000-00004E1F0000}"/>
    <cellStyle name="60% - 강조색3 3 2" xfId="3900" xr:uid="{00000000-0005-0000-0000-00004F1F0000}"/>
    <cellStyle name="60% - 강조색3 30" xfId="3901" xr:uid="{00000000-0005-0000-0000-0000501F0000}"/>
    <cellStyle name="60% - 강조색3 31" xfId="3902" xr:uid="{00000000-0005-0000-0000-0000511F0000}"/>
    <cellStyle name="60% - 강조색3 32" xfId="3903" xr:uid="{00000000-0005-0000-0000-0000521F0000}"/>
    <cellStyle name="60% - 강조색3 33" xfId="3904" xr:uid="{00000000-0005-0000-0000-0000531F0000}"/>
    <cellStyle name="60% - 강조색3 34" xfId="3905" xr:uid="{00000000-0005-0000-0000-0000541F0000}"/>
    <cellStyle name="60% - 강조색3 35" xfId="3906" xr:uid="{00000000-0005-0000-0000-0000551F0000}"/>
    <cellStyle name="60% - 강조색3 36" xfId="3907" xr:uid="{00000000-0005-0000-0000-0000561F0000}"/>
    <cellStyle name="60% - 강조색3 37" xfId="3908" xr:uid="{00000000-0005-0000-0000-0000571F0000}"/>
    <cellStyle name="60% - 강조색3 38" xfId="3909" xr:uid="{00000000-0005-0000-0000-0000581F0000}"/>
    <cellStyle name="60% - 강조색3 39" xfId="3910" xr:uid="{00000000-0005-0000-0000-0000591F0000}"/>
    <cellStyle name="60% - 강조색3 4" xfId="3911" xr:uid="{00000000-0005-0000-0000-00005A1F0000}"/>
    <cellStyle name="60% - 강조색3 4 2" xfId="63603" xr:uid="{00000000-0005-0000-0000-00005B1F0000}"/>
    <cellStyle name="60% - 강조색3 40" xfId="3912" xr:uid="{00000000-0005-0000-0000-00005C1F0000}"/>
    <cellStyle name="60% - 강조색3 41" xfId="3913" xr:uid="{00000000-0005-0000-0000-00005D1F0000}"/>
    <cellStyle name="60% - 강조색3 42" xfId="3914" xr:uid="{00000000-0005-0000-0000-00005E1F0000}"/>
    <cellStyle name="60% - 강조색3 43" xfId="3915" xr:uid="{00000000-0005-0000-0000-00005F1F0000}"/>
    <cellStyle name="60% - 강조색3 44" xfId="3916" xr:uid="{00000000-0005-0000-0000-0000601F0000}"/>
    <cellStyle name="60% - 강조색3 45" xfId="3917" xr:uid="{00000000-0005-0000-0000-0000611F0000}"/>
    <cellStyle name="60% - 강조색3 46" xfId="3918" xr:uid="{00000000-0005-0000-0000-0000621F0000}"/>
    <cellStyle name="60% - 강조색3 47" xfId="3919" xr:uid="{00000000-0005-0000-0000-0000631F0000}"/>
    <cellStyle name="60% - 강조색3 48" xfId="3920" xr:uid="{00000000-0005-0000-0000-0000641F0000}"/>
    <cellStyle name="60% - 강조색3 49" xfId="3921" xr:uid="{00000000-0005-0000-0000-0000651F0000}"/>
    <cellStyle name="60% - 강조색3 5" xfId="3922" xr:uid="{00000000-0005-0000-0000-0000661F0000}"/>
    <cellStyle name="60% - 강조색3 5 2" xfId="63604" xr:uid="{00000000-0005-0000-0000-0000671F0000}"/>
    <cellStyle name="60% - 강조색3 50" xfId="3923" xr:uid="{00000000-0005-0000-0000-0000681F0000}"/>
    <cellStyle name="60% - 강조색3 51" xfId="3924" xr:uid="{00000000-0005-0000-0000-0000691F0000}"/>
    <cellStyle name="60% - 강조색3 52" xfId="3925" xr:uid="{00000000-0005-0000-0000-00006A1F0000}"/>
    <cellStyle name="60% - 강조색3 53" xfId="3926" xr:uid="{00000000-0005-0000-0000-00006B1F0000}"/>
    <cellStyle name="60% - 강조색3 54" xfId="3927" xr:uid="{00000000-0005-0000-0000-00006C1F0000}"/>
    <cellStyle name="60% - 강조색3 55" xfId="3928" xr:uid="{00000000-0005-0000-0000-00006D1F0000}"/>
    <cellStyle name="60% - 강조색3 56" xfId="3929" xr:uid="{00000000-0005-0000-0000-00006E1F0000}"/>
    <cellStyle name="60% - 강조색3 6" xfId="3930" xr:uid="{00000000-0005-0000-0000-00006F1F0000}"/>
    <cellStyle name="60% - 강조색3 6 2" xfId="63605" xr:uid="{00000000-0005-0000-0000-0000701F0000}"/>
    <cellStyle name="60% - 강조색3 6 2 2" xfId="63606" xr:uid="{00000000-0005-0000-0000-0000711F0000}"/>
    <cellStyle name="60% - 강조색3 6 2 3" xfId="63607" xr:uid="{00000000-0005-0000-0000-0000721F0000}"/>
    <cellStyle name="60% - 강조색3 6 2 4" xfId="63608" xr:uid="{00000000-0005-0000-0000-0000731F0000}"/>
    <cellStyle name="60% - 강조색3 6 2 5" xfId="63609" xr:uid="{00000000-0005-0000-0000-0000741F0000}"/>
    <cellStyle name="60% - 강조색3 6 2 6" xfId="63610" xr:uid="{00000000-0005-0000-0000-0000751F0000}"/>
    <cellStyle name="60% - 강조색3 6 3" xfId="63611" xr:uid="{00000000-0005-0000-0000-0000761F0000}"/>
    <cellStyle name="60% - 강조색3 6 4" xfId="63612" xr:uid="{00000000-0005-0000-0000-0000771F0000}"/>
    <cellStyle name="60% - 강조색3 6 5" xfId="63613" xr:uid="{00000000-0005-0000-0000-0000781F0000}"/>
    <cellStyle name="60% - 강조색3 6 6" xfId="63614" xr:uid="{00000000-0005-0000-0000-0000791F0000}"/>
    <cellStyle name="60% - 강조색3 7" xfId="3931" xr:uid="{00000000-0005-0000-0000-00007A1F0000}"/>
    <cellStyle name="60% - 강조색3 8" xfId="3932" xr:uid="{00000000-0005-0000-0000-00007B1F0000}"/>
    <cellStyle name="60% - 강조색3 9" xfId="3933" xr:uid="{00000000-0005-0000-0000-00007C1F0000}"/>
    <cellStyle name="60% - 강조색4 10" xfId="3934" xr:uid="{00000000-0005-0000-0000-00007D1F0000}"/>
    <cellStyle name="60% - 강조색4 11" xfId="3935" xr:uid="{00000000-0005-0000-0000-00007E1F0000}"/>
    <cellStyle name="60% - 강조색4 12" xfId="3936" xr:uid="{00000000-0005-0000-0000-00007F1F0000}"/>
    <cellStyle name="60% - 강조색4 13" xfId="3937" xr:uid="{00000000-0005-0000-0000-0000801F0000}"/>
    <cellStyle name="60% - 강조색4 14" xfId="3938" xr:uid="{00000000-0005-0000-0000-0000811F0000}"/>
    <cellStyle name="60% - 강조색4 15" xfId="3939" xr:uid="{00000000-0005-0000-0000-0000821F0000}"/>
    <cellStyle name="60% - 강조색4 16" xfId="3940" xr:uid="{00000000-0005-0000-0000-0000831F0000}"/>
    <cellStyle name="60% - 강조색4 17" xfId="3941" xr:uid="{00000000-0005-0000-0000-0000841F0000}"/>
    <cellStyle name="60% - 강조색4 18" xfId="3942" xr:uid="{00000000-0005-0000-0000-0000851F0000}"/>
    <cellStyle name="60% - 강조색4 19" xfId="3943" xr:uid="{00000000-0005-0000-0000-0000861F0000}"/>
    <cellStyle name="60% - 강조색4 2" xfId="3944" xr:uid="{00000000-0005-0000-0000-0000871F0000}"/>
    <cellStyle name="60% - 강조색4 2 10" xfId="63615" xr:uid="{00000000-0005-0000-0000-0000881F0000}"/>
    <cellStyle name="60% - 강조색4 2 11" xfId="63616" xr:uid="{00000000-0005-0000-0000-0000891F0000}"/>
    <cellStyle name="60% - 강조색4 2 2" xfId="3945" xr:uid="{00000000-0005-0000-0000-00008A1F0000}"/>
    <cellStyle name="60% - 강조색4 2 2 2" xfId="63617" xr:uid="{00000000-0005-0000-0000-00008B1F0000}"/>
    <cellStyle name="60% - 강조색4 2 2 2 2" xfId="63618" xr:uid="{00000000-0005-0000-0000-00008C1F0000}"/>
    <cellStyle name="60% - 강조색4 2 2 2 2 2" xfId="63619" xr:uid="{00000000-0005-0000-0000-00008D1F0000}"/>
    <cellStyle name="60% - 강조색4 2 2 2 2 2 2" xfId="63620" xr:uid="{00000000-0005-0000-0000-00008E1F0000}"/>
    <cellStyle name="60% - 강조색4 2 2 2 2 2 3" xfId="63621" xr:uid="{00000000-0005-0000-0000-00008F1F0000}"/>
    <cellStyle name="60% - 강조색4 2 2 2 2 2 4" xfId="63622" xr:uid="{00000000-0005-0000-0000-0000901F0000}"/>
    <cellStyle name="60% - 강조색4 2 2 2 2 3" xfId="63623" xr:uid="{00000000-0005-0000-0000-0000911F0000}"/>
    <cellStyle name="60% - 강조색4 2 2 2 2 4" xfId="63624" xr:uid="{00000000-0005-0000-0000-0000921F0000}"/>
    <cellStyle name="60% - 강조색4 2 2 2 2 5" xfId="63625" xr:uid="{00000000-0005-0000-0000-0000931F0000}"/>
    <cellStyle name="60% - 강조색4 2 2 2 3" xfId="63626" xr:uid="{00000000-0005-0000-0000-0000941F0000}"/>
    <cellStyle name="60% - 강조색4 2 2 2 4" xfId="63627" xr:uid="{00000000-0005-0000-0000-0000951F0000}"/>
    <cellStyle name="60% - 강조색4 2 2 2 5" xfId="63628" xr:uid="{00000000-0005-0000-0000-0000961F0000}"/>
    <cellStyle name="60% - 강조색4 2 2 2 6" xfId="63629" xr:uid="{00000000-0005-0000-0000-0000971F0000}"/>
    <cellStyle name="60% - 강조색4 2 2 2 7" xfId="63630" xr:uid="{00000000-0005-0000-0000-0000981F0000}"/>
    <cellStyle name="60% - 강조색4 2 2 2 8" xfId="63631" xr:uid="{00000000-0005-0000-0000-0000991F0000}"/>
    <cellStyle name="60% - 강조색4 2 2 2 9" xfId="63632" xr:uid="{00000000-0005-0000-0000-00009A1F0000}"/>
    <cellStyle name="60% - 강조색4 2 2 3" xfId="63633" xr:uid="{00000000-0005-0000-0000-00009B1F0000}"/>
    <cellStyle name="60% - 강조색4 2 2 4" xfId="63634" xr:uid="{00000000-0005-0000-0000-00009C1F0000}"/>
    <cellStyle name="60% - 강조색4 2 2 5" xfId="63635" xr:uid="{00000000-0005-0000-0000-00009D1F0000}"/>
    <cellStyle name="60% - 강조색4 2 2 6" xfId="63636" xr:uid="{00000000-0005-0000-0000-00009E1F0000}"/>
    <cellStyle name="60% - 강조색4 2 2 7" xfId="63637" xr:uid="{00000000-0005-0000-0000-00009F1F0000}"/>
    <cellStyle name="60% - 강조색4 2 2 8" xfId="63638" xr:uid="{00000000-0005-0000-0000-0000A01F0000}"/>
    <cellStyle name="60% - 강조색4 2 2 9" xfId="63639" xr:uid="{00000000-0005-0000-0000-0000A11F0000}"/>
    <cellStyle name="60% - 강조색4 2 3" xfId="63640" xr:uid="{00000000-0005-0000-0000-0000A21F0000}"/>
    <cellStyle name="60% - 강조색4 2 4" xfId="63641" xr:uid="{00000000-0005-0000-0000-0000A31F0000}"/>
    <cellStyle name="60% - 강조색4 2 5" xfId="63642" xr:uid="{00000000-0005-0000-0000-0000A41F0000}"/>
    <cellStyle name="60% - 강조색4 2 6" xfId="63643" xr:uid="{00000000-0005-0000-0000-0000A51F0000}"/>
    <cellStyle name="60% - 강조색4 2 7" xfId="63644" xr:uid="{00000000-0005-0000-0000-0000A61F0000}"/>
    <cellStyle name="60% - 강조색4 2 8" xfId="63645" xr:uid="{00000000-0005-0000-0000-0000A71F0000}"/>
    <cellStyle name="60% - 강조색4 2 9" xfId="63646" xr:uid="{00000000-0005-0000-0000-0000A81F0000}"/>
    <cellStyle name="60% - 강조색4 20" xfId="3946" xr:uid="{00000000-0005-0000-0000-0000A91F0000}"/>
    <cellStyle name="60% - 강조색4 21" xfId="3947" xr:uid="{00000000-0005-0000-0000-0000AA1F0000}"/>
    <cellStyle name="60% - 강조색4 22" xfId="3948" xr:uid="{00000000-0005-0000-0000-0000AB1F0000}"/>
    <cellStyle name="60% - 강조색4 23" xfId="3949" xr:uid="{00000000-0005-0000-0000-0000AC1F0000}"/>
    <cellStyle name="60% - 강조색4 24" xfId="3950" xr:uid="{00000000-0005-0000-0000-0000AD1F0000}"/>
    <cellStyle name="60% - 강조색4 25" xfId="3951" xr:uid="{00000000-0005-0000-0000-0000AE1F0000}"/>
    <cellStyle name="60% - 강조색4 26" xfId="3952" xr:uid="{00000000-0005-0000-0000-0000AF1F0000}"/>
    <cellStyle name="60% - 강조색4 27" xfId="3953" xr:uid="{00000000-0005-0000-0000-0000B01F0000}"/>
    <cellStyle name="60% - 강조색4 28" xfId="3954" xr:uid="{00000000-0005-0000-0000-0000B11F0000}"/>
    <cellStyle name="60% - 강조색4 29" xfId="3955" xr:uid="{00000000-0005-0000-0000-0000B21F0000}"/>
    <cellStyle name="60% - 강조색4 3" xfId="3956" xr:uid="{00000000-0005-0000-0000-0000B31F0000}"/>
    <cellStyle name="60% - 강조색4 3 2" xfId="3957" xr:uid="{00000000-0005-0000-0000-0000B41F0000}"/>
    <cellStyle name="60% - 강조색4 30" xfId="3958" xr:uid="{00000000-0005-0000-0000-0000B51F0000}"/>
    <cellStyle name="60% - 강조색4 31" xfId="3959" xr:uid="{00000000-0005-0000-0000-0000B61F0000}"/>
    <cellStyle name="60% - 강조색4 32" xfId="3960" xr:uid="{00000000-0005-0000-0000-0000B71F0000}"/>
    <cellStyle name="60% - 강조색4 33" xfId="3961" xr:uid="{00000000-0005-0000-0000-0000B81F0000}"/>
    <cellStyle name="60% - 강조색4 34" xfId="3962" xr:uid="{00000000-0005-0000-0000-0000B91F0000}"/>
    <cellStyle name="60% - 강조색4 35" xfId="3963" xr:uid="{00000000-0005-0000-0000-0000BA1F0000}"/>
    <cellStyle name="60% - 강조색4 36" xfId="3964" xr:uid="{00000000-0005-0000-0000-0000BB1F0000}"/>
    <cellStyle name="60% - 강조색4 37" xfId="3965" xr:uid="{00000000-0005-0000-0000-0000BC1F0000}"/>
    <cellStyle name="60% - 강조색4 38" xfId="3966" xr:uid="{00000000-0005-0000-0000-0000BD1F0000}"/>
    <cellStyle name="60% - 강조색4 39" xfId="3967" xr:uid="{00000000-0005-0000-0000-0000BE1F0000}"/>
    <cellStyle name="60% - 강조색4 4" xfId="3968" xr:uid="{00000000-0005-0000-0000-0000BF1F0000}"/>
    <cellStyle name="60% - 강조색4 4 2" xfId="63647" xr:uid="{00000000-0005-0000-0000-0000C01F0000}"/>
    <cellStyle name="60% - 강조색4 40" xfId="3969" xr:uid="{00000000-0005-0000-0000-0000C11F0000}"/>
    <cellStyle name="60% - 강조색4 41" xfId="3970" xr:uid="{00000000-0005-0000-0000-0000C21F0000}"/>
    <cellStyle name="60% - 강조색4 42" xfId="3971" xr:uid="{00000000-0005-0000-0000-0000C31F0000}"/>
    <cellStyle name="60% - 강조색4 43" xfId="3972" xr:uid="{00000000-0005-0000-0000-0000C41F0000}"/>
    <cellStyle name="60% - 강조색4 44" xfId="3973" xr:uid="{00000000-0005-0000-0000-0000C51F0000}"/>
    <cellStyle name="60% - 강조색4 45" xfId="3974" xr:uid="{00000000-0005-0000-0000-0000C61F0000}"/>
    <cellStyle name="60% - 강조색4 46" xfId="3975" xr:uid="{00000000-0005-0000-0000-0000C71F0000}"/>
    <cellStyle name="60% - 강조색4 47" xfId="3976" xr:uid="{00000000-0005-0000-0000-0000C81F0000}"/>
    <cellStyle name="60% - 강조색4 48" xfId="3977" xr:uid="{00000000-0005-0000-0000-0000C91F0000}"/>
    <cellStyle name="60% - 강조색4 49" xfId="3978" xr:uid="{00000000-0005-0000-0000-0000CA1F0000}"/>
    <cellStyle name="60% - 강조색4 5" xfId="3979" xr:uid="{00000000-0005-0000-0000-0000CB1F0000}"/>
    <cellStyle name="60% - 강조색4 5 2" xfId="63648" xr:uid="{00000000-0005-0000-0000-0000CC1F0000}"/>
    <cellStyle name="60% - 강조색4 50" xfId="3980" xr:uid="{00000000-0005-0000-0000-0000CD1F0000}"/>
    <cellStyle name="60% - 강조색4 51" xfId="3981" xr:uid="{00000000-0005-0000-0000-0000CE1F0000}"/>
    <cellStyle name="60% - 강조색4 52" xfId="3982" xr:uid="{00000000-0005-0000-0000-0000CF1F0000}"/>
    <cellStyle name="60% - 강조색4 53" xfId="3983" xr:uid="{00000000-0005-0000-0000-0000D01F0000}"/>
    <cellStyle name="60% - 강조색4 54" xfId="3984" xr:uid="{00000000-0005-0000-0000-0000D11F0000}"/>
    <cellStyle name="60% - 강조색4 55" xfId="3985" xr:uid="{00000000-0005-0000-0000-0000D21F0000}"/>
    <cellStyle name="60% - 강조색4 56" xfId="3986" xr:uid="{00000000-0005-0000-0000-0000D31F0000}"/>
    <cellStyle name="60% - 강조색4 6" xfId="3987" xr:uid="{00000000-0005-0000-0000-0000D41F0000}"/>
    <cellStyle name="60% - 강조색4 6 2" xfId="63649" xr:uid="{00000000-0005-0000-0000-0000D51F0000}"/>
    <cellStyle name="60% - 강조색4 6 2 2" xfId="63650" xr:uid="{00000000-0005-0000-0000-0000D61F0000}"/>
    <cellStyle name="60% - 강조색4 6 2 3" xfId="63651" xr:uid="{00000000-0005-0000-0000-0000D71F0000}"/>
    <cellStyle name="60% - 강조색4 6 2 4" xfId="63652" xr:uid="{00000000-0005-0000-0000-0000D81F0000}"/>
    <cellStyle name="60% - 강조색4 6 2 5" xfId="63653" xr:uid="{00000000-0005-0000-0000-0000D91F0000}"/>
    <cellStyle name="60% - 강조색4 6 2 6" xfId="63654" xr:uid="{00000000-0005-0000-0000-0000DA1F0000}"/>
    <cellStyle name="60% - 강조색4 6 3" xfId="63655" xr:uid="{00000000-0005-0000-0000-0000DB1F0000}"/>
    <cellStyle name="60% - 강조색4 6 4" xfId="63656" xr:uid="{00000000-0005-0000-0000-0000DC1F0000}"/>
    <cellStyle name="60% - 강조색4 6 5" xfId="63657" xr:uid="{00000000-0005-0000-0000-0000DD1F0000}"/>
    <cellStyle name="60% - 강조색4 6 6" xfId="63658" xr:uid="{00000000-0005-0000-0000-0000DE1F0000}"/>
    <cellStyle name="60% - 강조색4 7" xfId="3988" xr:uid="{00000000-0005-0000-0000-0000DF1F0000}"/>
    <cellStyle name="60% - 강조색4 8" xfId="3989" xr:uid="{00000000-0005-0000-0000-0000E01F0000}"/>
    <cellStyle name="60% - 강조색4 9" xfId="3990" xr:uid="{00000000-0005-0000-0000-0000E11F0000}"/>
    <cellStyle name="60% - 강조색5 10" xfId="3991" xr:uid="{00000000-0005-0000-0000-0000E21F0000}"/>
    <cellStyle name="60% - 강조색5 11" xfId="3992" xr:uid="{00000000-0005-0000-0000-0000E31F0000}"/>
    <cellStyle name="60% - 강조색5 12" xfId="3993" xr:uid="{00000000-0005-0000-0000-0000E41F0000}"/>
    <cellStyle name="60% - 강조색5 13" xfId="3994" xr:uid="{00000000-0005-0000-0000-0000E51F0000}"/>
    <cellStyle name="60% - 강조색5 14" xfId="3995" xr:uid="{00000000-0005-0000-0000-0000E61F0000}"/>
    <cellStyle name="60% - 강조색5 15" xfId="3996" xr:uid="{00000000-0005-0000-0000-0000E71F0000}"/>
    <cellStyle name="60% - 강조색5 16" xfId="3997" xr:uid="{00000000-0005-0000-0000-0000E81F0000}"/>
    <cellStyle name="60% - 강조색5 17" xfId="3998" xr:uid="{00000000-0005-0000-0000-0000E91F0000}"/>
    <cellStyle name="60% - 강조색5 18" xfId="3999" xr:uid="{00000000-0005-0000-0000-0000EA1F0000}"/>
    <cellStyle name="60% - 강조색5 19" xfId="4000" xr:uid="{00000000-0005-0000-0000-0000EB1F0000}"/>
    <cellStyle name="60% - 강조색5 2" xfId="4001" xr:uid="{00000000-0005-0000-0000-0000EC1F0000}"/>
    <cellStyle name="60% - 강조색5 2 10" xfId="63659" xr:uid="{00000000-0005-0000-0000-0000ED1F0000}"/>
    <cellStyle name="60% - 강조색5 2 11" xfId="63660" xr:uid="{00000000-0005-0000-0000-0000EE1F0000}"/>
    <cellStyle name="60% - 강조색5 2 2" xfId="4002" xr:uid="{00000000-0005-0000-0000-0000EF1F0000}"/>
    <cellStyle name="60% - 강조색5 2 2 2" xfId="63661" xr:uid="{00000000-0005-0000-0000-0000F01F0000}"/>
    <cellStyle name="60% - 강조색5 2 2 2 2" xfId="63662" xr:uid="{00000000-0005-0000-0000-0000F11F0000}"/>
    <cellStyle name="60% - 강조색5 2 2 2 2 2" xfId="63663" xr:uid="{00000000-0005-0000-0000-0000F21F0000}"/>
    <cellStyle name="60% - 강조색5 2 2 2 2 2 2" xfId="63664" xr:uid="{00000000-0005-0000-0000-0000F31F0000}"/>
    <cellStyle name="60% - 강조색5 2 2 2 2 2 3" xfId="63665" xr:uid="{00000000-0005-0000-0000-0000F41F0000}"/>
    <cellStyle name="60% - 강조색5 2 2 2 2 2 4" xfId="63666" xr:uid="{00000000-0005-0000-0000-0000F51F0000}"/>
    <cellStyle name="60% - 강조색5 2 2 2 2 3" xfId="63667" xr:uid="{00000000-0005-0000-0000-0000F61F0000}"/>
    <cellStyle name="60% - 강조색5 2 2 2 2 4" xfId="63668" xr:uid="{00000000-0005-0000-0000-0000F71F0000}"/>
    <cellStyle name="60% - 강조색5 2 2 2 2 5" xfId="63669" xr:uid="{00000000-0005-0000-0000-0000F81F0000}"/>
    <cellStyle name="60% - 강조색5 2 2 2 3" xfId="63670" xr:uid="{00000000-0005-0000-0000-0000F91F0000}"/>
    <cellStyle name="60% - 강조색5 2 2 2 4" xfId="63671" xr:uid="{00000000-0005-0000-0000-0000FA1F0000}"/>
    <cellStyle name="60% - 강조색5 2 2 2 5" xfId="63672" xr:uid="{00000000-0005-0000-0000-0000FB1F0000}"/>
    <cellStyle name="60% - 강조색5 2 2 2 6" xfId="63673" xr:uid="{00000000-0005-0000-0000-0000FC1F0000}"/>
    <cellStyle name="60% - 강조색5 2 2 2 7" xfId="63674" xr:uid="{00000000-0005-0000-0000-0000FD1F0000}"/>
    <cellStyle name="60% - 강조색5 2 2 2 8" xfId="63675" xr:uid="{00000000-0005-0000-0000-0000FE1F0000}"/>
    <cellStyle name="60% - 강조색5 2 2 2 9" xfId="63676" xr:uid="{00000000-0005-0000-0000-0000FF1F0000}"/>
    <cellStyle name="60% - 강조색5 2 2 3" xfId="63677" xr:uid="{00000000-0005-0000-0000-000000200000}"/>
    <cellStyle name="60% - 강조색5 2 2 4" xfId="63678" xr:uid="{00000000-0005-0000-0000-000001200000}"/>
    <cellStyle name="60% - 강조색5 2 2 5" xfId="63679" xr:uid="{00000000-0005-0000-0000-000002200000}"/>
    <cellStyle name="60% - 강조색5 2 2 6" xfId="63680" xr:uid="{00000000-0005-0000-0000-000003200000}"/>
    <cellStyle name="60% - 강조색5 2 2 7" xfId="63681" xr:uid="{00000000-0005-0000-0000-000004200000}"/>
    <cellStyle name="60% - 강조색5 2 2 8" xfId="63682" xr:uid="{00000000-0005-0000-0000-000005200000}"/>
    <cellStyle name="60% - 강조색5 2 2 9" xfId="63683" xr:uid="{00000000-0005-0000-0000-000006200000}"/>
    <cellStyle name="60% - 강조색5 2 3" xfId="63684" xr:uid="{00000000-0005-0000-0000-000007200000}"/>
    <cellStyle name="60% - 강조색5 2 4" xfId="63685" xr:uid="{00000000-0005-0000-0000-000008200000}"/>
    <cellStyle name="60% - 강조색5 2 5" xfId="63686" xr:uid="{00000000-0005-0000-0000-000009200000}"/>
    <cellStyle name="60% - 강조색5 2 6" xfId="63687" xr:uid="{00000000-0005-0000-0000-00000A200000}"/>
    <cellStyle name="60% - 강조색5 2 7" xfId="63688" xr:uid="{00000000-0005-0000-0000-00000B200000}"/>
    <cellStyle name="60% - 강조색5 2 8" xfId="63689" xr:uid="{00000000-0005-0000-0000-00000C200000}"/>
    <cellStyle name="60% - 강조색5 2 9" xfId="63690" xr:uid="{00000000-0005-0000-0000-00000D200000}"/>
    <cellStyle name="60% - 강조색5 20" xfId="4003" xr:uid="{00000000-0005-0000-0000-00000E200000}"/>
    <cellStyle name="60% - 강조색5 21" xfId="4004" xr:uid="{00000000-0005-0000-0000-00000F200000}"/>
    <cellStyle name="60% - 강조색5 22" xfId="4005" xr:uid="{00000000-0005-0000-0000-000010200000}"/>
    <cellStyle name="60% - 강조색5 23" xfId="4006" xr:uid="{00000000-0005-0000-0000-000011200000}"/>
    <cellStyle name="60% - 강조색5 24" xfId="4007" xr:uid="{00000000-0005-0000-0000-000012200000}"/>
    <cellStyle name="60% - 강조색5 25" xfId="4008" xr:uid="{00000000-0005-0000-0000-000013200000}"/>
    <cellStyle name="60% - 강조색5 26" xfId="4009" xr:uid="{00000000-0005-0000-0000-000014200000}"/>
    <cellStyle name="60% - 강조색5 27" xfId="4010" xr:uid="{00000000-0005-0000-0000-000015200000}"/>
    <cellStyle name="60% - 강조색5 28" xfId="4011" xr:uid="{00000000-0005-0000-0000-000016200000}"/>
    <cellStyle name="60% - 강조색5 29" xfId="4012" xr:uid="{00000000-0005-0000-0000-000017200000}"/>
    <cellStyle name="60% - 강조색5 3" xfId="4013" xr:uid="{00000000-0005-0000-0000-000018200000}"/>
    <cellStyle name="60% - 강조색5 3 2" xfId="4014" xr:uid="{00000000-0005-0000-0000-000019200000}"/>
    <cellStyle name="60% - 강조색5 30" xfId="4015" xr:uid="{00000000-0005-0000-0000-00001A200000}"/>
    <cellStyle name="60% - 강조색5 31" xfId="4016" xr:uid="{00000000-0005-0000-0000-00001B200000}"/>
    <cellStyle name="60% - 강조색5 32" xfId="4017" xr:uid="{00000000-0005-0000-0000-00001C200000}"/>
    <cellStyle name="60% - 강조색5 33" xfId="4018" xr:uid="{00000000-0005-0000-0000-00001D200000}"/>
    <cellStyle name="60% - 강조색5 34" xfId="4019" xr:uid="{00000000-0005-0000-0000-00001E200000}"/>
    <cellStyle name="60% - 강조색5 35" xfId="4020" xr:uid="{00000000-0005-0000-0000-00001F200000}"/>
    <cellStyle name="60% - 강조색5 36" xfId="4021" xr:uid="{00000000-0005-0000-0000-000020200000}"/>
    <cellStyle name="60% - 강조색5 37" xfId="4022" xr:uid="{00000000-0005-0000-0000-000021200000}"/>
    <cellStyle name="60% - 강조색5 38" xfId="4023" xr:uid="{00000000-0005-0000-0000-000022200000}"/>
    <cellStyle name="60% - 강조색5 39" xfId="4024" xr:uid="{00000000-0005-0000-0000-000023200000}"/>
    <cellStyle name="60% - 강조색5 4" xfId="4025" xr:uid="{00000000-0005-0000-0000-000024200000}"/>
    <cellStyle name="60% - 강조색5 4 2" xfId="63691" xr:uid="{00000000-0005-0000-0000-000025200000}"/>
    <cellStyle name="60% - 강조색5 40" xfId="4026" xr:uid="{00000000-0005-0000-0000-000026200000}"/>
    <cellStyle name="60% - 강조색5 41" xfId="4027" xr:uid="{00000000-0005-0000-0000-000027200000}"/>
    <cellStyle name="60% - 강조색5 42" xfId="4028" xr:uid="{00000000-0005-0000-0000-000028200000}"/>
    <cellStyle name="60% - 강조색5 43" xfId="4029" xr:uid="{00000000-0005-0000-0000-000029200000}"/>
    <cellStyle name="60% - 강조색5 44" xfId="4030" xr:uid="{00000000-0005-0000-0000-00002A200000}"/>
    <cellStyle name="60% - 강조색5 45" xfId="4031" xr:uid="{00000000-0005-0000-0000-00002B200000}"/>
    <cellStyle name="60% - 강조색5 46" xfId="4032" xr:uid="{00000000-0005-0000-0000-00002C200000}"/>
    <cellStyle name="60% - 강조색5 47" xfId="4033" xr:uid="{00000000-0005-0000-0000-00002D200000}"/>
    <cellStyle name="60% - 강조색5 48" xfId="4034" xr:uid="{00000000-0005-0000-0000-00002E200000}"/>
    <cellStyle name="60% - 강조색5 49" xfId="4035" xr:uid="{00000000-0005-0000-0000-00002F200000}"/>
    <cellStyle name="60% - 강조색5 5" xfId="4036" xr:uid="{00000000-0005-0000-0000-000030200000}"/>
    <cellStyle name="60% - 강조색5 5 2" xfId="63692" xr:uid="{00000000-0005-0000-0000-000031200000}"/>
    <cellStyle name="60% - 강조색5 50" xfId="4037" xr:uid="{00000000-0005-0000-0000-000032200000}"/>
    <cellStyle name="60% - 강조색5 51" xfId="4038" xr:uid="{00000000-0005-0000-0000-000033200000}"/>
    <cellStyle name="60% - 강조색5 52" xfId="4039" xr:uid="{00000000-0005-0000-0000-000034200000}"/>
    <cellStyle name="60% - 강조색5 53" xfId="4040" xr:uid="{00000000-0005-0000-0000-000035200000}"/>
    <cellStyle name="60% - 강조색5 54" xfId="4041" xr:uid="{00000000-0005-0000-0000-000036200000}"/>
    <cellStyle name="60% - 강조색5 55" xfId="4042" xr:uid="{00000000-0005-0000-0000-000037200000}"/>
    <cellStyle name="60% - 강조색5 56" xfId="4043" xr:uid="{00000000-0005-0000-0000-000038200000}"/>
    <cellStyle name="60% - 강조색5 6" xfId="4044" xr:uid="{00000000-0005-0000-0000-000039200000}"/>
    <cellStyle name="60% - 강조색5 6 2" xfId="63693" xr:uid="{00000000-0005-0000-0000-00003A200000}"/>
    <cellStyle name="60% - 강조색5 6 2 2" xfId="63694" xr:uid="{00000000-0005-0000-0000-00003B200000}"/>
    <cellStyle name="60% - 강조색5 6 2 3" xfId="63695" xr:uid="{00000000-0005-0000-0000-00003C200000}"/>
    <cellStyle name="60% - 강조색5 6 2 4" xfId="63696" xr:uid="{00000000-0005-0000-0000-00003D200000}"/>
    <cellStyle name="60% - 강조색5 6 2 5" xfId="63697" xr:uid="{00000000-0005-0000-0000-00003E200000}"/>
    <cellStyle name="60% - 강조색5 6 2 6" xfId="63698" xr:uid="{00000000-0005-0000-0000-00003F200000}"/>
    <cellStyle name="60% - 강조색5 6 3" xfId="63699" xr:uid="{00000000-0005-0000-0000-000040200000}"/>
    <cellStyle name="60% - 강조색5 6 4" xfId="63700" xr:uid="{00000000-0005-0000-0000-000041200000}"/>
    <cellStyle name="60% - 강조색5 6 5" xfId="63701" xr:uid="{00000000-0005-0000-0000-000042200000}"/>
    <cellStyle name="60% - 강조색5 6 6" xfId="63702" xr:uid="{00000000-0005-0000-0000-000043200000}"/>
    <cellStyle name="60% - 강조색5 7" xfId="4045" xr:uid="{00000000-0005-0000-0000-000044200000}"/>
    <cellStyle name="60% - 강조색5 8" xfId="4046" xr:uid="{00000000-0005-0000-0000-000045200000}"/>
    <cellStyle name="60% - 강조색5 9" xfId="4047" xr:uid="{00000000-0005-0000-0000-000046200000}"/>
    <cellStyle name="60% - 강조색6 10" xfId="4048" xr:uid="{00000000-0005-0000-0000-000047200000}"/>
    <cellStyle name="60% - 강조색6 11" xfId="4049" xr:uid="{00000000-0005-0000-0000-000048200000}"/>
    <cellStyle name="60% - 강조색6 12" xfId="4050" xr:uid="{00000000-0005-0000-0000-000049200000}"/>
    <cellStyle name="60% - 강조색6 13" xfId="4051" xr:uid="{00000000-0005-0000-0000-00004A200000}"/>
    <cellStyle name="60% - 강조색6 14" xfId="4052" xr:uid="{00000000-0005-0000-0000-00004B200000}"/>
    <cellStyle name="60% - 강조색6 15" xfId="4053" xr:uid="{00000000-0005-0000-0000-00004C200000}"/>
    <cellStyle name="60% - 강조색6 16" xfId="4054" xr:uid="{00000000-0005-0000-0000-00004D200000}"/>
    <cellStyle name="60% - 강조색6 17" xfId="4055" xr:uid="{00000000-0005-0000-0000-00004E200000}"/>
    <cellStyle name="60% - 강조색6 18" xfId="4056" xr:uid="{00000000-0005-0000-0000-00004F200000}"/>
    <cellStyle name="60% - 강조색6 19" xfId="4057" xr:uid="{00000000-0005-0000-0000-000050200000}"/>
    <cellStyle name="60% - 강조색6 2" xfId="4058" xr:uid="{00000000-0005-0000-0000-000051200000}"/>
    <cellStyle name="60% - 강조색6 2 10" xfId="63703" xr:uid="{00000000-0005-0000-0000-000052200000}"/>
    <cellStyle name="60% - 강조색6 2 11" xfId="63704" xr:uid="{00000000-0005-0000-0000-000053200000}"/>
    <cellStyle name="60% - 강조색6 2 2" xfId="4059" xr:uid="{00000000-0005-0000-0000-000054200000}"/>
    <cellStyle name="60% - 강조색6 2 2 2" xfId="63705" xr:uid="{00000000-0005-0000-0000-000055200000}"/>
    <cellStyle name="60% - 강조색6 2 2 2 2" xfId="63706" xr:uid="{00000000-0005-0000-0000-000056200000}"/>
    <cellStyle name="60% - 강조색6 2 2 2 2 2" xfId="63707" xr:uid="{00000000-0005-0000-0000-000057200000}"/>
    <cellStyle name="60% - 강조색6 2 2 2 2 2 2" xfId="63708" xr:uid="{00000000-0005-0000-0000-000058200000}"/>
    <cellStyle name="60% - 강조색6 2 2 2 2 2 3" xfId="63709" xr:uid="{00000000-0005-0000-0000-000059200000}"/>
    <cellStyle name="60% - 강조색6 2 2 2 2 2 4" xfId="63710" xr:uid="{00000000-0005-0000-0000-00005A200000}"/>
    <cellStyle name="60% - 강조색6 2 2 2 2 3" xfId="63711" xr:uid="{00000000-0005-0000-0000-00005B200000}"/>
    <cellStyle name="60% - 강조색6 2 2 2 2 4" xfId="63712" xr:uid="{00000000-0005-0000-0000-00005C200000}"/>
    <cellStyle name="60% - 강조색6 2 2 2 2 5" xfId="63713" xr:uid="{00000000-0005-0000-0000-00005D200000}"/>
    <cellStyle name="60% - 강조색6 2 2 2 3" xfId="63714" xr:uid="{00000000-0005-0000-0000-00005E200000}"/>
    <cellStyle name="60% - 강조색6 2 2 2 4" xfId="63715" xr:uid="{00000000-0005-0000-0000-00005F200000}"/>
    <cellStyle name="60% - 강조색6 2 2 2 5" xfId="63716" xr:uid="{00000000-0005-0000-0000-000060200000}"/>
    <cellStyle name="60% - 강조색6 2 2 2 6" xfId="63717" xr:uid="{00000000-0005-0000-0000-000061200000}"/>
    <cellStyle name="60% - 강조색6 2 2 2 7" xfId="63718" xr:uid="{00000000-0005-0000-0000-000062200000}"/>
    <cellStyle name="60% - 강조색6 2 2 2 8" xfId="63719" xr:uid="{00000000-0005-0000-0000-000063200000}"/>
    <cellStyle name="60% - 강조색6 2 2 2 9" xfId="63720" xr:uid="{00000000-0005-0000-0000-000064200000}"/>
    <cellStyle name="60% - 강조색6 2 2 3" xfId="63721" xr:uid="{00000000-0005-0000-0000-000065200000}"/>
    <cellStyle name="60% - 강조색6 2 2 4" xfId="63722" xr:uid="{00000000-0005-0000-0000-000066200000}"/>
    <cellStyle name="60% - 강조색6 2 2 5" xfId="63723" xr:uid="{00000000-0005-0000-0000-000067200000}"/>
    <cellStyle name="60% - 강조색6 2 2 6" xfId="63724" xr:uid="{00000000-0005-0000-0000-000068200000}"/>
    <cellStyle name="60% - 강조색6 2 2 7" xfId="63725" xr:uid="{00000000-0005-0000-0000-000069200000}"/>
    <cellStyle name="60% - 강조색6 2 2 8" xfId="63726" xr:uid="{00000000-0005-0000-0000-00006A200000}"/>
    <cellStyle name="60% - 강조색6 2 2 9" xfId="63727" xr:uid="{00000000-0005-0000-0000-00006B200000}"/>
    <cellStyle name="60% - 강조색6 2 3" xfId="63728" xr:uid="{00000000-0005-0000-0000-00006C200000}"/>
    <cellStyle name="60% - 강조색6 2 4" xfId="63729" xr:uid="{00000000-0005-0000-0000-00006D200000}"/>
    <cellStyle name="60% - 강조색6 2 5" xfId="63730" xr:uid="{00000000-0005-0000-0000-00006E200000}"/>
    <cellStyle name="60% - 강조색6 2 6" xfId="63731" xr:uid="{00000000-0005-0000-0000-00006F200000}"/>
    <cellStyle name="60% - 강조색6 2 7" xfId="63732" xr:uid="{00000000-0005-0000-0000-000070200000}"/>
    <cellStyle name="60% - 강조색6 2 8" xfId="63733" xr:uid="{00000000-0005-0000-0000-000071200000}"/>
    <cellStyle name="60% - 강조색6 2 9" xfId="63734" xr:uid="{00000000-0005-0000-0000-000072200000}"/>
    <cellStyle name="60% - 강조색6 20" xfId="4060" xr:uid="{00000000-0005-0000-0000-000073200000}"/>
    <cellStyle name="60% - 강조색6 21" xfId="4061" xr:uid="{00000000-0005-0000-0000-000074200000}"/>
    <cellStyle name="60% - 강조색6 22" xfId="4062" xr:uid="{00000000-0005-0000-0000-000075200000}"/>
    <cellStyle name="60% - 강조색6 23" xfId="4063" xr:uid="{00000000-0005-0000-0000-000076200000}"/>
    <cellStyle name="60% - 강조색6 24" xfId="4064" xr:uid="{00000000-0005-0000-0000-000077200000}"/>
    <cellStyle name="60% - 강조색6 25" xfId="4065" xr:uid="{00000000-0005-0000-0000-000078200000}"/>
    <cellStyle name="60% - 강조색6 26" xfId="4066" xr:uid="{00000000-0005-0000-0000-000079200000}"/>
    <cellStyle name="60% - 강조색6 27" xfId="4067" xr:uid="{00000000-0005-0000-0000-00007A200000}"/>
    <cellStyle name="60% - 강조색6 28" xfId="4068" xr:uid="{00000000-0005-0000-0000-00007B200000}"/>
    <cellStyle name="60% - 강조색6 29" xfId="4069" xr:uid="{00000000-0005-0000-0000-00007C200000}"/>
    <cellStyle name="60% - 강조색6 3" xfId="4070" xr:uid="{00000000-0005-0000-0000-00007D200000}"/>
    <cellStyle name="60% - 강조색6 3 2" xfId="4071" xr:uid="{00000000-0005-0000-0000-00007E200000}"/>
    <cellStyle name="60% - 강조색6 30" xfId="4072" xr:uid="{00000000-0005-0000-0000-00007F200000}"/>
    <cellStyle name="60% - 강조색6 31" xfId="4073" xr:uid="{00000000-0005-0000-0000-000080200000}"/>
    <cellStyle name="60% - 강조색6 32" xfId="4074" xr:uid="{00000000-0005-0000-0000-000081200000}"/>
    <cellStyle name="60% - 강조색6 33" xfId="4075" xr:uid="{00000000-0005-0000-0000-000082200000}"/>
    <cellStyle name="60% - 강조색6 34" xfId="4076" xr:uid="{00000000-0005-0000-0000-000083200000}"/>
    <cellStyle name="60% - 강조색6 35" xfId="4077" xr:uid="{00000000-0005-0000-0000-000084200000}"/>
    <cellStyle name="60% - 강조색6 36" xfId="4078" xr:uid="{00000000-0005-0000-0000-000085200000}"/>
    <cellStyle name="60% - 강조색6 37" xfId="4079" xr:uid="{00000000-0005-0000-0000-000086200000}"/>
    <cellStyle name="60% - 강조색6 38" xfId="4080" xr:uid="{00000000-0005-0000-0000-000087200000}"/>
    <cellStyle name="60% - 강조색6 39" xfId="4081" xr:uid="{00000000-0005-0000-0000-000088200000}"/>
    <cellStyle name="60% - 강조색6 4" xfId="4082" xr:uid="{00000000-0005-0000-0000-000089200000}"/>
    <cellStyle name="60% - 강조색6 4 2" xfId="63735" xr:uid="{00000000-0005-0000-0000-00008A200000}"/>
    <cellStyle name="60% - 강조색6 40" xfId="4083" xr:uid="{00000000-0005-0000-0000-00008B200000}"/>
    <cellStyle name="60% - 강조색6 41" xfId="4084" xr:uid="{00000000-0005-0000-0000-00008C200000}"/>
    <cellStyle name="60% - 강조색6 42" xfId="4085" xr:uid="{00000000-0005-0000-0000-00008D200000}"/>
    <cellStyle name="60% - 강조색6 43" xfId="4086" xr:uid="{00000000-0005-0000-0000-00008E200000}"/>
    <cellStyle name="60% - 강조색6 44" xfId="4087" xr:uid="{00000000-0005-0000-0000-00008F200000}"/>
    <cellStyle name="60% - 강조색6 45" xfId="4088" xr:uid="{00000000-0005-0000-0000-000090200000}"/>
    <cellStyle name="60% - 강조색6 46" xfId="4089" xr:uid="{00000000-0005-0000-0000-000091200000}"/>
    <cellStyle name="60% - 강조색6 47" xfId="4090" xr:uid="{00000000-0005-0000-0000-000092200000}"/>
    <cellStyle name="60% - 강조색6 48" xfId="4091" xr:uid="{00000000-0005-0000-0000-000093200000}"/>
    <cellStyle name="60% - 강조색6 49" xfId="4092" xr:uid="{00000000-0005-0000-0000-000094200000}"/>
    <cellStyle name="60% - 강조색6 5" xfId="4093" xr:uid="{00000000-0005-0000-0000-000095200000}"/>
    <cellStyle name="60% - 강조색6 5 2" xfId="63736" xr:uid="{00000000-0005-0000-0000-000096200000}"/>
    <cellStyle name="60% - 강조색6 50" xfId="4094" xr:uid="{00000000-0005-0000-0000-000097200000}"/>
    <cellStyle name="60% - 강조색6 51" xfId="4095" xr:uid="{00000000-0005-0000-0000-000098200000}"/>
    <cellStyle name="60% - 강조색6 52" xfId="4096" xr:uid="{00000000-0005-0000-0000-000099200000}"/>
    <cellStyle name="60% - 강조색6 53" xfId="4097" xr:uid="{00000000-0005-0000-0000-00009A200000}"/>
    <cellStyle name="60% - 강조색6 54" xfId="4098" xr:uid="{00000000-0005-0000-0000-00009B200000}"/>
    <cellStyle name="60% - 강조색6 55" xfId="4099" xr:uid="{00000000-0005-0000-0000-00009C200000}"/>
    <cellStyle name="60% - 강조색6 56" xfId="4100" xr:uid="{00000000-0005-0000-0000-00009D200000}"/>
    <cellStyle name="60% - 강조색6 6" xfId="4101" xr:uid="{00000000-0005-0000-0000-00009E200000}"/>
    <cellStyle name="60% - 강조색6 6 2" xfId="63737" xr:uid="{00000000-0005-0000-0000-00009F200000}"/>
    <cellStyle name="60% - 강조색6 6 2 2" xfId="63738" xr:uid="{00000000-0005-0000-0000-0000A0200000}"/>
    <cellStyle name="60% - 강조색6 6 2 3" xfId="63739" xr:uid="{00000000-0005-0000-0000-0000A1200000}"/>
    <cellStyle name="60% - 강조색6 6 2 4" xfId="63740" xr:uid="{00000000-0005-0000-0000-0000A2200000}"/>
    <cellStyle name="60% - 강조색6 6 2 5" xfId="63741" xr:uid="{00000000-0005-0000-0000-0000A3200000}"/>
    <cellStyle name="60% - 강조색6 6 2 6" xfId="63742" xr:uid="{00000000-0005-0000-0000-0000A4200000}"/>
    <cellStyle name="60% - 강조색6 6 3" xfId="63743" xr:uid="{00000000-0005-0000-0000-0000A5200000}"/>
    <cellStyle name="60% - 강조색6 6 4" xfId="63744" xr:uid="{00000000-0005-0000-0000-0000A6200000}"/>
    <cellStyle name="60% - 강조색6 6 5" xfId="63745" xr:uid="{00000000-0005-0000-0000-0000A7200000}"/>
    <cellStyle name="60% - 강조색6 6 6" xfId="63746" xr:uid="{00000000-0005-0000-0000-0000A8200000}"/>
    <cellStyle name="60% - 강조색6 7" xfId="4102" xr:uid="{00000000-0005-0000-0000-0000A9200000}"/>
    <cellStyle name="60% - 강조색6 8" xfId="4103" xr:uid="{00000000-0005-0000-0000-0000AA200000}"/>
    <cellStyle name="60% - 강조색6 9" xfId="4104" xr:uid="{00000000-0005-0000-0000-0000AB200000}"/>
    <cellStyle name="_x0007_Á" xfId="4105" xr:uid="{00000000-0005-0000-0000-0000AC200000}"/>
    <cellStyle name="Accent1" xfId="4106" xr:uid="{00000000-0005-0000-0000-0000AD200000}"/>
    <cellStyle name="Accent1 2" xfId="4107" xr:uid="{00000000-0005-0000-0000-0000AE200000}"/>
    <cellStyle name="Accent1 2 2" xfId="4108" xr:uid="{00000000-0005-0000-0000-0000AF200000}"/>
    <cellStyle name="Accent1 2 3" xfId="59040" xr:uid="{00000000-0005-0000-0000-0000B0200000}"/>
    <cellStyle name="Accent1 3" xfId="4109" xr:uid="{00000000-0005-0000-0000-0000B1200000}"/>
    <cellStyle name="Accent1 4" xfId="59039" xr:uid="{00000000-0005-0000-0000-0000B2200000}"/>
    <cellStyle name="Accent2" xfId="4110" xr:uid="{00000000-0005-0000-0000-0000B3200000}"/>
    <cellStyle name="Accent2 2" xfId="4111" xr:uid="{00000000-0005-0000-0000-0000B4200000}"/>
    <cellStyle name="Accent2 2 2" xfId="4112" xr:uid="{00000000-0005-0000-0000-0000B5200000}"/>
    <cellStyle name="Accent2 2 3" xfId="59042" xr:uid="{00000000-0005-0000-0000-0000B6200000}"/>
    <cellStyle name="Accent2 3" xfId="4113" xr:uid="{00000000-0005-0000-0000-0000B7200000}"/>
    <cellStyle name="Accent2 4" xfId="59041" xr:uid="{00000000-0005-0000-0000-0000B8200000}"/>
    <cellStyle name="Accent3" xfId="4114" xr:uid="{00000000-0005-0000-0000-0000B9200000}"/>
    <cellStyle name="Accent3 2" xfId="4115" xr:uid="{00000000-0005-0000-0000-0000BA200000}"/>
    <cellStyle name="Accent3 2 2" xfId="4116" xr:uid="{00000000-0005-0000-0000-0000BB200000}"/>
    <cellStyle name="Accent3 2 3" xfId="59044" xr:uid="{00000000-0005-0000-0000-0000BC200000}"/>
    <cellStyle name="Accent3 3" xfId="4117" xr:uid="{00000000-0005-0000-0000-0000BD200000}"/>
    <cellStyle name="Accent3 4" xfId="59043" xr:uid="{00000000-0005-0000-0000-0000BE200000}"/>
    <cellStyle name="Accent4" xfId="4118" xr:uid="{00000000-0005-0000-0000-0000BF200000}"/>
    <cellStyle name="Accent4 2" xfId="4119" xr:uid="{00000000-0005-0000-0000-0000C0200000}"/>
    <cellStyle name="Accent4 2 2" xfId="4120" xr:uid="{00000000-0005-0000-0000-0000C1200000}"/>
    <cellStyle name="Accent4 2 3" xfId="59046" xr:uid="{00000000-0005-0000-0000-0000C2200000}"/>
    <cellStyle name="Accent4 3" xfId="4121" xr:uid="{00000000-0005-0000-0000-0000C3200000}"/>
    <cellStyle name="Accent4 4" xfId="59045" xr:uid="{00000000-0005-0000-0000-0000C4200000}"/>
    <cellStyle name="Accent5" xfId="4122" xr:uid="{00000000-0005-0000-0000-0000C5200000}"/>
    <cellStyle name="Accent5 2" xfId="4123" xr:uid="{00000000-0005-0000-0000-0000C6200000}"/>
    <cellStyle name="Accent5 2 2" xfId="4124" xr:uid="{00000000-0005-0000-0000-0000C7200000}"/>
    <cellStyle name="Accent5 2 3" xfId="59048" xr:uid="{00000000-0005-0000-0000-0000C8200000}"/>
    <cellStyle name="Accent5 3" xfId="4125" xr:uid="{00000000-0005-0000-0000-0000C9200000}"/>
    <cellStyle name="Accent5 4" xfId="59047" xr:uid="{00000000-0005-0000-0000-0000CA200000}"/>
    <cellStyle name="Accent6" xfId="4126" xr:uid="{00000000-0005-0000-0000-0000CB200000}"/>
    <cellStyle name="Accent6 2" xfId="4127" xr:uid="{00000000-0005-0000-0000-0000CC200000}"/>
    <cellStyle name="Accent6 2 2" xfId="4128" xr:uid="{00000000-0005-0000-0000-0000CD200000}"/>
    <cellStyle name="Accent6 2 3" xfId="59050" xr:uid="{00000000-0005-0000-0000-0000CE200000}"/>
    <cellStyle name="Accent6 3" xfId="4129" xr:uid="{00000000-0005-0000-0000-0000CF200000}"/>
    <cellStyle name="Accent6 4" xfId="59049" xr:uid="{00000000-0005-0000-0000-0000D0200000}"/>
    <cellStyle name="AeE­ [0]_INQUIRY ¿μ¾÷AßAø " xfId="59051" xr:uid="{00000000-0005-0000-0000-0000D1200000}"/>
    <cellStyle name="AeE­_INQUIRY ¿μ¾÷AßAø " xfId="59052" xr:uid="{00000000-0005-0000-0000-0000D2200000}"/>
    <cellStyle name="AFE" xfId="4130" xr:uid="{00000000-0005-0000-0000-0000D3200000}"/>
    <cellStyle name="AFE 10" xfId="4131" xr:uid="{00000000-0005-0000-0000-0000D4200000}"/>
    <cellStyle name="AFE 11" xfId="4132" xr:uid="{00000000-0005-0000-0000-0000D5200000}"/>
    <cellStyle name="AFE 2" xfId="4133" xr:uid="{00000000-0005-0000-0000-0000D6200000}"/>
    <cellStyle name="AFE 2 2" xfId="4134" xr:uid="{00000000-0005-0000-0000-0000D7200000}"/>
    <cellStyle name="AFE 2 2 2" xfId="4135" xr:uid="{00000000-0005-0000-0000-0000D8200000}"/>
    <cellStyle name="AFE 3" xfId="4136" xr:uid="{00000000-0005-0000-0000-0000D9200000}"/>
    <cellStyle name="AFE 4" xfId="4137" xr:uid="{00000000-0005-0000-0000-0000DA200000}"/>
    <cellStyle name="AFE 5" xfId="4138" xr:uid="{00000000-0005-0000-0000-0000DB200000}"/>
    <cellStyle name="AFE 6" xfId="4139" xr:uid="{00000000-0005-0000-0000-0000DC200000}"/>
    <cellStyle name="AFE 7" xfId="4140" xr:uid="{00000000-0005-0000-0000-0000DD200000}"/>
    <cellStyle name="AFE 8" xfId="4141" xr:uid="{00000000-0005-0000-0000-0000DE200000}"/>
    <cellStyle name="AFE 9" xfId="4142" xr:uid="{00000000-0005-0000-0000-0000DF200000}"/>
    <cellStyle name="AFE_물질에너지밸런스(물량조정)" xfId="4143" xr:uid="{00000000-0005-0000-0000-0000E0200000}"/>
    <cellStyle name="AggblueBoldCels" xfId="4144" xr:uid="{00000000-0005-0000-0000-0000E1200000}"/>
    <cellStyle name="AggblueBoldCels 2" xfId="4145" xr:uid="{00000000-0005-0000-0000-0000E2200000}"/>
    <cellStyle name="AggblueBoldCels 2 2" xfId="4146" xr:uid="{00000000-0005-0000-0000-0000E3200000}"/>
    <cellStyle name="AggblueBoldCels 2 2 2" xfId="4147" xr:uid="{00000000-0005-0000-0000-0000E4200000}"/>
    <cellStyle name="AggblueBoldCels 2 3" xfId="4148" xr:uid="{00000000-0005-0000-0000-0000E5200000}"/>
    <cellStyle name="AggblueBoldCels 2 4" xfId="59054" xr:uid="{00000000-0005-0000-0000-0000E6200000}"/>
    <cellStyle name="AggblueBoldCels 3" xfId="4149" xr:uid="{00000000-0005-0000-0000-0000E7200000}"/>
    <cellStyle name="AggblueBoldCels 3 2" xfId="4150" xr:uid="{00000000-0005-0000-0000-0000E8200000}"/>
    <cellStyle name="AggblueBoldCels 4" xfId="4151" xr:uid="{00000000-0005-0000-0000-0000E9200000}"/>
    <cellStyle name="AggblueBoldCels 5" xfId="59053" xr:uid="{00000000-0005-0000-0000-0000EA200000}"/>
    <cellStyle name="AggblueBoldCels_CRFReport-template" xfId="4152" xr:uid="{00000000-0005-0000-0000-0000EB200000}"/>
    <cellStyle name="AggblueCels" xfId="4153" xr:uid="{00000000-0005-0000-0000-0000EC200000}"/>
    <cellStyle name="AggblueCels 2" xfId="4154" xr:uid="{00000000-0005-0000-0000-0000ED200000}"/>
    <cellStyle name="AggblueCels 2 2" xfId="4155" xr:uid="{00000000-0005-0000-0000-0000EE200000}"/>
    <cellStyle name="AggblueCels 2 2 2" xfId="4156" xr:uid="{00000000-0005-0000-0000-0000EF200000}"/>
    <cellStyle name="AggblueCels 2 3" xfId="4157" xr:uid="{00000000-0005-0000-0000-0000F0200000}"/>
    <cellStyle name="AggblueCels 2 4" xfId="59056" xr:uid="{00000000-0005-0000-0000-0000F1200000}"/>
    <cellStyle name="AggblueCels 3" xfId="4158" xr:uid="{00000000-0005-0000-0000-0000F2200000}"/>
    <cellStyle name="AggblueCels 3 2" xfId="4159" xr:uid="{00000000-0005-0000-0000-0000F3200000}"/>
    <cellStyle name="AggblueCels 4" xfId="4160" xr:uid="{00000000-0005-0000-0000-0000F4200000}"/>
    <cellStyle name="AggblueCels 5" xfId="59055" xr:uid="{00000000-0005-0000-0000-0000F5200000}"/>
    <cellStyle name="AggblueCels_1x" xfId="4161" xr:uid="{00000000-0005-0000-0000-0000F6200000}"/>
    <cellStyle name="AggBoldCells" xfId="4162" xr:uid="{00000000-0005-0000-0000-0000F7200000}"/>
    <cellStyle name="AggBoldCells 2" xfId="4163" xr:uid="{00000000-0005-0000-0000-0000F8200000}"/>
    <cellStyle name="AggBoldCells 2 2" xfId="4164" xr:uid="{00000000-0005-0000-0000-0000F9200000}"/>
    <cellStyle name="AggBoldCells 3" xfId="4165" xr:uid="{00000000-0005-0000-0000-0000FA200000}"/>
    <cellStyle name="AggBoldCells 4" xfId="59057" xr:uid="{00000000-0005-0000-0000-0000FB200000}"/>
    <cellStyle name="AggCels" xfId="4166" xr:uid="{00000000-0005-0000-0000-0000FC200000}"/>
    <cellStyle name="AggCels 2" xfId="4167" xr:uid="{00000000-0005-0000-0000-0000FD200000}"/>
    <cellStyle name="AggCels 2 2" xfId="4168" xr:uid="{00000000-0005-0000-0000-0000FE200000}"/>
    <cellStyle name="AggCels 3" xfId="4169" xr:uid="{00000000-0005-0000-0000-0000FF200000}"/>
    <cellStyle name="AggCels 4" xfId="59058" xr:uid="{00000000-0005-0000-0000-000000210000}"/>
    <cellStyle name="AggCels_T(2)" xfId="4170" xr:uid="{00000000-0005-0000-0000-000001210000}"/>
    <cellStyle name="AggGreen" xfId="4171" xr:uid="{00000000-0005-0000-0000-000002210000}"/>
    <cellStyle name="AggGreen 10" xfId="4172" xr:uid="{00000000-0005-0000-0000-000003210000}"/>
    <cellStyle name="AggGreen 10 10" xfId="4173" xr:uid="{00000000-0005-0000-0000-000004210000}"/>
    <cellStyle name="AggGreen 10 10 2" xfId="4174" xr:uid="{00000000-0005-0000-0000-000005210000}"/>
    <cellStyle name="AggGreen 10 11" xfId="4175" xr:uid="{00000000-0005-0000-0000-000006210000}"/>
    <cellStyle name="AggGreen 10 11 2" xfId="4176" xr:uid="{00000000-0005-0000-0000-000007210000}"/>
    <cellStyle name="AggGreen 10 12" xfId="4177" xr:uid="{00000000-0005-0000-0000-000008210000}"/>
    <cellStyle name="AggGreen 10 2" xfId="4178" xr:uid="{00000000-0005-0000-0000-000009210000}"/>
    <cellStyle name="AggGreen 10 2 2" xfId="4179" xr:uid="{00000000-0005-0000-0000-00000A210000}"/>
    <cellStyle name="AggGreen 10 3" xfId="4180" xr:uid="{00000000-0005-0000-0000-00000B210000}"/>
    <cellStyle name="AggGreen 10 3 2" xfId="4181" xr:uid="{00000000-0005-0000-0000-00000C210000}"/>
    <cellStyle name="AggGreen 10 4" xfId="4182" xr:uid="{00000000-0005-0000-0000-00000D210000}"/>
    <cellStyle name="AggGreen 10 4 2" xfId="4183" xr:uid="{00000000-0005-0000-0000-00000E210000}"/>
    <cellStyle name="AggGreen 10 5" xfId="4184" xr:uid="{00000000-0005-0000-0000-00000F210000}"/>
    <cellStyle name="AggGreen 10 5 2" xfId="4185" xr:uid="{00000000-0005-0000-0000-000010210000}"/>
    <cellStyle name="AggGreen 10 6" xfId="4186" xr:uid="{00000000-0005-0000-0000-000011210000}"/>
    <cellStyle name="AggGreen 10 6 2" xfId="4187" xr:uid="{00000000-0005-0000-0000-000012210000}"/>
    <cellStyle name="AggGreen 10 7" xfId="4188" xr:uid="{00000000-0005-0000-0000-000013210000}"/>
    <cellStyle name="AggGreen 10 7 2" xfId="4189" xr:uid="{00000000-0005-0000-0000-000014210000}"/>
    <cellStyle name="AggGreen 10 8" xfId="4190" xr:uid="{00000000-0005-0000-0000-000015210000}"/>
    <cellStyle name="AggGreen 10 8 2" xfId="4191" xr:uid="{00000000-0005-0000-0000-000016210000}"/>
    <cellStyle name="AggGreen 10 9" xfId="4192" xr:uid="{00000000-0005-0000-0000-000017210000}"/>
    <cellStyle name="AggGreen 10 9 2" xfId="4193" xr:uid="{00000000-0005-0000-0000-000018210000}"/>
    <cellStyle name="AggGreen 11" xfId="4194" xr:uid="{00000000-0005-0000-0000-000019210000}"/>
    <cellStyle name="AggGreen 11 2" xfId="4195" xr:uid="{00000000-0005-0000-0000-00001A210000}"/>
    <cellStyle name="AggGreen 12" xfId="4196" xr:uid="{00000000-0005-0000-0000-00001B210000}"/>
    <cellStyle name="AggGreen 12 2" xfId="4197" xr:uid="{00000000-0005-0000-0000-00001C210000}"/>
    <cellStyle name="AggGreen 13" xfId="4198" xr:uid="{00000000-0005-0000-0000-00001D210000}"/>
    <cellStyle name="AggGreen 13 2" xfId="4199" xr:uid="{00000000-0005-0000-0000-00001E210000}"/>
    <cellStyle name="AggGreen 14" xfId="4200" xr:uid="{00000000-0005-0000-0000-00001F210000}"/>
    <cellStyle name="AggGreen 14 2" xfId="4201" xr:uid="{00000000-0005-0000-0000-000020210000}"/>
    <cellStyle name="AggGreen 15" xfId="4202" xr:uid="{00000000-0005-0000-0000-000021210000}"/>
    <cellStyle name="AggGreen 15 2" xfId="4203" xr:uid="{00000000-0005-0000-0000-000022210000}"/>
    <cellStyle name="AggGreen 16" xfId="4204" xr:uid="{00000000-0005-0000-0000-000023210000}"/>
    <cellStyle name="AggGreen 16 2" xfId="4205" xr:uid="{00000000-0005-0000-0000-000024210000}"/>
    <cellStyle name="AggGreen 17" xfId="4206" xr:uid="{00000000-0005-0000-0000-000025210000}"/>
    <cellStyle name="AggGreen 17 2" xfId="4207" xr:uid="{00000000-0005-0000-0000-000026210000}"/>
    <cellStyle name="AggGreen 18" xfId="4208" xr:uid="{00000000-0005-0000-0000-000027210000}"/>
    <cellStyle name="AggGreen 18 2" xfId="4209" xr:uid="{00000000-0005-0000-0000-000028210000}"/>
    <cellStyle name="AggGreen 19" xfId="4210" xr:uid="{00000000-0005-0000-0000-000029210000}"/>
    <cellStyle name="AggGreen 19 2" xfId="4211" xr:uid="{00000000-0005-0000-0000-00002A210000}"/>
    <cellStyle name="AggGreen 2" xfId="4212" xr:uid="{00000000-0005-0000-0000-00002B210000}"/>
    <cellStyle name="AggGreen 2 10" xfId="4213" xr:uid="{00000000-0005-0000-0000-00002C210000}"/>
    <cellStyle name="AggGreen 2 10 2" xfId="4214" xr:uid="{00000000-0005-0000-0000-00002D210000}"/>
    <cellStyle name="AggGreen 2 11" xfId="4215" xr:uid="{00000000-0005-0000-0000-00002E210000}"/>
    <cellStyle name="AggGreen 2 11 2" xfId="4216" xr:uid="{00000000-0005-0000-0000-00002F210000}"/>
    <cellStyle name="AggGreen 2 12" xfId="4217" xr:uid="{00000000-0005-0000-0000-000030210000}"/>
    <cellStyle name="AggGreen 2 12 2" xfId="4218" xr:uid="{00000000-0005-0000-0000-000031210000}"/>
    <cellStyle name="AggGreen 2 13" xfId="4219" xr:uid="{00000000-0005-0000-0000-000032210000}"/>
    <cellStyle name="AggGreen 2 13 2" xfId="4220" xr:uid="{00000000-0005-0000-0000-000033210000}"/>
    <cellStyle name="AggGreen 2 14" xfId="4221" xr:uid="{00000000-0005-0000-0000-000034210000}"/>
    <cellStyle name="AggGreen 2 14 2" xfId="4222" xr:uid="{00000000-0005-0000-0000-000035210000}"/>
    <cellStyle name="AggGreen 2 15" xfId="4223" xr:uid="{00000000-0005-0000-0000-000036210000}"/>
    <cellStyle name="AggGreen 2 15 2" xfId="4224" xr:uid="{00000000-0005-0000-0000-000037210000}"/>
    <cellStyle name="AggGreen 2 16" xfId="4225" xr:uid="{00000000-0005-0000-0000-000038210000}"/>
    <cellStyle name="AggGreen 2 16 2" xfId="4226" xr:uid="{00000000-0005-0000-0000-000039210000}"/>
    <cellStyle name="AggGreen 2 17" xfId="4227" xr:uid="{00000000-0005-0000-0000-00003A210000}"/>
    <cellStyle name="AggGreen 2 18" xfId="59060" xr:uid="{00000000-0005-0000-0000-00003B210000}"/>
    <cellStyle name="AggGreen 2 2" xfId="4228" xr:uid="{00000000-0005-0000-0000-00003C210000}"/>
    <cellStyle name="AggGreen 2 2 10" xfId="4229" xr:uid="{00000000-0005-0000-0000-00003D210000}"/>
    <cellStyle name="AggGreen 2 2 10 2" xfId="4230" xr:uid="{00000000-0005-0000-0000-00003E210000}"/>
    <cellStyle name="AggGreen 2 2 11" xfId="4231" xr:uid="{00000000-0005-0000-0000-00003F210000}"/>
    <cellStyle name="AggGreen 2 2 11 2" xfId="4232" xr:uid="{00000000-0005-0000-0000-000040210000}"/>
    <cellStyle name="AggGreen 2 2 12" xfId="4233" xr:uid="{00000000-0005-0000-0000-000041210000}"/>
    <cellStyle name="AggGreen 2 2 12 2" xfId="4234" xr:uid="{00000000-0005-0000-0000-000042210000}"/>
    <cellStyle name="AggGreen 2 2 13" xfId="4235" xr:uid="{00000000-0005-0000-0000-000043210000}"/>
    <cellStyle name="AggGreen 2 2 13 2" xfId="4236" xr:uid="{00000000-0005-0000-0000-000044210000}"/>
    <cellStyle name="AggGreen 2 2 14" xfId="4237" xr:uid="{00000000-0005-0000-0000-000045210000}"/>
    <cellStyle name="AggGreen 2 2 14 2" xfId="4238" xr:uid="{00000000-0005-0000-0000-000046210000}"/>
    <cellStyle name="AggGreen 2 2 15" xfId="4239" xr:uid="{00000000-0005-0000-0000-000047210000}"/>
    <cellStyle name="AggGreen 2 2 16" xfId="59061" xr:uid="{00000000-0005-0000-0000-000048210000}"/>
    <cellStyle name="AggGreen 2 2 2" xfId="4240" xr:uid="{00000000-0005-0000-0000-000049210000}"/>
    <cellStyle name="AggGreen 2 2 2 10" xfId="4241" xr:uid="{00000000-0005-0000-0000-00004A210000}"/>
    <cellStyle name="AggGreen 2 2 2 10 2" xfId="4242" xr:uid="{00000000-0005-0000-0000-00004B210000}"/>
    <cellStyle name="AggGreen 2 2 2 11" xfId="4243" xr:uid="{00000000-0005-0000-0000-00004C210000}"/>
    <cellStyle name="AggGreen 2 2 2 11 2" xfId="4244" xr:uid="{00000000-0005-0000-0000-00004D210000}"/>
    <cellStyle name="AggGreen 2 2 2 12" xfId="4245" xr:uid="{00000000-0005-0000-0000-00004E210000}"/>
    <cellStyle name="AggGreen 2 2 2 12 2" xfId="4246" xr:uid="{00000000-0005-0000-0000-00004F210000}"/>
    <cellStyle name="AggGreen 2 2 2 13" xfId="4247" xr:uid="{00000000-0005-0000-0000-000050210000}"/>
    <cellStyle name="AggGreen 2 2 2 13 2" xfId="4248" xr:uid="{00000000-0005-0000-0000-000051210000}"/>
    <cellStyle name="AggGreen 2 2 2 14" xfId="4249" xr:uid="{00000000-0005-0000-0000-000052210000}"/>
    <cellStyle name="AggGreen 2 2 2 15" xfId="59062" xr:uid="{00000000-0005-0000-0000-000053210000}"/>
    <cellStyle name="AggGreen 2 2 2 2" xfId="4250" xr:uid="{00000000-0005-0000-0000-000054210000}"/>
    <cellStyle name="AggGreen 2 2 2 2 10" xfId="4251" xr:uid="{00000000-0005-0000-0000-000055210000}"/>
    <cellStyle name="AggGreen 2 2 2 2 10 2" xfId="4252" xr:uid="{00000000-0005-0000-0000-000056210000}"/>
    <cellStyle name="AggGreen 2 2 2 2 11" xfId="4253" xr:uid="{00000000-0005-0000-0000-000057210000}"/>
    <cellStyle name="AggGreen 2 2 2 2 11 2" xfId="4254" xr:uid="{00000000-0005-0000-0000-000058210000}"/>
    <cellStyle name="AggGreen 2 2 2 2 12" xfId="4255" xr:uid="{00000000-0005-0000-0000-000059210000}"/>
    <cellStyle name="AggGreen 2 2 2 2 2" xfId="4256" xr:uid="{00000000-0005-0000-0000-00005A210000}"/>
    <cellStyle name="AggGreen 2 2 2 2 2 2" xfId="4257" xr:uid="{00000000-0005-0000-0000-00005B210000}"/>
    <cellStyle name="AggGreen 2 2 2 2 3" xfId="4258" xr:uid="{00000000-0005-0000-0000-00005C210000}"/>
    <cellStyle name="AggGreen 2 2 2 2 3 2" xfId="4259" xr:uid="{00000000-0005-0000-0000-00005D210000}"/>
    <cellStyle name="AggGreen 2 2 2 2 4" xfId="4260" xr:uid="{00000000-0005-0000-0000-00005E210000}"/>
    <cellStyle name="AggGreen 2 2 2 2 4 2" xfId="4261" xr:uid="{00000000-0005-0000-0000-00005F210000}"/>
    <cellStyle name="AggGreen 2 2 2 2 5" xfId="4262" xr:uid="{00000000-0005-0000-0000-000060210000}"/>
    <cellStyle name="AggGreen 2 2 2 2 5 2" xfId="4263" xr:uid="{00000000-0005-0000-0000-000061210000}"/>
    <cellStyle name="AggGreen 2 2 2 2 6" xfId="4264" xr:uid="{00000000-0005-0000-0000-000062210000}"/>
    <cellStyle name="AggGreen 2 2 2 2 6 2" xfId="4265" xr:uid="{00000000-0005-0000-0000-000063210000}"/>
    <cellStyle name="AggGreen 2 2 2 2 7" xfId="4266" xr:uid="{00000000-0005-0000-0000-000064210000}"/>
    <cellStyle name="AggGreen 2 2 2 2 7 2" xfId="4267" xr:uid="{00000000-0005-0000-0000-000065210000}"/>
    <cellStyle name="AggGreen 2 2 2 2 8" xfId="4268" xr:uid="{00000000-0005-0000-0000-000066210000}"/>
    <cellStyle name="AggGreen 2 2 2 2 8 2" xfId="4269" xr:uid="{00000000-0005-0000-0000-000067210000}"/>
    <cellStyle name="AggGreen 2 2 2 2 9" xfId="4270" xr:uid="{00000000-0005-0000-0000-000068210000}"/>
    <cellStyle name="AggGreen 2 2 2 2 9 2" xfId="4271" xr:uid="{00000000-0005-0000-0000-000069210000}"/>
    <cellStyle name="AggGreen 2 2 2 3" xfId="4272" xr:uid="{00000000-0005-0000-0000-00006A210000}"/>
    <cellStyle name="AggGreen 2 2 2 3 10" xfId="4273" xr:uid="{00000000-0005-0000-0000-00006B210000}"/>
    <cellStyle name="AggGreen 2 2 2 3 10 2" xfId="4274" xr:uid="{00000000-0005-0000-0000-00006C210000}"/>
    <cellStyle name="AggGreen 2 2 2 3 11" xfId="4275" xr:uid="{00000000-0005-0000-0000-00006D210000}"/>
    <cellStyle name="AggGreen 2 2 2 3 11 2" xfId="4276" xr:uid="{00000000-0005-0000-0000-00006E210000}"/>
    <cellStyle name="AggGreen 2 2 2 3 12" xfId="4277" xr:uid="{00000000-0005-0000-0000-00006F210000}"/>
    <cellStyle name="AggGreen 2 2 2 3 2" xfId="4278" xr:uid="{00000000-0005-0000-0000-000070210000}"/>
    <cellStyle name="AggGreen 2 2 2 3 2 2" xfId="4279" xr:uid="{00000000-0005-0000-0000-000071210000}"/>
    <cellStyle name="AggGreen 2 2 2 3 3" xfId="4280" xr:uid="{00000000-0005-0000-0000-000072210000}"/>
    <cellStyle name="AggGreen 2 2 2 3 3 2" xfId="4281" xr:uid="{00000000-0005-0000-0000-000073210000}"/>
    <cellStyle name="AggGreen 2 2 2 3 4" xfId="4282" xr:uid="{00000000-0005-0000-0000-000074210000}"/>
    <cellStyle name="AggGreen 2 2 2 3 4 2" xfId="4283" xr:uid="{00000000-0005-0000-0000-000075210000}"/>
    <cellStyle name="AggGreen 2 2 2 3 5" xfId="4284" xr:uid="{00000000-0005-0000-0000-000076210000}"/>
    <cellStyle name="AggGreen 2 2 2 3 5 2" xfId="4285" xr:uid="{00000000-0005-0000-0000-000077210000}"/>
    <cellStyle name="AggGreen 2 2 2 3 6" xfId="4286" xr:uid="{00000000-0005-0000-0000-000078210000}"/>
    <cellStyle name="AggGreen 2 2 2 3 6 2" xfId="4287" xr:uid="{00000000-0005-0000-0000-000079210000}"/>
    <cellStyle name="AggGreen 2 2 2 3 7" xfId="4288" xr:uid="{00000000-0005-0000-0000-00007A210000}"/>
    <cellStyle name="AggGreen 2 2 2 3 7 2" xfId="4289" xr:uid="{00000000-0005-0000-0000-00007B210000}"/>
    <cellStyle name="AggGreen 2 2 2 3 8" xfId="4290" xr:uid="{00000000-0005-0000-0000-00007C210000}"/>
    <cellStyle name="AggGreen 2 2 2 3 8 2" xfId="4291" xr:uid="{00000000-0005-0000-0000-00007D210000}"/>
    <cellStyle name="AggGreen 2 2 2 3 9" xfId="4292" xr:uid="{00000000-0005-0000-0000-00007E210000}"/>
    <cellStyle name="AggGreen 2 2 2 3 9 2" xfId="4293" xr:uid="{00000000-0005-0000-0000-00007F210000}"/>
    <cellStyle name="AggGreen 2 2 2 4" xfId="4294" xr:uid="{00000000-0005-0000-0000-000080210000}"/>
    <cellStyle name="AggGreen 2 2 2 4 2" xfId="4295" xr:uid="{00000000-0005-0000-0000-000081210000}"/>
    <cellStyle name="AggGreen 2 2 2 5" xfId="4296" xr:uid="{00000000-0005-0000-0000-000082210000}"/>
    <cellStyle name="AggGreen 2 2 2 5 2" xfId="4297" xr:uid="{00000000-0005-0000-0000-000083210000}"/>
    <cellStyle name="AggGreen 2 2 2 6" xfId="4298" xr:uid="{00000000-0005-0000-0000-000084210000}"/>
    <cellStyle name="AggGreen 2 2 2 6 2" xfId="4299" xr:uid="{00000000-0005-0000-0000-000085210000}"/>
    <cellStyle name="AggGreen 2 2 2 7" xfId="4300" xr:uid="{00000000-0005-0000-0000-000086210000}"/>
    <cellStyle name="AggGreen 2 2 2 7 2" xfId="4301" xr:uid="{00000000-0005-0000-0000-000087210000}"/>
    <cellStyle name="AggGreen 2 2 2 8" xfId="4302" xr:uid="{00000000-0005-0000-0000-000088210000}"/>
    <cellStyle name="AggGreen 2 2 2 8 2" xfId="4303" xr:uid="{00000000-0005-0000-0000-000089210000}"/>
    <cellStyle name="AggGreen 2 2 2 9" xfId="4304" xr:uid="{00000000-0005-0000-0000-00008A210000}"/>
    <cellStyle name="AggGreen 2 2 2 9 2" xfId="4305" xr:uid="{00000000-0005-0000-0000-00008B210000}"/>
    <cellStyle name="AggGreen 2 2 3" xfId="4306" xr:uid="{00000000-0005-0000-0000-00008C210000}"/>
    <cellStyle name="AggGreen 2 2 3 10" xfId="4307" xr:uid="{00000000-0005-0000-0000-00008D210000}"/>
    <cellStyle name="AggGreen 2 2 3 10 2" xfId="4308" xr:uid="{00000000-0005-0000-0000-00008E210000}"/>
    <cellStyle name="AggGreen 2 2 3 11" xfId="4309" xr:uid="{00000000-0005-0000-0000-00008F210000}"/>
    <cellStyle name="AggGreen 2 2 3 11 2" xfId="4310" xr:uid="{00000000-0005-0000-0000-000090210000}"/>
    <cellStyle name="AggGreen 2 2 3 12" xfId="4311" xr:uid="{00000000-0005-0000-0000-000091210000}"/>
    <cellStyle name="AggGreen 2 2 3 2" xfId="4312" xr:uid="{00000000-0005-0000-0000-000092210000}"/>
    <cellStyle name="AggGreen 2 2 3 2 2" xfId="4313" xr:uid="{00000000-0005-0000-0000-000093210000}"/>
    <cellStyle name="AggGreen 2 2 3 3" xfId="4314" xr:uid="{00000000-0005-0000-0000-000094210000}"/>
    <cellStyle name="AggGreen 2 2 3 3 2" xfId="4315" xr:uid="{00000000-0005-0000-0000-000095210000}"/>
    <cellStyle name="AggGreen 2 2 3 4" xfId="4316" xr:uid="{00000000-0005-0000-0000-000096210000}"/>
    <cellStyle name="AggGreen 2 2 3 4 2" xfId="4317" xr:uid="{00000000-0005-0000-0000-000097210000}"/>
    <cellStyle name="AggGreen 2 2 3 5" xfId="4318" xr:uid="{00000000-0005-0000-0000-000098210000}"/>
    <cellStyle name="AggGreen 2 2 3 5 2" xfId="4319" xr:uid="{00000000-0005-0000-0000-000099210000}"/>
    <cellStyle name="AggGreen 2 2 3 6" xfId="4320" xr:uid="{00000000-0005-0000-0000-00009A210000}"/>
    <cellStyle name="AggGreen 2 2 3 6 2" xfId="4321" xr:uid="{00000000-0005-0000-0000-00009B210000}"/>
    <cellStyle name="AggGreen 2 2 3 7" xfId="4322" xr:uid="{00000000-0005-0000-0000-00009C210000}"/>
    <cellStyle name="AggGreen 2 2 3 7 2" xfId="4323" xr:uid="{00000000-0005-0000-0000-00009D210000}"/>
    <cellStyle name="AggGreen 2 2 3 8" xfId="4324" xr:uid="{00000000-0005-0000-0000-00009E210000}"/>
    <cellStyle name="AggGreen 2 2 3 8 2" xfId="4325" xr:uid="{00000000-0005-0000-0000-00009F210000}"/>
    <cellStyle name="AggGreen 2 2 3 9" xfId="4326" xr:uid="{00000000-0005-0000-0000-0000A0210000}"/>
    <cellStyle name="AggGreen 2 2 3 9 2" xfId="4327" xr:uid="{00000000-0005-0000-0000-0000A1210000}"/>
    <cellStyle name="AggGreen 2 2 4" xfId="4328" xr:uid="{00000000-0005-0000-0000-0000A2210000}"/>
    <cellStyle name="AggGreen 2 2 4 10" xfId="4329" xr:uid="{00000000-0005-0000-0000-0000A3210000}"/>
    <cellStyle name="AggGreen 2 2 4 10 2" xfId="4330" xr:uid="{00000000-0005-0000-0000-0000A4210000}"/>
    <cellStyle name="AggGreen 2 2 4 11" xfId="4331" xr:uid="{00000000-0005-0000-0000-0000A5210000}"/>
    <cellStyle name="AggGreen 2 2 4 11 2" xfId="4332" xr:uid="{00000000-0005-0000-0000-0000A6210000}"/>
    <cellStyle name="AggGreen 2 2 4 12" xfId="4333" xr:uid="{00000000-0005-0000-0000-0000A7210000}"/>
    <cellStyle name="AggGreen 2 2 4 2" xfId="4334" xr:uid="{00000000-0005-0000-0000-0000A8210000}"/>
    <cellStyle name="AggGreen 2 2 4 2 2" xfId="4335" xr:uid="{00000000-0005-0000-0000-0000A9210000}"/>
    <cellStyle name="AggGreen 2 2 4 3" xfId="4336" xr:uid="{00000000-0005-0000-0000-0000AA210000}"/>
    <cellStyle name="AggGreen 2 2 4 3 2" xfId="4337" xr:uid="{00000000-0005-0000-0000-0000AB210000}"/>
    <cellStyle name="AggGreen 2 2 4 4" xfId="4338" xr:uid="{00000000-0005-0000-0000-0000AC210000}"/>
    <cellStyle name="AggGreen 2 2 4 4 2" xfId="4339" xr:uid="{00000000-0005-0000-0000-0000AD210000}"/>
    <cellStyle name="AggGreen 2 2 4 5" xfId="4340" xr:uid="{00000000-0005-0000-0000-0000AE210000}"/>
    <cellStyle name="AggGreen 2 2 4 5 2" xfId="4341" xr:uid="{00000000-0005-0000-0000-0000AF210000}"/>
    <cellStyle name="AggGreen 2 2 4 6" xfId="4342" xr:uid="{00000000-0005-0000-0000-0000B0210000}"/>
    <cellStyle name="AggGreen 2 2 4 6 2" xfId="4343" xr:uid="{00000000-0005-0000-0000-0000B1210000}"/>
    <cellStyle name="AggGreen 2 2 4 7" xfId="4344" xr:uid="{00000000-0005-0000-0000-0000B2210000}"/>
    <cellStyle name="AggGreen 2 2 4 7 2" xfId="4345" xr:uid="{00000000-0005-0000-0000-0000B3210000}"/>
    <cellStyle name="AggGreen 2 2 4 8" xfId="4346" xr:uid="{00000000-0005-0000-0000-0000B4210000}"/>
    <cellStyle name="AggGreen 2 2 4 8 2" xfId="4347" xr:uid="{00000000-0005-0000-0000-0000B5210000}"/>
    <cellStyle name="AggGreen 2 2 4 9" xfId="4348" xr:uid="{00000000-0005-0000-0000-0000B6210000}"/>
    <cellStyle name="AggGreen 2 2 4 9 2" xfId="4349" xr:uid="{00000000-0005-0000-0000-0000B7210000}"/>
    <cellStyle name="AggGreen 2 2 5" xfId="4350" xr:uid="{00000000-0005-0000-0000-0000B8210000}"/>
    <cellStyle name="AggGreen 2 2 5 2" xfId="4351" xr:uid="{00000000-0005-0000-0000-0000B9210000}"/>
    <cellStyle name="AggGreen 2 2 6" xfId="4352" xr:uid="{00000000-0005-0000-0000-0000BA210000}"/>
    <cellStyle name="AggGreen 2 2 6 2" xfId="4353" xr:uid="{00000000-0005-0000-0000-0000BB210000}"/>
    <cellStyle name="AggGreen 2 2 7" xfId="4354" xr:uid="{00000000-0005-0000-0000-0000BC210000}"/>
    <cellStyle name="AggGreen 2 2 7 2" xfId="4355" xr:uid="{00000000-0005-0000-0000-0000BD210000}"/>
    <cellStyle name="AggGreen 2 2 8" xfId="4356" xr:uid="{00000000-0005-0000-0000-0000BE210000}"/>
    <cellStyle name="AggGreen 2 2 8 2" xfId="4357" xr:uid="{00000000-0005-0000-0000-0000BF210000}"/>
    <cellStyle name="AggGreen 2 2 9" xfId="4358" xr:uid="{00000000-0005-0000-0000-0000C0210000}"/>
    <cellStyle name="AggGreen 2 2 9 2" xfId="4359" xr:uid="{00000000-0005-0000-0000-0000C1210000}"/>
    <cellStyle name="AggGreen 2 3" xfId="4360" xr:uid="{00000000-0005-0000-0000-0000C2210000}"/>
    <cellStyle name="AggGreen 2 3 10" xfId="4361" xr:uid="{00000000-0005-0000-0000-0000C3210000}"/>
    <cellStyle name="AggGreen 2 3 10 2" xfId="4362" xr:uid="{00000000-0005-0000-0000-0000C4210000}"/>
    <cellStyle name="AggGreen 2 3 11" xfId="4363" xr:uid="{00000000-0005-0000-0000-0000C5210000}"/>
    <cellStyle name="AggGreen 2 3 11 2" xfId="4364" xr:uid="{00000000-0005-0000-0000-0000C6210000}"/>
    <cellStyle name="AggGreen 2 3 12" xfId="4365" xr:uid="{00000000-0005-0000-0000-0000C7210000}"/>
    <cellStyle name="AggGreen 2 3 12 2" xfId="4366" xr:uid="{00000000-0005-0000-0000-0000C8210000}"/>
    <cellStyle name="AggGreen 2 3 13" xfId="4367" xr:uid="{00000000-0005-0000-0000-0000C9210000}"/>
    <cellStyle name="AggGreen 2 3 13 2" xfId="4368" xr:uid="{00000000-0005-0000-0000-0000CA210000}"/>
    <cellStyle name="AggGreen 2 3 14" xfId="4369" xr:uid="{00000000-0005-0000-0000-0000CB210000}"/>
    <cellStyle name="AggGreen 2 3 15" xfId="59063" xr:uid="{00000000-0005-0000-0000-0000CC210000}"/>
    <cellStyle name="AggGreen 2 3 2" xfId="4370" xr:uid="{00000000-0005-0000-0000-0000CD210000}"/>
    <cellStyle name="AggGreen 2 3 2 10" xfId="4371" xr:uid="{00000000-0005-0000-0000-0000CE210000}"/>
    <cellStyle name="AggGreen 2 3 2 10 2" xfId="4372" xr:uid="{00000000-0005-0000-0000-0000CF210000}"/>
    <cellStyle name="AggGreen 2 3 2 11" xfId="4373" xr:uid="{00000000-0005-0000-0000-0000D0210000}"/>
    <cellStyle name="AggGreen 2 3 2 11 2" xfId="4374" xr:uid="{00000000-0005-0000-0000-0000D1210000}"/>
    <cellStyle name="AggGreen 2 3 2 12" xfId="4375" xr:uid="{00000000-0005-0000-0000-0000D2210000}"/>
    <cellStyle name="AggGreen 2 3 2 2" xfId="4376" xr:uid="{00000000-0005-0000-0000-0000D3210000}"/>
    <cellStyle name="AggGreen 2 3 2 2 2" xfId="4377" xr:uid="{00000000-0005-0000-0000-0000D4210000}"/>
    <cellStyle name="AggGreen 2 3 2 3" xfId="4378" xr:uid="{00000000-0005-0000-0000-0000D5210000}"/>
    <cellStyle name="AggGreen 2 3 2 3 2" xfId="4379" xr:uid="{00000000-0005-0000-0000-0000D6210000}"/>
    <cellStyle name="AggGreen 2 3 2 4" xfId="4380" xr:uid="{00000000-0005-0000-0000-0000D7210000}"/>
    <cellStyle name="AggGreen 2 3 2 4 2" xfId="4381" xr:uid="{00000000-0005-0000-0000-0000D8210000}"/>
    <cellStyle name="AggGreen 2 3 2 5" xfId="4382" xr:uid="{00000000-0005-0000-0000-0000D9210000}"/>
    <cellStyle name="AggGreen 2 3 2 5 2" xfId="4383" xr:uid="{00000000-0005-0000-0000-0000DA210000}"/>
    <cellStyle name="AggGreen 2 3 2 6" xfId="4384" xr:uid="{00000000-0005-0000-0000-0000DB210000}"/>
    <cellStyle name="AggGreen 2 3 2 6 2" xfId="4385" xr:uid="{00000000-0005-0000-0000-0000DC210000}"/>
    <cellStyle name="AggGreen 2 3 2 7" xfId="4386" xr:uid="{00000000-0005-0000-0000-0000DD210000}"/>
    <cellStyle name="AggGreen 2 3 2 7 2" xfId="4387" xr:uid="{00000000-0005-0000-0000-0000DE210000}"/>
    <cellStyle name="AggGreen 2 3 2 8" xfId="4388" xr:uid="{00000000-0005-0000-0000-0000DF210000}"/>
    <cellStyle name="AggGreen 2 3 2 8 2" xfId="4389" xr:uid="{00000000-0005-0000-0000-0000E0210000}"/>
    <cellStyle name="AggGreen 2 3 2 9" xfId="4390" xr:uid="{00000000-0005-0000-0000-0000E1210000}"/>
    <cellStyle name="AggGreen 2 3 2 9 2" xfId="4391" xr:uid="{00000000-0005-0000-0000-0000E2210000}"/>
    <cellStyle name="AggGreen 2 3 3" xfId="4392" xr:uid="{00000000-0005-0000-0000-0000E3210000}"/>
    <cellStyle name="AggGreen 2 3 3 10" xfId="4393" xr:uid="{00000000-0005-0000-0000-0000E4210000}"/>
    <cellStyle name="AggGreen 2 3 3 10 2" xfId="4394" xr:uid="{00000000-0005-0000-0000-0000E5210000}"/>
    <cellStyle name="AggGreen 2 3 3 11" xfId="4395" xr:uid="{00000000-0005-0000-0000-0000E6210000}"/>
    <cellStyle name="AggGreen 2 3 3 11 2" xfId="4396" xr:uid="{00000000-0005-0000-0000-0000E7210000}"/>
    <cellStyle name="AggGreen 2 3 3 12" xfId="4397" xr:uid="{00000000-0005-0000-0000-0000E8210000}"/>
    <cellStyle name="AggGreen 2 3 3 2" xfId="4398" xr:uid="{00000000-0005-0000-0000-0000E9210000}"/>
    <cellStyle name="AggGreen 2 3 3 2 2" xfId="4399" xr:uid="{00000000-0005-0000-0000-0000EA210000}"/>
    <cellStyle name="AggGreen 2 3 3 3" xfId="4400" xr:uid="{00000000-0005-0000-0000-0000EB210000}"/>
    <cellStyle name="AggGreen 2 3 3 3 2" xfId="4401" xr:uid="{00000000-0005-0000-0000-0000EC210000}"/>
    <cellStyle name="AggGreen 2 3 3 4" xfId="4402" xr:uid="{00000000-0005-0000-0000-0000ED210000}"/>
    <cellStyle name="AggGreen 2 3 3 4 2" xfId="4403" xr:uid="{00000000-0005-0000-0000-0000EE210000}"/>
    <cellStyle name="AggGreen 2 3 3 5" xfId="4404" xr:uid="{00000000-0005-0000-0000-0000EF210000}"/>
    <cellStyle name="AggGreen 2 3 3 5 2" xfId="4405" xr:uid="{00000000-0005-0000-0000-0000F0210000}"/>
    <cellStyle name="AggGreen 2 3 3 6" xfId="4406" xr:uid="{00000000-0005-0000-0000-0000F1210000}"/>
    <cellStyle name="AggGreen 2 3 3 6 2" xfId="4407" xr:uid="{00000000-0005-0000-0000-0000F2210000}"/>
    <cellStyle name="AggGreen 2 3 3 7" xfId="4408" xr:uid="{00000000-0005-0000-0000-0000F3210000}"/>
    <cellStyle name="AggGreen 2 3 3 7 2" xfId="4409" xr:uid="{00000000-0005-0000-0000-0000F4210000}"/>
    <cellStyle name="AggGreen 2 3 3 8" xfId="4410" xr:uid="{00000000-0005-0000-0000-0000F5210000}"/>
    <cellStyle name="AggGreen 2 3 3 8 2" xfId="4411" xr:uid="{00000000-0005-0000-0000-0000F6210000}"/>
    <cellStyle name="AggGreen 2 3 3 9" xfId="4412" xr:uid="{00000000-0005-0000-0000-0000F7210000}"/>
    <cellStyle name="AggGreen 2 3 3 9 2" xfId="4413" xr:uid="{00000000-0005-0000-0000-0000F8210000}"/>
    <cellStyle name="AggGreen 2 3 4" xfId="4414" xr:uid="{00000000-0005-0000-0000-0000F9210000}"/>
    <cellStyle name="AggGreen 2 3 4 2" xfId="4415" xr:uid="{00000000-0005-0000-0000-0000FA210000}"/>
    <cellStyle name="AggGreen 2 3 5" xfId="4416" xr:uid="{00000000-0005-0000-0000-0000FB210000}"/>
    <cellStyle name="AggGreen 2 3 5 2" xfId="4417" xr:uid="{00000000-0005-0000-0000-0000FC210000}"/>
    <cellStyle name="AggGreen 2 3 6" xfId="4418" xr:uid="{00000000-0005-0000-0000-0000FD210000}"/>
    <cellStyle name="AggGreen 2 3 6 2" xfId="4419" xr:uid="{00000000-0005-0000-0000-0000FE210000}"/>
    <cellStyle name="AggGreen 2 3 7" xfId="4420" xr:uid="{00000000-0005-0000-0000-0000FF210000}"/>
    <cellStyle name="AggGreen 2 3 7 2" xfId="4421" xr:uid="{00000000-0005-0000-0000-000000220000}"/>
    <cellStyle name="AggGreen 2 3 8" xfId="4422" xr:uid="{00000000-0005-0000-0000-000001220000}"/>
    <cellStyle name="AggGreen 2 3 8 2" xfId="4423" xr:uid="{00000000-0005-0000-0000-000002220000}"/>
    <cellStyle name="AggGreen 2 3 9" xfId="4424" xr:uid="{00000000-0005-0000-0000-000003220000}"/>
    <cellStyle name="AggGreen 2 3 9 2" xfId="4425" xr:uid="{00000000-0005-0000-0000-000004220000}"/>
    <cellStyle name="AggGreen 2 4" xfId="4426" xr:uid="{00000000-0005-0000-0000-000005220000}"/>
    <cellStyle name="AggGreen 2 4 10" xfId="4427" xr:uid="{00000000-0005-0000-0000-000006220000}"/>
    <cellStyle name="AggGreen 2 4 10 2" xfId="4428" xr:uid="{00000000-0005-0000-0000-000007220000}"/>
    <cellStyle name="AggGreen 2 4 11" xfId="4429" xr:uid="{00000000-0005-0000-0000-000008220000}"/>
    <cellStyle name="AggGreen 2 4 11 2" xfId="4430" xr:uid="{00000000-0005-0000-0000-000009220000}"/>
    <cellStyle name="AggGreen 2 4 12" xfId="4431" xr:uid="{00000000-0005-0000-0000-00000A220000}"/>
    <cellStyle name="AggGreen 2 4 12 2" xfId="4432" xr:uid="{00000000-0005-0000-0000-00000B220000}"/>
    <cellStyle name="AggGreen 2 4 13" xfId="4433" xr:uid="{00000000-0005-0000-0000-00000C220000}"/>
    <cellStyle name="AggGreen 2 4 13 2" xfId="4434" xr:uid="{00000000-0005-0000-0000-00000D220000}"/>
    <cellStyle name="AggGreen 2 4 14" xfId="4435" xr:uid="{00000000-0005-0000-0000-00000E220000}"/>
    <cellStyle name="AggGreen 2 4 2" xfId="4436" xr:uid="{00000000-0005-0000-0000-00000F220000}"/>
    <cellStyle name="AggGreen 2 4 2 10" xfId="4437" xr:uid="{00000000-0005-0000-0000-000010220000}"/>
    <cellStyle name="AggGreen 2 4 2 10 2" xfId="4438" xr:uid="{00000000-0005-0000-0000-000011220000}"/>
    <cellStyle name="AggGreen 2 4 2 11" xfId="4439" xr:uid="{00000000-0005-0000-0000-000012220000}"/>
    <cellStyle name="AggGreen 2 4 2 11 2" xfId="4440" xr:uid="{00000000-0005-0000-0000-000013220000}"/>
    <cellStyle name="AggGreen 2 4 2 12" xfId="4441" xr:uid="{00000000-0005-0000-0000-000014220000}"/>
    <cellStyle name="AggGreen 2 4 2 2" xfId="4442" xr:uid="{00000000-0005-0000-0000-000015220000}"/>
    <cellStyle name="AggGreen 2 4 2 2 2" xfId="4443" xr:uid="{00000000-0005-0000-0000-000016220000}"/>
    <cellStyle name="AggGreen 2 4 2 3" xfId="4444" xr:uid="{00000000-0005-0000-0000-000017220000}"/>
    <cellStyle name="AggGreen 2 4 2 3 2" xfId="4445" xr:uid="{00000000-0005-0000-0000-000018220000}"/>
    <cellStyle name="AggGreen 2 4 2 4" xfId="4446" xr:uid="{00000000-0005-0000-0000-000019220000}"/>
    <cellStyle name="AggGreen 2 4 2 4 2" xfId="4447" xr:uid="{00000000-0005-0000-0000-00001A220000}"/>
    <cellStyle name="AggGreen 2 4 2 5" xfId="4448" xr:uid="{00000000-0005-0000-0000-00001B220000}"/>
    <cellStyle name="AggGreen 2 4 2 5 2" xfId="4449" xr:uid="{00000000-0005-0000-0000-00001C220000}"/>
    <cellStyle name="AggGreen 2 4 2 6" xfId="4450" xr:uid="{00000000-0005-0000-0000-00001D220000}"/>
    <cellStyle name="AggGreen 2 4 2 6 2" xfId="4451" xr:uid="{00000000-0005-0000-0000-00001E220000}"/>
    <cellStyle name="AggGreen 2 4 2 7" xfId="4452" xr:uid="{00000000-0005-0000-0000-00001F220000}"/>
    <cellStyle name="AggGreen 2 4 2 7 2" xfId="4453" xr:uid="{00000000-0005-0000-0000-000020220000}"/>
    <cellStyle name="AggGreen 2 4 2 8" xfId="4454" xr:uid="{00000000-0005-0000-0000-000021220000}"/>
    <cellStyle name="AggGreen 2 4 2 8 2" xfId="4455" xr:uid="{00000000-0005-0000-0000-000022220000}"/>
    <cellStyle name="AggGreen 2 4 2 9" xfId="4456" xr:uid="{00000000-0005-0000-0000-000023220000}"/>
    <cellStyle name="AggGreen 2 4 2 9 2" xfId="4457" xr:uid="{00000000-0005-0000-0000-000024220000}"/>
    <cellStyle name="AggGreen 2 4 3" xfId="4458" xr:uid="{00000000-0005-0000-0000-000025220000}"/>
    <cellStyle name="AggGreen 2 4 3 10" xfId="4459" xr:uid="{00000000-0005-0000-0000-000026220000}"/>
    <cellStyle name="AggGreen 2 4 3 10 2" xfId="4460" xr:uid="{00000000-0005-0000-0000-000027220000}"/>
    <cellStyle name="AggGreen 2 4 3 11" xfId="4461" xr:uid="{00000000-0005-0000-0000-000028220000}"/>
    <cellStyle name="AggGreen 2 4 3 11 2" xfId="4462" xr:uid="{00000000-0005-0000-0000-000029220000}"/>
    <cellStyle name="AggGreen 2 4 3 12" xfId="4463" xr:uid="{00000000-0005-0000-0000-00002A220000}"/>
    <cellStyle name="AggGreen 2 4 3 2" xfId="4464" xr:uid="{00000000-0005-0000-0000-00002B220000}"/>
    <cellStyle name="AggGreen 2 4 3 2 2" xfId="4465" xr:uid="{00000000-0005-0000-0000-00002C220000}"/>
    <cellStyle name="AggGreen 2 4 3 3" xfId="4466" xr:uid="{00000000-0005-0000-0000-00002D220000}"/>
    <cellStyle name="AggGreen 2 4 3 3 2" xfId="4467" xr:uid="{00000000-0005-0000-0000-00002E220000}"/>
    <cellStyle name="AggGreen 2 4 3 4" xfId="4468" xr:uid="{00000000-0005-0000-0000-00002F220000}"/>
    <cellStyle name="AggGreen 2 4 3 4 2" xfId="4469" xr:uid="{00000000-0005-0000-0000-000030220000}"/>
    <cellStyle name="AggGreen 2 4 3 5" xfId="4470" xr:uid="{00000000-0005-0000-0000-000031220000}"/>
    <cellStyle name="AggGreen 2 4 3 5 2" xfId="4471" xr:uid="{00000000-0005-0000-0000-000032220000}"/>
    <cellStyle name="AggGreen 2 4 3 6" xfId="4472" xr:uid="{00000000-0005-0000-0000-000033220000}"/>
    <cellStyle name="AggGreen 2 4 3 6 2" xfId="4473" xr:uid="{00000000-0005-0000-0000-000034220000}"/>
    <cellStyle name="AggGreen 2 4 3 7" xfId="4474" xr:uid="{00000000-0005-0000-0000-000035220000}"/>
    <cellStyle name="AggGreen 2 4 3 7 2" xfId="4475" xr:uid="{00000000-0005-0000-0000-000036220000}"/>
    <cellStyle name="AggGreen 2 4 3 8" xfId="4476" xr:uid="{00000000-0005-0000-0000-000037220000}"/>
    <cellStyle name="AggGreen 2 4 3 8 2" xfId="4477" xr:uid="{00000000-0005-0000-0000-000038220000}"/>
    <cellStyle name="AggGreen 2 4 3 9" xfId="4478" xr:uid="{00000000-0005-0000-0000-000039220000}"/>
    <cellStyle name="AggGreen 2 4 3 9 2" xfId="4479" xr:uid="{00000000-0005-0000-0000-00003A220000}"/>
    <cellStyle name="AggGreen 2 4 4" xfId="4480" xr:uid="{00000000-0005-0000-0000-00003B220000}"/>
    <cellStyle name="AggGreen 2 4 4 2" xfId="4481" xr:uid="{00000000-0005-0000-0000-00003C220000}"/>
    <cellStyle name="AggGreen 2 4 5" xfId="4482" xr:uid="{00000000-0005-0000-0000-00003D220000}"/>
    <cellStyle name="AggGreen 2 4 5 2" xfId="4483" xr:uid="{00000000-0005-0000-0000-00003E220000}"/>
    <cellStyle name="AggGreen 2 4 6" xfId="4484" xr:uid="{00000000-0005-0000-0000-00003F220000}"/>
    <cellStyle name="AggGreen 2 4 6 2" xfId="4485" xr:uid="{00000000-0005-0000-0000-000040220000}"/>
    <cellStyle name="AggGreen 2 4 7" xfId="4486" xr:uid="{00000000-0005-0000-0000-000041220000}"/>
    <cellStyle name="AggGreen 2 4 7 2" xfId="4487" xr:uid="{00000000-0005-0000-0000-000042220000}"/>
    <cellStyle name="AggGreen 2 4 8" xfId="4488" xr:uid="{00000000-0005-0000-0000-000043220000}"/>
    <cellStyle name="AggGreen 2 4 8 2" xfId="4489" xr:uid="{00000000-0005-0000-0000-000044220000}"/>
    <cellStyle name="AggGreen 2 4 9" xfId="4490" xr:uid="{00000000-0005-0000-0000-000045220000}"/>
    <cellStyle name="AggGreen 2 4 9 2" xfId="4491" xr:uid="{00000000-0005-0000-0000-000046220000}"/>
    <cellStyle name="AggGreen 2 5" xfId="4492" xr:uid="{00000000-0005-0000-0000-000047220000}"/>
    <cellStyle name="AggGreen 2 5 10" xfId="4493" xr:uid="{00000000-0005-0000-0000-000048220000}"/>
    <cellStyle name="AggGreen 2 5 10 2" xfId="4494" xr:uid="{00000000-0005-0000-0000-000049220000}"/>
    <cellStyle name="AggGreen 2 5 11" xfId="4495" xr:uid="{00000000-0005-0000-0000-00004A220000}"/>
    <cellStyle name="AggGreen 2 5 11 2" xfId="4496" xr:uid="{00000000-0005-0000-0000-00004B220000}"/>
    <cellStyle name="AggGreen 2 5 12" xfId="4497" xr:uid="{00000000-0005-0000-0000-00004C220000}"/>
    <cellStyle name="AggGreen 2 5 2" xfId="4498" xr:uid="{00000000-0005-0000-0000-00004D220000}"/>
    <cellStyle name="AggGreen 2 5 2 2" xfId="4499" xr:uid="{00000000-0005-0000-0000-00004E220000}"/>
    <cellStyle name="AggGreen 2 5 3" xfId="4500" xr:uid="{00000000-0005-0000-0000-00004F220000}"/>
    <cellStyle name="AggGreen 2 5 3 2" xfId="4501" xr:uid="{00000000-0005-0000-0000-000050220000}"/>
    <cellStyle name="AggGreen 2 5 4" xfId="4502" xr:uid="{00000000-0005-0000-0000-000051220000}"/>
    <cellStyle name="AggGreen 2 5 4 2" xfId="4503" xr:uid="{00000000-0005-0000-0000-000052220000}"/>
    <cellStyle name="AggGreen 2 5 5" xfId="4504" xr:uid="{00000000-0005-0000-0000-000053220000}"/>
    <cellStyle name="AggGreen 2 5 5 2" xfId="4505" xr:uid="{00000000-0005-0000-0000-000054220000}"/>
    <cellStyle name="AggGreen 2 5 6" xfId="4506" xr:uid="{00000000-0005-0000-0000-000055220000}"/>
    <cellStyle name="AggGreen 2 5 6 2" xfId="4507" xr:uid="{00000000-0005-0000-0000-000056220000}"/>
    <cellStyle name="AggGreen 2 5 7" xfId="4508" xr:uid="{00000000-0005-0000-0000-000057220000}"/>
    <cellStyle name="AggGreen 2 5 7 2" xfId="4509" xr:uid="{00000000-0005-0000-0000-000058220000}"/>
    <cellStyle name="AggGreen 2 5 8" xfId="4510" xr:uid="{00000000-0005-0000-0000-000059220000}"/>
    <cellStyle name="AggGreen 2 5 8 2" xfId="4511" xr:uid="{00000000-0005-0000-0000-00005A220000}"/>
    <cellStyle name="AggGreen 2 5 9" xfId="4512" xr:uid="{00000000-0005-0000-0000-00005B220000}"/>
    <cellStyle name="AggGreen 2 5 9 2" xfId="4513" xr:uid="{00000000-0005-0000-0000-00005C220000}"/>
    <cellStyle name="AggGreen 2 6" xfId="4514" xr:uid="{00000000-0005-0000-0000-00005D220000}"/>
    <cellStyle name="AggGreen 2 6 10" xfId="4515" xr:uid="{00000000-0005-0000-0000-00005E220000}"/>
    <cellStyle name="AggGreen 2 6 10 2" xfId="4516" xr:uid="{00000000-0005-0000-0000-00005F220000}"/>
    <cellStyle name="AggGreen 2 6 11" xfId="4517" xr:uid="{00000000-0005-0000-0000-000060220000}"/>
    <cellStyle name="AggGreen 2 6 11 2" xfId="4518" xr:uid="{00000000-0005-0000-0000-000061220000}"/>
    <cellStyle name="AggGreen 2 6 12" xfId="4519" xr:uid="{00000000-0005-0000-0000-000062220000}"/>
    <cellStyle name="AggGreen 2 6 2" xfId="4520" xr:uid="{00000000-0005-0000-0000-000063220000}"/>
    <cellStyle name="AggGreen 2 6 2 2" xfId="4521" xr:uid="{00000000-0005-0000-0000-000064220000}"/>
    <cellStyle name="AggGreen 2 6 3" xfId="4522" xr:uid="{00000000-0005-0000-0000-000065220000}"/>
    <cellStyle name="AggGreen 2 6 3 2" xfId="4523" xr:uid="{00000000-0005-0000-0000-000066220000}"/>
    <cellStyle name="AggGreen 2 6 4" xfId="4524" xr:uid="{00000000-0005-0000-0000-000067220000}"/>
    <cellStyle name="AggGreen 2 6 4 2" xfId="4525" xr:uid="{00000000-0005-0000-0000-000068220000}"/>
    <cellStyle name="AggGreen 2 6 5" xfId="4526" xr:uid="{00000000-0005-0000-0000-000069220000}"/>
    <cellStyle name="AggGreen 2 6 5 2" xfId="4527" xr:uid="{00000000-0005-0000-0000-00006A220000}"/>
    <cellStyle name="AggGreen 2 6 6" xfId="4528" xr:uid="{00000000-0005-0000-0000-00006B220000}"/>
    <cellStyle name="AggGreen 2 6 6 2" xfId="4529" xr:uid="{00000000-0005-0000-0000-00006C220000}"/>
    <cellStyle name="AggGreen 2 6 7" xfId="4530" xr:uid="{00000000-0005-0000-0000-00006D220000}"/>
    <cellStyle name="AggGreen 2 6 7 2" xfId="4531" xr:uid="{00000000-0005-0000-0000-00006E220000}"/>
    <cellStyle name="AggGreen 2 6 8" xfId="4532" xr:uid="{00000000-0005-0000-0000-00006F220000}"/>
    <cellStyle name="AggGreen 2 6 8 2" xfId="4533" xr:uid="{00000000-0005-0000-0000-000070220000}"/>
    <cellStyle name="AggGreen 2 6 9" xfId="4534" xr:uid="{00000000-0005-0000-0000-000071220000}"/>
    <cellStyle name="AggGreen 2 6 9 2" xfId="4535" xr:uid="{00000000-0005-0000-0000-000072220000}"/>
    <cellStyle name="AggGreen 2 7" xfId="4536" xr:uid="{00000000-0005-0000-0000-000073220000}"/>
    <cellStyle name="AggGreen 2 7 2" xfId="4537" xr:uid="{00000000-0005-0000-0000-000074220000}"/>
    <cellStyle name="AggGreen 2 8" xfId="4538" xr:uid="{00000000-0005-0000-0000-000075220000}"/>
    <cellStyle name="AggGreen 2 8 2" xfId="4539" xr:uid="{00000000-0005-0000-0000-000076220000}"/>
    <cellStyle name="AggGreen 2 9" xfId="4540" xr:uid="{00000000-0005-0000-0000-000077220000}"/>
    <cellStyle name="AggGreen 2 9 2" xfId="4541" xr:uid="{00000000-0005-0000-0000-000078220000}"/>
    <cellStyle name="AggGreen 20" xfId="4542" xr:uid="{00000000-0005-0000-0000-000079220000}"/>
    <cellStyle name="AggGreen 20 2" xfId="4543" xr:uid="{00000000-0005-0000-0000-00007A220000}"/>
    <cellStyle name="AggGreen 21" xfId="4544" xr:uid="{00000000-0005-0000-0000-00007B220000}"/>
    <cellStyle name="AggGreen 22" xfId="59059" xr:uid="{00000000-0005-0000-0000-00007C220000}"/>
    <cellStyle name="AggGreen 3" xfId="4545" xr:uid="{00000000-0005-0000-0000-00007D220000}"/>
    <cellStyle name="AggGreen 3 10" xfId="4546" xr:uid="{00000000-0005-0000-0000-00007E220000}"/>
    <cellStyle name="AggGreen 3 10 2" xfId="4547" xr:uid="{00000000-0005-0000-0000-00007F220000}"/>
    <cellStyle name="AggGreen 3 11" xfId="4548" xr:uid="{00000000-0005-0000-0000-000080220000}"/>
    <cellStyle name="AggGreen 3 11 2" xfId="4549" xr:uid="{00000000-0005-0000-0000-000081220000}"/>
    <cellStyle name="AggGreen 3 12" xfId="4550" xr:uid="{00000000-0005-0000-0000-000082220000}"/>
    <cellStyle name="AggGreen 3 12 2" xfId="4551" xr:uid="{00000000-0005-0000-0000-000083220000}"/>
    <cellStyle name="AggGreen 3 13" xfId="4552" xr:uid="{00000000-0005-0000-0000-000084220000}"/>
    <cellStyle name="AggGreen 3 13 2" xfId="4553" xr:uid="{00000000-0005-0000-0000-000085220000}"/>
    <cellStyle name="AggGreen 3 14" xfId="4554" xr:uid="{00000000-0005-0000-0000-000086220000}"/>
    <cellStyle name="AggGreen 3 14 2" xfId="4555" xr:uid="{00000000-0005-0000-0000-000087220000}"/>
    <cellStyle name="AggGreen 3 15" xfId="4556" xr:uid="{00000000-0005-0000-0000-000088220000}"/>
    <cellStyle name="AggGreen 3 15 2" xfId="4557" xr:uid="{00000000-0005-0000-0000-000089220000}"/>
    <cellStyle name="AggGreen 3 16" xfId="4558" xr:uid="{00000000-0005-0000-0000-00008A220000}"/>
    <cellStyle name="AggGreen 3 16 2" xfId="4559" xr:uid="{00000000-0005-0000-0000-00008B220000}"/>
    <cellStyle name="AggGreen 3 17" xfId="4560" xr:uid="{00000000-0005-0000-0000-00008C220000}"/>
    <cellStyle name="AggGreen 3 18" xfId="59064" xr:uid="{00000000-0005-0000-0000-00008D220000}"/>
    <cellStyle name="AggGreen 3 2" xfId="4561" xr:uid="{00000000-0005-0000-0000-00008E220000}"/>
    <cellStyle name="AggGreen 3 2 10" xfId="4562" xr:uid="{00000000-0005-0000-0000-00008F220000}"/>
    <cellStyle name="AggGreen 3 2 10 2" xfId="4563" xr:uid="{00000000-0005-0000-0000-000090220000}"/>
    <cellStyle name="AggGreen 3 2 11" xfId="4564" xr:uid="{00000000-0005-0000-0000-000091220000}"/>
    <cellStyle name="AggGreen 3 2 11 2" xfId="4565" xr:uid="{00000000-0005-0000-0000-000092220000}"/>
    <cellStyle name="AggGreen 3 2 12" xfId="4566" xr:uid="{00000000-0005-0000-0000-000093220000}"/>
    <cellStyle name="AggGreen 3 2 12 2" xfId="4567" xr:uid="{00000000-0005-0000-0000-000094220000}"/>
    <cellStyle name="AggGreen 3 2 13" xfId="4568" xr:uid="{00000000-0005-0000-0000-000095220000}"/>
    <cellStyle name="AggGreen 3 2 13 2" xfId="4569" xr:uid="{00000000-0005-0000-0000-000096220000}"/>
    <cellStyle name="AggGreen 3 2 14" xfId="4570" xr:uid="{00000000-0005-0000-0000-000097220000}"/>
    <cellStyle name="AggGreen 3 2 14 2" xfId="4571" xr:uid="{00000000-0005-0000-0000-000098220000}"/>
    <cellStyle name="AggGreen 3 2 15" xfId="4572" xr:uid="{00000000-0005-0000-0000-000099220000}"/>
    <cellStyle name="AggGreen 3 2 2" xfId="4573" xr:uid="{00000000-0005-0000-0000-00009A220000}"/>
    <cellStyle name="AggGreen 3 2 2 10" xfId="4574" xr:uid="{00000000-0005-0000-0000-00009B220000}"/>
    <cellStyle name="AggGreen 3 2 2 10 2" xfId="4575" xr:uid="{00000000-0005-0000-0000-00009C220000}"/>
    <cellStyle name="AggGreen 3 2 2 11" xfId="4576" xr:uid="{00000000-0005-0000-0000-00009D220000}"/>
    <cellStyle name="AggGreen 3 2 2 11 2" xfId="4577" xr:uid="{00000000-0005-0000-0000-00009E220000}"/>
    <cellStyle name="AggGreen 3 2 2 12" xfId="4578" xr:uid="{00000000-0005-0000-0000-00009F220000}"/>
    <cellStyle name="AggGreen 3 2 2 12 2" xfId="4579" xr:uid="{00000000-0005-0000-0000-0000A0220000}"/>
    <cellStyle name="AggGreen 3 2 2 13" xfId="4580" xr:uid="{00000000-0005-0000-0000-0000A1220000}"/>
    <cellStyle name="AggGreen 3 2 2 13 2" xfId="4581" xr:uid="{00000000-0005-0000-0000-0000A2220000}"/>
    <cellStyle name="AggGreen 3 2 2 14" xfId="4582" xr:uid="{00000000-0005-0000-0000-0000A3220000}"/>
    <cellStyle name="AggGreen 3 2 2 2" xfId="4583" xr:uid="{00000000-0005-0000-0000-0000A4220000}"/>
    <cellStyle name="AggGreen 3 2 2 2 10" xfId="4584" xr:uid="{00000000-0005-0000-0000-0000A5220000}"/>
    <cellStyle name="AggGreen 3 2 2 2 10 2" xfId="4585" xr:uid="{00000000-0005-0000-0000-0000A6220000}"/>
    <cellStyle name="AggGreen 3 2 2 2 11" xfId="4586" xr:uid="{00000000-0005-0000-0000-0000A7220000}"/>
    <cellStyle name="AggGreen 3 2 2 2 11 2" xfId="4587" xr:uid="{00000000-0005-0000-0000-0000A8220000}"/>
    <cellStyle name="AggGreen 3 2 2 2 12" xfId="4588" xr:uid="{00000000-0005-0000-0000-0000A9220000}"/>
    <cellStyle name="AggGreen 3 2 2 2 2" xfId="4589" xr:uid="{00000000-0005-0000-0000-0000AA220000}"/>
    <cellStyle name="AggGreen 3 2 2 2 2 2" xfId="4590" xr:uid="{00000000-0005-0000-0000-0000AB220000}"/>
    <cellStyle name="AggGreen 3 2 2 2 3" xfId="4591" xr:uid="{00000000-0005-0000-0000-0000AC220000}"/>
    <cellStyle name="AggGreen 3 2 2 2 3 2" xfId="4592" xr:uid="{00000000-0005-0000-0000-0000AD220000}"/>
    <cellStyle name="AggGreen 3 2 2 2 4" xfId="4593" xr:uid="{00000000-0005-0000-0000-0000AE220000}"/>
    <cellStyle name="AggGreen 3 2 2 2 4 2" xfId="4594" xr:uid="{00000000-0005-0000-0000-0000AF220000}"/>
    <cellStyle name="AggGreen 3 2 2 2 5" xfId="4595" xr:uid="{00000000-0005-0000-0000-0000B0220000}"/>
    <cellStyle name="AggGreen 3 2 2 2 5 2" xfId="4596" xr:uid="{00000000-0005-0000-0000-0000B1220000}"/>
    <cellStyle name="AggGreen 3 2 2 2 6" xfId="4597" xr:uid="{00000000-0005-0000-0000-0000B2220000}"/>
    <cellStyle name="AggGreen 3 2 2 2 6 2" xfId="4598" xr:uid="{00000000-0005-0000-0000-0000B3220000}"/>
    <cellStyle name="AggGreen 3 2 2 2 7" xfId="4599" xr:uid="{00000000-0005-0000-0000-0000B4220000}"/>
    <cellStyle name="AggGreen 3 2 2 2 7 2" xfId="4600" xr:uid="{00000000-0005-0000-0000-0000B5220000}"/>
    <cellStyle name="AggGreen 3 2 2 2 8" xfId="4601" xr:uid="{00000000-0005-0000-0000-0000B6220000}"/>
    <cellStyle name="AggGreen 3 2 2 2 8 2" xfId="4602" xr:uid="{00000000-0005-0000-0000-0000B7220000}"/>
    <cellStyle name="AggGreen 3 2 2 2 9" xfId="4603" xr:uid="{00000000-0005-0000-0000-0000B8220000}"/>
    <cellStyle name="AggGreen 3 2 2 2 9 2" xfId="4604" xr:uid="{00000000-0005-0000-0000-0000B9220000}"/>
    <cellStyle name="AggGreen 3 2 2 3" xfId="4605" xr:uid="{00000000-0005-0000-0000-0000BA220000}"/>
    <cellStyle name="AggGreen 3 2 2 3 10" xfId="4606" xr:uid="{00000000-0005-0000-0000-0000BB220000}"/>
    <cellStyle name="AggGreen 3 2 2 3 10 2" xfId="4607" xr:uid="{00000000-0005-0000-0000-0000BC220000}"/>
    <cellStyle name="AggGreen 3 2 2 3 11" xfId="4608" xr:uid="{00000000-0005-0000-0000-0000BD220000}"/>
    <cellStyle name="AggGreen 3 2 2 3 11 2" xfId="4609" xr:uid="{00000000-0005-0000-0000-0000BE220000}"/>
    <cellStyle name="AggGreen 3 2 2 3 12" xfId="4610" xr:uid="{00000000-0005-0000-0000-0000BF220000}"/>
    <cellStyle name="AggGreen 3 2 2 3 2" xfId="4611" xr:uid="{00000000-0005-0000-0000-0000C0220000}"/>
    <cellStyle name="AggGreen 3 2 2 3 2 2" xfId="4612" xr:uid="{00000000-0005-0000-0000-0000C1220000}"/>
    <cellStyle name="AggGreen 3 2 2 3 3" xfId="4613" xr:uid="{00000000-0005-0000-0000-0000C2220000}"/>
    <cellStyle name="AggGreen 3 2 2 3 3 2" xfId="4614" xr:uid="{00000000-0005-0000-0000-0000C3220000}"/>
    <cellStyle name="AggGreen 3 2 2 3 4" xfId="4615" xr:uid="{00000000-0005-0000-0000-0000C4220000}"/>
    <cellStyle name="AggGreen 3 2 2 3 4 2" xfId="4616" xr:uid="{00000000-0005-0000-0000-0000C5220000}"/>
    <cellStyle name="AggGreen 3 2 2 3 5" xfId="4617" xr:uid="{00000000-0005-0000-0000-0000C6220000}"/>
    <cellStyle name="AggGreen 3 2 2 3 5 2" xfId="4618" xr:uid="{00000000-0005-0000-0000-0000C7220000}"/>
    <cellStyle name="AggGreen 3 2 2 3 6" xfId="4619" xr:uid="{00000000-0005-0000-0000-0000C8220000}"/>
    <cellStyle name="AggGreen 3 2 2 3 6 2" xfId="4620" xr:uid="{00000000-0005-0000-0000-0000C9220000}"/>
    <cellStyle name="AggGreen 3 2 2 3 7" xfId="4621" xr:uid="{00000000-0005-0000-0000-0000CA220000}"/>
    <cellStyle name="AggGreen 3 2 2 3 7 2" xfId="4622" xr:uid="{00000000-0005-0000-0000-0000CB220000}"/>
    <cellStyle name="AggGreen 3 2 2 3 8" xfId="4623" xr:uid="{00000000-0005-0000-0000-0000CC220000}"/>
    <cellStyle name="AggGreen 3 2 2 3 8 2" xfId="4624" xr:uid="{00000000-0005-0000-0000-0000CD220000}"/>
    <cellStyle name="AggGreen 3 2 2 3 9" xfId="4625" xr:uid="{00000000-0005-0000-0000-0000CE220000}"/>
    <cellStyle name="AggGreen 3 2 2 3 9 2" xfId="4626" xr:uid="{00000000-0005-0000-0000-0000CF220000}"/>
    <cellStyle name="AggGreen 3 2 2 4" xfId="4627" xr:uid="{00000000-0005-0000-0000-0000D0220000}"/>
    <cellStyle name="AggGreen 3 2 2 4 2" xfId="4628" xr:uid="{00000000-0005-0000-0000-0000D1220000}"/>
    <cellStyle name="AggGreen 3 2 2 5" xfId="4629" xr:uid="{00000000-0005-0000-0000-0000D2220000}"/>
    <cellStyle name="AggGreen 3 2 2 5 2" xfId="4630" xr:uid="{00000000-0005-0000-0000-0000D3220000}"/>
    <cellStyle name="AggGreen 3 2 2 6" xfId="4631" xr:uid="{00000000-0005-0000-0000-0000D4220000}"/>
    <cellStyle name="AggGreen 3 2 2 6 2" xfId="4632" xr:uid="{00000000-0005-0000-0000-0000D5220000}"/>
    <cellStyle name="AggGreen 3 2 2 7" xfId="4633" xr:uid="{00000000-0005-0000-0000-0000D6220000}"/>
    <cellStyle name="AggGreen 3 2 2 7 2" xfId="4634" xr:uid="{00000000-0005-0000-0000-0000D7220000}"/>
    <cellStyle name="AggGreen 3 2 2 8" xfId="4635" xr:uid="{00000000-0005-0000-0000-0000D8220000}"/>
    <cellStyle name="AggGreen 3 2 2 8 2" xfId="4636" xr:uid="{00000000-0005-0000-0000-0000D9220000}"/>
    <cellStyle name="AggGreen 3 2 2 9" xfId="4637" xr:uid="{00000000-0005-0000-0000-0000DA220000}"/>
    <cellStyle name="AggGreen 3 2 2 9 2" xfId="4638" xr:uid="{00000000-0005-0000-0000-0000DB220000}"/>
    <cellStyle name="AggGreen 3 2 3" xfId="4639" xr:uid="{00000000-0005-0000-0000-0000DC220000}"/>
    <cellStyle name="AggGreen 3 2 3 10" xfId="4640" xr:uid="{00000000-0005-0000-0000-0000DD220000}"/>
    <cellStyle name="AggGreen 3 2 3 10 2" xfId="4641" xr:uid="{00000000-0005-0000-0000-0000DE220000}"/>
    <cellStyle name="AggGreen 3 2 3 11" xfId="4642" xr:uid="{00000000-0005-0000-0000-0000DF220000}"/>
    <cellStyle name="AggGreen 3 2 3 11 2" xfId="4643" xr:uid="{00000000-0005-0000-0000-0000E0220000}"/>
    <cellStyle name="AggGreen 3 2 3 12" xfId="4644" xr:uid="{00000000-0005-0000-0000-0000E1220000}"/>
    <cellStyle name="AggGreen 3 2 3 2" xfId="4645" xr:uid="{00000000-0005-0000-0000-0000E2220000}"/>
    <cellStyle name="AggGreen 3 2 3 2 2" xfId="4646" xr:uid="{00000000-0005-0000-0000-0000E3220000}"/>
    <cellStyle name="AggGreen 3 2 3 3" xfId="4647" xr:uid="{00000000-0005-0000-0000-0000E4220000}"/>
    <cellStyle name="AggGreen 3 2 3 3 2" xfId="4648" xr:uid="{00000000-0005-0000-0000-0000E5220000}"/>
    <cellStyle name="AggGreen 3 2 3 4" xfId="4649" xr:uid="{00000000-0005-0000-0000-0000E6220000}"/>
    <cellStyle name="AggGreen 3 2 3 4 2" xfId="4650" xr:uid="{00000000-0005-0000-0000-0000E7220000}"/>
    <cellStyle name="AggGreen 3 2 3 5" xfId="4651" xr:uid="{00000000-0005-0000-0000-0000E8220000}"/>
    <cellStyle name="AggGreen 3 2 3 5 2" xfId="4652" xr:uid="{00000000-0005-0000-0000-0000E9220000}"/>
    <cellStyle name="AggGreen 3 2 3 6" xfId="4653" xr:uid="{00000000-0005-0000-0000-0000EA220000}"/>
    <cellStyle name="AggGreen 3 2 3 6 2" xfId="4654" xr:uid="{00000000-0005-0000-0000-0000EB220000}"/>
    <cellStyle name="AggGreen 3 2 3 7" xfId="4655" xr:uid="{00000000-0005-0000-0000-0000EC220000}"/>
    <cellStyle name="AggGreen 3 2 3 7 2" xfId="4656" xr:uid="{00000000-0005-0000-0000-0000ED220000}"/>
    <cellStyle name="AggGreen 3 2 3 8" xfId="4657" xr:uid="{00000000-0005-0000-0000-0000EE220000}"/>
    <cellStyle name="AggGreen 3 2 3 8 2" xfId="4658" xr:uid="{00000000-0005-0000-0000-0000EF220000}"/>
    <cellStyle name="AggGreen 3 2 3 9" xfId="4659" xr:uid="{00000000-0005-0000-0000-0000F0220000}"/>
    <cellStyle name="AggGreen 3 2 3 9 2" xfId="4660" xr:uid="{00000000-0005-0000-0000-0000F1220000}"/>
    <cellStyle name="AggGreen 3 2 4" xfId="4661" xr:uid="{00000000-0005-0000-0000-0000F2220000}"/>
    <cellStyle name="AggGreen 3 2 4 10" xfId="4662" xr:uid="{00000000-0005-0000-0000-0000F3220000}"/>
    <cellStyle name="AggGreen 3 2 4 10 2" xfId="4663" xr:uid="{00000000-0005-0000-0000-0000F4220000}"/>
    <cellStyle name="AggGreen 3 2 4 11" xfId="4664" xr:uid="{00000000-0005-0000-0000-0000F5220000}"/>
    <cellStyle name="AggGreen 3 2 4 11 2" xfId="4665" xr:uid="{00000000-0005-0000-0000-0000F6220000}"/>
    <cellStyle name="AggGreen 3 2 4 12" xfId="4666" xr:uid="{00000000-0005-0000-0000-0000F7220000}"/>
    <cellStyle name="AggGreen 3 2 4 2" xfId="4667" xr:uid="{00000000-0005-0000-0000-0000F8220000}"/>
    <cellStyle name="AggGreen 3 2 4 2 2" xfId="4668" xr:uid="{00000000-0005-0000-0000-0000F9220000}"/>
    <cellStyle name="AggGreen 3 2 4 3" xfId="4669" xr:uid="{00000000-0005-0000-0000-0000FA220000}"/>
    <cellStyle name="AggGreen 3 2 4 3 2" xfId="4670" xr:uid="{00000000-0005-0000-0000-0000FB220000}"/>
    <cellStyle name="AggGreen 3 2 4 4" xfId="4671" xr:uid="{00000000-0005-0000-0000-0000FC220000}"/>
    <cellStyle name="AggGreen 3 2 4 4 2" xfId="4672" xr:uid="{00000000-0005-0000-0000-0000FD220000}"/>
    <cellStyle name="AggGreen 3 2 4 5" xfId="4673" xr:uid="{00000000-0005-0000-0000-0000FE220000}"/>
    <cellStyle name="AggGreen 3 2 4 5 2" xfId="4674" xr:uid="{00000000-0005-0000-0000-0000FF220000}"/>
    <cellStyle name="AggGreen 3 2 4 6" xfId="4675" xr:uid="{00000000-0005-0000-0000-000000230000}"/>
    <cellStyle name="AggGreen 3 2 4 6 2" xfId="4676" xr:uid="{00000000-0005-0000-0000-000001230000}"/>
    <cellStyle name="AggGreen 3 2 4 7" xfId="4677" xr:uid="{00000000-0005-0000-0000-000002230000}"/>
    <cellStyle name="AggGreen 3 2 4 7 2" xfId="4678" xr:uid="{00000000-0005-0000-0000-000003230000}"/>
    <cellStyle name="AggGreen 3 2 4 8" xfId="4679" xr:uid="{00000000-0005-0000-0000-000004230000}"/>
    <cellStyle name="AggGreen 3 2 4 8 2" xfId="4680" xr:uid="{00000000-0005-0000-0000-000005230000}"/>
    <cellStyle name="AggGreen 3 2 4 9" xfId="4681" xr:uid="{00000000-0005-0000-0000-000006230000}"/>
    <cellStyle name="AggGreen 3 2 4 9 2" xfId="4682" xr:uid="{00000000-0005-0000-0000-000007230000}"/>
    <cellStyle name="AggGreen 3 2 5" xfId="4683" xr:uid="{00000000-0005-0000-0000-000008230000}"/>
    <cellStyle name="AggGreen 3 2 5 2" xfId="4684" xr:uid="{00000000-0005-0000-0000-000009230000}"/>
    <cellStyle name="AggGreen 3 2 6" xfId="4685" xr:uid="{00000000-0005-0000-0000-00000A230000}"/>
    <cellStyle name="AggGreen 3 2 6 2" xfId="4686" xr:uid="{00000000-0005-0000-0000-00000B230000}"/>
    <cellStyle name="AggGreen 3 2 7" xfId="4687" xr:uid="{00000000-0005-0000-0000-00000C230000}"/>
    <cellStyle name="AggGreen 3 2 7 2" xfId="4688" xr:uid="{00000000-0005-0000-0000-00000D230000}"/>
    <cellStyle name="AggGreen 3 2 8" xfId="4689" xr:uid="{00000000-0005-0000-0000-00000E230000}"/>
    <cellStyle name="AggGreen 3 2 8 2" xfId="4690" xr:uid="{00000000-0005-0000-0000-00000F230000}"/>
    <cellStyle name="AggGreen 3 2 9" xfId="4691" xr:uid="{00000000-0005-0000-0000-000010230000}"/>
    <cellStyle name="AggGreen 3 2 9 2" xfId="4692" xr:uid="{00000000-0005-0000-0000-000011230000}"/>
    <cellStyle name="AggGreen 3 3" xfId="4693" xr:uid="{00000000-0005-0000-0000-000012230000}"/>
    <cellStyle name="AggGreen 3 3 10" xfId="4694" xr:uid="{00000000-0005-0000-0000-000013230000}"/>
    <cellStyle name="AggGreen 3 3 10 2" xfId="4695" xr:uid="{00000000-0005-0000-0000-000014230000}"/>
    <cellStyle name="AggGreen 3 3 11" xfId="4696" xr:uid="{00000000-0005-0000-0000-000015230000}"/>
    <cellStyle name="AggGreen 3 3 11 2" xfId="4697" xr:uid="{00000000-0005-0000-0000-000016230000}"/>
    <cellStyle name="AggGreen 3 3 12" xfId="4698" xr:uid="{00000000-0005-0000-0000-000017230000}"/>
    <cellStyle name="AggGreen 3 3 12 2" xfId="4699" xr:uid="{00000000-0005-0000-0000-000018230000}"/>
    <cellStyle name="AggGreen 3 3 13" xfId="4700" xr:uid="{00000000-0005-0000-0000-000019230000}"/>
    <cellStyle name="AggGreen 3 3 13 2" xfId="4701" xr:uid="{00000000-0005-0000-0000-00001A230000}"/>
    <cellStyle name="AggGreen 3 3 14" xfId="4702" xr:uid="{00000000-0005-0000-0000-00001B230000}"/>
    <cellStyle name="AggGreen 3 3 2" xfId="4703" xr:uid="{00000000-0005-0000-0000-00001C230000}"/>
    <cellStyle name="AggGreen 3 3 2 10" xfId="4704" xr:uid="{00000000-0005-0000-0000-00001D230000}"/>
    <cellStyle name="AggGreen 3 3 2 10 2" xfId="4705" xr:uid="{00000000-0005-0000-0000-00001E230000}"/>
    <cellStyle name="AggGreen 3 3 2 11" xfId="4706" xr:uid="{00000000-0005-0000-0000-00001F230000}"/>
    <cellStyle name="AggGreen 3 3 2 11 2" xfId="4707" xr:uid="{00000000-0005-0000-0000-000020230000}"/>
    <cellStyle name="AggGreen 3 3 2 12" xfId="4708" xr:uid="{00000000-0005-0000-0000-000021230000}"/>
    <cellStyle name="AggGreen 3 3 2 2" xfId="4709" xr:uid="{00000000-0005-0000-0000-000022230000}"/>
    <cellStyle name="AggGreen 3 3 2 2 2" xfId="4710" xr:uid="{00000000-0005-0000-0000-000023230000}"/>
    <cellStyle name="AggGreen 3 3 2 3" xfId="4711" xr:uid="{00000000-0005-0000-0000-000024230000}"/>
    <cellStyle name="AggGreen 3 3 2 3 2" xfId="4712" xr:uid="{00000000-0005-0000-0000-000025230000}"/>
    <cellStyle name="AggGreen 3 3 2 4" xfId="4713" xr:uid="{00000000-0005-0000-0000-000026230000}"/>
    <cellStyle name="AggGreen 3 3 2 4 2" xfId="4714" xr:uid="{00000000-0005-0000-0000-000027230000}"/>
    <cellStyle name="AggGreen 3 3 2 5" xfId="4715" xr:uid="{00000000-0005-0000-0000-000028230000}"/>
    <cellStyle name="AggGreen 3 3 2 5 2" xfId="4716" xr:uid="{00000000-0005-0000-0000-000029230000}"/>
    <cellStyle name="AggGreen 3 3 2 6" xfId="4717" xr:uid="{00000000-0005-0000-0000-00002A230000}"/>
    <cellStyle name="AggGreen 3 3 2 6 2" xfId="4718" xr:uid="{00000000-0005-0000-0000-00002B230000}"/>
    <cellStyle name="AggGreen 3 3 2 7" xfId="4719" xr:uid="{00000000-0005-0000-0000-00002C230000}"/>
    <cellStyle name="AggGreen 3 3 2 7 2" xfId="4720" xr:uid="{00000000-0005-0000-0000-00002D230000}"/>
    <cellStyle name="AggGreen 3 3 2 8" xfId="4721" xr:uid="{00000000-0005-0000-0000-00002E230000}"/>
    <cellStyle name="AggGreen 3 3 2 8 2" xfId="4722" xr:uid="{00000000-0005-0000-0000-00002F230000}"/>
    <cellStyle name="AggGreen 3 3 2 9" xfId="4723" xr:uid="{00000000-0005-0000-0000-000030230000}"/>
    <cellStyle name="AggGreen 3 3 2 9 2" xfId="4724" xr:uid="{00000000-0005-0000-0000-000031230000}"/>
    <cellStyle name="AggGreen 3 3 3" xfId="4725" xr:uid="{00000000-0005-0000-0000-000032230000}"/>
    <cellStyle name="AggGreen 3 3 3 10" xfId="4726" xr:uid="{00000000-0005-0000-0000-000033230000}"/>
    <cellStyle name="AggGreen 3 3 3 10 2" xfId="4727" xr:uid="{00000000-0005-0000-0000-000034230000}"/>
    <cellStyle name="AggGreen 3 3 3 11" xfId="4728" xr:uid="{00000000-0005-0000-0000-000035230000}"/>
    <cellStyle name="AggGreen 3 3 3 11 2" xfId="4729" xr:uid="{00000000-0005-0000-0000-000036230000}"/>
    <cellStyle name="AggGreen 3 3 3 12" xfId="4730" xr:uid="{00000000-0005-0000-0000-000037230000}"/>
    <cellStyle name="AggGreen 3 3 3 2" xfId="4731" xr:uid="{00000000-0005-0000-0000-000038230000}"/>
    <cellStyle name="AggGreen 3 3 3 2 2" xfId="4732" xr:uid="{00000000-0005-0000-0000-000039230000}"/>
    <cellStyle name="AggGreen 3 3 3 3" xfId="4733" xr:uid="{00000000-0005-0000-0000-00003A230000}"/>
    <cellStyle name="AggGreen 3 3 3 3 2" xfId="4734" xr:uid="{00000000-0005-0000-0000-00003B230000}"/>
    <cellStyle name="AggGreen 3 3 3 4" xfId="4735" xr:uid="{00000000-0005-0000-0000-00003C230000}"/>
    <cellStyle name="AggGreen 3 3 3 4 2" xfId="4736" xr:uid="{00000000-0005-0000-0000-00003D230000}"/>
    <cellStyle name="AggGreen 3 3 3 5" xfId="4737" xr:uid="{00000000-0005-0000-0000-00003E230000}"/>
    <cellStyle name="AggGreen 3 3 3 5 2" xfId="4738" xr:uid="{00000000-0005-0000-0000-00003F230000}"/>
    <cellStyle name="AggGreen 3 3 3 6" xfId="4739" xr:uid="{00000000-0005-0000-0000-000040230000}"/>
    <cellStyle name="AggGreen 3 3 3 6 2" xfId="4740" xr:uid="{00000000-0005-0000-0000-000041230000}"/>
    <cellStyle name="AggGreen 3 3 3 7" xfId="4741" xr:uid="{00000000-0005-0000-0000-000042230000}"/>
    <cellStyle name="AggGreen 3 3 3 7 2" xfId="4742" xr:uid="{00000000-0005-0000-0000-000043230000}"/>
    <cellStyle name="AggGreen 3 3 3 8" xfId="4743" xr:uid="{00000000-0005-0000-0000-000044230000}"/>
    <cellStyle name="AggGreen 3 3 3 8 2" xfId="4744" xr:uid="{00000000-0005-0000-0000-000045230000}"/>
    <cellStyle name="AggGreen 3 3 3 9" xfId="4745" xr:uid="{00000000-0005-0000-0000-000046230000}"/>
    <cellStyle name="AggGreen 3 3 3 9 2" xfId="4746" xr:uid="{00000000-0005-0000-0000-000047230000}"/>
    <cellStyle name="AggGreen 3 3 4" xfId="4747" xr:uid="{00000000-0005-0000-0000-000048230000}"/>
    <cellStyle name="AggGreen 3 3 4 2" xfId="4748" xr:uid="{00000000-0005-0000-0000-000049230000}"/>
    <cellStyle name="AggGreen 3 3 5" xfId="4749" xr:uid="{00000000-0005-0000-0000-00004A230000}"/>
    <cellStyle name="AggGreen 3 3 5 2" xfId="4750" xr:uid="{00000000-0005-0000-0000-00004B230000}"/>
    <cellStyle name="AggGreen 3 3 6" xfId="4751" xr:uid="{00000000-0005-0000-0000-00004C230000}"/>
    <cellStyle name="AggGreen 3 3 6 2" xfId="4752" xr:uid="{00000000-0005-0000-0000-00004D230000}"/>
    <cellStyle name="AggGreen 3 3 7" xfId="4753" xr:uid="{00000000-0005-0000-0000-00004E230000}"/>
    <cellStyle name="AggGreen 3 3 7 2" xfId="4754" xr:uid="{00000000-0005-0000-0000-00004F230000}"/>
    <cellStyle name="AggGreen 3 3 8" xfId="4755" xr:uid="{00000000-0005-0000-0000-000050230000}"/>
    <cellStyle name="AggGreen 3 3 8 2" xfId="4756" xr:uid="{00000000-0005-0000-0000-000051230000}"/>
    <cellStyle name="AggGreen 3 3 9" xfId="4757" xr:uid="{00000000-0005-0000-0000-000052230000}"/>
    <cellStyle name="AggGreen 3 3 9 2" xfId="4758" xr:uid="{00000000-0005-0000-0000-000053230000}"/>
    <cellStyle name="AggGreen 3 4" xfId="4759" xr:uid="{00000000-0005-0000-0000-000054230000}"/>
    <cellStyle name="AggGreen 3 4 10" xfId="4760" xr:uid="{00000000-0005-0000-0000-000055230000}"/>
    <cellStyle name="AggGreen 3 4 10 2" xfId="4761" xr:uid="{00000000-0005-0000-0000-000056230000}"/>
    <cellStyle name="AggGreen 3 4 11" xfId="4762" xr:uid="{00000000-0005-0000-0000-000057230000}"/>
    <cellStyle name="AggGreen 3 4 11 2" xfId="4763" xr:uid="{00000000-0005-0000-0000-000058230000}"/>
    <cellStyle name="AggGreen 3 4 12" xfId="4764" xr:uid="{00000000-0005-0000-0000-000059230000}"/>
    <cellStyle name="AggGreen 3 4 12 2" xfId="4765" xr:uid="{00000000-0005-0000-0000-00005A230000}"/>
    <cellStyle name="AggGreen 3 4 13" xfId="4766" xr:uid="{00000000-0005-0000-0000-00005B230000}"/>
    <cellStyle name="AggGreen 3 4 13 2" xfId="4767" xr:uid="{00000000-0005-0000-0000-00005C230000}"/>
    <cellStyle name="AggGreen 3 4 14" xfId="4768" xr:uid="{00000000-0005-0000-0000-00005D230000}"/>
    <cellStyle name="AggGreen 3 4 2" xfId="4769" xr:uid="{00000000-0005-0000-0000-00005E230000}"/>
    <cellStyle name="AggGreen 3 4 2 10" xfId="4770" xr:uid="{00000000-0005-0000-0000-00005F230000}"/>
    <cellStyle name="AggGreen 3 4 2 10 2" xfId="4771" xr:uid="{00000000-0005-0000-0000-000060230000}"/>
    <cellStyle name="AggGreen 3 4 2 11" xfId="4772" xr:uid="{00000000-0005-0000-0000-000061230000}"/>
    <cellStyle name="AggGreen 3 4 2 11 2" xfId="4773" xr:uid="{00000000-0005-0000-0000-000062230000}"/>
    <cellStyle name="AggGreen 3 4 2 12" xfId="4774" xr:uid="{00000000-0005-0000-0000-000063230000}"/>
    <cellStyle name="AggGreen 3 4 2 2" xfId="4775" xr:uid="{00000000-0005-0000-0000-000064230000}"/>
    <cellStyle name="AggGreen 3 4 2 2 2" xfId="4776" xr:uid="{00000000-0005-0000-0000-000065230000}"/>
    <cellStyle name="AggGreen 3 4 2 3" xfId="4777" xr:uid="{00000000-0005-0000-0000-000066230000}"/>
    <cellStyle name="AggGreen 3 4 2 3 2" xfId="4778" xr:uid="{00000000-0005-0000-0000-000067230000}"/>
    <cellStyle name="AggGreen 3 4 2 4" xfId="4779" xr:uid="{00000000-0005-0000-0000-000068230000}"/>
    <cellStyle name="AggGreen 3 4 2 4 2" xfId="4780" xr:uid="{00000000-0005-0000-0000-000069230000}"/>
    <cellStyle name="AggGreen 3 4 2 5" xfId="4781" xr:uid="{00000000-0005-0000-0000-00006A230000}"/>
    <cellStyle name="AggGreen 3 4 2 5 2" xfId="4782" xr:uid="{00000000-0005-0000-0000-00006B230000}"/>
    <cellStyle name="AggGreen 3 4 2 6" xfId="4783" xr:uid="{00000000-0005-0000-0000-00006C230000}"/>
    <cellStyle name="AggGreen 3 4 2 6 2" xfId="4784" xr:uid="{00000000-0005-0000-0000-00006D230000}"/>
    <cellStyle name="AggGreen 3 4 2 7" xfId="4785" xr:uid="{00000000-0005-0000-0000-00006E230000}"/>
    <cellStyle name="AggGreen 3 4 2 7 2" xfId="4786" xr:uid="{00000000-0005-0000-0000-00006F230000}"/>
    <cellStyle name="AggGreen 3 4 2 8" xfId="4787" xr:uid="{00000000-0005-0000-0000-000070230000}"/>
    <cellStyle name="AggGreen 3 4 2 8 2" xfId="4788" xr:uid="{00000000-0005-0000-0000-000071230000}"/>
    <cellStyle name="AggGreen 3 4 2 9" xfId="4789" xr:uid="{00000000-0005-0000-0000-000072230000}"/>
    <cellStyle name="AggGreen 3 4 2 9 2" xfId="4790" xr:uid="{00000000-0005-0000-0000-000073230000}"/>
    <cellStyle name="AggGreen 3 4 3" xfId="4791" xr:uid="{00000000-0005-0000-0000-000074230000}"/>
    <cellStyle name="AggGreen 3 4 3 10" xfId="4792" xr:uid="{00000000-0005-0000-0000-000075230000}"/>
    <cellStyle name="AggGreen 3 4 3 10 2" xfId="4793" xr:uid="{00000000-0005-0000-0000-000076230000}"/>
    <cellStyle name="AggGreen 3 4 3 11" xfId="4794" xr:uid="{00000000-0005-0000-0000-000077230000}"/>
    <cellStyle name="AggGreen 3 4 3 11 2" xfId="4795" xr:uid="{00000000-0005-0000-0000-000078230000}"/>
    <cellStyle name="AggGreen 3 4 3 12" xfId="4796" xr:uid="{00000000-0005-0000-0000-000079230000}"/>
    <cellStyle name="AggGreen 3 4 3 2" xfId="4797" xr:uid="{00000000-0005-0000-0000-00007A230000}"/>
    <cellStyle name="AggGreen 3 4 3 2 2" xfId="4798" xr:uid="{00000000-0005-0000-0000-00007B230000}"/>
    <cellStyle name="AggGreen 3 4 3 3" xfId="4799" xr:uid="{00000000-0005-0000-0000-00007C230000}"/>
    <cellStyle name="AggGreen 3 4 3 3 2" xfId="4800" xr:uid="{00000000-0005-0000-0000-00007D230000}"/>
    <cellStyle name="AggGreen 3 4 3 4" xfId="4801" xr:uid="{00000000-0005-0000-0000-00007E230000}"/>
    <cellStyle name="AggGreen 3 4 3 4 2" xfId="4802" xr:uid="{00000000-0005-0000-0000-00007F230000}"/>
    <cellStyle name="AggGreen 3 4 3 5" xfId="4803" xr:uid="{00000000-0005-0000-0000-000080230000}"/>
    <cellStyle name="AggGreen 3 4 3 5 2" xfId="4804" xr:uid="{00000000-0005-0000-0000-000081230000}"/>
    <cellStyle name="AggGreen 3 4 3 6" xfId="4805" xr:uid="{00000000-0005-0000-0000-000082230000}"/>
    <cellStyle name="AggGreen 3 4 3 6 2" xfId="4806" xr:uid="{00000000-0005-0000-0000-000083230000}"/>
    <cellStyle name="AggGreen 3 4 3 7" xfId="4807" xr:uid="{00000000-0005-0000-0000-000084230000}"/>
    <cellStyle name="AggGreen 3 4 3 7 2" xfId="4808" xr:uid="{00000000-0005-0000-0000-000085230000}"/>
    <cellStyle name="AggGreen 3 4 3 8" xfId="4809" xr:uid="{00000000-0005-0000-0000-000086230000}"/>
    <cellStyle name="AggGreen 3 4 3 8 2" xfId="4810" xr:uid="{00000000-0005-0000-0000-000087230000}"/>
    <cellStyle name="AggGreen 3 4 3 9" xfId="4811" xr:uid="{00000000-0005-0000-0000-000088230000}"/>
    <cellStyle name="AggGreen 3 4 3 9 2" xfId="4812" xr:uid="{00000000-0005-0000-0000-000089230000}"/>
    <cellStyle name="AggGreen 3 4 4" xfId="4813" xr:uid="{00000000-0005-0000-0000-00008A230000}"/>
    <cellStyle name="AggGreen 3 4 4 2" xfId="4814" xr:uid="{00000000-0005-0000-0000-00008B230000}"/>
    <cellStyle name="AggGreen 3 4 5" xfId="4815" xr:uid="{00000000-0005-0000-0000-00008C230000}"/>
    <cellStyle name="AggGreen 3 4 5 2" xfId="4816" xr:uid="{00000000-0005-0000-0000-00008D230000}"/>
    <cellStyle name="AggGreen 3 4 6" xfId="4817" xr:uid="{00000000-0005-0000-0000-00008E230000}"/>
    <cellStyle name="AggGreen 3 4 6 2" xfId="4818" xr:uid="{00000000-0005-0000-0000-00008F230000}"/>
    <cellStyle name="AggGreen 3 4 7" xfId="4819" xr:uid="{00000000-0005-0000-0000-000090230000}"/>
    <cellStyle name="AggGreen 3 4 7 2" xfId="4820" xr:uid="{00000000-0005-0000-0000-000091230000}"/>
    <cellStyle name="AggGreen 3 4 8" xfId="4821" xr:uid="{00000000-0005-0000-0000-000092230000}"/>
    <cellStyle name="AggGreen 3 4 8 2" xfId="4822" xr:uid="{00000000-0005-0000-0000-000093230000}"/>
    <cellStyle name="AggGreen 3 4 9" xfId="4823" xr:uid="{00000000-0005-0000-0000-000094230000}"/>
    <cellStyle name="AggGreen 3 4 9 2" xfId="4824" xr:uid="{00000000-0005-0000-0000-000095230000}"/>
    <cellStyle name="AggGreen 3 5" xfId="4825" xr:uid="{00000000-0005-0000-0000-000096230000}"/>
    <cellStyle name="AggGreen 3 5 10" xfId="4826" xr:uid="{00000000-0005-0000-0000-000097230000}"/>
    <cellStyle name="AggGreen 3 5 10 2" xfId="4827" xr:uid="{00000000-0005-0000-0000-000098230000}"/>
    <cellStyle name="AggGreen 3 5 11" xfId="4828" xr:uid="{00000000-0005-0000-0000-000099230000}"/>
    <cellStyle name="AggGreen 3 5 11 2" xfId="4829" xr:uid="{00000000-0005-0000-0000-00009A230000}"/>
    <cellStyle name="AggGreen 3 5 12" xfId="4830" xr:uid="{00000000-0005-0000-0000-00009B230000}"/>
    <cellStyle name="AggGreen 3 5 2" xfId="4831" xr:uid="{00000000-0005-0000-0000-00009C230000}"/>
    <cellStyle name="AggGreen 3 5 2 2" xfId="4832" xr:uid="{00000000-0005-0000-0000-00009D230000}"/>
    <cellStyle name="AggGreen 3 5 3" xfId="4833" xr:uid="{00000000-0005-0000-0000-00009E230000}"/>
    <cellStyle name="AggGreen 3 5 3 2" xfId="4834" xr:uid="{00000000-0005-0000-0000-00009F230000}"/>
    <cellStyle name="AggGreen 3 5 4" xfId="4835" xr:uid="{00000000-0005-0000-0000-0000A0230000}"/>
    <cellStyle name="AggGreen 3 5 4 2" xfId="4836" xr:uid="{00000000-0005-0000-0000-0000A1230000}"/>
    <cellStyle name="AggGreen 3 5 5" xfId="4837" xr:uid="{00000000-0005-0000-0000-0000A2230000}"/>
    <cellStyle name="AggGreen 3 5 5 2" xfId="4838" xr:uid="{00000000-0005-0000-0000-0000A3230000}"/>
    <cellStyle name="AggGreen 3 5 6" xfId="4839" xr:uid="{00000000-0005-0000-0000-0000A4230000}"/>
    <cellStyle name="AggGreen 3 5 6 2" xfId="4840" xr:uid="{00000000-0005-0000-0000-0000A5230000}"/>
    <cellStyle name="AggGreen 3 5 7" xfId="4841" xr:uid="{00000000-0005-0000-0000-0000A6230000}"/>
    <cellStyle name="AggGreen 3 5 7 2" xfId="4842" xr:uid="{00000000-0005-0000-0000-0000A7230000}"/>
    <cellStyle name="AggGreen 3 5 8" xfId="4843" xr:uid="{00000000-0005-0000-0000-0000A8230000}"/>
    <cellStyle name="AggGreen 3 5 8 2" xfId="4844" xr:uid="{00000000-0005-0000-0000-0000A9230000}"/>
    <cellStyle name="AggGreen 3 5 9" xfId="4845" xr:uid="{00000000-0005-0000-0000-0000AA230000}"/>
    <cellStyle name="AggGreen 3 5 9 2" xfId="4846" xr:uid="{00000000-0005-0000-0000-0000AB230000}"/>
    <cellStyle name="AggGreen 3 6" xfId="4847" xr:uid="{00000000-0005-0000-0000-0000AC230000}"/>
    <cellStyle name="AggGreen 3 6 10" xfId="4848" xr:uid="{00000000-0005-0000-0000-0000AD230000}"/>
    <cellStyle name="AggGreen 3 6 10 2" xfId="4849" xr:uid="{00000000-0005-0000-0000-0000AE230000}"/>
    <cellStyle name="AggGreen 3 6 11" xfId="4850" xr:uid="{00000000-0005-0000-0000-0000AF230000}"/>
    <cellStyle name="AggGreen 3 6 11 2" xfId="4851" xr:uid="{00000000-0005-0000-0000-0000B0230000}"/>
    <cellStyle name="AggGreen 3 6 12" xfId="4852" xr:uid="{00000000-0005-0000-0000-0000B1230000}"/>
    <cellStyle name="AggGreen 3 6 2" xfId="4853" xr:uid="{00000000-0005-0000-0000-0000B2230000}"/>
    <cellStyle name="AggGreen 3 6 2 2" xfId="4854" xr:uid="{00000000-0005-0000-0000-0000B3230000}"/>
    <cellStyle name="AggGreen 3 6 3" xfId="4855" xr:uid="{00000000-0005-0000-0000-0000B4230000}"/>
    <cellStyle name="AggGreen 3 6 3 2" xfId="4856" xr:uid="{00000000-0005-0000-0000-0000B5230000}"/>
    <cellStyle name="AggGreen 3 6 4" xfId="4857" xr:uid="{00000000-0005-0000-0000-0000B6230000}"/>
    <cellStyle name="AggGreen 3 6 4 2" xfId="4858" xr:uid="{00000000-0005-0000-0000-0000B7230000}"/>
    <cellStyle name="AggGreen 3 6 5" xfId="4859" xr:uid="{00000000-0005-0000-0000-0000B8230000}"/>
    <cellStyle name="AggGreen 3 6 5 2" xfId="4860" xr:uid="{00000000-0005-0000-0000-0000B9230000}"/>
    <cellStyle name="AggGreen 3 6 6" xfId="4861" xr:uid="{00000000-0005-0000-0000-0000BA230000}"/>
    <cellStyle name="AggGreen 3 6 6 2" xfId="4862" xr:uid="{00000000-0005-0000-0000-0000BB230000}"/>
    <cellStyle name="AggGreen 3 6 7" xfId="4863" xr:uid="{00000000-0005-0000-0000-0000BC230000}"/>
    <cellStyle name="AggGreen 3 6 7 2" xfId="4864" xr:uid="{00000000-0005-0000-0000-0000BD230000}"/>
    <cellStyle name="AggGreen 3 6 8" xfId="4865" xr:uid="{00000000-0005-0000-0000-0000BE230000}"/>
    <cellStyle name="AggGreen 3 6 8 2" xfId="4866" xr:uid="{00000000-0005-0000-0000-0000BF230000}"/>
    <cellStyle name="AggGreen 3 6 9" xfId="4867" xr:uid="{00000000-0005-0000-0000-0000C0230000}"/>
    <cellStyle name="AggGreen 3 6 9 2" xfId="4868" xr:uid="{00000000-0005-0000-0000-0000C1230000}"/>
    <cellStyle name="AggGreen 3 7" xfId="4869" xr:uid="{00000000-0005-0000-0000-0000C2230000}"/>
    <cellStyle name="AggGreen 3 7 2" xfId="4870" xr:uid="{00000000-0005-0000-0000-0000C3230000}"/>
    <cellStyle name="AggGreen 3 8" xfId="4871" xr:uid="{00000000-0005-0000-0000-0000C4230000}"/>
    <cellStyle name="AggGreen 3 8 2" xfId="4872" xr:uid="{00000000-0005-0000-0000-0000C5230000}"/>
    <cellStyle name="AggGreen 3 9" xfId="4873" xr:uid="{00000000-0005-0000-0000-0000C6230000}"/>
    <cellStyle name="AggGreen 3 9 2" xfId="4874" xr:uid="{00000000-0005-0000-0000-0000C7230000}"/>
    <cellStyle name="AggGreen 4" xfId="4875" xr:uid="{00000000-0005-0000-0000-0000C8230000}"/>
    <cellStyle name="AggGreen 4 10" xfId="4876" xr:uid="{00000000-0005-0000-0000-0000C9230000}"/>
    <cellStyle name="AggGreen 4 10 2" xfId="4877" xr:uid="{00000000-0005-0000-0000-0000CA230000}"/>
    <cellStyle name="AggGreen 4 11" xfId="4878" xr:uid="{00000000-0005-0000-0000-0000CB230000}"/>
    <cellStyle name="AggGreen 4 11 2" xfId="4879" xr:uid="{00000000-0005-0000-0000-0000CC230000}"/>
    <cellStyle name="AggGreen 4 12" xfId="4880" xr:uid="{00000000-0005-0000-0000-0000CD230000}"/>
    <cellStyle name="AggGreen 4 12 2" xfId="4881" xr:uid="{00000000-0005-0000-0000-0000CE230000}"/>
    <cellStyle name="AggGreen 4 13" xfId="4882" xr:uid="{00000000-0005-0000-0000-0000CF230000}"/>
    <cellStyle name="AggGreen 4 13 2" xfId="4883" xr:uid="{00000000-0005-0000-0000-0000D0230000}"/>
    <cellStyle name="AggGreen 4 14" xfId="4884" xr:uid="{00000000-0005-0000-0000-0000D1230000}"/>
    <cellStyle name="AggGreen 4 14 2" xfId="4885" xr:uid="{00000000-0005-0000-0000-0000D2230000}"/>
    <cellStyle name="AggGreen 4 15" xfId="4886" xr:uid="{00000000-0005-0000-0000-0000D3230000}"/>
    <cellStyle name="AggGreen 4 15 2" xfId="4887" xr:uid="{00000000-0005-0000-0000-0000D4230000}"/>
    <cellStyle name="AggGreen 4 16" xfId="4888" xr:uid="{00000000-0005-0000-0000-0000D5230000}"/>
    <cellStyle name="AggGreen 4 16 2" xfId="4889" xr:uid="{00000000-0005-0000-0000-0000D6230000}"/>
    <cellStyle name="AggGreen 4 17" xfId="4890" xr:uid="{00000000-0005-0000-0000-0000D7230000}"/>
    <cellStyle name="AggGreen 4 18" xfId="59065" xr:uid="{00000000-0005-0000-0000-0000D8230000}"/>
    <cellStyle name="AggGreen 4 2" xfId="4891" xr:uid="{00000000-0005-0000-0000-0000D9230000}"/>
    <cellStyle name="AggGreen 4 2 10" xfId="4892" xr:uid="{00000000-0005-0000-0000-0000DA230000}"/>
    <cellStyle name="AggGreen 4 2 10 2" xfId="4893" xr:uid="{00000000-0005-0000-0000-0000DB230000}"/>
    <cellStyle name="AggGreen 4 2 11" xfId="4894" xr:uid="{00000000-0005-0000-0000-0000DC230000}"/>
    <cellStyle name="AggGreen 4 2 11 2" xfId="4895" xr:uid="{00000000-0005-0000-0000-0000DD230000}"/>
    <cellStyle name="AggGreen 4 2 12" xfId="4896" xr:uid="{00000000-0005-0000-0000-0000DE230000}"/>
    <cellStyle name="AggGreen 4 2 12 2" xfId="4897" xr:uid="{00000000-0005-0000-0000-0000DF230000}"/>
    <cellStyle name="AggGreen 4 2 13" xfId="4898" xr:uid="{00000000-0005-0000-0000-0000E0230000}"/>
    <cellStyle name="AggGreen 4 2 13 2" xfId="4899" xr:uid="{00000000-0005-0000-0000-0000E1230000}"/>
    <cellStyle name="AggGreen 4 2 14" xfId="4900" xr:uid="{00000000-0005-0000-0000-0000E2230000}"/>
    <cellStyle name="AggGreen 4 2 14 2" xfId="4901" xr:uid="{00000000-0005-0000-0000-0000E3230000}"/>
    <cellStyle name="AggGreen 4 2 15" xfId="4902" xr:uid="{00000000-0005-0000-0000-0000E4230000}"/>
    <cellStyle name="AggGreen 4 2 2" xfId="4903" xr:uid="{00000000-0005-0000-0000-0000E5230000}"/>
    <cellStyle name="AggGreen 4 2 2 10" xfId="4904" xr:uid="{00000000-0005-0000-0000-0000E6230000}"/>
    <cellStyle name="AggGreen 4 2 2 10 2" xfId="4905" xr:uid="{00000000-0005-0000-0000-0000E7230000}"/>
    <cellStyle name="AggGreen 4 2 2 11" xfId="4906" xr:uid="{00000000-0005-0000-0000-0000E8230000}"/>
    <cellStyle name="AggGreen 4 2 2 11 2" xfId="4907" xr:uid="{00000000-0005-0000-0000-0000E9230000}"/>
    <cellStyle name="AggGreen 4 2 2 12" xfId="4908" xr:uid="{00000000-0005-0000-0000-0000EA230000}"/>
    <cellStyle name="AggGreen 4 2 2 12 2" xfId="4909" xr:uid="{00000000-0005-0000-0000-0000EB230000}"/>
    <cellStyle name="AggGreen 4 2 2 13" xfId="4910" xr:uid="{00000000-0005-0000-0000-0000EC230000}"/>
    <cellStyle name="AggGreen 4 2 2 13 2" xfId="4911" xr:uid="{00000000-0005-0000-0000-0000ED230000}"/>
    <cellStyle name="AggGreen 4 2 2 14" xfId="4912" xr:uid="{00000000-0005-0000-0000-0000EE230000}"/>
    <cellStyle name="AggGreen 4 2 2 2" xfId="4913" xr:uid="{00000000-0005-0000-0000-0000EF230000}"/>
    <cellStyle name="AggGreen 4 2 2 2 10" xfId="4914" xr:uid="{00000000-0005-0000-0000-0000F0230000}"/>
    <cellStyle name="AggGreen 4 2 2 2 10 2" xfId="4915" xr:uid="{00000000-0005-0000-0000-0000F1230000}"/>
    <cellStyle name="AggGreen 4 2 2 2 11" xfId="4916" xr:uid="{00000000-0005-0000-0000-0000F2230000}"/>
    <cellStyle name="AggGreen 4 2 2 2 11 2" xfId="4917" xr:uid="{00000000-0005-0000-0000-0000F3230000}"/>
    <cellStyle name="AggGreen 4 2 2 2 12" xfId="4918" xr:uid="{00000000-0005-0000-0000-0000F4230000}"/>
    <cellStyle name="AggGreen 4 2 2 2 2" xfId="4919" xr:uid="{00000000-0005-0000-0000-0000F5230000}"/>
    <cellStyle name="AggGreen 4 2 2 2 2 2" xfId="4920" xr:uid="{00000000-0005-0000-0000-0000F6230000}"/>
    <cellStyle name="AggGreen 4 2 2 2 3" xfId="4921" xr:uid="{00000000-0005-0000-0000-0000F7230000}"/>
    <cellStyle name="AggGreen 4 2 2 2 3 2" xfId="4922" xr:uid="{00000000-0005-0000-0000-0000F8230000}"/>
    <cellStyle name="AggGreen 4 2 2 2 4" xfId="4923" xr:uid="{00000000-0005-0000-0000-0000F9230000}"/>
    <cellStyle name="AggGreen 4 2 2 2 4 2" xfId="4924" xr:uid="{00000000-0005-0000-0000-0000FA230000}"/>
    <cellStyle name="AggGreen 4 2 2 2 5" xfId="4925" xr:uid="{00000000-0005-0000-0000-0000FB230000}"/>
    <cellStyle name="AggGreen 4 2 2 2 5 2" xfId="4926" xr:uid="{00000000-0005-0000-0000-0000FC230000}"/>
    <cellStyle name="AggGreen 4 2 2 2 6" xfId="4927" xr:uid="{00000000-0005-0000-0000-0000FD230000}"/>
    <cellStyle name="AggGreen 4 2 2 2 6 2" xfId="4928" xr:uid="{00000000-0005-0000-0000-0000FE230000}"/>
    <cellStyle name="AggGreen 4 2 2 2 7" xfId="4929" xr:uid="{00000000-0005-0000-0000-0000FF230000}"/>
    <cellStyle name="AggGreen 4 2 2 2 7 2" xfId="4930" xr:uid="{00000000-0005-0000-0000-000000240000}"/>
    <cellStyle name="AggGreen 4 2 2 2 8" xfId="4931" xr:uid="{00000000-0005-0000-0000-000001240000}"/>
    <cellStyle name="AggGreen 4 2 2 2 8 2" xfId="4932" xr:uid="{00000000-0005-0000-0000-000002240000}"/>
    <cellStyle name="AggGreen 4 2 2 2 9" xfId="4933" xr:uid="{00000000-0005-0000-0000-000003240000}"/>
    <cellStyle name="AggGreen 4 2 2 2 9 2" xfId="4934" xr:uid="{00000000-0005-0000-0000-000004240000}"/>
    <cellStyle name="AggGreen 4 2 2 3" xfId="4935" xr:uid="{00000000-0005-0000-0000-000005240000}"/>
    <cellStyle name="AggGreen 4 2 2 3 10" xfId="4936" xr:uid="{00000000-0005-0000-0000-000006240000}"/>
    <cellStyle name="AggGreen 4 2 2 3 10 2" xfId="4937" xr:uid="{00000000-0005-0000-0000-000007240000}"/>
    <cellStyle name="AggGreen 4 2 2 3 11" xfId="4938" xr:uid="{00000000-0005-0000-0000-000008240000}"/>
    <cellStyle name="AggGreen 4 2 2 3 11 2" xfId="4939" xr:uid="{00000000-0005-0000-0000-000009240000}"/>
    <cellStyle name="AggGreen 4 2 2 3 12" xfId="4940" xr:uid="{00000000-0005-0000-0000-00000A240000}"/>
    <cellStyle name="AggGreen 4 2 2 3 2" xfId="4941" xr:uid="{00000000-0005-0000-0000-00000B240000}"/>
    <cellStyle name="AggGreen 4 2 2 3 2 2" xfId="4942" xr:uid="{00000000-0005-0000-0000-00000C240000}"/>
    <cellStyle name="AggGreen 4 2 2 3 3" xfId="4943" xr:uid="{00000000-0005-0000-0000-00000D240000}"/>
    <cellStyle name="AggGreen 4 2 2 3 3 2" xfId="4944" xr:uid="{00000000-0005-0000-0000-00000E240000}"/>
    <cellStyle name="AggGreen 4 2 2 3 4" xfId="4945" xr:uid="{00000000-0005-0000-0000-00000F240000}"/>
    <cellStyle name="AggGreen 4 2 2 3 4 2" xfId="4946" xr:uid="{00000000-0005-0000-0000-000010240000}"/>
    <cellStyle name="AggGreen 4 2 2 3 5" xfId="4947" xr:uid="{00000000-0005-0000-0000-000011240000}"/>
    <cellStyle name="AggGreen 4 2 2 3 5 2" xfId="4948" xr:uid="{00000000-0005-0000-0000-000012240000}"/>
    <cellStyle name="AggGreen 4 2 2 3 6" xfId="4949" xr:uid="{00000000-0005-0000-0000-000013240000}"/>
    <cellStyle name="AggGreen 4 2 2 3 6 2" xfId="4950" xr:uid="{00000000-0005-0000-0000-000014240000}"/>
    <cellStyle name="AggGreen 4 2 2 3 7" xfId="4951" xr:uid="{00000000-0005-0000-0000-000015240000}"/>
    <cellStyle name="AggGreen 4 2 2 3 7 2" xfId="4952" xr:uid="{00000000-0005-0000-0000-000016240000}"/>
    <cellStyle name="AggGreen 4 2 2 3 8" xfId="4953" xr:uid="{00000000-0005-0000-0000-000017240000}"/>
    <cellStyle name="AggGreen 4 2 2 3 8 2" xfId="4954" xr:uid="{00000000-0005-0000-0000-000018240000}"/>
    <cellStyle name="AggGreen 4 2 2 3 9" xfId="4955" xr:uid="{00000000-0005-0000-0000-000019240000}"/>
    <cellStyle name="AggGreen 4 2 2 3 9 2" xfId="4956" xr:uid="{00000000-0005-0000-0000-00001A240000}"/>
    <cellStyle name="AggGreen 4 2 2 4" xfId="4957" xr:uid="{00000000-0005-0000-0000-00001B240000}"/>
    <cellStyle name="AggGreen 4 2 2 4 2" xfId="4958" xr:uid="{00000000-0005-0000-0000-00001C240000}"/>
    <cellStyle name="AggGreen 4 2 2 5" xfId="4959" xr:uid="{00000000-0005-0000-0000-00001D240000}"/>
    <cellStyle name="AggGreen 4 2 2 5 2" xfId="4960" xr:uid="{00000000-0005-0000-0000-00001E240000}"/>
    <cellStyle name="AggGreen 4 2 2 6" xfId="4961" xr:uid="{00000000-0005-0000-0000-00001F240000}"/>
    <cellStyle name="AggGreen 4 2 2 6 2" xfId="4962" xr:uid="{00000000-0005-0000-0000-000020240000}"/>
    <cellStyle name="AggGreen 4 2 2 7" xfId="4963" xr:uid="{00000000-0005-0000-0000-000021240000}"/>
    <cellStyle name="AggGreen 4 2 2 7 2" xfId="4964" xr:uid="{00000000-0005-0000-0000-000022240000}"/>
    <cellStyle name="AggGreen 4 2 2 8" xfId="4965" xr:uid="{00000000-0005-0000-0000-000023240000}"/>
    <cellStyle name="AggGreen 4 2 2 8 2" xfId="4966" xr:uid="{00000000-0005-0000-0000-000024240000}"/>
    <cellStyle name="AggGreen 4 2 2 9" xfId="4967" xr:uid="{00000000-0005-0000-0000-000025240000}"/>
    <cellStyle name="AggGreen 4 2 2 9 2" xfId="4968" xr:uid="{00000000-0005-0000-0000-000026240000}"/>
    <cellStyle name="AggGreen 4 2 3" xfId="4969" xr:uid="{00000000-0005-0000-0000-000027240000}"/>
    <cellStyle name="AggGreen 4 2 3 10" xfId="4970" xr:uid="{00000000-0005-0000-0000-000028240000}"/>
    <cellStyle name="AggGreen 4 2 3 10 2" xfId="4971" xr:uid="{00000000-0005-0000-0000-000029240000}"/>
    <cellStyle name="AggGreen 4 2 3 11" xfId="4972" xr:uid="{00000000-0005-0000-0000-00002A240000}"/>
    <cellStyle name="AggGreen 4 2 3 11 2" xfId="4973" xr:uid="{00000000-0005-0000-0000-00002B240000}"/>
    <cellStyle name="AggGreen 4 2 3 12" xfId="4974" xr:uid="{00000000-0005-0000-0000-00002C240000}"/>
    <cellStyle name="AggGreen 4 2 3 2" xfId="4975" xr:uid="{00000000-0005-0000-0000-00002D240000}"/>
    <cellStyle name="AggGreen 4 2 3 2 2" xfId="4976" xr:uid="{00000000-0005-0000-0000-00002E240000}"/>
    <cellStyle name="AggGreen 4 2 3 3" xfId="4977" xr:uid="{00000000-0005-0000-0000-00002F240000}"/>
    <cellStyle name="AggGreen 4 2 3 3 2" xfId="4978" xr:uid="{00000000-0005-0000-0000-000030240000}"/>
    <cellStyle name="AggGreen 4 2 3 4" xfId="4979" xr:uid="{00000000-0005-0000-0000-000031240000}"/>
    <cellStyle name="AggGreen 4 2 3 4 2" xfId="4980" xr:uid="{00000000-0005-0000-0000-000032240000}"/>
    <cellStyle name="AggGreen 4 2 3 5" xfId="4981" xr:uid="{00000000-0005-0000-0000-000033240000}"/>
    <cellStyle name="AggGreen 4 2 3 5 2" xfId="4982" xr:uid="{00000000-0005-0000-0000-000034240000}"/>
    <cellStyle name="AggGreen 4 2 3 6" xfId="4983" xr:uid="{00000000-0005-0000-0000-000035240000}"/>
    <cellStyle name="AggGreen 4 2 3 6 2" xfId="4984" xr:uid="{00000000-0005-0000-0000-000036240000}"/>
    <cellStyle name="AggGreen 4 2 3 7" xfId="4985" xr:uid="{00000000-0005-0000-0000-000037240000}"/>
    <cellStyle name="AggGreen 4 2 3 7 2" xfId="4986" xr:uid="{00000000-0005-0000-0000-000038240000}"/>
    <cellStyle name="AggGreen 4 2 3 8" xfId="4987" xr:uid="{00000000-0005-0000-0000-000039240000}"/>
    <cellStyle name="AggGreen 4 2 3 8 2" xfId="4988" xr:uid="{00000000-0005-0000-0000-00003A240000}"/>
    <cellStyle name="AggGreen 4 2 3 9" xfId="4989" xr:uid="{00000000-0005-0000-0000-00003B240000}"/>
    <cellStyle name="AggGreen 4 2 3 9 2" xfId="4990" xr:uid="{00000000-0005-0000-0000-00003C240000}"/>
    <cellStyle name="AggGreen 4 2 4" xfId="4991" xr:uid="{00000000-0005-0000-0000-00003D240000}"/>
    <cellStyle name="AggGreen 4 2 4 10" xfId="4992" xr:uid="{00000000-0005-0000-0000-00003E240000}"/>
    <cellStyle name="AggGreen 4 2 4 10 2" xfId="4993" xr:uid="{00000000-0005-0000-0000-00003F240000}"/>
    <cellStyle name="AggGreen 4 2 4 11" xfId="4994" xr:uid="{00000000-0005-0000-0000-000040240000}"/>
    <cellStyle name="AggGreen 4 2 4 11 2" xfId="4995" xr:uid="{00000000-0005-0000-0000-000041240000}"/>
    <cellStyle name="AggGreen 4 2 4 12" xfId="4996" xr:uid="{00000000-0005-0000-0000-000042240000}"/>
    <cellStyle name="AggGreen 4 2 4 2" xfId="4997" xr:uid="{00000000-0005-0000-0000-000043240000}"/>
    <cellStyle name="AggGreen 4 2 4 2 2" xfId="4998" xr:uid="{00000000-0005-0000-0000-000044240000}"/>
    <cellStyle name="AggGreen 4 2 4 3" xfId="4999" xr:uid="{00000000-0005-0000-0000-000045240000}"/>
    <cellStyle name="AggGreen 4 2 4 3 2" xfId="5000" xr:uid="{00000000-0005-0000-0000-000046240000}"/>
    <cellStyle name="AggGreen 4 2 4 4" xfId="5001" xr:uid="{00000000-0005-0000-0000-000047240000}"/>
    <cellStyle name="AggGreen 4 2 4 4 2" xfId="5002" xr:uid="{00000000-0005-0000-0000-000048240000}"/>
    <cellStyle name="AggGreen 4 2 4 5" xfId="5003" xr:uid="{00000000-0005-0000-0000-000049240000}"/>
    <cellStyle name="AggGreen 4 2 4 5 2" xfId="5004" xr:uid="{00000000-0005-0000-0000-00004A240000}"/>
    <cellStyle name="AggGreen 4 2 4 6" xfId="5005" xr:uid="{00000000-0005-0000-0000-00004B240000}"/>
    <cellStyle name="AggGreen 4 2 4 6 2" xfId="5006" xr:uid="{00000000-0005-0000-0000-00004C240000}"/>
    <cellStyle name="AggGreen 4 2 4 7" xfId="5007" xr:uid="{00000000-0005-0000-0000-00004D240000}"/>
    <cellStyle name="AggGreen 4 2 4 7 2" xfId="5008" xr:uid="{00000000-0005-0000-0000-00004E240000}"/>
    <cellStyle name="AggGreen 4 2 4 8" xfId="5009" xr:uid="{00000000-0005-0000-0000-00004F240000}"/>
    <cellStyle name="AggGreen 4 2 4 8 2" xfId="5010" xr:uid="{00000000-0005-0000-0000-000050240000}"/>
    <cellStyle name="AggGreen 4 2 4 9" xfId="5011" xr:uid="{00000000-0005-0000-0000-000051240000}"/>
    <cellStyle name="AggGreen 4 2 4 9 2" xfId="5012" xr:uid="{00000000-0005-0000-0000-000052240000}"/>
    <cellStyle name="AggGreen 4 2 5" xfId="5013" xr:uid="{00000000-0005-0000-0000-000053240000}"/>
    <cellStyle name="AggGreen 4 2 5 2" xfId="5014" xr:uid="{00000000-0005-0000-0000-000054240000}"/>
    <cellStyle name="AggGreen 4 2 6" xfId="5015" xr:uid="{00000000-0005-0000-0000-000055240000}"/>
    <cellStyle name="AggGreen 4 2 6 2" xfId="5016" xr:uid="{00000000-0005-0000-0000-000056240000}"/>
    <cellStyle name="AggGreen 4 2 7" xfId="5017" xr:uid="{00000000-0005-0000-0000-000057240000}"/>
    <cellStyle name="AggGreen 4 2 7 2" xfId="5018" xr:uid="{00000000-0005-0000-0000-000058240000}"/>
    <cellStyle name="AggGreen 4 2 8" xfId="5019" xr:uid="{00000000-0005-0000-0000-000059240000}"/>
    <cellStyle name="AggGreen 4 2 8 2" xfId="5020" xr:uid="{00000000-0005-0000-0000-00005A240000}"/>
    <cellStyle name="AggGreen 4 2 9" xfId="5021" xr:uid="{00000000-0005-0000-0000-00005B240000}"/>
    <cellStyle name="AggGreen 4 2 9 2" xfId="5022" xr:uid="{00000000-0005-0000-0000-00005C240000}"/>
    <cellStyle name="AggGreen 4 3" xfId="5023" xr:uid="{00000000-0005-0000-0000-00005D240000}"/>
    <cellStyle name="AggGreen 4 3 10" xfId="5024" xr:uid="{00000000-0005-0000-0000-00005E240000}"/>
    <cellStyle name="AggGreen 4 3 10 2" xfId="5025" xr:uid="{00000000-0005-0000-0000-00005F240000}"/>
    <cellStyle name="AggGreen 4 3 11" xfId="5026" xr:uid="{00000000-0005-0000-0000-000060240000}"/>
    <cellStyle name="AggGreen 4 3 11 2" xfId="5027" xr:uid="{00000000-0005-0000-0000-000061240000}"/>
    <cellStyle name="AggGreen 4 3 12" xfId="5028" xr:uid="{00000000-0005-0000-0000-000062240000}"/>
    <cellStyle name="AggGreen 4 3 12 2" xfId="5029" xr:uid="{00000000-0005-0000-0000-000063240000}"/>
    <cellStyle name="AggGreen 4 3 13" xfId="5030" xr:uid="{00000000-0005-0000-0000-000064240000}"/>
    <cellStyle name="AggGreen 4 3 13 2" xfId="5031" xr:uid="{00000000-0005-0000-0000-000065240000}"/>
    <cellStyle name="AggGreen 4 3 14" xfId="5032" xr:uid="{00000000-0005-0000-0000-000066240000}"/>
    <cellStyle name="AggGreen 4 3 2" xfId="5033" xr:uid="{00000000-0005-0000-0000-000067240000}"/>
    <cellStyle name="AggGreen 4 3 2 10" xfId="5034" xr:uid="{00000000-0005-0000-0000-000068240000}"/>
    <cellStyle name="AggGreen 4 3 2 10 2" xfId="5035" xr:uid="{00000000-0005-0000-0000-000069240000}"/>
    <cellStyle name="AggGreen 4 3 2 11" xfId="5036" xr:uid="{00000000-0005-0000-0000-00006A240000}"/>
    <cellStyle name="AggGreen 4 3 2 11 2" xfId="5037" xr:uid="{00000000-0005-0000-0000-00006B240000}"/>
    <cellStyle name="AggGreen 4 3 2 12" xfId="5038" xr:uid="{00000000-0005-0000-0000-00006C240000}"/>
    <cellStyle name="AggGreen 4 3 2 2" xfId="5039" xr:uid="{00000000-0005-0000-0000-00006D240000}"/>
    <cellStyle name="AggGreen 4 3 2 2 2" xfId="5040" xr:uid="{00000000-0005-0000-0000-00006E240000}"/>
    <cellStyle name="AggGreen 4 3 2 3" xfId="5041" xr:uid="{00000000-0005-0000-0000-00006F240000}"/>
    <cellStyle name="AggGreen 4 3 2 3 2" xfId="5042" xr:uid="{00000000-0005-0000-0000-000070240000}"/>
    <cellStyle name="AggGreen 4 3 2 4" xfId="5043" xr:uid="{00000000-0005-0000-0000-000071240000}"/>
    <cellStyle name="AggGreen 4 3 2 4 2" xfId="5044" xr:uid="{00000000-0005-0000-0000-000072240000}"/>
    <cellStyle name="AggGreen 4 3 2 5" xfId="5045" xr:uid="{00000000-0005-0000-0000-000073240000}"/>
    <cellStyle name="AggGreen 4 3 2 5 2" xfId="5046" xr:uid="{00000000-0005-0000-0000-000074240000}"/>
    <cellStyle name="AggGreen 4 3 2 6" xfId="5047" xr:uid="{00000000-0005-0000-0000-000075240000}"/>
    <cellStyle name="AggGreen 4 3 2 6 2" xfId="5048" xr:uid="{00000000-0005-0000-0000-000076240000}"/>
    <cellStyle name="AggGreen 4 3 2 7" xfId="5049" xr:uid="{00000000-0005-0000-0000-000077240000}"/>
    <cellStyle name="AggGreen 4 3 2 7 2" xfId="5050" xr:uid="{00000000-0005-0000-0000-000078240000}"/>
    <cellStyle name="AggGreen 4 3 2 8" xfId="5051" xr:uid="{00000000-0005-0000-0000-000079240000}"/>
    <cellStyle name="AggGreen 4 3 2 8 2" xfId="5052" xr:uid="{00000000-0005-0000-0000-00007A240000}"/>
    <cellStyle name="AggGreen 4 3 2 9" xfId="5053" xr:uid="{00000000-0005-0000-0000-00007B240000}"/>
    <cellStyle name="AggGreen 4 3 2 9 2" xfId="5054" xr:uid="{00000000-0005-0000-0000-00007C240000}"/>
    <cellStyle name="AggGreen 4 3 3" xfId="5055" xr:uid="{00000000-0005-0000-0000-00007D240000}"/>
    <cellStyle name="AggGreen 4 3 3 10" xfId="5056" xr:uid="{00000000-0005-0000-0000-00007E240000}"/>
    <cellStyle name="AggGreen 4 3 3 10 2" xfId="5057" xr:uid="{00000000-0005-0000-0000-00007F240000}"/>
    <cellStyle name="AggGreen 4 3 3 11" xfId="5058" xr:uid="{00000000-0005-0000-0000-000080240000}"/>
    <cellStyle name="AggGreen 4 3 3 11 2" xfId="5059" xr:uid="{00000000-0005-0000-0000-000081240000}"/>
    <cellStyle name="AggGreen 4 3 3 12" xfId="5060" xr:uid="{00000000-0005-0000-0000-000082240000}"/>
    <cellStyle name="AggGreen 4 3 3 2" xfId="5061" xr:uid="{00000000-0005-0000-0000-000083240000}"/>
    <cellStyle name="AggGreen 4 3 3 2 2" xfId="5062" xr:uid="{00000000-0005-0000-0000-000084240000}"/>
    <cellStyle name="AggGreen 4 3 3 3" xfId="5063" xr:uid="{00000000-0005-0000-0000-000085240000}"/>
    <cellStyle name="AggGreen 4 3 3 3 2" xfId="5064" xr:uid="{00000000-0005-0000-0000-000086240000}"/>
    <cellStyle name="AggGreen 4 3 3 4" xfId="5065" xr:uid="{00000000-0005-0000-0000-000087240000}"/>
    <cellStyle name="AggGreen 4 3 3 4 2" xfId="5066" xr:uid="{00000000-0005-0000-0000-000088240000}"/>
    <cellStyle name="AggGreen 4 3 3 5" xfId="5067" xr:uid="{00000000-0005-0000-0000-000089240000}"/>
    <cellStyle name="AggGreen 4 3 3 5 2" xfId="5068" xr:uid="{00000000-0005-0000-0000-00008A240000}"/>
    <cellStyle name="AggGreen 4 3 3 6" xfId="5069" xr:uid="{00000000-0005-0000-0000-00008B240000}"/>
    <cellStyle name="AggGreen 4 3 3 6 2" xfId="5070" xr:uid="{00000000-0005-0000-0000-00008C240000}"/>
    <cellStyle name="AggGreen 4 3 3 7" xfId="5071" xr:uid="{00000000-0005-0000-0000-00008D240000}"/>
    <cellStyle name="AggGreen 4 3 3 7 2" xfId="5072" xr:uid="{00000000-0005-0000-0000-00008E240000}"/>
    <cellStyle name="AggGreen 4 3 3 8" xfId="5073" xr:uid="{00000000-0005-0000-0000-00008F240000}"/>
    <cellStyle name="AggGreen 4 3 3 8 2" xfId="5074" xr:uid="{00000000-0005-0000-0000-000090240000}"/>
    <cellStyle name="AggGreen 4 3 3 9" xfId="5075" xr:uid="{00000000-0005-0000-0000-000091240000}"/>
    <cellStyle name="AggGreen 4 3 3 9 2" xfId="5076" xr:uid="{00000000-0005-0000-0000-000092240000}"/>
    <cellStyle name="AggGreen 4 3 4" xfId="5077" xr:uid="{00000000-0005-0000-0000-000093240000}"/>
    <cellStyle name="AggGreen 4 3 4 2" xfId="5078" xr:uid="{00000000-0005-0000-0000-000094240000}"/>
    <cellStyle name="AggGreen 4 3 5" xfId="5079" xr:uid="{00000000-0005-0000-0000-000095240000}"/>
    <cellStyle name="AggGreen 4 3 5 2" xfId="5080" xr:uid="{00000000-0005-0000-0000-000096240000}"/>
    <cellStyle name="AggGreen 4 3 6" xfId="5081" xr:uid="{00000000-0005-0000-0000-000097240000}"/>
    <cellStyle name="AggGreen 4 3 6 2" xfId="5082" xr:uid="{00000000-0005-0000-0000-000098240000}"/>
    <cellStyle name="AggGreen 4 3 7" xfId="5083" xr:uid="{00000000-0005-0000-0000-000099240000}"/>
    <cellStyle name="AggGreen 4 3 7 2" xfId="5084" xr:uid="{00000000-0005-0000-0000-00009A240000}"/>
    <cellStyle name="AggGreen 4 3 8" xfId="5085" xr:uid="{00000000-0005-0000-0000-00009B240000}"/>
    <cellStyle name="AggGreen 4 3 8 2" xfId="5086" xr:uid="{00000000-0005-0000-0000-00009C240000}"/>
    <cellStyle name="AggGreen 4 3 9" xfId="5087" xr:uid="{00000000-0005-0000-0000-00009D240000}"/>
    <cellStyle name="AggGreen 4 3 9 2" xfId="5088" xr:uid="{00000000-0005-0000-0000-00009E240000}"/>
    <cellStyle name="AggGreen 4 4" xfId="5089" xr:uid="{00000000-0005-0000-0000-00009F240000}"/>
    <cellStyle name="AggGreen 4 4 10" xfId="5090" xr:uid="{00000000-0005-0000-0000-0000A0240000}"/>
    <cellStyle name="AggGreen 4 4 10 2" xfId="5091" xr:uid="{00000000-0005-0000-0000-0000A1240000}"/>
    <cellStyle name="AggGreen 4 4 11" xfId="5092" xr:uid="{00000000-0005-0000-0000-0000A2240000}"/>
    <cellStyle name="AggGreen 4 4 11 2" xfId="5093" xr:uid="{00000000-0005-0000-0000-0000A3240000}"/>
    <cellStyle name="AggGreen 4 4 12" xfId="5094" xr:uid="{00000000-0005-0000-0000-0000A4240000}"/>
    <cellStyle name="AggGreen 4 4 12 2" xfId="5095" xr:uid="{00000000-0005-0000-0000-0000A5240000}"/>
    <cellStyle name="AggGreen 4 4 13" xfId="5096" xr:uid="{00000000-0005-0000-0000-0000A6240000}"/>
    <cellStyle name="AggGreen 4 4 13 2" xfId="5097" xr:uid="{00000000-0005-0000-0000-0000A7240000}"/>
    <cellStyle name="AggGreen 4 4 14" xfId="5098" xr:uid="{00000000-0005-0000-0000-0000A8240000}"/>
    <cellStyle name="AggGreen 4 4 2" xfId="5099" xr:uid="{00000000-0005-0000-0000-0000A9240000}"/>
    <cellStyle name="AggGreen 4 4 2 10" xfId="5100" xr:uid="{00000000-0005-0000-0000-0000AA240000}"/>
    <cellStyle name="AggGreen 4 4 2 10 2" xfId="5101" xr:uid="{00000000-0005-0000-0000-0000AB240000}"/>
    <cellStyle name="AggGreen 4 4 2 11" xfId="5102" xr:uid="{00000000-0005-0000-0000-0000AC240000}"/>
    <cellStyle name="AggGreen 4 4 2 11 2" xfId="5103" xr:uid="{00000000-0005-0000-0000-0000AD240000}"/>
    <cellStyle name="AggGreen 4 4 2 12" xfId="5104" xr:uid="{00000000-0005-0000-0000-0000AE240000}"/>
    <cellStyle name="AggGreen 4 4 2 2" xfId="5105" xr:uid="{00000000-0005-0000-0000-0000AF240000}"/>
    <cellStyle name="AggGreen 4 4 2 2 2" xfId="5106" xr:uid="{00000000-0005-0000-0000-0000B0240000}"/>
    <cellStyle name="AggGreen 4 4 2 3" xfId="5107" xr:uid="{00000000-0005-0000-0000-0000B1240000}"/>
    <cellStyle name="AggGreen 4 4 2 3 2" xfId="5108" xr:uid="{00000000-0005-0000-0000-0000B2240000}"/>
    <cellStyle name="AggGreen 4 4 2 4" xfId="5109" xr:uid="{00000000-0005-0000-0000-0000B3240000}"/>
    <cellStyle name="AggGreen 4 4 2 4 2" xfId="5110" xr:uid="{00000000-0005-0000-0000-0000B4240000}"/>
    <cellStyle name="AggGreen 4 4 2 5" xfId="5111" xr:uid="{00000000-0005-0000-0000-0000B5240000}"/>
    <cellStyle name="AggGreen 4 4 2 5 2" xfId="5112" xr:uid="{00000000-0005-0000-0000-0000B6240000}"/>
    <cellStyle name="AggGreen 4 4 2 6" xfId="5113" xr:uid="{00000000-0005-0000-0000-0000B7240000}"/>
    <cellStyle name="AggGreen 4 4 2 6 2" xfId="5114" xr:uid="{00000000-0005-0000-0000-0000B8240000}"/>
    <cellStyle name="AggGreen 4 4 2 7" xfId="5115" xr:uid="{00000000-0005-0000-0000-0000B9240000}"/>
    <cellStyle name="AggGreen 4 4 2 7 2" xfId="5116" xr:uid="{00000000-0005-0000-0000-0000BA240000}"/>
    <cellStyle name="AggGreen 4 4 2 8" xfId="5117" xr:uid="{00000000-0005-0000-0000-0000BB240000}"/>
    <cellStyle name="AggGreen 4 4 2 8 2" xfId="5118" xr:uid="{00000000-0005-0000-0000-0000BC240000}"/>
    <cellStyle name="AggGreen 4 4 2 9" xfId="5119" xr:uid="{00000000-0005-0000-0000-0000BD240000}"/>
    <cellStyle name="AggGreen 4 4 2 9 2" xfId="5120" xr:uid="{00000000-0005-0000-0000-0000BE240000}"/>
    <cellStyle name="AggGreen 4 4 3" xfId="5121" xr:uid="{00000000-0005-0000-0000-0000BF240000}"/>
    <cellStyle name="AggGreen 4 4 3 10" xfId="5122" xr:uid="{00000000-0005-0000-0000-0000C0240000}"/>
    <cellStyle name="AggGreen 4 4 3 10 2" xfId="5123" xr:uid="{00000000-0005-0000-0000-0000C1240000}"/>
    <cellStyle name="AggGreen 4 4 3 11" xfId="5124" xr:uid="{00000000-0005-0000-0000-0000C2240000}"/>
    <cellStyle name="AggGreen 4 4 3 11 2" xfId="5125" xr:uid="{00000000-0005-0000-0000-0000C3240000}"/>
    <cellStyle name="AggGreen 4 4 3 12" xfId="5126" xr:uid="{00000000-0005-0000-0000-0000C4240000}"/>
    <cellStyle name="AggGreen 4 4 3 2" xfId="5127" xr:uid="{00000000-0005-0000-0000-0000C5240000}"/>
    <cellStyle name="AggGreen 4 4 3 2 2" xfId="5128" xr:uid="{00000000-0005-0000-0000-0000C6240000}"/>
    <cellStyle name="AggGreen 4 4 3 3" xfId="5129" xr:uid="{00000000-0005-0000-0000-0000C7240000}"/>
    <cellStyle name="AggGreen 4 4 3 3 2" xfId="5130" xr:uid="{00000000-0005-0000-0000-0000C8240000}"/>
    <cellStyle name="AggGreen 4 4 3 4" xfId="5131" xr:uid="{00000000-0005-0000-0000-0000C9240000}"/>
    <cellStyle name="AggGreen 4 4 3 4 2" xfId="5132" xr:uid="{00000000-0005-0000-0000-0000CA240000}"/>
    <cellStyle name="AggGreen 4 4 3 5" xfId="5133" xr:uid="{00000000-0005-0000-0000-0000CB240000}"/>
    <cellStyle name="AggGreen 4 4 3 5 2" xfId="5134" xr:uid="{00000000-0005-0000-0000-0000CC240000}"/>
    <cellStyle name="AggGreen 4 4 3 6" xfId="5135" xr:uid="{00000000-0005-0000-0000-0000CD240000}"/>
    <cellStyle name="AggGreen 4 4 3 6 2" xfId="5136" xr:uid="{00000000-0005-0000-0000-0000CE240000}"/>
    <cellStyle name="AggGreen 4 4 3 7" xfId="5137" xr:uid="{00000000-0005-0000-0000-0000CF240000}"/>
    <cellStyle name="AggGreen 4 4 3 7 2" xfId="5138" xr:uid="{00000000-0005-0000-0000-0000D0240000}"/>
    <cellStyle name="AggGreen 4 4 3 8" xfId="5139" xr:uid="{00000000-0005-0000-0000-0000D1240000}"/>
    <cellStyle name="AggGreen 4 4 3 8 2" xfId="5140" xr:uid="{00000000-0005-0000-0000-0000D2240000}"/>
    <cellStyle name="AggGreen 4 4 3 9" xfId="5141" xr:uid="{00000000-0005-0000-0000-0000D3240000}"/>
    <cellStyle name="AggGreen 4 4 3 9 2" xfId="5142" xr:uid="{00000000-0005-0000-0000-0000D4240000}"/>
    <cellStyle name="AggGreen 4 4 4" xfId="5143" xr:uid="{00000000-0005-0000-0000-0000D5240000}"/>
    <cellStyle name="AggGreen 4 4 4 2" xfId="5144" xr:uid="{00000000-0005-0000-0000-0000D6240000}"/>
    <cellStyle name="AggGreen 4 4 5" xfId="5145" xr:uid="{00000000-0005-0000-0000-0000D7240000}"/>
    <cellStyle name="AggGreen 4 4 5 2" xfId="5146" xr:uid="{00000000-0005-0000-0000-0000D8240000}"/>
    <cellStyle name="AggGreen 4 4 6" xfId="5147" xr:uid="{00000000-0005-0000-0000-0000D9240000}"/>
    <cellStyle name="AggGreen 4 4 6 2" xfId="5148" xr:uid="{00000000-0005-0000-0000-0000DA240000}"/>
    <cellStyle name="AggGreen 4 4 7" xfId="5149" xr:uid="{00000000-0005-0000-0000-0000DB240000}"/>
    <cellStyle name="AggGreen 4 4 7 2" xfId="5150" xr:uid="{00000000-0005-0000-0000-0000DC240000}"/>
    <cellStyle name="AggGreen 4 4 8" xfId="5151" xr:uid="{00000000-0005-0000-0000-0000DD240000}"/>
    <cellStyle name="AggGreen 4 4 8 2" xfId="5152" xr:uid="{00000000-0005-0000-0000-0000DE240000}"/>
    <cellStyle name="AggGreen 4 4 9" xfId="5153" xr:uid="{00000000-0005-0000-0000-0000DF240000}"/>
    <cellStyle name="AggGreen 4 4 9 2" xfId="5154" xr:uid="{00000000-0005-0000-0000-0000E0240000}"/>
    <cellStyle name="AggGreen 4 5" xfId="5155" xr:uid="{00000000-0005-0000-0000-0000E1240000}"/>
    <cellStyle name="AggGreen 4 5 10" xfId="5156" xr:uid="{00000000-0005-0000-0000-0000E2240000}"/>
    <cellStyle name="AggGreen 4 5 10 2" xfId="5157" xr:uid="{00000000-0005-0000-0000-0000E3240000}"/>
    <cellStyle name="AggGreen 4 5 11" xfId="5158" xr:uid="{00000000-0005-0000-0000-0000E4240000}"/>
    <cellStyle name="AggGreen 4 5 11 2" xfId="5159" xr:uid="{00000000-0005-0000-0000-0000E5240000}"/>
    <cellStyle name="AggGreen 4 5 12" xfId="5160" xr:uid="{00000000-0005-0000-0000-0000E6240000}"/>
    <cellStyle name="AggGreen 4 5 2" xfId="5161" xr:uid="{00000000-0005-0000-0000-0000E7240000}"/>
    <cellStyle name="AggGreen 4 5 2 2" xfId="5162" xr:uid="{00000000-0005-0000-0000-0000E8240000}"/>
    <cellStyle name="AggGreen 4 5 3" xfId="5163" xr:uid="{00000000-0005-0000-0000-0000E9240000}"/>
    <cellStyle name="AggGreen 4 5 3 2" xfId="5164" xr:uid="{00000000-0005-0000-0000-0000EA240000}"/>
    <cellStyle name="AggGreen 4 5 4" xfId="5165" xr:uid="{00000000-0005-0000-0000-0000EB240000}"/>
    <cellStyle name="AggGreen 4 5 4 2" xfId="5166" xr:uid="{00000000-0005-0000-0000-0000EC240000}"/>
    <cellStyle name="AggGreen 4 5 5" xfId="5167" xr:uid="{00000000-0005-0000-0000-0000ED240000}"/>
    <cellStyle name="AggGreen 4 5 5 2" xfId="5168" xr:uid="{00000000-0005-0000-0000-0000EE240000}"/>
    <cellStyle name="AggGreen 4 5 6" xfId="5169" xr:uid="{00000000-0005-0000-0000-0000EF240000}"/>
    <cellStyle name="AggGreen 4 5 6 2" xfId="5170" xr:uid="{00000000-0005-0000-0000-0000F0240000}"/>
    <cellStyle name="AggGreen 4 5 7" xfId="5171" xr:uid="{00000000-0005-0000-0000-0000F1240000}"/>
    <cellStyle name="AggGreen 4 5 7 2" xfId="5172" xr:uid="{00000000-0005-0000-0000-0000F2240000}"/>
    <cellStyle name="AggGreen 4 5 8" xfId="5173" xr:uid="{00000000-0005-0000-0000-0000F3240000}"/>
    <cellStyle name="AggGreen 4 5 8 2" xfId="5174" xr:uid="{00000000-0005-0000-0000-0000F4240000}"/>
    <cellStyle name="AggGreen 4 5 9" xfId="5175" xr:uid="{00000000-0005-0000-0000-0000F5240000}"/>
    <cellStyle name="AggGreen 4 5 9 2" xfId="5176" xr:uid="{00000000-0005-0000-0000-0000F6240000}"/>
    <cellStyle name="AggGreen 4 6" xfId="5177" xr:uid="{00000000-0005-0000-0000-0000F7240000}"/>
    <cellStyle name="AggGreen 4 6 10" xfId="5178" xr:uid="{00000000-0005-0000-0000-0000F8240000}"/>
    <cellStyle name="AggGreen 4 6 10 2" xfId="5179" xr:uid="{00000000-0005-0000-0000-0000F9240000}"/>
    <cellStyle name="AggGreen 4 6 11" xfId="5180" xr:uid="{00000000-0005-0000-0000-0000FA240000}"/>
    <cellStyle name="AggGreen 4 6 11 2" xfId="5181" xr:uid="{00000000-0005-0000-0000-0000FB240000}"/>
    <cellStyle name="AggGreen 4 6 12" xfId="5182" xr:uid="{00000000-0005-0000-0000-0000FC240000}"/>
    <cellStyle name="AggGreen 4 6 2" xfId="5183" xr:uid="{00000000-0005-0000-0000-0000FD240000}"/>
    <cellStyle name="AggGreen 4 6 2 2" xfId="5184" xr:uid="{00000000-0005-0000-0000-0000FE240000}"/>
    <cellStyle name="AggGreen 4 6 3" xfId="5185" xr:uid="{00000000-0005-0000-0000-0000FF240000}"/>
    <cellStyle name="AggGreen 4 6 3 2" xfId="5186" xr:uid="{00000000-0005-0000-0000-000000250000}"/>
    <cellStyle name="AggGreen 4 6 4" xfId="5187" xr:uid="{00000000-0005-0000-0000-000001250000}"/>
    <cellStyle name="AggGreen 4 6 4 2" xfId="5188" xr:uid="{00000000-0005-0000-0000-000002250000}"/>
    <cellStyle name="AggGreen 4 6 5" xfId="5189" xr:uid="{00000000-0005-0000-0000-000003250000}"/>
    <cellStyle name="AggGreen 4 6 5 2" xfId="5190" xr:uid="{00000000-0005-0000-0000-000004250000}"/>
    <cellStyle name="AggGreen 4 6 6" xfId="5191" xr:uid="{00000000-0005-0000-0000-000005250000}"/>
    <cellStyle name="AggGreen 4 6 6 2" xfId="5192" xr:uid="{00000000-0005-0000-0000-000006250000}"/>
    <cellStyle name="AggGreen 4 6 7" xfId="5193" xr:uid="{00000000-0005-0000-0000-000007250000}"/>
    <cellStyle name="AggGreen 4 6 7 2" xfId="5194" xr:uid="{00000000-0005-0000-0000-000008250000}"/>
    <cellStyle name="AggGreen 4 6 8" xfId="5195" xr:uid="{00000000-0005-0000-0000-000009250000}"/>
    <cellStyle name="AggGreen 4 6 8 2" xfId="5196" xr:uid="{00000000-0005-0000-0000-00000A250000}"/>
    <cellStyle name="AggGreen 4 6 9" xfId="5197" xr:uid="{00000000-0005-0000-0000-00000B250000}"/>
    <cellStyle name="AggGreen 4 6 9 2" xfId="5198" xr:uid="{00000000-0005-0000-0000-00000C250000}"/>
    <cellStyle name="AggGreen 4 7" xfId="5199" xr:uid="{00000000-0005-0000-0000-00000D250000}"/>
    <cellStyle name="AggGreen 4 7 2" xfId="5200" xr:uid="{00000000-0005-0000-0000-00000E250000}"/>
    <cellStyle name="AggGreen 4 8" xfId="5201" xr:uid="{00000000-0005-0000-0000-00000F250000}"/>
    <cellStyle name="AggGreen 4 8 2" xfId="5202" xr:uid="{00000000-0005-0000-0000-000010250000}"/>
    <cellStyle name="AggGreen 4 9" xfId="5203" xr:uid="{00000000-0005-0000-0000-000011250000}"/>
    <cellStyle name="AggGreen 4 9 2" xfId="5204" xr:uid="{00000000-0005-0000-0000-000012250000}"/>
    <cellStyle name="AggGreen 5" xfId="5205" xr:uid="{00000000-0005-0000-0000-000013250000}"/>
    <cellStyle name="AggGreen 5 10" xfId="5206" xr:uid="{00000000-0005-0000-0000-000014250000}"/>
    <cellStyle name="AggGreen 5 10 2" xfId="5207" xr:uid="{00000000-0005-0000-0000-000015250000}"/>
    <cellStyle name="AggGreen 5 11" xfId="5208" xr:uid="{00000000-0005-0000-0000-000016250000}"/>
    <cellStyle name="AggGreen 5 11 2" xfId="5209" xr:uid="{00000000-0005-0000-0000-000017250000}"/>
    <cellStyle name="AggGreen 5 12" xfId="5210" xr:uid="{00000000-0005-0000-0000-000018250000}"/>
    <cellStyle name="AggGreen 5 12 2" xfId="5211" xr:uid="{00000000-0005-0000-0000-000019250000}"/>
    <cellStyle name="AggGreen 5 13" xfId="5212" xr:uid="{00000000-0005-0000-0000-00001A250000}"/>
    <cellStyle name="AggGreen 5 13 2" xfId="5213" xr:uid="{00000000-0005-0000-0000-00001B250000}"/>
    <cellStyle name="AggGreen 5 14" xfId="5214" xr:uid="{00000000-0005-0000-0000-00001C250000}"/>
    <cellStyle name="AggGreen 5 14 2" xfId="5215" xr:uid="{00000000-0005-0000-0000-00001D250000}"/>
    <cellStyle name="AggGreen 5 15" xfId="5216" xr:uid="{00000000-0005-0000-0000-00001E250000}"/>
    <cellStyle name="AggGreen 5 15 2" xfId="5217" xr:uid="{00000000-0005-0000-0000-00001F250000}"/>
    <cellStyle name="AggGreen 5 16" xfId="5218" xr:uid="{00000000-0005-0000-0000-000020250000}"/>
    <cellStyle name="AggGreen 5 16 2" xfId="5219" xr:uid="{00000000-0005-0000-0000-000021250000}"/>
    <cellStyle name="AggGreen 5 17" xfId="5220" xr:uid="{00000000-0005-0000-0000-000022250000}"/>
    <cellStyle name="AggGreen 5 2" xfId="5221" xr:uid="{00000000-0005-0000-0000-000023250000}"/>
    <cellStyle name="AggGreen 5 2 10" xfId="5222" xr:uid="{00000000-0005-0000-0000-000024250000}"/>
    <cellStyle name="AggGreen 5 2 10 2" xfId="5223" xr:uid="{00000000-0005-0000-0000-000025250000}"/>
    <cellStyle name="AggGreen 5 2 11" xfId="5224" xr:uid="{00000000-0005-0000-0000-000026250000}"/>
    <cellStyle name="AggGreen 5 2 11 2" xfId="5225" xr:uid="{00000000-0005-0000-0000-000027250000}"/>
    <cellStyle name="AggGreen 5 2 12" xfId="5226" xr:uid="{00000000-0005-0000-0000-000028250000}"/>
    <cellStyle name="AggGreen 5 2 12 2" xfId="5227" xr:uid="{00000000-0005-0000-0000-000029250000}"/>
    <cellStyle name="AggGreen 5 2 13" xfId="5228" xr:uid="{00000000-0005-0000-0000-00002A250000}"/>
    <cellStyle name="AggGreen 5 2 13 2" xfId="5229" xr:uid="{00000000-0005-0000-0000-00002B250000}"/>
    <cellStyle name="AggGreen 5 2 14" xfId="5230" xr:uid="{00000000-0005-0000-0000-00002C250000}"/>
    <cellStyle name="AggGreen 5 2 14 2" xfId="5231" xr:uid="{00000000-0005-0000-0000-00002D250000}"/>
    <cellStyle name="AggGreen 5 2 15" xfId="5232" xr:uid="{00000000-0005-0000-0000-00002E250000}"/>
    <cellStyle name="AggGreen 5 2 2" xfId="5233" xr:uid="{00000000-0005-0000-0000-00002F250000}"/>
    <cellStyle name="AggGreen 5 2 2 10" xfId="5234" xr:uid="{00000000-0005-0000-0000-000030250000}"/>
    <cellStyle name="AggGreen 5 2 2 10 2" xfId="5235" xr:uid="{00000000-0005-0000-0000-000031250000}"/>
    <cellStyle name="AggGreen 5 2 2 11" xfId="5236" xr:uid="{00000000-0005-0000-0000-000032250000}"/>
    <cellStyle name="AggGreen 5 2 2 11 2" xfId="5237" xr:uid="{00000000-0005-0000-0000-000033250000}"/>
    <cellStyle name="AggGreen 5 2 2 12" xfId="5238" xr:uid="{00000000-0005-0000-0000-000034250000}"/>
    <cellStyle name="AggGreen 5 2 2 12 2" xfId="5239" xr:uid="{00000000-0005-0000-0000-000035250000}"/>
    <cellStyle name="AggGreen 5 2 2 13" xfId="5240" xr:uid="{00000000-0005-0000-0000-000036250000}"/>
    <cellStyle name="AggGreen 5 2 2 13 2" xfId="5241" xr:uid="{00000000-0005-0000-0000-000037250000}"/>
    <cellStyle name="AggGreen 5 2 2 14" xfId="5242" xr:uid="{00000000-0005-0000-0000-000038250000}"/>
    <cellStyle name="AggGreen 5 2 2 2" xfId="5243" xr:uid="{00000000-0005-0000-0000-000039250000}"/>
    <cellStyle name="AggGreen 5 2 2 2 10" xfId="5244" xr:uid="{00000000-0005-0000-0000-00003A250000}"/>
    <cellStyle name="AggGreen 5 2 2 2 10 2" xfId="5245" xr:uid="{00000000-0005-0000-0000-00003B250000}"/>
    <cellStyle name="AggGreen 5 2 2 2 11" xfId="5246" xr:uid="{00000000-0005-0000-0000-00003C250000}"/>
    <cellStyle name="AggGreen 5 2 2 2 11 2" xfId="5247" xr:uid="{00000000-0005-0000-0000-00003D250000}"/>
    <cellStyle name="AggGreen 5 2 2 2 12" xfId="5248" xr:uid="{00000000-0005-0000-0000-00003E250000}"/>
    <cellStyle name="AggGreen 5 2 2 2 2" xfId="5249" xr:uid="{00000000-0005-0000-0000-00003F250000}"/>
    <cellStyle name="AggGreen 5 2 2 2 2 2" xfId="5250" xr:uid="{00000000-0005-0000-0000-000040250000}"/>
    <cellStyle name="AggGreen 5 2 2 2 3" xfId="5251" xr:uid="{00000000-0005-0000-0000-000041250000}"/>
    <cellStyle name="AggGreen 5 2 2 2 3 2" xfId="5252" xr:uid="{00000000-0005-0000-0000-000042250000}"/>
    <cellStyle name="AggGreen 5 2 2 2 4" xfId="5253" xr:uid="{00000000-0005-0000-0000-000043250000}"/>
    <cellStyle name="AggGreen 5 2 2 2 4 2" xfId="5254" xr:uid="{00000000-0005-0000-0000-000044250000}"/>
    <cellStyle name="AggGreen 5 2 2 2 5" xfId="5255" xr:uid="{00000000-0005-0000-0000-000045250000}"/>
    <cellStyle name="AggGreen 5 2 2 2 5 2" xfId="5256" xr:uid="{00000000-0005-0000-0000-000046250000}"/>
    <cellStyle name="AggGreen 5 2 2 2 6" xfId="5257" xr:uid="{00000000-0005-0000-0000-000047250000}"/>
    <cellStyle name="AggGreen 5 2 2 2 6 2" xfId="5258" xr:uid="{00000000-0005-0000-0000-000048250000}"/>
    <cellStyle name="AggGreen 5 2 2 2 7" xfId="5259" xr:uid="{00000000-0005-0000-0000-000049250000}"/>
    <cellStyle name="AggGreen 5 2 2 2 7 2" xfId="5260" xr:uid="{00000000-0005-0000-0000-00004A250000}"/>
    <cellStyle name="AggGreen 5 2 2 2 8" xfId="5261" xr:uid="{00000000-0005-0000-0000-00004B250000}"/>
    <cellStyle name="AggGreen 5 2 2 2 8 2" xfId="5262" xr:uid="{00000000-0005-0000-0000-00004C250000}"/>
    <cellStyle name="AggGreen 5 2 2 2 9" xfId="5263" xr:uid="{00000000-0005-0000-0000-00004D250000}"/>
    <cellStyle name="AggGreen 5 2 2 2 9 2" xfId="5264" xr:uid="{00000000-0005-0000-0000-00004E250000}"/>
    <cellStyle name="AggGreen 5 2 2 3" xfId="5265" xr:uid="{00000000-0005-0000-0000-00004F250000}"/>
    <cellStyle name="AggGreen 5 2 2 3 10" xfId="5266" xr:uid="{00000000-0005-0000-0000-000050250000}"/>
    <cellStyle name="AggGreen 5 2 2 3 10 2" xfId="5267" xr:uid="{00000000-0005-0000-0000-000051250000}"/>
    <cellStyle name="AggGreen 5 2 2 3 11" xfId="5268" xr:uid="{00000000-0005-0000-0000-000052250000}"/>
    <cellStyle name="AggGreen 5 2 2 3 11 2" xfId="5269" xr:uid="{00000000-0005-0000-0000-000053250000}"/>
    <cellStyle name="AggGreen 5 2 2 3 12" xfId="5270" xr:uid="{00000000-0005-0000-0000-000054250000}"/>
    <cellStyle name="AggGreen 5 2 2 3 2" xfId="5271" xr:uid="{00000000-0005-0000-0000-000055250000}"/>
    <cellStyle name="AggGreen 5 2 2 3 2 2" xfId="5272" xr:uid="{00000000-0005-0000-0000-000056250000}"/>
    <cellStyle name="AggGreen 5 2 2 3 3" xfId="5273" xr:uid="{00000000-0005-0000-0000-000057250000}"/>
    <cellStyle name="AggGreen 5 2 2 3 3 2" xfId="5274" xr:uid="{00000000-0005-0000-0000-000058250000}"/>
    <cellStyle name="AggGreen 5 2 2 3 4" xfId="5275" xr:uid="{00000000-0005-0000-0000-000059250000}"/>
    <cellStyle name="AggGreen 5 2 2 3 4 2" xfId="5276" xr:uid="{00000000-0005-0000-0000-00005A250000}"/>
    <cellStyle name="AggGreen 5 2 2 3 5" xfId="5277" xr:uid="{00000000-0005-0000-0000-00005B250000}"/>
    <cellStyle name="AggGreen 5 2 2 3 5 2" xfId="5278" xr:uid="{00000000-0005-0000-0000-00005C250000}"/>
    <cellStyle name="AggGreen 5 2 2 3 6" xfId="5279" xr:uid="{00000000-0005-0000-0000-00005D250000}"/>
    <cellStyle name="AggGreen 5 2 2 3 6 2" xfId="5280" xr:uid="{00000000-0005-0000-0000-00005E250000}"/>
    <cellStyle name="AggGreen 5 2 2 3 7" xfId="5281" xr:uid="{00000000-0005-0000-0000-00005F250000}"/>
    <cellStyle name="AggGreen 5 2 2 3 7 2" xfId="5282" xr:uid="{00000000-0005-0000-0000-000060250000}"/>
    <cellStyle name="AggGreen 5 2 2 3 8" xfId="5283" xr:uid="{00000000-0005-0000-0000-000061250000}"/>
    <cellStyle name="AggGreen 5 2 2 3 8 2" xfId="5284" xr:uid="{00000000-0005-0000-0000-000062250000}"/>
    <cellStyle name="AggGreen 5 2 2 3 9" xfId="5285" xr:uid="{00000000-0005-0000-0000-000063250000}"/>
    <cellStyle name="AggGreen 5 2 2 3 9 2" xfId="5286" xr:uid="{00000000-0005-0000-0000-000064250000}"/>
    <cellStyle name="AggGreen 5 2 2 4" xfId="5287" xr:uid="{00000000-0005-0000-0000-000065250000}"/>
    <cellStyle name="AggGreen 5 2 2 4 2" xfId="5288" xr:uid="{00000000-0005-0000-0000-000066250000}"/>
    <cellStyle name="AggGreen 5 2 2 5" xfId="5289" xr:uid="{00000000-0005-0000-0000-000067250000}"/>
    <cellStyle name="AggGreen 5 2 2 5 2" xfId="5290" xr:uid="{00000000-0005-0000-0000-000068250000}"/>
    <cellStyle name="AggGreen 5 2 2 6" xfId="5291" xr:uid="{00000000-0005-0000-0000-000069250000}"/>
    <cellStyle name="AggGreen 5 2 2 6 2" xfId="5292" xr:uid="{00000000-0005-0000-0000-00006A250000}"/>
    <cellStyle name="AggGreen 5 2 2 7" xfId="5293" xr:uid="{00000000-0005-0000-0000-00006B250000}"/>
    <cellStyle name="AggGreen 5 2 2 7 2" xfId="5294" xr:uid="{00000000-0005-0000-0000-00006C250000}"/>
    <cellStyle name="AggGreen 5 2 2 8" xfId="5295" xr:uid="{00000000-0005-0000-0000-00006D250000}"/>
    <cellStyle name="AggGreen 5 2 2 8 2" xfId="5296" xr:uid="{00000000-0005-0000-0000-00006E250000}"/>
    <cellStyle name="AggGreen 5 2 2 9" xfId="5297" xr:uid="{00000000-0005-0000-0000-00006F250000}"/>
    <cellStyle name="AggGreen 5 2 2 9 2" xfId="5298" xr:uid="{00000000-0005-0000-0000-000070250000}"/>
    <cellStyle name="AggGreen 5 2 3" xfId="5299" xr:uid="{00000000-0005-0000-0000-000071250000}"/>
    <cellStyle name="AggGreen 5 2 3 10" xfId="5300" xr:uid="{00000000-0005-0000-0000-000072250000}"/>
    <cellStyle name="AggGreen 5 2 3 10 2" xfId="5301" xr:uid="{00000000-0005-0000-0000-000073250000}"/>
    <cellStyle name="AggGreen 5 2 3 11" xfId="5302" xr:uid="{00000000-0005-0000-0000-000074250000}"/>
    <cellStyle name="AggGreen 5 2 3 11 2" xfId="5303" xr:uid="{00000000-0005-0000-0000-000075250000}"/>
    <cellStyle name="AggGreen 5 2 3 12" xfId="5304" xr:uid="{00000000-0005-0000-0000-000076250000}"/>
    <cellStyle name="AggGreen 5 2 3 2" xfId="5305" xr:uid="{00000000-0005-0000-0000-000077250000}"/>
    <cellStyle name="AggGreen 5 2 3 2 2" xfId="5306" xr:uid="{00000000-0005-0000-0000-000078250000}"/>
    <cellStyle name="AggGreen 5 2 3 3" xfId="5307" xr:uid="{00000000-0005-0000-0000-000079250000}"/>
    <cellStyle name="AggGreen 5 2 3 3 2" xfId="5308" xr:uid="{00000000-0005-0000-0000-00007A250000}"/>
    <cellStyle name="AggGreen 5 2 3 4" xfId="5309" xr:uid="{00000000-0005-0000-0000-00007B250000}"/>
    <cellStyle name="AggGreen 5 2 3 4 2" xfId="5310" xr:uid="{00000000-0005-0000-0000-00007C250000}"/>
    <cellStyle name="AggGreen 5 2 3 5" xfId="5311" xr:uid="{00000000-0005-0000-0000-00007D250000}"/>
    <cellStyle name="AggGreen 5 2 3 5 2" xfId="5312" xr:uid="{00000000-0005-0000-0000-00007E250000}"/>
    <cellStyle name="AggGreen 5 2 3 6" xfId="5313" xr:uid="{00000000-0005-0000-0000-00007F250000}"/>
    <cellStyle name="AggGreen 5 2 3 6 2" xfId="5314" xr:uid="{00000000-0005-0000-0000-000080250000}"/>
    <cellStyle name="AggGreen 5 2 3 7" xfId="5315" xr:uid="{00000000-0005-0000-0000-000081250000}"/>
    <cellStyle name="AggGreen 5 2 3 7 2" xfId="5316" xr:uid="{00000000-0005-0000-0000-000082250000}"/>
    <cellStyle name="AggGreen 5 2 3 8" xfId="5317" xr:uid="{00000000-0005-0000-0000-000083250000}"/>
    <cellStyle name="AggGreen 5 2 3 8 2" xfId="5318" xr:uid="{00000000-0005-0000-0000-000084250000}"/>
    <cellStyle name="AggGreen 5 2 3 9" xfId="5319" xr:uid="{00000000-0005-0000-0000-000085250000}"/>
    <cellStyle name="AggGreen 5 2 3 9 2" xfId="5320" xr:uid="{00000000-0005-0000-0000-000086250000}"/>
    <cellStyle name="AggGreen 5 2 4" xfId="5321" xr:uid="{00000000-0005-0000-0000-000087250000}"/>
    <cellStyle name="AggGreen 5 2 4 10" xfId="5322" xr:uid="{00000000-0005-0000-0000-000088250000}"/>
    <cellStyle name="AggGreen 5 2 4 10 2" xfId="5323" xr:uid="{00000000-0005-0000-0000-000089250000}"/>
    <cellStyle name="AggGreen 5 2 4 11" xfId="5324" xr:uid="{00000000-0005-0000-0000-00008A250000}"/>
    <cellStyle name="AggGreen 5 2 4 11 2" xfId="5325" xr:uid="{00000000-0005-0000-0000-00008B250000}"/>
    <cellStyle name="AggGreen 5 2 4 12" xfId="5326" xr:uid="{00000000-0005-0000-0000-00008C250000}"/>
    <cellStyle name="AggGreen 5 2 4 2" xfId="5327" xr:uid="{00000000-0005-0000-0000-00008D250000}"/>
    <cellStyle name="AggGreen 5 2 4 2 2" xfId="5328" xr:uid="{00000000-0005-0000-0000-00008E250000}"/>
    <cellStyle name="AggGreen 5 2 4 3" xfId="5329" xr:uid="{00000000-0005-0000-0000-00008F250000}"/>
    <cellStyle name="AggGreen 5 2 4 3 2" xfId="5330" xr:uid="{00000000-0005-0000-0000-000090250000}"/>
    <cellStyle name="AggGreen 5 2 4 4" xfId="5331" xr:uid="{00000000-0005-0000-0000-000091250000}"/>
    <cellStyle name="AggGreen 5 2 4 4 2" xfId="5332" xr:uid="{00000000-0005-0000-0000-000092250000}"/>
    <cellStyle name="AggGreen 5 2 4 5" xfId="5333" xr:uid="{00000000-0005-0000-0000-000093250000}"/>
    <cellStyle name="AggGreen 5 2 4 5 2" xfId="5334" xr:uid="{00000000-0005-0000-0000-000094250000}"/>
    <cellStyle name="AggGreen 5 2 4 6" xfId="5335" xr:uid="{00000000-0005-0000-0000-000095250000}"/>
    <cellStyle name="AggGreen 5 2 4 6 2" xfId="5336" xr:uid="{00000000-0005-0000-0000-000096250000}"/>
    <cellStyle name="AggGreen 5 2 4 7" xfId="5337" xr:uid="{00000000-0005-0000-0000-000097250000}"/>
    <cellStyle name="AggGreen 5 2 4 7 2" xfId="5338" xr:uid="{00000000-0005-0000-0000-000098250000}"/>
    <cellStyle name="AggGreen 5 2 4 8" xfId="5339" xr:uid="{00000000-0005-0000-0000-000099250000}"/>
    <cellStyle name="AggGreen 5 2 4 8 2" xfId="5340" xr:uid="{00000000-0005-0000-0000-00009A250000}"/>
    <cellStyle name="AggGreen 5 2 4 9" xfId="5341" xr:uid="{00000000-0005-0000-0000-00009B250000}"/>
    <cellStyle name="AggGreen 5 2 4 9 2" xfId="5342" xr:uid="{00000000-0005-0000-0000-00009C250000}"/>
    <cellStyle name="AggGreen 5 2 5" xfId="5343" xr:uid="{00000000-0005-0000-0000-00009D250000}"/>
    <cellStyle name="AggGreen 5 2 5 2" xfId="5344" xr:uid="{00000000-0005-0000-0000-00009E250000}"/>
    <cellStyle name="AggGreen 5 2 6" xfId="5345" xr:uid="{00000000-0005-0000-0000-00009F250000}"/>
    <cellStyle name="AggGreen 5 2 6 2" xfId="5346" xr:uid="{00000000-0005-0000-0000-0000A0250000}"/>
    <cellStyle name="AggGreen 5 2 7" xfId="5347" xr:uid="{00000000-0005-0000-0000-0000A1250000}"/>
    <cellStyle name="AggGreen 5 2 7 2" xfId="5348" xr:uid="{00000000-0005-0000-0000-0000A2250000}"/>
    <cellStyle name="AggGreen 5 2 8" xfId="5349" xr:uid="{00000000-0005-0000-0000-0000A3250000}"/>
    <cellStyle name="AggGreen 5 2 8 2" xfId="5350" xr:uid="{00000000-0005-0000-0000-0000A4250000}"/>
    <cellStyle name="AggGreen 5 2 9" xfId="5351" xr:uid="{00000000-0005-0000-0000-0000A5250000}"/>
    <cellStyle name="AggGreen 5 2 9 2" xfId="5352" xr:uid="{00000000-0005-0000-0000-0000A6250000}"/>
    <cellStyle name="AggGreen 5 3" xfId="5353" xr:uid="{00000000-0005-0000-0000-0000A7250000}"/>
    <cellStyle name="AggGreen 5 3 10" xfId="5354" xr:uid="{00000000-0005-0000-0000-0000A8250000}"/>
    <cellStyle name="AggGreen 5 3 10 2" xfId="5355" xr:uid="{00000000-0005-0000-0000-0000A9250000}"/>
    <cellStyle name="AggGreen 5 3 11" xfId="5356" xr:uid="{00000000-0005-0000-0000-0000AA250000}"/>
    <cellStyle name="AggGreen 5 3 11 2" xfId="5357" xr:uid="{00000000-0005-0000-0000-0000AB250000}"/>
    <cellStyle name="AggGreen 5 3 12" xfId="5358" xr:uid="{00000000-0005-0000-0000-0000AC250000}"/>
    <cellStyle name="AggGreen 5 3 12 2" xfId="5359" xr:uid="{00000000-0005-0000-0000-0000AD250000}"/>
    <cellStyle name="AggGreen 5 3 13" xfId="5360" xr:uid="{00000000-0005-0000-0000-0000AE250000}"/>
    <cellStyle name="AggGreen 5 3 13 2" xfId="5361" xr:uid="{00000000-0005-0000-0000-0000AF250000}"/>
    <cellStyle name="AggGreen 5 3 14" xfId="5362" xr:uid="{00000000-0005-0000-0000-0000B0250000}"/>
    <cellStyle name="AggGreen 5 3 2" xfId="5363" xr:uid="{00000000-0005-0000-0000-0000B1250000}"/>
    <cellStyle name="AggGreen 5 3 2 10" xfId="5364" xr:uid="{00000000-0005-0000-0000-0000B2250000}"/>
    <cellStyle name="AggGreen 5 3 2 10 2" xfId="5365" xr:uid="{00000000-0005-0000-0000-0000B3250000}"/>
    <cellStyle name="AggGreen 5 3 2 11" xfId="5366" xr:uid="{00000000-0005-0000-0000-0000B4250000}"/>
    <cellStyle name="AggGreen 5 3 2 11 2" xfId="5367" xr:uid="{00000000-0005-0000-0000-0000B5250000}"/>
    <cellStyle name="AggGreen 5 3 2 12" xfId="5368" xr:uid="{00000000-0005-0000-0000-0000B6250000}"/>
    <cellStyle name="AggGreen 5 3 2 2" xfId="5369" xr:uid="{00000000-0005-0000-0000-0000B7250000}"/>
    <cellStyle name="AggGreen 5 3 2 2 2" xfId="5370" xr:uid="{00000000-0005-0000-0000-0000B8250000}"/>
    <cellStyle name="AggGreen 5 3 2 3" xfId="5371" xr:uid="{00000000-0005-0000-0000-0000B9250000}"/>
    <cellStyle name="AggGreen 5 3 2 3 2" xfId="5372" xr:uid="{00000000-0005-0000-0000-0000BA250000}"/>
    <cellStyle name="AggGreen 5 3 2 4" xfId="5373" xr:uid="{00000000-0005-0000-0000-0000BB250000}"/>
    <cellStyle name="AggGreen 5 3 2 4 2" xfId="5374" xr:uid="{00000000-0005-0000-0000-0000BC250000}"/>
    <cellStyle name="AggGreen 5 3 2 5" xfId="5375" xr:uid="{00000000-0005-0000-0000-0000BD250000}"/>
    <cellStyle name="AggGreen 5 3 2 5 2" xfId="5376" xr:uid="{00000000-0005-0000-0000-0000BE250000}"/>
    <cellStyle name="AggGreen 5 3 2 6" xfId="5377" xr:uid="{00000000-0005-0000-0000-0000BF250000}"/>
    <cellStyle name="AggGreen 5 3 2 6 2" xfId="5378" xr:uid="{00000000-0005-0000-0000-0000C0250000}"/>
    <cellStyle name="AggGreen 5 3 2 7" xfId="5379" xr:uid="{00000000-0005-0000-0000-0000C1250000}"/>
    <cellStyle name="AggGreen 5 3 2 7 2" xfId="5380" xr:uid="{00000000-0005-0000-0000-0000C2250000}"/>
    <cellStyle name="AggGreen 5 3 2 8" xfId="5381" xr:uid="{00000000-0005-0000-0000-0000C3250000}"/>
    <cellStyle name="AggGreen 5 3 2 8 2" xfId="5382" xr:uid="{00000000-0005-0000-0000-0000C4250000}"/>
    <cellStyle name="AggGreen 5 3 2 9" xfId="5383" xr:uid="{00000000-0005-0000-0000-0000C5250000}"/>
    <cellStyle name="AggGreen 5 3 2 9 2" xfId="5384" xr:uid="{00000000-0005-0000-0000-0000C6250000}"/>
    <cellStyle name="AggGreen 5 3 3" xfId="5385" xr:uid="{00000000-0005-0000-0000-0000C7250000}"/>
    <cellStyle name="AggGreen 5 3 3 10" xfId="5386" xr:uid="{00000000-0005-0000-0000-0000C8250000}"/>
    <cellStyle name="AggGreen 5 3 3 10 2" xfId="5387" xr:uid="{00000000-0005-0000-0000-0000C9250000}"/>
    <cellStyle name="AggGreen 5 3 3 11" xfId="5388" xr:uid="{00000000-0005-0000-0000-0000CA250000}"/>
    <cellStyle name="AggGreen 5 3 3 11 2" xfId="5389" xr:uid="{00000000-0005-0000-0000-0000CB250000}"/>
    <cellStyle name="AggGreen 5 3 3 12" xfId="5390" xr:uid="{00000000-0005-0000-0000-0000CC250000}"/>
    <cellStyle name="AggGreen 5 3 3 2" xfId="5391" xr:uid="{00000000-0005-0000-0000-0000CD250000}"/>
    <cellStyle name="AggGreen 5 3 3 2 2" xfId="5392" xr:uid="{00000000-0005-0000-0000-0000CE250000}"/>
    <cellStyle name="AggGreen 5 3 3 3" xfId="5393" xr:uid="{00000000-0005-0000-0000-0000CF250000}"/>
    <cellStyle name="AggGreen 5 3 3 3 2" xfId="5394" xr:uid="{00000000-0005-0000-0000-0000D0250000}"/>
    <cellStyle name="AggGreen 5 3 3 4" xfId="5395" xr:uid="{00000000-0005-0000-0000-0000D1250000}"/>
    <cellStyle name="AggGreen 5 3 3 4 2" xfId="5396" xr:uid="{00000000-0005-0000-0000-0000D2250000}"/>
    <cellStyle name="AggGreen 5 3 3 5" xfId="5397" xr:uid="{00000000-0005-0000-0000-0000D3250000}"/>
    <cellStyle name="AggGreen 5 3 3 5 2" xfId="5398" xr:uid="{00000000-0005-0000-0000-0000D4250000}"/>
    <cellStyle name="AggGreen 5 3 3 6" xfId="5399" xr:uid="{00000000-0005-0000-0000-0000D5250000}"/>
    <cellStyle name="AggGreen 5 3 3 6 2" xfId="5400" xr:uid="{00000000-0005-0000-0000-0000D6250000}"/>
    <cellStyle name="AggGreen 5 3 3 7" xfId="5401" xr:uid="{00000000-0005-0000-0000-0000D7250000}"/>
    <cellStyle name="AggGreen 5 3 3 7 2" xfId="5402" xr:uid="{00000000-0005-0000-0000-0000D8250000}"/>
    <cellStyle name="AggGreen 5 3 3 8" xfId="5403" xr:uid="{00000000-0005-0000-0000-0000D9250000}"/>
    <cellStyle name="AggGreen 5 3 3 8 2" xfId="5404" xr:uid="{00000000-0005-0000-0000-0000DA250000}"/>
    <cellStyle name="AggGreen 5 3 3 9" xfId="5405" xr:uid="{00000000-0005-0000-0000-0000DB250000}"/>
    <cellStyle name="AggGreen 5 3 3 9 2" xfId="5406" xr:uid="{00000000-0005-0000-0000-0000DC250000}"/>
    <cellStyle name="AggGreen 5 3 4" xfId="5407" xr:uid="{00000000-0005-0000-0000-0000DD250000}"/>
    <cellStyle name="AggGreen 5 3 4 2" xfId="5408" xr:uid="{00000000-0005-0000-0000-0000DE250000}"/>
    <cellStyle name="AggGreen 5 3 5" xfId="5409" xr:uid="{00000000-0005-0000-0000-0000DF250000}"/>
    <cellStyle name="AggGreen 5 3 5 2" xfId="5410" xr:uid="{00000000-0005-0000-0000-0000E0250000}"/>
    <cellStyle name="AggGreen 5 3 6" xfId="5411" xr:uid="{00000000-0005-0000-0000-0000E1250000}"/>
    <cellStyle name="AggGreen 5 3 6 2" xfId="5412" xr:uid="{00000000-0005-0000-0000-0000E2250000}"/>
    <cellStyle name="AggGreen 5 3 7" xfId="5413" xr:uid="{00000000-0005-0000-0000-0000E3250000}"/>
    <cellStyle name="AggGreen 5 3 7 2" xfId="5414" xr:uid="{00000000-0005-0000-0000-0000E4250000}"/>
    <cellStyle name="AggGreen 5 3 8" xfId="5415" xr:uid="{00000000-0005-0000-0000-0000E5250000}"/>
    <cellStyle name="AggGreen 5 3 8 2" xfId="5416" xr:uid="{00000000-0005-0000-0000-0000E6250000}"/>
    <cellStyle name="AggGreen 5 3 9" xfId="5417" xr:uid="{00000000-0005-0000-0000-0000E7250000}"/>
    <cellStyle name="AggGreen 5 3 9 2" xfId="5418" xr:uid="{00000000-0005-0000-0000-0000E8250000}"/>
    <cellStyle name="AggGreen 5 4" xfId="5419" xr:uid="{00000000-0005-0000-0000-0000E9250000}"/>
    <cellStyle name="AggGreen 5 4 10" xfId="5420" xr:uid="{00000000-0005-0000-0000-0000EA250000}"/>
    <cellStyle name="AggGreen 5 4 10 2" xfId="5421" xr:uid="{00000000-0005-0000-0000-0000EB250000}"/>
    <cellStyle name="AggGreen 5 4 11" xfId="5422" xr:uid="{00000000-0005-0000-0000-0000EC250000}"/>
    <cellStyle name="AggGreen 5 4 11 2" xfId="5423" xr:uid="{00000000-0005-0000-0000-0000ED250000}"/>
    <cellStyle name="AggGreen 5 4 12" xfId="5424" xr:uid="{00000000-0005-0000-0000-0000EE250000}"/>
    <cellStyle name="AggGreen 5 4 12 2" xfId="5425" xr:uid="{00000000-0005-0000-0000-0000EF250000}"/>
    <cellStyle name="AggGreen 5 4 13" xfId="5426" xr:uid="{00000000-0005-0000-0000-0000F0250000}"/>
    <cellStyle name="AggGreen 5 4 13 2" xfId="5427" xr:uid="{00000000-0005-0000-0000-0000F1250000}"/>
    <cellStyle name="AggGreen 5 4 14" xfId="5428" xr:uid="{00000000-0005-0000-0000-0000F2250000}"/>
    <cellStyle name="AggGreen 5 4 2" xfId="5429" xr:uid="{00000000-0005-0000-0000-0000F3250000}"/>
    <cellStyle name="AggGreen 5 4 2 10" xfId="5430" xr:uid="{00000000-0005-0000-0000-0000F4250000}"/>
    <cellStyle name="AggGreen 5 4 2 10 2" xfId="5431" xr:uid="{00000000-0005-0000-0000-0000F5250000}"/>
    <cellStyle name="AggGreen 5 4 2 11" xfId="5432" xr:uid="{00000000-0005-0000-0000-0000F6250000}"/>
    <cellStyle name="AggGreen 5 4 2 11 2" xfId="5433" xr:uid="{00000000-0005-0000-0000-0000F7250000}"/>
    <cellStyle name="AggGreen 5 4 2 12" xfId="5434" xr:uid="{00000000-0005-0000-0000-0000F8250000}"/>
    <cellStyle name="AggGreen 5 4 2 2" xfId="5435" xr:uid="{00000000-0005-0000-0000-0000F9250000}"/>
    <cellStyle name="AggGreen 5 4 2 2 2" xfId="5436" xr:uid="{00000000-0005-0000-0000-0000FA250000}"/>
    <cellStyle name="AggGreen 5 4 2 3" xfId="5437" xr:uid="{00000000-0005-0000-0000-0000FB250000}"/>
    <cellStyle name="AggGreen 5 4 2 3 2" xfId="5438" xr:uid="{00000000-0005-0000-0000-0000FC250000}"/>
    <cellStyle name="AggGreen 5 4 2 4" xfId="5439" xr:uid="{00000000-0005-0000-0000-0000FD250000}"/>
    <cellStyle name="AggGreen 5 4 2 4 2" xfId="5440" xr:uid="{00000000-0005-0000-0000-0000FE250000}"/>
    <cellStyle name="AggGreen 5 4 2 5" xfId="5441" xr:uid="{00000000-0005-0000-0000-0000FF250000}"/>
    <cellStyle name="AggGreen 5 4 2 5 2" xfId="5442" xr:uid="{00000000-0005-0000-0000-000000260000}"/>
    <cellStyle name="AggGreen 5 4 2 6" xfId="5443" xr:uid="{00000000-0005-0000-0000-000001260000}"/>
    <cellStyle name="AggGreen 5 4 2 6 2" xfId="5444" xr:uid="{00000000-0005-0000-0000-000002260000}"/>
    <cellStyle name="AggGreen 5 4 2 7" xfId="5445" xr:uid="{00000000-0005-0000-0000-000003260000}"/>
    <cellStyle name="AggGreen 5 4 2 7 2" xfId="5446" xr:uid="{00000000-0005-0000-0000-000004260000}"/>
    <cellStyle name="AggGreen 5 4 2 8" xfId="5447" xr:uid="{00000000-0005-0000-0000-000005260000}"/>
    <cellStyle name="AggGreen 5 4 2 8 2" xfId="5448" xr:uid="{00000000-0005-0000-0000-000006260000}"/>
    <cellStyle name="AggGreen 5 4 2 9" xfId="5449" xr:uid="{00000000-0005-0000-0000-000007260000}"/>
    <cellStyle name="AggGreen 5 4 2 9 2" xfId="5450" xr:uid="{00000000-0005-0000-0000-000008260000}"/>
    <cellStyle name="AggGreen 5 4 3" xfId="5451" xr:uid="{00000000-0005-0000-0000-000009260000}"/>
    <cellStyle name="AggGreen 5 4 3 10" xfId="5452" xr:uid="{00000000-0005-0000-0000-00000A260000}"/>
    <cellStyle name="AggGreen 5 4 3 10 2" xfId="5453" xr:uid="{00000000-0005-0000-0000-00000B260000}"/>
    <cellStyle name="AggGreen 5 4 3 11" xfId="5454" xr:uid="{00000000-0005-0000-0000-00000C260000}"/>
    <cellStyle name="AggGreen 5 4 3 11 2" xfId="5455" xr:uid="{00000000-0005-0000-0000-00000D260000}"/>
    <cellStyle name="AggGreen 5 4 3 12" xfId="5456" xr:uid="{00000000-0005-0000-0000-00000E260000}"/>
    <cellStyle name="AggGreen 5 4 3 2" xfId="5457" xr:uid="{00000000-0005-0000-0000-00000F260000}"/>
    <cellStyle name="AggGreen 5 4 3 2 2" xfId="5458" xr:uid="{00000000-0005-0000-0000-000010260000}"/>
    <cellStyle name="AggGreen 5 4 3 3" xfId="5459" xr:uid="{00000000-0005-0000-0000-000011260000}"/>
    <cellStyle name="AggGreen 5 4 3 3 2" xfId="5460" xr:uid="{00000000-0005-0000-0000-000012260000}"/>
    <cellStyle name="AggGreen 5 4 3 4" xfId="5461" xr:uid="{00000000-0005-0000-0000-000013260000}"/>
    <cellStyle name="AggGreen 5 4 3 4 2" xfId="5462" xr:uid="{00000000-0005-0000-0000-000014260000}"/>
    <cellStyle name="AggGreen 5 4 3 5" xfId="5463" xr:uid="{00000000-0005-0000-0000-000015260000}"/>
    <cellStyle name="AggGreen 5 4 3 5 2" xfId="5464" xr:uid="{00000000-0005-0000-0000-000016260000}"/>
    <cellStyle name="AggGreen 5 4 3 6" xfId="5465" xr:uid="{00000000-0005-0000-0000-000017260000}"/>
    <cellStyle name="AggGreen 5 4 3 6 2" xfId="5466" xr:uid="{00000000-0005-0000-0000-000018260000}"/>
    <cellStyle name="AggGreen 5 4 3 7" xfId="5467" xr:uid="{00000000-0005-0000-0000-000019260000}"/>
    <cellStyle name="AggGreen 5 4 3 7 2" xfId="5468" xr:uid="{00000000-0005-0000-0000-00001A260000}"/>
    <cellStyle name="AggGreen 5 4 3 8" xfId="5469" xr:uid="{00000000-0005-0000-0000-00001B260000}"/>
    <cellStyle name="AggGreen 5 4 3 8 2" xfId="5470" xr:uid="{00000000-0005-0000-0000-00001C260000}"/>
    <cellStyle name="AggGreen 5 4 3 9" xfId="5471" xr:uid="{00000000-0005-0000-0000-00001D260000}"/>
    <cellStyle name="AggGreen 5 4 3 9 2" xfId="5472" xr:uid="{00000000-0005-0000-0000-00001E260000}"/>
    <cellStyle name="AggGreen 5 4 4" xfId="5473" xr:uid="{00000000-0005-0000-0000-00001F260000}"/>
    <cellStyle name="AggGreen 5 4 4 2" xfId="5474" xr:uid="{00000000-0005-0000-0000-000020260000}"/>
    <cellStyle name="AggGreen 5 4 5" xfId="5475" xr:uid="{00000000-0005-0000-0000-000021260000}"/>
    <cellStyle name="AggGreen 5 4 5 2" xfId="5476" xr:uid="{00000000-0005-0000-0000-000022260000}"/>
    <cellStyle name="AggGreen 5 4 6" xfId="5477" xr:uid="{00000000-0005-0000-0000-000023260000}"/>
    <cellStyle name="AggGreen 5 4 6 2" xfId="5478" xr:uid="{00000000-0005-0000-0000-000024260000}"/>
    <cellStyle name="AggGreen 5 4 7" xfId="5479" xr:uid="{00000000-0005-0000-0000-000025260000}"/>
    <cellStyle name="AggGreen 5 4 7 2" xfId="5480" xr:uid="{00000000-0005-0000-0000-000026260000}"/>
    <cellStyle name="AggGreen 5 4 8" xfId="5481" xr:uid="{00000000-0005-0000-0000-000027260000}"/>
    <cellStyle name="AggGreen 5 4 8 2" xfId="5482" xr:uid="{00000000-0005-0000-0000-000028260000}"/>
    <cellStyle name="AggGreen 5 4 9" xfId="5483" xr:uid="{00000000-0005-0000-0000-000029260000}"/>
    <cellStyle name="AggGreen 5 4 9 2" xfId="5484" xr:uid="{00000000-0005-0000-0000-00002A260000}"/>
    <cellStyle name="AggGreen 5 5" xfId="5485" xr:uid="{00000000-0005-0000-0000-00002B260000}"/>
    <cellStyle name="AggGreen 5 5 10" xfId="5486" xr:uid="{00000000-0005-0000-0000-00002C260000}"/>
    <cellStyle name="AggGreen 5 5 10 2" xfId="5487" xr:uid="{00000000-0005-0000-0000-00002D260000}"/>
    <cellStyle name="AggGreen 5 5 11" xfId="5488" xr:uid="{00000000-0005-0000-0000-00002E260000}"/>
    <cellStyle name="AggGreen 5 5 11 2" xfId="5489" xr:uid="{00000000-0005-0000-0000-00002F260000}"/>
    <cellStyle name="AggGreen 5 5 12" xfId="5490" xr:uid="{00000000-0005-0000-0000-000030260000}"/>
    <cellStyle name="AggGreen 5 5 2" xfId="5491" xr:uid="{00000000-0005-0000-0000-000031260000}"/>
    <cellStyle name="AggGreen 5 5 2 2" xfId="5492" xr:uid="{00000000-0005-0000-0000-000032260000}"/>
    <cellStyle name="AggGreen 5 5 3" xfId="5493" xr:uid="{00000000-0005-0000-0000-000033260000}"/>
    <cellStyle name="AggGreen 5 5 3 2" xfId="5494" xr:uid="{00000000-0005-0000-0000-000034260000}"/>
    <cellStyle name="AggGreen 5 5 4" xfId="5495" xr:uid="{00000000-0005-0000-0000-000035260000}"/>
    <cellStyle name="AggGreen 5 5 4 2" xfId="5496" xr:uid="{00000000-0005-0000-0000-000036260000}"/>
    <cellStyle name="AggGreen 5 5 5" xfId="5497" xr:uid="{00000000-0005-0000-0000-000037260000}"/>
    <cellStyle name="AggGreen 5 5 5 2" xfId="5498" xr:uid="{00000000-0005-0000-0000-000038260000}"/>
    <cellStyle name="AggGreen 5 5 6" xfId="5499" xr:uid="{00000000-0005-0000-0000-000039260000}"/>
    <cellStyle name="AggGreen 5 5 6 2" xfId="5500" xr:uid="{00000000-0005-0000-0000-00003A260000}"/>
    <cellStyle name="AggGreen 5 5 7" xfId="5501" xr:uid="{00000000-0005-0000-0000-00003B260000}"/>
    <cellStyle name="AggGreen 5 5 7 2" xfId="5502" xr:uid="{00000000-0005-0000-0000-00003C260000}"/>
    <cellStyle name="AggGreen 5 5 8" xfId="5503" xr:uid="{00000000-0005-0000-0000-00003D260000}"/>
    <cellStyle name="AggGreen 5 5 8 2" xfId="5504" xr:uid="{00000000-0005-0000-0000-00003E260000}"/>
    <cellStyle name="AggGreen 5 5 9" xfId="5505" xr:uid="{00000000-0005-0000-0000-00003F260000}"/>
    <cellStyle name="AggGreen 5 5 9 2" xfId="5506" xr:uid="{00000000-0005-0000-0000-000040260000}"/>
    <cellStyle name="AggGreen 5 6" xfId="5507" xr:uid="{00000000-0005-0000-0000-000041260000}"/>
    <cellStyle name="AggGreen 5 6 10" xfId="5508" xr:uid="{00000000-0005-0000-0000-000042260000}"/>
    <cellStyle name="AggGreen 5 6 10 2" xfId="5509" xr:uid="{00000000-0005-0000-0000-000043260000}"/>
    <cellStyle name="AggGreen 5 6 11" xfId="5510" xr:uid="{00000000-0005-0000-0000-000044260000}"/>
    <cellStyle name="AggGreen 5 6 11 2" xfId="5511" xr:uid="{00000000-0005-0000-0000-000045260000}"/>
    <cellStyle name="AggGreen 5 6 12" xfId="5512" xr:uid="{00000000-0005-0000-0000-000046260000}"/>
    <cellStyle name="AggGreen 5 6 2" xfId="5513" xr:uid="{00000000-0005-0000-0000-000047260000}"/>
    <cellStyle name="AggGreen 5 6 2 2" xfId="5514" xr:uid="{00000000-0005-0000-0000-000048260000}"/>
    <cellStyle name="AggGreen 5 6 3" xfId="5515" xr:uid="{00000000-0005-0000-0000-000049260000}"/>
    <cellStyle name="AggGreen 5 6 3 2" xfId="5516" xr:uid="{00000000-0005-0000-0000-00004A260000}"/>
    <cellStyle name="AggGreen 5 6 4" xfId="5517" xr:uid="{00000000-0005-0000-0000-00004B260000}"/>
    <cellStyle name="AggGreen 5 6 4 2" xfId="5518" xr:uid="{00000000-0005-0000-0000-00004C260000}"/>
    <cellStyle name="AggGreen 5 6 5" xfId="5519" xr:uid="{00000000-0005-0000-0000-00004D260000}"/>
    <cellStyle name="AggGreen 5 6 5 2" xfId="5520" xr:uid="{00000000-0005-0000-0000-00004E260000}"/>
    <cellStyle name="AggGreen 5 6 6" xfId="5521" xr:uid="{00000000-0005-0000-0000-00004F260000}"/>
    <cellStyle name="AggGreen 5 6 6 2" xfId="5522" xr:uid="{00000000-0005-0000-0000-000050260000}"/>
    <cellStyle name="AggGreen 5 6 7" xfId="5523" xr:uid="{00000000-0005-0000-0000-000051260000}"/>
    <cellStyle name="AggGreen 5 6 7 2" xfId="5524" xr:uid="{00000000-0005-0000-0000-000052260000}"/>
    <cellStyle name="AggGreen 5 6 8" xfId="5525" xr:uid="{00000000-0005-0000-0000-000053260000}"/>
    <cellStyle name="AggGreen 5 6 8 2" xfId="5526" xr:uid="{00000000-0005-0000-0000-000054260000}"/>
    <cellStyle name="AggGreen 5 6 9" xfId="5527" xr:uid="{00000000-0005-0000-0000-000055260000}"/>
    <cellStyle name="AggGreen 5 6 9 2" xfId="5528" xr:uid="{00000000-0005-0000-0000-000056260000}"/>
    <cellStyle name="AggGreen 5 7" xfId="5529" xr:uid="{00000000-0005-0000-0000-000057260000}"/>
    <cellStyle name="AggGreen 5 7 2" xfId="5530" xr:uid="{00000000-0005-0000-0000-000058260000}"/>
    <cellStyle name="AggGreen 5 8" xfId="5531" xr:uid="{00000000-0005-0000-0000-000059260000}"/>
    <cellStyle name="AggGreen 5 8 2" xfId="5532" xr:uid="{00000000-0005-0000-0000-00005A260000}"/>
    <cellStyle name="AggGreen 5 9" xfId="5533" xr:uid="{00000000-0005-0000-0000-00005B260000}"/>
    <cellStyle name="AggGreen 5 9 2" xfId="5534" xr:uid="{00000000-0005-0000-0000-00005C260000}"/>
    <cellStyle name="AggGreen 6" xfId="5535" xr:uid="{00000000-0005-0000-0000-00005D260000}"/>
    <cellStyle name="AggGreen 6 10" xfId="5536" xr:uid="{00000000-0005-0000-0000-00005E260000}"/>
    <cellStyle name="AggGreen 6 10 2" xfId="5537" xr:uid="{00000000-0005-0000-0000-00005F260000}"/>
    <cellStyle name="AggGreen 6 11" xfId="5538" xr:uid="{00000000-0005-0000-0000-000060260000}"/>
    <cellStyle name="AggGreen 6 11 2" xfId="5539" xr:uid="{00000000-0005-0000-0000-000061260000}"/>
    <cellStyle name="AggGreen 6 12" xfId="5540" xr:uid="{00000000-0005-0000-0000-000062260000}"/>
    <cellStyle name="AggGreen 6 12 2" xfId="5541" xr:uid="{00000000-0005-0000-0000-000063260000}"/>
    <cellStyle name="AggGreen 6 13" xfId="5542" xr:uid="{00000000-0005-0000-0000-000064260000}"/>
    <cellStyle name="AggGreen 6 13 2" xfId="5543" xr:uid="{00000000-0005-0000-0000-000065260000}"/>
    <cellStyle name="AggGreen 6 14" xfId="5544" xr:uid="{00000000-0005-0000-0000-000066260000}"/>
    <cellStyle name="AggGreen 6 14 2" xfId="5545" xr:uid="{00000000-0005-0000-0000-000067260000}"/>
    <cellStyle name="AggGreen 6 15" xfId="5546" xr:uid="{00000000-0005-0000-0000-000068260000}"/>
    <cellStyle name="AggGreen 6 2" xfId="5547" xr:uid="{00000000-0005-0000-0000-000069260000}"/>
    <cellStyle name="AggGreen 6 2 10" xfId="5548" xr:uid="{00000000-0005-0000-0000-00006A260000}"/>
    <cellStyle name="AggGreen 6 2 10 2" xfId="5549" xr:uid="{00000000-0005-0000-0000-00006B260000}"/>
    <cellStyle name="AggGreen 6 2 11" xfId="5550" xr:uid="{00000000-0005-0000-0000-00006C260000}"/>
    <cellStyle name="AggGreen 6 2 11 2" xfId="5551" xr:uid="{00000000-0005-0000-0000-00006D260000}"/>
    <cellStyle name="AggGreen 6 2 12" xfId="5552" xr:uid="{00000000-0005-0000-0000-00006E260000}"/>
    <cellStyle name="AggGreen 6 2 12 2" xfId="5553" xr:uid="{00000000-0005-0000-0000-00006F260000}"/>
    <cellStyle name="AggGreen 6 2 13" xfId="5554" xr:uid="{00000000-0005-0000-0000-000070260000}"/>
    <cellStyle name="AggGreen 6 2 13 2" xfId="5555" xr:uid="{00000000-0005-0000-0000-000071260000}"/>
    <cellStyle name="AggGreen 6 2 14" xfId="5556" xr:uid="{00000000-0005-0000-0000-000072260000}"/>
    <cellStyle name="AggGreen 6 2 2" xfId="5557" xr:uid="{00000000-0005-0000-0000-000073260000}"/>
    <cellStyle name="AggGreen 6 2 2 10" xfId="5558" xr:uid="{00000000-0005-0000-0000-000074260000}"/>
    <cellStyle name="AggGreen 6 2 2 10 2" xfId="5559" xr:uid="{00000000-0005-0000-0000-000075260000}"/>
    <cellStyle name="AggGreen 6 2 2 11" xfId="5560" xr:uid="{00000000-0005-0000-0000-000076260000}"/>
    <cellStyle name="AggGreen 6 2 2 11 2" xfId="5561" xr:uid="{00000000-0005-0000-0000-000077260000}"/>
    <cellStyle name="AggGreen 6 2 2 12" xfId="5562" xr:uid="{00000000-0005-0000-0000-000078260000}"/>
    <cellStyle name="AggGreen 6 2 2 2" xfId="5563" xr:uid="{00000000-0005-0000-0000-000079260000}"/>
    <cellStyle name="AggGreen 6 2 2 2 2" xfId="5564" xr:uid="{00000000-0005-0000-0000-00007A260000}"/>
    <cellStyle name="AggGreen 6 2 2 3" xfId="5565" xr:uid="{00000000-0005-0000-0000-00007B260000}"/>
    <cellStyle name="AggGreen 6 2 2 3 2" xfId="5566" xr:uid="{00000000-0005-0000-0000-00007C260000}"/>
    <cellStyle name="AggGreen 6 2 2 4" xfId="5567" xr:uid="{00000000-0005-0000-0000-00007D260000}"/>
    <cellStyle name="AggGreen 6 2 2 4 2" xfId="5568" xr:uid="{00000000-0005-0000-0000-00007E260000}"/>
    <cellStyle name="AggGreen 6 2 2 5" xfId="5569" xr:uid="{00000000-0005-0000-0000-00007F260000}"/>
    <cellStyle name="AggGreen 6 2 2 5 2" xfId="5570" xr:uid="{00000000-0005-0000-0000-000080260000}"/>
    <cellStyle name="AggGreen 6 2 2 6" xfId="5571" xr:uid="{00000000-0005-0000-0000-000081260000}"/>
    <cellStyle name="AggGreen 6 2 2 6 2" xfId="5572" xr:uid="{00000000-0005-0000-0000-000082260000}"/>
    <cellStyle name="AggGreen 6 2 2 7" xfId="5573" xr:uid="{00000000-0005-0000-0000-000083260000}"/>
    <cellStyle name="AggGreen 6 2 2 7 2" xfId="5574" xr:uid="{00000000-0005-0000-0000-000084260000}"/>
    <cellStyle name="AggGreen 6 2 2 8" xfId="5575" xr:uid="{00000000-0005-0000-0000-000085260000}"/>
    <cellStyle name="AggGreen 6 2 2 8 2" xfId="5576" xr:uid="{00000000-0005-0000-0000-000086260000}"/>
    <cellStyle name="AggGreen 6 2 2 9" xfId="5577" xr:uid="{00000000-0005-0000-0000-000087260000}"/>
    <cellStyle name="AggGreen 6 2 2 9 2" xfId="5578" xr:uid="{00000000-0005-0000-0000-000088260000}"/>
    <cellStyle name="AggGreen 6 2 3" xfId="5579" xr:uid="{00000000-0005-0000-0000-000089260000}"/>
    <cellStyle name="AggGreen 6 2 3 10" xfId="5580" xr:uid="{00000000-0005-0000-0000-00008A260000}"/>
    <cellStyle name="AggGreen 6 2 3 10 2" xfId="5581" xr:uid="{00000000-0005-0000-0000-00008B260000}"/>
    <cellStyle name="AggGreen 6 2 3 11" xfId="5582" xr:uid="{00000000-0005-0000-0000-00008C260000}"/>
    <cellStyle name="AggGreen 6 2 3 11 2" xfId="5583" xr:uid="{00000000-0005-0000-0000-00008D260000}"/>
    <cellStyle name="AggGreen 6 2 3 12" xfId="5584" xr:uid="{00000000-0005-0000-0000-00008E260000}"/>
    <cellStyle name="AggGreen 6 2 3 2" xfId="5585" xr:uid="{00000000-0005-0000-0000-00008F260000}"/>
    <cellStyle name="AggGreen 6 2 3 2 2" xfId="5586" xr:uid="{00000000-0005-0000-0000-000090260000}"/>
    <cellStyle name="AggGreen 6 2 3 3" xfId="5587" xr:uid="{00000000-0005-0000-0000-000091260000}"/>
    <cellStyle name="AggGreen 6 2 3 3 2" xfId="5588" xr:uid="{00000000-0005-0000-0000-000092260000}"/>
    <cellStyle name="AggGreen 6 2 3 4" xfId="5589" xr:uid="{00000000-0005-0000-0000-000093260000}"/>
    <cellStyle name="AggGreen 6 2 3 4 2" xfId="5590" xr:uid="{00000000-0005-0000-0000-000094260000}"/>
    <cellStyle name="AggGreen 6 2 3 5" xfId="5591" xr:uid="{00000000-0005-0000-0000-000095260000}"/>
    <cellStyle name="AggGreen 6 2 3 5 2" xfId="5592" xr:uid="{00000000-0005-0000-0000-000096260000}"/>
    <cellStyle name="AggGreen 6 2 3 6" xfId="5593" xr:uid="{00000000-0005-0000-0000-000097260000}"/>
    <cellStyle name="AggGreen 6 2 3 6 2" xfId="5594" xr:uid="{00000000-0005-0000-0000-000098260000}"/>
    <cellStyle name="AggGreen 6 2 3 7" xfId="5595" xr:uid="{00000000-0005-0000-0000-000099260000}"/>
    <cellStyle name="AggGreen 6 2 3 7 2" xfId="5596" xr:uid="{00000000-0005-0000-0000-00009A260000}"/>
    <cellStyle name="AggGreen 6 2 3 8" xfId="5597" xr:uid="{00000000-0005-0000-0000-00009B260000}"/>
    <cellStyle name="AggGreen 6 2 3 8 2" xfId="5598" xr:uid="{00000000-0005-0000-0000-00009C260000}"/>
    <cellStyle name="AggGreen 6 2 3 9" xfId="5599" xr:uid="{00000000-0005-0000-0000-00009D260000}"/>
    <cellStyle name="AggGreen 6 2 3 9 2" xfId="5600" xr:uid="{00000000-0005-0000-0000-00009E260000}"/>
    <cellStyle name="AggGreen 6 2 4" xfId="5601" xr:uid="{00000000-0005-0000-0000-00009F260000}"/>
    <cellStyle name="AggGreen 6 2 4 2" xfId="5602" xr:uid="{00000000-0005-0000-0000-0000A0260000}"/>
    <cellStyle name="AggGreen 6 2 5" xfId="5603" xr:uid="{00000000-0005-0000-0000-0000A1260000}"/>
    <cellStyle name="AggGreen 6 2 5 2" xfId="5604" xr:uid="{00000000-0005-0000-0000-0000A2260000}"/>
    <cellStyle name="AggGreen 6 2 6" xfId="5605" xr:uid="{00000000-0005-0000-0000-0000A3260000}"/>
    <cellStyle name="AggGreen 6 2 6 2" xfId="5606" xr:uid="{00000000-0005-0000-0000-0000A4260000}"/>
    <cellStyle name="AggGreen 6 2 7" xfId="5607" xr:uid="{00000000-0005-0000-0000-0000A5260000}"/>
    <cellStyle name="AggGreen 6 2 7 2" xfId="5608" xr:uid="{00000000-0005-0000-0000-0000A6260000}"/>
    <cellStyle name="AggGreen 6 2 8" xfId="5609" xr:uid="{00000000-0005-0000-0000-0000A7260000}"/>
    <cellStyle name="AggGreen 6 2 8 2" xfId="5610" xr:uid="{00000000-0005-0000-0000-0000A8260000}"/>
    <cellStyle name="AggGreen 6 2 9" xfId="5611" xr:uid="{00000000-0005-0000-0000-0000A9260000}"/>
    <cellStyle name="AggGreen 6 2 9 2" xfId="5612" xr:uid="{00000000-0005-0000-0000-0000AA260000}"/>
    <cellStyle name="AggGreen 6 3" xfId="5613" xr:uid="{00000000-0005-0000-0000-0000AB260000}"/>
    <cellStyle name="AggGreen 6 3 10" xfId="5614" xr:uid="{00000000-0005-0000-0000-0000AC260000}"/>
    <cellStyle name="AggGreen 6 3 10 2" xfId="5615" xr:uid="{00000000-0005-0000-0000-0000AD260000}"/>
    <cellStyle name="AggGreen 6 3 11" xfId="5616" xr:uid="{00000000-0005-0000-0000-0000AE260000}"/>
    <cellStyle name="AggGreen 6 3 11 2" xfId="5617" xr:uid="{00000000-0005-0000-0000-0000AF260000}"/>
    <cellStyle name="AggGreen 6 3 12" xfId="5618" xr:uid="{00000000-0005-0000-0000-0000B0260000}"/>
    <cellStyle name="AggGreen 6 3 2" xfId="5619" xr:uid="{00000000-0005-0000-0000-0000B1260000}"/>
    <cellStyle name="AggGreen 6 3 2 2" xfId="5620" xr:uid="{00000000-0005-0000-0000-0000B2260000}"/>
    <cellStyle name="AggGreen 6 3 3" xfId="5621" xr:uid="{00000000-0005-0000-0000-0000B3260000}"/>
    <cellStyle name="AggGreen 6 3 3 2" xfId="5622" xr:uid="{00000000-0005-0000-0000-0000B4260000}"/>
    <cellStyle name="AggGreen 6 3 4" xfId="5623" xr:uid="{00000000-0005-0000-0000-0000B5260000}"/>
    <cellStyle name="AggGreen 6 3 4 2" xfId="5624" xr:uid="{00000000-0005-0000-0000-0000B6260000}"/>
    <cellStyle name="AggGreen 6 3 5" xfId="5625" xr:uid="{00000000-0005-0000-0000-0000B7260000}"/>
    <cellStyle name="AggGreen 6 3 5 2" xfId="5626" xr:uid="{00000000-0005-0000-0000-0000B8260000}"/>
    <cellStyle name="AggGreen 6 3 6" xfId="5627" xr:uid="{00000000-0005-0000-0000-0000B9260000}"/>
    <cellStyle name="AggGreen 6 3 6 2" xfId="5628" xr:uid="{00000000-0005-0000-0000-0000BA260000}"/>
    <cellStyle name="AggGreen 6 3 7" xfId="5629" xr:uid="{00000000-0005-0000-0000-0000BB260000}"/>
    <cellStyle name="AggGreen 6 3 7 2" xfId="5630" xr:uid="{00000000-0005-0000-0000-0000BC260000}"/>
    <cellStyle name="AggGreen 6 3 8" xfId="5631" xr:uid="{00000000-0005-0000-0000-0000BD260000}"/>
    <cellStyle name="AggGreen 6 3 8 2" xfId="5632" xr:uid="{00000000-0005-0000-0000-0000BE260000}"/>
    <cellStyle name="AggGreen 6 3 9" xfId="5633" xr:uid="{00000000-0005-0000-0000-0000BF260000}"/>
    <cellStyle name="AggGreen 6 3 9 2" xfId="5634" xr:uid="{00000000-0005-0000-0000-0000C0260000}"/>
    <cellStyle name="AggGreen 6 4" xfId="5635" xr:uid="{00000000-0005-0000-0000-0000C1260000}"/>
    <cellStyle name="AggGreen 6 4 10" xfId="5636" xr:uid="{00000000-0005-0000-0000-0000C2260000}"/>
    <cellStyle name="AggGreen 6 4 10 2" xfId="5637" xr:uid="{00000000-0005-0000-0000-0000C3260000}"/>
    <cellStyle name="AggGreen 6 4 11" xfId="5638" xr:uid="{00000000-0005-0000-0000-0000C4260000}"/>
    <cellStyle name="AggGreen 6 4 11 2" xfId="5639" xr:uid="{00000000-0005-0000-0000-0000C5260000}"/>
    <cellStyle name="AggGreen 6 4 12" xfId="5640" xr:uid="{00000000-0005-0000-0000-0000C6260000}"/>
    <cellStyle name="AggGreen 6 4 2" xfId="5641" xr:uid="{00000000-0005-0000-0000-0000C7260000}"/>
    <cellStyle name="AggGreen 6 4 2 2" xfId="5642" xr:uid="{00000000-0005-0000-0000-0000C8260000}"/>
    <cellStyle name="AggGreen 6 4 3" xfId="5643" xr:uid="{00000000-0005-0000-0000-0000C9260000}"/>
    <cellStyle name="AggGreen 6 4 3 2" xfId="5644" xr:uid="{00000000-0005-0000-0000-0000CA260000}"/>
    <cellStyle name="AggGreen 6 4 4" xfId="5645" xr:uid="{00000000-0005-0000-0000-0000CB260000}"/>
    <cellStyle name="AggGreen 6 4 4 2" xfId="5646" xr:uid="{00000000-0005-0000-0000-0000CC260000}"/>
    <cellStyle name="AggGreen 6 4 5" xfId="5647" xr:uid="{00000000-0005-0000-0000-0000CD260000}"/>
    <cellStyle name="AggGreen 6 4 5 2" xfId="5648" xr:uid="{00000000-0005-0000-0000-0000CE260000}"/>
    <cellStyle name="AggGreen 6 4 6" xfId="5649" xr:uid="{00000000-0005-0000-0000-0000CF260000}"/>
    <cellStyle name="AggGreen 6 4 6 2" xfId="5650" xr:uid="{00000000-0005-0000-0000-0000D0260000}"/>
    <cellStyle name="AggGreen 6 4 7" xfId="5651" xr:uid="{00000000-0005-0000-0000-0000D1260000}"/>
    <cellStyle name="AggGreen 6 4 7 2" xfId="5652" xr:uid="{00000000-0005-0000-0000-0000D2260000}"/>
    <cellStyle name="AggGreen 6 4 8" xfId="5653" xr:uid="{00000000-0005-0000-0000-0000D3260000}"/>
    <cellStyle name="AggGreen 6 4 8 2" xfId="5654" xr:uid="{00000000-0005-0000-0000-0000D4260000}"/>
    <cellStyle name="AggGreen 6 4 9" xfId="5655" xr:uid="{00000000-0005-0000-0000-0000D5260000}"/>
    <cellStyle name="AggGreen 6 4 9 2" xfId="5656" xr:uid="{00000000-0005-0000-0000-0000D6260000}"/>
    <cellStyle name="AggGreen 6 5" xfId="5657" xr:uid="{00000000-0005-0000-0000-0000D7260000}"/>
    <cellStyle name="AggGreen 6 5 2" xfId="5658" xr:uid="{00000000-0005-0000-0000-0000D8260000}"/>
    <cellStyle name="AggGreen 6 6" xfId="5659" xr:uid="{00000000-0005-0000-0000-0000D9260000}"/>
    <cellStyle name="AggGreen 6 6 2" xfId="5660" xr:uid="{00000000-0005-0000-0000-0000DA260000}"/>
    <cellStyle name="AggGreen 6 7" xfId="5661" xr:uid="{00000000-0005-0000-0000-0000DB260000}"/>
    <cellStyle name="AggGreen 6 7 2" xfId="5662" xr:uid="{00000000-0005-0000-0000-0000DC260000}"/>
    <cellStyle name="AggGreen 6 8" xfId="5663" xr:uid="{00000000-0005-0000-0000-0000DD260000}"/>
    <cellStyle name="AggGreen 6 8 2" xfId="5664" xr:uid="{00000000-0005-0000-0000-0000DE260000}"/>
    <cellStyle name="AggGreen 6 9" xfId="5665" xr:uid="{00000000-0005-0000-0000-0000DF260000}"/>
    <cellStyle name="AggGreen 6 9 2" xfId="5666" xr:uid="{00000000-0005-0000-0000-0000E0260000}"/>
    <cellStyle name="AggGreen 7" xfId="5667" xr:uid="{00000000-0005-0000-0000-0000E1260000}"/>
    <cellStyle name="AggGreen 7 10" xfId="5668" xr:uid="{00000000-0005-0000-0000-0000E2260000}"/>
    <cellStyle name="AggGreen 7 10 2" xfId="5669" xr:uid="{00000000-0005-0000-0000-0000E3260000}"/>
    <cellStyle name="AggGreen 7 11" xfId="5670" xr:uid="{00000000-0005-0000-0000-0000E4260000}"/>
    <cellStyle name="AggGreen 7 11 2" xfId="5671" xr:uid="{00000000-0005-0000-0000-0000E5260000}"/>
    <cellStyle name="AggGreen 7 12" xfId="5672" xr:uid="{00000000-0005-0000-0000-0000E6260000}"/>
    <cellStyle name="AggGreen 7 12 2" xfId="5673" xr:uid="{00000000-0005-0000-0000-0000E7260000}"/>
    <cellStyle name="AggGreen 7 13" xfId="5674" xr:uid="{00000000-0005-0000-0000-0000E8260000}"/>
    <cellStyle name="AggGreen 7 13 2" xfId="5675" xr:uid="{00000000-0005-0000-0000-0000E9260000}"/>
    <cellStyle name="AggGreen 7 14" xfId="5676" xr:uid="{00000000-0005-0000-0000-0000EA260000}"/>
    <cellStyle name="AggGreen 7 2" xfId="5677" xr:uid="{00000000-0005-0000-0000-0000EB260000}"/>
    <cellStyle name="AggGreen 7 2 10" xfId="5678" xr:uid="{00000000-0005-0000-0000-0000EC260000}"/>
    <cellStyle name="AggGreen 7 2 10 2" xfId="5679" xr:uid="{00000000-0005-0000-0000-0000ED260000}"/>
    <cellStyle name="AggGreen 7 2 11" xfId="5680" xr:uid="{00000000-0005-0000-0000-0000EE260000}"/>
    <cellStyle name="AggGreen 7 2 11 2" xfId="5681" xr:uid="{00000000-0005-0000-0000-0000EF260000}"/>
    <cellStyle name="AggGreen 7 2 12" xfId="5682" xr:uid="{00000000-0005-0000-0000-0000F0260000}"/>
    <cellStyle name="AggGreen 7 2 2" xfId="5683" xr:uid="{00000000-0005-0000-0000-0000F1260000}"/>
    <cellStyle name="AggGreen 7 2 2 2" xfId="5684" xr:uid="{00000000-0005-0000-0000-0000F2260000}"/>
    <cellStyle name="AggGreen 7 2 3" xfId="5685" xr:uid="{00000000-0005-0000-0000-0000F3260000}"/>
    <cellStyle name="AggGreen 7 2 3 2" xfId="5686" xr:uid="{00000000-0005-0000-0000-0000F4260000}"/>
    <cellStyle name="AggGreen 7 2 4" xfId="5687" xr:uid="{00000000-0005-0000-0000-0000F5260000}"/>
    <cellStyle name="AggGreen 7 2 4 2" xfId="5688" xr:uid="{00000000-0005-0000-0000-0000F6260000}"/>
    <cellStyle name="AggGreen 7 2 5" xfId="5689" xr:uid="{00000000-0005-0000-0000-0000F7260000}"/>
    <cellStyle name="AggGreen 7 2 5 2" xfId="5690" xr:uid="{00000000-0005-0000-0000-0000F8260000}"/>
    <cellStyle name="AggGreen 7 2 6" xfId="5691" xr:uid="{00000000-0005-0000-0000-0000F9260000}"/>
    <cellStyle name="AggGreen 7 2 6 2" xfId="5692" xr:uid="{00000000-0005-0000-0000-0000FA260000}"/>
    <cellStyle name="AggGreen 7 2 7" xfId="5693" xr:uid="{00000000-0005-0000-0000-0000FB260000}"/>
    <cellStyle name="AggGreen 7 2 7 2" xfId="5694" xr:uid="{00000000-0005-0000-0000-0000FC260000}"/>
    <cellStyle name="AggGreen 7 2 8" xfId="5695" xr:uid="{00000000-0005-0000-0000-0000FD260000}"/>
    <cellStyle name="AggGreen 7 2 8 2" xfId="5696" xr:uid="{00000000-0005-0000-0000-0000FE260000}"/>
    <cellStyle name="AggGreen 7 2 9" xfId="5697" xr:uid="{00000000-0005-0000-0000-0000FF260000}"/>
    <cellStyle name="AggGreen 7 2 9 2" xfId="5698" xr:uid="{00000000-0005-0000-0000-000000270000}"/>
    <cellStyle name="AggGreen 7 3" xfId="5699" xr:uid="{00000000-0005-0000-0000-000001270000}"/>
    <cellStyle name="AggGreen 7 3 10" xfId="5700" xr:uid="{00000000-0005-0000-0000-000002270000}"/>
    <cellStyle name="AggGreen 7 3 10 2" xfId="5701" xr:uid="{00000000-0005-0000-0000-000003270000}"/>
    <cellStyle name="AggGreen 7 3 11" xfId="5702" xr:uid="{00000000-0005-0000-0000-000004270000}"/>
    <cellStyle name="AggGreen 7 3 11 2" xfId="5703" xr:uid="{00000000-0005-0000-0000-000005270000}"/>
    <cellStyle name="AggGreen 7 3 12" xfId="5704" xr:uid="{00000000-0005-0000-0000-000006270000}"/>
    <cellStyle name="AggGreen 7 3 2" xfId="5705" xr:uid="{00000000-0005-0000-0000-000007270000}"/>
    <cellStyle name="AggGreen 7 3 2 2" xfId="5706" xr:uid="{00000000-0005-0000-0000-000008270000}"/>
    <cellStyle name="AggGreen 7 3 3" xfId="5707" xr:uid="{00000000-0005-0000-0000-000009270000}"/>
    <cellStyle name="AggGreen 7 3 3 2" xfId="5708" xr:uid="{00000000-0005-0000-0000-00000A270000}"/>
    <cellStyle name="AggGreen 7 3 4" xfId="5709" xr:uid="{00000000-0005-0000-0000-00000B270000}"/>
    <cellStyle name="AggGreen 7 3 4 2" xfId="5710" xr:uid="{00000000-0005-0000-0000-00000C270000}"/>
    <cellStyle name="AggGreen 7 3 5" xfId="5711" xr:uid="{00000000-0005-0000-0000-00000D270000}"/>
    <cellStyle name="AggGreen 7 3 5 2" xfId="5712" xr:uid="{00000000-0005-0000-0000-00000E270000}"/>
    <cellStyle name="AggGreen 7 3 6" xfId="5713" xr:uid="{00000000-0005-0000-0000-00000F270000}"/>
    <cellStyle name="AggGreen 7 3 6 2" xfId="5714" xr:uid="{00000000-0005-0000-0000-000010270000}"/>
    <cellStyle name="AggGreen 7 3 7" xfId="5715" xr:uid="{00000000-0005-0000-0000-000011270000}"/>
    <cellStyle name="AggGreen 7 3 7 2" xfId="5716" xr:uid="{00000000-0005-0000-0000-000012270000}"/>
    <cellStyle name="AggGreen 7 3 8" xfId="5717" xr:uid="{00000000-0005-0000-0000-000013270000}"/>
    <cellStyle name="AggGreen 7 3 8 2" xfId="5718" xr:uid="{00000000-0005-0000-0000-000014270000}"/>
    <cellStyle name="AggGreen 7 3 9" xfId="5719" xr:uid="{00000000-0005-0000-0000-000015270000}"/>
    <cellStyle name="AggGreen 7 3 9 2" xfId="5720" xr:uid="{00000000-0005-0000-0000-000016270000}"/>
    <cellStyle name="AggGreen 7 4" xfId="5721" xr:uid="{00000000-0005-0000-0000-000017270000}"/>
    <cellStyle name="AggGreen 7 4 2" xfId="5722" xr:uid="{00000000-0005-0000-0000-000018270000}"/>
    <cellStyle name="AggGreen 7 5" xfId="5723" xr:uid="{00000000-0005-0000-0000-000019270000}"/>
    <cellStyle name="AggGreen 7 5 2" xfId="5724" xr:uid="{00000000-0005-0000-0000-00001A270000}"/>
    <cellStyle name="AggGreen 7 6" xfId="5725" xr:uid="{00000000-0005-0000-0000-00001B270000}"/>
    <cellStyle name="AggGreen 7 6 2" xfId="5726" xr:uid="{00000000-0005-0000-0000-00001C270000}"/>
    <cellStyle name="AggGreen 7 7" xfId="5727" xr:uid="{00000000-0005-0000-0000-00001D270000}"/>
    <cellStyle name="AggGreen 7 7 2" xfId="5728" xr:uid="{00000000-0005-0000-0000-00001E270000}"/>
    <cellStyle name="AggGreen 7 8" xfId="5729" xr:uid="{00000000-0005-0000-0000-00001F270000}"/>
    <cellStyle name="AggGreen 7 8 2" xfId="5730" xr:uid="{00000000-0005-0000-0000-000020270000}"/>
    <cellStyle name="AggGreen 7 9" xfId="5731" xr:uid="{00000000-0005-0000-0000-000021270000}"/>
    <cellStyle name="AggGreen 7 9 2" xfId="5732" xr:uid="{00000000-0005-0000-0000-000022270000}"/>
    <cellStyle name="AggGreen 8" xfId="5733" xr:uid="{00000000-0005-0000-0000-000023270000}"/>
    <cellStyle name="AggGreen 8 10" xfId="5734" xr:uid="{00000000-0005-0000-0000-000024270000}"/>
    <cellStyle name="AggGreen 8 10 2" xfId="5735" xr:uid="{00000000-0005-0000-0000-000025270000}"/>
    <cellStyle name="AggGreen 8 11" xfId="5736" xr:uid="{00000000-0005-0000-0000-000026270000}"/>
    <cellStyle name="AggGreen 8 11 2" xfId="5737" xr:uid="{00000000-0005-0000-0000-000027270000}"/>
    <cellStyle name="AggGreen 8 12" xfId="5738" xr:uid="{00000000-0005-0000-0000-000028270000}"/>
    <cellStyle name="AggGreen 8 12 2" xfId="5739" xr:uid="{00000000-0005-0000-0000-000029270000}"/>
    <cellStyle name="AggGreen 8 13" xfId="5740" xr:uid="{00000000-0005-0000-0000-00002A270000}"/>
    <cellStyle name="AggGreen 8 13 2" xfId="5741" xr:uid="{00000000-0005-0000-0000-00002B270000}"/>
    <cellStyle name="AggGreen 8 14" xfId="5742" xr:uid="{00000000-0005-0000-0000-00002C270000}"/>
    <cellStyle name="AggGreen 8 2" xfId="5743" xr:uid="{00000000-0005-0000-0000-00002D270000}"/>
    <cellStyle name="AggGreen 8 2 10" xfId="5744" xr:uid="{00000000-0005-0000-0000-00002E270000}"/>
    <cellStyle name="AggGreen 8 2 10 2" xfId="5745" xr:uid="{00000000-0005-0000-0000-00002F270000}"/>
    <cellStyle name="AggGreen 8 2 11" xfId="5746" xr:uid="{00000000-0005-0000-0000-000030270000}"/>
    <cellStyle name="AggGreen 8 2 11 2" xfId="5747" xr:uid="{00000000-0005-0000-0000-000031270000}"/>
    <cellStyle name="AggGreen 8 2 12" xfId="5748" xr:uid="{00000000-0005-0000-0000-000032270000}"/>
    <cellStyle name="AggGreen 8 2 2" xfId="5749" xr:uid="{00000000-0005-0000-0000-000033270000}"/>
    <cellStyle name="AggGreen 8 2 2 2" xfId="5750" xr:uid="{00000000-0005-0000-0000-000034270000}"/>
    <cellStyle name="AggGreen 8 2 3" xfId="5751" xr:uid="{00000000-0005-0000-0000-000035270000}"/>
    <cellStyle name="AggGreen 8 2 3 2" xfId="5752" xr:uid="{00000000-0005-0000-0000-000036270000}"/>
    <cellStyle name="AggGreen 8 2 4" xfId="5753" xr:uid="{00000000-0005-0000-0000-000037270000}"/>
    <cellStyle name="AggGreen 8 2 4 2" xfId="5754" xr:uid="{00000000-0005-0000-0000-000038270000}"/>
    <cellStyle name="AggGreen 8 2 5" xfId="5755" xr:uid="{00000000-0005-0000-0000-000039270000}"/>
    <cellStyle name="AggGreen 8 2 5 2" xfId="5756" xr:uid="{00000000-0005-0000-0000-00003A270000}"/>
    <cellStyle name="AggGreen 8 2 6" xfId="5757" xr:uid="{00000000-0005-0000-0000-00003B270000}"/>
    <cellStyle name="AggGreen 8 2 6 2" xfId="5758" xr:uid="{00000000-0005-0000-0000-00003C270000}"/>
    <cellStyle name="AggGreen 8 2 7" xfId="5759" xr:uid="{00000000-0005-0000-0000-00003D270000}"/>
    <cellStyle name="AggGreen 8 2 7 2" xfId="5760" xr:uid="{00000000-0005-0000-0000-00003E270000}"/>
    <cellStyle name="AggGreen 8 2 8" xfId="5761" xr:uid="{00000000-0005-0000-0000-00003F270000}"/>
    <cellStyle name="AggGreen 8 2 8 2" xfId="5762" xr:uid="{00000000-0005-0000-0000-000040270000}"/>
    <cellStyle name="AggGreen 8 2 9" xfId="5763" xr:uid="{00000000-0005-0000-0000-000041270000}"/>
    <cellStyle name="AggGreen 8 2 9 2" xfId="5764" xr:uid="{00000000-0005-0000-0000-000042270000}"/>
    <cellStyle name="AggGreen 8 3" xfId="5765" xr:uid="{00000000-0005-0000-0000-000043270000}"/>
    <cellStyle name="AggGreen 8 3 10" xfId="5766" xr:uid="{00000000-0005-0000-0000-000044270000}"/>
    <cellStyle name="AggGreen 8 3 10 2" xfId="5767" xr:uid="{00000000-0005-0000-0000-000045270000}"/>
    <cellStyle name="AggGreen 8 3 11" xfId="5768" xr:uid="{00000000-0005-0000-0000-000046270000}"/>
    <cellStyle name="AggGreen 8 3 11 2" xfId="5769" xr:uid="{00000000-0005-0000-0000-000047270000}"/>
    <cellStyle name="AggGreen 8 3 12" xfId="5770" xr:uid="{00000000-0005-0000-0000-000048270000}"/>
    <cellStyle name="AggGreen 8 3 2" xfId="5771" xr:uid="{00000000-0005-0000-0000-000049270000}"/>
    <cellStyle name="AggGreen 8 3 2 2" xfId="5772" xr:uid="{00000000-0005-0000-0000-00004A270000}"/>
    <cellStyle name="AggGreen 8 3 3" xfId="5773" xr:uid="{00000000-0005-0000-0000-00004B270000}"/>
    <cellStyle name="AggGreen 8 3 3 2" xfId="5774" xr:uid="{00000000-0005-0000-0000-00004C270000}"/>
    <cellStyle name="AggGreen 8 3 4" xfId="5775" xr:uid="{00000000-0005-0000-0000-00004D270000}"/>
    <cellStyle name="AggGreen 8 3 4 2" xfId="5776" xr:uid="{00000000-0005-0000-0000-00004E270000}"/>
    <cellStyle name="AggGreen 8 3 5" xfId="5777" xr:uid="{00000000-0005-0000-0000-00004F270000}"/>
    <cellStyle name="AggGreen 8 3 5 2" xfId="5778" xr:uid="{00000000-0005-0000-0000-000050270000}"/>
    <cellStyle name="AggGreen 8 3 6" xfId="5779" xr:uid="{00000000-0005-0000-0000-000051270000}"/>
    <cellStyle name="AggGreen 8 3 6 2" xfId="5780" xr:uid="{00000000-0005-0000-0000-000052270000}"/>
    <cellStyle name="AggGreen 8 3 7" xfId="5781" xr:uid="{00000000-0005-0000-0000-000053270000}"/>
    <cellStyle name="AggGreen 8 3 7 2" xfId="5782" xr:uid="{00000000-0005-0000-0000-000054270000}"/>
    <cellStyle name="AggGreen 8 3 8" xfId="5783" xr:uid="{00000000-0005-0000-0000-000055270000}"/>
    <cellStyle name="AggGreen 8 3 8 2" xfId="5784" xr:uid="{00000000-0005-0000-0000-000056270000}"/>
    <cellStyle name="AggGreen 8 3 9" xfId="5785" xr:uid="{00000000-0005-0000-0000-000057270000}"/>
    <cellStyle name="AggGreen 8 3 9 2" xfId="5786" xr:uid="{00000000-0005-0000-0000-000058270000}"/>
    <cellStyle name="AggGreen 8 4" xfId="5787" xr:uid="{00000000-0005-0000-0000-000059270000}"/>
    <cellStyle name="AggGreen 8 4 2" xfId="5788" xr:uid="{00000000-0005-0000-0000-00005A270000}"/>
    <cellStyle name="AggGreen 8 5" xfId="5789" xr:uid="{00000000-0005-0000-0000-00005B270000}"/>
    <cellStyle name="AggGreen 8 5 2" xfId="5790" xr:uid="{00000000-0005-0000-0000-00005C270000}"/>
    <cellStyle name="AggGreen 8 6" xfId="5791" xr:uid="{00000000-0005-0000-0000-00005D270000}"/>
    <cellStyle name="AggGreen 8 6 2" xfId="5792" xr:uid="{00000000-0005-0000-0000-00005E270000}"/>
    <cellStyle name="AggGreen 8 7" xfId="5793" xr:uid="{00000000-0005-0000-0000-00005F270000}"/>
    <cellStyle name="AggGreen 8 7 2" xfId="5794" xr:uid="{00000000-0005-0000-0000-000060270000}"/>
    <cellStyle name="AggGreen 8 8" xfId="5795" xr:uid="{00000000-0005-0000-0000-000061270000}"/>
    <cellStyle name="AggGreen 8 8 2" xfId="5796" xr:uid="{00000000-0005-0000-0000-000062270000}"/>
    <cellStyle name="AggGreen 8 9" xfId="5797" xr:uid="{00000000-0005-0000-0000-000063270000}"/>
    <cellStyle name="AggGreen 8 9 2" xfId="5798" xr:uid="{00000000-0005-0000-0000-000064270000}"/>
    <cellStyle name="AggGreen 9" xfId="5799" xr:uid="{00000000-0005-0000-0000-000065270000}"/>
    <cellStyle name="AggGreen 9 10" xfId="5800" xr:uid="{00000000-0005-0000-0000-000066270000}"/>
    <cellStyle name="AggGreen 9 10 2" xfId="5801" xr:uid="{00000000-0005-0000-0000-000067270000}"/>
    <cellStyle name="AggGreen 9 11" xfId="5802" xr:uid="{00000000-0005-0000-0000-000068270000}"/>
    <cellStyle name="AggGreen 9 11 2" xfId="5803" xr:uid="{00000000-0005-0000-0000-000069270000}"/>
    <cellStyle name="AggGreen 9 12" xfId="5804" xr:uid="{00000000-0005-0000-0000-00006A270000}"/>
    <cellStyle name="AggGreen 9 2" xfId="5805" xr:uid="{00000000-0005-0000-0000-00006B270000}"/>
    <cellStyle name="AggGreen 9 2 2" xfId="5806" xr:uid="{00000000-0005-0000-0000-00006C270000}"/>
    <cellStyle name="AggGreen 9 3" xfId="5807" xr:uid="{00000000-0005-0000-0000-00006D270000}"/>
    <cellStyle name="AggGreen 9 3 2" xfId="5808" xr:uid="{00000000-0005-0000-0000-00006E270000}"/>
    <cellStyle name="AggGreen 9 4" xfId="5809" xr:uid="{00000000-0005-0000-0000-00006F270000}"/>
    <cellStyle name="AggGreen 9 4 2" xfId="5810" xr:uid="{00000000-0005-0000-0000-000070270000}"/>
    <cellStyle name="AggGreen 9 5" xfId="5811" xr:uid="{00000000-0005-0000-0000-000071270000}"/>
    <cellStyle name="AggGreen 9 5 2" xfId="5812" xr:uid="{00000000-0005-0000-0000-000072270000}"/>
    <cellStyle name="AggGreen 9 6" xfId="5813" xr:uid="{00000000-0005-0000-0000-000073270000}"/>
    <cellStyle name="AggGreen 9 6 2" xfId="5814" xr:uid="{00000000-0005-0000-0000-000074270000}"/>
    <cellStyle name="AggGreen 9 7" xfId="5815" xr:uid="{00000000-0005-0000-0000-000075270000}"/>
    <cellStyle name="AggGreen 9 7 2" xfId="5816" xr:uid="{00000000-0005-0000-0000-000076270000}"/>
    <cellStyle name="AggGreen 9 8" xfId="5817" xr:uid="{00000000-0005-0000-0000-000077270000}"/>
    <cellStyle name="AggGreen 9 8 2" xfId="5818" xr:uid="{00000000-0005-0000-0000-000078270000}"/>
    <cellStyle name="AggGreen 9 9" xfId="5819" xr:uid="{00000000-0005-0000-0000-000079270000}"/>
    <cellStyle name="AggGreen 9 9 2" xfId="5820" xr:uid="{00000000-0005-0000-0000-00007A270000}"/>
    <cellStyle name="AggGreen_Bbdr" xfId="5821" xr:uid="{00000000-0005-0000-0000-00007B270000}"/>
    <cellStyle name="AggGreen12" xfId="5822" xr:uid="{00000000-0005-0000-0000-00007C270000}"/>
    <cellStyle name="AggGreen12 10" xfId="5823" xr:uid="{00000000-0005-0000-0000-00007D270000}"/>
    <cellStyle name="AggGreen12 10 10" xfId="5824" xr:uid="{00000000-0005-0000-0000-00007E270000}"/>
    <cellStyle name="AggGreen12 10 10 2" xfId="5825" xr:uid="{00000000-0005-0000-0000-00007F270000}"/>
    <cellStyle name="AggGreen12 10 11" xfId="5826" xr:uid="{00000000-0005-0000-0000-000080270000}"/>
    <cellStyle name="AggGreen12 10 11 2" xfId="5827" xr:uid="{00000000-0005-0000-0000-000081270000}"/>
    <cellStyle name="AggGreen12 10 12" xfId="5828" xr:uid="{00000000-0005-0000-0000-000082270000}"/>
    <cellStyle name="AggGreen12 10 2" xfId="5829" xr:uid="{00000000-0005-0000-0000-000083270000}"/>
    <cellStyle name="AggGreen12 10 2 2" xfId="5830" xr:uid="{00000000-0005-0000-0000-000084270000}"/>
    <cellStyle name="AggGreen12 10 3" xfId="5831" xr:uid="{00000000-0005-0000-0000-000085270000}"/>
    <cellStyle name="AggGreen12 10 3 2" xfId="5832" xr:uid="{00000000-0005-0000-0000-000086270000}"/>
    <cellStyle name="AggGreen12 10 4" xfId="5833" xr:uid="{00000000-0005-0000-0000-000087270000}"/>
    <cellStyle name="AggGreen12 10 4 2" xfId="5834" xr:uid="{00000000-0005-0000-0000-000088270000}"/>
    <cellStyle name="AggGreen12 10 5" xfId="5835" xr:uid="{00000000-0005-0000-0000-000089270000}"/>
    <cellStyle name="AggGreen12 10 5 2" xfId="5836" xr:uid="{00000000-0005-0000-0000-00008A270000}"/>
    <cellStyle name="AggGreen12 10 6" xfId="5837" xr:uid="{00000000-0005-0000-0000-00008B270000}"/>
    <cellStyle name="AggGreen12 10 6 2" xfId="5838" xr:uid="{00000000-0005-0000-0000-00008C270000}"/>
    <cellStyle name="AggGreen12 10 7" xfId="5839" xr:uid="{00000000-0005-0000-0000-00008D270000}"/>
    <cellStyle name="AggGreen12 10 7 2" xfId="5840" xr:uid="{00000000-0005-0000-0000-00008E270000}"/>
    <cellStyle name="AggGreen12 10 8" xfId="5841" xr:uid="{00000000-0005-0000-0000-00008F270000}"/>
    <cellStyle name="AggGreen12 10 8 2" xfId="5842" xr:uid="{00000000-0005-0000-0000-000090270000}"/>
    <cellStyle name="AggGreen12 10 9" xfId="5843" xr:uid="{00000000-0005-0000-0000-000091270000}"/>
    <cellStyle name="AggGreen12 10 9 2" xfId="5844" xr:uid="{00000000-0005-0000-0000-000092270000}"/>
    <cellStyle name="AggGreen12 11" xfId="5845" xr:uid="{00000000-0005-0000-0000-000093270000}"/>
    <cellStyle name="AggGreen12 11 2" xfId="5846" xr:uid="{00000000-0005-0000-0000-000094270000}"/>
    <cellStyle name="AggGreen12 12" xfId="5847" xr:uid="{00000000-0005-0000-0000-000095270000}"/>
    <cellStyle name="AggGreen12 12 2" xfId="5848" xr:uid="{00000000-0005-0000-0000-000096270000}"/>
    <cellStyle name="AggGreen12 13" xfId="5849" xr:uid="{00000000-0005-0000-0000-000097270000}"/>
    <cellStyle name="AggGreen12 13 2" xfId="5850" xr:uid="{00000000-0005-0000-0000-000098270000}"/>
    <cellStyle name="AggGreen12 14" xfId="5851" xr:uid="{00000000-0005-0000-0000-000099270000}"/>
    <cellStyle name="AggGreen12 14 2" xfId="5852" xr:uid="{00000000-0005-0000-0000-00009A270000}"/>
    <cellStyle name="AggGreen12 15" xfId="5853" xr:uid="{00000000-0005-0000-0000-00009B270000}"/>
    <cellStyle name="AggGreen12 15 2" xfId="5854" xr:uid="{00000000-0005-0000-0000-00009C270000}"/>
    <cellStyle name="AggGreen12 16" xfId="5855" xr:uid="{00000000-0005-0000-0000-00009D270000}"/>
    <cellStyle name="AggGreen12 16 2" xfId="5856" xr:uid="{00000000-0005-0000-0000-00009E270000}"/>
    <cellStyle name="AggGreen12 17" xfId="5857" xr:uid="{00000000-0005-0000-0000-00009F270000}"/>
    <cellStyle name="AggGreen12 17 2" xfId="5858" xr:uid="{00000000-0005-0000-0000-0000A0270000}"/>
    <cellStyle name="AggGreen12 18" xfId="5859" xr:uid="{00000000-0005-0000-0000-0000A1270000}"/>
    <cellStyle name="AggGreen12 18 2" xfId="5860" xr:uid="{00000000-0005-0000-0000-0000A2270000}"/>
    <cellStyle name="AggGreen12 19" xfId="5861" xr:uid="{00000000-0005-0000-0000-0000A3270000}"/>
    <cellStyle name="AggGreen12 19 2" xfId="5862" xr:uid="{00000000-0005-0000-0000-0000A4270000}"/>
    <cellStyle name="AggGreen12 2" xfId="5863" xr:uid="{00000000-0005-0000-0000-0000A5270000}"/>
    <cellStyle name="AggGreen12 2 10" xfId="5864" xr:uid="{00000000-0005-0000-0000-0000A6270000}"/>
    <cellStyle name="AggGreen12 2 10 2" xfId="5865" xr:uid="{00000000-0005-0000-0000-0000A7270000}"/>
    <cellStyle name="AggGreen12 2 11" xfId="5866" xr:uid="{00000000-0005-0000-0000-0000A8270000}"/>
    <cellStyle name="AggGreen12 2 11 2" xfId="5867" xr:uid="{00000000-0005-0000-0000-0000A9270000}"/>
    <cellStyle name="AggGreen12 2 12" xfId="5868" xr:uid="{00000000-0005-0000-0000-0000AA270000}"/>
    <cellStyle name="AggGreen12 2 12 2" xfId="5869" xr:uid="{00000000-0005-0000-0000-0000AB270000}"/>
    <cellStyle name="AggGreen12 2 13" xfId="5870" xr:uid="{00000000-0005-0000-0000-0000AC270000}"/>
    <cellStyle name="AggGreen12 2 13 2" xfId="5871" xr:uid="{00000000-0005-0000-0000-0000AD270000}"/>
    <cellStyle name="AggGreen12 2 14" xfId="5872" xr:uid="{00000000-0005-0000-0000-0000AE270000}"/>
    <cellStyle name="AggGreen12 2 14 2" xfId="5873" xr:uid="{00000000-0005-0000-0000-0000AF270000}"/>
    <cellStyle name="AggGreen12 2 15" xfId="5874" xr:uid="{00000000-0005-0000-0000-0000B0270000}"/>
    <cellStyle name="AggGreen12 2 15 2" xfId="5875" xr:uid="{00000000-0005-0000-0000-0000B1270000}"/>
    <cellStyle name="AggGreen12 2 16" xfId="5876" xr:uid="{00000000-0005-0000-0000-0000B2270000}"/>
    <cellStyle name="AggGreen12 2 16 2" xfId="5877" xr:uid="{00000000-0005-0000-0000-0000B3270000}"/>
    <cellStyle name="AggGreen12 2 17" xfId="5878" xr:uid="{00000000-0005-0000-0000-0000B4270000}"/>
    <cellStyle name="AggGreen12 2 18" xfId="59067" xr:uid="{00000000-0005-0000-0000-0000B5270000}"/>
    <cellStyle name="AggGreen12 2 2" xfId="5879" xr:uid="{00000000-0005-0000-0000-0000B6270000}"/>
    <cellStyle name="AggGreen12 2 2 10" xfId="5880" xr:uid="{00000000-0005-0000-0000-0000B7270000}"/>
    <cellStyle name="AggGreen12 2 2 10 2" xfId="5881" xr:uid="{00000000-0005-0000-0000-0000B8270000}"/>
    <cellStyle name="AggGreen12 2 2 11" xfId="5882" xr:uid="{00000000-0005-0000-0000-0000B9270000}"/>
    <cellStyle name="AggGreen12 2 2 11 2" xfId="5883" xr:uid="{00000000-0005-0000-0000-0000BA270000}"/>
    <cellStyle name="AggGreen12 2 2 12" xfId="5884" xr:uid="{00000000-0005-0000-0000-0000BB270000}"/>
    <cellStyle name="AggGreen12 2 2 12 2" xfId="5885" xr:uid="{00000000-0005-0000-0000-0000BC270000}"/>
    <cellStyle name="AggGreen12 2 2 13" xfId="5886" xr:uid="{00000000-0005-0000-0000-0000BD270000}"/>
    <cellStyle name="AggGreen12 2 2 13 2" xfId="5887" xr:uid="{00000000-0005-0000-0000-0000BE270000}"/>
    <cellStyle name="AggGreen12 2 2 14" xfId="5888" xr:uid="{00000000-0005-0000-0000-0000BF270000}"/>
    <cellStyle name="AggGreen12 2 2 14 2" xfId="5889" xr:uid="{00000000-0005-0000-0000-0000C0270000}"/>
    <cellStyle name="AggGreen12 2 2 15" xfId="5890" xr:uid="{00000000-0005-0000-0000-0000C1270000}"/>
    <cellStyle name="AggGreen12 2 2 16" xfId="59068" xr:uid="{00000000-0005-0000-0000-0000C2270000}"/>
    <cellStyle name="AggGreen12 2 2 2" xfId="5891" xr:uid="{00000000-0005-0000-0000-0000C3270000}"/>
    <cellStyle name="AggGreen12 2 2 2 10" xfId="5892" xr:uid="{00000000-0005-0000-0000-0000C4270000}"/>
    <cellStyle name="AggGreen12 2 2 2 10 2" xfId="5893" xr:uid="{00000000-0005-0000-0000-0000C5270000}"/>
    <cellStyle name="AggGreen12 2 2 2 11" xfId="5894" xr:uid="{00000000-0005-0000-0000-0000C6270000}"/>
    <cellStyle name="AggGreen12 2 2 2 11 2" xfId="5895" xr:uid="{00000000-0005-0000-0000-0000C7270000}"/>
    <cellStyle name="AggGreen12 2 2 2 12" xfId="5896" xr:uid="{00000000-0005-0000-0000-0000C8270000}"/>
    <cellStyle name="AggGreen12 2 2 2 12 2" xfId="5897" xr:uid="{00000000-0005-0000-0000-0000C9270000}"/>
    <cellStyle name="AggGreen12 2 2 2 13" xfId="5898" xr:uid="{00000000-0005-0000-0000-0000CA270000}"/>
    <cellStyle name="AggGreen12 2 2 2 13 2" xfId="5899" xr:uid="{00000000-0005-0000-0000-0000CB270000}"/>
    <cellStyle name="AggGreen12 2 2 2 14" xfId="5900" xr:uid="{00000000-0005-0000-0000-0000CC270000}"/>
    <cellStyle name="AggGreen12 2 2 2 15" xfId="59069" xr:uid="{00000000-0005-0000-0000-0000CD270000}"/>
    <cellStyle name="AggGreen12 2 2 2 2" xfId="5901" xr:uid="{00000000-0005-0000-0000-0000CE270000}"/>
    <cellStyle name="AggGreen12 2 2 2 2 10" xfId="5902" xr:uid="{00000000-0005-0000-0000-0000CF270000}"/>
    <cellStyle name="AggGreen12 2 2 2 2 10 2" xfId="5903" xr:uid="{00000000-0005-0000-0000-0000D0270000}"/>
    <cellStyle name="AggGreen12 2 2 2 2 11" xfId="5904" xr:uid="{00000000-0005-0000-0000-0000D1270000}"/>
    <cellStyle name="AggGreen12 2 2 2 2 11 2" xfId="5905" xr:uid="{00000000-0005-0000-0000-0000D2270000}"/>
    <cellStyle name="AggGreen12 2 2 2 2 12" xfId="5906" xr:uid="{00000000-0005-0000-0000-0000D3270000}"/>
    <cellStyle name="AggGreen12 2 2 2 2 2" xfId="5907" xr:uid="{00000000-0005-0000-0000-0000D4270000}"/>
    <cellStyle name="AggGreen12 2 2 2 2 2 2" xfId="5908" xr:uid="{00000000-0005-0000-0000-0000D5270000}"/>
    <cellStyle name="AggGreen12 2 2 2 2 3" xfId="5909" xr:uid="{00000000-0005-0000-0000-0000D6270000}"/>
    <cellStyle name="AggGreen12 2 2 2 2 3 2" xfId="5910" xr:uid="{00000000-0005-0000-0000-0000D7270000}"/>
    <cellStyle name="AggGreen12 2 2 2 2 4" xfId="5911" xr:uid="{00000000-0005-0000-0000-0000D8270000}"/>
    <cellStyle name="AggGreen12 2 2 2 2 4 2" xfId="5912" xr:uid="{00000000-0005-0000-0000-0000D9270000}"/>
    <cellStyle name="AggGreen12 2 2 2 2 5" xfId="5913" xr:uid="{00000000-0005-0000-0000-0000DA270000}"/>
    <cellStyle name="AggGreen12 2 2 2 2 5 2" xfId="5914" xr:uid="{00000000-0005-0000-0000-0000DB270000}"/>
    <cellStyle name="AggGreen12 2 2 2 2 6" xfId="5915" xr:uid="{00000000-0005-0000-0000-0000DC270000}"/>
    <cellStyle name="AggGreen12 2 2 2 2 6 2" xfId="5916" xr:uid="{00000000-0005-0000-0000-0000DD270000}"/>
    <cellStyle name="AggGreen12 2 2 2 2 7" xfId="5917" xr:uid="{00000000-0005-0000-0000-0000DE270000}"/>
    <cellStyle name="AggGreen12 2 2 2 2 7 2" xfId="5918" xr:uid="{00000000-0005-0000-0000-0000DF270000}"/>
    <cellStyle name="AggGreen12 2 2 2 2 8" xfId="5919" xr:uid="{00000000-0005-0000-0000-0000E0270000}"/>
    <cellStyle name="AggGreen12 2 2 2 2 8 2" xfId="5920" xr:uid="{00000000-0005-0000-0000-0000E1270000}"/>
    <cellStyle name="AggGreen12 2 2 2 2 9" xfId="5921" xr:uid="{00000000-0005-0000-0000-0000E2270000}"/>
    <cellStyle name="AggGreen12 2 2 2 2 9 2" xfId="5922" xr:uid="{00000000-0005-0000-0000-0000E3270000}"/>
    <cellStyle name="AggGreen12 2 2 2 3" xfId="5923" xr:uid="{00000000-0005-0000-0000-0000E4270000}"/>
    <cellStyle name="AggGreen12 2 2 2 3 10" xfId="5924" xr:uid="{00000000-0005-0000-0000-0000E5270000}"/>
    <cellStyle name="AggGreen12 2 2 2 3 10 2" xfId="5925" xr:uid="{00000000-0005-0000-0000-0000E6270000}"/>
    <cellStyle name="AggGreen12 2 2 2 3 11" xfId="5926" xr:uid="{00000000-0005-0000-0000-0000E7270000}"/>
    <cellStyle name="AggGreen12 2 2 2 3 11 2" xfId="5927" xr:uid="{00000000-0005-0000-0000-0000E8270000}"/>
    <cellStyle name="AggGreen12 2 2 2 3 12" xfId="5928" xr:uid="{00000000-0005-0000-0000-0000E9270000}"/>
    <cellStyle name="AggGreen12 2 2 2 3 2" xfId="5929" xr:uid="{00000000-0005-0000-0000-0000EA270000}"/>
    <cellStyle name="AggGreen12 2 2 2 3 2 2" xfId="5930" xr:uid="{00000000-0005-0000-0000-0000EB270000}"/>
    <cellStyle name="AggGreen12 2 2 2 3 3" xfId="5931" xr:uid="{00000000-0005-0000-0000-0000EC270000}"/>
    <cellStyle name="AggGreen12 2 2 2 3 3 2" xfId="5932" xr:uid="{00000000-0005-0000-0000-0000ED270000}"/>
    <cellStyle name="AggGreen12 2 2 2 3 4" xfId="5933" xr:uid="{00000000-0005-0000-0000-0000EE270000}"/>
    <cellStyle name="AggGreen12 2 2 2 3 4 2" xfId="5934" xr:uid="{00000000-0005-0000-0000-0000EF270000}"/>
    <cellStyle name="AggGreen12 2 2 2 3 5" xfId="5935" xr:uid="{00000000-0005-0000-0000-0000F0270000}"/>
    <cellStyle name="AggGreen12 2 2 2 3 5 2" xfId="5936" xr:uid="{00000000-0005-0000-0000-0000F1270000}"/>
    <cellStyle name="AggGreen12 2 2 2 3 6" xfId="5937" xr:uid="{00000000-0005-0000-0000-0000F2270000}"/>
    <cellStyle name="AggGreen12 2 2 2 3 6 2" xfId="5938" xr:uid="{00000000-0005-0000-0000-0000F3270000}"/>
    <cellStyle name="AggGreen12 2 2 2 3 7" xfId="5939" xr:uid="{00000000-0005-0000-0000-0000F4270000}"/>
    <cellStyle name="AggGreen12 2 2 2 3 7 2" xfId="5940" xr:uid="{00000000-0005-0000-0000-0000F5270000}"/>
    <cellStyle name="AggGreen12 2 2 2 3 8" xfId="5941" xr:uid="{00000000-0005-0000-0000-0000F6270000}"/>
    <cellStyle name="AggGreen12 2 2 2 3 8 2" xfId="5942" xr:uid="{00000000-0005-0000-0000-0000F7270000}"/>
    <cellStyle name="AggGreen12 2 2 2 3 9" xfId="5943" xr:uid="{00000000-0005-0000-0000-0000F8270000}"/>
    <cellStyle name="AggGreen12 2 2 2 3 9 2" xfId="5944" xr:uid="{00000000-0005-0000-0000-0000F9270000}"/>
    <cellStyle name="AggGreen12 2 2 2 4" xfId="5945" xr:uid="{00000000-0005-0000-0000-0000FA270000}"/>
    <cellStyle name="AggGreen12 2 2 2 4 2" xfId="5946" xr:uid="{00000000-0005-0000-0000-0000FB270000}"/>
    <cellStyle name="AggGreen12 2 2 2 5" xfId="5947" xr:uid="{00000000-0005-0000-0000-0000FC270000}"/>
    <cellStyle name="AggGreen12 2 2 2 5 2" xfId="5948" xr:uid="{00000000-0005-0000-0000-0000FD270000}"/>
    <cellStyle name="AggGreen12 2 2 2 6" xfId="5949" xr:uid="{00000000-0005-0000-0000-0000FE270000}"/>
    <cellStyle name="AggGreen12 2 2 2 6 2" xfId="5950" xr:uid="{00000000-0005-0000-0000-0000FF270000}"/>
    <cellStyle name="AggGreen12 2 2 2 7" xfId="5951" xr:uid="{00000000-0005-0000-0000-000000280000}"/>
    <cellStyle name="AggGreen12 2 2 2 7 2" xfId="5952" xr:uid="{00000000-0005-0000-0000-000001280000}"/>
    <cellStyle name="AggGreen12 2 2 2 8" xfId="5953" xr:uid="{00000000-0005-0000-0000-000002280000}"/>
    <cellStyle name="AggGreen12 2 2 2 8 2" xfId="5954" xr:uid="{00000000-0005-0000-0000-000003280000}"/>
    <cellStyle name="AggGreen12 2 2 2 9" xfId="5955" xr:uid="{00000000-0005-0000-0000-000004280000}"/>
    <cellStyle name="AggGreen12 2 2 2 9 2" xfId="5956" xr:uid="{00000000-0005-0000-0000-000005280000}"/>
    <cellStyle name="AggGreen12 2 2 3" xfId="5957" xr:uid="{00000000-0005-0000-0000-000006280000}"/>
    <cellStyle name="AggGreen12 2 2 3 10" xfId="5958" xr:uid="{00000000-0005-0000-0000-000007280000}"/>
    <cellStyle name="AggGreen12 2 2 3 10 2" xfId="5959" xr:uid="{00000000-0005-0000-0000-000008280000}"/>
    <cellStyle name="AggGreen12 2 2 3 11" xfId="5960" xr:uid="{00000000-0005-0000-0000-000009280000}"/>
    <cellStyle name="AggGreen12 2 2 3 11 2" xfId="5961" xr:uid="{00000000-0005-0000-0000-00000A280000}"/>
    <cellStyle name="AggGreen12 2 2 3 12" xfId="5962" xr:uid="{00000000-0005-0000-0000-00000B280000}"/>
    <cellStyle name="AggGreen12 2 2 3 2" xfId="5963" xr:uid="{00000000-0005-0000-0000-00000C280000}"/>
    <cellStyle name="AggGreen12 2 2 3 2 2" xfId="5964" xr:uid="{00000000-0005-0000-0000-00000D280000}"/>
    <cellStyle name="AggGreen12 2 2 3 3" xfId="5965" xr:uid="{00000000-0005-0000-0000-00000E280000}"/>
    <cellStyle name="AggGreen12 2 2 3 3 2" xfId="5966" xr:uid="{00000000-0005-0000-0000-00000F280000}"/>
    <cellStyle name="AggGreen12 2 2 3 4" xfId="5967" xr:uid="{00000000-0005-0000-0000-000010280000}"/>
    <cellStyle name="AggGreen12 2 2 3 4 2" xfId="5968" xr:uid="{00000000-0005-0000-0000-000011280000}"/>
    <cellStyle name="AggGreen12 2 2 3 5" xfId="5969" xr:uid="{00000000-0005-0000-0000-000012280000}"/>
    <cellStyle name="AggGreen12 2 2 3 5 2" xfId="5970" xr:uid="{00000000-0005-0000-0000-000013280000}"/>
    <cellStyle name="AggGreen12 2 2 3 6" xfId="5971" xr:uid="{00000000-0005-0000-0000-000014280000}"/>
    <cellStyle name="AggGreen12 2 2 3 6 2" xfId="5972" xr:uid="{00000000-0005-0000-0000-000015280000}"/>
    <cellStyle name="AggGreen12 2 2 3 7" xfId="5973" xr:uid="{00000000-0005-0000-0000-000016280000}"/>
    <cellStyle name="AggGreen12 2 2 3 7 2" xfId="5974" xr:uid="{00000000-0005-0000-0000-000017280000}"/>
    <cellStyle name="AggGreen12 2 2 3 8" xfId="5975" xr:uid="{00000000-0005-0000-0000-000018280000}"/>
    <cellStyle name="AggGreen12 2 2 3 8 2" xfId="5976" xr:uid="{00000000-0005-0000-0000-000019280000}"/>
    <cellStyle name="AggGreen12 2 2 3 9" xfId="5977" xr:uid="{00000000-0005-0000-0000-00001A280000}"/>
    <cellStyle name="AggGreen12 2 2 3 9 2" xfId="5978" xr:uid="{00000000-0005-0000-0000-00001B280000}"/>
    <cellStyle name="AggGreen12 2 2 4" xfId="5979" xr:uid="{00000000-0005-0000-0000-00001C280000}"/>
    <cellStyle name="AggGreen12 2 2 4 10" xfId="5980" xr:uid="{00000000-0005-0000-0000-00001D280000}"/>
    <cellStyle name="AggGreen12 2 2 4 10 2" xfId="5981" xr:uid="{00000000-0005-0000-0000-00001E280000}"/>
    <cellStyle name="AggGreen12 2 2 4 11" xfId="5982" xr:uid="{00000000-0005-0000-0000-00001F280000}"/>
    <cellStyle name="AggGreen12 2 2 4 11 2" xfId="5983" xr:uid="{00000000-0005-0000-0000-000020280000}"/>
    <cellStyle name="AggGreen12 2 2 4 12" xfId="5984" xr:uid="{00000000-0005-0000-0000-000021280000}"/>
    <cellStyle name="AggGreen12 2 2 4 2" xfId="5985" xr:uid="{00000000-0005-0000-0000-000022280000}"/>
    <cellStyle name="AggGreen12 2 2 4 2 2" xfId="5986" xr:uid="{00000000-0005-0000-0000-000023280000}"/>
    <cellStyle name="AggGreen12 2 2 4 3" xfId="5987" xr:uid="{00000000-0005-0000-0000-000024280000}"/>
    <cellStyle name="AggGreen12 2 2 4 3 2" xfId="5988" xr:uid="{00000000-0005-0000-0000-000025280000}"/>
    <cellStyle name="AggGreen12 2 2 4 4" xfId="5989" xr:uid="{00000000-0005-0000-0000-000026280000}"/>
    <cellStyle name="AggGreen12 2 2 4 4 2" xfId="5990" xr:uid="{00000000-0005-0000-0000-000027280000}"/>
    <cellStyle name="AggGreen12 2 2 4 5" xfId="5991" xr:uid="{00000000-0005-0000-0000-000028280000}"/>
    <cellStyle name="AggGreen12 2 2 4 5 2" xfId="5992" xr:uid="{00000000-0005-0000-0000-000029280000}"/>
    <cellStyle name="AggGreen12 2 2 4 6" xfId="5993" xr:uid="{00000000-0005-0000-0000-00002A280000}"/>
    <cellStyle name="AggGreen12 2 2 4 6 2" xfId="5994" xr:uid="{00000000-0005-0000-0000-00002B280000}"/>
    <cellStyle name="AggGreen12 2 2 4 7" xfId="5995" xr:uid="{00000000-0005-0000-0000-00002C280000}"/>
    <cellStyle name="AggGreen12 2 2 4 7 2" xfId="5996" xr:uid="{00000000-0005-0000-0000-00002D280000}"/>
    <cellStyle name="AggGreen12 2 2 4 8" xfId="5997" xr:uid="{00000000-0005-0000-0000-00002E280000}"/>
    <cellStyle name="AggGreen12 2 2 4 8 2" xfId="5998" xr:uid="{00000000-0005-0000-0000-00002F280000}"/>
    <cellStyle name="AggGreen12 2 2 4 9" xfId="5999" xr:uid="{00000000-0005-0000-0000-000030280000}"/>
    <cellStyle name="AggGreen12 2 2 4 9 2" xfId="6000" xr:uid="{00000000-0005-0000-0000-000031280000}"/>
    <cellStyle name="AggGreen12 2 2 5" xfId="6001" xr:uid="{00000000-0005-0000-0000-000032280000}"/>
    <cellStyle name="AggGreen12 2 2 5 2" xfId="6002" xr:uid="{00000000-0005-0000-0000-000033280000}"/>
    <cellStyle name="AggGreen12 2 2 6" xfId="6003" xr:uid="{00000000-0005-0000-0000-000034280000}"/>
    <cellStyle name="AggGreen12 2 2 6 2" xfId="6004" xr:uid="{00000000-0005-0000-0000-000035280000}"/>
    <cellStyle name="AggGreen12 2 2 7" xfId="6005" xr:uid="{00000000-0005-0000-0000-000036280000}"/>
    <cellStyle name="AggGreen12 2 2 7 2" xfId="6006" xr:uid="{00000000-0005-0000-0000-000037280000}"/>
    <cellStyle name="AggGreen12 2 2 8" xfId="6007" xr:uid="{00000000-0005-0000-0000-000038280000}"/>
    <cellStyle name="AggGreen12 2 2 8 2" xfId="6008" xr:uid="{00000000-0005-0000-0000-000039280000}"/>
    <cellStyle name="AggGreen12 2 2 9" xfId="6009" xr:uid="{00000000-0005-0000-0000-00003A280000}"/>
    <cellStyle name="AggGreen12 2 2 9 2" xfId="6010" xr:uid="{00000000-0005-0000-0000-00003B280000}"/>
    <cellStyle name="AggGreen12 2 3" xfId="6011" xr:uid="{00000000-0005-0000-0000-00003C280000}"/>
    <cellStyle name="AggGreen12 2 3 10" xfId="6012" xr:uid="{00000000-0005-0000-0000-00003D280000}"/>
    <cellStyle name="AggGreen12 2 3 10 2" xfId="6013" xr:uid="{00000000-0005-0000-0000-00003E280000}"/>
    <cellStyle name="AggGreen12 2 3 11" xfId="6014" xr:uid="{00000000-0005-0000-0000-00003F280000}"/>
    <cellStyle name="AggGreen12 2 3 11 2" xfId="6015" xr:uid="{00000000-0005-0000-0000-000040280000}"/>
    <cellStyle name="AggGreen12 2 3 12" xfId="6016" xr:uid="{00000000-0005-0000-0000-000041280000}"/>
    <cellStyle name="AggGreen12 2 3 12 2" xfId="6017" xr:uid="{00000000-0005-0000-0000-000042280000}"/>
    <cellStyle name="AggGreen12 2 3 13" xfId="6018" xr:uid="{00000000-0005-0000-0000-000043280000}"/>
    <cellStyle name="AggGreen12 2 3 13 2" xfId="6019" xr:uid="{00000000-0005-0000-0000-000044280000}"/>
    <cellStyle name="AggGreen12 2 3 14" xfId="6020" xr:uid="{00000000-0005-0000-0000-000045280000}"/>
    <cellStyle name="AggGreen12 2 3 15" xfId="59070" xr:uid="{00000000-0005-0000-0000-000046280000}"/>
    <cellStyle name="AggGreen12 2 3 2" xfId="6021" xr:uid="{00000000-0005-0000-0000-000047280000}"/>
    <cellStyle name="AggGreen12 2 3 2 10" xfId="6022" xr:uid="{00000000-0005-0000-0000-000048280000}"/>
    <cellStyle name="AggGreen12 2 3 2 10 2" xfId="6023" xr:uid="{00000000-0005-0000-0000-000049280000}"/>
    <cellStyle name="AggGreen12 2 3 2 11" xfId="6024" xr:uid="{00000000-0005-0000-0000-00004A280000}"/>
    <cellStyle name="AggGreen12 2 3 2 11 2" xfId="6025" xr:uid="{00000000-0005-0000-0000-00004B280000}"/>
    <cellStyle name="AggGreen12 2 3 2 12" xfId="6026" xr:uid="{00000000-0005-0000-0000-00004C280000}"/>
    <cellStyle name="AggGreen12 2 3 2 2" xfId="6027" xr:uid="{00000000-0005-0000-0000-00004D280000}"/>
    <cellStyle name="AggGreen12 2 3 2 2 2" xfId="6028" xr:uid="{00000000-0005-0000-0000-00004E280000}"/>
    <cellStyle name="AggGreen12 2 3 2 3" xfId="6029" xr:uid="{00000000-0005-0000-0000-00004F280000}"/>
    <cellStyle name="AggGreen12 2 3 2 3 2" xfId="6030" xr:uid="{00000000-0005-0000-0000-000050280000}"/>
    <cellStyle name="AggGreen12 2 3 2 4" xfId="6031" xr:uid="{00000000-0005-0000-0000-000051280000}"/>
    <cellStyle name="AggGreen12 2 3 2 4 2" xfId="6032" xr:uid="{00000000-0005-0000-0000-000052280000}"/>
    <cellStyle name="AggGreen12 2 3 2 5" xfId="6033" xr:uid="{00000000-0005-0000-0000-000053280000}"/>
    <cellStyle name="AggGreen12 2 3 2 5 2" xfId="6034" xr:uid="{00000000-0005-0000-0000-000054280000}"/>
    <cellStyle name="AggGreen12 2 3 2 6" xfId="6035" xr:uid="{00000000-0005-0000-0000-000055280000}"/>
    <cellStyle name="AggGreen12 2 3 2 6 2" xfId="6036" xr:uid="{00000000-0005-0000-0000-000056280000}"/>
    <cellStyle name="AggGreen12 2 3 2 7" xfId="6037" xr:uid="{00000000-0005-0000-0000-000057280000}"/>
    <cellStyle name="AggGreen12 2 3 2 7 2" xfId="6038" xr:uid="{00000000-0005-0000-0000-000058280000}"/>
    <cellStyle name="AggGreen12 2 3 2 8" xfId="6039" xr:uid="{00000000-0005-0000-0000-000059280000}"/>
    <cellStyle name="AggGreen12 2 3 2 8 2" xfId="6040" xr:uid="{00000000-0005-0000-0000-00005A280000}"/>
    <cellStyle name="AggGreen12 2 3 2 9" xfId="6041" xr:uid="{00000000-0005-0000-0000-00005B280000}"/>
    <cellStyle name="AggGreen12 2 3 2 9 2" xfId="6042" xr:uid="{00000000-0005-0000-0000-00005C280000}"/>
    <cellStyle name="AggGreen12 2 3 3" xfId="6043" xr:uid="{00000000-0005-0000-0000-00005D280000}"/>
    <cellStyle name="AggGreen12 2 3 3 10" xfId="6044" xr:uid="{00000000-0005-0000-0000-00005E280000}"/>
    <cellStyle name="AggGreen12 2 3 3 10 2" xfId="6045" xr:uid="{00000000-0005-0000-0000-00005F280000}"/>
    <cellStyle name="AggGreen12 2 3 3 11" xfId="6046" xr:uid="{00000000-0005-0000-0000-000060280000}"/>
    <cellStyle name="AggGreen12 2 3 3 11 2" xfId="6047" xr:uid="{00000000-0005-0000-0000-000061280000}"/>
    <cellStyle name="AggGreen12 2 3 3 12" xfId="6048" xr:uid="{00000000-0005-0000-0000-000062280000}"/>
    <cellStyle name="AggGreen12 2 3 3 2" xfId="6049" xr:uid="{00000000-0005-0000-0000-000063280000}"/>
    <cellStyle name="AggGreen12 2 3 3 2 2" xfId="6050" xr:uid="{00000000-0005-0000-0000-000064280000}"/>
    <cellStyle name="AggGreen12 2 3 3 3" xfId="6051" xr:uid="{00000000-0005-0000-0000-000065280000}"/>
    <cellStyle name="AggGreen12 2 3 3 3 2" xfId="6052" xr:uid="{00000000-0005-0000-0000-000066280000}"/>
    <cellStyle name="AggGreen12 2 3 3 4" xfId="6053" xr:uid="{00000000-0005-0000-0000-000067280000}"/>
    <cellStyle name="AggGreen12 2 3 3 4 2" xfId="6054" xr:uid="{00000000-0005-0000-0000-000068280000}"/>
    <cellStyle name="AggGreen12 2 3 3 5" xfId="6055" xr:uid="{00000000-0005-0000-0000-000069280000}"/>
    <cellStyle name="AggGreen12 2 3 3 5 2" xfId="6056" xr:uid="{00000000-0005-0000-0000-00006A280000}"/>
    <cellStyle name="AggGreen12 2 3 3 6" xfId="6057" xr:uid="{00000000-0005-0000-0000-00006B280000}"/>
    <cellStyle name="AggGreen12 2 3 3 6 2" xfId="6058" xr:uid="{00000000-0005-0000-0000-00006C280000}"/>
    <cellStyle name="AggGreen12 2 3 3 7" xfId="6059" xr:uid="{00000000-0005-0000-0000-00006D280000}"/>
    <cellStyle name="AggGreen12 2 3 3 7 2" xfId="6060" xr:uid="{00000000-0005-0000-0000-00006E280000}"/>
    <cellStyle name="AggGreen12 2 3 3 8" xfId="6061" xr:uid="{00000000-0005-0000-0000-00006F280000}"/>
    <cellStyle name="AggGreen12 2 3 3 8 2" xfId="6062" xr:uid="{00000000-0005-0000-0000-000070280000}"/>
    <cellStyle name="AggGreen12 2 3 3 9" xfId="6063" xr:uid="{00000000-0005-0000-0000-000071280000}"/>
    <cellStyle name="AggGreen12 2 3 3 9 2" xfId="6064" xr:uid="{00000000-0005-0000-0000-000072280000}"/>
    <cellStyle name="AggGreen12 2 3 4" xfId="6065" xr:uid="{00000000-0005-0000-0000-000073280000}"/>
    <cellStyle name="AggGreen12 2 3 4 2" xfId="6066" xr:uid="{00000000-0005-0000-0000-000074280000}"/>
    <cellStyle name="AggGreen12 2 3 5" xfId="6067" xr:uid="{00000000-0005-0000-0000-000075280000}"/>
    <cellStyle name="AggGreen12 2 3 5 2" xfId="6068" xr:uid="{00000000-0005-0000-0000-000076280000}"/>
    <cellStyle name="AggGreen12 2 3 6" xfId="6069" xr:uid="{00000000-0005-0000-0000-000077280000}"/>
    <cellStyle name="AggGreen12 2 3 6 2" xfId="6070" xr:uid="{00000000-0005-0000-0000-000078280000}"/>
    <cellStyle name="AggGreen12 2 3 7" xfId="6071" xr:uid="{00000000-0005-0000-0000-000079280000}"/>
    <cellStyle name="AggGreen12 2 3 7 2" xfId="6072" xr:uid="{00000000-0005-0000-0000-00007A280000}"/>
    <cellStyle name="AggGreen12 2 3 8" xfId="6073" xr:uid="{00000000-0005-0000-0000-00007B280000}"/>
    <cellStyle name="AggGreen12 2 3 8 2" xfId="6074" xr:uid="{00000000-0005-0000-0000-00007C280000}"/>
    <cellStyle name="AggGreen12 2 3 9" xfId="6075" xr:uid="{00000000-0005-0000-0000-00007D280000}"/>
    <cellStyle name="AggGreen12 2 3 9 2" xfId="6076" xr:uid="{00000000-0005-0000-0000-00007E280000}"/>
    <cellStyle name="AggGreen12 2 4" xfId="6077" xr:uid="{00000000-0005-0000-0000-00007F280000}"/>
    <cellStyle name="AggGreen12 2 4 10" xfId="6078" xr:uid="{00000000-0005-0000-0000-000080280000}"/>
    <cellStyle name="AggGreen12 2 4 10 2" xfId="6079" xr:uid="{00000000-0005-0000-0000-000081280000}"/>
    <cellStyle name="AggGreen12 2 4 11" xfId="6080" xr:uid="{00000000-0005-0000-0000-000082280000}"/>
    <cellStyle name="AggGreen12 2 4 11 2" xfId="6081" xr:uid="{00000000-0005-0000-0000-000083280000}"/>
    <cellStyle name="AggGreen12 2 4 12" xfId="6082" xr:uid="{00000000-0005-0000-0000-000084280000}"/>
    <cellStyle name="AggGreen12 2 4 12 2" xfId="6083" xr:uid="{00000000-0005-0000-0000-000085280000}"/>
    <cellStyle name="AggGreen12 2 4 13" xfId="6084" xr:uid="{00000000-0005-0000-0000-000086280000}"/>
    <cellStyle name="AggGreen12 2 4 13 2" xfId="6085" xr:uid="{00000000-0005-0000-0000-000087280000}"/>
    <cellStyle name="AggGreen12 2 4 14" xfId="6086" xr:uid="{00000000-0005-0000-0000-000088280000}"/>
    <cellStyle name="AggGreen12 2 4 2" xfId="6087" xr:uid="{00000000-0005-0000-0000-000089280000}"/>
    <cellStyle name="AggGreen12 2 4 2 10" xfId="6088" xr:uid="{00000000-0005-0000-0000-00008A280000}"/>
    <cellStyle name="AggGreen12 2 4 2 10 2" xfId="6089" xr:uid="{00000000-0005-0000-0000-00008B280000}"/>
    <cellStyle name="AggGreen12 2 4 2 11" xfId="6090" xr:uid="{00000000-0005-0000-0000-00008C280000}"/>
    <cellStyle name="AggGreen12 2 4 2 11 2" xfId="6091" xr:uid="{00000000-0005-0000-0000-00008D280000}"/>
    <cellStyle name="AggGreen12 2 4 2 12" xfId="6092" xr:uid="{00000000-0005-0000-0000-00008E280000}"/>
    <cellStyle name="AggGreen12 2 4 2 2" xfId="6093" xr:uid="{00000000-0005-0000-0000-00008F280000}"/>
    <cellStyle name="AggGreen12 2 4 2 2 2" xfId="6094" xr:uid="{00000000-0005-0000-0000-000090280000}"/>
    <cellStyle name="AggGreen12 2 4 2 3" xfId="6095" xr:uid="{00000000-0005-0000-0000-000091280000}"/>
    <cellStyle name="AggGreen12 2 4 2 3 2" xfId="6096" xr:uid="{00000000-0005-0000-0000-000092280000}"/>
    <cellStyle name="AggGreen12 2 4 2 4" xfId="6097" xr:uid="{00000000-0005-0000-0000-000093280000}"/>
    <cellStyle name="AggGreen12 2 4 2 4 2" xfId="6098" xr:uid="{00000000-0005-0000-0000-000094280000}"/>
    <cellStyle name="AggGreen12 2 4 2 5" xfId="6099" xr:uid="{00000000-0005-0000-0000-000095280000}"/>
    <cellStyle name="AggGreen12 2 4 2 5 2" xfId="6100" xr:uid="{00000000-0005-0000-0000-000096280000}"/>
    <cellStyle name="AggGreen12 2 4 2 6" xfId="6101" xr:uid="{00000000-0005-0000-0000-000097280000}"/>
    <cellStyle name="AggGreen12 2 4 2 6 2" xfId="6102" xr:uid="{00000000-0005-0000-0000-000098280000}"/>
    <cellStyle name="AggGreen12 2 4 2 7" xfId="6103" xr:uid="{00000000-0005-0000-0000-000099280000}"/>
    <cellStyle name="AggGreen12 2 4 2 7 2" xfId="6104" xr:uid="{00000000-0005-0000-0000-00009A280000}"/>
    <cellStyle name="AggGreen12 2 4 2 8" xfId="6105" xr:uid="{00000000-0005-0000-0000-00009B280000}"/>
    <cellStyle name="AggGreen12 2 4 2 8 2" xfId="6106" xr:uid="{00000000-0005-0000-0000-00009C280000}"/>
    <cellStyle name="AggGreen12 2 4 2 9" xfId="6107" xr:uid="{00000000-0005-0000-0000-00009D280000}"/>
    <cellStyle name="AggGreen12 2 4 2 9 2" xfId="6108" xr:uid="{00000000-0005-0000-0000-00009E280000}"/>
    <cellStyle name="AggGreen12 2 4 3" xfId="6109" xr:uid="{00000000-0005-0000-0000-00009F280000}"/>
    <cellStyle name="AggGreen12 2 4 3 10" xfId="6110" xr:uid="{00000000-0005-0000-0000-0000A0280000}"/>
    <cellStyle name="AggGreen12 2 4 3 10 2" xfId="6111" xr:uid="{00000000-0005-0000-0000-0000A1280000}"/>
    <cellStyle name="AggGreen12 2 4 3 11" xfId="6112" xr:uid="{00000000-0005-0000-0000-0000A2280000}"/>
    <cellStyle name="AggGreen12 2 4 3 11 2" xfId="6113" xr:uid="{00000000-0005-0000-0000-0000A3280000}"/>
    <cellStyle name="AggGreen12 2 4 3 12" xfId="6114" xr:uid="{00000000-0005-0000-0000-0000A4280000}"/>
    <cellStyle name="AggGreen12 2 4 3 2" xfId="6115" xr:uid="{00000000-0005-0000-0000-0000A5280000}"/>
    <cellStyle name="AggGreen12 2 4 3 2 2" xfId="6116" xr:uid="{00000000-0005-0000-0000-0000A6280000}"/>
    <cellStyle name="AggGreen12 2 4 3 3" xfId="6117" xr:uid="{00000000-0005-0000-0000-0000A7280000}"/>
    <cellStyle name="AggGreen12 2 4 3 3 2" xfId="6118" xr:uid="{00000000-0005-0000-0000-0000A8280000}"/>
    <cellStyle name="AggGreen12 2 4 3 4" xfId="6119" xr:uid="{00000000-0005-0000-0000-0000A9280000}"/>
    <cellStyle name="AggGreen12 2 4 3 4 2" xfId="6120" xr:uid="{00000000-0005-0000-0000-0000AA280000}"/>
    <cellStyle name="AggGreen12 2 4 3 5" xfId="6121" xr:uid="{00000000-0005-0000-0000-0000AB280000}"/>
    <cellStyle name="AggGreen12 2 4 3 5 2" xfId="6122" xr:uid="{00000000-0005-0000-0000-0000AC280000}"/>
    <cellStyle name="AggGreen12 2 4 3 6" xfId="6123" xr:uid="{00000000-0005-0000-0000-0000AD280000}"/>
    <cellStyle name="AggGreen12 2 4 3 6 2" xfId="6124" xr:uid="{00000000-0005-0000-0000-0000AE280000}"/>
    <cellStyle name="AggGreen12 2 4 3 7" xfId="6125" xr:uid="{00000000-0005-0000-0000-0000AF280000}"/>
    <cellStyle name="AggGreen12 2 4 3 7 2" xfId="6126" xr:uid="{00000000-0005-0000-0000-0000B0280000}"/>
    <cellStyle name="AggGreen12 2 4 3 8" xfId="6127" xr:uid="{00000000-0005-0000-0000-0000B1280000}"/>
    <cellStyle name="AggGreen12 2 4 3 8 2" xfId="6128" xr:uid="{00000000-0005-0000-0000-0000B2280000}"/>
    <cellStyle name="AggGreen12 2 4 3 9" xfId="6129" xr:uid="{00000000-0005-0000-0000-0000B3280000}"/>
    <cellStyle name="AggGreen12 2 4 3 9 2" xfId="6130" xr:uid="{00000000-0005-0000-0000-0000B4280000}"/>
    <cellStyle name="AggGreen12 2 4 4" xfId="6131" xr:uid="{00000000-0005-0000-0000-0000B5280000}"/>
    <cellStyle name="AggGreen12 2 4 4 2" xfId="6132" xr:uid="{00000000-0005-0000-0000-0000B6280000}"/>
    <cellStyle name="AggGreen12 2 4 5" xfId="6133" xr:uid="{00000000-0005-0000-0000-0000B7280000}"/>
    <cellStyle name="AggGreen12 2 4 5 2" xfId="6134" xr:uid="{00000000-0005-0000-0000-0000B8280000}"/>
    <cellStyle name="AggGreen12 2 4 6" xfId="6135" xr:uid="{00000000-0005-0000-0000-0000B9280000}"/>
    <cellStyle name="AggGreen12 2 4 6 2" xfId="6136" xr:uid="{00000000-0005-0000-0000-0000BA280000}"/>
    <cellStyle name="AggGreen12 2 4 7" xfId="6137" xr:uid="{00000000-0005-0000-0000-0000BB280000}"/>
    <cellStyle name="AggGreen12 2 4 7 2" xfId="6138" xr:uid="{00000000-0005-0000-0000-0000BC280000}"/>
    <cellStyle name="AggGreen12 2 4 8" xfId="6139" xr:uid="{00000000-0005-0000-0000-0000BD280000}"/>
    <cellStyle name="AggGreen12 2 4 8 2" xfId="6140" xr:uid="{00000000-0005-0000-0000-0000BE280000}"/>
    <cellStyle name="AggGreen12 2 4 9" xfId="6141" xr:uid="{00000000-0005-0000-0000-0000BF280000}"/>
    <cellStyle name="AggGreen12 2 4 9 2" xfId="6142" xr:uid="{00000000-0005-0000-0000-0000C0280000}"/>
    <cellStyle name="AggGreen12 2 5" xfId="6143" xr:uid="{00000000-0005-0000-0000-0000C1280000}"/>
    <cellStyle name="AggGreen12 2 5 10" xfId="6144" xr:uid="{00000000-0005-0000-0000-0000C2280000}"/>
    <cellStyle name="AggGreen12 2 5 10 2" xfId="6145" xr:uid="{00000000-0005-0000-0000-0000C3280000}"/>
    <cellStyle name="AggGreen12 2 5 11" xfId="6146" xr:uid="{00000000-0005-0000-0000-0000C4280000}"/>
    <cellStyle name="AggGreen12 2 5 11 2" xfId="6147" xr:uid="{00000000-0005-0000-0000-0000C5280000}"/>
    <cellStyle name="AggGreen12 2 5 12" xfId="6148" xr:uid="{00000000-0005-0000-0000-0000C6280000}"/>
    <cellStyle name="AggGreen12 2 5 2" xfId="6149" xr:uid="{00000000-0005-0000-0000-0000C7280000}"/>
    <cellStyle name="AggGreen12 2 5 2 2" xfId="6150" xr:uid="{00000000-0005-0000-0000-0000C8280000}"/>
    <cellStyle name="AggGreen12 2 5 3" xfId="6151" xr:uid="{00000000-0005-0000-0000-0000C9280000}"/>
    <cellStyle name="AggGreen12 2 5 3 2" xfId="6152" xr:uid="{00000000-0005-0000-0000-0000CA280000}"/>
    <cellStyle name="AggGreen12 2 5 4" xfId="6153" xr:uid="{00000000-0005-0000-0000-0000CB280000}"/>
    <cellStyle name="AggGreen12 2 5 4 2" xfId="6154" xr:uid="{00000000-0005-0000-0000-0000CC280000}"/>
    <cellStyle name="AggGreen12 2 5 5" xfId="6155" xr:uid="{00000000-0005-0000-0000-0000CD280000}"/>
    <cellStyle name="AggGreen12 2 5 5 2" xfId="6156" xr:uid="{00000000-0005-0000-0000-0000CE280000}"/>
    <cellStyle name="AggGreen12 2 5 6" xfId="6157" xr:uid="{00000000-0005-0000-0000-0000CF280000}"/>
    <cellStyle name="AggGreen12 2 5 6 2" xfId="6158" xr:uid="{00000000-0005-0000-0000-0000D0280000}"/>
    <cellStyle name="AggGreen12 2 5 7" xfId="6159" xr:uid="{00000000-0005-0000-0000-0000D1280000}"/>
    <cellStyle name="AggGreen12 2 5 7 2" xfId="6160" xr:uid="{00000000-0005-0000-0000-0000D2280000}"/>
    <cellStyle name="AggGreen12 2 5 8" xfId="6161" xr:uid="{00000000-0005-0000-0000-0000D3280000}"/>
    <cellStyle name="AggGreen12 2 5 8 2" xfId="6162" xr:uid="{00000000-0005-0000-0000-0000D4280000}"/>
    <cellStyle name="AggGreen12 2 5 9" xfId="6163" xr:uid="{00000000-0005-0000-0000-0000D5280000}"/>
    <cellStyle name="AggGreen12 2 5 9 2" xfId="6164" xr:uid="{00000000-0005-0000-0000-0000D6280000}"/>
    <cellStyle name="AggGreen12 2 6" xfId="6165" xr:uid="{00000000-0005-0000-0000-0000D7280000}"/>
    <cellStyle name="AggGreen12 2 6 10" xfId="6166" xr:uid="{00000000-0005-0000-0000-0000D8280000}"/>
    <cellStyle name="AggGreen12 2 6 10 2" xfId="6167" xr:uid="{00000000-0005-0000-0000-0000D9280000}"/>
    <cellStyle name="AggGreen12 2 6 11" xfId="6168" xr:uid="{00000000-0005-0000-0000-0000DA280000}"/>
    <cellStyle name="AggGreen12 2 6 11 2" xfId="6169" xr:uid="{00000000-0005-0000-0000-0000DB280000}"/>
    <cellStyle name="AggGreen12 2 6 12" xfId="6170" xr:uid="{00000000-0005-0000-0000-0000DC280000}"/>
    <cellStyle name="AggGreen12 2 6 2" xfId="6171" xr:uid="{00000000-0005-0000-0000-0000DD280000}"/>
    <cellStyle name="AggGreen12 2 6 2 2" xfId="6172" xr:uid="{00000000-0005-0000-0000-0000DE280000}"/>
    <cellStyle name="AggGreen12 2 6 3" xfId="6173" xr:uid="{00000000-0005-0000-0000-0000DF280000}"/>
    <cellStyle name="AggGreen12 2 6 3 2" xfId="6174" xr:uid="{00000000-0005-0000-0000-0000E0280000}"/>
    <cellStyle name="AggGreen12 2 6 4" xfId="6175" xr:uid="{00000000-0005-0000-0000-0000E1280000}"/>
    <cellStyle name="AggGreen12 2 6 4 2" xfId="6176" xr:uid="{00000000-0005-0000-0000-0000E2280000}"/>
    <cellStyle name="AggGreen12 2 6 5" xfId="6177" xr:uid="{00000000-0005-0000-0000-0000E3280000}"/>
    <cellStyle name="AggGreen12 2 6 5 2" xfId="6178" xr:uid="{00000000-0005-0000-0000-0000E4280000}"/>
    <cellStyle name="AggGreen12 2 6 6" xfId="6179" xr:uid="{00000000-0005-0000-0000-0000E5280000}"/>
    <cellStyle name="AggGreen12 2 6 6 2" xfId="6180" xr:uid="{00000000-0005-0000-0000-0000E6280000}"/>
    <cellStyle name="AggGreen12 2 6 7" xfId="6181" xr:uid="{00000000-0005-0000-0000-0000E7280000}"/>
    <cellStyle name="AggGreen12 2 6 7 2" xfId="6182" xr:uid="{00000000-0005-0000-0000-0000E8280000}"/>
    <cellStyle name="AggGreen12 2 6 8" xfId="6183" xr:uid="{00000000-0005-0000-0000-0000E9280000}"/>
    <cellStyle name="AggGreen12 2 6 8 2" xfId="6184" xr:uid="{00000000-0005-0000-0000-0000EA280000}"/>
    <cellStyle name="AggGreen12 2 6 9" xfId="6185" xr:uid="{00000000-0005-0000-0000-0000EB280000}"/>
    <cellStyle name="AggGreen12 2 6 9 2" xfId="6186" xr:uid="{00000000-0005-0000-0000-0000EC280000}"/>
    <cellStyle name="AggGreen12 2 7" xfId="6187" xr:uid="{00000000-0005-0000-0000-0000ED280000}"/>
    <cellStyle name="AggGreen12 2 7 2" xfId="6188" xr:uid="{00000000-0005-0000-0000-0000EE280000}"/>
    <cellStyle name="AggGreen12 2 8" xfId="6189" xr:uid="{00000000-0005-0000-0000-0000EF280000}"/>
    <cellStyle name="AggGreen12 2 8 2" xfId="6190" xr:uid="{00000000-0005-0000-0000-0000F0280000}"/>
    <cellStyle name="AggGreen12 2 9" xfId="6191" xr:uid="{00000000-0005-0000-0000-0000F1280000}"/>
    <cellStyle name="AggGreen12 2 9 2" xfId="6192" xr:uid="{00000000-0005-0000-0000-0000F2280000}"/>
    <cellStyle name="AggGreen12 20" xfId="6193" xr:uid="{00000000-0005-0000-0000-0000F3280000}"/>
    <cellStyle name="AggGreen12 20 2" xfId="6194" xr:uid="{00000000-0005-0000-0000-0000F4280000}"/>
    <cellStyle name="AggGreen12 21" xfId="6195" xr:uid="{00000000-0005-0000-0000-0000F5280000}"/>
    <cellStyle name="AggGreen12 22" xfId="59066" xr:uid="{00000000-0005-0000-0000-0000F6280000}"/>
    <cellStyle name="AggGreen12 3" xfId="6196" xr:uid="{00000000-0005-0000-0000-0000F7280000}"/>
    <cellStyle name="AggGreen12 3 10" xfId="6197" xr:uid="{00000000-0005-0000-0000-0000F8280000}"/>
    <cellStyle name="AggGreen12 3 10 2" xfId="6198" xr:uid="{00000000-0005-0000-0000-0000F9280000}"/>
    <cellStyle name="AggGreen12 3 11" xfId="6199" xr:uid="{00000000-0005-0000-0000-0000FA280000}"/>
    <cellStyle name="AggGreen12 3 11 2" xfId="6200" xr:uid="{00000000-0005-0000-0000-0000FB280000}"/>
    <cellStyle name="AggGreen12 3 12" xfId="6201" xr:uid="{00000000-0005-0000-0000-0000FC280000}"/>
    <cellStyle name="AggGreen12 3 12 2" xfId="6202" xr:uid="{00000000-0005-0000-0000-0000FD280000}"/>
    <cellStyle name="AggGreen12 3 13" xfId="6203" xr:uid="{00000000-0005-0000-0000-0000FE280000}"/>
    <cellStyle name="AggGreen12 3 13 2" xfId="6204" xr:uid="{00000000-0005-0000-0000-0000FF280000}"/>
    <cellStyle name="AggGreen12 3 14" xfId="6205" xr:uid="{00000000-0005-0000-0000-000000290000}"/>
    <cellStyle name="AggGreen12 3 14 2" xfId="6206" xr:uid="{00000000-0005-0000-0000-000001290000}"/>
    <cellStyle name="AggGreen12 3 15" xfId="6207" xr:uid="{00000000-0005-0000-0000-000002290000}"/>
    <cellStyle name="AggGreen12 3 15 2" xfId="6208" xr:uid="{00000000-0005-0000-0000-000003290000}"/>
    <cellStyle name="AggGreen12 3 16" xfId="6209" xr:uid="{00000000-0005-0000-0000-000004290000}"/>
    <cellStyle name="AggGreen12 3 16 2" xfId="6210" xr:uid="{00000000-0005-0000-0000-000005290000}"/>
    <cellStyle name="AggGreen12 3 17" xfId="6211" xr:uid="{00000000-0005-0000-0000-000006290000}"/>
    <cellStyle name="AggGreen12 3 18" xfId="59071" xr:uid="{00000000-0005-0000-0000-000007290000}"/>
    <cellStyle name="AggGreen12 3 2" xfId="6212" xr:uid="{00000000-0005-0000-0000-000008290000}"/>
    <cellStyle name="AggGreen12 3 2 10" xfId="6213" xr:uid="{00000000-0005-0000-0000-000009290000}"/>
    <cellStyle name="AggGreen12 3 2 10 2" xfId="6214" xr:uid="{00000000-0005-0000-0000-00000A290000}"/>
    <cellStyle name="AggGreen12 3 2 11" xfId="6215" xr:uid="{00000000-0005-0000-0000-00000B290000}"/>
    <cellStyle name="AggGreen12 3 2 11 2" xfId="6216" xr:uid="{00000000-0005-0000-0000-00000C290000}"/>
    <cellStyle name="AggGreen12 3 2 12" xfId="6217" xr:uid="{00000000-0005-0000-0000-00000D290000}"/>
    <cellStyle name="AggGreen12 3 2 12 2" xfId="6218" xr:uid="{00000000-0005-0000-0000-00000E290000}"/>
    <cellStyle name="AggGreen12 3 2 13" xfId="6219" xr:uid="{00000000-0005-0000-0000-00000F290000}"/>
    <cellStyle name="AggGreen12 3 2 13 2" xfId="6220" xr:uid="{00000000-0005-0000-0000-000010290000}"/>
    <cellStyle name="AggGreen12 3 2 14" xfId="6221" xr:uid="{00000000-0005-0000-0000-000011290000}"/>
    <cellStyle name="AggGreen12 3 2 14 2" xfId="6222" xr:uid="{00000000-0005-0000-0000-000012290000}"/>
    <cellStyle name="AggGreen12 3 2 15" xfId="6223" xr:uid="{00000000-0005-0000-0000-000013290000}"/>
    <cellStyle name="AggGreen12 3 2 2" xfId="6224" xr:uid="{00000000-0005-0000-0000-000014290000}"/>
    <cellStyle name="AggGreen12 3 2 2 10" xfId="6225" xr:uid="{00000000-0005-0000-0000-000015290000}"/>
    <cellStyle name="AggGreen12 3 2 2 10 2" xfId="6226" xr:uid="{00000000-0005-0000-0000-000016290000}"/>
    <cellStyle name="AggGreen12 3 2 2 11" xfId="6227" xr:uid="{00000000-0005-0000-0000-000017290000}"/>
    <cellStyle name="AggGreen12 3 2 2 11 2" xfId="6228" xr:uid="{00000000-0005-0000-0000-000018290000}"/>
    <cellStyle name="AggGreen12 3 2 2 12" xfId="6229" xr:uid="{00000000-0005-0000-0000-000019290000}"/>
    <cellStyle name="AggGreen12 3 2 2 12 2" xfId="6230" xr:uid="{00000000-0005-0000-0000-00001A290000}"/>
    <cellStyle name="AggGreen12 3 2 2 13" xfId="6231" xr:uid="{00000000-0005-0000-0000-00001B290000}"/>
    <cellStyle name="AggGreen12 3 2 2 13 2" xfId="6232" xr:uid="{00000000-0005-0000-0000-00001C290000}"/>
    <cellStyle name="AggGreen12 3 2 2 14" xfId="6233" xr:uid="{00000000-0005-0000-0000-00001D290000}"/>
    <cellStyle name="AggGreen12 3 2 2 2" xfId="6234" xr:uid="{00000000-0005-0000-0000-00001E290000}"/>
    <cellStyle name="AggGreen12 3 2 2 2 10" xfId="6235" xr:uid="{00000000-0005-0000-0000-00001F290000}"/>
    <cellStyle name="AggGreen12 3 2 2 2 10 2" xfId="6236" xr:uid="{00000000-0005-0000-0000-000020290000}"/>
    <cellStyle name="AggGreen12 3 2 2 2 11" xfId="6237" xr:uid="{00000000-0005-0000-0000-000021290000}"/>
    <cellStyle name="AggGreen12 3 2 2 2 11 2" xfId="6238" xr:uid="{00000000-0005-0000-0000-000022290000}"/>
    <cellStyle name="AggGreen12 3 2 2 2 12" xfId="6239" xr:uid="{00000000-0005-0000-0000-000023290000}"/>
    <cellStyle name="AggGreen12 3 2 2 2 2" xfId="6240" xr:uid="{00000000-0005-0000-0000-000024290000}"/>
    <cellStyle name="AggGreen12 3 2 2 2 2 2" xfId="6241" xr:uid="{00000000-0005-0000-0000-000025290000}"/>
    <cellStyle name="AggGreen12 3 2 2 2 3" xfId="6242" xr:uid="{00000000-0005-0000-0000-000026290000}"/>
    <cellStyle name="AggGreen12 3 2 2 2 3 2" xfId="6243" xr:uid="{00000000-0005-0000-0000-000027290000}"/>
    <cellStyle name="AggGreen12 3 2 2 2 4" xfId="6244" xr:uid="{00000000-0005-0000-0000-000028290000}"/>
    <cellStyle name="AggGreen12 3 2 2 2 4 2" xfId="6245" xr:uid="{00000000-0005-0000-0000-000029290000}"/>
    <cellStyle name="AggGreen12 3 2 2 2 5" xfId="6246" xr:uid="{00000000-0005-0000-0000-00002A290000}"/>
    <cellStyle name="AggGreen12 3 2 2 2 5 2" xfId="6247" xr:uid="{00000000-0005-0000-0000-00002B290000}"/>
    <cellStyle name="AggGreen12 3 2 2 2 6" xfId="6248" xr:uid="{00000000-0005-0000-0000-00002C290000}"/>
    <cellStyle name="AggGreen12 3 2 2 2 6 2" xfId="6249" xr:uid="{00000000-0005-0000-0000-00002D290000}"/>
    <cellStyle name="AggGreen12 3 2 2 2 7" xfId="6250" xr:uid="{00000000-0005-0000-0000-00002E290000}"/>
    <cellStyle name="AggGreen12 3 2 2 2 7 2" xfId="6251" xr:uid="{00000000-0005-0000-0000-00002F290000}"/>
    <cellStyle name="AggGreen12 3 2 2 2 8" xfId="6252" xr:uid="{00000000-0005-0000-0000-000030290000}"/>
    <cellStyle name="AggGreen12 3 2 2 2 8 2" xfId="6253" xr:uid="{00000000-0005-0000-0000-000031290000}"/>
    <cellStyle name="AggGreen12 3 2 2 2 9" xfId="6254" xr:uid="{00000000-0005-0000-0000-000032290000}"/>
    <cellStyle name="AggGreen12 3 2 2 2 9 2" xfId="6255" xr:uid="{00000000-0005-0000-0000-000033290000}"/>
    <cellStyle name="AggGreen12 3 2 2 3" xfId="6256" xr:uid="{00000000-0005-0000-0000-000034290000}"/>
    <cellStyle name="AggGreen12 3 2 2 3 10" xfId="6257" xr:uid="{00000000-0005-0000-0000-000035290000}"/>
    <cellStyle name="AggGreen12 3 2 2 3 10 2" xfId="6258" xr:uid="{00000000-0005-0000-0000-000036290000}"/>
    <cellStyle name="AggGreen12 3 2 2 3 11" xfId="6259" xr:uid="{00000000-0005-0000-0000-000037290000}"/>
    <cellStyle name="AggGreen12 3 2 2 3 11 2" xfId="6260" xr:uid="{00000000-0005-0000-0000-000038290000}"/>
    <cellStyle name="AggGreen12 3 2 2 3 12" xfId="6261" xr:uid="{00000000-0005-0000-0000-000039290000}"/>
    <cellStyle name="AggGreen12 3 2 2 3 2" xfId="6262" xr:uid="{00000000-0005-0000-0000-00003A290000}"/>
    <cellStyle name="AggGreen12 3 2 2 3 2 2" xfId="6263" xr:uid="{00000000-0005-0000-0000-00003B290000}"/>
    <cellStyle name="AggGreen12 3 2 2 3 3" xfId="6264" xr:uid="{00000000-0005-0000-0000-00003C290000}"/>
    <cellStyle name="AggGreen12 3 2 2 3 3 2" xfId="6265" xr:uid="{00000000-0005-0000-0000-00003D290000}"/>
    <cellStyle name="AggGreen12 3 2 2 3 4" xfId="6266" xr:uid="{00000000-0005-0000-0000-00003E290000}"/>
    <cellStyle name="AggGreen12 3 2 2 3 4 2" xfId="6267" xr:uid="{00000000-0005-0000-0000-00003F290000}"/>
    <cellStyle name="AggGreen12 3 2 2 3 5" xfId="6268" xr:uid="{00000000-0005-0000-0000-000040290000}"/>
    <cellStyle name="AggGreen12 3 2 2 3 5 2" xfId="6269" xr:uid="{00000000-0005-0000-0000-000041290000}"/>
    <cellStyle name="AggGreen12 3 2 2 3 6" xfId="6270" xr:uid="{00000000-0005-0000-0000-000042290000}"/>
    <cellStyle name="AggGreen12 3 2 2 3 6 2" xfId="6271" xr:uid="{00000000-0005-0000-0000-000043290000}"/>
    <cellStyle name="AggGreen12 3 2 2 3 7" xfId="6272" xr:uid="{00000000-0005-0000-0000-000044290000}"/>
    <cellStyle name="AggGreen12 3 2 2 3 7 2" xfId="6273" xr:uid="{00000000-0005-0000-0000-000045290000}"/>
    <cellStyle name="AggGreen12 3 2 2 3 8" xfId="6274" xr:uid="{00000000-0005-0000-0000-000046290000}"/>
    <cellStyle name="AggGreen12 3 2 2 3 8 2" xfId="6275" xr:uid="{00000000-0005-0000-0000-000047290000}"/>
    <cellStyle name="AggGreen12 3 2 2 3 9" xfId="6276" xr:uid="{00000000-0005-0000-0000-000048290000}"/>
    <cellStyle name="AggGreen12 3 2 2 3 9 2" xfId="6277" xr:uid="{00000000-0005-0000-0000-000049290000}"/>
    <cellStyle name="AggGreen12 3 2 2 4" xfId="6278" xr:uid="{00000000-0005-0000-0000-00004A290000}"/>
    <cellStyle name="AggGreen12 3 2 2 4 2" xfId="6279" xr:uid="{00000000-0005-0000-0000-00004B290000}"/>
    <cellStyle name="AggGreen12 3 2 2 5" xfId="6280" xr:uid="{00000000-0005-0000-0000-00004C290000}"/>
    <cellStyle name="AggGreen12 3 2 2 5 2" xfId="6281" xr:uid="{00000000-0005-0000-0000-00004D290000}"/>
    <cellStyle name="AggGreen12 3 2 2 6" xfId="6282" xr:uid="{00000000-0005-0000-0000-00004E290000}"/>
    <cellStyle name="AggGreen12 3 2 2 6 2" xfId="6283" xr:uid="{00000000-0005-0000-0000-00004F290000}"/>
    <cellStyle name="AggGreen12 3 2 2 7" xfId="6284" xr:uid="{00000000-0005-0000-0000-000050290000}"/>
    <cellStyle name="AggGreen12 3 2 2 7 2" xfId="6285" xr:uid="{00000000-0005-0000-0000-000051290000}"/>
    <cellStyle name="AggGreen12 3 2 2 8" xfId="6286" xr:uid="{00000000-0005-0000-0000-000052290000}"/>
    <cellStyle name="AggGreen12 3 2 2 8 2" xfId="6287" xr:uid="{00000000-0005-0000-0000-000053290000}"/>
    <cellStyle name="AggGreen12 3 2 2 9" xfId="6288" xr:uid="{00000000-0005-0000-0000-000054290000}"/>
    <cellStyle name="AggGreen12 3 2 2 9 2" xfId="6289" xr:uid="{00000000-0005-0000-0000-000055290000}"/>
    <cellStyle name="AggGreen12 3 2 3" xfId="6290" xr:uid="{00000000-0005-0000-0000-000056290000}"/>
    <cellStyle name="AggGreen12 3 2 3 10" xfId="6291" xr:uid="{00000000-0005-0000-0000-000057290000}"/>
    <cellStyle name="AggGreen12 3 2 3 10 2" xfId="6292" xr:uid="{00000000-0005-0000-0000-000058290000}"/>
    <cellStyle name="AggGreen12 3 2 3 11" xfId="6293" xr:uid="{00000000-0005-0000-0000-000059290000}"/>
    <cellStyle name="AggGreen12 3 2 3 11 2" xfId="6294" xr:uid="{00000000-0005-0000-0000-00005A290000}"/>
    <cellStyle name="AggGreen12 3 2 3 12" xfId="6295" xr:uid="{00000000-0005-0000-0000-00005B290000}"/>
    <cellStyle name="AggGreen12 3 2 3 2" xfId="6296" xr:uid="{00000000-0005-0000-0000-00005C290000}"/>
    <cellStyle name="AggGreen12 3 2 3 2 2" xfId="6297" xr:uid="{00000000-0005-0000-0000-00005D290000}"/>
    <cellStyle name="AggGreen12 3 2 3 3" xfId="6298" xr:uid="{00000000-0005-0000-0000-00005E290000}"/>
    <cellStyle name="AggGreen12 3 2 3 3 2" xfId="6299" xr:uid="{00000000-0005-0000-0000-00005F290000}"/>
    <cellStyle name="AggGreen12 3 2 3 4" xfId="6300" xr:uid="{00000000-0005-0000-0000-000060290000}"/>
    <cellStyle name="AggGreen12 3 2 3 4 2" xfId="6301" xr:uid="{00000000-0005-0000-0000-000061290000}"/>
    <cellStyle name="AggGreen12 3 2 3 5" xfId="6302" xr:uid="{00000000-0005-0000-0000-000062290000}"/>
    <cellStyle name="AggGreen12 3 2 3 5 2" xfId="6303" xr:uid="{00000000-0005-0000-0000-000063290000}"/>
    <cellStyle name="AggGreen12 3 2 3 6" xfId="6304" xr:uid="{00000000-0005-0000-0000-000064290000}"/>
    <cellStyle name="AggGreen12 3 2 3 6 2" xfId="6305" xr:uid="{00000000-0005-0000-0000-000065290000}"/>
    <cellStyle name="AggGreen12 3 2 3 7" xfId="6306" xr:uid="{00000000-0005-0000-0000-000066290000}"/>
    <cellStyle name="AggGreen12 3 2 3 7 2" xfId="6307" xr:uid="{00000000-0005-0000-0000-000067290000}"/>
    <cellStyle name="AggGreen12 3 2 3 8" xfId="6308" xr:uid="{00000000-0005-0000-0000-000068290000}"/>
    <cellStyle name="AggGreen12 3 2 3 8 2" xfId="6309" xr:uid="{00000000-0005-0000-0000-000069290000}"/>
    <cellStyle name="AggGreen12 3 2 3 9" xfId="6310" xr:uid="{00000000-0005-0000-0000-00006A290000}"/>
    <cellStyle name="AggGreen12 3 2 3 9 2" xfId="6311" xr:uid="{00000000-0005-0000-0000-00006B290000}"/>
    <cellStyle name="AggGreen12 3 2 4" xfId="6312" xr:uid="{00000000-0005-0000-0000-00006C290000}"/>
    <cellStyle name="AggGreen12 3 2 4 10" xfId="6313" xr:uid="{00000000-0005-0000-0000-00006D290000}"/>
    <cellStyle name="AggGreen12 3 2 4 10 2" xfId="6314" xr:uid="{00000000-0005-0000-0000-00006E290000}"/>
    <cellStyle name="AggGreen12 3 2 4 11" xfId="6315" xr:uid="{00000000-0005-0000-0000-00006F290000}"/>
    <cellStyle name="AggGreen12 3 2 4 11 2" xfId="6316" xr:uid="{00000000-0005-0000-0000-000070290000}"/>
    <cellStyle name="AggGreen12 3 2 4 12" xfId="6317" xr:uid="{00000000-0005-0000-0000-000071290000}"/>
    <cellStyle name="AggGreen12 3 2 4 2" xfId="6318" xr:uid="{00000000-0005-0000-0000-000072290000}"/>
    <cellStyle name="AggGreen12 3 2 4 2 2" xfId="6319" xr:uid="{00000000-0005-0000-0000-000073290000}"/>
    <cellStyle name="AggGreen12 3 2 4 3" xfId="6320" xr:uid="{00000000-0005-0000-0000-000074290000}"/>
    <cellStyle name="AggGreen12 3 2 4 3 2" xfId="6321" xr:uid="{00000000-0005-0000-0000-000075290000}"/>
    <cellStyle name="AggGreen12 3 2 4 4" xfId="6322" xr:uid="{00000000-0005-0000-0000-000076290000}"/>
    <cellStyle name="AggGreen12 3 2 4 4 2" xfId="6323" xr:uid="{00000000-0005-0000-0000-000077290000}"/>
    <cellStyle name="AggGreen12 3 2 4 5" xfId="6324" xr:uid="{00000000-0005-0000-0000-000078290000}"/>
    <cellStyle name="AggGreen12 3 2 4 5 2" xfId="6325" xr:uid="{00000000-0005-0000-0000-000079290000}"/>
    <cellStyle name="AggGreen12 3 2 4 6" xfId="6326" xr:uid="{00000000-0005-0000-0000-00007A290000}"/>
    <cellStyle name="AggGreen12 3 2 4 6 2" xfId="6327" xr:uid="{00000000-0005-0000-0000-00007B290000}"/>
    <cellStyle name="AggGreen12 3 2 4 7" xfId="6328" xr:uid="{00000000-0005-0000-0000-00007C290000}"/>
    <cellStyle name="AggGreen12 3 2 4 7 2" xfId="6329" xr:uid="{00000000-0005-0000-0000-00007D290000}"/>
    <cellStyle name="AggGreen12 3 2 4 8" xfId="6330" xr:uid="{00000000-0005-0000-0000-00007E290000}"/>
    <cellStyle name="AggGreen12 3 2 4 8 2" xfId="6331" xr:uid="{00000000-0005-0000-0000-00007F290000}"/>
    <cellStyle name="AggGreen12 3 2 4 9" xfId="6332" xr:uid="{00000000-0005-0000-0000-000080290000}"/>
    <cellStyle name="AggGreen12 3 2 4 9 2" xfId="6333" xr:uid="{00000000-0005-0000-0000-000081290000}"/>
    <cellStyle name="AggGreen12 3 2 5" xfId="6334" xr:uid="{00000000-0005-0000-0000-000082290000}"/>
    <cellStyle name="AggGreen12 3 2 5 2" xfId="6335" xr:uid="{00000000-0005-0000-0000-000083290000}"/>
    <cellStyle name="AggGreen12 3 2 6" xfId="6336" xr:uid="{00000000-0005-0000-0000-000084290000}"/>
    <cellStyle name="AggGreen12 3 2 6 2" xfId="6337" xr:uid="{00000000-0005-0000-0000-000085290000}"/>
    <cellStyle name="AggGreen12 3 2 7" xfId="6338" xr:uid="{00000000-0005-0000-0000-000086290000}"/>
    <cellStyle name="AggGreen12 3 2 7 2" xfId="6339" xr:uid="{00000000-0005-0000-0000-000087290000}"/>
    <cellStyle name="AggGreen12 3 2 8" xfId="6340" xr:uid="{00000000-0005-0000-0000-000088290000}"/>
    <cellStyle name="AggGreen12 3 2 8 2" xfId="6341" xr:uid="{00000000-0005-0000-0000-000089290000}"/>
    <cellStyle name="AggGreen12 3 2 9" xfId="6342" xr:uid="{00000000-0005-0000-0000-00008A290000}"/>
    <cellStyle name="AggGreen12 3 2 9 2" xfId="6343" xr:uid="{00000000-0005-0000-0000-00008B290000}"/>
    <cellStyle name="AggGreen12 3 3" xfId="6344" xr:uid="{00000000-0005-0000-0000-00008C290000}"/>
    <cellStyle name="AggGreen12 3 3 10" xfId="6345" xr:uid="{00000000-0005-0000-0000-00008D290000}"/>
    <cellStyle name="AggGreen12 3 3 10 2" xfId="6346" xr:uid="{00000000-0005-0000-0000-00008E290000}"/>
    <cellStyle name="AggGreen12 3 3 11" xfId="6347" xr:uid="{00000000-0005-0000-0000-00008F290000}"/>
    <cellStyle name="AggGreen12 3 3 11 2" xfId="6348" xr:uid="{00000000-0005-0000-0000-000090290000}"/>
    <cellStyle name="AggGreen12 3 3 12" xfId="6349" xr:uid="{00000000-0005-0000-0000-000091290000}"/>
    <cellStyle name="AggGreen12 3 3 12 2" xfId="6350" xr:uid="{00000000-0005-0000-0000-000092290000}"/>
    <cellStyle name="AggGreen12 3 3 13" xfId="6351" xr:uid="{00000000-0005-0000-0000-000093290000}"/>
    <cellStyle name="AggGreen12 3 3 13 2" xfId="6352" xr:uid="{00000000-0005-0000-0000-000094290000}"/>
    <cellStyle name="AggGreen12 3 3 14" xfId="6353" xr:uid="{00000000-0005-0000-0000-000095290000}"/>
    <cellStyle name="AggGreen12 3 3 2" xfId="6354" xr:uid="{00000000-0005-0000-0000-000096290000}"/>
    <cellStyle name="AggGreen12 3 3 2 10" xfId="6355" xr:uid="{00000000-0005-0000-0000-000097290000}"/>
    <cellStyle name="AggGreen12 3 3 2 10 2" xfId="6356" xr:uid="{00000000-0005-0000-0000-000098290000}"/>
    <cellStyle name="AggGreen12 3 3 2 11" xfId="6357" xr:uid="{00000000-0005-0000-0000-000099290000}"/>
    <cellStyle name="AggGreen12 3 3 2 11 2" xfId="6358" xr:uid="{00000000-0005-0000-0000-00009A290000}"/>
    <cellStyle name="AggGreen12 3 3 2 12" xfId="6359" xr:uid="{00000000-0005-0000-0000-00009B290000}"/>
    <cellStyle name="AggGreen12 3 3 2 2" xfId="6360" xr:uid="{00000000-0005-0000-0000-00009C290000}"/>
    <cellStyle name="AggGreen12 3 3 2 2 2" xfId="6361" xr:uid="{00000000-0005-0000-0000-00009D290000}"/>
    <cellStyle name="AggGreen12 3 3 2 3" xfId="6362" xr:uid="{00000000-0005-0000-0000-00009E290000}"/>
    <cellStyle name="AggGreen12 3 3 2 3 2" xfId="6363" xr:uid="{00000000-0005-0000-0000-00009F290000}"/>
    <cellStyle name="AggGreen12 3 3 2 4" xfId="6364" xr:uid="{00000000-0005-0000-0000-0000A0290000}"/>
    <cellStyle name="AggGreen12 3 3 2 4 2" xfId="6365" xr:uid="{00000000-0005-0000-0000-0000A1290000}"/>
    <cellStyle name="AggGreen12 3 3 2 5" xfId="6366" xr:uid="{00000000-0005-0000-0000-0000A2290000}"/>
    <cellStyle name="AggGreen12 3 3 2 5 2" xfId="6367" xr:uid="{00000000-0005-0000-0000-0000A3290000}"/>
    <cellStyle name="AggGreen12 3 3 2 6" xfId="6368" xr:uid="{00000000-0005-0000-0000-0000A4290000}"/>
    <cellStyle name="AggGreen12 3 3 2 6 2" xfId="6369" xr:uid="{00000000-0005-0000-0000-0000A5290000}"/>
    <cellStyle name="AggGreen12 3 3 2 7" xfId="6370" xr:uid="{00000000-0005-0000-0000-0000A6290000}"/>
    <cellStyle name="AggGreen12 3 3 2 7 2" xfId="6371" xr:uid="{00000000-0005-0000-0000-0000A7290000}"/>
    <cellStyle name="AggGreen12 3 3 2 8" xfId="6372" xr:uid="{00000000-0005-0000-0000-0000A8290000}"/>
    <cellStyle name="AggGreen12 3 3 2 8 2" xfId="6373" xr:uid="{00000000-0005-0000-0000-0000A9290000}"/>
    <cellStyle name="AggGreen12 3 3 2 9" xfId="6374" xr:uid="{00000000-0005-0000-0000-0000AA290000}"/>
    <cellStyle name="AggGreen12 3 3 2 9 2" xfId="6375" xr:uid="{00000000-0005-0000-0000-0000AB290000}"/>
    <cellStyle name="AggGreen12 3 3 3" xfId="6376" xr:uid="{00000000-0005-0000-0000-0000AC290000}"/>
    <cellStyle name="AggGreen12 3 3 3 10" xfId="6377" xr:uid="{00000000-0005-0000-0000-0000AD290000}"/>
    <cellStyle name="AggGreen12 3 3 3 10 2" xfId="6378" xr:uid="{00000000-0005-0000-0000-0000AE290000}"/>
    <cellStyle name="AggGreen12 3 3 3 11" xfId="6379" xr:uid="{00000000-0005-0000-0000-0000AF290000}"/>
    <cellStyle name="AggGreen12 3 3 3 11 2" xfId="6380" xr:uid="{00000000-0005-0000-0000-0000B0290000}"/>
    <cellStyle name="AggGreen12 3 3 3 12" xfId="6381" xr:uid="{00000000-0005-0000-0000-0000B1290000}"/>
    <cellStyle name="AggGreen12 3 3 3 2" xfId="6382" xr:uid="{00000000-0005-0000-0000-0000B2290000}"/>
    <cellStyle name="AggGreen12 3 3 3 2 2" xfId="6383" xr:uid="{00000000-0005-0000-0000-0000B3290000}"/>
    <cellStyle name="AggGreen12 3 3 3 3" xfId="6384" xr:uid="{00000000-0005-0000-0000-0000B4290000}"/>
    <cellStyle name="AggGreen12 3 3 3 3 2" xfId="6385" xr:uid="{00000000-0005-0000-0000-0000B5290000}"/>
    <cellStyle name="AggGreen12 3 3 3 4" xfId="6386" xr:uid="{00000000-0005-0000-0000-0000B6290000}"/>
    <cellStyle name="AggGreen12 3 3 3 4 2" xfId="6387" xr:uid="{00000000-0005-0000-0000-0000B7290000}"/>
    <cellStyle name="AggGreen12 3 3 3 5" xfId="6388" xr:uid="{00000000-0005-0000-0000-0000B8290000}"/>
    <cellStyle name="AggGreen12 3 3 3 5 2" xfId="6389" xr:uid="{00000000-0005-0000-0000-0000B9290000}"/>
    <cellStyle name="AggGreen12 3 3 3 6" xfId="6390" xr:uid="{00000000-0005-0000-0000-0000BA290000}"/>
    <cellStyle name="AggGreen12 3 3 3 6 2" xfId="6391" xr:uid="{00000000-0005-0000-0000-0000BB290000}"/>
    <cellStyle name="AggGreen12 3 3 3 7" xfId="6392" xr:uid="{00000000-0005-0000-0000-0000BC290000}"/>
    <cellStyle name="AggGreen12 3 3 3 7 2" xfId="6393" xr:uid="{00000000-0005-0000-0000-0000BD290000}"/>
    <cellStyle name="AggGreen12 3 3 3 8" xfId="6394" xr:uid="{00000000-0005-0000-0000-0000BE290000}"/>
    <cellStyle name="AggGreen12 3 3 3 8 2" xfId="6395" xr:uid="{00000000-0005-0000-0000-0000BF290000}"/>
    <cellStyle name="AggGreen12 3 3 3 9" xfId="6396" xr:uid="{00000000-0005-0000-0000-0000C0290000}"/>
    <cellStyle name="AggGreen12 3 3 3 9 2" xfId="6397" xr:uid="{00000000-0005-0000-0000-0000C1290000}"/>
    <cellStyle name="AggGreen12 3 3 4" xfId="6398" xr:uid="{00000000-0005-0000-0000-0000C2290000}"/>
    <cellStyle name="AggGreen12 3 3 4 2" xfId="6399" xr:uid="{00000000-0005-0000-0000-0000C3290000}"/>
    <cellStyle name="AggGreen12 3 3 5" xfId="6400" xr:uid="{00000000-0005-0000-0000-0000C4290000}"/>
    <cellStyle name="AggGreen12 3 3 5 2" xfId="6401" xr:uid="{00000000-0005-0000-0000-0000C5290000}"/>
    <cellStyle name="AggGreen12 3 3 6" xfId="6402" xr:uid="{00000000-0005-0000-0000-0000C6290000}"/>
    <cellStyle name="AggGreen12 3 3 6 2" xfId="6403" xr:uid="{00000000-0005-0000-0000-0000C7290000}"/>
    <cellStyle name="AggGreen12 3 3 7" xfId="6404" xr:uid="{00000000-0005-0000-0000-0000C8290000}"/>
    <cellStyle name="AggGreen12 3 3 7 2" xfId="6405" xr:uid="{00000000-0005-0000-0000-0000C9290000}"/>
    <cellStyle name="AggGreen12 3 3 8" xfId="6406" xr:uid="{00000000-0005-0000-0000-0000CA290000}"/>
    <cellStyle name="AggGreen12 3 3 8 2" xfId="6407" xr:uid="{00000000-0005-0000-0000-0000CB290000}"/>
    <cellStyle name="AggGreen12 3 3 9" xfId="6408" xr:uid="{00000000-0005-0000-0000-0000CC290000}"/>
    <cellStyle name="AggGreen12 3 3 9 2" xfId="6409" xr:uid="{00000000-0005-0000-0000-0000CD290000}"/>
    <cellStyle name="AggGreen12 3 4" xfId="6410" xr:uid="{00000000-0005-0000-0000-0000CE290000}"/>
    <cellStyle name="AggGreen12 3 4 10" xfId="6411" xr:uid="{00000000-0005-0000-0000-0000CF290000}"/>
    <cellStyle name="AggGreen12 3 4 10 2" xfId="6412" xr:uid="{00000000-0005-0000-0000-0000D0290000}"/>
    <cellStyle name="AggGreen12 3 4 11" xfId="6413" xr:uid="{00000000-0005-0000-0000-0000D1290000}"/>
    <cellStyle name="AggGreen12 3 4 11 2" xfId="6414" xr:uid="{00000000-0005-0000-0000-0000D2290000}"/>
    <cellStyle name="AggGreen12 3 4 12" xfId="6415" xr:uid="{00000000-0005-0000-0000-0000D3290000}"/>
    <cellStyle name="AggGreen12 3 4 12 2" xfId="6416" xr:uid="{00000000-0005-0000-0000-0000D4290000}"/>
    <cellStyle name="AggGreen12 3 4 13" xfId="6417" xr:uid="{00000000-0005-0000-0000-0000D5290000}"/>
    <cellStyle name="AggGreen12 3 4 13 2" xfId="6418" xr:uid="{00000000-0005-0000-0000-0000D6290000}"/>
    <cellStyle name="AggGreen12 3 4 14" xfId="6419" xr:uid="{00000000-0005-0000-0000-0000D7290000}"/>
    <cellStyle name="AggGreen12 3 4 2" xfId="6420" xr:uid="{00000000-0005-0000-0000-0000D8290000}"/>
    <cellStyle name="AggGreen12 3 4 2 10" xfId="6421" xr:uid="{00000000-0005-0000-0000-0000D9290000}"/>
    <cellStyle name="AggGreen12 3 4 2 10 2" xfId="6422" xr:uid="{00000000-0005-0000-0000-0000DA290000}"/>
    <cellStyle name="AggGreen12 3 4 2 11" xfId="6423" xr:uid="{00000000-0005-0000-0000-0000DB290000}"/>
    <cellStyle name="AggGreen12 3 4 2 11 2" xfId="6424" xr:uid="{00000000-0005-0000-0000-0000DC290000}"/>
    <cellStyle name="AggGreen12 3 4 2 12" xfId="6425" xr:uid="{00000000-0005-0000-0000-0000DD290000}"/>
    <cellStyle name="AggGreen12 3 4 2 2" xfId="6426" xr:uid="{00000000-0005-0000-0000-0000DE290000}"/>
    <cellStyle name="AggGreen12 3 4 2 2 2" xfId="6427" xr:uid="{00000000-0005-0000-0000-0000DF290000}"/>
    <cellStyle name="AggGreen12 3 4 2 3" xfId="6428" xr:uid="{00000000-0005-0000-0000-0000E0290000}"/>
    <cellStyle name="AggGreen12 3 4 2 3 2" xfId="6429" xr:uid="{00000000-0005-0000-0000-0000E1290000}"/>
    <cellStyle name="AggGreen12 3 4 2 4" xfId="6430" xr:uid="{00000000-0005-0000-0000-0000E2290000}"/>
    <cellStyle name="AggGreen12 3 4 2 4 2" xfId="6431" xr:uid="{00000000-0005-0000-0000-0000E3290000}"/>
    <cellStyle name="AggGreen12 3 4 2 5" xfId="6432" xr:uid="{00000000-0005-0000-0000-0000E4290000}"/>
    <cellStyle name="AggGreen12 3 4 2 5 2" xfId="6433" xr:uid="{00000000-0005-0000-0000-0000E5290000}"/>
    <cellStyle name="AggGreen12 3 4 2 6" xfId="6434" xr:uid="{00000000-0005-0000-0000-0000E6290000}"/>
    <cellStyle name="AggGreen12 3 4 2 6 2" xfId="6435" xr:uid="{00000000-0005-0000-0000-0000E7290000}"/>
    <cellStyle name="AggGreen12 3 4 2 7" xfId="6436" xr:uid="{00000000-0005-0000-0000-0000E8290000}"/>
    <cellStyle name="AggGreen12 3 4 2 7 2" xfId="6437" xr:uid="{00000000-0005-0000-0000-0000E9290000}"/>
    <cellStyle name="AggGreen12 3 4 2 8" xfId="6438" xr:uid="{00000000-0005-0000-0000-0000EA290000}"/>
    <cellStyle name="AggGreen12 3 4 2 8 2" xfId="6439" xr:uid="{00000000-0005-0000-0000-0000EB290000}"/>
    <cellStyle name="AggGreen12 3 4 2 9" xfId="6440" xr:uid="{00000000-0005-0000-0000-0000EC290000}"/>
    <cellStyle name="AggGreen12 3 4 2 9 2" xfId="6441" xr:uid="{00000000-0005-0000-0000-0000ED290000}"/>
    <cellStyle name="AggGreen12 3 4 3" xfId="6442" xr:uid="{00000000-0005-0000-0000-0000EE290000}"/>
    <cellStyle name="AggGreen12 3 4 3 10" xfId="6443" xr:uid="{00000000-0005-0000-0000-0000EF290000}"/>
    <cellStyle name="AggGreen12 3 4 3 10 2" xfId="6444" xr:uid="{00000000-0005-0000-0000-0000F0290000}"/>
    <cellStyle name="AggGreen12 3 4 3 11" xfId="6445" xr:uid="{00000000-0005-0000-0000-0000F1290000}"/>
    <cellStyle name="AggGreen12 3 4 3 11 2" xfId="6446" xr:uid="{00000000-0005-0000-0000-0000F2290000}"/>
    <cellStyle name="AggGreen12 3 4 3 12" xfId="6447" xr:uid="{00000000-0005-0000-0000-0000F3290000}"/>
    <cellStyle name="AggGreen12 3 4 3 2" xfId="6448" xr:uid="{00000000-0005-0000-0000-0000F4290000}"/>
    <cellStyle name="AggGreen12 3 4 3 2 2" xfId="6449" xr:uid="{00000000-0005-0000-0000-0000F5290000}"/>
    <cellStyle name="AggGreen12 3 4 3 3" xfId="6450" xr:uid="{00000000-0005-0000-0000-0000F6290000}"/>
    <cellStyle name="AggGreen12 3 4 3 3 2" xfId="6451" xr:uid="{00000000-0005-0000-0000-0000F7290000}"/>
    <cellStyle name="AggGreen12 3 4 3 4" xfId="6452" xr:uid="{00000000-0005-0000-0000-0000F8290000}"/>
    <cellStyle name="AggGreen12 3 4 3 4 2" xfId="6453" xr:uid="{00000000-0005-0000-0000-0000F9290000}"/>
    <cellStyle name="AggGreen12 3 4 3 5" xfId="6454" xr:uid="{00000000-0005-0000-0000-0000FA290000}"/>
    <cellStyle name="AggGreen12 3 4 3 5 2" xfId="6455" xr:uid="{00000000-0005-0000-0000-0000FB290000}"/>
    <cellStyle name="AggGreen12 3 4 3 6" xfId="6456" xr:uid="{00000000-0005-0000-0000-0000FC290000}"/>
    <cellStyle name="AggGreen12 3 4 3 6 2" xfId="6457" xr:uid="{00000000-0005-0000-0000-0000FD290000}"/>
    <cellStyle name="AggGreen12 3 4 3 7" xfId="6458" xr:uid="{00000000-0005-0000-0000-0000FE290000}"/>
    <cellStyle name="AggGreen12 3 4 3 7 2" xfId="6459" xr:uid="{00000000-0005-0000-0000-0000FF290000}"/>
    <cellStyle name="AggGreen12 3 4 3 8" xfId="6460" xr:uid="{00000000-0005-0000-0000-0000002A0000}"/>
    <cellStyle name="AggGreen12 3 4 3 8 2" xfId="6461" xr:uid="{00000000-0005-0000-0000-0000012A0000}"/>
    <cellStyle name="AggGreen12 3 4 3 9" xfId="6462" xr:uid="{00000000-0005-0000-0000-0000022A0000}"/>
    <cellStyle name="AggGreen12 3 4 3 9 2" xfId="6463" xr:uid="{00000000-0005-0000-0000-0000032A0000}"/>
    <cellStyle name="AggGreen12 3 4 4" xfId="6464" xr:uid="{00000000-0005-0000-0000-0000042A0000}"/>
    <cellStyle name="AggGreen12 3 4 4 2" xfId="6465" xr:uid="{00000000-0005-0000-0000-0000052A0000}"/>
    <cellStyle name="AggGreen12 3 4 5" xfId="6466" xr:uid="{00000000-0005-0000-0000-0000062A0000}"/>
    <cellStyle name="AggGreen12 3 4 5 2" xfId="6467" xr:uid="{00000000-0005-0000-0000-0000072A0000}"/>
    <cellStyle name="AggGreen12 3 4 6" xfId="6468" xr:uid="{00000000-0005-0000-0000-0000082A0000}"/>
    <cellStyle name="AggGreen12 3 4 6 2" xfId="6469" xr:uid="{00000000-0005-0000-0000-0000092A0000}"/>
    <cellStyle name="AggGreen12 3 4 7" xfId="6470" xr:uid="{00000000-0005-0000-0000-00000A2A0000}"/>
    <cellStyle name="AggGreen12 3 4 7 2" xfId="6471" xr:uid="{00000000-0005-0000-0000-00000B2A0000}"/>
    <cellStyle name="AggGreen12 3 4 8" xfId="6472" xr:uid="{00000000-0005-0000-0000-00000C2A0000}"/>
    <cellStyle name="AggGreen12 3 4 8 2" xfId="6473" xr:uid="{00000000-0005-0000-0000-00000D2A0000}"/>
    <cellStyle name="AggGreen12 3 4 9" xfId="6474" xr:uid="{00000000-0005-0000-0000-00000E2A0000}"/>
    <cellStyle name="AggGreen12 3 4 9 2" xfId="6475" xr:uid="{00000000-0005-0000-0000-00000F2A0000}"/>
    <cellStyle name="AggGreen12 3 5" xfId="6476" xr:uid="{00000000-0005-0000-0000-0000102A0000}"/>
    <cellStyle name="AggGreen12 3 5 10" xfId="6477" xr:uid="{00000000-0005-0000-0000-0000112A0000}"/>
    <cellStyle name="AggGreen12 3 5 10 2" xfId="6478" xr:uid="{00000000-0005-0000-0000-0000122A0000}"/>
    <cellStyle name="AggGreen12 3 5 11" xfId="6479" xr:uid="{00000000-0005-0000-0000-0000132A0000}"/>
    <cellStyle name="AggGreen12 3 5 11 2" xfId="6480" xr:uid="{00000000-0005-0000-0000-0000142A0000}"/>
    <cellStyle name="AggGreen12 3 5 12" xfId="6481" xr:uid="{00000000-0005-0000-0000-0000152A0000}"/>
    <cellStyle name="AggGreen12 3 5 2" xfId="6482" xr:uid="{00000000-0005-0000-0000-0000162A0000}"/>
    <cellStyle name="AggGreen12 3 5 2 2" xfId="6483" xr:uid="{00000000-0005-0000-0000-0000172A0000}"/>
    <cellStyle name="AggGreen12 3 5 3" xfId="6484" xr:uid="{00000000-0005-0000-0000-0000182A0000}"/>
    <cellStyle name="AggGreen12 3 5 3 2" xfId="6485" xr:uid="{00000000-0005-0000-0000-0000192A0000}"/>
    <cellStyle name="AggGreen12 3 5 4" xfId="6486" xr:uid="{00000000-0005-0000-0000-00001A2A0000}"/>
    <cellStyle name="AggGreen12 3 5 4 2" xfId="6487" xr:uid="{00000000-0005-0000-0000-00001B2A0000}"/>
    <cellStyle name="AggGreen12 3 5 5" xfId="6488" xr:uid="{00000000-0005-0000-0000-00001C2A0000}"/>
    <cellStyle name="AggGreen12 3 5 5 2" xfId="6489" xr:uid="{00000000-0005-0000-0000-00001D2A0000}"/>
    <cellStyle name="AggGreen12 3 5 6" xfId="6490" xr:uid="{00000000-0005-0000-0000-00001E2A0000}"/>
    <cellStyle name="AggGreen12 3 5 6 2" xfId="6491" xr:uid="{00000000-0005-0000-0000-00001F2A0000}"/>
    <cellStyle name="AggGreen12 3 5 7" xfId="6492" xr:uid="{00000000-0005-0000-0000-0000202A0000}"/>
    <cellStyle name="AggGreen12 3 5 7 2" xfId="6493" xr:uid="{00000000-0005-0000-0000-0000212A0000}"/>
    <cellStyle name="AggGreen12 3 5 8" xfId="6494" xr:uid="{00000000-0005-0000-0000-0000222A0000}"/>
    <cellStyle name="AggGreen12 3 5 8 2" xfId="6495" xr:uid="{00000000-0005-0000-0000-0000232A0000}"/>
    <cellStyle name="AggGreen12 3 5 9" xfId="6496" xr:uid="{00000000-0005-0000-0000-0000242A0000}"/>
    <cellStyle name="AggGreen12 3 5 9 2" xfId="6497" xr:uid="{00000000-0005-0000-0000-0000252A0000}"/>
    <cellStyle name="AggGreen12 3 6" xfId="6498" xr:uid="{00000000-0005-0000-0000-0000262A0000}"/>
    <cellStyle name="AggGreen12 3 6 10" xfId="6499" xr:uid="{00000000-0005-0000-0000-0000272A0000}"/>
    <cellStyle name="AggGreen12 3 6 10 2" xfId="6500" xr:uid="{00000000-0005-0000-0000-0000282A0000}"/>
    <cellStyle name="AggGreen12 3 6 11" xfId="6501" xr:uid="{00000000-0005-0000-0000-0000292A0000}"/>
    <cellStyle name="AggGreen12 3 6 11 2" xfId="6502" xr:uid="{00000000-0005-0000-0000-00002A2A0000}"/>
    <cellStyle name="AggGreen12 3 6 12" xfId="6503" xr:uid="{00000000-0005-0000-0000-00002B2A0000}"/>
    <cellStyle name="AggGreen12 3 6 2" xfId="6504" xr:uid="{00000000-0005-0000-0000-00002C2A0000}"/>
    <cellStyle name="AggGreen12 3 6 2 2" xfId="6505" xr:uid="{00000000-0005-0000-0000-00002D2A0000}"/>
    <cellStyle name="AggGreen12 3 6 3" xfId="6506" xr:uid="{00000000-0005-0000-0000-00002E2A0000}"/>
    <cellStyle name="AggGreen12 3 6 3 2" xfId="6507" xr:uid="{00000000-0005-0000-0000-00002F2A0000}"/>
    <cellStyle name="AggGreen12 3 6 4" xfId="6508" xr:uid="{00000000-0005-0000-0000-0000302A0000}"/>
    <cellStyle name="AggGreen12 3 6 4 2" xfId="6509" xr:uid="{00000000-0005-0000-0000-0000312A0000}"/>
    <cellStyle name="AggGreen12 3 6 5" xfId="6510" xr:uid="{00000000-0005-0000-0000-0000322A0000}"/>
    <cellStyle name="AggGreen12 3 6 5 2" xfId="6511" xr:uid="{00000000-0005-0000-0000-0000332A0000}"/>
    <cellStyle name="AggGreen12 3 6 6" xfId="6512" xr:uid="{00000000-0005-0000-0000-0000342A0000}"/>
    <cellStyle name="AggGreen12 3 6 6 2" xfId="6513" xr:uid="{00000000-0005-0000-0000-0000352A0000}"/>
    <cellStyle name="AggGreen12 3 6 7" xfId="6514" xr:uid="{00000000-0005-0000-0000-0000362A0000}"/>
    <cellStyle name="AggGreen12 3 6 7 2" xfId="6515" xr:uid="{00000000-0005-0000-0000-0000372A0000}"/>
    <cellStyle name="AggGreen12 3 6 8" xfId="6516" xr:uid="{00000000-0005-0000-0000-0000382A0000}"/>
    <cellStyle name="AggGreen12 3 6 8 2" xfId="6517" xr:uid="{00000000-0005-0000-0000-0000392A0000}"/>
    <cellStyle name="AggGreen12 3 6 9" xfId="6518" xr:uid="{00000000-0005-0000-0000-00003A2A0000}"/>
    <cellStyle name="AggGreen12 3 6 9 2" xfId="6519" xr:uid="{00000000-0005-0000-0000-00003B2A0000}"/>
    <cellStyle name="AggGreen12 3 7" xfId="6520" xr:uid="{00000000-0005-0000-0000-00003C2A0000}"/>
    <cellStyle name="AggGreen12 3 7 2" xfId="6521" xr:uid="{00000000-0005-0000-0000-00003D2A0000}"/>
    <cellStyle name="AggGreen12 3 8" xfId="6522" xr:uid="{00000000-0005-0000-0000-00003E2A0000}"/>
    <cellStyle name="AggGreen12 3 8 2" xfId="6523" xr:uid="{00000000-0005-0000-0000-00003F2A0000}"/>
    <cellStyle name="AggGreen12 3 9" xfId="6524" xr:uid="{00000000-0005-0000-0000-0000402A0000}"/>
    <cellStyle name="AggGreen12 3 9 2" xfId="6525" xr:uid="{00000000-0005-0000-0000-0000412A0000}"/>
    <cellStyle name="AggGreen12 4" xfId="6526" xr:uid="{00000000-0005-0000-0000-0000422A0000}"/>
    <cellStyle name="AggGreen12 4 10" xfId="6527" xr:uid="{00000000-0005-0000-0000-0000432A0000}"/>
    <cellStyle name="AggGreen12 4 10 2" xfId="6528" xr:uid="{00000000-0005-0000-0000-0000442A0000}"/>
    <cellStyle name="AggGreen12 4 11" xfId="6529" xr:uid="{00000000-0005-0000-0000-0000452A0000}"/>
    <cellStyle name="AggGreen12 4 11 2" xfId="6530" xr:uid="{00000000-0005-0000-0000-0000462A0000}"/>
    <cellStyle name="AggGreen12 4 12" xfId="6531" xr:uid="{00000000-0005-0000-0000-0000472A0000}"/>
    <cellStyle name="AggGreen12 4 12 2" xfId="6532" xr:uid="{00000000-0005-0000-0000-0000482A0000}"/>
    <cellStyle name="AggGreen12 4 13" xfId="6533" xr:uid="{00000000-0005-0000-0000-0000492A0000}"/>
    <cellStyle name="AggGreen12 4 13 2" xfId="6534" xr:uid="{00000000-0005-0000-0000-00004A2A0000}"/>
    <cellStyle name="AggGreen12 4 14" xfId="6535" xr:uid="{00000000-0005-0000-0000-00004B2A0000}"/>
    <cellStyle name="AggGreen12 4 14 2" xfId="6536" xr:uid="{00000000-0005-0000-0000-00004C2A0000}"/>
    <cellStyle name="AggGreen12 4 15" xfId="6537" xr:uid="{00000000-0005-0000-0000-00004D2A0000}"/>
    <cellStyle name="AggGreen12 4 15 2" xfId="6538" xr:uid="{00000000-0005-0000-0000-00004E2A0000}"/>
    <cellStyle name="AggGreen12 4 16" xfId="6539" xr:uid="{00000000-0005-0000-0000-00004F2A0000}"/>
    <cellStyle name="AggGreen12 4 16 2" xfId="6540" xr:uid="{00000000-0005-0000-0000-0000502A0000}"/>
    <cellStyle name="AggGreen12 4 17" xfId="6541" xr:uid="{00000000-0005-0000-0000-0000512A0000}"/>
    <cellStyle name="AggGreen12 4 18" xfId="59072" xr:uid="{00000000-0005-0000-0000-0000522A0000}"/>
    <cellStyle name="AggGreen12 4 2" xfId="6542" xr:uid="{00000000-0005-0000-0000-0000532A0000}"/>
    <cellStyle name="AggGreen12 4 2 10" xfId="6543" xr:uid="{00000000-0005-0000-0000-0000542A0000}"/>
    <cellStyle name="AggGreen12 4 2 10 2" xfId="6544" xr:uid="{00000000-0005-0000-0000-0000552A0000}"/>
    <cellStyle name="AggGreen12 4 2 11" xfId="6545" xr:uid="{00000000-0005-0000-0000-0000562A0000}"/>
    <cellStyle name="AggGreen12 4 2 11 2" xfId="6546" xr:uid="{00000000-0005-0000-0000-0000572A0000}"/>
    <cellStyle name="AggGreen12 4 2 12" xfId="6547" xr:uid="{00000000-0005-0000-0000-0000582A0000}"/>
    <cellStyle name="AggGreen12 4 2 12 2" xfId="6548" xr:uid="{00000000-0005-0000-0000-0000592A0000}"/>
    <cellStyle name="AggGreen12 4 2 13" xfId="6549" xr:uid="{00000000-0005-0000-0000-00005A2A0000}"/>
    <cellStyle name="AggGreen12 4 2 13 2" xfId="6550" xr:uid="{00000000-0005-0000-0000-00005B2A0000}"/>
    <cellStyle name="AggGreen12 4 2 14" xfId="6551" xr:uid="{00000000-0005-0000-0000-00005C2A0000}"/>
    <cellStyle name="AggGreen12 4 2 14 2" xfId="6552" xr:uid="{00000000-0005-0000-0000-00005D2A0000}"/>
    <cellStyle name="AggGreen12 4 2 15" xfId="6553" xr:uid="{00000000-0005-0000-0000-00005E2A0000}"/>
    <cellStyle name="AggGreen12 4 2 2" xfId="6554" xr:uid="{00000000-0005-0000-0000-00005F2A0000}"/>
    <cellStyle name="AggGreen12 4 2 2 10" xfId="6555" xr:uid="{00000000-0005-0000-0000-0000602A0000}"/>
    <cellStyle name="AggGreen12 4 2 2 10 2" xfId="6556" xr:uid="{00000000-0005-0000-0000-0000612A0000}"/>
    <cellStyle name="AggGreen12 4 2 2 11" xfId="6557" xr:uid="{00000000-0005-0000-0000-0000622A0000}"/>
    <cellStyle name="AggGreen12 4 2 2 11 2" xfId="6558" xr:uid="{00000000-0005-0000-0000-0000632A0000}"/>
    <cellStyle name="AggGreen12 4 2 2 12" xfId="6559" xr:uid="{00000000-0005-0000-0000-0000642A0000}"/>
    <cellStyle name="AggGreen12 4 2 2 12 2" xfId="6560" xr:uid="{00000000-0005-0000-0000-0000652A0000}"/>
    <cellStyle name="AggGreen12 4 2 2 13" xfId="6561" xr:uid="{00000000-0005-0000-0000-0000662A0000}"/>
    <cellStyle name="AggGreen12 4 2 2 13 2" xfId="6562" xr:uid="{00000000-0005-0000-0000-0000672A0000}"/>
    <cellStyle name="AggGreen12 4 2 2 14" xfId="6563" xr:uid="{00000000-0005-0000-0000-0000682A0000}"/>
    <cellStyle name="AggGreen12 4 2 2 2" xfId="6564" xr:uid="{00000000-0005-0000-0000-0000692A0000}"/>
    <cellStyle name="AggGreen12 4 2 2 2 10" xfId="6565" xr:uid="{00000000-0005-0000-0000-00006A2A0000}"/>
    <cellStyle name="AggGreen12 4 2 2 2 10 2" xfId="6566" xr:uid="{00000000-0005-0000-0000-00006B2A0000}"/>
    <cellStyle name="AggGreen12 4 2 2 2 11" xfId="6567" xr:uid="{00000000-0005-0000-0000-00006C2A0000}"/>
    <cellStyle name="AggGreen12 4 2 2 2 11 2" xfId="6568" xr:uid="{00000000-0005-0000-0000-00006D2A0000}"/>
    <cellStyle name="AggGreen12 4 2 2 2 12" xfId="6569" xr:uid="{00000000-0005-0000-0000-00006E2A0000}"/>
    <cellStyle name="AggGreen12 4 2 2 2 2" xfId="6570" xr:uid="{00000000-0005-0000-0000-00006F2A0000}"/>
    <cellStyle name="AggGreen12 4 2 2 2 2 2" xfId="6571" xr:uid="{00000000-0005-0000-0000-0000702A0000}"/>
    <cellStyle name="AggGreen12 4 2 2 2 3" xfId="6572" xr:uid="{00000000-0005-0000-0000-0000712A0000}"/>
    <cellStyle name="AggGreen12 4 2 2 2 3 2" xfId="6573" xr:uid="{00000000-0005-0000-0000-0000722A0000}"/>
    <cellStyle name="AggGreen12 4 2 2 2 4" xfId="6574" xr:uid="{00000000-0005-0000-0000-0000732A0000}"/>
    <cellStyle name="AggGreen12 4 2 2 2 4 2" xfId="6575" xr:uid="{00000000-0005-0000-0000-0000742A0000}"/>
    <cellStyle name="AggGreen12 4 2 2 2 5" xfId="6576" xr:uid="{00000000-0005-0000-0000-0000752A0000}"/>
    <cellStyle name="AggGreen12 4 2 2 2 5 2" xfId="6577" xr:uid="{00000000-0005-0000-0000-0000762A0000}"/>
    <cellStyle name="AggGreen12 4 2 2 2 6" xfId="6578" xr:uid="{00000000-0005-0000-0000-0000772A0000}"/>
    <cellStyle name="AggGreen12 4 2 2 2 6 2" xfId="6579" xr:uid="{00000000-0005-0000-0000-0000782A0000}"/>
    <cellStyle name="AggGreen12 4 2 2 2 7" xfId="6580" xr:uid="{00000000-0005-0000-0000-0000792A0000}"/>
    <cellStyle name="AggGreen12 4 2 2 2 7 2" xfId="6581" xr:uid="{00000000-0005-0000-0000-00007A2A0000}"/>
    <cellStyle name="AggGreen12 4 2 2 2 8" xfId="6582" xr:uid="{00000000-0005-0000-0000-00007B2A0000}"/>
    <cellStyle name="AggGreen12 4 2 2 2 8 2" xfId="6583" xr:uid="{00000000-0005-0000-0000-00007C2A0000}"/>
    <cellStyle name="AggGreen12 4 2 2 2 9" xfId="6584" xr:uid="{00000000-0005-0000-0000-00007D2A0000}"/>
    <cellStyle name="AggGreen12 4 2 2 2 9 2" xfId="6585" xr:uid="{00000000-0005-0000-0000-00007E2A0000}"/>
    <cellStyle name="AggGreen12 4 2 2 3" xfId="6586" xr:uid="{00000000-0005-0000-0000-00007F2A0000}"/>
    <cellStyle name="AggGreen12 4 2 2 3 10" xfId="6587" xr:uid="{00000000-0005-0000-0000-0000802A0000}"/>
    <cellStyle name="AggGreen12 4 2 2 3 10 2" xfId="6588" xr:uid="{00000000-0005-0000-0000-0000812A0000}"/>
    <cellStyle name="AggGreen12 4 2 2 3 11" xfId="6589" xr:uid="{00000000-0005-0000-0000-0000822A0000}"/>
    <cellStyle name="AggGreen12 4 2 2 3 11 2" xfId="6590" xr:uid="{00000000-0005-0000-0000-0000832A0000}"/>
    <cellStyle name="AggGreen12 4 2 2 3 12" xfId="6591" xr:uid="{00000000-0005-0000-0000-0000842A0000}"/>
    <cellStyle name="AggGreen12 4 2 2 3 2" xfId="6592" xr:uid="{00000000-0005-0000-0000-0000852A0000}"/>
    <cellStyle name="AggGreen12 4 2 2 3 2 2" xfId="6593" xr:uid="{00000000-0005-0000-0000-0000862A0000}"/>
    <cellStyle name="AggGreen12 4 2 2 3 3" xfId="6594" xr:uid="{00000000-0005-0000-0000-0000872A0000}"/>
    <cellStyle name="AggGreen12 4 2 2 3 3 2" xfId="6595" xr:uid="{00000000-0005-0000-0000-0000882A0000}"/>
    <cellStyle name="AggGreen12 4 2 2 3 4" xfId="6596" xr:uid="{00000000-0005-0000-0000-0000892A0000}"/>
    <cellStyle name="AggGreen12 4 2 2 3 4 2" xfId="6597" xr:uid="{00000000-0005-0000-0000-00008A2A0000}"/>
    <cellStyle name="AggGreen12 4 2 2 3 5" xfId="6598" xr:uid="{00000000-0005-0000-0000-00008B2A0000}"/>
    <cellStyle name="AggGreen12 4 2 2 3 5 2" xfId="6599" xr:uid="{00000000-0005-0000-0000-00008C2A0000}"/>
    <cellStyle name="AggGreen12 4 2 2 3 6" xfId="6600" xr:uid="{00000000-0005-0000-0000-00008D2A0000}"/>
    <cellStyle name="AggGreen12 4 2 2 3 6 2" xfId="6601" xr:uid="{00000000-0005-0000-0000-00008E2A0000}"/>
    <cellStyle name="AggGreen12 4 2 2 3 7" xfId="6602" xr:uid="{00000000-0005-0000-0000-00008F2A0000}"/>
    <cellStyle name="AggGreen12 4 2 2 3 7 2" xfId="6603" xr:uid="{00000000-0005-0000-0000-0000902A0000}"/>
    <cellStyle name="AggGreen12 4 2 2 3 8" xfId="6604" xr:uid="{00000000-0005-0000-0000-0000912A0000}"/>
    <cellStyle name="AggGreen12 4 2 2 3 8 2" xfId="6605" xr:uid="{00000000-0005-0000-0000-0000922A0000}"/>
    <cellStyle name="AggGreen12 4 2 2 3 9" xfId="6606" xr:uid="{00000000-0005-0000-0000-0000932A0000}"/>
    <cellStyle name="AggGreen12 4 2 2 3 9 2" xfId="6607" xr:uid="{00000000-0005-0000-0000-0000942A0000}"/>
    <cellStyle name="AggGreen12 4 2 2 4" xfId="6608" xr:uid="{00000000-0005-0000-0000-0000952A0000}"/>
    <cellStyle name="AggGreen12 4 2 2 4 2" xfId="6609" xr:uid="{00000000-0005-0000-0000-0000962A0000}"/>
    <cellStyle name="AggGreen12 4 2 2 5" xfId="6610" xr:uid="{00000000-0005-0000-0000-0000972A0000}"/>
    <cellStyle name="AggGreen12 4 2 2 5 2" xfId="6611" xr:uid="{00000000-0005-0000-0000-0000982A0000}"/>
    <cellStyle name="AggGreen12 4 2 2 6" xfId="6612" xr:uid="{00000000-0005-0000-0000-0000992A0000}"/>
    <cellStyle name="AggGreen12 4 2 2 6 2" xfId="6613" xr:uid="{00000000-0005-0000-0000-00009A2A0000}"/>
    <cellStyle name="AggGreen12 4 2 2 7" xfId="6614" xr:uid="{00000000-0005-0000-0000-00009B2A0000}"/>
    <cellStyle name="AggGreen12 4 2 2 7 2" xfId="6615" xr:uid="{00000000-0005-0000-0000-00009C2A0000}"/>
    <cellStyle name="AggGreen12 4 2 2 8" xfId="6616" xr:uid="{00000000-0005-0000-0000-00009D2A0000}"/>
    <cellStyle name="AggGreen12 4 2 2 8 2" xfId="6617" xr:uid="{00000000-0005-0000-0000-00009E2A0000}"/>
    <cellStyle name="AggGreen12 4 2 2 9" xfId="6618" xr:uid="{00000000-0005-0000-0000-00009F2A0000}"/>
    <cellStyle name="AggGreen12 4 2 2 9 2" xfId="6619" xr:uid="{00000000-0005-0000-0000-0000A02A0000}"/>
    <cellStyle name="AggGreen12 4 2 3" xfId="6620" xr:uid="{00000000-0005-0000-0000-0000A12A0000}"/>
    <cellStyle name="AggGreen12 4 2 3 10" xfId="6621" xr:uid="{00000000-0005-0000-0000-0000A22A0000}"/>
    <cellStyle name="AggGreen12 4 2 3 10 2" xfId="6622" xr:uid="{00000000-0005-0000-0000-0000A32A0000}"/>
    <cellStyle name="AggGreen12 4 2 3 11" xfId="6623" xr:uid="{00000000-0005-0000-0000-0000A42A0000}"/>
    <cellStyle name="AggGreen12 4 2 3 11 2" xfId="6624" xr:uid="{00000000-0005-0000-0000-0000A52A0000}"/>
    <cellStyle name="AggGreen12 4 2 3 12" xfId="6625" xr:uid="{00000000-0005-0000-0000-0000A62A0000}"/>
    <cellStyle name="AggGreen12 4 2 3 2" xfId="6626" xr:uid="{00000000-0005-0000-0000-0000A72A0000}"/>
    <cellStyle name="AggGreen12 4 2 3 2 2" xfId="6627" xr:uid="{00000000-0005-0000-0000-0000A82A0000}"/>
    <cellStyle name="AggGreen12 4 2 3 3" xfId="6628" xr:uid="{00000000-0005-0000-0000-0000A92A0000}"/>
    <cellStyle name="AggGreen12 4 2 3 3 2" xfId="6629" xr:uid="{00000000-0005-0000-0000-0000AA2A0000}"/>
    <cellStyle name="AggGreen12 4 2 3 4" xfId="6630" xr:uid="{00000000-0005-0000-0000-0000AB2A0000}"/>
    <cellStyle name="AggGreen12 4 2 3 4 2" xfId="6631" xr:uid="{00000000-0005-0000-0000-0000AC2A0000}"/>
    <cellStyle name="AggGreen12 4 2 3 5" xfId="6632" xr:uid="{00000000-0005-0000-0000-0000AD2A0000}"/>
    <cellStyle name="AggGreen12 4 2 3 5 2" xfId="6633" xr:uid="{00000000-0005-0000-0000-0000AE2A0000}"/>
    <cellStyle name="AggGreen12 4 2 3 6" xfId="6634" xr:uid="{00000000-0005-0000-0000-0000AF2A0000}"/>
    <cellStyle name="AggGreen12 4 2 3 6 2" xfId="6635" xr:uid="{00000000-0005-0000-0000-0000B02A0000}"/>
    <cellStyle name="AggGreen12 4 2 3 7" xfId="6636" xr:uid="{00000000-0005-0000-0000-0000B12A0000}"/>
    <cellStyle name="AggGreen12 4 2 3 7 2" xfId="6637" xr:uid="{00000000-0005-0000-0000-0000B22A0000}"/>
    <cellStyle name="AggGreen12 4 2 3 8" xfId="6638" xr:uid="{00000000-0005-0000-0000-0000B32A0000}"/>
    <cellStyle name="AggGreen12 4 2 3 8 2" xfId="6639" xr:uid="{00000000-0005-0000-0000-0000B42A0000}"/>
    <cellStyle name="AggGreen12 4 2 3 9" xfId="6640" xr:uid="{00000000-0005-0000-0000-0000B52A0000}"/>
    <cellStyle name="AggGreen12 4 2 3 9 2" xfId="6641" xr:uid="{00000000-0005-0000-0000-0000B62A0000}"/>
    <cellStyle name="AggGreen12 4 2 4" xfId="6642" xr:uid="{00000000-0005-0000-0000-0000B72A0000}"/>
    <cellStyle name="AggGreen12 4 2 4 10" xfId="6643" xr:uid="{00000000-0005-0000-0000-0000B82A0000}"/>
    <cellStyle name="AggGreen12 4 2 4 10 2" xfId="6644" xr:uid="{00000000-0005-0000-0000-0000B92A0000}"/>
    <cellStyle name="AggGreen12 4 2 4 11" xfId="6645" xr:uid="{00000000-0005-0000-0000-0000BA2A0000}"/>
    <cellStyle name="AggGreen12 4 2 4 11 2" xfId="6646" xr:uid="{00000000-0005-0000-0000-0000BB2A0000}"/>
    <cellStyle name="AggGreen12 4 2 4 12" xfId="6647" xr:uid="{00000000-0005-0000-0000-0000BC2A0000}"/>
    <cellStyle name="AggGreen12 4 2 4 2" xfId="6648" xr:uid="{00000000-0005-0000-0000-0000BD2A0000}"/>
    <cellStyle name="AggGreen12 4 2 4 2 2" xfId="6649" xr:uid="{00000000-0005-0000-0000-0000BE2A0000}"/>
    <cellStyle name="AggGreen12 4 2 4 3" xfId="6650" xr:uid="{00000000-0005-0000-0000-0000BF2A0000}"/>
    <cellStyle name="AggGreen12 4 2 4 3 2" xfId="6651" xr:uid="{00000000-0005-0000-0000-0000C02A0000}"/>
    <cellStyle name="AggGreen12 4 2 4 4" xfId="6652" xr:uid="{00000000-0005-0000-0000-0000C12A0000}"/>
    <cellStyle name="AggGreen12 4 2 4 4 2" xfId="6653" xr:uid="{00000000-0005-0000-0000-0000C22A0000}"/>
    <cellStyle name="AggGreen12 4 2 4 5" xfId="6654" xr:uid="{00000000-0005-0000-0000-0000C32A0000}"/>
    <cellStyle name="AggGreen12 4 2 4 5 2" xfId="6655" xr:uid="{00000000-0005-0000-0000-0000C42A0000}"/>
    <cellStyle name="AggGreen12 4 2 4 6" xfId="6656" xr:uid="{00000000-0005-0000-0000-0000C52A0000}"/>
    <cellStyle name="AggGreen12 4 2 4 6 2" xfId="6657" xr:uid="{00000000-0005-0000-0000-0000C62A0000}"/>
    <cellStyle name="AggGreen12 4 2 4 7" xfId="6658" xr:uid="{00000000-0005-0000-0000-0000C72A0000}"/>
    <cellStyle name="AggGreen12 4 2 4 7 2" xfId="6659" xr:uid="{00000000-0005-0000-0000-0000C82A0000}"/>
    <cellStyle name="AggGreen12 4 2 4 8" xfId="6660" xr:uid="{00000000-0005-0000-0000-0000C92A0000}"/>
    <cellStyle name="AggGreen12 4 2 4 8 2" xfId="6661" xr:uid="{00000000-0005-0000-0000-0000CA2A0000}"/>
    <cellStyle name="AggGreen12 4 2 4 9" xfId="6662" xr:uid="{00000000-0005-0000-0000-0000CB2A0000}"/>
    <cellStyle name="AggGreen12 4 2 4 9 2" xfId="6663" xr:uid="{00000000-0005-0000-0000-0000CC2A0000}"/>
    <cellStyle name="AggGreen12 4 2 5" xfId="6664" xr:uid="{00000000-0005-0000-0000-0000CD2A0000}"/>
    <cellStyle name="AggGreen12 4 2 5 2" xfId="6665" xr:uid="{00000000-0005-0000-0000-0000CE2A0000}"/>
    <cellStyle name="AggGreen12 4 2 6" xfId="6666" xr:uid="{00000000-0005-0000-0000-0000CF2A0000}"/>
    <cellStyle name="AggGreen12 4 2 6 2" xfId="6667" xr:uid="{00000000-0005-0000-0000-0000D02A0000}"/>
    <cellStyle name="AggGreen12 4 2 7" xfId="6668" xr:uid="{00000000-0005-0000-0000-0000D12A0000}"/>
    <cellStyle name="AggGreen12 4 2 7 2" xfId="6669" xr:uid="{00000000-0005-0000-0000-0000D22A0000}"/>
    <cellStyle name="AggGreen12 4 2 8" xfId="6670" xr:uid="{00000000-0005-0000-0000-0000D32A0000}"/>
    <cellStyle name="AggGreen12 4 2 8 2" xfId="6671" xr:uid="{00000000-0005-0000-0000-0000D42A0000}"/>
    <cellStyle name="AggGreen12 4 2 9" xfId="6672" xr:uid="{00000000-0005-0000-0000-0000D52A0000}"/>
    <cellStyle name="AggGreen12 4 2 9 2" xfId="6673" xr:uid="{00000000-0005-0000-0000-0000D62A0000}"/>
    <cellStyle name="AggGreen12 4 3" xfId="6674" xr:uid="{00000000-0005-0000-0000-0000D72A0000}"/>
    <cellStyle name="AggGreen12 4 3 10" xfId="6675" xr:uid="{00000000-0005-0000-0000-0000D82A0000}"/>
    <cellStyle name="AggGreen12 4 3 10 2" xfId="6676" xr:uid="{00000000-0005-0000-0000-0000D92A0000}"/>
    <cellStyle name="AggGreen12 4 3 11" xfId="6677" xr:uid="{00000000-0005-0000-0000-0000DA2A0000}"/>
    <cellStyle name="AggGreen12 4 3 11 2" xfId="6678" xr:uid="{00000000-0005-0000-0000-0000DB2A0000}"/>
    <cellStyle name="AggGreen12 4 3 12" xfId="6679" xr:uid="{00000000-0005-0000-0000-0000DC2A0000}"/>
    <cellStyle name="AggGreen12 4 3 12 2" xfId="6680" xr:uid="{00000000-0005-0000-0000-0000DD2A0000}"/>
    <cellStyle name="AggGreen12 4 3 13" xfId="6681" xr:uid="{00000000-0005-0000-0000-0000DE2A0000}"/>
    <cellStyle name="AggGreen12 4 3 13 2" xfId="6682" xr:uid="{00000000-0005-0000-0000-0000DF2A0000}"/>
    <cellStyle name="AggGreen12 4 3 14" xfId="6683" xr:uid="{00000000-0005-0000-0000-0000E02A0000}"/>
    <cellStyle name="AggGreen12 4 3 2" xfId="6684" xr:uid="{00000000-0005-0000-0000-0000E12A0000}"/>
    <cellStyle name="AggGreen12 4 3 2 10" xfId="6685" xr:uid="{00000000-0005-0000-0000-0000E22A0000}"/>
    <cellStyle name="AggGreen12 4 3 2 10 2" xfId="6686" xr:uid="{00000000-0005-0000-0000-0000E32A0000}"/>
    <cellStyle name="AggGreen12 4 3 2 11" xfId="6687" xr:uid="{00000000-0005-0000-0000-0000E42A0000}"/>
    <cellStyle name="AggGreen12 4 3 2 11 2" xfId="6688" xr:uid="{00000000-0005-0000-0000-0000E52A0000}"/>
    <cellStyle name="AggGreen12 4 3 2 12" xfId="6689" xr:uid="{00000000-0005-0000-0000-0000E62A0000}"/>
    <cellStyle name="AggGreen12 4 3 2 2" xfId="6690" xr:uid="{00000000-0005-0000-0000-0000E72A0000}"/>
    <cellStyle name="AggGreen12 4 3 2 2 2" xfId="6691" xr:uid="{00000000-0005-0000-0000-0000E82A0000}"/>
    <cellStyle name="AggGreen12 4 3 2 3" xfId="6692" xr:uid="{00000000-0005-0000-0000-0000E92A0000}"/>
    <cellStyle name="AggGreen12 4 3 2 3 2" xfId="6693" xr:uid="{00000000-0005-0000-0000-0000EA2A0000}"/>
    <cellStyle name="AggGreen12 4 3 2 4" xfId="6694" xr:uid="{00000000-0005-0000-0000-0000EB2A0000}"/>
    <cellStyle name="AggGreen12 4 3 2 4 2" xfId="6695" xr:uid="{00000000-0005-0000-0000-0000EC2A0000}"/>
    <cellStyle name="AggGreen12 4 3 2 5" xfId="6696" xr:uid="{00000000-0005-0000-0000-0000ED2A0000}"/>
    <cellStyle name="AggGreen12 4 3 2 5 2" xfId="6697" xr:uid="{00000000-0005-0000-0000-0000EE2A0000}"/>
    <cellStyle name="AggGreen12 4 3 2 6" xfId="6698" xr:uid="{00000000-0005-0000-0000-0000EF2A0000}"/>
    <cellStyle name="AggGreen12 4 3 2 6 2" xfId="6699" xr:uid="{00000000-0005-0000-0000-0000F02A0000}"/>
    <cellStyle name="AggGreen12 4 3 2 7" xfId="6700" xr:uid="{00000000-0005-0000-0000-0000F12A0000}"/>
    <cellStyle name="AggGreen12 4 3 2 7 2" xfId="6701" xr:uid="{00000000-0005-0000-0000-0000F22A0000}"/>
    <cellStyle name="AggGreen12 4 3 2 8" xfId="6702" xr:uid="{00000000-0005-0000-0000-0000F32A0000}"/>
    <cellStyle name="AggGreen12 4 3 2 8 2" xfId="6703" xr:uid="{00000000-0005-0000-0000-0000F42A0000}"/>
    <cellStyle name="AggGreen12 4 3 2 9" xfId="6704" xr:uid="{00000000-0005-0000-0000-0000F52A0000}"/>
    <cellStyle name="AggGreen12 4 3 2 9 2" xfId="6705" xr:uid="{00000000-0005-0000-0000-0000F62A0000}"/>
    <cellStyle name="AggGreen12 4 3 3" xfId="6706" xr:uid="{00000000-0005-0000-0000-0000F72A0000}"/>
    <cellStyle name="AggGreen12 4 3 3 10" xfId="6707" xr:uid="{00000000-0005-0000-0000-0000F82A0000}"/>
    <cellStyle name="AggGreen12 4 3 3 10 2" xfId="6708" xr:uid="{00000000-0005-0000-0000-0000F92A0000}"/>
    <cellStyle name="AggGreen12 4 3 3 11" xfId="6709" xr:uid="{00000000-0005-0000-0000-0000FA2A0000}"/>
    <cellStyle name="AggGreen12 4 3 3 11 2" xfId="6710" xr:uid="{00000000-0005-0000-0000-0000FB2A0000}"/>
    <cellStyle name="AggGreen12 4 3 3 12" xfId="6711" xr:uid="{00000000-0005-0000-0000-0000FC2A0000}"/>
    <cellStyle name="AggGreen12 4 3 3 2" xfId="6712" xr:uid="{00000000-0005-0000-0000-0000FD2A0000}"/>
    <cellStyle name="AggGreen12 4 3 3 2 2" xfId="6713" xr:uid="{00000000-0005-0000-0000-0000FE2A0000}"/>
    <cellStyle name="AggGreen12 4 3 3 3" xfId="6714" xr:uid="{00000000-0005-0000-0000-0000FF2A0000}"/>
    <cellStyle name="AggGreen12 4 3 3 3 2" xfId="6715" xr:uid="{00000000-0005-0000-0000-0000002B0000}"/>
    <cellStyle name="AggGreen12 4 3 3 4" xfId="6716" xr:uid="{00000000-0005-0000-0000-0000012B0000}"/>
    <cellStyle name="AggGreen12 4 3 3 4 2" xfId="6717" xr:uid="{00000000-0005-0000-0000-0000022B0000}"/>
    <cellStyle name="AggGreen12 4 3 3 5" xfId="6718" xr:uid="{00000000-0005-0000-0000-0000032B0000}"/>
    <cellStyle name="AggGreen12 4 3 3 5 2" xfId="6719" xr:uid="{00000000-0005-0000-0000-0000042B0000}"/>
    <cellStyle name="AggGreen12 4 3 3 6" xfId="6720" xr:uid="{00000000-0005-0000-0000-0000052B0000}"/>
    <cellStyle name="AggGreen12 4 3 3 6 2" xfId="6721" xr:uid="{00000000-0005-0000-0000-0000062B0000}"/>
    <cellStyle name="AggGreen12 4 3 3 7" xfId="6722" xr:uid="{00000000-0005-0000-0000-0000072B0000}"/>
    <cellStyle name="AggGreen12 4 3 3 7 2" xfId="6723" xr:uid="{00000000-0005-0000-0000-0000082B0000}"/>
    <cellStyle name="AggGreen12 4 3 3 8" xfId="6724" xr:uid="{00000000-0005-0000-0000-0000092B0000}"/>
    <cellStyle name="AggGreen12 4 3 3 8 2" xfId="6725" xr:uid="{00000000-0005-0000-0000-00000A2B0000}"/>
    <cellStyle name="AggGreen12 4 3 3 9" xfId="6726" xr:uid="{00000000-0005-0000-0000-00000B2B0000}"/>
    <cellStyle name="AggGreen12 4 3 3 9 2" xfId="6727" xr:uid="{00000000-0005-0000-0000-00000C2B0000}"/>
    <cellStyle name="AggGreen12 4 3 4" xfId="6728" xr:uid="{00000000-0005-0000-0000-00000D2B0000}"/>
    <cellStyle name="AggGreen12 4 3 4 2" xfId="6729" xr:uid="{00000000-0005-0000-0000-00000E2B0000}"/>
    <cellStyle name="AggGreen12 4 3 5" xfId="6730" xr:uid="{00000000-0005-0000-0000-00000F2B0000}"/>
    <cellStyle name="AggGreen12 4 3 5 2" xfId="6731" xr:uid="{00000000-0005-0000-0000-0000102B0000}"/>
    <cellStyle name="AggGreen12 4 3 6" xfId="6732" xr:uid="{00000000-0005-0000-0000-0000112B0000}"/>
    <cellStyle name="AggGreen12 4 3 6 2" xfId="6733" xr:uid="{00000000-0005-0000-0000-0000122B0000}"/>
    <cellStyle name="AggGreen12 4 3 7" xfId="6734" xr:uid="{00000000-0005-0000-0000-0000132B0000}"/>
    <cellStyle name="AggGreen12 4 3 7 2" xfId="6735" xr:uid="{00000000-0005-0000-0000-0000142B0000}"/>
    <cellStyle name="AggGreen12 4 3 8" xfId="6736" xr:uid="{00000000-0005-0000-0000-0000152B0000}"/>
    <cellStyle name="AggGreen12 4 3 8 2" xfId="6737" xr:uid="{00000000-0005-0000-0000-0000162B0000}"/>
    <cellStyle name="AggGreen12 4 3 9" xfId="6738" xr:uid="{00000000-0005-0000-0000-0000172B0000}"/>
    <cellStyle name="AggGreen12 4 3 9 2" xfId="6739" xr:uid="{00000000-0005-0000-0000-0000182B0000}"/>
    <cellStyle name="AggGreen12 4 4" xfId="6740" xr:uid="{00000000-0005-0000-0000-0000192B0000}"/>
    <cellStyle name="AggGreen12 4 4 10" xfId="6741" xr:uid="{00000000-0005-0000-0000-00001A2B0000}"/>
    <cellStyle name="AggGreen12 4 4 10 2" xfId="6742" xr:uid="{00000000-0005-0000-0000-00001B2B0000}"/>
    <cellStyle name="AggGreen12 4 4 11" xfId="6743" xr:uid="{00000000-0005-0000-0000-00001C2B0000}"/>
    <cellStyle name="AggGreen12 4 4 11 2" xfId="6744" xr:uid="{00000000-0005-0000-0000-00001D2B0000}"/>
    <cellStyle name="AggGreen12 4 4 12" xfId="6745" xr:uid="{00000000-0005-0000-0000-00001E2B0000}"/>
    <cellStyle name="AggGreen12 4 4 12 2" xfId="6746" xr:uid="{00000000-0005-0000-0000-00001F2B0000}"/>
    <cellStyle name="AggGreen12 4 4 13" xfId="6747" xr:uid="{00000000-0005-0000-0000-0000202B0000}"/>
    <cellStyle name="AggGreen12 4 4 13 2" xfId="6748" xr:uid="{00000000-0005-0000-0000-0000212B0000}"/>
    <cellStyle name="AggGreen12 4 4 14" xfId="6749" xr:uid="{00000000-0005-0000-0000-0000222B0000}"/>
    <cellStyle name="AggGreen12 4 4 2" xfId="6750" xr:uid="{00000000-0005-0000-0000-0000232B0000}"/>
    <cellStyle name="AggGreen12 4 4 2 10" xfId="6751" xr:uid="{00000000-0005-0000-0000-0000242B0000}"/>
    <cellStyle name="AggGreen12 4 4 2 10 2" xfId="6752" xr:uid="{00000000-0005-0000-0000-0000252B0000}"/>
    <cellStyle name="AggGreen12 4 4 2 11" xfId="6753" xr:uid="{00000000-0005-0000-0000-0000262B0000}"/>
    <cellStyle name="AggGreen12 4 4 2 11 2" xfId="6754" xr:uid="{00000000-0005-0000-0000-0000272B0000}"/>
    <cellStyle name="AggGreen12 4 4 2 12" xfId="6755" xr:uid="{00000000-0005-0000-0000-0000282B0000}"/>
    <cellStyle name="AggGreen12 4 4 2 2" xfId="6756" xr:uid="{00000000-0005-0000-0000-0000292B0000}"/>
    <cellStyle name="AggGreen12 4 4 2 2 2" xfId="6757" xr:uid="{00000000-0005-0000-0000-00002A2B0000}"/>
    <cellStyle name="AggGreen12 4 4 2 3" xfId="6758" xr:uid="{00000000-0005-0000-0000-00002B2B0000}"/>
    <cellStyle name="AggGreen12 4 4 2 3 2" xfId="6759" xr:uid="{00000000-0005-0000-0000-00002C2B0000}"/>
    <cellStyle name="AggGreen12 4 4 2 4" xfId="6760" xr:uid="{00000000-0005-0000-0000-00002D2B0000}"/>
    <cellStyle name="AggGreen12 4 4 2 4 2" xfId="6761" xr:uid="{00000000-0005-0000-0000-00002E2B0000}"/>
    <cellStyle name="AggGreen12 4 4 2 5" xfId="6762" xr:uid="{00000000-0005-0000-0000-00002F2B0000}"/>
    <cellStyle name="AggGreen12 4 4 2 5 2" xfId="6763" xr:uid="{00000000-0005-0000-0000-0000302B0000}"/>
    <cellStyle name="AggGreen12 4 4 2 6" xfId="6764" xr:uid="{00000000-0005-0000-0000-0000312B0000}"/>
    <cellStyle name="AggGreen12 4 4 2 6 2" xfId="6765" xr:uid="{00000000-0005-0000-0000-0000322B0000}"/>
    <cellStyle name="AggGreen12 4 4 2 7" xfId="6766" xr:uid="{00000000-0005-0000-0000-0000332B0000}"/>
    <cellStyle name="AggGreen12 4 4 2 7 2" xfId="6767" xr:uid="{00000000-0005-0000-0000-0000342B0000}"/>
    <cellStyle name="AggGreen12 4 4 2 8" xfId="6768" xr:uid="{00000000-0005-0000-0000-0000352B0000}"/>
    <cellStyle name="AggGreen12 4 4 2 8 2" xfId="6769" xr:uid="{00000000-0005-0000-0000-0000362B0000}"/>
    <cellStyle name="AggGreen12 4 4 2 9" xfId="6770" xr:uid="{00000000-0005-0000-0000-0000372B0000}"/>
    <cellStyle name="AggGreen12 4 4 2 9 2" xfId="6771" xr:uid="{00000000-0005-0000-0000-0000382B0000}"/>
    <cellStyle name="AggGreen12 4 4 3" xfId="6772" xr:uid="{00000000-0005-0000-0000-0000392B0000}"/>
    <cellStyle name="AggGreen12 4 4 3 10" xfId="6773" xr:uid="{00000000-0005-0000-0000-00003A2B0000}"/>
    <cellStyle name="AggGreen12 4 4 3 10 2" xfId="6774" xr:uid="{00000000-0005-0000-0000-00003B2B0000}"/>
    <cellStyle name="AggGreen12 4 4 3 11" xfId="6775" xr:uid="{00000000-0005-0000-0000-00003C2B0000}"/>
    <cellStyle name="AggGreen12 4 4 3 11 2" xfId="6776" xr:uid="{00000000-0005-0000-0000-00003D2B0000}"/>
    <cellStyle name="AggGreen12 4 4 3 12" xfId="6777" xr:uid="{00000000-0005-0000-0000-00003E2B0000}"/>
    <cellStyle name="AggGreen12 4 4 3 2" xfId="6778" xr:uid="{00000000-0005-0000-0000-00003F2B0000}"/>
    <cellStyle name="AggGreen12 4 4 3 2 2" xfId="6779" xr:uid="{00000000-0005-0000-0000-0000402B0000}"/>
    <cellStyle name="AggGreen12 4 4 3 3" xfId="6780" xr:uid="{00000000-0005-0000-0000-0000412B0000}"/>
    <cellStyle name="AggGreen12 4 4 3 3 2" xfId="6781" xr:uid="{00000000-0005-0000-0000-0000422B0000}"/>
    <cellStyle name="AggGreen12 4 4 3 4" xfId="6782" xr:uid="{00000000-0005-0000-0000-0000432B0000}"/>
    <cellStyle name="AggGreen12 4 4 3 4 2" xfId="6783" xr:uid="{00000000-0005-0000-0000-0000442B0000}"/>
    <cellStyle name="AggGreen12 4 4 3 5" xfId="6784" xr:uid="{00000000-0005-0000-0000-0000452B0000}"/>
    <cellStyle name="AggGreen12 4 4 3 5 2" xfId="6785" xr:uid="{00000000-0005-0000-0000-0000462B0000}"/>
    <cellStyle name="AggGreen12 4 4 3 6" xfId="6786" xr:uid="{00000000-0005-0000-0000-0000472B0000}"/>
    <cellStyle name="AggGreen12 4 4 3 6 2" xfId="6787" xr:uid="{00000000-0005-0000-0000-0000482B0000}"/>
    <cellStyle name="AggGreen12 4 4 3 7" xfId="6788" xr:uid="{00000000-0005-0000-0000-0000492B0000}"/>
    <cellStyle name="AggGreen12 4 4 3 7 2" xfId="6789" xr:uid="{00000000-0005-0000-0000-00004A2B0000}"/>
    <cellStyle name="AggGreen12 4 4 3 8" xfId="6790" xr:uid="{00000000-0005-0000-0000-00004B2B0000}"/>
    <cellStyle name="AggGreen12 4 4 3 8 2" xfId="6791" xr:uid="{00000000-0005-0000-0000-00004C2B0000}"/>
    <cellStyle name="AggGreen12 4 4 3 9" xfId="6792" xr:uid="{00000000-0005-0000-0000-00004D2B0000}"/>
    <cellStyle name="AggGreen12 4 4 3 9 2" xfId="6793" xr:uid="{00000000-0005-0000-0000-00004E2B0000}"/>
    <cellStyle name="AggGreen12 4 4 4" xfId="6794" xr:uid="{00000000-0005-0000-0000-00004F2B0000}"/>
    <cellStyle name="AggGreen12 4 4 4 2" xfId="6795" xr:uid="{00000000-0005-0000-0000-0000502B0000}"/>
    <cellStyle name="AggGreen12 4 4 5" xfId="6796" xr:uid="{00000000-0005-0000-0000-0000512B0000}"/>
    <cellStyle name="AggGreen12 4 4 5 2" xfId="6797" xr:uid="{00000000-0005-0000-0000-0000522B0000}"/>
    <cellStyle name="AggGreen12 4 4 6" xfId="6798" xr:uid="{00000000-0005-0000-0000-0000532B0000}"/>
    <cellStyle name="AggGreen12 4 4 6 2" xfId="6799" xr:uid="{00000000-0005-0000-0000-0000542B0000}"/>
    <cellStyle name="AggGreen12 4 4 7" xfId="6800" xr:uid="{00000000-0005-0000-0000-0000552B0000}"/>
    <cellStyle name="AggGreen12 4 4 7 2" xfId="6801" xr:uid="{00000000-0005-0000-0000-0000562B0000}"/>
    <cellStyle name="AggGreen12 4 4 8" xfId="6802" xr:uid="{00000000-0005-0000-0000-0000572B0000}"/>
    <cellStyle name="AggGreen12 4 4 8 2" xfId="6803" xr:uid="{00000000-0005-0000-0000-0000582B0000}"/>
    <cellStyle name="AggGreen12 4 4 9" xfId="6804" xr:uid="{00000000-0005-0000-0000-0000592B0000}"/>
    <cellStyle name="AggGreen12 4 4 9 2" xfId="6805" xr:uid="{00000000-0005-0000-0000-00005A2B0000}"/>
    <cellStyle name="AggGreen12 4 5" xfId="6806" xr:uid="{00000000-0005-0000-0000-00005B2B0000}"/>
    <cellStyle name="AggGreen12 4 5 10" xfId="6807" xr:uid="{00000000-0005-0000-0000-00005C2B0000}"/>
    <cellStyle name="AggGreen12 4 5 10 2" xfId="6808" xr:uid="{00000000-0005-0000-0000-00005D2B0000}"/>
    <cellStyle name="AggGreen12 4 5 11" xfId="6809" xr:uid="{00000000-0005-0000-0000-00005E2B0000}"/>
    <cellStyle name="AggGreen12 4 5 11 2" xfId="6810" xr:uid="{00000000-0005-0000-0000-00005F2B0000}"/>
    <cellStyle name="AggGreen12 4 5 12" xfId="6811" xr:uid="{00000000-0005-0000-0000-0000602B0000}"/>
    <cellStyle name="AggGreen12 4 5 2" xfId="6812" xr:uid="{00000000-0005-0000-0000-0000612B0000}"/>
    <cellStyle name="AggGreen12 4 5 2 2" xfId="6813" xr:uid="{00000000-0005-0000-0000-0000622B0000}"/>
    <cellStyle name="AggGreen12 4 5 3" xfId="6814" xr:uid="{00000000-0005-0000-0000-0000632B0000}"/>
    <cellStyle name="AggGreen12 4 5 3 2" xfId="6815" xr:uid="{00000000-0005-0000-0000-0000642B0000}"/>
    <cellStyle name="AggGreen12 4 5 4" xfId="6816" xr:uid="{00000000-0005-0000-0000-0000652B0000}"/>
    <cellStyle name="AggGreen12 4 5 4 2" xfId="6817" xr:uid="{00000000-0005-0000-0000-0000662B0000}"/>
    <cellStyle name="AggGreen12 4 5 5" xfId="6818" xr:uid="{00000000-0005-0000-0000-0000672B0000}"/>
    <cellStyle name="AggGreen12 4 5 5 2" xfId="6819" xr:uid="{00000000-0005-0000-0000-0000682B0000}"/>
    <cellStyle name="AggGreen12 4 5 6" xfId="6820" xr:uid="{00000000-0005-0000-0000-0000692B0000}"/>
    <cellStyle name="AggGreen12 4 5 6 2" xfId="6821" xr:uid="{00000000-0005-0000-0000-00006A2B0000}"/>
    <cellStyle name="AggGreen12 4 5 7" xfId="6822" xr:uid="{00000000-0005-0000-0000-00006B2B0000}"/>
    <cellStyle name="AggGreen12 4 5 7 2" xfId="6823" xr:uid="{00000000-0005-0000-0000-00006C2B0000}"/>
    <cellStyle name="AggGreen12 4 5 8" xfId="6824" xr:uid="{00000000-0005-0000-0000-00006D2B0000}"/>
    <cellStyle name="AggGreen12 4 5 8 2" xfId="6825" xr:uid="{00000000-0005-0000-0000-00006E2B0000}"/>
    <cellStyle name="AggGreen12 4 5 9" xfId="6826" xr:uid="{00000000-0005-0000-0000-00006F2B0000}"/>
    <cellStyle name="AggGreen12 4 5 9 2" xfId="6827" xr:uid="{00000000-0005-0000-0000-0000702B0000}"/>
    <cellStyle name="AggGreen12 4 6" xfId="6828" xr:uid="{00000000-0005-0000-0000-0000712B0000}"/>
    <cellStyle name="AggGreen12 4 6 10" xfId="6829" xr:uid="{00000000-0005-0000-0000-0000722B0000}"/>
    <cellStyle name="AggGreen12 4 6 10 2" xfId="6830" xr:uid="{00000000-0005-0000-0000-0000732B0000}"/>
    <cellStyle name="AggGreen12 4 6 11" xfId="6831" xr:uid="{00000000-0005-0000-0000-0000742B0000}"/>
    <cellStyle name="AggGreen12 4 6 11 2" xfId="6832" xr:uid="{00000000-0005-0000-0000-0000752B0000}"/>
    <cellStyle name="AggGreen12 4 6 12" xfId="6833" xr:uid="{00000000-0005-0000-0000-0000762B0000}"/>
    <cellStyle name="AggGreen12 4 6 2" xfId="6834" xr:uid="{00000000-0005-0000-0000-0000772B0000}"/>
    <cellStyle name="AggGreen12 4 6 2 2" xfId="6835" xr:uid="{00000000-0005-0000-0000-0000782B0000}"/>
    <cellStyle name="AggGreen12 4 6 3" xfId="6836" xr:uid="{00000000-0005-0000-0000-0000792B0000}"/>
    <cellStyle name="AggGreen12 4 6 3 2" xfId="6837" xr:uid="{00000000-0005-0000-0000-00007A2B0000}"/>
    <cellStyle name="AggGreen12 4 6 4" xfId="6838" xr:uid="{00000000-0005-0000-0000-00007B2B0000}"/>
    <cellStyle name="AggGreen12 4 6 4 2" xfId="6839" xr:uid="{00000000-0005-0000-0000-00007C2B0000}"/>
    <cellStyle name="AggGreen12 4 6 5" xfId="6840" xr:uid="{00000000-0005-0000-0000-00007D2B0000}"/>
    <cellStyle name="AggGreen12 4 6 5 2" xfId="6841" xr:uid="{00000000-0005-0000-0000-00007E2B0000}"/>
    <cellStyle name="AggGreen12 4 6 6" xfId="6842" xr:uid="{00000000-0005-0000-0000-00007F2B0000}"/>
    <cellStyle name="AggGreen12 4 6 6 2" xfId="6843" xr:uid="{00000000-0005-0000-0000-0000802B0000}"/>
    <cellStyle name="AggGreen12 4 6 7" xfId="6844" xr:uid="{00000000-0005-0000-0000-0000812B0000}"/>
    <cellStyle name="AggGreen12 4 6 7 2" xfId="6845" xr:uid="{00000000-0005-0000-0000-0000822B0000}"/>
    <cellStyle name="AggGreen12 4 6 8" xfId="6846" xr:uid="{00000000-0005-0000-0000-0000832B0000}"/>
    <cellStyle name="AggGreen12 4 6 8 2" xfId="6847" xr:uid="{00000000-0005-0000-0000-0000842B0000}"/>
    <cellStyle name="AggGreen12 4 6 9" xfId="6848" xr:uid="{00000000-0005-0000-0000-0000852B0000}"/>
    <cellStyle name="AggGreen12 4 6 9 2" xfId="6849" xr:uid="{00000000-0005-0000-0000-0000862B0000}"/>
    <cellStyle name="AggGreen12 4 7" xfId="6850" xr:uid="{00000000-0005-0000-0000-0000872B0000}"/>
    <cellStyle name="AggGreen12 4 7 2" xfId="6851" xr:uid="{00000000-0005-0000-0000-0000882B0000}"/>
    <cellStyle name="AggGreen12 4 8" xfId="6852" xr:uid="{00000000-0005-0000-0000-0000892B0000}"/>
    <cellStyle name="AggGreen12 4 8 2" xfId="6853" xr:uid="{00000000-0005-0000-0000-00008A2B0000}"/>
    <cellStyle name="AggGreen12 4 9" xfId="6854" xr:uid="{00000000-0005-0000-0000-00008B2B0000}"/>
    <cellStyle name="AggGreen12 4 9 2" xfId="6855" xr:uid="{00000000-0005-0000-0000-00008C2B0000}"/>
    <cellStyle name="AggGreen12 5" xfId="6856" xr:uid="{00000000-0005-0000-0000-00008D2B0000}"/>
    <cellStyle name="AggGreen12 5 10" xfId="6857" xr:uid="{00000000-0005-0000-0000-00008E2B0000}"/>
    <cellStyle name="AggGreen12 5 10 2" xfId="6858" xr:uid="{00000000-0005-0000-0000-00008F2B0000}"/>
    <cellStyle name="AggGreen12 5 11" xfId="6859" xr:uid="{00000000-0005-0000-0000-0000902B0000}"/>
    <cellStyle name="AggGreen12 5 11 2" xfId="6860" xr:uid="{00000000-0005-0000-0000-0000912B0000}"/>
    <cellStyle name="AggGreen12 5 12" xfId="6861" xr:uid="{00000000-0005-0000-0000-0000922B0000}"/>
    <cellStyle name="AggGreen12 5 12 2" xfId="6862" xr:uid="{00000000-0005-0000-0000-0000932B0000}"/>
    <cellStyle name="AggGreen12 5 13" xfId="6863" xr:uid="{00000000-0005-0000-0000-0000942B0000}"/>
    <cellStyle name="AggGreen12 5 13 2" xfId="6864" xr:uid="{00000000-0005-0000-0000-0000952B0000}"/>
    <cellStyle name="AggGreen12 5 14" xfId="6865" xr:uid="{00000000-0005-0000-0000-0000962B0000}"/>
    <cellStyle name="AggGreen12 5 14 2" xfId="6866" xr:uid="{00000000-0005-0000-0000-0000972B0000}"/>
    <cellStyle name="AggGreen12 5 15" xfId="6867" xr:uid="{00000000-0005-0000-0000-0000982B0000}"/>
    <cellStyle name="AggGreen12 5 15 2" xfId="6868" xr:uid="{00000000-0005-0000-0000-0000992B0000}"/>
    <cellStyle name="AggGreen12 5 16" xfId="6869" xr:uid="{00000000-0005-0000-0000-00009A2B0000}"/>
    <cellStyle name="AggGreen12 5 16 2" xfId="6870" xr:uid="{00000000-0005-0000-0000-00009B2B0000}"/>
    <cellStyle name="AggGreen12 5 17" xfId="6871" xr:uid="{00000000-0005-0000-0000-00009C2B0000}"/>
    <cellStyle name="AggGreen12 5 2" xfId="6872" xr:uid="{00000000-0005-0000-0000-00009D2B0000}"/>
    <cellStyle name="AggGreen12 5 2 10" xfId="6873" xr:uid="{00000000-0005-0000-0000-00009E2B0000}"/>
    <cellStyle name="AggGreen12 5 2 10 2" xfId="6874" xr:uid="{00000000-0005-0000-0000-00009F2B0000}"/>
    <cellStyle name="AggGreen12 5 2 11" xfId="6875" xr:uid="{00000000-0005-0000-0000-0000A02B0000}"/>
    <cellStyle name="AggGreen12 5 2 11 2" xfId="6876" xr:uid="{00000000-0005-0000-0000-0000A12B0000}"/>
    <cellStyle name="AggGreen12 5 2 12" xfId="6877" xr:uid="{00000000-0005-0000-0000-0000A22B0000}"/>
    <cellStyle name="AggGreen12 5 2 12 2" xfId="6878" xr:uid="{00000000-0005-0000-0000-0000A32B0000}"/>
    <cellStyle name="AggGreen12 5 2 13" xfId="6879" xr:uid="{00000000-0005-0000-0000-0000A42B0000}"/>
    <cellStyle name="AggGreen12 5 2 13 2" xfId="6880" xr:uid="{00000000-0005-0000-0000-0000A52B0000}"/>
    <cellStyle name="AggGreen12 5 2 14" xfId="6881" xr:uid="{00000000-0005-0000-0000-0000A62B0000}"/>
    <cellStyle name="AggGreen12 5 2 14 2" xfId="6882" xr:uid="{00000000-0005-0000-0000-0000A72B0000}"/>
    <cellStyle name="AggGreen12 5 2 15" xfId="6883" xr:uid="{00000000-0005-0000-0000-0000A82B0000}"/>
    <cellStyle name="AggGreen12 5 2 2" xfId="6884" xr:uid="{00000000-0005-0000-0000-0000A92B0000}"/>
    <cellStyle name="AggGreen12 5 2 2 10" xfId="6885" xr:uid="{00000000-0005-0000-0000-0000AA2B0000}"/>
    <cellStyle name="AggGreen12 5 2 2 10 2" xfId="6886" xr:uid="{00000000-0005-0000-0000-0000AB2B0000}"/>
    <cellStyle name="AggGreen12 5 2 2 11" xfId="6887" xr:uid="{00000000-0005-0000-0000-0000AC2B0000}"/>
    <cellStyle name="AggGreen12 5 2 2 11 2" xfId="6888" xr:uid="{00000000-0005-0000-0000-0000AD2B0000}"/>
    <cellStyle name="AggGreen12 5 2 2 12" xfId="6889" xr:uid="{00000000-0005-0000-0000-0000AE2B0000}"/>
    <cellStyle name="AggGreen12 5 2 2 12 2" xfId="6890" xr:uid="{00000000-0005-0000-0000-0000AF2B0000}"/>
    <cellStyle name="AggGreen12 5 2 2 13" xfId="6891" xr:uid="{00000000-0005-0000-0000-0000B02B0000}"/>
    <cellStyle name="AggGreen12 5 2 2 13 2" xfId="6892" xr:uid="{00000000-0005-0000-0000-0000B12B0000}"/>
    <cellStyle name="AggGreen12 5 2 2 14" xfId="6893" xr:uid="{00000000-0005-0000-0000-0000B22B0000}"/>
    <cellStyle name="AggGreen12 5 2 2 2" xfId="6894" xr:uid="{00000000-0005-0000-0000-0000B32B0000}"/>
    <cellStyle name="AggGreen12 5 2 2 2 10" xfId="6895" xr:uid="{00000000-0005-0000-0000-0000B42B0000}"/>
    <cellStyle name="AggGreen12 5 2 2 2 10 2" xfId="6896" xr:uid="{00000000-0005-0000-0000-0000B52B0000}"/>
    <cellStyle name="AggGreen12 5 2 2 2 11" xfId="6897" xr:uid="{00000000-0005-0000-0000-0000B62B0000}"/>
    <cellStyle name="AggGreen12 5 2 2 2 11 2" xfId="6898" xr:uid="{00000000-0005-0000-0000-0000B72B0000}"/>
    <cellStyle name="AggGreen12 5 2 2 2 12" xfId="6899" xr:uid="{00000000-0005-0000-0000-0000B82B0000}"/>
    <cellStyle name="AggGreen12 5 2 2 2 2" xfId="6900" xr:uid="{00000000-0005-0000-0000-0000B92B0000}"/>
    <cellStyle name="AggGreen12 5 2 2 2 2 2" xfId="6901" xr:uid="{00000000-0005-0000-0000-0000BA2B0000}"/>
    <cellStyle name="AggGreen12 5 2 2 2 3" xfId="6902" xr:uid="{00000000-0005-0000-0000-0000BB2B0000}"/>
    <cellStyle name="AggGreen12 5 2 2 2 3 2" xfId="6903" xr:uid="{00000000-0005-0000-0000-0000BC2B0000}"/>
    <cellStyle name="AggGreen12 5 2 2 2 4" xfId="6904" xr:uid="{00000000-0005-0000-0000-0000BD2B0000}"/>
    <cellStyle name="AggGreen12 5 2 2 2 4 2" xfId="6905" xr:uid="{00000000-0005-0000-0000-0000BE2B0000}"/>
    <cellStyle name="AggGreen12 5 2 2 2 5" xfId="6906" xr:uid="{00000000-0005-0000-0000-0000BF2B0000}"/>
    <cellStyle name="AggGreen12 5 2 2 2 5 2" xfId="6907" xr:uid="{00000000-0005-0000-0000-0000C02B0000}"/>
    <cellStyle name="AggGreen12 5 2 2 2 6" xfId="6908" xr:uid="{00000000-0005-0000-0000-0000C12B0000}"/>
    <cellStyle name="AggGreen12 5 2 2 2 6 2" xfId="6909" xr:uid="{00000000-0005-0000-0000-0000C22B0000}"/>
    <cellStyle name="AggGreen12 5 2 2 2 7" xfId="6910" xr:uid="{00000000-0005-0000-0000-0000C32B0000}"/>
    <cellStyle name="AggGreen12 5 2 2 2 7 2" xfId="6911" xr:uid="{00000000-0005-0000-0000-0000C42B0000}"/>
    <cellStyle name="AggGreen12 5 2 2 2 8" xfId="6912" xr:uid="{00000000-0005-0000-0000-0000C52B0000}"/>
    <cellStyle name="AggGreen12 5 2 2 2 8 2" xfId="6913" xr:uid="{00000000-0005-0000-0000-0000C62B0000}"/>
    <cellStyle name="AggGreen12 5 2 2 2 9" xfId="6914" xr:uid="{00000000-0005-0000-0000-0000C72B0000}"/>
    <cellStyle name="AggGreen12 5 2 2 2 9 2" xfId="6915" xr:uid="{00000000-0005-0000-0000-0000C82B0000}"/>
    <cellStyle name="AggGreen12 5 2 2 3" xfId="6916" xr:uid="{00000000-0005-0000-0000-0000C92B0000}"/>
    <cellStyle name="AggGreen12 5 2 2 3 10" xfId="6917" xr:uid="{00000000-0005-0000-0000-0000CA2B0000}"/>
    <cellStyle name="AggGreen12 5 2 2 3 10 2" xfId="6918" xr:uid="{00000000-0005-0000-0000-0000CB2B0000}"/>
    <cellStyle name="AggGreen12 5 2 2 3 11" xfId="6919" xr:uid="{00000000-0005-0000-0000-0000CC2B0000}"/>
    <cellStyle name="AggGreen12 5 2 2 3 11 2" xfId="6920" xr:uid="{00000000-0005-0000-0000-0000CD2B0000}"/>
    <cellStyle name="AggGreen12 5 2 2 3 12" xfId="6921" xr:uid="{00000000-0005-0000-0000-0000CE2B0000}"/>
    <cellStyle name="AggGreen12 5 2 2 3 2" xfId="6922" xr:uid="{00000000-0005-0000-0000-0000CF2B0000}"/>
    <cellStyle name="AggGreen12 5 2 2 3 2 2" xfId="6923" xr:uid="{00000000-0005-0000-0000-0000D02B0000}"/>
    <cellStyle name="AggGreen12 5 2 2 3 3" xfId="6924" xr:uid="{00000000-0005-0000-0000-0000D12B0000}"/>
    <cellStyle name="AggGreen12 5 2 2 3 3 2" xfId="6925" xr:uid="{00000000-0005-0000-0000-0000D22B0000}"/>
    <cellStyle name="AggGreen12 5 2 2 3 4" xfId="6926" xr:uid="{00000000-0005-0000-0000-0000D32B0000}"/>
    <cellStyle name="AggGreen12 5 2 2 3 4 2" xfId="6927" xr:uid="{00000000-0005-0000-0000-0000D42B0000}"/>
    <cellStyle name="AggGreen12 5 2 2 3 5" xfId="6928" xr:uid="{00000000-0005-0000-0000-0000D52B0000}"/>
    <cellStyle name="AggGreen12 5 2 2 3 5 2" xfId="6929" xr:uid="{00000000-0005-0000-0000-0000D62B0000}"/>
    <cellStyle name="AggGreen12 5 2 2 3 6" xfId="6930" xr:uid="{00000000-0005-0000-0000-0000D72B0000}"/>
    <cellStyle name="AggGreen12 5 2 2 3 6 2" xfId="6931" xr:uid="{00000000-0005-0000-0000-0000D82B0000}"/>
    <cellStyle name="AggGreen12 5 2 2 3 7" xfId="6932" xr:uid="{00000000-0005-0000-0000-0000D92B0000}"/>
    <cellStyle name="AggGreen12 5 2 2 3 7 2" xfId="6933" xr:uid="{00000000-0005-0000-0000-0000DA2B0000}"/>
    <cellStyle name="AggGreen12 5 2 2 3 8" xfId="6934" xr:uid="{00000000-0005-0000-0000-0000DB2B0000}"/>
    <cellStyle name="AggGreen12 5 2 2 3 8 2" xfId="6935" xr:uid="{00000000-0005-0000-0000-0000DC2B0000}"/>
    <cellStyle name="AggGreen12 5 2 2 3 9" xfId="6936" xr:uid="{00000000-0005-0000-0000-0000DD2B0000}"/>
    <cellStyle name="AggGreen12 5 2 2 3 9 2" xfId="6937" xr:uid="{00000000-0005-0000-0000-0000DE2B0000}"/>
    <cellStyle name="AggGreen12 5 2 2 4" xfId="6938" xr:uid="{00000000-0005-0000-0000-0000DF2B0000}"/>
    <cellStyle name="AggGreen12 5 2 2 4 2" xfId="6939" xr:uid="{00000000-0005-0000-0000-0000E02B0000}"/>
    <cellStyle name="AggGreen12 5 2 2 5" xfId="6940" xr:uid="{00000000-0005-0000-0000-0000E12B0000}"/>
    <cellStyle name="AggGreen12 5 2 2 5 2" xfId="6941" xr:uid="{00000000-0005-0000-0000-0000E22B0000}"/>
    <cellStyle name="AggGreen12 5 2 2 6" xfId="6942" xr:uid="{00000000-0005-0000-0000-0000E32B0000}"/>
    <cellStyle name="AggGreen12 5 2 2 6 2" xfId="6943" xr:uid="{00000000-0005-0000-0000-0000E42B0000}"/>
    <cellStyle name="AggGreen12 5 2 2 7" xfId="6944" xr:uid="{00000000-0005-0000-0000-0000E52B0000}"/>
    <cellStyle name="AggGreen12 5 2 2 7 2" xfId="6945" xr:uid="{00000000-0005-0000-0000-0000E62B0000}"/>
    <cellStyle name="AggGreen12 5 2 2 8" xfId="6946" xr:uid="{00000000-0005-0000-0000-0000E72B0000}"/>
    <cellStyle name="AggGreen12 5 2 2 8 2" xfId="6947" xr:uid="{00000000-0005-0000-0000-0000E82B0000}"/>
    <cellStyle name="AggGreen12 5 2 2 9" xfId="6948" xr:uid="{00000000-0005-0000-0000-0000E92B0000}"/>
    <cellStyle name="AggGreen12 5 2 2 9 2" xfId="6949" xr:uid="{00000000-0005-0000-0000-0000EA2B0000}"/>
    <cellStyle name="AggGreen12 5 2 3" xfId="6950" xr:uid="{00000000-0005-0000-0000-0000EB2B0000}"/>
    <cellStyle name="AggGreen12 5 2 3 10" xfId="6951" xr:uid="{00000000-0005-0000-0000-0000EC2B0000}"/>
    <cellStyle name="AggGreen12 5 2 3 10 2" xfId="6952" xr:uid="{00000000-0005-0000-0000-0000ED2B0000}"/>
    <cellStyle name="AggGreen12 5 2 3 11" xfId="6953" xr:uid="{00000000-0005-0000-0000-0000EE2B0000}"/>
    <cellStyle name="AggGreen12 5 2 3 11 2" xfId="6954" xr:uid="{00000000-0005-0000-0000-0000EF2B0000}"/>
    <cellStyle name="AggGreen12 5 2 3 12" xfId="6955" xr:uid="{00000000-0005-0000-0000-0000F02B0000}"/>
    <cellStyle name="AggGreen12 5 2 3 2" xfId="6956" xr:uid="{00000000-0005-0000-0000-0000F12B0000}"/>
    <cellStyle name="AggGreen12 5 2 3 2 2" xfId="6957" xr:uid="{00000000-0005-0000-0000-0000F22B0000}"/>
    <cellStyle name="AggGreen12 5 2 3 3" xfId="6958" xr:uid="{00000000-0005-0000-0000-0000F32B0000}"/>
    <cellStyle name="AggGreen12 5 2 3 3 2" xfId="6959" xr:uid="{00000000-0005-0000-0000-0000F42B0000}"/>
    <cellStyle name="AggGreen12 5 2 3 4" xfId="6960" xr:uid="{00000000-0005-0000-0000-0000F52B0000}"/>
    <cellStyle name="AggGreen12 5 2 3 4 2" xfId="6961" xr:uid="{00000000-0005-0000-0000-0000F62B0000}"/>
    <cellStyle name="AggGreen12 5 2 3 5" xfId="6962" xr:uid="{00000000-0005-0000-0000-0000F72B0000}"/>
    <cellStyle name="AggGreen12 5 2 3 5 2" xfId="6963" xr:uid="{00000000-0005-0000-0000-0000F82B0000}"/>
    <cellStyle name="AggGreen12 5 2 3 6" xfId="6964" xr:uid="{00000000-0005-0000-0000-0000F92B0000}"/>
    <cellStyle name="AggGreen12 5 2 3 6 2" xfId="6965" xr:uid="{00000000-0005-0000-0000-0000FA2B0000}"/>
    <cellStyle name="AggGreen12 5 2 3 7" xfId="6966" xr:uid="{00000000-0005-0000-0000-0000FB2B0000}"/>
    <cellStyle name="AggGreen12 5 2 3 7 2" xfId="6967" xr:uid="{00000000-0005-0000-0000-0000FC2B0000}"/>
    <cellStyle name="AggGreen12 5 2 3 8" xfId="6968" xr:uid="{00000000-0005-0000-0000-0000FD2B0000}"/>
    <cellStyle name="AggGreen12 5 2 3 8 2" xfId="6969" xr:uid="{00000000-0005-0000-0000-0000FE2B0000}"/>
    <cellStyle name="AggGreen12 5 2 3 9" xfId="6970" xr:uid="{00000000-0005-0000-0000-0000FF2B0000}"/>
    <cellStyle name="AggGreen12 5 2 3 9 2" xfId="6971" xr:uid="{00000000-0005-0000-0000-0000002C0000}"/>
    <cellStyle name="AggGreen12 5 2 4" xfId="6972" xr:uid="{00000000-0005-0000-0000-0000012C0000}"/>
    <cellStyle name="AggGreen12 5 2 4 10" xfId="6973" xr:uid="{00000000-0005-0000-0000-0000022C0000}"/>
    <cellStyle name="AggGreen12 5 2 4 10 2" xfId="6974" xr:uid="{00000000-0005-0000-0000-0000032C0000}"/>
    <cellStyle name="AggGreen12 5 2 4 11" xfId="6975" xr:uid="{00000000-0005-0000-0000-0000042C0000}"/>
    <cellStyle name="AggGreen12 5 2 4 11 2" xfId="6976" xr:uid="{00000000-0005-0000-0000-0000052C0000}"/>
    <cellStyle name="AggGreen12 5 2 4 12" xfId="6977" xr:uid="{00000000-0005-0000-0000-0000062C0000}"/>
    <cellStyle name="AggGreen12 5 2 4 2" xfId="6978" xr:uid="{00000000-0005-0000-0000-0000072C0000}"/>
    <cellStyle name="AggGreen12 5 2 4 2 2" xfId="6979" xr:uid="{00000000-0005-0000-0000-0000082C0000}"/>
    <cellStyle name="AggGreen12 5 2 4 3" xfId="6980" xr:uid="{00000000-0005-0000-0000-0000092C0000}"/>
    <cellStyle name="AggGreen12 5 2 4 3 2" xfId="6981" xr:uid="{00000000-0005-0000-0000-00000A2C0000}"/>
    <cellStyle name="AggGreen12 5 2 4 4" xfId="6982" xr:uid="{00000000-0005-0000-0000-00000B2C0000}"/>
    <cellStyle name="AggGreen12 5 2 4 4 2" xfId="6983" xr:uid="{00000000-0005-0000-0000-00000C2C0000}"/>
    <cellStyle name="AggGreen12 5 2 4 5" xfId="6984" xr:uid="{00000000-0005-0000-0000-00000D2C0000}"/>
    <cellStyle name="AggGreen12 5 2 4 5 2" xfId="6985" xr:uid="{00000000-0005-0000-0000-00000E2C0000}"/>
    <cellStyle name="AggGreen12 5 2 4 6" xfId="6986" xr:uid="{00000000-0005-0000-0000-00000F2C0000}"/>
    <cellStyle name="AggGreen12 5 2 4 6 2" xfId="6987" xr:uid="{00000000-0005-0000-0000-0000102C0000}"/>
    <cellStyle name="AggGreen12 5 2 4 7" xfId="6988" xr:uid="{00000000-0005-0000-0000-0000112C0000}"/>
    <cellStyle name="AggGreen12 5 2 4 7 2" xfId="6989" xr:uid="{00000000-0005-0000-0000-0000122C0000}"/>
    <cellStyle name="AggGreen12 5 2 4 8" xfId="6990" xr:uid="{00000000-0005-0000-0000-0000132C0000}"/>
    <cellStyle name="AggGreen12 5 2 4 8 2" xfId="6991" xr:uid="{00000000-0005-0000-0000-0000142C0000}"/>
    <cellStyle name="AggGreen12 5 2 4 9" xfId="6992" xr:uid="{00000000-0005-0000-0000-0000152C0000}"/>
    <cellStyle name="AggGreen12 5 2 4 9 2" xfId="6993" xr:uid="{00000000-0005-0000-0000-0000162C0000}"/>
    <cellStyle name="AggGreen12 5 2 5" xfId="6994" xr:uid="{00000000-0005-0000-0000-0000172C0000}"/>
    <cellStyle name="AggGreen12 5 2 5 2" xfId="6995" xr:uid="{00000000-0005-0000-0000-0000182C0000}"/>
    <cellStyle name="AggGreen12 5 2 6" xfId="6996" xr:uid="{00000000-0005-0000-0000-0000192C0000}"/>
    <cellStyle name="AggGreen12 5 2 6 2" xfId="6997" xr:uid="{00000000-0005-0000-0000-00001A2C0000}"/>
    <cellStyle name="AggGreen12 5 2 7" xfId="6998" xr:uid="{00000000-0005-0000-0000-00001B2C0000}"/>
    <cellStyle name="AggGreen12 5 2 7 2" xfId="6999" xr:uid="{00000000-0005-0000-0000-00001C2C0000}"/>
    <cellStyle name="AggGreen12 5 2 8" xfId="7000" xr:uid="{00000000-0005-0000-0000-00001D2C0000}"/>
    <cellStyle name="AggGreen12 5 2 8 2" xfId="7001" xr:uid="{00000000-0005-0000-0000-00001E2C0000}"/>
    <cellStyle name="AggGreen12 5 2 9" xfId="7002" xr:uid="{00000000-0005-0000-0000-00001F2C0000}"/>
    <cellStyle name="AggGreen12 5 2 9 2" xfId="7003" xr:uid="{00000000-0005-0000-0000-0000202C0000}"/>
    <cellStyle name="AggGreen12 5 3" xfId="7004" xr:uid="{00000000-0005-0000-0000-0000212C0000}"/>
    <cellStyle name="AggGreen12 5 3 10" xfId="7005" xr:uid="{00000000-0005-0000-0000-0000222C0000}"/>
    <cellStyle name="AggGreen12 5 3 10 2" xfId="7006" xr:uid="{00000000-0005-0000-0000-0000232C0000}"/>
    <cellStyle name="AggGreen12 5 3 11" xfId="7007" xr:uid="{00000000-0005-0000-0000-0000242C0000}"/>
    <cellStyle name="AggGreen12 5 3 11 2" xfId="7008" xr:uid="{00000000-0005-0000-0000-0000252C0000}"/>
    <cellStyle name="AggGreen12 5 3 12" xfId="7009" xr:uid="{00000000-0005-0000-0000-0000262C0000}"/>
    <cellStyle name="AggGreen12 5 3 12 2" xfId="7010" xr:uid="{00000000-0005-0000-0000-0000272C0000}"/>
    <cellStyle name="AggGreen12 5 3 13" xfId="7011" xr:uid="{00000000-0005-0000-0000-0000282C0000}"/>
    <cellStyle name="AggGreen12 5 3 13 2" xfId="7012" xr:uid="{00000000-0005-0000-0000-0000292C0000}"/>
    <cellStyle name="AggGreen12 5 3 14" xfId="7013" xr:uid="{00000000-0005-0000-0000-00002A2C0000}"/>
    <cellStyle name="AggGreen12 5 3 2" xfId="7014" xr:uid="{00000000-0005-0000-0000-00002B2C0000}"/>
    <cellStyle name="AggGreen12 5 3 2 10" xfId="7015" xr:uid="{00000000-0005-0000-0000-00002C2C0000}"/>
    <cellStyle name="AggGreen12 5 3 2 10 2" xfId="7016" xr:uid="{00000000-0005-0000-0000-00002D2C0000}"/>
    <cellStyle name="AggGreen12 5 3 2 11" xfId="7017" xr:uid="{00000000-0005-0000-0000-00002E2C0000}"/>
    <cellStyle name="AggGreen12 5 3 2 11 2" xfId="7018" xr:uid="{00000000-0005-0000-0000-00002F2C0000}"/>
    <cellStyle name="AggGreen12 5 3 2 12" xfId="7019" xr:uid="{00000000-0005-0000-0000-0000302C0000}"/>
    <cellStyle name="AggGreen12 5 3 2 2" xfId="7020" xr:uid="{00000000-0005-0000-0000-0000312C0000}"/>
    <cellStyle name="AggGreen12 5 3 2 2 2" xfId="7021" xr:uid="{00000000-0005-0000-0000-0000322C0000}"/>
    <cellStyle name="AggGreen12 5 3 2 3" xfId="7022" xr:uid="{00000000-0005-0000-0000-0000332C0000}"/>
    <cellStyle name="AggGreen12 5 3 2 3 2" xfId="7023" xr:uid="{00000000-0005-0000-0000-0000342C0000}"/>
    <cellStyle name="AggGreen12 5 3 2 4" xfId="7024" xr:uid="{00000000-0005-0000-0000-0000352C0000}"/>
    <cellStyle name="AggGreen12 5 3 2 4 2" xfId="7025" xr:uid="{00000000-0005-0000-0000-0000362C0000}"/>
    <cellStyle name="AggGreen12 5 3 2 5" xfId="7026" xr:uid="{00000000-0005-0000-0000-0000372C0000}"/>
    <cellStyle name="AggGreen12 5 3 2 5 2" xfId="7027" xr:uid="{00000000-0005-0000-0000-0000382C0000}"/>
    <cellStyle name="AggGreen12 5 3 2 6" xfId="7028" xr:uid="{00000000-0005-0000-0000-0000392C0000}"/>
    <cellStyle name="AggGreen12 5 3 2 6 2" xfId="7029" xr:uid="{00000000-0005-0000-0000-00003A2C0000}"/>
    <cellStyle name="AggGreen12 5 3 2 7" xfId="7030" xr:uid="{00000000-0005-0000-0000-00003B2C0000}"/>
    <cellStyle name="AggGreen12 5 3 2 7 2" xfId="7031" xr:uid="{00000000-0005-0000-0000-00003C2C0000}"/>
    <cellStyle name="AggGreen12 5 3 2 8" xfId="7032" xr:uid="{00000000-0005-0000-0000-00003D2C0000}"/>
    <cellStyle name="AggGreen12 5 3 2 8 2" xfId="7033" xr:uid="{00000000-0005-0000-0000-00003E2C0000}"/>
    <cellStyle name="AggGreen12 5 3 2 9" xfId="7034" xr:uid="{00000000-0005-0000-0000-00003F2C0000}"/>
    <cellStyle name="AggGreen12 5 3 2 9 2" xfId="7035" xr:uid="{00000000-0005-0000-0000-0000402C0000}"/>
    <cellStyle name="AggGreen12 5 3 3" xfId="7036" xr:uid="{00000000-0005-0000-0000-0000412C0000}"/>
    <cellStyle name="AggGreen12 5 3 3 10" xfId="7037" xr:uid="{00000000-0005-0000-0000-0000422C0000}"/>
    <cellStyle name="AggGreen12 5 3 3 10 2" xfId="7038" xr:uid="{00000000-0005-0000-0000-0000432C0000}"/>
    <cellStyle name="AggGreen12 5 3 3 11" xfId="7039" xr:uid="{00000000-0005-0000-0000-0000442C0000}"/>
    <cellStyle name="AggGreen12 5 3 3 11 2" xfId="7040" xr:uid="{00000000-0005-0000-0000-0000452C0000}"/>
    <cellStyle name="AggGreen12 5 3 3 12" xfId="7041" xr:uid="{00000000-0005-0000-0000-0000462C0000}"/>
    <cellStyle name="AggGreen12 5 3 3 2" xfId="7042" xr:uid="{00000000-0005-0000-0000-0000472C0000}"/>
    <cellStyle name="AggGreen12 5 3 3 2 2" xfId="7043" xr:uid="{00000000-0005-0000-0000-0000482C0000}"/>
    <cellStyle name="AggGreen12 5 3 3 3" xfId="7044" xr:uid="{00000000-0005-0000-0000-0000492C0000}"/>
    <cellStyle name="AggGreen12 5 3 3 3 2" xfId="7045" xr:uid="{00000000-0005-0000-0000-00004A2C0000}"/>
    <cellStyle name="AggGreen12 5 3 3 4" xfId="7046" xr:uid="{00000000-0005-0000-0000-00004B2C0000}"/>
    <cellStyle name="AggGreen12 5 3 3 4 2" xfId="7047" xr:uid="{00000000-0005-0000-0000-00004C2C0000}"/>
    <cellStyle name="AggGreen12 5 3 3 5" xfId="7048" xr:uid="{00000000-0005-0000-0000-00004D2C0000}"/>
    <cellStyle name="AggGreen12 5 3 3 5 2" xfId="7049" xr:uid="{00000000-0005-0000-0000-00004E2C0000}"/>
    <cellStyle name="AggGreen12 5 3 3 6" xfId="7050" xr:uid="{00000000-0005-0000-0000-00004F2C0000}"/>
    <cellStyle name="AggGreen12 5 3 3 6 2" xfId="7051" xr:uid="{00000000-0005-0000-0000-0000502C0000}"/>
    <cellStyle name="AggGreen12 5 3 3 7" xfId="7052" xr:uid="{00000000-0005-0000-0000-0000512C0000}"/>
    <cellStyle name="AggGreen12 5 3 3 7 2" xfId="7053" xr:uid="{00000000-0005-0000-0000-0000522C0000}"/>
    <cellStyle name="AggGreen12 5 3 3 8" xfId="7054" xr:uid="{00000000-0005-0000-0000-0000532C0000}"/>
    <cellStyle name="AggGreen12 5 3 3 8 2" xfId="7055" xr:uid="{00000000-0005-0000-0000-0000542C0000}"/>
    <cellStyle name="AggGreen12 5 3 3 9" xfId="7056" xr:uid="{00000000-0005-0000-0000-0000552C0000}"/>
    <cellStyle name="AggGreen12 5 3 3 9 2" xfId="7057" xr:uid="{00000000-0005-0000-0000-0000562C0000}"/>
    <cellStyle name="AggGreen12 5 3 4" xfId="7058" xr:uid="{00000000-0005-0000-0000-0000572C0000}"/>
    <cellStyle name="AggGreen12 5 3 4 2" xfId="7059" xr:uid="{00000000-0005-0000-0000-0000582C0000}"/>
    <cellStyle name="AggGreen12 5 3 5" xfId="7060" xr:uid="{00000000-0005-0000-0000-0000592C0000}"/>
    <cellStyle name="AggGreen12 5 3 5 2" xfId="7061" xr:uid="{00000000-0005-0000-0000-00005A2C0000}"/>
    <cellStyle name="AggGreen12 5 3 6" xfId="7062" xr:uid="{00000000-0005-0000-0000-00005B2C0000}"/>
    <cellStyle name="AggGreen12 5 3 6 2" xfId="7063" xr:uid="{00000000-0005-0000-0000-00005C2C0000}"/>
    <cellStyle name="AggGreen12 5 3 7" xfId="7064" xr:uid="{00000000-0005-0000-0000-00005D2C0000}"/>
    <cellStyle name="AggGreen12 5 3 7 2" xfId="7065" xr:uid="{00000000-0005-0000-0000-00005E2C0000}"/>
    <cellStyle name="AggGreen12 5 3 8" xfId="7066" xr:uid="{00000000-0005-0000-0000-00005F2C0000}"/>
    <cellStyle name="AggGreen12 5 3 8 2" xfId="7067" xr:uid="{00000000-0005-0000-0000-0000602C0000}"/>
    <cellStyle name="AggGreen12 5 3 9" xfId="7068" xr:uid="{00000000-0005-0000-0000-0000612C0000}"/>
    <cellStyle name="AggGreen12 5 3 9 2" xfId="7069" xr:uid="{00000000-0005-0000-0000-0000622C0000}"/>
    <cellStyle name="AggGreen12 5 4" xfId="7070" xr:uid="{00000000-0005-0000-0000-0000632C0000}"/>
    <cellStyle name="AggGreen12 5 4 10" xfId="7071" xr:uid="{00000000-0005-0000-0000-0000642C0000}"/>
    <cellStyle name="AggGreen12 5 4 10 2" xfId="7072" xr:uid="{00000000-0005-0000-0000-0000652C0000}"/>
    <cellStyle name="AggGreen12 5 4 11" xfId="7073" xr:uid="{00000000-0005-0000-0000-0000662C0000}"/>
    <cellStyle name="AggGreen12 5 4 11 2" xfId="7074" xr:uid="{00000000-0005-0000-0000-0000672C0000}"/>
    <cellStyle name="AggGreen12 5 4 12" xfId="7075" xr:uid="{00000000-0005-0000-0000-0000682C0000}"/>
    <cellStyle name="AggGreen12 5 4 12 2" xfId="7076" xr:uid="{00000000-0005-0000-0000-0000692C0000}"/>
    <cellStyle name="AggGreen12 5 4 13" xfId="7077" xr:uid="{00000000-0005-0000-0000-00006A2C0000}"/>
    <cellStyle name="AggGreen12 5 4 13 2" xfId="7078" xr:uid="{00000000-0005-0000-0000-00006B2C0000}"/>
    <cellStyle name="AggGreen12 5 4 14" xfId="7079" xr:uid="{00000000-0005-0000-0000-00006C2C0000}"/>
    <cellStyle name="AggGreen12 5 4 2" xfId="7080" xr:uid="{00000000-0005-0000-0000-00006D2C0000}"/>
    <cellStyle name="AggGreen12 5 4 2 10" xfId="7081" xr:uid="{00000000-0005-0000-0000-00006E2C0000}"/>
    <cellStyle name="AggGreen12 5 4 2 10 2" xfId="7082" xr:uid="{00000000-0005-0000-0000-00006F2C0000}"/>
    <cellStyle name="AggGreen12 5 4 2 11" xfId="7083" xr:uid="{00000000-0005-0000-0000-0000702C0000}"/>
    <cellStyle name="AggGreen12 5 4 2 11 2" xfId="7084" xr:uid="{00000000-0005-0000-0000-0000712C0000}"/>
    <cellStyle name="AggGreen12 5 4 2 12" xfId="7085" xr:uid="{00000000-0005-0000-0000-0000722C0000}"/>
    <cellStyle name="AggGreen12 5 4 2 2" xfId="7086" xr:uid="{00000000-0005-0000-0000-0000732C0000}"/>
    <cellStyle name="AggGreen12 5 4 2 2 2" xfId="7087" xr:uid="{00000000-0005-0000-0000-0000742C0000}"/>
    <cellStyle name="AggGreen12 5 4 2 3" xfId="7088" xr:uid="{00000000-0005-0000-0000-0000752C0000}"/>
    <cellStyle name="AggGreen12 5 4 2 3 2" xfId="7089" xr:uid="{00000000-0005-0000-0000-0000762C0000}"/>
    <cellStyle name="AggGreen12 5 4 2 4" xfId="7090" xr:uid="{00000000-0005-0000-0000-0000772C0000}"/>
    <cellStyle name="AggGreen12 5 4 2 4 2" xfId="7091" xr:uid="{00000000-0005-0000-0000-0000782C0000}"/>
    <cellStyle name="AggGreen12 5 4 2 5" xfId="7092" xr:uid="{00000000-0005-0000-0000-0000792C0000}"/>
    <cellStyle name="AggGreen12 5 4 2 5 2" xfId="7093" xr:uid="{00000000-0005-0000-0000-00007A2C0000}"/>
    <cellStyle name="AggGreen12 5 4 2 6" xfId="7094" xr:uid="{00000000-0005-0000-0000-00007B2C0000}"/>
    <cellStyle name="AggGreen12 5 4 2 6 2" xfId="7095" xr:uid="{00000000-0005-0000-0000-00007C2C0000}"/>
    <cellStyle name="AggGreen12 5 4 2 7" xfId="7096" xr:uid="{00000000-0005-0000-0000-00007D2C0000}"/>
    <cellStyle name="AggGreen12 5 4 2 7 2" xfId="7097" xr:uid="{00000000-0005-0000-0000-00007E2C0000}"/>
    <cellStyle name="AggGreen12 5 4 2 8" xfId="7098" xr:uid="{00000000-0005-0000-0000-00007F2C0000}"/>
    <cellStyle name="AggGreen12 5 4 2 8 2" xfId="7099" xr:uid="{00000000-0005-0000-0000-0000802C0000}"/>
    <cellStyle name="AggGreen12 5 4 2 9" xfId="7100" xr:uid="{00000000-0005-0000-0000-0000812C0000}"/>
    <cellStyle name="AggGreen12 5 4 2 9 2" xfId="7101" xr:uid="{00000000-0005-0000-0000-0000822C0000}"/>
    <cellStyle name="AggGreen12 5 4 3" xfId="7102" xr:uid="{00000000-0005-0000-0000-0000832C0000}"/>
    <cellStyle name="AggGreen12 5 4 3 10" xfId="7103" xr:uid="{00000000-0005-0000-0000-0000842C0000}"/>
    <cellStyle name="AggGreen12 5 4 3 10 2" xfId="7104" xr:uid="{00000000-0005-0000-0000-0000852C0000}"/>
    <cellStyle name="AggGreen12 5 4 3 11" xfId="7105" xr:uid="{00000000-0005-0000-0000-0000862C0000}"/>
    <cellStyle name="AggGreen12 5 4 3 11 2" xfId="7106" xr:uid="{00000000-0005-0000-0000-0000872C0000}"/>
    <cellStyle name="AggGreen12 5 4 3 12" xfId="7107" xr:uid="{00000000-0005-0000-0000-0000882C0000}"/>
    <cellStyle name="AggGreen12 5 4 3 2" xfId="7108" xr:uid="{00000000-0005-0000-0000-0000892C0000}"/>
    <cellStyle name="AggGreen12 5 4 3 2 2" xfId="7109" xr:uid="{00000000-0005-0000-0000-00008A2C0000}"/>
    <cellStyle name="AggGreen12 5 4 3 3" xfId="7110" xr:uid="{00000000-0005-0000-0000-00008B2C0000}"/>
    <cellStyle name="AggGreen12 5 4 3 3 2" xfId="7111" xr:uid="{00000000-0005-0000-0000-00008C2C0000}"/>
    <cellStyle name="AggGreen12 5 4 3 4" xfId="7112" xr:uid="{00000000-0005-0000-0000-00008D2C0000}"/>
    <cellStyle name="AggGreen12 5 4 3 4 2" xfId="7113" xr:uid="{00000000-0005-0000-0000-00008E2C0000}"/>
    <cellStyle name="AggGreen12 5 4 3 5" xfId="7114" xr:uid="{00000000-0005-0000-0000-00008F2C0000}"/>
    <cellStyle name="AggGreen12 5 4 3 5 2" xfId="7115" xr:uid="{00000000-0005-0000-0000-0000902C0000}"/>
    <cellStyle name="AggGreen12 5 4 3 6" xfId="7116" xr:uid="{00000000-0005-0000-0000-0000912C0000}"/>
    <cellStyle name="AggGreen12 5 4 3 6 2" xfId="7117" xr:uid="{00000000-0005-0000-0000-0000922C0000}"/>
    <cellStyle name="AggGreen12 5 4 3 7" xfId="7118" xr:uid="{00000000-0005-0000-0000-0000932C0000}"/>
    <cellStyle name="AggGreen12 5 4 3 7 2" xfId="7119" xr:uid="{00000000-0005-0000-0000-0000942C0000}"/>
    <cellStyle name="AggGreen12 5 4 3 8" xfId="7120" xr:uid="{00000000-0005-0000-0000-0000952C0000}"/>
    <cellStyle name="AggGreen12 5 4 3 8 2" xfId="7121" xr:uid="{00000000-0005-0000-0000-0000962C0000}"/>
    <cellStyle name="AggGreen12 5 4 3 9" xfId="7122" xr:uid="{00000000-0005-0000-0000-0000972C0000}"/>
    <cellStyle name="AggGreen12 5 4 3 9 2" xfId="7123" xr:uid="{00000000-0005-0000-0000-0000982C0000}"/>
    <cellStyle name="AggGreen12 5 4 4" xfId="7124" xr:uid="{00000000-0005-0000-0000-0000992C0000}"/>
    <cellStyle name="AggGreen12 5 4 4 2" xfId="7125" xr:uid="{00000000-0005-0000-0000-00009A2C0000}"/>
    <cellStyle name="AggGreen12 5 4 5" xfId="7126" xr:uid="{00000000-0005-0000-0000-00009B2C0000}"/>
    <cellStyle name="AggGreen12 5 4 5 2" xfId="7127" xr:uid="{00000000-0005-0000-0000-00009C2C0000}"/>
    <cellStyle name="AggGreen12 5 4 6" xfId="7128" xr:uid="{00000000-0005-0000-0000-00009D2C0000}"/>
    <cellStyle name="AggGreen12 5 4 6 2" xfId="7129" xr:uid="{00000000-0005-0000-0000-00009E2C0000}"/>
    <cellStyle name="AggGreen12 5 4 7" xfId="7130" xr:uid="{00000000-0005-0000-0000-00009F2C0000}"/>
    <cellStyle name="AggGreen12 5 4 7 2" xfId="7131" xr:uid="{00000000-0005-0000-0000-0000A02C0000}"/>
    <cellStyle name="AggGreen12 5 4 8" xfId="7132" xr:uid="{00000000-0005-0000-0000-0000A12C0000}"/>
    <cellStyle name="AggGreen12 5 4 8 2" xfId="7133" xr:uid="{00000000-0005-0000-0000-0000A22C0000}"/>
    <cellStyle name="AggGreen12 5 4 9" xfId="7134" xr:uid="{00000000-0005-0000-0000-0000A32C0000}"/>
    <cellStyle name="AggGreen12 5 4 9 2" xfId="7135" xr:uid="{00000000-0005-0000-0000-0000A42C0000}"/>
    <cellStyle name="AggGreen12 5 5" xfId="7136" xr:uid="{00000000-0005-0000-0000-0000A52C0000}"/>
    <cellStyle name="AggGreen12 5 5 10" xfId="7137" xr:uid="{00000000-0005-0000-0000-0000A62C0000}"/>
    <cellStyle name="AggGreen12 5 5 10 2" xfId="7138" xr:uid="{00000000-0005-0000-0000-0000A72C0000}"/>
    <cellStyle name="AggGreen12 5 5 11" xfId="7139" xr:uid="{00000000-0005-0000-0000-0000A82C0000}"/>
    <cellStyle name="AggGreen12 5 5 11 2" xfId="7140" xr:uid="{00000000-0005-0000-0000-0000A92C0000}"/>
    <cellStyle name="AggGreen12 5 5 12" xfId="7141" xr:uid="{00000000-0005-0000-0000-0000AA2C0000}"/>
    <cellStyle name="AggGreen12 5 5 2" xfId="7142" xr:uid="{00000000-0005-0000-0000-0000AB2C0000}"/>
    <cellStyle name="AggGreen12 5 5 2 2" xfId="7143" xr:uid="{00000000-0005-0000-0000-0000AC2C0000}"/>
    <cellStyle name="AggGreen12 5 5 3" xfId="7144" xr:uid="{00000000-0005-0000-0000-0000AD2C0000}"/>
    <cellStyle name="AggGreen12 5 5 3 2" xfId="7145" xr:uid="{00000000-0005-0000-0000-0000AE2C0000}"/>
    <cellStyle name="AggGreen12 5 5 4" xfId="7146" xr:uid="{00000000-0005-0000-0000-0000AF2C0000}"/>
    <cellStyle name="AggGreen12 5 5 4 2" xfId="7147" xr:uid="{00000000-0005-0000-0000-0000B02C0000}"/>
    <cellStyle name="AggGreen12 5 5 5" xfId="7148" xr:uid="{00000000-0005-0000-0000-0000B12C0000}"/>
    <cellStyle name="AggGreen12 5 5 5 2" xfId="7149" xr:uid="{00000000-0005-0000-0000-0000B22C0000}"/>
    <cellStyle name="AggGreen12 5 5 6" xfId="7150" xr:uid="{00000000-0005-0000-0000-0000B32C0000}"/>
    <cellStyle name="AggGreen12 5 5 6 2" xfId="7151" xr:uid="{00000000-0005-0000-0000-0000B42C0000}"/>
    <cellStyle name="AggGreen12 5 5 7" xfId="7152" xr:uid="{00000000-0005-0000-0000-0000B52C0000}"/>
    <cellStyle name="AggGreen12 5 5 7 2" xfId="7153" xr:uid="{00000000-0005-0000-0000-0000B62C0000}"/>
    <cellStyle name="AggGreen12 5 5 8" xfId="7154" xr:uid="{00000000-0005-0000-0000-0000B72C0000}"/>
    <cellStyle name="AggGreen12 5 5 8 2" xfId="7155" xr:uid="{00000000-0005-0000-0000-0000B82C0000}"/>
    <cellStyle name="AggGreen12 5 5 9" xfId="7156" xr:uid="{00000000-0005-0000-0000-0000B92C0000}"/>
    <cellStyle name="AggGreen12 5 5 9 2" xfId="7157" xr:uid="{00000000-0005-0000-0000-0000BA2C0000}"/>
    <cellStyle name="AggGreen12 5 6" xfId="7158" xr:uid="{00000000-0005-0000-0000-0000BB2C0000}"/>
    <cellStyle name="AggGreen12 5 6 10" xfId="7159" xr:uid="{00000000-0005-0000-0000-0000BC2C0000}"/>
    <cellStyle name="AggGreen12 5 6 10 2" xfId="7160" xr:uid="{00000000-0005-0000-0000-0000BD2C0000}"/>
    <cellStyle name="AggGreen12 5 6 11" xfId="7161" xr:uid="{00000000-0005-0000-0000-0000BE2C0000}"/>
    <cellStyle name="AggGreen12 5 6 11 2" xfId="7162" xr:uid="{00000000-0005-0000-0000-0000BF2C0000}"/>
    <cellStyle name="AggGreen12 5 6 12" xfId="7163" xr:uid="{00000000-0005-0000-0000-0000C02C0000}"/>
    <cellStyle name="AggGreen12 5 6 2" xfId="7164" xr:uid="{00000000-0005-0000-0000-0000C12C0000}"/>
    <cellStyle name="AggGreen12 5 6 2 2" xfId="7165" xr:uid="{00000000-0005-0000-0000-0000C22C0000}"/>
    <cellStyle name="AggGreen12 5 6 3" xfId="7166" xr:uid="{00000000-0005-0000-0000-0000C32C0000}"/>
    <cellStyle name="AggGreen12 5 6 3 2" xfId="7167" xr:uid="{00000000-0005-0000-0000-0000C42C0000}"/>
    <cellStyle name="AggGreen12 5 6 4" xfId="7168" xr:uid="{00000000-0005-0000-0000-0000C52C0000}"/>
    <cellStyle name="AggGreen12 5 6 4 2" xfId="7169" xr:uid="{00000000-0005-0000-0000-0000C62C0000}"/>
    <cellStyle name="AggGreen12 5 6 5" xfId="7170" xr:uid="{00000000-0005-0000-0000-0000C72C0000}"/>
    <cellStyle name="AggGreen12 5 6 5 2" xfId="7171" xr:uid="{00000000-0005-0000-0000-0000C82C0000}"/>
    <cellStyle name="AggGreen12 5 6 6" xfId="7172" xr:uid="{00000000-0005-0000-0000-0000C92C0000}"/>
    <cellStyle name="AggGreen12 5 6 6 2" xfId="7173" xr:uid="{00000000-0005-0000-0000-0000CA2C0000}"/>
    <cellStyle name="AggGreen12 5 6 7" xfId="7174" xr:uid="{00000000-0005-0000-0000-0000CB2C0000}"/>
    <cellStyle name="AggGreen12 5 6 7 2" xfId="7175" xr:uid="{00000000-0005-0000-0000-0000CC2C0000}"/>
    <cellStyle name="AggGreen12 5 6 8" xfId="7176" xr:uid="{00000000-0005-0000-0000-0000CD2C0000}"/>
    <cellStyle name="AggGreen12 5 6 8 2" xfId="7177" xr:uid="{00000000-0005-0000-0000-0000CE2C0000}"/>
    <cellStyle name="AggGreen12 5 6 9" xfId="7178" xr:uid="{00000000-0005-0000-0000-0000CF2C0000}"/>
    <cellStyle name="AggGreen12 5 6 9 2" xfId="7179" xr:uid="{00000000-0005-0000-0000-0000D02C0000}"/>
    <cellStyle name="AggGreen12 5 7" xfId="7180" xr:uid="{00000000-0005-0000-0000-0000D12C0000}"/>
    <cellStyle name="AggGreen12 5 7 2" xfId="7181" xr:uid="{00000000-0005-0000-0000-0000D22C0000}"/>
    <cellStyle name="AggGreen12 5 8" xfId="7182" xr:uid="{00000000-0005-0000-0000-0000D32C0000}"/>
    <cellStyle name="AggGreen12 5 8 2" xfId="7183" xr:uid="{00000000-0005-0000-0000-0000D42C0000}"/>
    <cellStyle name="AggGreen12 5 9" xfId="7184" xr:uid="{00000000-0005-0000-0000-0000D52C0000}"/>
    <cellStyle name="AggGreen12 5 9 2" xfId="7185" xr:uid="{00000000-0005-0000-0000-0000D62C0000}"/>
    <cellStyle name="AggGreen12 6" xfId="7186" xr:uid="{00000000-0005-0000-0000-0000D72C0000}"/>
    <cellStyle name="AggGreen12 6 10" xfId="7187" xr:uid="{00000000-0005-0000-0000-0000D82C0000}"/>
    <cellStyle name="AggGreen12 6 10 2" xfId="7188" xr:uid="{00000000-0005-0000-0000-0000D92C0000}"/>
    <cellStyle name="AggGreen12 6 11" xfId="7189" xr:uid="{00000000-0005-0000-0000-0000DA2C0000}"/>
    <cellStyle name="AggGreen12 6 11 2" xfId="7190" xr:uid="{00000000-0005-0000-0000-0000DB2C0000}"/>
    <cellStyle name="AggGreen12 6 12" xfId="7191" xr:uid="{00000000-0005-0000-0000-0000DC2C0000}"/>
    <cellStyle name="AggGreen12 6 12 2" xfId="7192" xr:uid="{00000000-0005-0000-0000-0000DD2C0000}"/>
    <cellStyle name="AggGreen12 6 13" xfId="7193" xr:uid="{00000000-0005-0000-0000-0000DE2C0000}"/>
    <cellStyle name="AggGreen12 6 13 2" xfId="7194" xr:uid="{00000000-0005-0000-0000-0000DF2C0000}"/>
    <cellStyle name="AggGreen12 6 14" xfId="7195" xr:uid="{00000000-0005-0000-0000-0000E02C0000}"/>
    <cellStyle name="AggGreen12 6 14 2" xfId="7196" xr:uid="{00000000-0005-0000-0000-0000E12C0000}"/>
    <cellStyle name="AggGreen12 6 15" xfId="7197" xr:uid="{00000000-0005-0000-0000-0000E22C0000}"/>
    <cellStyle name="AggGreen12 6 2" xfId="7198" xr:uid="{00000000-0005-0000-0000-0000E32C0000}"/>
    <cellStyle name="AggGreen12 6 2 10" xfId="7199" xr:uid="{00000000-0005-0000-0000-0000E42C0000}"/>
    <cellStyle name="AggGreen12 6 2 10 2" xfId="7200" xr:uid="{00000000-0005-0000-0000-0000E52C0000}"/>
    <cellStyle name="AggGreen12 6 2 11" xfId="7201" xr:uid="{00000000-0005-0000-0000-0000E62C0000}"/>
    <cellStyle name="AggGreen12 6 2 11 2" xfId="7202" xr:uid="{00000000-0005-0000-0000-0000E72C0000}"/>
    <cellStyle name="AggGreen12 6 2 12" xfId="7203" xr:uid="{00000000-0005-0000-0000-0000E82C0000}"/>
    <cellStyle name="AggGreen12 6 2 12 2" xfId="7204" xr:uid="{00000000-0005-0000-0000-0000E92C0000}"/>
    <cellStyle name="AggGreen12 6 2 13" xfId="7205" xr:uid="{00000000-0005-0000-0000-0000EA2C0000}"/>
    <cellStyle name="AggGreen12 6 2 13 2" xfId="7206" xr:uid="{00000000-0005-0000-0000-0000EB2C0000}"/>
    <cellStyle name="AggGreen12 6 2 14" xfId="7207" xr:uid="{00000000-0005-0000-0000-0000EC2C0000}"/>
    <cellStyle name="AggGreen12 6 2 2" xfId="7208" xr:uid="{00000000-0005-0000-0000-0000ED2C0000}"/>
    <cellStyle name="AggGreen12 6 2 2 10" xfId="7209" xr:uid="{00000000-0005-0000-0000-0000EE2C0000}"/>
    <cellStyle name="AggGreen12 6 2 2 10 2" xfId="7210" xr:uid="{00000000-0005-0000-0000-0000EF2C0000}"/>
    <cellStyle name="AggGreen12 6 2 2 11" xfId="7211" xr:uid="{00000000-0005-0000-0000-0000F02C0000}"/>
    <cellStyle name="AggGreen12 6 2 2 11 2" xfId="7212" xr:uid="{00000000-0005-0000-0000-0000F12C0000}"/>
    <cellStyle name="AggGreen12 6 2 2 12" xfId="7213" xr:uid="{00000000-0005-0000-0000-0000F22C0000}"/>
    <cellStyle name="AggGreen12 6 2 2 2" xfId="7214" xr:uid="{00000000-0005-0000-0000-0000F32C0000}"/>
    <cellStyle name="AggGreen12 6 2 2 2 2" xfId="7215" xr:uid="{00000000-0005-0000-0000-0000F42C0000}"/>
    <cellStyle name="AggGreen12 6 2 2 3" xfId="7216" xr:uid="{00000000-0005-0000-0000-0000F52C0000}"/>
    <cellStyle name="AggGreen12 6 2 2 3 2" xfId="7217" xr:uid="{00000000-0005-0000-0000-0000F62C0000}"/>
    <cellStyle name="AggGreen12 6 2 2 4" xfId="7218" xr:uid="{00000000-0005-0000-0000-0000F72C0000}"/>
    <cellStyle name="AggGreen12 6 2 2 4 2" xfId="7219" xr:uid="{00000000-0005-0000-0000-0000F82C0000}"/>
    <cellStyle name="AggGreen12 6 2 2 5" xfId="7220" xr:uid="{00000000-0005-0000-0000-0000F92C0000}"/>
    <cellStyle name="AggGreen12 6 2 2 5 2" xfId="7221" xr:uid="{00000000-0005-0000-0000-0000FA2C0000}"/>
    <cellStyle name="AggGreen12 6 2 2 6" xfId="7222" xr:uid="{00000000-0005-0000-0000-0000FB2C0000}"/>
    <cellStyle name="AggGreen12 6 2 2 6 2" xfId="7223" xr:uid="{00000000-0005-0000-0000-0000FC2C0000}"/>
    <cellStyle name="AggGreen12 6 2 2 7" xfId="7224" xr:uid="{00000000-0005-0000-0000-0000FD2C0000}"/>
    <cellStyle name="AggGreen12 6 2 2 7 2" xfId="7225" xr:uid="{00000000-0005-0000-0000-0000FE2C0000}"/>
    <cellStyle name="AggGreen12 6 2 2 8" xfId="7226" xr:uid="{00000000-0005-0000-0000-0000FF2C0000}"/>
    <cellStyle name="AggGreen12 6 2 2 8 2" xfId="7227" xr:uid="{00000000-0005-0000-0000-0000002D0000}"/>
    <cellStyle name="AggGreen12 6 2 2 9" xfId="7228" xr:uid="{00000000-0005-0000-0000-0000012D0000}"/>
    <cellStyle name="AggGreen12 6 2 2 9 2" xfId="7229" xr:uid="{00000000-0005-0000-0000-0000022D0000}"/>
    <cellStyle name="AggGreen12 6 2 3" xfId="7230" xr:uid="{00000000-0005-0000-0000-0000032D0000}"/>
    <cellStyle name="AggGreen12 6 2 3 10" xfId="7231" xr:uid="{00000000-0005-0000-0000-0000042D0000}"/>
    <cellStyle name="AggGreen12 6 2 3 10 2" xfId="7232" xr:uid="{00000000-0005-0000-0000-0000052D0000}"/>
    <cellStyle name="AggGreen12 6 2 3 11" xfId="7233" xr:uid="{00000000-0005-0000-0000-0000062D0000}"/>
    <cellStyle name="AggGreen12 6 2 3 11 2" xfId="7234" xr:uid="{00000000-0005-0000-0000-0000072D0000}"/>
    <cellStyle name="AggGreen12 6 2 3 12" xfId="7235" xr:uid="{00000000-0005-0000-0000-0000082D0000}"/>
    <cellStyle name="AggGreen12 6 2 3 2" xfId="7236" xr:uid="{00000000-0005-0000-0000-0000092D0000}"/>
    <cellStyle name="AggGreen12 6 2 3 2 2" xfId="7237" xr:uid="{00000000-0005-0000-0000-00000A2D0000}"/>
    <cellStyle name="AggGreen12 6 2 3 3" xfId="7238" xr:uid="{00000000-0005-0000-0000-00000B2D0000}"/>
    <cellStyle name="AggGreen12 6 2 3 3 2" xfId="7239" xr:uid="{00000000-0005-0000-0000-00000C2D0000}"/>
    <cellStyle name="AggGreen12 6 2 3 4" xfId="7240" xr:uid="{00000000-0005-0000-0000-00000D2D0000}"/>
    <cellStyle name="AggGreen12 6 2 3 4 2" xfId="7241" xr:uid="{00000000-0005-0000-0000-00000E2D0000}"/>
    <cellStyle name="AggGreen12 6 2 3 5" xfId="7242" xr:uid="{00000000-0005-0000-0000-00000F2D0000}"/>
    <cellStyle name="AggGreen12 6 2 3 5 2" xfId="7243" xr:uid="{00000000-0005-0000-0000-0000102D0000}"/>
    <cellStyle name="AggGreen12 6 2 3 6" xfId="7244" xr:uid="{00000000-0005-0000-0000-0000112D0000}"/>
    <cellStyle name="AggGreen12 6 2 3 6 2" xfId="7245" xr:uid="{00000000-0005-0000-0000-0000122D0000}"/>
    <cellStyle name="AggGreen12 6 2 3 7" xfId="7246" xr:uid="{00000000-0005-0000-0000-0000132D0000}"/>
    <cellStyle name="AggGreen12 6 2 3 7 2" xfId="7247" xr:uid="{00000000-0005-0000-0000-0000142D0000}"/>
    <cellStyle name="AggGreen12 6 2 3 8" xfId="7248" xr:uid="{00000000-0005-0000-0000-0000152D0000}"/>
    <cellStyle name="AggGreen12 6 2 3 8 2" xfId="7249" xr:uid="{00000000-0005-0000-0000-0000162D0000}"/>
    <cellStyle name="AggGreen12 6 2 3 9" xfId="7250" xr:uid="{00000000-0005-0000-0000-0000172D0000}"/>
    <cellStyle name="AggGreen12 6 2 3 9 2" xfId="7251" xr:uid="{00000000-0005-0000-0000-0000182D0000}"/>
    <cellStyle name="AggGreen12 6 2 4" xfId="7252" xr:uid="{00000000-0005-0000-0000-0000192D0000}"/>
    <cellStyle name="AggGreen12 6 2 4 2" xfId="7253" xr:uid="{00000000-0005-0000-0000-00001A2D0000}"/>
    <cellStyle name="AggGreen12 6 2 5" xfId="7254" xr:uid="{00000000-0005-0000-0000-00001B2D0000}"/>
    <cellStyle name="AggGreen12 6 2 5 2" xfId="7255" xr:uid="{00000000-0005-0000-0000-00001C2D0000}"/>
    <cellStyle name="AggGreen12 6 2 6" xfId="7256" xr:uid="{00000000-0005-0000-0000-00001D2D0000}"/>
    <cellStyle name="AggGreen12 6 2 6 2" xfId="7257" xr:uid="{00000000-0005-0000-0000-00001E2D0000}"/>
    <cellStyle name="AggGreen12 6 2 7" xfId="7258" xr:uid="{00000000-0005-0000-0000-00001F2D0000}"/>
    <cellStyle name="AggGreen12 6 2 7 2" xfId="7259" xr:uid="{00000000-0005-0000-0000-0000202D0000}"/>
    <cellStyle name="AggGreen12 6 2 8" xfId="7260" xr:uid="{00000000-0005-0000-0000-0000212D0000}"/>
    <cellStyle name="AggGreen12 6 2 8 2" xfId="7261" xr:uid="{00000000-0005-0000-0000-0000222D0000}"/>
    <cellStyle name="AggGreen12 6 2 9" xfId="7262" xr:uid="{00000000-0005-0000-0000-0000232D0000}"/>
    <cellStyle name="AggGreen12 6 2 9 2" xfId="7263" xr:uid="{00000000-0005-0000-0000-0000242D0000}"/>
    <cellStyle name="AggGreen12 6 3" xfId="7264" xr:uid="{00000000-0005-0000-0000-0000252D0000}"/>
    <cellStyle name="AggGreen12 6 3 10" xfId="7265" xr:uid="{00000000-0005-0000-0000-0000262D0000}"/>
    <cellStyle name="AggGreen12 6 3 10 2" xfId="7266" xr:uid="{00000000-0005-0000-0000-0000272D0000}"/>
    <cellStyle name="AggGreen12 6 3 11" xfId="7267" xr:uid="{00000000-0005-0000-0000-0000282D0000}"/>
    <cellStyle name="AggGreen12 6 3 11 2" xfId="7268" xr:uid="{00000000-0005-0000-0000-0000292D0000}"/>
    <cellStyle name="AggGreen12 6 3 12" xfId="7269" xr:uid="{00000000-0005-0000-0000-00002A2D0000}"/>
    <cellStyle name="AggGreen12 6 3 2" xfId="7270" xr:uid="{00000000-0005-0000-0000-00002B2D0000}"/>
    <cellStyle name="AggGreen12 6 3 2 2" xfId="7271" xr:uid="{00000000-0005-0000-0000-00002C2D0000}"/>
    <cellStyle name="AggGreen12 6 3 3" xfId="7272" xr:uid="{00000000-0005-0000-0000-00002D2D0000}"/>
    <cellStyle name="AggGreen12 6 3 3 2" xfId="7273" xr:uid="{00000000-0005-0000-0000-00002E2D0000}"/>
    <cellStyle name="AggGreen12 6 3 4" xfId="7274" xr:uid="{00000000-0005-0000-0000-00002F2D0000}"/>
    <cellStyle name="AggGreen12 6 3 4 2" xfId="7275" xr:uid="{00000000-0005-0000-0000-0000302D0000}"/>
    <cellStyle name="AggGreen12 6 3 5" xfId="7276" xr:uid="{00000000-0005-0000-0000-0000312D0000}"/>
    <cellStyle name="AggGreen12 6 3 5 2" xfId="7277" xr:uid="{00000000-0005-0000-0000-0000322D0000}"/>
    <cellStyle name="AggGreen12 6 3 6" xfId="7278" xr:uid="{00000000-0005-0000-0000-0000332D0000}"/>
    <cellStyle name="AggGreen12 6 3 6 2" xfId="7279" xr:uid="{00000000-0005-0000-0000-0000342D0000}"/>
    <cellStyle name="AggGreen12 6 3 7" xfId="7280" xr:uid="{00000000-0005-0000-0000-0000352D0000}"/>
    <cellStyle name="AggGreen12 6 3 7 2" xfId="7281" xr:uid="{00000000-0005-0000-0000-0000362D0000}"/>
    <cellStyle name="AggGreen12 6 3 8" xfId="7282" xr:uid="{00000000-0005-0000-0000-0000372D0000}"/>
    <cellStyle name="AggGreen12 6 3 8 2" xfId="7283" xr:uid="{00000000-0005-0000-0000-0000382D0000}"/>
    <cellStyle name="AggGreen12 6 3 9" xfId="7284" xr:uid="{00000000-0005-0000-0000-0000392D0000}"/>
    <cellStyle name="AggGreen12 6 3 9 2" xfId="7285" xr:uid="{00000000-0005-0000-0000-00003A2D0000}"/>
    <cellStyle name="AggGreen12 6 4" xfId="7286" xr:uid="{00000000-0005-0000-0000-00003B2D0000}"/>
    <cellStyle name="AggGreen12 6 4 10" xfId="7287" xr:uid="{00000000-0005-0000-0000-00003C2D0000}"/>
    <cellStyle name="AggGreen12 6 4 10 2" xfId="7288" xr:uid="{00000000-0005-0000-0000-00003D2D0000}"/>
    <cellStyle name="AggGreen12 6 4 11" xfId="7289" xr:uid="{00000000-0005-0000-0000-00003E2D0000}"/>
    <cellStyle name="AggGreen12 6 4 11 2" xfId="7290" xr:uid="{00000000-0005-0000-0000-00003F2D0000}"/>
    <cellStyle name="AggGreen12 6 4 12" xfId="7291" xr:uid="{00000000-0005-0000-0000-0000402D0000}"/>
    <cellStyle name="AggGreen12 6 4 2" xfId="7292" xr:uid="{00000000-0005-0000-0000-0000412D0000}"/>
    <cellStyle name="AggGreen12 6 4 2 2" xfId="7293" xr:uid="{00000000-0005-0000-0000-0000422D0000}"/>
    <cellStyle name="AggGreen12 6 4 3" xfId="7294" xr:uid="{00000000-0005-0000-0000-0000432D0000}"/>
    <cellStyle name="AggGreen12 6 4 3 2" xfId="7295" xr:uid="{00000000-0005-0000-0000-0000442D0000}"/>
    <cellStyle name="AggGreen12 6 4 4" xfId="7296" xr:uid="{00000000-0005-0000-0000-0000452D0000}"/>
    <cellStyle name="AggGreen12 6 4 4 2" xfId="7297" xr:uid="{00000000-0005-0000-0000-0000462D0000}"/>
    <cellStyle name="AggGreen12 6 4 5" xfId="7298" xr:uid="{00000000-0005-0000-0000-0000472D0000}"/>
    <cellStyle name="AggGreen12 6 4 5 2" xfId="7299" xr:uid="{00000000-0005-0000-0000-0000482D0000}"/>
    <cellStyle name="AggGreen12 6 4 6" xfId="7300" xr:uid="{00000000-0005-0000-0000-0000492D0000}"/>
    <cellStyle name="AggGreen12 6 4 6 2" xfId="7301" xr:uid="{00000000-0005-0000-0000-00004A2D0000}"/>
    <cellStyle name="AggGreen12 6 4 7" xfId="7302" xr:uid="{00000000-0005-0000-0000-00004B2D0000}"/>
    <cellStyle name="AggGreen12 6 4 7 2" xfId="7303" xr:uid="{00000000-0005-0000-0000-00004C2D0000}"/>
    <cellStyle name="AggGreen12 6 4 8" xfId="7304" xr:uid="{00000000-0005-0000-0000-00004D2D0000}"/>
    <cellStyle name="AggGreen12 6 4 8 2" xfId="7305" xr:uid="{00000000-0005-0000-0000-00004E2D0000}"/>
    <cellStyle name="AggGreen12 6 4 9" xfId="7306" xr:uid="{00000000-0005-0000-0000-00004F2D0000}"/>
    <cellStyle name="AggGreen12 6 4 9 2" xfId="7307" xr:uid="{00000000-0005-0000-0000-0000502D0000}"/>
    <cellStyle name="AggGreen12 6 5" xfId="7308" xr:uid="{00000000-0005-0000-0000-0000512D0000}"/>
    <cellStyle name="AggGreen12 6 5 2" xfId="7309" xr:uid="{00000000-0005-0000-0000-0000522D0000}"/>
    <cellStyle name="AggGreen12 6 6" xfId="7310" xr:uid="{00000000-0005-0000-0000-0000532D0000}"/>
    <cellStyle name="AggGreen12 6 6 2" xfId="7311" xr:uid="{00000000-0005-0000-0000-0000542D0000}"/>
    <cellStyle name="AggGreen12 6 7" xfId="7312" xr:uid="{00000000-0005-0000-0000-0000552D0000}"/>
    <cellStyle name="AggGreen12 6 7 2" xfId="7313" xr:uid="{00000000-0005-0000-0000-0000562D0000}"/>
    <cellStyle name="AggGreen12 6 8" xfId="7314" xr:uid="{00000000-0005-0000-0000-0000572D0000}"/>
    <cellStyle name="AggGreen12 6 8 2" xfId="7315" xr:uid="{00000000-0005-0000-0000-0000582D0000}"/>
    <cellStyle name="AggGreen12 6 9" xfId="7316" xr:uid="{00000000-0005-0000-0000-0000592D0000}"/>
    <cellStyle name="AggGreen12 6 9 2" xfId="7317" xr:uid="{00000000-0005-0000-0000-00005A2D0000}"/>
    <cellStyle name="AggGreen12 7" xfId="7318" xr:uid="{00000000-0005-0000-0000-00005B2D0000}"/>
    <cellStyle name="AggGreen12 7 10" xfId="7319" xr:uid="{00000000-0005-0000-0000-00005C2D0000}"/>
    <cellStyle name="AggGreen12 7 10 2" xfId="7320" xr:uid="{00000000-0005-0000-0000-00005D2D0000}"/>
    <cellStyle name="AggGreen12 7 11" xfId="7321" xr:uid="{00000000-0005-0000-0000-00005E2D0000}"/>
    <cellStyle name="AggGreen12 7 11 2" xfId="7322" xr:uid="{00000000-0005-0000-0000-00005F2D0000}"/>
    <cellStyle name="AggGreen12 7 12" xfId="7323" xr:uid="{00000000-0005-0000-0000-0000602D0000}"/>
    <cellStyle name="AggGreen12 7 12 2" xfId="7324" xr:uid="{00000000-0005-0000-0000-0000612D0000}"/>
    <cellStyle name="AggGreen12 7 13" xfId="7325" xr:uid="{00000000-0005-0000-0000-0000622D0000}"/>
    <cellStyle name="AggGreen12 7 13 2" xfId="7326" xr:uid="{00000000-0005-0000-0000-0000632D0000}"/>
    <cellStyle name="AggGreen12 7 14" xfId="7327" xr:uid="{00000000-0005-0000-0000-0000642D0000}"/>
    <cellStyle name="AggGreen12 7 2" xfId="7328" xr:uid="{00000000-0005-0000-0000-0000652D0000}"/>
    <cellStyle name="AggGreen12 7 2 10" xfId="7329" xr:uid="{00000000-0005-0000-0000-0000662D0000}"/>
    <cellStyle name="AggGreen12 7 2 10 2" xfId="7330" xr:uid="{00000000-0005-0000-0000-0000672D0000}"/>
    <cellStyle name="AggGreen12 7 2 11" xfId="7331" xr:uid="{00000000-0005-0000-0000-0000682D0000}"/>
    <cellStyle name="AggGreen12 7 2 11 2" xfId="7332" xr:uid="{00000000-0005-0000-0000-0000692D0000}"/>
    <cellStyle name="AggGreen12 7 2 12" xfId="7333" xr:uid="{00000000-0005-0000-0000-00006A2D0000}"/>
    <cellStyle name="AggGreen12 7 2 2" xfId="7334" xr:uid="{00000000-0005-0000-0000-00006B2D0000}"/>
    <cellStyle name="AggGreen12 7 2 2 2" xfId="7335" xr:uid="{00000000-0005-0000-0000-00006C2D0000}"/>
    <cellStyle name="AggGreen12 7 2 3" xfId="7336" xr:uid="{00000000-0005-0000-0000-00006D2D0000}"/>
    <cellStyle name="AggGreen12 7 2 3 2" xfId="7337" xr:uid="{00000000-0005-0000-0000-00006E2D0000}"/>
    <cellStyle name="AggGreen12 7 2 4" xfId="7338" xr:uid="{00000000-0005-0000-0000-00006F2D0000}"/>
    <cellStyle name="AggGreen12 7 2 4 2" xfId="7339" xr:uid="{00000000-0005-0000-0000-0000702D0000}"/>
    <cellStyle name="AggGreen12 7 2 5" xfId="7340" xr:uid="{00000000-0005-0000-0000-0000712D0000}"/>
    <cellStyle name="AggGreen12 7 2 5 2" xfId="7341" xr:uid="{00000000-0005-0000-0000-0000722D0000}"/>
    <cellStyle name="AggGreen12 7 2 6" xfId="7342" xr:uid="{00000000-0005-0000-0000-0000732D0000}"/>
    <cellStyle name="AggGreen12 7 2 6 2" xfId="7343" xr:uid="{00000000-0005-0000-0000-0000742D0000}"/>
    <cellStyle name="AggGreen12 7 2 7" xfId="7344" xr:uid="{00000000-0005-0000-0000-0000752D0000}"/>
    <cellStyle name="AggGreen12 7 2 7 2" xfId="7345" xr:uid="{00000000-0005-0000-0000-0000762D0000}"/>
    <cellStyle name="AggGreen12 7 2 8" xfId="7346" xr:uid="{00000000-0005-0000-0000-0000772D0000}"/>
    <cellStyle name="AggGreen12 7 2 8 2" xfId="7347" xr:uid="{00000000-0005-0000-0000-0000782D0000}"/>
    <cellStyle name="AggGreen12 7 2 9" xfId="7348" xr:uid="{00000000-0005-0000-0000-0000792D0000}"/>
    <cellStyle name="AggGreen12 7 2 9 2" xfId="7349" xr:uid="{00000000-0005-0000-0000-00007A2D0000}"/>
    <cellStyle name="AggGreen12 7 3" xfId="7350" xr:uid="{00000000-0005-0000-0000-00007B2D0000}"/>
    <cellStyle name="AggGreen12 7 3 10" xfId="7351" xr:uid="{00000000-0005-0000-0000-00007C2D0000}"/>
    <cellStyle name="AggGreen12 7 3 10 2" xfId="7352" xr:uid="{00000000-0005-0000-0000-00007D2D0000}"/>
    <cellStyle name="AggGreen12 7 3 11" xfId="7353" xr:uid="{00000000-0005-0000-0000-00007E2D0000}"/>
    <cellStyle name="AggGreen12 7 3 11 2" xfId="7354" xr:uid="{00000000-0005-0000-0000-00007F2D0000}"/>
    <cellStyle name="AggGreen12 7 3 12" xfId="7355" xr:uid="{00000000-0005-0000-0000-0000802D0000}"/>
    <cellStyle name="AggGreen12 7 3 2" xfId="7356" xr:uid="{00000000-0005-0000-0000-0000812D0000}"/>
    <cellStyle name="AggGreen12 7 3 2 2" xfId="7357" xr:uid="{00000000-0005-0000-0000-0000822D0000}"/>
    <cellStyle name="AggGreen12 7 3 3" xfId="7358" xr:uid="{00000000-0005-0000-0000-0000832D0000}"/>
    <cellStyle name="AggGreen12 7 3 3 2" xfId="7359" xr:uid="{00000000-0005-0000-0000-0000842D0000}"/>
    <cellStyle name="AggGreen12 7 3 4" xfId="7360" xr:uid="{00000000-0005-0000-0000-0000852D0000}"/>
    <cellStyle name="AggGreen12 7 3 4 2" xfId="7361" xr:uid="{00000000-0005-0000-0000-0000862D0000}"/>
    <cellStyle name="AggGreen12 7 3 5" xfId="7362" xr:uid="{00000000-0005-0000-0000-0000872D0000}"/>
    <cellStyle name="AggGreen12 7 3 5 2" xfId="7363" xr:uid="{00000000-0005-0000-0000-0000882D0000}"/>
    <cellStyle name="AggGreen12 7 3 6" xfId="7364" xr:uid="{00000000-0005-0000-0000-0000892D0000}"/>
    <cellStyle name="AggGreen12 7 3 6 2" xfId="7365" xr:uid="{00000000-0005-0000-0000-00008A2D0000}"/>
    <cellStyle name="AggGreen12 7 3 7" xfId="7366" xr:uid="{00000000-0005-0000-0000-00008B2D0000}"/>
    <cellStyle name="AggGreen12 7 3 7 2" xfId="7367" xr:uid="{00000000-0005-0000-0000-00008C2D0000}"/>
    <cellStyle name="AggGreen12 7 3 8" xfId="7368" xr:uid="{00000000-0005-0000-0000-00008D2D0000}"/>
    <cellStyle name="AggGreen12 7 3 8 2" xfId="7369" xr:uid="{00000000-0005-0000-0000-00008E2D0000}"/>
    <cellStyle name="AggGreen12 7 3 9" xfId="7370" xr:uid="{00000000-0005-0000-0000-00008F2D0000}"/>
    <cellStyle name="AggGreen12 7 3 9 2" xfId="7371" xr:uid="{00000000-0005-0000-0000-0000902D0000}"/>
    <cellStyle name="AggGreen12 7 4" xfId="7372" xr:uid="{00000000-0005-0000-0000-0000912D0000}"/>
    <cellStyle name="AggGreen12 7 4 2" xfId="7373" xr:uid="{00000000-0005-0000-0000-0000922D0000}"/>
    <cellStyle name="AggGreen12 7 5" xfId="7374" xr:uid="{00000000-0005-0000-0000-0000932D0000}"/>
    <cellStyle name="AggGreen12 7 5 2" xfId="7375" xr:uid="{00000000-0005-0000-0000-0000942D0000}"/>
    <cellStyle name="AggGreen12 7 6" xfId="7376" xr:uid="{00000000-0005-0000-0000-0000952D0000}"/>
    <cellStyle name="AggGreen12 7 6 2" xfId="7377" xr:uid="{00000000-0005-0000-0000-0000962D0000}"/>
    <cellStyle name="AggGreen12 7 7" xfId="7378" xr:uid="{00000000-0005-0000-0000-0000972D0000}"/>
    <cellStyle name="AggGreen12 7 7 2" xfId="7379" xr:uid="{00000000-0005-0000-0000-0000982D0000}"/>
    <cellStyle name="AggGreen12 7 8" xfId="7380" xr:uid="{00000000-0005-0000-0000-0000992D0000}"/>
    <cellStyle name="AggGreen12 7 8 2" xfId="7381" xr:uid="{00000000-0005-0000-0000-00009A2D0000}"/>
    <cellStyle name="AggGreen12 7 9" xfId="7382" xr:uid="{00000000-0005-0000-0000-00009B2D0000}"/>
    <cellStyle name="AggGreen12 7 9 2" xfId="7383" xr:uid="{00000000-0005-0000-0000-00009C2D0000}"/>
    <cellStyle name="AggGreen12 8" xfId="7384" xr:uid="{00000000-0005-0000-0000-00009D2D0000}"/>
    <cellStyle name="AggGreen12 8 10" xfId="7385" xr:uid="{00000000-0005-0000-0000-00009E2D0000}"/>
    <cellStyle name="AggGreen12 8 10 2" xfId="7386" xr:uid="{00000000-0005-0000-0000-00009F2D0000}"/>
    <cellStyle name="AggGreen12 8 11" xfId="7387" xr:uid="{00000000-0005-0000-0000-0000A02D0000}"/>
    <cellStyle name="AggGreen12 8 11 2" xfId="7388" xr:uid="{00000000-0005-0000-0000-0000A12D0000}"/>
    <cellStyle name="AggGreen12 8 12" xfId="7389" xr:uid="{00000000-0005-0000-0000-0000A22D0000}"/>
    <cellStyle name="AggGreen12 8 12 2" xfId="7390" xr:uid="{00000000-0005-0000-0000-0000A32D0000}"/>
    <cellStyle name="AggGreen12 8 13" xfId="7391" xr:uid="{00000000-0005-0000-0000-0000A42D0000}"/>
    <cellStyle name="AggGreen12 8 13 2" xfId="7392" xr:uid="{00000000-0005-0000-0000-0000A52D0000}"/>
    <cellStyle name="AggGreen12 8 14" xfId="7393" xr:uid="{00000000-0005-0000-0000-0000A62D0000}"/>
    <cellStyle name="AggGreen12 8 2" xfId="7394" xr:uid="{00000000-0005-0000-0000-0000A72D0000}"/>
    <cellStyle name="AggGreen12 8 2 10" xfId="7395" xr:uid="{00000000-0005-0000-0000-0000A82D0000}"/>
    <cellStyle name="AggGreen12 8 2 10 2" xfId="7396" xr:uid="{00000000-0005-0000-0000-0000A92D0000}"/>
    <cellStyle name="AggGreen12 8 2 11" xfId="7397" xr:uid="{00000000-0005-0000-0000-0000AA2D0000}"/>
    <cellStyle name="AggGreen12 8 2 11 2" xfId="7398" xr:uid="{00000000-0005-0000-0000-0000AB2D0000}"/>
    <cellStyle name="AggGreen12 8 2 12" xfId="7399" xr:uid="{00000000-0005-0000-0000-0000AC2D0000}"/>
    <cellStyle name="AggGreen12 8 2 2" xfId="7400" xr:uid="{00000000-0005-0000-0000-0000AD2D0000}"/>
    <cellStyle name="AggGreen12 8 2 2 2" xfId="7401" xr:uid="{00000000-0005-0000-0000-0000AE2D0000}"/>
    <cellStyle name="AggGreen12 8 2 3" xfId="7402" xr:uid="{00000000-0005-0000-0000-0000AF2D0000}"/>
    <cellStyle name="AggGreen12 8 2 3 2" xfId="7403" xr:uid="{00000000-0005-0000-0000-0000B02D0000}"/>
    <cellStyle name="AggGreen12 8 2 4" xfId="7404" xr:uid="{00000000-0005-0000-0000-0000B12D0000}"/>
    <cellStyle name="AggGreen12 8 2 4 2" xfId="7405" xr:uid="{00000000-0005-0000-0000-0000B22D0000}"/>
    <cellStyle name="AggGreen12 8 2 5" xfId="7406" xr:uid="{00000000-0005-0000-0000-0000B32D0000}"/>
    <cellStyle name="AggGreen12 8 2 5 2" xfId="7407" xr:uid="{00000000-0005-0000-0000-0000B42D0000}"/>
    <cellStyle name="AggGreen12 8 2 6" xfId="7408" xr:uid="{00000000-0005-0000-0000-0000B52D0000}"/>
    <cellStyle name="AggGreen12 8 2 6 2" xfId="7409" xr:uid="{00000000-0005-0000-0000-0000B62D0000}"/>
    <cellStyle name="AggGreen12 8 2 7" xfId="7410" xr:uid="{00000000-0005-0000-0000-0000B72D0000}"/>
    <cellStyle name="AggGreen12 8 2 7 2" xfId="7411" xr:uid="{00000000-0005-0000-0000-0000B82D0000}"/>
    <cellStyle name="AggGreen12 8 2 8" xfId="7412" xr:uid="{00000000-0005-0000-0000-0000B92D0000}"/>
    <cellStyle name="AggGreen12 8 2 8 2" xfId="7413" xr:uid="{00000000-0005-0000-0000-0000BA2D0000}"/>
    <cellStyle name="AggGreen12 8 2 9" xfId="7414" xr:uid="{00000000-0005-0000-0000-0000BB2D0000}"/>
    <cellStyle name="AggGreen12 8 2 9 2" xfId="7415" xr:uid="{00000000-0005-0000-0000-0000BC2D0000}"/>
    <cellStyle name="AggGreen12 8 3" xfId="7416" xr:uid="{00000000-0005-0000-0000-0000BD2D0000}"/>
    <cellStyle name="AggGreen12 8 3 10" xfId="7417" xr:uid="{00000000-0005-0000-0000-0000BE2D0000}"/>
    <cellStyle name="AggGreen12 8 3 10 2" xfId="7418" xr:uid="{00000000-0005-0000-0000-0000BF2D0000}"/>
    <cellStyle name="AggGreen12 8 3 11" xfId="7419" xr:uid="{00000000-0005-0000-0000-0000C02D0000}"/>
    <cellStyle name="AggGreen12 8 3 11 2" xfId="7420" xr:uid="{00000000-0005-0000-0000-0000C12D0000}"/>
    <cellStyle name="AggGreen12 8 3 12" xfId="7421" xr:uid="{00000000-0005-0000-0000-0000C22D0000}"/>
    <cellStyle name="AggGreen12 8 3 2" xfId="7422" xr:uid="{00000000-0005-0000-0000-0000C32D0000}"/>
    <cellStyle name="AggGreen12 8 3 2 2" xfId="7423" xr:uid="{00000000-0005-0000-0000-0000C42D0000}"/>
    <cellStyle name="AggGreen12 8 3 3" xfId="7424" xr:uid="{00000000-0005-0000-0000-0000C52D0000}"/>
    <cellStyle name="AggGreen12 8 3 3 2" xfId="7425" xr:uid="{00000000-0005-0000-0000-0000C62D0000}"/>
    <cellStyle name="AggGreen12 8 3 4" xfId="7426" xr:uid="{00000000-0005-0000-0000-0000C72D0000}"/>
    <cellStyle name="AggGreen12 8 3 4 2" xfId="7427" xr:uid="{00000000-0005-0000-0000-0000C82D0000}"/>
    <cellStyle name="AggGreen12 8 3 5" xfId="7428" xr:uid="{00000000-0005-0000-0000-0000C92D0000}"/>
    <cellStyle name="AggGreen12 8 3 5 2" xfId="7429" xr:uid="{00000000-0005-0000-0000-0000CA2D0000}"/>
    <cellStyle name="AggGreen12 8 3 6" xfId="7430" xr:uid="{00000000-0005-0000-0000-0000CB2D0000}"/>
    <cellStyle name="AggGreen12 8 3 6 2" xfId="7431" xr:uid="{00000000-0005-0000-0000-0000CC2D0000}"/>
    <cellStyle name="AggGreen12 8 3 7" xfId="7432" xr:uid="{00000000-0005-0000-0000-0000CD2D0000}"/>
    <cellStyle name="AggGreen12 8 3 7 2" xfId="7433" xr:uid="{00000000-0005-0000-0000-0000CE2D0000}"/>
    <cellStyle name="AggGreen12 8 3 8" xfId="7434" xr:uid="{00000000-0005-0000-0000-0000CF2D0000}"/>
    <cellStyle name="AggGreen12 8 3 8 2" xfId="7435" xr:uid="{00000000-0005-0000-0000-0000D02D0000}"/>
    <cellStyle name="AggGreen12 8 3 9" xfId="7436" xr:uid="{00000000-0005-0000-0000-0000D12D0000}"/>
    <cellStyle name="AggGreen12 8 3 9 2" xfId="7437" xr:uid="{00000000-0005-0000-0000-0000D22D0000}"/>
    <cellStyle name="AggGreen12 8 4" xfId="7438" xr:uid="{00000000-0005-0000-0000-0000D32D0000}"/>
    <cellStyle name="AggGreen12 8 4 2" xfId="7439" xr:uid="{00000000-0005-0000-0000-0000D42D0000}"/>
    <cellStyle name="AggGreen12 8 5" xfId="7440" xr:uid="{00000000-0005-0000-0000-0000D52D0000}"/>
    <cellStyle name="AggGreen12 8 5 2" xfId="7441" xr:uid="{00000000-0005-0000-0000-0000D62D0000}"/>
    <cellStyle name="AggGreen12 8 6" xfId="7442" xr:uid="{00000000-0005-0000-0000-0000D72D0000}"/>
    <cellStyle name="AggGreen12 8 6 2" xfId="7443" xr:uid="{00000000-0005-0000-0000-0000D82D0000}"/>
    <cellStyle name="AggGreen12 8 7" xfId="7444" xr:uid="{00000000-0005-0000-0000-0000D92D0000}"/>
    <cellStyle name="AggGreen12 8 7 2" xfId="7445" xr:uid="{00000000-0005-0000-0000-0000DA2D0000}"/>
    <cellStyle name="AggGreen12 8 8" xfId="7446" xr:uid="{00000000-0005-0000-0000-0000DB2D0000}"/>
    <cellStyle name="AggGreen12 8 8 2" xfId="7447" xr:uid="{00000000-0005-0000-0000-0000DC2D0000}"/>
    <cellStyle name="AggGreen12 8 9" xfId="7448" xr:uid="{00000000-0005-0000-0000-0000DD2D0000}"/>
    <cellStyle name="AggGreen12 8 9 2" xfId="7449" xr:uid="{00000000-0005-0000-0000-0000DE2D0000}"/>
    <cellStyle name="AggGreen12 9" xfId="7450" xr:uid="{00000000-0005-0000-0000-0000DF2D0000}"/>
    <cellStyle name="AggGreen12 9 10" xfId="7451" xr:uid="{00000000-0005-0000-0000-0000E02D0000}"/>
    <cellStyle name="AggGreen12 9 10 2" xfId="7452" xr:uid="{00000000-0005-0000-0000-0000E12D0000}"/>
    <cellStyle name="AggGreen12 9 11" xfId="7453" xr:uid="{00000000-0005-0000-0000-0000E22D0000}"/>
    <cellStyle name="AggGreen12 9 11 2" xfId="7454" xr:uid="{00000000-0005-0000-0000-0000E32D0000}"/>
    <cellStyle name="AggGreen12 9 12" xfId="7455" xr:uid="{00000000-0005-0000-0000-0000E42D0000}"/>
    <cellStyle name="AggGreen12 9 2" xfId="7456" xr:uid="{00000000-0005-0000-0000-0000E52D0000}"/>
    <cellStyle name="AggGreen12 9 2 2" xfId="7457" xr:uid="{00000000-0005-0000-0000-0000E62D0000}"/>
    <cellStyle name="AggGreen12 9 3" xfId="7458" xr:uid="{00000000-0005-0000-0000-0000E72D0000}"/>
    <cellStyle name="AggGreen12 9 3 2" xfId="7459" xr:uid="{00000000-0005-0000-0000-0000E82D0000}"/>
    <cellStyle name="AggGreen12 9 4" xfId="7460" xr:uid="{00000000-0005-0000-0000-0000E92D0000}"/>
    <cellStyle name="AggGreen12 9 4 2" xfId="7461" xr:uid="{00000000-0005-0000-0000-0000EA2D0000}"/>
    <cellStyle name="AggGreen12 9 5" xfId="7462" xr:uid="{00000000-0005-0000-0000-0000EB2D0000}"/>
    <cellStyle name="AggGreen12 9 5 2" xfId="7463" xr:uid="{00000000-0005-0000-0000-0000EC2D0000}"/>
    <cellStyle name="AggGreen12 9 6" xfId="7464" xr:uid="{00000000-0005-0000-0000-0000ED2D0000}"/>
    <cellStyle name="AggGreen12 9 6 2" xfId="7465" xr:uid="{00000000-0005-0000-0000-0000EE2D0000}"/>
    <cellStyle name="AggGreen12 9 7" xfId="7466" xr:uid="{00000000-0005-0000-0000-0000EF2D0000}"/>
    <cellStyle name="AggGreen12 9 7 2" xfId="7467" xr:uid="{00000000-0005-0000-0000-0000F02D0000}"/>
    <cellStyle name="AggGreen12 9 8" xfId="7468" xr:uid="{00000000-0005-0000-0000-0000F12D0000}"/>
    <cellStyle name="AggGreen12 9 8 2" xfId="7469" xr:uid="{00000000-0005-0000-0000-0000F22D0000}"/>
    <cellStyle name="AggGreen12 9 9" xfId="7470" xr:uid="{00000000-0005-0000-0000-0000F32D0000}"/>
    <cellStyle name="AggGreen12 9 9 2" xfId="7471" xr:uid="{00000000-0005-0000-0000-0000F42D0000}"/>
    <cellStyle name="AggGreen12_CRFReport-template" xfId="7472" xr:uid="{00000000-0005-0000-0000-0000F52D0000}"/>
    <cellStyle name="AggOrange" xfId="7473" xr:uid="{00000000-0005-0000-0000-0000F62D0000}"/>
    <cellStyle name="AggOrange 10" xfId="7474" xr:uid="{00000000-0005-0000-0000-0000F72D0000}"/>
    <cellStyle name="AggOrange 10 10" xfId="7475" xr:uid="{00000000-0005-0000-0000-0000F82D0000}"/>
    <cellStyle name="AggOrange 10 10 2" xfId="7476" xr:uid="{00000000-0005-0000-0000-0000F92D0000}"/>
    <cellStyle name="AggOrange 10 11" xfId="7477" xr:uid="{00000000-0005-0000-0000-0000FA2D0000}"/>
    <cellStyle name="AggOrange 10 11 2" xfId="7478" xr:uid="{00000000-0005-0000-0000-0000FB2D0000}"/>
    <cellStyle name="AggOrange 10 12" xfId="7479" xr:uid="{00000000-0005-0000-0000-0000FC2D0000}"/>
    <cellStyle name="AggOrange 10 2" xfId="7480" xr:uid="{00000000-0005-0000-0000-0000FD2D0000}"/>
    <cellStyle name="AggOrange 10 2 2" xfId="7481" xr:uid="{00000000-0005-0000-0000-0000FE2D0000}"/>
    <cellStyle name="AggOrange 10 3" xfId="7482" xr:uid="{00000000-0005-0000-0000-0000FF2D0000}"/>
    <cellStyle name="AggOrange 10 3 2" xfId="7483" xr:uid="{00000000-0005-0000-0000-0000002E0000}"/>
    <cellStyle name="AggOrange 10 4" xfId="7484" xr:uid="{00000000-0005-0000-0000-0000012E0000}"/>
    <cellStyle name="AggOrange 10 4 2" xfId="7485" xr:uid="{00000000-0005-0000-0000-0000022E0000}"/>
    <cellStyle name="AggOrange 10 5" xfId="7486" xr:uid="{00000000-0005-0000-0000-0000032E0000}"/>
    <cellStyle name="AggOrange 10 5 2" xfId="7487" xr:uid="{00000000-0005-0000-0000-0000042E0000}"/>
    <cellStyle name="AggOrange 10 6" xfId="7488" xr:uid="{00000000-0005-0000-0000-0000052E0000}"/>
    <cellStyle name="AggOrange 10 6 2" xfId="7489" xr:uid="{00000000-0005-0000-0000-0000062E0000}"/>
    <cellStyle name="AggOrange 10 7" xfId="7490" xr:uid="{00000000-0005-0000-0000-0000072E0000}"/>
    <cellStyle name="AggOrange 10 7 2" xfId="7491" xr:uid="{00000000-0005-0000-0000-0000082E0000}"/>
    <cellStyle name="AggOrange 10 8" xfId="7492" xr:uid="{00000000-0005-0000-0000-0000092E0000}"/>
    <cellStyle name="AggOrange 10 8 2" xfId="7493" xr:uid="{00000000-0005-0000-0000-00000A2E0000}"/>
    <cellStyle name="AggOrange 10 9" xfId="7494" xr:uid="{00000000-0005-0000-0000-00000B2E0000}"/>
    <cellStyle name="AggOrange 10 9 2" xfId="7495" xr:uid="{00000000-0005-0000-0000-00000C2E0000}"/>
    <cellStyle name="AggOrange 11" xfId="7496" xr:uid="{00000000-0005-0000-0000-00000D2E0000}"/>
    <cellStyle name="AggOrange 11 2" xfId="7497" xr:uid="{00000000-0005-0000-0000-00000E2E0000}"/>
    <cellStyle name="AggOrange 12" xfId="7498" xr:uid="{00000000-0005-0000-0000-00000F2E0000}"/>
    <cellStyle name="AggOrange 12 2" xfId="7499" xr:uid="{00000000-0005-0000-0000-0000102E0000}"/>
    <cellStyle name="AggOrange 13" xfId="7500" xr:uid="{00000000-0005-0000-0000-0000112E0000}"/>
    <cellStyle name="AggOrange 13 2" xfId="7501" xr:uid="{00000000-0005-0000-0000-0000122E0000}"/>
    <cellStyle name="AggOrange 14" xfId="7502" xr:uid="{00000000-0005-0000-0000-0000132E0000}"/>
    <cellStyle name="AggOrange 14 2" xfId="7503" xr:uid="{00000000-0005-0000-0000-0000142E0000}"/>
    <cellStyle name="AggOrange 15" xfId="7504" xr:uid="{00000000-0005-0000-0000-0000152E0000}"/>
    <cellStyle name="AggOrange 15 2" xfId="7505" xr:uid="{00000000-0005-0000-0000-0000162E0000}"/>
    <cellStyle name="AggOrange 16" xfId="7506" xr:uid="{00000000-0005-0000-0000-0000172E0000}"/>
    <cellStyle name="AggOrange 16 2" xfId="7507" xr:uid="{00000000-0005-0000-0000-0000182E0000}"/>
    <cellStyle name="AggOrange 17" xfId="7508" xr:uid="{00000000-0005-0000-0000-0000192E0000}"/>
    <cellStyle name="AggOrange 17 2" xfId="7509" xr:uid="{00000000-0005-0000-0000-00001A2E0000}"/>
    <cellStyle name="AggOrange 18" xfId="7510" xr:uid="{00000000-0005-0000-0000-00001B2E0000}"/>
    <cellStyle name="AggOrange 18 2" xfId="7511" xr:uid="{00000000-0005-0000-0000-00001C2E0000}"/>
    <cellStyle name="AggOrange 19" xfId="7512" xr:uid="{00000000-0005-0000-0000-00001D2E0000}"/>
    <cellStyle name="AggOrange 19 2" xfId="7513" xr:uid="{00000000-0005-0000-0000-00001E2E0000}"/>
    <cellStyle name="AggOrange 2" xfId="7514" xr:uid="{00000000-0005-0000-0000-00001F2E0000}"/>
    <cellStyle name="AggOrange 2 10" xfId="7515" xr:uid="{00000000-0005-0000-0000-0000202E0000}"/>
    <cellStyle name="AggOrange 2 10 2" xfId="7516" xr:uid="{00000000-0005-0000-0000-0000212E0000}"/>
    <cellStyle name="AggOrange 2 11" xfId="7517" xr:uid="{00000000-0005-0000-0000-0000222E0000}"/>
    <cellStyle name="AggOrange 2 11 2" xfId="7518" xr:uid="{00000000-0005-0000-0000-0000232E0000}"/>
    <cellStyle name="AggOrange 2 12" xfId="7519" xr:uid="{00000000-0005-0000-0000-0000242E0000}"/>
    <cellStyle name="AggOrange 2 12 2" xfId="7520" xr:uid="{00000000-0005-0000-0000-0000252E0000}"/>
    <cellStyle name="AggOrange 2 13" xfId="7521" xr:uid="{00000000-0005-0000-0000-0000262E0000}"/>
    <cellStyle name="AggOrange 2 13 2" xfId="7522" xr:uid="{00000000-0005-0000-0000-0000272E0000}"/>
    <cellStyle name="AggOrange 2 14" xfId="7523" xr:uid="{00000000-0005-0000-0000-0000282E0000}"/>
    <cellStyle name="AggOrange 2 14 2" xfId="7524" xr:uid="{00000000-0005-0000-0000-0000292E0000}"/>
    <cellStyle name="AggOrange 2 15" xfId="7525" xr:uid="{00000000-0005-0000-0000-00002A2E0000}"/>
    <cellStyle name="AggOrange 2 15 2" xfId="7526" xr:uid="{00000000-0005-0000-0000-00002B2E0000}"/>
    <cellStyle name="AggOrange 2 16" xfId="7527" xr:uid="{00000000-0005-0000-0000-00002C2E0000}"/>
    <cellStyle name="AggOrange 2 16 2" xfId="7528" xr:uid="{00000000-0005-0000-0000-00002D2E0000}"/>
    <cellStyle name="AggOrange 2 17" xfId="7529" xr:uid="{00000000-0005-0000-0000-00002E2E0000}"/>
    <cellStyle name="AggOrange 2 18" xfId="59074" xr:uid="{00000000-0005-0000-0000-00002F2E0000}"/>
    <cellStyle name="AggOrange 2 2" xfId="7530" xr:uid="{00000000-0005-0000-0000-0000302E0000}"/>
    <cellStyle name="AggOrange 2 2 10" xfId="7531" xr:uid="{00000000-0005-0000-0000-0000312E0000}"/>
    <cellStyle name="AggOrange 2 2 10 2" xfId="7532" xr:uid="{00000000-0005-0000-0000-0000322E0000}"/>
    <cellStyle name="AggOrange 2 2 11" xfId="7533" xr:uid="{00000000-0005-0000-0000-0000332E0000}"/>
    <cellStyle name="AggOrange 2 2 11 2" xfId="7534" xr:uid="{00000000-0005-0000-0000-0000342E0000}"/>
    <cellStyle name="AggOrange 2 2 12" xfId="7535" xr:uid="{00000000-0005-0000-0000-0000352E0000}"/>
    <cellStyle name="AggOrange 2 2 12 2" xfId="7536" xr:uid="{00000000-0005-0000-0000-0000362E0000}"/>
    <cellStyle name="AggOrange 2 2 13" xfId="7537" xr:uid="{00000000-0005-0000-0000-0000372E0000}"/>
    <cellStyle name="AggOrange 2 2 13 2" xfId="7538" xr:uid="{00000000-0005-0000-0000-0000382E0000}"/>
    <cellStyle name="AggOrange 2 2 14" xfId="7539" xr:uid="{00000000-0005-0000-0000-0000392E0000}"/>
    <cellStyle name="AggOrange 2 2 14 2" xfId="7540" xr:uid="{00000000-0005-0000-0000-00003A2E0000}"/>
    <cellStyle name="AggOrange 2 2 15" xfId="7541" xr:uid="{00000000-0005-0000-0000-00003B2E0000}"/>
    <cellStyle name="AggOrange 2 2 16" xfId="59075" xr:uid="{00000000-0005-0000-0000-00003C2E0000}"/>
    <cellStyle name="AggOrange 2 2 2" xfId="7542" xr:uid="{00000000-0005-0000-0000-00003D2E0000}"/>
    <cellStyle name="AggOrange 2 2 2 10" xfId="7543" xr:uid="{00000000-0005-0000-0000-00003E2E0000}"/>
    <cellStyle name="AggOrange 2 2 2 10 2" xfId="7544" xr:uid="{00000000-0005-0000-0000-00003F2E0000}"/>
    <cellStyle name="AggOrange 2 2 2 11" xfId="7545" xr:uid="{00000000-0005-0000-0000-0000402E0000}"/>
    <cellStyle name="AggOrange 2 2 2 11 2" xfId="7546" xr:uid="{00000000-0005-0000-0000-0000412E0000}"/>
    <cellStyle name="AggOrange 2 2 2 12" xfId="7547" xr:uid="{00000000-0005-0000-0000-0000422E0000}"/>
    <cellStyle name="AggOrange 2 2 2 12 2" xfId="7548" xr:uid="{00000000-0005-0000-0000-0000432E0000}"/>
    <cellStyle name="AggOrange 2 2 2 13" xfId="7549" xr:uid="{00000000-0005-0000-0000-0000442E0000}"/>
    <cellStyle name="AggOrange 2 2 2 13 2" xfId="7550" xr:uid="{00000000-0005-0000-0000-0000452E0000}"/>
    <cellStyle name="AggOrange 2 2 2 14" xfId="7551" xr:uid="{00000000-0005-0000-0000-0000462E0000}"/>
    <cellStyle name="AggOrange 2 2 2 15" xfId="59076" xr:uid="{00000000-0005-0000-0000-0000472E0000}"/>
    <cellStyle name="AggOrange 2 2 2 2" xfId="7552" xr:uid="{00000000-0005-0000-0000-0000482E0000}"/>
    <cellStyle name="AggOrange 2 2 2 2 10" xfId="7553" xr:uid="{00000000-0005-0000-0000-0000492E0000}"/>
    <cellStyle name="AggOrange 2 2 2 2 10 2" xfId="7554" xr:uid="{00000000-0005-0000-0000-00004A2E0000}"/>
    <cellStyle name="AggOrange 2 2 2 2 11" xfId="7555" xr:uid="{00000000-0005-0000-0000-00004B2E0000}"/>
    <cellStyle name="AggOrange 2 2 2 2 11 2" xfId="7556" xr:uid="{00000000-0005-0000-0000-00004C2E0000}"/>
    <cellStyle name="AggOrange 2 2 2 2 12" xfId="7557" xr:uid="{00000000-0005-0000-0000-00004D2E0000}"/>
    <cellStyle name="AggOrange 2 2 2 2 2" xfId="7558" xr:uid="{00000000-0005-0000-0000-00004E2E0000}"/>
    <cellStyle name="AggOrange 2 2 2 2 2 2" xfId="7559" xr:uid="{00000000-0005-0000-0000-00004F2E0000}"/>
    <cellStyle name="AggOrange 2 2 2 2 3" xfId="7560" xr:uid="{00000000-0005-0000-0000-0000502E0000}"/>
    <cellStyle name="AggOrange 2 2 2 2 3 2" xfId="7561" xr:uid="{00000000-0005-0000-0000-0000512E0000}"/>
    <cellStyle name="AggOrange 2 2 2 2 4" xfId="7562" xr:uid="{00000000-0005-0000-0000-0000522E0000}"/>
    <cellStyle name="AggOrange 2 2 2 2 4 2" xfId="7563" xr:uid="{00000000-0005-0000-0000-0000532E0000}"/>
    <cellStyle name="AggOrange 2 2 2 2 5" xfId="7564" xr:uid="{00000000-0005-0000-0000-0000542E0000}"/>
    <cellStyle name="AggOrange 2 2 2 2 5 2" xfId="7565" xr:uid="{00000000-0005-0000-0000-0000552E0000}"/>
    <cellStyle name="AggOrange 2 2 2 2 6" xfId="7566" xr:uid="{00000000-0005-0000-0000-0000562E0000}"/>
    <cellStyle name="AggOrange 2 2 2 2 6 2" xfId="7567" xr:uid="{00000000-0005-0000-0000-0000572E0000}"/>
    <cellStyle name="AggOrange 2 2 2 2 7" xfId="7568" xr:uid="{00000000-0005-0000-0000-0000582E0000}"/>
    <cellStyle name="AggOrange 2 2 2 2 7 2" xfId="7569" xr:uid="{00000000-0005-0000-0000-0000592E0000}"/>
    <cellStyle name="AggOrange 2 2 2 2 8" xfId="7570" xr:uid="{00000000-0005-0000-0000-00005A2E0000}"/>
    <cellStyle name="AggOrange 2 2 2 2 8 2" xfId="7571" xr:uid="{00000000-0005-0000-0000-00005B2E0000}"/>
    <cellStyle name="AggOrange 2 2 2 2 9" xfId="7572" xr:uid="{00000000-0005-0000-0000-00005C2E0000}"/>
    <cellStyle name="AggOrange 2 2 2 2 9 2" xfId="7573" xr:uid="{00000000-0005-0000-0000-00005D2E0000}"/>
    <cellStyle name="AggOrange 2 2 2 3" xfId="7574" xr:uid="{00000000-0005-0000-0000-00005E2E0000}"/>
    <cellStyle name="AggOrange 2 2 2 3 10" xfId="7575" xr:uid="{00000000-0005-0000-0000-00005F2E0000}"/>
    <cellStyle name="AggOrange 2 2 2 3 10 2" xfId="7576" xr:uid="{00000000-0005-0000-0000-0000602E0000}"/>
    <cellStyle name="AggOrange 2 2 2 3 11" xfId="7577" xr:uid="{00000000-0005-0000-0000-0000612E0000}"/>
    <cellStyle name="AggOrange 2 2 2 3 11 2" xfId="7578" xr:uid="{00000000-0005-0000-0000-0000622E0000}"/>
    <cellStyle name="AggOrange 2 2 2 3 12" xfId="7579" xr:uid="{00000000-0005-0000-0000-0000632E0000}"/>
    <cellStyle name="AggOrange 2 2 2 3 2" xfId="7580" xr:uid="{00000000-0005-0000-0000-0000642E0000}"/>
    <cellStyle name="AggOrange 2 2 2 3 2 2" xfId="7581" xr:uid="{00000000-0005-0000-0000-0000652E0000}"/>
    <cellStyle name="AggOrange 2 2 2 3 3" xfId="7582" xr:uid="{00000000-0005-0000-0000-0000662E0000}"/>
    <cellStyle name="AggOrange 2 2 2 3 3 2" xfId="7583" xr:uid="{00000000-0005-0000-0000-0000672E0000}"/>
    <cellStyle name="AggOrange 2 2 2 3 4" xfId="7584" xr:uid="{00000000-0005-0000-0000-0000682E0000}"/>
    <cellStyle name="AggOrange 2 2 2 3 4 2" xfId="7585" xr:uid="{00000000-0005-0000-0000-0000692E0000}"/>
    <cellStyle name="AggOrange 2 2 2 3 5" xfId="7586" xr:uid="{00000000-0005-0000-0000-00006A2E0000}"/>
    <cellStyle name="AggOrange 2 2 2 3 5 2" xfId="7587" xr:uid="{00000000-0005-0000-0000-00006B2E0000}"/>
    <cellStyle name="AggOrange 2 2 2 3 6" xfId="7588" xr:uid="{00000000-0005-0000-0000-00006C2E0000}"/>
    <cellStyle name="AggOrange 2 2 2 3 6 2" xfId="7589" xr:uid="{00000000-0005-0000-0000-00006D2E0000}"/>
    <cellStyle name="AggOrange 2 2 2 3 7" xfId="7590" xr:uid="{00000000-0005-0000-0000-00006E2E0000}"/>
    <cellStyle name="AggOrange 2 2 2 3 7 2" xfId="7591" xr:uid="{00000000-0005-0000-0000-00006F2E0000}"/>
    <cellStyle name="AggOrange 2 2 2 3 8" xfId="7592" xr:uid="{00000000-0005-0000-0000-0000702E0000}"/>
    <cellStyle name="AggOrange 2 2 2 3 8 2" xfId="7593" xr:uid="{00000000-0005-0000-0000-0000712E0000}"/>
    <cellStyle name="AggOrange 2 2 2 3 9" xfId="7594" xr:uid="{00000000-0005-0000-0000-0000722E0000}"/>
    <cellStyle name="AggOrange 2 2 2 3 9 2" xfId="7595" xr:uid="{00000000-0005-0000-0000-0000732E0000}"/>
    <cellStyle name="AggOrange 2 2 2 4" xfId="7596" xr:uid="{00000000-0005-0000-0000-0000742E0000}"/>
    <cellStyle name="AggOrange 2 2 2 4 2" xfId="7597" xr:uid="{00000000-0005-0000-0000-0000752E0000}"/>
    <cellStyle name="AggOrange 2 2 2 5" xfId="7598" xr:uid="{00000000-0005-0000-0000-0000762E0000}"/>
    <cellStyle name="AggOrange 2 2 2 5 2" xfId="7599" xr:uid="{00000000-0005-0000-0000-0000772E0000}"/>
    <cellStyle name="AggOrange 2 2 2 6" xfId="7600" xr:uid="{00000000-0005-0000-0000-0000782E0000}"/>
    <cellStyle name="AggOrange 2 2 2 6 2" xfId="7601" xr:uid="{00000000-0005-0000-0000-0000792E0000}"/>
    <cellStyle name="AggOrange 2 2 2 7" xfId="7602" xr:uid="{00000000-0005-0000-0000-00007A2E0000}"/>
    <cellStyle name="AggOrange 2 2 2 7 2" xfId="7603" xr:uid="{00000000-0005-0000-0000-00007B2E0000}"/>
    <cellStyle name="AggOrange 2 2 2 8" xfId="7604" xr:uid="{00000000-0005-0000-0000-00007C2E0000}"/>
    <cellStyle name="AggOrange 2 2 2 8 2" xfId="7605" xr:uid="{00000000-0005-0000-0000-00007D2E0000}"/>
    <cellStyle name="AggOrange 2 2 2 9" xfId="7606" xr:uid="{00000000-0005-0000-0000-00007E2E0000}"/>
    <cellStyle name="AggOrange 2 2 2 9 2" xfId="7607" xr:uid="{00000000-0005-0000-0000-00007F2E0000}"/>
    <cellStyle name="AggOrange 2 2 3" xfId="7608" xr:uid="{00000000-0005-0000-0000-0000802E0000}"/>
    <cellStyle name="AggOrange 2 2 3 10" xfId="7609" xr:uid="{00000000-0005-0000-0000-0000812E0000}"/>
    <cellStyle name="AggOrange 2 2 3 10 2" xfId="7610" xr:uid="{00000000-0005-0000-0000-0000822E0000}"/>
    <cellStyle name="AggOrange 2 2 3 11" xfId="7611" xr:uid="{00000000-0005-0000-0000-0000832E0000}"/>
    <cellStyle name="AggOrange 2 2 3 11 2" xfId="7612" xr:uid="{00000000-0005-0000-0000-0000842E0000}"/>
    <cellStyle name="AggOrange 2 2 3 12" xfId="7613" xr:uid="{00000000-0005-0000-0000-0000852E0000}"/>
    <cellStyle name="AggOrange 2 2 3 2" xfId="7614" xr:uid="{00000000-0005-0000-0000-0000862E0000}"/>
    <cellStyle name="AggOrange 2 2 3 2 2" xfId="7615" xr:uid="{00000000-0005-0000-0000-0000872E0000}"/>
    <cellStyle name="AggOrange 2 2 3 3" xfId="7616" xr:uid="{00000000-0005-0000-0000-0000882E0000}"/>
    <cellStyle name="AggOrange 2 2 3 3 2" xfId="7617" xr:uid="{00000000-0005-0000-0000-0000892E0000}"/>
    <cellStyle name="AggOrange 2 2 3 4" xfId="7618" xr:uid="{00000000-0005-0000-0000-00008A2E0000}"/>
    <cellStyle name="AggOrange 2 2 3 4 2" xfId="7619" xr:uid="{00000000-0005-0000-0000-00008B2E0000}"/>
    <cellStyle name="AggOrange 2 2 3 5" xfId="7620" xr:uid="{00000000-0005-0000-0000-00008C2E0000}"/>
    <cellStyle name="AggOrange 2 2 3 5 2" xfId="7621" xr:uid="{00000000-0005-0000-0000-00008D2E0000}"/>
    <cellStyle name="AggOrange 2 2 3 6" xfId="7622" xr:uid="{00000000-0005-0000-0000-00008E2E0000}"/>
    <cellStyle name="AggOrange 2 2 3 6 2" xfId="7623" xr:uid="{00000000-0005-0000-0000-00008F2E0000}"/>
    <cellStyle name="AggOrange 2 2 3 7" xfId="7624" xr:uid="{00000000-0005-0000-0000-0000902E0000}"/>
    <cellStyle name="AggOrange 2 2 3 7 2" xfId="7625" xr:uid="{00000000-0005-0000-0000-0000912E0000}"/>
    <cellStyle name="AggOrange 2 2 3 8" xfId="7626" xr:uid="{00000000-0005-0000-0000-0000922E0000}"/>
    <cellStyle name="AggOrange 2 2 3 8 2" xfId="7627" xr:uid="{00000000-0005-0000-0000-0000932E0000}"/>
    <cellStyle name="AggOrange 2 2 3 9" xfId="7628" xr:uid="{00000000-0005-0000-0000-0000942E0000}"/>
    <cellStyle name="AggOrange 2 2 3 9 2" xfId="7629" xr:uid="{00000000-0005-0000-0000-0000952E0000}"/>
    <cellStyle name="AggOrange 2 2 4" xfId="7630" xr:uid="{00000000-0005-0000-0000-0000962E0000}"/>
    <cellStyle name="AggOrange 2 2 4 10" xfId="7631" xr:uid="{00000000-0005-0000-0000-0000972E0000}"/>
    <cellStyle name="AggOrange 2 2 4 10 2" xfId="7632" xr:uid="{00000000-0005-0000-0000-0000982E0000}"/>
    <cellStyle name="AggOrange 2 2 4 11" xfId="7633" xr:uid="{00000000-0005-0000-0000-0000992E0000}"/>
    <cellStyle name="AggOrange 2 2 4 11 2" xfId="7634" xr:uid="{00000000-0005-0000-0000-00009A2E0000}"/>
    <cellStyle name="AggOrange 2 2 4 12" xfId="7635" xr:uid="{00000000-0005-0000-0000-00009B2E0000}"/>
    <cellStyle name="AggOrange 2 2 4 2" xfId="7636" xr:uid="{00000000-0005-0000-0000-00009C2E0000}"/>
    <cellStyle name="AggOrange 2 2 4 2 2" xfId="7637" xr:uid="{00000000-0005-0000-0000-00009D2E0000}"/>
    <cellStyle name="AggOrange 2 2 4 3" xfId="7638" xr:uid="{00000000-0005-0000-0000-00009E2E0000}"/>
    <cellStyle name="AggOrange 2 2 4 3 2" xfId="7639" xr:uid="{00000000-0005-0000-0000-00009F2E0000}"/>
    <cellStyle name="AggOrange 2 2 4 4" xfId="7640" xr:uid="{00000000-0005-0000-0000-0000A02E0000}"/>
    <cellStyle name="AggOrange 2 2 4 4 2" xfId="7641" xr:uid="{00000000-0005-0000-0000-0000A12E0000}"/>
    <cellStyle name="AggOrange 2 2 4 5" xfId="7642" xr:uid="{00000000-0005-0000-0000-0000A22E0000}"/>
    <cellStyle name="AggOrange 2 2 4 5 2" xfId="7643" xr:uid="{00000000-0005-0000-0000-0000A32E0000}"/>
    <cellStyle name="AggOrange 2 2 4 6" xfId="7644" xr:uid="{00000000-0005-0000-0000-0000A42E0000}"/>
    <cellStyle name="AggOrange 2 2 4 6 2" xfId="7645" xr:uid="{00000000-0005-0000-0000-0000A52E0000}"/>
    <cellStyle name="AggOrange 2 2 4 7" xfId="7646" xr:uid="{00000000-0005-0000-0000-0000A62E0000}"/>
    <cellStyle name="AggOrange 2 2 4 7 2" xfId="7647" xr:uid="{00000000-0005-0000-0000-0000A72E0000}"/>
    <cellStyle name="AggOrange 2 2 4 8" xfId="7648" xr:uid="{00000000-0005-0000-0000-0000A82E0000}"/>
    <cellStyle name="AggOrange 2 2 4 8 2" xfId="7649" xr:uid="{00000000-0005-0000-0000-0000A92E0000}"/>
    <cellStyle name="AggOrange 2 2 4 9" xfId="7650" xr:uid="{00000000-0005-0000-0000-0000AA2E0000}"/>
    <cellStyle name="AggOrange 2 2 4 9 2" xfId="7651" xr:uid="{00000000-0005-0000-0000-0000AB2E0000}"/>
    <cellStyle name="AggOrange 2 2 5" xfId="7652" xr:uid="{00000000-0005-0000-0000-0000AC2E0000}"/>
    <cellStyle name="AggOrange 2 2 5 2" xfId="7653" xr:uid="{00000000-0005-0000-0000-0000AD2E0000}"/>
    <cellStyle name="AggOrange 2 2 6" xfId="7654" xr:uid="{00000000-0005-0000-0000-0000AE2E0000}"/>
    <cellStyle name="AggOrange 2 2 6 2" xfId="7655" xr:uid="{00000000-0005-0000-0000-0000AF2E0000}"/>
    <cellStyle name="AggOrange 2 2 7" xfId="7656" xr:uid="{00000000-0005-0000-0000-0000B02E0000}"/>
    <cellStyle name="AggOrange 2 2 7 2" xfId="7657" xr:uid="{00000000-0005-0000-0000-0000B12E0000}"/>
    <cellStyle name="AggOrange 2 2 8" xfId="7658" xr:uid="{00000000-0005-0000-0000-0000B22E0000}"/>
    <cellStyle name="AggOrange 2 2 8 2" xfId="7659" xr:uid="{00000000-0005-0000-0000-0000B32E0000}"/>
    <cellStyle name="AggOrange 2 2 9" xfId="7660" xr:uid="{00000000-0005-0000-0000-0000B42E0000}"/>
    <cellStyle name="AggOrange 2 2 9 2" xfId="7661" xr:uid="{00000000-0005-0000-0000-0000B52E0000}"/>
    <cellStyle name="AggOrange 2 3" xfId="7662" xr:uid="{00000000-0005-0000-0000-0000B62E0000}"/>
    <cellStyle name="AggOrange 2 3 10" xfId="7663" xr:uid="{00000000-0005-0000-0000-0000B72E0000}"/>
    <cellStyle name="AggOrange 2 3 10 2" xfId="7664" xr:uid="{00000000-0005-0000-0000-0000B82E0000}"/>
    <cellStyle name="AggOrange 2 3 11" xfId="7665" xr:uid="{00000000-0005-0000-0000-0000B92E0000}"/>
    <cellStyle name="AggOrange 2 3 11 2" xfId="7666" xr:uid="{00000000-0005-0000-0000-0000BA2E0000}"/>
    <cellStyle name="AggOrange 2 3 12" xfId="7667" xr:uid="{00000000-0005-0000-0000-0000BB2E0000}"/>
    <cellStyle name="AggOrange 2 3 12 2" xfId="7668" xr:uid="{00000000-0005-0000-0000-0000BC2E0000}"/>
    <cellStyle name="AggOrange 2 3 13" xfId="7669" xr:uid="{00000000-0005-0000-0000-0000BD2E0000}"/>
    <cellStyle name="AggOrange 2 3 13 2" xfId="7670" xr:uid="{00000000-0005-0000-0000-0000BE2E0000}"/>
    <cellStyle name="AggOrange 2 3 14" xfId="7671" xr:uid="{00000000-0005-0000-0000-0000BF2E0000}"/>
    <cellStyle name="AggOrange 2 3 15" xfId="59077" xr:uid="{00000000-0005-0000-0000-0000C02E0000}"/>
    <cellStyle name="AggOrange 2 3 2" xfId="7672" xr:uid="{00000000-0005-0000-0000-0000C12E0000}"/>
    <cellStyle name="AggOrange 2 3 2 10" xfId="7673" xr:uid="{00000000-0005-0000-0000-0000C22E0000}"/>
    <cellStyle name="AggOrange 2 3 2 10 2" xfId="7674" xr:uid="{00000000-0005-0000-0000-0000C32E0000}"/>
    <cellStyle name="AggOrange 2 3 2 11" xfId="7675" xr:uid="{00000000-0005-0000-0000-0000C42E0000}"/>
    <cellStyle name="AggOrange 2 3 2 11 2" xfId="7676" xr:uid="{00000000-0005-0000-0000-0000C52E0000}"/>
    <cellStyle name="AggOrange 2 3 2 12" xfId="7677" xr:uid="{00000000-0005-0000-0000-0000C62E0000}"/>
    <cellStyle name="AggOrange 2 3 2 2" xfId="7678" xr:uid="{00000000-0005-0000-0000-0000C72E0000}"/>
    <cellStyle name="AggOrange 2 3 2 2 2" xfId="7679" xr:uid="{00000000-0005-0000-0000-0000C82E0000}"/>
    <cellStyle name="AggOrange 2 3 2 3" xfId="7680" xr:uid="{00000000-0005-0000-0000-0000C92E0000}"/>
    <cellStyle name="AggOrange 2 3 2 3 2" xfId="7681" xr:uid="{00000000-0005-0000-0000-0000CA2E0000}"/>
    <cellStyle name="AggOrange 2 3 2 4" xfId="7682" xr:uid="{00000000-0005-0000-0000-0000CB2E0000}"/>
    <cellStyle name="AggOrange 2 3 2 4 2" xfId="7683" xr:uid="{00000000-0005-0000-0000-0000CC2E0000}"/>
    <cellStyle name="AggOrange 2 3 2 5" xfId="7684" xr:uid="{00000000-0005-0000-0000-0000CD2E0000}"/>
    <cellStyle name="AggOrange 2 3 2 5 2" xfId="7685" xr:uid="{00000000-0005-0000-0000-0000CE2E0000}"/>
    <cellStyle name="AggOrange 2 3 2 6" xfId="7686" xr:uid="{00000000-0005-0000-0000-0000CF2E0000}"/>
    <cellStyle name="AggOrange 2 3 2 6 2" xfId="7687" xr:uid="{00000000-0005-0000-0000-0000D02E0000}"/>
    <cellStyle name="AggOrange 2 3 2 7" xfId="7688" xr:uid="{00000000-0005-0000-0000-0000D12E0000}"/>
    <cellStyle name="AggOrange 2 3 2 7 2" xfId="7689" xr:uid="{00000000-0005-0000-0000-0000D22E0000}"/>
    <cellStyle name="AggOrange 2 3 2 8" xfId="7690" xr:uid="{00000000-0005-0000-0000-0000D32E0000}"/>
    <cellStyle name="AggOrange 2 3 2 8 2" xfId="7691" xr:uid="{00000000-0005-0000-0000-0000D42E0000}"/>
    <cellStyle name="AggOrange 2 3 2 9" xfId="7692" xr:uid="{00000000-0005-0000-0000-0000D52E0000}"/>
    <cellStyle name="AggOrange 2 3 2 9 2" xfId="7693" xr:uid="{00000000-0005-0000-0000-0000D62E0000}"/>
    <cellStyle name="AggOrange 2 3 3" xfId="7694" xr:uid="{00000000-0005-0000-0000-0000D72E0000}"/>
    <cellStyle name="AggOrange 2 3 3 10" xfId="7695" xr:uid="{00000000-0005-0000-0000-0000D82E0000}"/>
    <cellStyle name="AggOrange 2 3 3 10 2" xfId="7696" xr:uid="{00000000-0005-0000-0000-0000D92E0000}"/>
    <cellStyle name="AggOrange 2 3 3 11" xfId="7697" xr:uid="{00000000-0005-0000-0000-0000DA2E0000}"/>
    <cellStyle name="AggOrange 2 3 3 11 2" xfId="7698" xr:uid="{00000000-0005-0000-0000-0000DB2E0000}"/>
    <cellStyle name="AggOrange 2 3 3 12" xfId="7699" xr:uid="{00000000-0005-0000-0000-0000DC2E0000}"/>
    <cellStyle name="AggOrange 2 3 3 2" xfId="7700" xr:uid="{00000000-0005-0000-0000-0000DD2E0000}"/>
    <cellStyle name="AggOrange 2 3 3 2 2" xfId="7701" xr:uid="{00000000-0005-0000-0000-0000DE2E0000}"/>
    <cellStyle name="AggOrange 2 3 3 3" xfId="7702" xr:uid="{00000000-0005-0000-0000-0000DF2E0000}"/>
    <cellStyle name="AggOrange 2 3 3 3 2" xfId="7703" xr:uid="{00000000-0005-0000-0000-0000E02E0000}"/>
    <cellStyle name="AggOrange 2 3 3 4" xfId="7704" xr:uid="{00000000-0005-0000-0000-0000E12E0000}"/>
    <cellStyle name="AggOrange 2 3 3 4 2" xfId="7705" xr:uid="{00000000-0005-0000-0000-0000E22E0000}"/>
    <cellStyle name="AggOrange 2 3 3 5" xfId="7706" xr:uid="{00000000-0005-0000-0000-0000E32E0000}"/>
    <cellStyle name="AggOrange 2 3 3 5 2" xfId="7707" xr:uid="{00000000-0005-0000-0000-0000E42E0000}"/>
    <cellStyle name="AggOrange 2 3 3 6" xfId="7708" xr:uid="{00000000-0005-0000-0000-0000E52E0000}"/>
    <cellStyle name="AggOrange 2 3 3 6 2" xfId="7709" xr:uid="{00000000-0005-0000-0000-0000E62E0000}"/>
    <cellStyle name="AggOrange 2 3 3 7" xfId="7710" xr:uid="{00000000-0005-0000-0000-0000E72E0000}"/>
    <cellStyle name="AggOrange 2 3 3 7 2" xfId="7711" xr:uid="{00000000-0005-0000-0000-0000E82E0000}"/>
    <cellStyle name="AggOrange 2 3 3 8" xfId="7712" xr:uid="{00000000-0005-0000-0000-0000E92E0000}"/>
    <cellStyle name="AggOrange 2 3 3 8 2" xfId="7713" xr:uid="{00000000-0005-0000-0000-0000EA2E0000}"/>
    <cellStyle name="AggOrange 2 3 3 9" xfId="7714" xr:uid="{00000000-0005-0000-0000-0000EB2E0000}"/>
    <cellStyle name="AggOrange 2 3 3 9 2" xfId="7715" xr:uid="{00000000-0005-0000-0000-0000EC2E0000}"/>
    <cellStyle name="AggOrange 2 3 4" xfId="7716" xr:uid="{00000000-0005-0000-0000-0000ED2E0000}"/>
    <cellStyle name="AggOrange 2 3 4 2" xfId="7717" xr:uid="{00000000-0005-0000-0000-0000EE2E0000}"/>
    <cellStyle name="AggOrange 2 3 5" xfId="7718" xr:uid="{00000000-0005-0000-0000-0000EF2E0000}"/>
    <cellStyle name="AggOrange 2 3 5 2" xfId="7719" xr:uid="{00000000-0005-0000-0000-0000F02E0000}"/>
    <cellStyle name="AggOrange 2 3 6" xfId="7720" xr:uid="{00000000-0005-0000-0000-0000F12E0000}"/>
    <cellStyle name="AggOrange 2 3 6 2" xfId="7721" xr:uid="{00000000-0005-0000-0000-0000F22E0000}"/>
    <cellStyle name="AggOrange 2 3 7" xfId="7722" xr:uid="{00000000-0005-0000-0000-0000F32E0000}"/>
    <cellStyle name="AggOrange 2 3 7 2" xfId="7723" xr:uid="{00000000-0005-0000-0000-0000F42E0000}"/>
    <cellStyle name="AggOrange 2 3 8" xfId="7724" xr:uid="{00000000-0005-0000-0000-0000F52E0000}"/>
    <cellStyle name="AggOrange 2 3 8 2" xfId="7725" xr:uid="{00000000-0005-0000-0000-0000F62E0000}"/>
    <cellStyle name="AggOrange 2 3 9" xfId="7726" xr:uid="{00000000-0005-0000-0000-0000F72E0000}"/>
    <cellStyle name="AggOrange 2 3 9 2" xfId="7727" xr:uid="{00000000-0005-0000-0000-0000F82E0000}"/>
    <cellStyle name="AggOrange 2 4" xfId="7728" xr:uid="{00000000-0005-0000-0000-0000F92E0000}"/>
    <cellStyle name="AggOrange 2 4 10" xfId="7729" xr:uid="{00000000-0005-0000-0000-0000FA2E0000}"/>
    <cellStyle name="AggOrange 2 4 10 2" xfId="7730" xr:uid="{00000000-0005-0000-0000-0000FB2E0000}"/>
    <cellStyle name="AggOrange 2 4 11" xfId="7731" xr:uid="{00000000-0005-0000-0000-0000FC2E0000}"/>
    <cellStyle name="AggOrange 2 4 11 2" xfId="7732" xr:uid="{00000000-0005-0000-0000-0000FD2E0000}"/>
    <cellStyle name="AggOrange 2 4 12" xfId="7733" xr:uid="{00000000-0005-0000-0000-0000FE2E0000}"/>
    <cellStyle name="AggOrange 2 4 12 2" xfId="7734" xr:uid="{00000000-0005-0000-0000-0000FF2E0000}"/>
    <cellStyle name="AggOrange 2 4 13" xfId="7735" xr:uid="{00000000-0005-0000-0000-0000002F0000}"/>
    <cellStyle name="AggOrange 2 4 13 2" xfId="7736" xr:uid="{00000000-0005-0000-0000-0000012F0000}"/>
    <cellStyle name="AggOrange 2 4 14" xfId="7737" xr:uid="{00000000-0005-0000-0000-0000022F0000}"/>
    <cellStyle name="AggOrange 2 4 2" xfId="7738" xr:uid="{00000000-0005-0000-0000-0000032F0000}"/>
    <cellStyle name="AggOrange 2 4 2 10" xfId="7739" xr:uid="{00000000-0005-0000-0000-0000042F0000}"/>
    <cellStyle name="AggOrange 2 4 2 10 2" xfId="7740" xr:uid="{00000000-0005-0000-0000-0000052F0000}"/>
    <cellStyle name="AggOrange 2 4 2 11" xfId="7741" xr:uid="{00000000-0005-0000-0000-0000062F0000}"/>
    <cellStyle name="AggOrange 2 4 2 11 2" xfId="7742" xr:uid="{00000000-0005-0000-0000-0000072F0000}"/>
    <cellStyle name="AggOrange 2 4 2 12" xfId="7743" xr:uid="{00000000-0005-0000-0000-0000082F0000}"/>
    <cellStyle name="AggOrange 2 4 2 2" xfId="7744" xr:uid="{00000000-0005-0000-0000-0000092F0000}"/>
    <cellStyle name="AggOrange 2 4 2 2 2" xfId="7745" xr:uid="{00000000-0005-0000-0000-00000A2F0000}"/>
    <cellStyle name="AggOrange 2 4 2 3" xfId="7746" xr:uid="{00000000-0005-0000-0000-00000B2F0000}"/>
    <cellStyle name="AggOrange 2 4 2 3 2" xfId="7747" xr:uid="{00000000-0005-0000-0000-00000C2F0000}"/>
    <cellStyle name="AggOrange 2 4 2 4" xfId="7748" xr:uid="{00000000-0005-0000-0000-00000D2F0000}"/>
    <cellStyle name="AggOrange 2 4 2 4 2" xfId="7749" xr:uid="{00000000-0005-0000-0000-00000E2F0000}"/>
    <cellStyle name="AggOrange 2 4 2 5" xfId="7750" xr:uid="{00000000-0005-0000-0000-00000F2F0000}"/>
    <cellStyle name="AggOrange 2 4 2 5 2" xfId="7751" xr:uid="{00000000-0005-0000-0000-0000102F0000}"/>
    <cellStyle name="AggOrange 2 4 2 6" xfId="7752" xr:uid="{00000000-0005-0000-0000-0000112F0000}"/>
    <cellStyle name="AggOrange 2 4 2 6 2" xfId="7753" xr:uid="{00000000-0005-0000-0000-0000122F0000}"/>
    <cellStyle name="AggOrange 2 4 2 7" xfId="7754" xr:uid="{00000000-0005-0000-0000-0000132F0000}"/>
    <cellStyle name="AggOrange 2 4 2 7 2" xfId="7755" xr:uid="{00000000-0005-0000-0000-0000142F0000}"/>
    <cellStyle name="AggOrange 2 4 2 8" xfId="7756" xr:uid="{00000000-0005-0000-0000-0000152F0000}"/>
    <cellStyle name="AggOrange 2 4 2 8 2" xfId="7757" xr:uid="{00000000-0005-0000-0000-0000162F0000}"/>
    <cellStyle name="AggOrange 2 4 2 9" xfId="7758" xr:uid="{00000000-0005-0000-0000-0000172F0000}"/>
    <cellStyle name="AggOrange 2 4 2 9 2" xfId="7759" xr:uid="{00000000-0005-0000-0000-0000182F0000}"/>
    <cellStyle name="AggOrange 2 4 3" xfId="7760" xr:uid="{00000000-0005-0000-0000-0000192F0000}"/>
    <cellStyle name="AggOrange 2 4 3 10" xfId="7761" xr:uid="{00000000-0005-0000-0000-00001A2F0000}"/>
    <cellStyle name="AggOrange 2 4 3 10 2" xfId="7762" xr:uid="{00000000-0005-0000-0000-00001B2F0000}"/>
    <cellStyle name="AggOrange 2 4 3 11" xfId="7763" xr:uid="{00000000-0005-0000-0000-00001C2F0000}"/>
    <cellStyle name="AggOrange 2 4 3 11 2" xfId="7764" xr:uid="{00000000-0005-0000-0000-00001D2F0000}"/>
    <cellStyle name="AggOrange 2 4 3 12" xfId="7765" xr:uid="{00000000-0005-0000-0000-00001E2F0000}"/>
    <cellStyle name="AggOrange 2 4 3 2" xfId="7766" xr:uid="{00000000-0005-0000-0000-00001F2F0000}"/>
    <cellStyle name="AggOrange 2 4 3 2 2" xfId="7767" xr:uid="{00000000-0005-0000-0000-0000202F0000}"/>
    <cellStyle name="AggOrange 2 4 3 3" xfId="7768" xr:uid="{00000000-0005-0000-0000-0000212F0000}"/>
    <cellStyle name="AggOrange 2 4 3 3 2" xfId="7769" xr:uid="{00000000-0005-0000-0000-0000222F0000}"/>
    <cellStyle name="AggOrange 2 4 3 4" xfId="7770" xr:uid="{00000000-0005-0000-0000-0000232F0000}"/>
    <cellStyle name="AggOrange 2 4 3 4 2" xfId="7771" xr:uid="{00000000-0005-0000-0000-0000242F0000}"/>
    <cellStyle name="AggOrange 2 4 3 5" xfId="7772" xr:uid="{00000000-0005-0000-0000-0000252F0000}"/>
    <cellStyle name="AggOrange 2 4 3 5 2" xfId="7773" xr:uid="{00000000-0005-0000-0000-0000262F0000}"/>
    <cellStyle name="AggOrange 2 4 3 6" xfId="7774" xr:uid="{00000000-0005-0000-0000-0000272F0000}"/>
    <cellStyle name="AggOrange 2 4 3 6 2" xfId="7775" xr:uid="{00000000-0005-0000-0000-0000282F0000}"/>
    <cellStyle name="AggOrange 2 4 3 7" xfId="7776" xr:uid="{00000000-0005-0000-0000-0000292F0000}"/>
    <cellStyle name="AggOrange 2 4 3 7 2" xfId="7777" xr:uid="{00000000-0005-0000-0000-00002A2F0000}"/>
    <cellStyle name="AggOrange 2 4 3 8" xfId="7778" xr:uid="{00000000-0005-0000-0000-00002B2F0000}"/>
    <cellStyle name="AggOrange 2 4 3 8 2" xfId="7779" xr:uid="{00000000-0005-0000-0000-00002C2F0000}"/>
    <cellStyle name="AggOrange 2 4 3 9" xfId="7780" xr:uid="{00000000-0005-0000-0000-00002D2F0000}"/>
    <cellStyle name="AggOrange 2 4 3 9 2" xfId="7781" xr:uid="{00000000-0005-0000-0000-00002E2F0000}"/>
    <cellStyle name="AggOrange 2 4 4" xfId="7782" xr:uid="{00000000-0005-0000-0000-00002F2F0000}"/>
    <cellStyle name="AggOrange 2 4 4 2" xfId="7783" xr:uid="{00000000-0005-0000-0000-0000302F0000}"/>
    <cellStyle name="AggOrange 2 4 5" xfId="7784" xr:uid="{00000000-0005-0000-0000-0000312F0000}"/>
    <cellStyle name="AggOrange 2 4 5 2" xfId="7785" xr:uid="{00000000-0005-0000-0000-0000322F0000}"/>
    <cellStyle name="AggOrange 2 4 6" xfId="7786" xr:uid="{00000000-0005-0000-0000-0000332F0000}"/>
    <cellStyle name="AggOrange 2 4 6 2" xfId="7787" xr:uid="{00000000-0005-0000-0000-0000342F0000}"/>
    <cellStyle name="AggOrange 2 4 7" xfId="7788" xr:uid="{00000000-0005-0000-0000-0000352F0000}"/>
    <cellStyle name="AggOrange 2 4 7 2" xfId="7789" xr:uid="{00000000-0005-0000-0000-0000362F0000}"/>
    <cellStyle name="AggOrange 2 4 8" xfId="7790" xr:uid="{00000000-0005-0000-0000-0000372F0000}"/>
    <cellStyle name="AggOrange 2 4 8 2" xfId="7791" xr:uid="{00000000-0005-0000-0000-0000382F0000}"/>
    <cellStyle name="AggOrange 2 4 9" xfId="7792" xr:uid="{00000000-0005-0000-0000-0000392F0000}"/>
    <cellStyle name="AggOrange 2 4 9 2" xfId="7793" xr:uid="{00000000-0005-0000-0000-00003A2F0000}"/>
    <cellStyle name="AggOrange 2 5" xfId="7794" xr:uid="{00000000-0005-0000-0000-00003B2F0000}"/>
    <cellStyle name="AggOrange 2 5 10" xfId="7795" xr:uid="{00000000-0005-0000-0000-00003C2F0000}"/>
    <cellStyle name="AggOrange 2 5 10 2" xfId="7796" xr:uid="{00000000-0005-0000-0000-00003D2F0000}"/>
    <cellStyle name="AggOrange 2 5 11" xfId="7797" xr:uid="{00000000-0005-0000-0000-00003E2F0000}"/>
    <cellStyle name="AggOrange 2 5 11 2" xfId="7798" xr:uid="{00000000-0005-0000-0000-00003F2F0000}"/>
    <cellStyle name="AggOrange 2 5 12" xfId="7799" xr:uid="{00000000-0005-0000-0000-0000402F0000}"/>
    <cellStyle name="AggOrange 2 5 2" xfId="7800" xr:uid="{00000000-0005-0000-0000-0000412F0000}"/>
    <cellStyle name="AggOrange 2 5 2 2" xfId="7801" xr:uid="{00000000-0005-0000-0000-0000422F0000}"/>
    <cellStyle name="AggOrange 2 5 3" xfId="7802" xr:uid="{00000000-0005-0000-0000-0000432F0000}"/>
    <cellStyle name="AggOrange 2 5 3 2" xfId="7803" xr:uid="{00000000-0005-0000-0000-0000442F0000}"/>
    <cellStyle name="AggOrange 2 5 4" xfId="7804" xr:uid="{00000000-0005-0000-0000-0000452F0000}"/>
    <cellStyle name="AggOrange 2 5 4 2" xfId="7805" xr:uid="{00000000-0005-0000-0000-0000462F0000}"/>
    <cellStyle name="AggOrange 2 5 5" xfId="7806" xr:uid="{00000000-0005-0000-0000-0000472F0000}"/>
    <cellStyle name="AggOrange 2 5 5 2" xfId="7807" xr:uid="{00000000-0005-0000-0000-0000482F0000}"/>
    <cellStyle name="AggOrange 2 5 6" xfId="7808" xr:uid="{00000000-0005-0000-0000-0000492F0000}"/>
    <cellStyle name="AggOrange 2 5 6 2" xfId="7809" xr:uid="{00000000-0005-0000-0000-00004A2F0000}"/>
    <cellStyle name="AggOrange 2 5 7" xfId="7810" xr:uid="{00000000-0005-0000-0000-00004B2F0000}"/>
    <cellStyle name="AggOrange 2 5 7 2" xfId="7811" xr:uid="{00000000-0005-0000-0000-00004C2F0000}"/>
    <cellStyle name="AggOrange 2 5 8" xfId="7812" xr:uid="{00000000-0005-0000-0000-00004D2F0000}"/>
    <cellStyle name="AggOrange 2 5 8 2" xfId="7813" xr:uid="{00000000-0005-0000-0000-00004E2F0000}"/>
    <cellStyle name="AggOrange 2 5 9" xfId="7814" xr:uid="{00000000-0005-0000-0000-00004F2F0000}"/>
    <cellStyle name="AggOrange 2 5 9 2" xfId="7815" xr:uid="{00000000-0005-0000-0000-0000502F0000}"/>
    <cellStyle name="AggOrange 2 6" xfId="7816" xr:uid="{00000000-0005-0000-0000-0000512F0000}"/>
    <cellStyle name="AggOrange 2 6 10" xfId="7817" xr:uid="{00000000-0005-0000-0000-0000522F0000}"/>
    <cellStyle name="AggOrange 2 6 10 2" xfId="7818" xr:uid="{00000000-0005-0000-0000-0000532F0000}"/>
    <cellStyle name="AggOrange 2 6 11" xfId="7819" xr:uid="{00000000-0005-0000-0000-0000542F0000}"/>
    <cellStyle name="AggOrange 2 6 11 2" xfId="7820" xr:uid="{00000000-0005-0000-0000-0000552F0000}"/>
    <cellStyle name="AggOrange 2 6 12" xfId="7821" xr:uid="{00000000-0005-0000-0000-0000562F0000}"/>
    <cellStyle name="AggOrange 2 6 2" xfId="7822" xr:uid="{00000000-0005-0000-0000-0000572F0000}"/>
    <cellStyle name="AggOrange 2 6 2 2" xfId="7823" xr:uid="{00000000-0005-0000-0000-0000582F0000}"/>
    <cellStyle name="AggOrange 2 6 3" xfId="7824" xr:uid="{00000000-0005-0000-0000-0000592F0000}"/>
    <cellStyle name="AggOrange 2 6 3 2" xfId="7825" xr:uid="{00000000-0005-0000-0000-00005A2F0000}"/>
    <cellStyle name="AggOrange 2 6 4" xfId="7826" xr:uid="{00000000-0005-0000-0000-00005B2F0000}"/>
    <cellStyle name="AggOrange 2 6 4 2" xfId="7827" xr:uid="{00000000-0005-0000-0000-00005C2F0000}"/>
    <cellStyle name="AggOrange 2 6 5" xfId="7828" xr:uid="{00000000-0005-0000-0000-00005D2F0000}"/>
    <cellStyle name="AggOrange 2 6 5 2" xfId="7829" xr:uid="{00000000-0005-0000-0000-00005E2F0000}"/>
    <cellStyle name="AggOrange 2 6 6" xfId="7830" xr:uid="{00000000-0005-0000-0000-00005F2F0000}"/>
    <cellStyle name="AggOrange 2 6 6 2" xfId="7831" xr:uid="{00000000-0005-0000-0000-0000602F0000}"/>
    <cellStyle name="AggOrange 2 6 7" xfId="7832" xr:uid="{00000000-0005-0000-0000-0000612F0000}"/>
    <cellStyle name="AggOrange 2 6 7 2" xfId="7833" xr:uid="{00000000-0005-0000-0000-0000622F0000}"/>
    <cellStyle name="AggOrange 2 6 8" xfId="7834" xr:uid="{00000000-0005-0000-0000-0000632F0000}"/>
    <cellStyle name="AggOrange 2 6 8 2" xfId="7835" xr:uid="{00000000-0005-0000-0000-0000642F0000}"/>
    <cellStyle name="AggOrange 2 6 9" xfId="7836" xr:uid="{00000000-0005-0000-0000-0000652F0000}"/>
    <cellStyle name="AggOrange 2 6 9 2" xfId="7837" xr:uid="{00000000-0005-0000-0000-0000662F0000}"/>
    <cellStyle name="AggOrange 2 7" xfId="7838" xr:uid="{00000000-0005-0000-0000-0000672F0000}"/>
    <cellStyle name="AggOrange 2 7 2" xfId="7839" xr:uid="{00000000-0005-0000-0000-0000682F0000}"/>
    <cellStyle name="AggOrange 2 8" xfId="7840" xr:uid="{00000000-0005-0000-0000-0000692F0000}"/>
    <cellStyle name="AggOrange 2 8 2" xfId="7841" xr:uid="{00000000-0005-0000-0000-00006A2F0000}"/>
    <cellStyle name="AggOrange 2 9" xfId="7842" xr:uid="{00000000-0005-0000-0000-00006B2F0000}"/>
    <cellStyle name="AggOrange 2 9 2" xfId="7843" xr:uid="{00000000-0005-0000-0000-00006C2F0000}"/>
    <cellStyle name="AggOrange 20" xfId="7844" xr:uid="{00000000-0005-0000-0000-00006D2F0000}"/>
    <cellStyle name="AggOrange 20 2" xfId="7845" xr:uid="{00000000-0005-0000-0000-00006E2F0000}"/>
    <cellStyle name="AggOrange 21" xfId="7846" xr:uid="{00000000-0005-0000-0000-00006F2F0000}"/>
    <cellStyle name="AggOrange 22" xfId="59073" xr:uid="{00000000-0005-0000-0000-0000702F0000}"/>
    <cellStyle name="AggOrange 3" xfId="7847" xr:uid="{00000000-0005-0000-0000-0000712F0000}"/>
    <cellStyle name="AggOrange 3 10" xfId="7848" xr:uid="{00000000-0005-0000-0000-0000722F0000}"/>
    <cellStyle name="AggOrange 3 10 2" xfId="7849" xr:uid="{00000000-0005-0000-0000-0000732F0000}"/>
    <cellStyle name="AggOrange 3 11" xfId="7850" xr:uid="{00000000-0005-0000-0000-0000742F0000}"/>
    <cellStyle name="AggOrange 3 11 2" xfId="7851" xr:uid="{00000000-0005-0000-0000-0000752F0000}"/>
    <cellStyle name="AggOrange 3 12" xfId="7852" xr:uid="{00000000-0005-0000-0000-0000762F0000}"/>
    <cellStyle name="AggOrange 3 12 2" xfId="7853" xr:uid="{00000000-0005-0000-0000-0000772F0000}"/>
    <cellStyle name="AggOrange 3 13" xfId="7854" xr:uid="{00000000-0005-0000-0000-0000782F0000}"/>
    <cellStyle name="AggOrange 3 13 2" xfId="7855" xr:uid="{00000000-0005-0000-0000-0000792F0000}"/>
    <cellStyle name="AggOrange 3 14" xfId="7856" xr:uid="{00000000-0005-0000-0000-00007A2F0000}"/>
    <cellStyle name="AggOrange 3 14 2" xfId="7857" xr:uid="{00000000-0005-0000-0000-00007B2F0000}"/>
    <cellStyle name="AggOrange 3 15" xfId="7858" xr:uid="{00000000-0005-0000-0000-00007C2F0000}"/>
    <cellStyle name="AggOrange 3 15 2" xfId="7859" xr:uid="{00000000-0005-0000-0000-00007D2F0000}"/>
    <cellStyle name="AggOrange 3 16" xfId="7860" xr:uid="{00000000-0005-0000-0000-00007E2F0000}"/>
    <cellStyle name="AggOrange 3 16 2" xfId="7861" xr:uid="{00000000-0005-0000-0000-00007F2F0000}"/>
    <cellStyle name="AggOrange 3 17" xfId="7862" xr:uid="{00000000-0005-0000-0000-0000802F0000}"/>
    <cellStyle name="AggOrange 3 18" xfId="59078" xr:uid="{00000000-0005-0000-0000-0000812F0000}"/>
    <cellStyle name="AggOrange 3 2" xfId="7863" xr:uid="{00000000-0005-0000-0000-0000822F0000}"/>
    <cellStyle name="AggOrange 3 2 10" xfId="7864" xr:uid="{00000000-0005-0000-0000-0000832F0000}"/>
    <cellStyle name="AggOrange 3 2 10 2" xfId="7865" xr:uid="{00000000-0005-0000-0000-0000842F0000}"/>
    <cellStyle name="AggOrange 3 2 11" xfId="7866" xr:uid="{00000000-0005-0000-0000-0000852F0000}"/>
    <cellStyle name="AggOrange 3 2 11 2" xfId="7867" xr:uid="{00000000-0005-0000-0000-0000862F0000}"/>
    <cellStyle name="AggOrange 3 2 12" xfId="7868" xr:uid="{00000000-0005-0000-0000-0000872F0000}"/>
    <cellStyle name="AggOrange 3 2 12 2" xfId="7869" xr:uid="{00000000-0005-0000-0000-0000882F0000}"/>
    <cellStyle name="AggOrange 3 2 13" xfId="7870" xr:uid="{00000000-0005-0000-0000-0000892F0000}"/>
    <cellStyle name="AggOrange 3 2 13 2" xfId="7871" xr:uid="{00000000-0005-0000-0000-00008A2F0000}"/>
    <cellStyle name="AggOrange 3 2 14" xfId="7872" xr:uid="{00000000-0005-0000-0000-00008B2F0000}"/>
    <cellStyle name="AggOrange 3 2 14 2" xfId="7873" xr:uid="{00000000-0005-0000-0000-00008C2F0000}"/>
    <cellStyle name="AggOrange 3 2 15" xfId="7874" xr:uid="{00000000-0005-0000-0000-00008D2F0000}"/>
    <cellStyle name="AggOrange 3 2 2" xfId="7875" xr:uid="{00000000-0005-0000-0000-00008E2F0000}"/>
    <cellStyle name="AggOrange 3 2 2 10" xfId="7876" xr:uid="{00000000-0005-0000-0000-00008F2F0000}"/>
    <cellStyle name="AggOrange 3 2 2 10 2" xfId="7877" xr:uid="{00000000-0005-0000-0000-0000902F0000}"/>
    <cellStyle name="AggOrange 3 2 2 11" xfId="7878" xr:uid="{00000000-0005-0000-0000-0000912F0000}"/>
    <cellStyle name="AggOrange 3 2 2 11 2" xfId="7879" xr:uid="{00000000-0005-0000-0000-0000922F0000}"/>
    <cellStyle name="AggOrange 3 2 2 12" xfId="7880" xr:uid="{00000000-0005-0000-0000-0000932F0000}"/>
    <cellStyle name="AggOrange 3 2 2 12 2" xfId="7881" xr:uid="{00000000-0005-0000-0000-0000942F0000}"/>
    <cellStyle name="AggOrange 3 2 2 13" xfId="7882" xr:uid="{00000000-0005-0000-0000-0000952F0000}"/>
    <cellStyle name="AggOrange 3 2 2 13 2" xfId="7883" xr:uid="{00000000-0005-0000-0000-0000962F0000}"/>
    <cellStyle name="AggOrange 3 2 2 14" xfId="7884" xr:uid="{00000000-0005-0000-0000-0000972F0000}"/>
    <cellStyle name="AggOrange 3 2 2 2" xfId="7885" xr:uid="{00000000-0005-0000-0000-0000982F0000}"/>
    <cellStyle name="AggOrange 3 2 2 2 10" xfId="7886" xr:uid="{00000000-0005-0000-0000-0000992F0000}"/>
    <cellStyle name="AggOrange 3 2 2 2 10 2" xfId="7887" xr:uid="{00000000-0005-0000-0000-00009A2F0000}"/>
    <cellStyle name="AggOrange 3 2 2 2 11" xfId="7888" xr:uid="{00000000-0005-0000-0000-00009B2F0000}"/>
    <cellStyle name="AggOrange 3 2 2 2 11 2" xfId="7889" xr:uid="{00000000-0005-0000-0000-00009C2F0000}"/>
    <cellStyle name="AggOrange 3 2 2 2 12" xfId="7890" xr:uid="{00000000-0005-0000-0000-00009D2F0000}"/>
    <cellStyle name="AggOrange 3 2 2 2 2" xfId="7891" xr:uid="{00000000-0005-0000-0000-00009E2F0000}"/>
    <cellStyle name="AggOrange 3 2 2 2 2 2" xfId="7892" xr:uid="{00000000-0005-0000-0000-00009F2F0000}"/>
    <cellStyle name="AggOrange 3 2 2 2 3" xfId="7893" xr:uid="{00000000-0005-0000-0000-0000A02F0000}"/>
    <cellStyle name="AggOrange 3 2 2 2 3 2" xfId="7894" xr:uid="{00000000-0005-0000-0000-0000A12F0000}"/>
    <cellStyle name="AggOrange 3 2 2 2 4" xfId="7895" xr:uid="{00000000-0005-0000-0000-0000A22F0000}"/>
    <cellStyle name="AggOrange 3 2 2 2 4 2" xfId="7896" xr:uid="{00000000-0005-0000-0000-0000A32F0000}"/>
    <cellStyle name="AggOrange 3 2 2 2 5" xfId="7897" xr:uid="{00000000-0005-0000-0000-0000A42F0000}"/>
    <cellStyle name="AggOrange 3 2 2 2 5 2" xfId="7898" xr:uid="{00000000-0005-0000-0000-0000A52F0000}"/>
    <cellStyle name="AggOrange 3 2 2 2 6" xfId="7899" xr:uid="{00000000-0005-0000-0000-0000A62F0000}"/>
    <cellStyle name="AggOrange 3 2 2 2 6 2" xfId="7900" xr:uid="{00000000-0005-0000-0000-0000A72F0000}"/>
    <cellStyle name="AggOrange 3 2 2 2 7" xfId="7901" xr:uid="{00000000-0005-0000-0000-0000A82F0000}"/>
    <cellStyle name="AggOrange 3 2 2 2 7 2" xfId="7902" xr:uid="{00000000-0005-0000-0000-0000A92F0000}"/>
    <cellStyle name="AggOrange 3 2 2 2 8" xfId="7903" xr:uid="{00000000-0005-0000-0000-0000AA2F0000}"/>
    <cellStyle name="AggOrange 3 2 2 2 8 2" xfId="7904" xr:uid="{00000000-0005-0000-0000-0000AB2F0000}"/>
    <cellStyle name="AggOrange 3 2 2 2 9" xfId="7905" xr:uid="{00000000-0005-0000-0000-0000AC2F0000}"/>
    <cellStyle name="AggOrange 3 2 2 2 9 2" xfId="7906" xr:uid="{00000000-0005-0000-0000-0000AD2F0000}"/>
    <cellStyle name="AggOrange 3 2 2 3" xfId="7907" xr:uid="{00000000-0005-0000-0000-0000AE2F0000}"/>
    <cellStyle name="AggOrange 3 2 2 3 10" xfId="7908" xr:uid="{00000000-0005-0000-0000-0000AF2F0000}"/>
    <cellStyle name="AggOrange 3 2 2 3 10 2" xfId="7909" xr:uid="{00000000-0005-0000-0000-0000B02F0000}"/>
    <cellStyle name="AggOrange 3 2 2 3 11" xfId="7910" xr:uid="{00000000-0005-0000-0000-0000B12F0000}"/>
    <cellStyle name="AggOrange 3 2 2 3 11 2" xfId="7911" xr:uid="{00000000-0005-0000-0000-0000B22F0000}"/>
    <cellStyle name="AggOrange 3 2 2 3 12" xfId="7912" xr:uid="{00000000-0005-0000-0000-0000B32F0000}"/>
    <cellStyle name="AggOrange 3 2 2 3 2" xfId="7913" xr:uid="{00000000-0005-0000-0000-0000B42F0000}"/>
    <cellStyle name="AggOrange 3 2 2 3 2 2" xfId="7914" xr:uid="{00000000-0005-0000-0000-0000B52F0000}"/>
    <cellStyle name="AggOrange 3 2 2 3 3" xfId="7915" xr:uid="{00000000-0005-0000-0000-0000B62F0000}"/>
    <cellStyle name="AggOrange 3 2 2 3 3 2" xfId="7916" xr:uid="{00000000-0005-0000-0000-0000B72F0000}"/>
    <cellStyle name="AggOrange 3 2 2 3 4" xfId="7917" xr:uid="{00000000-0005-0000-0000-0000B82F0000}"/>
    <cellStyle name="AggOrange 3 2 2 3 4 2" xfId="7918" xr:uid="{00000000-0005-0000-0000-0000B92F0000}"/>
    <cellStyle name="AggOrange 3 2 2 3 5" xfId="7919" xr:uid="{00000000-0005-0000-0000-0000BA2F0000}"/>
    <cellStyle name="AggOrange 3 2 2 3 5 2" xfId="7920" xr:uid="{00000000-0005-0000-0000-0000BB2F0000}"/>
    <cellStyle name="AggOrange 3 2 2 3 6" xfId="7921" xr:uid="{00000000-0005-0000-0000-0000BC2F0000}"/>
    <cellStyle name="AggOrange 3 2 2 3 6 2" xfId="7922" xr:uid="{00000000-0005-0000-0000-0000BD2F0000}"/>
    <cellStyle name="AggOrange 3 2 2 3 7" xfId="7923" xr:uid="{00000000-0005-0000-0000-0000BE2F0000}"/>
    <cellStyle name="AggOrange 3 2 2 3 7 2" xfId="7924" xr:uid="{00000000-0005-0000-0000-0000BF2F0000}"/>
    <cellStyle name="AggOrange 3 2 2 3 8" xfId="7925" xr:uid="{00000000-0005-0000-0000-0000C02F0000}"/>
    <cellStyle name="AggOrange 3 2 2 3 8 2" xfId="7926" xr:uid="{00000000-0005-0000-0000-0000C12F0000}"/>
    <cellStyle name="AggOrange 3 2 2 3 9" xfId="7927" xr:uid="{00000000-0005-0000-0000-0000C22F0000}"/>
    <cellStyle name="AggOrange 3 2 2 3 9 2" xfId="7928" xr:uid="{00000000-0005-0000-0000-0000C32F0000}"/>
    <cellStyle name="AggOrange 3 2 2 4" xfId="7929" xr:uid="{00000000-0005-0000-0000-0000C42F0000}"/>
    <cellStyle name="AggOrange 3 2 2 4 2" xfId="7930" xr:uid="{00000000-0005-0000-0000-0000C52F0000}"/>
    <cellStyle name="AggOrange 3 2 2 5" xfId="7931" xr:uid="{00000000-0005-0000-0000-0000C62F0000}"/>
    <cellStyle name="AggOrange 3 2 2 5 2" xfId="7932" xr:uid="{00000000-0005-0000-0000-0000C72F0000}"/>
    <cellStyle name="AggOrange 3 2 2 6" xfId="7933" xr:uid="{00000000-0005-0000-0000-0000C82F0000}"/>
    <cellStyle name="AggOrange 3 2 2 6 2" xfId="7934" xr:uid="{00000000-0005-0000-0000-0000C92F0000}"/>
    <cellStyle name="AggOrange 3 2 2 7" xfId="7935" xr:uid="{00000000-0005-0000-0000-0000CA2F0000}"/>
    <cellStyle name="AggOrange 3 2 2 7 2" xfId="7936" xr:uid="{00000000-0005-0000-0000-0000CB2F0000}"/>
    <cellStyle name="AggOrange 3 2 2 8" xfId="7937" xr:uid="{00000000-0005-0000-0000-0000CC2F0000}"/>
    <cellStyle name="AggOrange 3 2 2 8 2" xfId="7938" xr:uid="{00000000-0005-0000-0000-0000CD2F0000}"/>
    <cellStyle name="AggOrange 3 2 2 9" xfId="7939" xr:uid="{00000000-0005-0000-0000-0000CE2F0000}"/>
    <cellStyle name="AggOrange 3 2 2 9 2" xfId="7940" xr:uid="{00000000-0005-0000-0000-0000CF2F0000}"/>
    <cellStyle name="AggOrange 3 2 3" xfId="7941" xr:uid="{00000000-0005-0000-0000-0000D02F0000}"/>
    <cellStyle name="AggOrange 3 2 3 10" xfId="7942" xr:uid="{00000000-0005-0000-0000-0000D12F0000}"/>
    <cellStyle name="AggOrange 3 2 3 10 2" xfId="7943" xr:uid="{00000000-0005-0000-0000-0000D22F0000}"/>
    <cellStyle name="AggOrange 3 2 3 11" xfId="7944" xr:uid="{00000000-0005-0000-0000-0000D32F0000}"/>
    <cellStyle name="AggOrange 3 2 3 11 2" xfId="7945" xr:uid="{00000000-0005-0000-0000-0000D42F0000}"/>
    <cellStyle name="AggOrange 3 2 3 12" xfId="7946" xr:uid="{00000000-0005-0000-0000-0000D52F0000}"/>
    <cellStyle name="AggOrange 3 2 3 2" xfId="7947" xr:uid="{00000000-0005-0000-0000-0000D62F0000}"/>
    <cellStyle name="AggOrange 3 2 3 2 2" xfId="7948" xr:uid="{00000000-0005-0000-0000-0000D72F0000}"/>
    <cellStyle name="AggOrange 3 2 3 3" xfId="7949" xr:uid="{00000000-0005-0000-0000-0000D82F0000}"/>
    <cellStyle name="AggOrange 3 2 3 3 2" xfId="7950" xr:uid="{00000000-0005-0000-0000-0000D92F0000}"/>
    <cellStyle name="AggOrange 3 2 3 4" xfId="7951" xr:uid="{00000000-0005-0000-0000-0000DA2F0000}"/>
    <cellStyle name="AggOrange 3 2 3 4 2" xfId="7952" xr:uid="{00000000-0005-0000-0000-0000DB2F0000}"/>
    <cellStyle name="AggOrange 3 2 3 5" xfId="7953" xr:uid="{00000000-0005-0000-0000-0000DC2F0000}"/>
    <cellStyle name="AggOrange 3 2 3 5 2" xfId="7954" xr:uid="{00000000-0005-0000-0000-0000DD2F0000}"/>
    <cellStyle name="AggOrange 3 2 3 6" xfId="7955" xr:uid="{00000000-0005-0000-0000-0000DE2F0000}"/>
    <cellStyle name="AggOrange 3 2 3 6 2" xfId="7956" xr:uid="{00000000-0005-0000-0000-0000DF2F0000}"/>
    <cellStyle name="AggOrange 3 2 3 7" xfId="7957" xr:uid="{00000000-0005-0000-0000-0000E02F0000}"/>
    <cellStyle name="AggOrange 3 2 3 7 2" xfId="7958" xr:uid="{00000000-0005-0000-0000-0000E12F0000}"/>
    <cellStyle name="AggOrange 3 2 3 8" xfId="7959" xr:uid="{00000000-0005-0000-0000-0000E22F0000}"/>
    <cellStyle name="AggOrange 3 2 3 8 2" xfId="7960" xr:uid="{00000000-0005-0000-0000-0000E32F0000}"/>
    <cellStyle name="AggOrange 3 2 3 9" xfId="7961" xr:uid="{00000000-0005-0000-0000-0000E42F0000}"/>
    <cellStyle name="AggOrange 3 2 3 9 2" xfId="7962" xr:uid="{00000000-0005-0000-0000-0000E52F0000}"/>
    <cellStyle name="AggOrange 3 2 4" xfId="7963" xr:uid="{00000000-0005-0000-0000-0000E62F0000}"/>
    <cellStyle name="AggOrange 3 2 4 10" xfId="7964" xr:uid="{00000000-0005-0000-0000-0000E72F0000}"/>
    <cellStyle name="AggOrange 3 2 4 10 2" xfId="7965" xr:uid="{00000000-0005-0000-0000-0000E82F0000}"/>
    <cellStyle name="AggOrange 3 2 4 11" xfId="7966" xr:uid="{00000000-0005-0000-0000-0000E92F0000}"/>
    <cellStyle name="AggOrange 3 2 4 11 2" xfId="7967" xr:uid="{00000000-0005-0000-0000-0000EA2F0000}"/>
    <cellStyle name="AggOrange 3 2 4 12" xfId="7968" xr:uid="{00000000-0005-0000-0000-0000EB2F0000}"/>
    <cellStyle name="AggOrange 3 2 4 2" xfId="7969" xr:uid="{00000000-0005-0000-0000-0000EC2F0000}"/>
    <cellStyle name="AggOrange 3 2 4 2 2" xfId="7970" xr:uid="{00000000-0005-0000-0000-0000ED2F0000}"/>
    <cellStyle name="AggOrange 3 2 4 3" xfId="7971" xr:uid="{00000000-0005-0000-0000-0000EE2F0000}"/>
    <cellStyle name="AggOrange 3 2 4 3 2" xfId="7972" xr:uid="{00000000-0005-0000-0000-0000EF2F0000}"/>
    <cellStyle name="AggOrange 3 2 4 4" xfId="7973" xr:uid="{00000000-0005-0000-0000-0000F02F0000}"/>
    <cellStyle name="AggOrange 3 2 4 4 2" xfId="7974" xr:uid="{00000000-0005-0000-0000-0000F12F0000}"/>
    <cellStyle name="AggOrange 3 2 4 5" xfId="7975" xr:uid="{00000000-0005-0000-0000-0000F22F0000}"/>
    <cellStyle name="AggOrange 3 2 4 5 2" xfId="7976" xr:uid="{00000000-0005-0000-0000-0000F32F0000}"/>
    <cellStyle name="AggOrange 3 2 4 6" xfId="7977" xr:uid="{00000000-0005-0000-0000-0000F42F0000}"/>
    <cellStyle name="AggOrange 3 2 4 6 2" xfId="7978" xr:uid="{00000000-0005-0000-0000-0000F52F0000}"/>
    <cellStyle name="AggOrange 3 2 4 7" xfId="7979" xr:uid="{00000000-0005-0000-0000-0000F62F0000}"/>
    <cellStyle name="AggOrange 3 2 4 7 2" xfId="7980" xr:uid="{00000000-0005-0000-0000-0000F72F0000}"/>
    <cellStyle name="AggOrange 3 2 4 8" xfId="7981" xr:uid="{00000000-0005-0000-0000-0000F82F0000}"/>
    <cellStyle name="AggOrange 3 2 4 8 2" xfId="7982" xr:uid="{00000000-0005-0000-0000-0000F92F0000}"/>
    <cellStyle name="AggOrange 3 2 4 9" xfId="7983" xr:uid="{00000000-0005-0000-0000-0000FA2F0000}"/>
    <cellStyle name="AggOrange 3 2 4 9 2" xfId="7984" xr:uid="{00000000-0005-0000-0000-0000FB2F0000}"/>
    <cellStyle name="AggOrange 3 2 5" xfId="7985" xr:uid="{00000000-0005-0000-0000-0000FC2F0000}"/>
    <cellStyle name="AggOrange 3 2 5 2" xfId="7986" xr:uid="{00000000-0005-0000-0000-0000FD2F0000}"/>
    <cellStyle name="AggOrange 3 2 6" xfId="7987" xr:uid="{00000000-0005-0000-0000-0000FE2F0000}"/>
    <cellStyle name="AggOrange 3 2 6 2" xfId="7988" xr:uid="{00000000-0005-0000-0000-0000FF2F0000}"/>
    <cellStyle name="AggOrange 3 2 7" xfId="7989" xr:uid="{00000000-0005-0000-0000-000000300000}"/>
    <cellStyle name="AggOrange 3 2 7 2" xfId="7990" xr:uid="{00000000-0005-0000-0000-000001300000}"/>
    <cellStyle name="AggOrange 3 2 8" xfId="7991" xr:uid="{00000000-0005-0000-0000-000002300000}"/>
    <cellStyle name="AggOrange 3 2 8 2" xfId="7992" xr:uid="{00000000-0005-0000-0000-000003300000}"/>
    <cellStyle name="AggOrange 3 2 9" xfId="7993" xr:uid="{00000000-0005-0000-0000-000004300000}"/>
    <cellStyle name="AggOrange 3 2 9 2" xfId="7994" xr:uid="{00000000-0005-0000-0000-000005300000}"/>
    <cellStyle name="AggOrange 3 3" xfId="7995" xr:uid="{00000000-0005-0000-0000-000006300000}"/>
    <cellStyle name="AggOrange 3 3 10" xfId="7996" xr:uid="{00000000-0005-0000-0000-000007300000}"/>
    <cellStyle name="AggOrange 3 3 10 2" xfId="7997" xr:uid="{00000000-0005-0000-0000-000008300000}"/>
    <cellStyle name="AggOrange 3 3 11" xfId="7998" xr:uid="{00000000-0005-0000-0000-000009300000}"/>
    <cellStyle name="AggOrange 3 3 11 2" xfId="7999" xr:uid="{00000000-0005-0000-0000-00000A300000}"/>
    <cellStyle name="AggOrange 3 3 12" xfId="8000" xr:uid="{00000000-0005-0000-0000-00000B300000}"/>
    <cellStyle name="AggOrange 3 3 12 2" xfId="8001" xr:uid="{00000000-0005-0000-0000-00000C300000}"/>
    <cellStyle name="AggOrange 3 3 13" xfId="8002" xr:uid="{00000000-0005-0000-0000-00000D300000}"/>
    <cellStyle name="AggOrange 3 3 13 2" xfId="8003" xr:uid="{00000000-0005-0000-0000-00000E300000}"/>
    <cellStyle name="AggOrange 3 3 14" xfId="8004" xr:uid="{00000000-0005-0000-0000-00000F300000}"/>
    <cellStyle name="AggOrange 3 3 2" xfId="8005" xr:uid="{00000000-0005-0000-0000-000010300000}"/>
    <cellStyle name="AggOrange 3 3 2 10" xfId="8006" xr:uid="{00000000-0005-0000-0000-000011300000}"/>
    <cellStyle name="AggOrange 3 3 2 10 2" xfId="8007" xr:uid="{00000000-0005-0000-0000-000012300000}"/>
    <cellStyle name="AggOrange 3 3 2 11" xfId="8008" xr:uid="{00000000-0005-0000-0000-000013300000}"/>
    <cellStyle name="AggOrange 3 3 2 11 2" xfId="8009" xr:uid="{00000000-0005-0000-0000-000014300000}"/>
    <cellStyle name="AggOrange 3 3 2 12" xfId="8010" xr:uid="{00000000-0005-0000-0000-000015300000}"/>
    <cellStyle name="AggOrange 3 3 2 2" xfId="8011" xr:uid="{00000000-0005-0000-0000-000016300000}"/>
    <cellStyle name="AggOrange 3 3 2 2 2" xfId="8012" xr:uid="{00000000-0005-0000-0000-000017300000}"/>
    <cellStyle name="AggOrange 3 3 2 3" xfId="8013" xr:uid="{00000000-0005-0000-0000-000018300000}"/>
    <cellStyle name="AggOrange 3 3 2 3 2" xfId="8014" xr:uid="{00000000-0005-0000-0000-000019300000}"/>
    <cellStyle name="AggOrange 3 3 2 4" xfId="8015" xr:uid="{00000000-0005-0000-0000-00001A300000}"/>
    <cellStyle name="AggOrange 3 3 2 4 2" xfId="8016" xr:uid="{00000000-0005-0000-0000-00001B300000}"/>
    <cellStyle name="AggOrange 3 3 2 5" xfId="8017" xr:uid="{00000000-0005-0000-0000-00001C300000}"/>
    <cellStyle name="AggOrange 3 3 2 5 2" xfId="8018" xr:uid="{00000000-0005-0000-0000-00001D300000}"/>
    <cellStyle name="AggOrange 3 3 2 6" xfId="8019" xr:uid="{00000000-0005-0000-0000-00001E300000}"/>
    <cellStyle name="AggOrange 3 3 2 6 2" xfId="8020" xr:uid="{00000000-0005-0000-0000-00001F300000}"/>
    <cellStyle name="AggOrange 3 3 2 7" xfId="8021" xr:uid="{00000000-0005-0000-0000-000020300000}"/>
    <cellStyle name="AggOrange 3 3 2 7 2" xfId="8022" xr:uid="{00000000-0005-0000-0000-000021300000}"/>
    <cellStyle name="AggOrange 3 3 2 8" xfId="8023" xr:uid="{00000000-0005-0000-0000-000022300000}"/>
    <cellStyle name="AggOrange 3 3 2 8 2" xfId="8024" xr:uid="{00000000-0005-0000-0000-000023300000}"/>
    <cellStyle name="AggOrange 3 3 2 9" xfId="8025" xr:uid="{00000000-0005-0000-0000-000024300000}"/>
    <cellStyle name="AggOrange 3 3 2 9 2" xfId="8026" xr:uid="{00000000-0005-0000-0000-000025300000}"/>
    <cellStyle name="AggOrange 3 3 3" xfId="8027" xr:uid="{00000000-0005-0000-0000-000026300000}"/>
    <cellStyle name="AggOrange 3 3 3 10" xfId="8028" xr:uid="{00000000-0005-0000-0000-000027300000}"/>
    <cellStyle name="AggOrange 3 3 3 10 2" xfId="8029" xr:uid="{00000000-0005-0000-0000-000028300000}"/>
    <cellStyle name="AggOrange 3 3 3 11" xfId="8030" xr:uid="{00000000-0005-0000-0000-000029300000}"/>
    <cellStyle name="AggOrange 3 3 3 11 2" xfId="8031" xr:uid="{00000000-0005-0000-0000-00002A300000}"/>
    <cellStyle name="AggOrange 3 3 3 12" xfId="8032" xr:uid="{00000000-0005-0000-0000-00002B300000}"/>
    <cellStyle name="AggOrange 3 3 3 2" xfId="8033" xr:uid="{00000000-0005-0000-0000-00002C300000}"/>
    <cellStyle name="AggOrange 3 3 3 2 2" xfId="8034" xr:uid="{00000000-0005-0000-0000-00002D300000}"/>
    <cellStyle name="AggOrange 3 3 3 3" xfId="8035" xr:uid="{00000000-0005-0000-0000-00002E300000}"/>
    <cellStyle name="AggOrange 3 3 3 3 2" xfId="8036" xr:uid="{00000000-0005-0000-0000-00002F300000}"/>
    <cellStyle name="AggOrange 3 3 3 4" xfId="8037" xr:uid="{00000000-0005-0000-0000-000030300000}"/>
    <cellStyle name="AggOrange 3 3 3 4 2" xfId="8038" xr:uid="{00000000-0005-0000-0000-000031300000}"/>
    <cellStyle name="AggOrange 3 3 3 5" xfId="8039" xr:uid="{00000000-0005-0000-0000-000032300000}"/>
    <cellStyle name="AggOrange 3 3 3 5 2" xfId="8040" xr:uid="{00000000-0005-0000-0000-000033300000}"/>
    <cellStyle name="AggOrange 3 3 3 6" xfId="8041" xr:uid="{00000000-0005-0000-0000-000034300000}"/>
    <cellStyle name="AggOrange 3 3 3 6 2" xfId="8042" xr:uid="{00000000-0005-0000-0000-000035300000}"/>
    <cellStyle name="AggOrange 3 3 3 7" xfId="8043" xr:uid="{00000000-0005-0000-0000-000036300000}"/>
    <cellStyle name="AggOrange 3 3 3 7 2" xfId="8044" xr:uid="{00000000-0005-0000-0000-000037300000}"/>
    <cellStyle name="AggOrange 3 3 3 8" xfId="8045" xr:uid="{00000000-0005-0000-0000-000038300000}"/>
    <cellStyle name="AggOrange 3 3 3 8 2" xfId="8046" xr:uid="{00000000-0005-0000-0000-000039300000}"/>
    <cellStyle name="AggOrange 3 3 3 9" xfId="8047" xr:uid="{00000000-0005-0000-0000-00003A300000}"/>
    <cellStyle name="AggOrange 3 3 3 9 2" xfId="8048" xr:uid="{00000000-0005-0000-0000-00003B300000}"/>
    <cellStyle name="AggOrange 3 3 4" xfId="8049" xr:uid="{00000000-0005-0000-0000-00003C300000}"/>
    <cellStyle name="AggOrange 3 3 4 2" xfId="8050" xr:uid="{00000000-0005-0000-0000-00003D300000}"/>
    <cellStyle name="AggOrange 3 3 5" xfId="8051" xr:uid="{00000000-0005-0000-0000-00003E300000}"/>
    <cellStyle name="AggOrange 3 3 5 2" xfId="8052" xr:uid="{00000000-0005-0000-0000-00003F300000}"/>
    <cellStyle name="AggOrange 3 3 6" xfId="8053" xr:uid="{00000000-0005-0000-0000-000040300000}"/>
    <cellStyle name="AggOrange 3 3 6 2" xfId="8054" xr:uid="{00000000-0005-0000-0000-000041300000}"/>
    <cellStyle name="AggOrange 3 3 7" xfId="8055" xr:uid="{00000000-0005-0000-0000-000042300000}"/>
    <cellStyle name="AggOrange 3 3 7 2" xfId="8056" xr:uid="{00000000-0005-0000-0000-000043300000}"/>
    <cellStyle name="AggOrange 3 3 8" xfId="8057" xr:uid="{00000000-0005-0000-0000-000044300000}"/>
    <cellStyle name="AggOrange 3 3 8 2" xfId="8058" xr:uid="{00000000-0005-0000-0000-000045300000}"/>
    <cellStyle name="AggOrange 3 3 9" xfId="8059" xr:uid="{00000000-0005-0000-0000-000046300000}"/>
    <cellStyle name="AggOrange 3 3 9 2" xfId="8060" xr:uid="{00000000-0005-0000-0000-000047300000}"/>
    <cellStyle name="AggOrange 3 4" xfId="8061" xr:uid="{00000000-0005-0000-0000-000048300000}"/>
    <cellStyle name="AggOrange 3 4 10" xfId="8062" xr:uid="{00000000-0005-0000-0000-000049300000}"/>
    <cellStyle name="AggOrange 3 4 10 2" xfId="8063" xr:uid="{00000000-0005-0000-0000-00004A300000}"/>
    <cellStyle name="AggOrange 3 4 11" xfId="8064" xr:uid="{00000000-0005-0000-0000-00004B300000}"/>
    <cellStyle name="AggOrange 3 4 11 2" xfId="8065" xr:uid="{00000000-0005-0000-0000-00004C300000}"/>
    <cellStyle name="AggOrange 3 4 12" xfId="8066" xr:uid="{00000000-0005-0000-0000-00004D300000}"/>
    <cellStyle name="AggOrange 3 4 12 2" xfId="8067" xr:uid="{00000000-0005-0000-0000-00004E300000}"/>
    <cellStyle name="AggOrange 3 4 13" xfId="8068" xr:uid="{00000000-0005-0000-0000-00004F300000}"/>
    <cellStyle name="AggOrange 3 4 13 2" xfId="8069" xr:uid="{00000000-0005-0000-0000-000050300000}"/>
    <cellStyle name="AggOrange 3 4 14" xfId="8070" xr:uid="{00000000-0005-0000-0000-000051300000}"/>
    <cellStyle name="AggOrange 3 4 2" xfId="8071" xr:uid="{00000000-0005-0000-0000-000052300000}"/>
    <cellStyle name="AggOrange 3 4 2 10" xfId="8072" xr:uid="{00000000-0005-0000-0000-000053300000}"/>
    <cellStyle name="AggOrange 3 4 2 10 2" xfId="8073" xr:uid="{00000000-0005-0000-0000-000054300000}"/>
    <cellStyle name="AggOrange 3 4 2 11" xfId="8074" xr:uid="{00000000-0005-0000-0000-000055300000}"/>
    <cellStyle name="AggOrange 3 4 2 11 2" xfId="8075" xr:uid="{00000000-0005-0000-0000-000056300000}"/>
    <cellStyle name="AggOrange 3 4 2 12" xfId="8076" xr:uid="{00000000-0005-0000-0000-000057300000}"/>
    <cellStyle name="AggOrange 3 4 2 2" xfId="8077" xr:uid="{00000000-0005-0000-0000-000058300000}"/>
    <cellStyle name="AggOrange 3 4 2 2 2" xfId="8078" xr:uid="{00000000-0005-0000-0000-000059300000}"/>
    <cellStyle name="AggOrange 3 4 2 3" xfId="8079" xr:uid="{00000000-0005-0000-0000-00005A300000}"/>
    <cellStyle name="AggOrange 3 4 2 3 2" xfId="8080" xr:uid="{00000000-0005-0000-0000-00005B300000}"/>
    <cellStyle name="AggOrange 3 4 2 4" xfId="8081" xr:uid="{00000000-0005-0000-0000-00005C300000}"/>
    <cellStyle name="AggOrange 3 4 2 4 2" xfId="8082" xr:uid="{00000000-0005-0000-0000-00005D300000}"/>
    <cellStyle name="AggOrange 3 4 2 5" xfId="8083" xr:uid="{00000000-0005-0000-0000-00005E300000}"/>
    <cellStyle name="AggOrange 3 4 2 5 2" xfId="8084" xr:uid="{00000000-0005-0000-0000-00005F300000}"/>
    <cellStyle name="AggOrange 3 4 2 6" xfId="8085" xr:uid="{00000000-0005-0000-0000-000060300000}"/>
    <cellStyle name="AggOrange 3 4 2 6 2" xfId="8086" xr:uid="{00000000-0005-0000-0000-000061300000}"/>
    <cellStyle name="AggOrange 3 4 2 7" xfId="8087" xr:uid="{00000000-0005-0000-0000-000062300000}"/>
    <cellStyle name="AggOrange 3 4 2 7 2" xfId="8088" xr:uid="{00000000-0005-0000-0000-000063300000}"/>
    <cellStyle name="AggOrange 3 4 2 8" xfId="8089" xr:uid="{00000000-0005-0000-0000-000064300000}"/>
    <cellStyle name="AggOrange 3 4 2 8 2" xfId="8090" xr:uid="{00000000-0005-0000-0000-000065300000}"/>
    <cellStyle name="AggOrange 3 4 2 9" xfId="8091" xr:uid="{00000000-0005-0000-0000-000066300000}"/>
    <cellStyle name="AggOrange 3 4 2 9 2" xfId="8092" xr:uid="{00000000-0005-0000-0000-000067300000}"/>
    <cellStyle name="AggOrange 3 4 3" xfId="8093" xr:uid="{00000000-0005-0000-0000-000068300000}"/>
    <cellStyle name="AggOrange 3 4 3 10" xfId="8094" xr:uid="{00000000-0005-0000-0000-000069300000}"/>
    <cellStyle name="AggOrange 3 4 3 10 2" xfId="8095" xr:uid="{00000000-0005-0000-0000-00006A300000}"/>
    <cellStyle name="AggOrange 3 4 3 11" xfId="8096" xr:uid="{00000000-0005-0000-0000-00006B300000}"/>
    <cellStyle name="AggOrange 3 4 3 11 2" xfId="8097" xr:uid="{00000000-0005-0000-0000-00006C300000}"/>
    <cellStyle name="AggOrange 3 4 3 12" xfId="8098" xr:uid="{00000000-0005-0000-0000-00006D300000}"/>
    <cellStyle name="AggOrange 3 4 3 2" xfId="8099" xr:uid="{00000000-0005-0000-0000-00006E300000}"/>
    <cellStyle name="AggOrange 3 4 3 2 2" xfId="8100" xr:uid="{00000000-0005-0000-0000-00006F300000}"/>
    <cellStyle name="AggOrange 3 4 3 3" xfId="8101" xr:uid="{00000000-0005-0000-0000-000070300000}"/>
    <cellStyle name="AggOrange 3 4 3 3 2" xfId="8102" xr:uid="{00000000-0005-0000-0000-000071300000}"/>
    <cellStyle name="AggOrange 3 4 3 4" xfId="8103" xr:uid="{00000000-0005-0000-0000-000072300000}"/>
    <cellStyle name="AggOrange 3 4 3 4 2" xfId="8104" xr:uid="{00000000-0005-0000-0000-000073300000}"/>
    <cellStyle name="AggOrange 3 4 3 5" xfId="8105" xr:uid="{00000000-0005-0000-0000-000074300000}"/>
    <cellStyle name="AggOrange 3 4 3 5 2" xfId="8106" xr:uid="{00000000-0005-0000-0000-000075300000}"/>
    <cellStyle name="AggOrange 3 4 3 6" xfId="8107" xr:uid="{00000000-0005-0000-0000-000076300000}"/>
    <cellStyle name="AggOrange 3 4 3 6 2" xfId="8108" xr:uid="{00000000-0005-0000-0000-000077300000}"/>
    <cellStyle name="AggOrange 3 4 3 7" xfId="8109" xr:uid="{00000000-0005-0000-0000-000078300000}"/>
    <cellStyle name="AggOrange 3 4 3 7 2" xfId="8110" xr:uid="{00000000-0005-0000-0000-000079300000}"/>
    <cellStyle name="AggOrange 3 4 3 8" xfId="8111" xr:uid="{00000000-0005-0000-0000-00007A300000}"/>
    <cellStyle name="AggOrange 3 4 3 8 2" xfId="8112" xr:uid="{00000000-0005-0000-0000-00007B300000}"/>
    <cellStyle name="AggOrange 3 4 3 9" xfId="8113" xr:uid="{00000000-0005-0000-0000-00007C300000}"/>
    <cellStyle name="AggOrange 3 4 3 9 2" xfId="8114" xr:uid="{00000000-0005-0000-0000-00007D300000}"/>
    <cellStyle name="AggOrange 3 4 4" xfId="8115" xr:uid="{00000000-0005-0000-0000-00007E300000}"/>
    <cellStyle name="AggOrange 3 4 4 2" xfId="8116" xr:uid="{00000000-0005-0000-0000-00007F300000}"/>
    <cellStyle name="AggOrange 3 4 5" xfId="8117" xr:uid="{00000000-0005-0000-0000-000080300000}"/>
    <cellStyle name="AggOrange 3 4 5 2" xfId="8118" xr:uid="{00000000-0005-0000-0000-000081300000}"/>
    <cellStyle name="AggOrange 3 4 6" xfId="8119" xr:uid="{00000000-0005-0000-0000-000082300000}"/>
    <cellStyle name="AggOrange 3 4 6 2" xfId="8120" xr:uid="{00000000-0005-0000-0000-000083300000}"/>
    <cellStyle name="AggOrange 3 4 7" xfId="8121" xr:uid="{00000000-0005-0000-0000-000084300000}"/>
    <cellStyle name="AggOrange 3 4 7 2" xfId="8122" xr:uid="{00000000-0005-0000-0000-000085300000}"/>
    <cellStyle name="AggOrange 3 4 8" xfId="8123" xr:uid="{00000000-0005-0000-0000-000086300000}"/>
    <cellStyle name="AggOrange 3 4 8 2" xfId="8124" xr:uid="{00000000-0005-0000-0000-000087300000}"/>
    <cellStyle name="AggOrange 3 4 9" xfId="8125" xr:uid="{00000000-0005-0000-0000-000088300000}"/>
    <cellStyle name="AggOrange 3 4 9 2" xfId="8126" xr:uid="{00000000-0005-0000-0000-000089300000}"/>
    <cellStyle name="AggOrange 3 5" xfId="8127" xr:uid="{00000000-0005-0000-0000-00008A300000}"/>
    <cellStyle name="AggOrange 3 5 10" xfId="8128" xr:uid="{00000000-0005-0000-0000-00008B300000}"/>
    <cellStyle name="AggOrange 3 5 10 2" xfId="8129" xr:uid="{00000000-0005-0000-0000-00008C300000}"/>
    <cellStyle name="AggOrange 3 5 11" xfId="8130" xr:uid="{00000000-0005-0000-0000-00008D300000}"/>
    <cellStyle name="AggOrange 3 5 11 2" xfId="8131" xr:uid="{00000000-0005-0000-0000-00008E300000}"/>
    <cellStyle name="AggOrange 3 5 12" xfId="8132" xr:uid="{00000000-0005-0000-0000-00008F300000}"/>
    <cellStyle name="AggOrange 3 5 2" xfId="8133" xr:uid="{00000000-0005-0000-0000-000090300000}"/>
    <cellStyle name="AggOrange 3 5 2 2" xfId="8134" xr:uid="{00000000-0005-0000-0000-000091300000}"/>
    <cellStyle name="AggOrange 3 5 3" xfId="8135" xr:uid="{00000000-0005-0000-0000-000092300000}"/>
    <cellStyle name="AggOrange 3 5 3 2" xfId="8136" xr:uid="{00000000-0005-0000-0000-000093300000}"/>
    <cellStyle name="AggOrange 3 5 4" xfId="8137" xr:uid="{00000000-0005-0000-0000-000094300000}"/>
    <cellStyle name="AggOrange 3 5 4 2" xfId="8138" xr:uid="{00000000-0005-0000-0000-000095300000}"/>
    <cellStyle name="AggOrange 3 5 5" xfId="8139" xr:uid="{00000000-0005-0000-0000-000096300000}"/>
    <cellStyle name="AggOrange 3 5 5 2" xfId="8140" xr:uid="{00000000-0005-0000-0000-000097300000}"/>
    <cellStyle name="AggOrange 3 5 6" xfId="8141" xr:uid="{00000000-0005-0000-0000-000098300000}"/>
    <cellStyle name="AggOrange 3 5 6 2" xfId="8142" xr:uid="{00000000-0005-0000-0000-000099300000}"/>
    <cellStyle name="AggOrange 3 5 7" xfId="8143" xr:uid="{00000000-0005-0000-0000-00009A300000}"/>
    <cellStyle name="AggOrange 3 5 7 2" xfId="8144" xr:uid="{00000000-0005-0000-0000-00009B300000}"/>
    <cellStyle name="AggOrange 3 5 8" xfId="8145" xr:uid="{00000000-0005-0000-0000-00009C300000}"/>
    <cellStyle name="AggOrange 3 5 8 2" xfId="8146" xr:uid="{00000000-0005-0000-0000-00009D300000}"/>
    <cellStyle name="AggOrange 3 5 9" xfId="8147" xr:uid="{00000000-0005-0000-0000-00009E300000}"/>
    <cellStyle name="AggOrange 3 5 9 2" xfId="8148" xr:uid="{00000000-0005-0000-0000-00009F300000}"/>
    <cellStyle name="AggOrange 3 6" xfId="8149" xr:uid="{00000000-0005-0000-0000-0000A0300000}"/>
    <cellStyle name="AggOrange 3 6 10" xfId="8150" xr:uid="{00000000-0005-0000-0000-0000A1300000}"/>
    <cellStyle name="AggOrange 3 6 10 2" xfId="8151" xr:uid="{00000000-0005-0000-0000-0000A2300000}"/>
    <cellStyle name="AggOrange 3 6 11" xfId="8152" xr:uid="{00000000-0005-0000-0000-0000A3300000}"/>
    <cellStyle name="AggOrange 3 6 11 2" xfId="8153" xr:uid="{00000000-0005-0000-0000-0000A4300000}"/>
    <cellStyle name="AggOrange 3 6 12" xfId="8154" xr:uid="{00000000-0005-0000-0000-0000A5300000}"/>
    <cellStyle name="AggOrange 3 6 2" xfId="8155" xr:uid="{00000000-0005-0000-0000-0000A6300000}"/>
    <cellStyle name="AggOrange 3 6 2 2" xfId="8156" xr:uid="{00000000-0005-0000-0000-0000A7300000}"/>
    <cellStyle name="AggOrange 3 6 3" xfId="8157" xr:uid="{00000000-0005-0000-0000-0000A8300000}"/>
    <cellStyle name="AggOrange 3 6 3 2" xfId="8158" xr:uid="{00000000-0005-0000-0000-0000A9300000}"/>
    <cellStyle name="AggOrange 3 6 4" xfId="8159" xr:uid="{00000000-0005-0000-0000-0000AA300000}"/>
    <cellStyle name="AggOrange 3 6 4 2" xfId="8160" xr:uid="{00000000-0005-0000-0000-0000AB300000}"/>
    <cellStyle name="AggOrange 3 6 5" xfId="8161" xr:uid="{00000000-0005-0000-0000-0000AC300000}"/>
    <cellStyle name="AggOrange 3 6 5 2" xfId="8162" xr:uid="{00000000-0005-0000-0000-0000AD300000}"/>
    <cellStyle name="AggOrange 3 6 6" xfId="8163" xr:uid="{00000000-0005-0000-0000-0000AE300000}"/>
    <cellStyle name="AggOrange 3 6 6 2" xfId="8164" xr:uid="{00000000-0005-0000-0000-0000AF300000}"/>
    <cellStyle name="AggOrange 3 6 7" xfId="8165" xr:uid="{00000000-0005-0000-0000-0000B0300000}"/>
    <cellStyle name="AggOrange 3 6 7 2" xfId="8166" xr:uid="{00000000-0005-0000-0000-0000B1300000}"/>
    <cellStyle name="AggOrange 3 6 8" xfId="8167" xr:uid="{00000000-0005-0000-0000-0000B2300000}"/>
    <cellStyle name="AggOrange 3 6 8 2" xfId="8168" xr:uid="{00000000-0005-0000-0000-0000B3300000}"/>
    <cellStyle name="AggOrange 3 6 9" xfId="8169" xr:uid="{00000000-0005-0000-0000-0000B4300000}"/>
    <cellStyle name="AggOrange 3 6 9 2" xfId="8170" xr:uid="{00000000-0005-0000-0000-0000B5300000}"/>
    <cellStyle name="AggOrange 3 7" xfId="8171" xr:uid="{00000000-0005-0000-0000-0000B6300000}"/>
    <cellStyle name="AggOrange 3 7 2" xfId="8172" xr:uid="{00000000-0005-0000-0000-0000B7300000}"/>
    <cellStyle name="AggOrange 3 8" xfId="8173" xr:uid="{00000000-0005-0000-0000-0000B8300000}"/>
    <cellStyle name="AggOrange 3 8 2" xfId="8174" xr:uid="{00000000-0005-0000-0000-0000B9300000}"/>
    <cellStyle name="AggOrange 3 9" xfId="8175" xr:uid="{00000000-0005-0000-0000-0000BA300000}"/>
    <cellStyle name="AggOrange 3 9 2" xfId="8176" xr:uid="{00000000-0005-0000-0000-0000BB300000}"/>
    <cellStyle name="AggOrange 4" xfId="8177" xr:uid="{00000000-0005-0000-0000-0000BC300000}"/>
    <cellStyle name="AggOrange 4 10" xfId="8178" xr:uid="{00000000-0005-0000-0000-0000BD300000}"/>
    <cellStyle name="AggOrange 4 10 2" xfId="8179" xr:uid="{00000000-0005-0000-0000-0000BE300000}"/>
    <cellStyle name="AggOrange 4 11" xfId="8180" xr:uid="{00000000-0005-0000-0000-0000BF300000}"/>
    <cellStyle name="AggOrange 4 11 2" xfId="8181" xr:uid="{00000000-0005-0000-0000-0000C0300000}"/>
    <cellStyle name="AggOrange 4 12" xfId="8182" xr:uid="{00000000-0005-0000-0000-0000C1300000}"/>
    <cellStyle name="AggOrange 4 12 2" xfId="8183" xr:uid="{00000000-0005-0000-0000-0000C2300000}"/>
    <cellStyle name="AggOrange 4 13" xfId="8184" xr:uid="{00000000-0005-0000-0000-0000C3300000}"/>
    <cellStyle name="AggOrange 4 13 2" xfId="8185" xr:uid="{00000000-0005-0000-0000-0000C4300000}"/>
    <cellStyle name="AggOrange 4 14" xfId="8186" xr:uid="{00000000-0005-0000-0000-0000C5300000}"/>
    <cellStyle name="AggOrange 4 14 2" xfId="8187" xr:uid="{00000000-0005-0000-0000-0000C6300000}"/>
    <cellStyle name="AggOrange 4 15" xfId="8188" xr:uid="{00000000-0005-0000-0000-0000C7300000}"/>
    <cellStyle name="AggOrange 4 15 2" xfId="8189" xr:uid="{00000000-0005-0000-0000-0000C8300000}"/>
    <cellStyle name="AggOrange 4 16" xfId="8190" xr:uid="{00000000-0005-0000-0000-0000C9300000}"/>
    <cellStyle name="AggOrange 4 16 2" xfId="8191" xr:uid="{00000000-0005-0000-0000-0000CA300000}"/>
    <cellStyle name="AggOrange 4 17" xfId="8192" xr:uid="{00000000-0005-0000-0000-0000CB300000}"/>
    <cellStyle name="AggOrange 4 18" xfId="59079" xr:uid="{00000000-0005-0000-0000-0000CC300000}"/>
    <cellStyle name="AggOrange 4 2" xfId="8193" xr:uid="{00000000-0005-0000-0000-0000CD300000}"/>
    <cellStyle name="AggOrange 4 2 10" xfId="8194" xr:uid="{00000000-0005-0000-0000-0000CE300000}"/>
    <cellStyle name="AggOrange 4 2 10 2" xfId="8195" xr:uid="{00000000-0005-0000-0000-0000CF300000}"/>
    <cellStyle name="AggOrange 4 2 11" xfId="8196" xr:uid="{00000000-0005-0000-0000-0000D0300000}"/>
    <cellStyle name="AggOrange 4 2 11 2" xfId="8197" xr:uid="{00000000-0005-0000-0000-0000D1300000}"/>
    <cellStyle name="AggOrange 4 2 12" xfId="8198" xr:uid="{00000000-0005-0000-0000-0000D2300000}"/>
    <cellStyle name="AggOrange 4 2 12 2" xfId="8199" xr:uid="{00000000-0005-0000-0000-0000D3300000}"/>
    <cellStyle name="AggOrange 4 2 13" xfId="8200" xr:uid="{00000000-0005-0000-0000-0000D4300000}"/>
    <cellStyle name="AggOrange 4 2 13 2" xfId="8201" xr:uid="{00000000-0005-0000-0000-0000D5300000}"/>
    <cellStyle name="AggOrange 4 2 14" xfId="8202" xr:uid="{00000000-0005-0000-0000-0000D6300000}"/>
    <cellStyle name="AggOrange 4 2 14 2" xfId="8203" xr:uid="{00000000-0005-0000-0000-0000D7300000}"/>
    <cellStyle name="AggOrange 4 2 15" xfId="8204" xr:uid="{00000000-0005-0000-0000-0000D8300000}"/>
    <cellStyle name="AggOrange 4 2 2" xfId="8205" xr:uid="{00000000-0005-0000-0000-0000D9300000}"/>
    <cellStyle name="AggOrange 4 2 2 10" xfId="8206" xr:uid="{00000000-0005-0000-0000-0000DA300000}"/>
    <cellStyle name="AggOrange 4 2 2 10 2" xfId="8207" xr:uid="{00000000-0005-0000-0000-0000DB300000}"/>
    <cellStyle name="AggOrange 4 2 2 11" xfId="8208" xr:uid="{00000000-0005-0000-0000-0000DC300000}"/>
    <cellStyle name="AggOrange 4 2 2 11 2" xfId="8209" xr:uid="{00000000-0005-0000-0000-0000DD300000}"/>
    <cellStyle name="AggOrange 4 2 2 12" xfId="8210" xr:uid="{00000000-0005-0000-0000-0000DE300000}"/>
    <cellStyle name="AggOrange 4 2 2 12 2" xfId="8211" xr:uid="{00000000-0005-0000-0000-0000DF300000}"/>
    <cellStyle name="AggOrange 4 2 2 13" xfId="8212" xr:uid="{00000000-0005-0000-0000-0000E0300000}"/>
    <cellStyle name="AggOrange 4 2 2 13 2" xfId="8213" xr:uid="{00000000-0005-0000-0000-0000E1300000}"/>
    <cellStyle name="AggOrange 4 2 2 14" xfId="8214" xr:uid="{00000000-0005-0000-0000-0000E2300000}"/>
    <cellStyle name="AggOrange 4 2 2 2" xfId="8215" xr:uid="{00000000-0005-0000-0000-0000E3300000}"/>
    <cellStyle name="AggOrange 4 2 2 2 10" xfId="8216" xr:uid="{00000000-0005-0000-0000-0000E4300000}"/>
    <cellStyle name="AggOrange 4 2 2 2 10 2" xfId="8217" xr:uid="{00000000-0005-0000-0000-0000E5300000}"/>
    <cellStyle name="AggOrange 4 2 2 2 11" xfId="8218" xr:uid="{00000000-0005-0000-0000-0000E6300000}"/>
    <cellStyle name="AggOrange 4 2 2 2 11 2" xfId="8219" xr:uid="{00000000-0005-0000-0000-0000E7300000}"/>
    <cellStyle name="AggOrange 4 2 2 2 12" xfId="8220" xr:uid="{00000000-0005-0000-0000-0000E8300000}"/>
    <cellStyle name="AggOrange 4 2 2 2 2" xfId="8221" xr:uid="{00000000-0005-0000-0000-0000E9300000}"/>
    <cellStyle name="AggOrange 4 2 2 2 2 2" xfId="8222" xr:uid="{00000000-0005-0000-0000-0000EA300000}"/>
    <cellStyle name="AggOrange 4 2 2 2 3" xfId="8223" xr:uid="{00000000-0005-0000-0000-0000EB300000}"/>
    <cellStyle name="AggOrange 4 2 2 2 3 2" xfId="8224" xr:uid="{00000000-0005-0000-0000-0000EC300000}"/>
    <cellStyle name="AggOrange 4 2 2 2 4" xfId="8225" xr:uid="{00000000-0005-0000-0000-0000ED300000}"/>
    <cellStyle name="AggOrange 4 2 2 2 4 2" xfId="8226" xr:uid="{00000000-0005-0000-0000-0000EE300000}"/>
    <cellStyle name="AggOrange 4 2 2 2 5" xfId="8227" xr:uid="{00000000-0005-0000-0000-0000EF300000}"/>
    <cellStyle name="AggOrange 4 2 2 2 5 2" xfId="8228" xr:uid="{00000000-0005-0000-0000-0000F0300000}"/>
    <cellStyle name="AggOrange 4 2 2 2 6" xfId="8229" xr:uid="{00000000-0005-0000-0000-0000F1300000}"/>
    <cellStyle name="AggOrange 4 2 2 2 6 2" xfId="8230" xr:uid="{00000000-0005-0000-0000-0000F2300000}"/>
    <cellStyle name="AggOrange 4 2 2 2 7" xfId="8231" xr:uid="{00000000-0005-0000-0000-0000F3300000}"/>
    <cellStyle name="AggOrange 4 2 2 2 7 2" xfId="8232" xr:uid="{00000000-0005-0000-0000-0000F4300000}"/>
    <cellStyle name="AggOrange 4 2 2 2 8" xfId="8233" xr:uid="{00000000-0005-0000-0000-0000F5300000}"/>
    <cellStyle name="AggOrange 4 2 2 2 8 2" xfId="8234" xr:uid="{00000000-0005-0000-0000-0000F6300000}"/>
    <cellStyle name="AggOrange 4 2 2 2 9" xfId="8235" xr:uid="{00000000-0005-0000-0000-0000F7300000}"/>
    <cellStyle name="AggOrange 4 2 2 2 9 2" xfId="8236" xr:uid="{00000000-0005-0000-0000-0000F8300000}"/>
    <cellStyle name="AggOrange 4 2 2 3" xfId="8237" xr:uid="{00000000-0005-0000-0000-0000F9300000}"/>
    <cellStyle name="AggOrange 4 2 2 3 10" xfId="8238" xr:uid="{00000000-0005-0000-0000-0000FA300000}"/>
    <cellStyle name="AggOrange 4 2 2 3 10 2" xfId="8239" xr:uid="{00000000-0005-0000-0000-0000FB300000}"/>
    <cellStyle name="AggOrange 4 2 2 3 11" xfId="8240" xr:uid="{00000000-0005-0000-0000-0000FC300000}"/>
    <cellStyle name="AggOrange 4 2 2 3 11 2" xfId="8241" xr:uid="{00000000-0005-0000-0000-0000FD300000}"/>
    <cellStyle name="AggOrange 4 2 2 3 12" xfId="8242" xr:uid="{00000000-0005-0000-0000-0000FE300000}"/>
    <cellStyle name="AggOrange 4 2 2 3 2" xfId="8243" xr:uid="{00000000-0005-0000-0000-0000FF300000}"/>
    <cellStyle name="AggOrange 4 2 2 3 2 2" xfId="8244" xr:uid="{00000000-0005-0000-0000-000000310000}"/>
    <cellStyle name="AggOrange 4 2 2 3 3" xfId="8245" xr:uid="{00000000-0005-0000-0000-000001310000}"/>
    <cellStyle name="AggOrange 4 2 2 3 3 2" xfId="8246" xr:uid="{00000000-0005-0000-0000-000002310000}"/>
    <cellStyle name="AggOrange 4 2 2 3 4" xfId="8247" xr:uid="{00000000-0005-0000-0000-000003310000}"/>
    <cellStyle name="AggOrange 4 2 2 3 4 2" xfId="8248" xr:uid="{00000000-0005-0000-0000-000004310000}"/>
    <cellStyle name="AggOrange 4 2 2 3 5" xfId="8249" xr:uid="{00000000-0005-0000-0000-000005310000}"/>
    <cellStyle name="AggOrange 4 2 2 3 5 2" xfId="8250" xr:uid="{00000000-0005-0000-0000-000006310000}"/>
    <cellStyle name="AggOrange 4 2 2 3 6" xfId="8251" xr:uid="{00000000-0005-0000-0000-000007310000}"/>
    <cellStyle name="AggOrange 4 2 2 3 6 2" xfId="8252" xr:uid="{00000000-0005-0000-0000-000008310000}"/>
    <cellStyle name="AggOrange 4 2 2 3 7" xfId="8253" xr:uid="{00000000-0005-0000-0000-000009310000}"/>
    <cellStyle name="AggOrange 4 2 2 3 7 2" xfId="8254" xr:uid="{00000000-0005-0000-0000-00000A310000}"/>
    <cellStyle name="AggOrange 4 2 2 3 8" xfId="8255" xr:uid="{00000000-0005-0000-0000-00000B310000}"/>
    <cellStyle name="AggOrange 4 2 2 3 8 2" xfId="8256" xr:uid="{00000000-0005-0000-0000-00000C310000}"/>
    <cellStyle name="AggOrange 4 2 2 3 9" xfId="8257" xr:uid="{00000000-0005-0000-0000-00000D310000}"/>
    <cellStyle name="AggOrange 4 2 2 3 9 2" xfId="8258" xr:uid="{00000000-0005-0000-0000-00000E310000}"/>
    <cellStyle name="AggOrange 4 2 2 4" xfId="8259" xr:uid="{00000000-0005-0000-0000-00000F310000}"/>
    <cellStyle name="AggOrange 4 2 2 4 2" xfId="8260" xr:uid="{00000000-0005-0000-0000-000010310000}"/>
    <cellStyle name="AggOrange 4 2 2 5" xfId="8261" xr:uid="{00000000-0005-0000-0000-000011310000}"/>
    <cellStyle name="AggOrange 4 2 2 5 2" xfId="8262" xr:uid="{00000000-0005-0000-0000-000012310000}"/>
    <cellStyle name="AggOrange 4 2 2 6" xfId="8263" xr:uid="{00000000-0005-0000-0000-000013310000}"/>
    <cellStyle name="AggOrange 4 2 2 6 2" xfId="8264" xr:uid="{00000000-0005-0000-0000-000014310000}"/>
    <cellStyle name="AggOrange 4 2 2 7" xfId="8265" xr:uid="{00000000-0005-0000-0000-000015310000}"/>
    <cellStyle name="AggOrange 4 2 2 7 2" xfId="8266" xr:uid="{00000000-0005-0000-0000-000016310000}"/>
    <cellStyle name="AggOrange 4 2 2 8" xfId="8267" xr:uid="{00000000-0005-0000-0000-000017310000}"/>
    <cellStyle name="AggOrange 4 2 2 8 2" xfId="8268" xr:uid="{00000000-0005-0000-0000-000018310000}"/>
    <cellStyle name="AggOrange 4 2 2 9" xfId="8269" xr:uid="{00000000-0005-0000-0000-000019310000}"/>
    <cellStyle name="AggOrange 4 2 2 9 2" xfId="8270" xr:uid="{00000000-0005-0000-0000-00001A310000}"/>
    <cellStyle name="AggOrange 4 2 3" xfId="8271" xr:uid="{00000000-0005-0000-0000-00001B310000}"/>
    <cellStyle name="AggOrange 4 2 3 10" xfId="8272" xr:uid="{00000000-0005-0000-0000-00001C310000}"/>
    <cellStyle name="AggOrange 4 2 3 10 2" xfId="8273" xr:uid="{00000000-0005-0000-0000-00001D310000}"/>
    <cellStyle name="AggOrange 4 2 3 11" xfId="8274" xr:uid="{00000000-0005-0000-0000-00001E310000}"/>
    <cellStyle name="AggOrange 4 2 3 11 2" xfId="8275" xr:uid="{00000000-0005-0000-0000-00001F310000}"/>
    <cellStyle name="AggOrange 4 2 3 12" xfId="8276" xr:uid="{00000000-0005-0000-0000-000020310000}"/>
    <cellStyle name="AggOrange 4 2 3 2" xfId="8277" xr:uid="{00000000-0005-0000-0000-000021310000}"/>
    <cellStyle name="AggOrange 4 2 3 2 2" xfId="8278" xr:uid="{00000000-0005-0000-0000-000022310000}"/>
    <cellStyle name="AggOrange 4 2 3 3" xfId="8279" xr:uid="{00000000-0005-0000-0000-000023310000}"/>
    <cellStyle name="AggOrange 4 2 3 3 2" xfId="8280" xr:uid="{00000000-0005-0000-0000-000024310000}"/>
    <cellStyle name="AggOrange 4 2 3 4" xfId="8281" xr:uid="{00000000-0005-0000-0000-000025310000}"/>
    <cellStyle name="AggOrange 4 2 3 4 2" xfId="8282" xr:uid="{00000000-0005-0000-0000-000026310000}"/>
    <cellStyle name="AggOrange 4 2 3 5" xfId="8283" xr:uid="{00000000-0005-0000-0000-000027310000}"/>
    <cellStyle name="AggOrange 4 2 3 5 2" xfId="8284" xr:uid="{00000000-0005-0000-0000-000028310000}"/>
    <cellStyle name="AggOrange 4 2 3 6" xfId="8285" xr:uid="{00000000-0005-0000-0000-000029310000}"/>
    <cellStyle name="AggOrange 4 2 3 6 2" xfId="8286" xr:uid="{00000000-0005-0000-0000-00002A310000}"/>
    <cellStyle name="AggOrange 4 2 3 7" xfId="8287" xr:uid="{00000000-0005-0000-0000-00002B310000}"/>
    <cellStyle name="AggOrange 4 2 3 7 2" xfId="8288" xr:uid="{00000000-0005-0000-0000-00002C310000}"/>
    <cellStyle name="AggOrange 4 2 3 8" xfId="8289" xr:uid="{00000000-0005-0000-0000-00002D310000}"/>
    <cellStyle name="AggOrange 4 2 3 8 2" xfId="8290" xr:uid="{00000000-0005-0000-0000-00002E310000}"/>
    <cellStyle name="AggOrange 4 2 3 9" xfId="8291" xr:uid="{00000000-0005-0000-0000-00002F310000}"/>
    <cellStyle name="AggOrange 4 2 3 9 2" xfId="8292" xr:uid="{00000000-0005-0000-0000-000030310000}"/>
    <cellStyle name="AggOrange 4 2 4" xfId="8293" xr:uid="{00000000-0005-0000-0000-000031310000}"/>
    <cellStyle name="AggOrange 4 2 4 10" xfId="8294" xr:uid="{00000000-0005-0000-0000-000032310000}"/>
    <cellStyle name="AggOrange 4 2 4 10 2" xfId="8295" xr:uid="{00000000-0005-0000-0000-000033310000}"/>
    <cellStyle name="AggOrange 4 2 4 11" xfId="8296" xr:uid="{00000000-0005-0000-0000-000034310000}"/>
    <cellStyle name="AggOrange 4 2 4 11 2" xfId="8297" xr:uid="{00000000-0005-0000-0000-000035310000}"/>
    <cellStyle name="AggOrange 4 2 4 12" xfId="8298" xr:uid="{00000000-0005-0000-0000-000036310000}"/>
    <cellStyle name="AggOrange 4 2 4 2" xfId="8299" xr:uid="{00000000-0005-0000-0000-000037310000}"/>
    <cellStyle name="AggOrange 4 2 4 2 2" xfId="8300" xr:uid="{00000000-0005-0000-0000-000038310000}"/>
    <cellStyle name="AggOrange 4 2 4 3" xfId="8301" xr:uid="{00000000-0005-0000-0000-000039310000}"/>
    <cellStyle name="AggOrange 4 2 4 3 2" xfId="8302" xr:uid="{00000000-0005-0000-0000-00003A310000}"/>
    <cellStyle name="AggOrange 4 2 4 4" xfId="8303" xr:uid="{00000000-0005-0000-0000-00003B310000}"/>
    <cellStyle name="AggOrange 4 2 4 4 2" xfId="8304" xr:uid="{00000000-0005-0000-0000-00003C310000}"/>
    <cellStyle name="AggOrange 4 2 4 5" xfId="8305" xr:uid="{00000000-0005-0000-0000-00003D310000}"/>
    <cellStyle name="AggOrange 4 2 4 5 2" xfId="8306" xr:uid="{00000000-0005-0000-0000-00003E310000}"/>
    <cellStyle name="AggOrange 4 2 4 6" xfId="8307" xr:uid="{00000000-0005-0000-0000-00003F310000}"/>
    <cellStyle name="AggOrange 4 2 4 6 2" xfId="8308" xr:uid="{00000000-0005-0000-0000-000040310000}"/>
    <cellStyle name="AggOrange 4 2 4 7" xfId="8309" xr:uid="{00000000-0005-0000-0000-000041310000}"/>
    <cellStyle name="AggOrange 4 2 4 7 2" xfId="8310" xr:uid="{00000000-0005-0000-0000-000042310000}"/>
    <cellStyle name="AggOrange 4 2 4 8" xfId="8311" xr:uid="{00000000-0005-0000-0000-000043310000}"/>
    <cellStyle name="AggOrange 4 2 4 8 2" xfId="8312" xr:uid="{00000000-0005-0000-0000-000044310000}"/>
    <cellStyle name="AggOrange 4 2 4 9" xfId="8313" xr:uid="{00000000-0005-0000-0000-000045310000}"/>
    <cellStyle name="AggOrange 4 2 4 9 2" xfId="8314" xr:uid="{00000000-0005-0000-0000-000046310000}"/>
    <cellStyle name="AggOrange 4 2 5" xfId="8315" xr:uid="{00000000-0005-0000-0000-000047310000}"/>
    <cellStyle name="AggOrange 4 2 5 2" xfId="8316" xr:uid="{00000000-0005-0000-0000-000048310000}"/>
    <cellStyle name="AggOrange 4 2 6" xfId="8317" xr:uid="{00000000-0005-0000-0000-000049310000}"/>
    <cellStyle name="AggOrange 4 2 6 2" xfId="8318" xr:uid="{00000000-0005-0000-0000-00004A310000}"/>
    <cellStyle name="AggOrange 4 2 7" xfId="8319" xr:uid="{00000000-0005-0000-0000-00004B310000}"/>
    <cellStyle name="AggOrange 4 2 7 2" xfId="8320" xr:uid="{00000000-0005-0000-0000-00004C310000}"/>
    <cellStyle name="AggOrange 4 2 8" xfId="8321" xr:uid="{00000000-0005-0000-0000-00004D310000}"/>
    <cellStyle name="AggOrange 4 2 8 2" xfId="8322" xr:uid="{00000000-0005-0000-0000-00004E310000}"/>
    <cellStyle name="AggOrange 4 2 9" xfId="8323" xr:uid="{00000000-0005-0000-0000-00004F310000}"/>
    <cellStyle name="AggOrange 4 2 9 2" xfId="8324" xr:uid="{00000000-0005-0000-0000-000050310000}"/>
    <cellStyle name="AggOrange 4 3" xfId="8325" xr:uid="{00000000-0005-0000-0000-000051310000}"/>
    <cellStyle name="AggOrange 4 3 10" xfId="8326" xr:uid="{00000000-0005-0000-0000-000052310000}"/>
    <cellStyle name="AggOrange 4 3 10 2" xfId="8327" xr:uid="{00000000-0005-0000-0000-000053310000}"/>
    <cellStyle name="AggOrange 4 3 11" xfId="8328" xr:uid="{00000000-0005-0000-0000-000054310000}"/>
    <cellStyle name="AggOrange 4 3 11 2" xfId="8329" xr:uid="{00000000-0005-0000-0000-000055310000}"/>
    <cellStyle name="AggOrange 4 3 12" xfId="8330" xr:uid="{00000000-0005-0000-0000-000056310000}"/>
    <cellStyle name="AggOrange 4 3 12 2" xfId="8331" xr:uid="{00000000-0005-0000-0000-000057310000}"/>
    <cellStyle name="AggOrange 4 3 13" xfId="8332" xr:uid="{00000000-0005-0000-0000-000058310000}"/>
    <cellStyle name="AggOrange 4 3 13 2" xfId="8333" xr:uid="{00000000-0005-0000-0000-000059310000}"/>
    <cellStyle name="AggOrange 4 3 14" xfId="8334" xr:uid="{00000000-0005-0000-0000-00005A310000}"/>
    <cellStyle name="AggOrange 4 3 2" xfId="8335" xr:uid="{00000000-0005-0000-0000-00005B310000}"/>
    <cellStyle name="AggOrange 4 3 2 10" xfId="8336" xr:uid="{00000000-0005-0000-0000-00005C310000}"/>
    <cellStyle name="AggOrange 4 3 2 10 2" xfId="8337" xr:uid="{00000000-0005-0000-0000-00005D310000}"/>
    <cellStyle name="AggOrange 4 3 2 11" xfId="8338" xr:uid="{00000000-0005-0000-0000-00005E310000}"/>
    <cellStyle name="AggOrange 4 3 2 11 2" xfId="8339" xr:uid="{00000000-0005-0000-0000-00005F310000}"/>
    <cellStyle name="AggOrange 4 3 2 12" xfId="8340" xr:uid="{00000000-0005-0000-0000-000060310000}"/>
    <cellStyle name="AggOrange 4 3 2 2" xfId="8341" xr:uid="{00000000-0005-0000-0000-000061310000}"/>
    <cellStyle name="AggOrange 4 3 2 2 2" xfId="8342" xr:uid="{00000000-0005-0000-0000-000062310000}"/>
    <cellStyle name="AggOrange 4 3 2 3" xfId="8343" xr:uid="{00000000-0005-0000-0000-000063310000}"/>
    <cellStyle name="AggOrange 4 3 2 3 2" xfId="8344" xr:uid="{00000000-0005-0000-0000-000064310000}"/>
    <cellStyle name="AggOrange 4 3 2 4" xfId="8345" xr:uid="{00000000-0005-0000-0000-000065310000}"/>
    <cellStyle name="AggOrange 4 3 2 4 2" xfId="8346" xr:uid="{00000000-0005-0000-0000-000066310000}"/>
    <cellStyle name="AggOrange 4 3 2 5" xfId="8347" xr:uid="{00000000-0005-0000-0000-000067310000}"/>
    <cellStyle name="AggOrange 4 3 2 5 2" xfId="8348" xr:uid="{00000000-0005-0000-0000-000068310000}"/>
    <cellStyle name="AggOrange 4 3 2 6" xfId="8349" xr:uid="{00000000-0005-0000-0000-000069310000}"/>
    <cellStyle name="AggOrange 4 3 2 6 2" xfId="8350" xr:uid="{00000000-0005-0000-0000-00006A310000}"/>
    <cellStyle name="AggOrange 4 3 2 7" xfId="8351" xr:uid="{00000000-0005-0000-0000-00006B310000}"/>
    <cellStyle name="AggOrange 4 3 2 7 2" xfId="8352" xr:uid="{00000000-0005-0000-0000-00006C310000}"/>
    <cellStyle name="AggOrange 4 3 2 8" xfId="8353" xr:uid="{00000000-0005-0000-0000-00006D310000}"/>
    <cellStyle name="AggOrange 4 3 2 8 2" xfId="8354" xr:uid="{00000000-0005-0000-0000-00006E310000}"/>
    <cellStyle name="AggOrange 4 3 2 9" xfId="8355" xr:uid="{00000000-0005-0000-0000-00006F310000}"/>
    <cellStyle name="AggOrange 4 3 2 9 2" xfId="8356" xr:uid="{00000000-0005-0000-0000-000070310000}"/>
    <cellStyle name="AggOrange 4 3 3" xfId="8357" xr:uid="{00000000-0005-0000-0000-000071310000}"/>
    <cellStyle name="AggOrange 4 3 3 10" xfId="8358" xr:uid="{00000000-0005-0000-0000-000072310000}"/>
    <cellStyle name="AggOrange 4 3 3 10 2" xfId="8359" xr:uid="{00000000-0005-0000-0000-000073310000}"/>
    <cellStyle name="AggOrange 4 3 3 11" xfId="8360" xr:uid="{00000000-0005-0000-0000-000074310000}"/>
    <cellStyle name="AggOrange 4 3 3 11 2" xfId="8361" xr:uid="{00000000-0005-0000-0000-000075310000}"/>
    <cellStyle name="AggOrange 4 3 3 12" xfId="8362" xr:uid="{00000000-0005-0000-0000-000076310000}"/>
    <cellStyle name="AggOrange 4 3 3 2" xfId="8363" xr:uid="{00000000-0005-0000-0000-000077310000}"/>
    <cellStyle name="AggOrange 4 3 3 2 2" xfId="8364" xr:uid="{00000000-0005-0000-0000-000078310000}"/>
    <cellStyle name="AggOrange 4 3 3 3" xfId="8365" xr:uid="{00000000-0005-0000-0000-000079310000}"/>
    <cellStyle name="AggOrange 4 3 3 3 2" xfId="8366" xr:uid="{00000000-0005-0000-0000-00007A310000}"/>
    <cellStyle name="AggOrange 4 3 3 4" xfId="8367" xr:uid="{00000000-0005-0000-0000-00007B310000}"/>
    <cellStyle name="AggOrange 4 3 3 4 2" xfId="8368" xr:uid="{00000000-0005-0000-0000-00007C310000}"/>
    <cellStyle name="AggOrange 4 3 3 5" xfId="8369" xr:uid="{00000000-0005-0000-0000-00007D310000}"/>
    <cellStyle name="AggOrange 4 3 3 5 2" xfId="8370" xr:uid="{00000000-0005-0000-0000-00007E310000}"/>
    <cellStyle name="AggOrange 4 3 3 6" xfId="8371" xr:uid="{00000000-0005-0000-0000-00007F310000}"/>
    <cellStyle name="AggOrange 4 3 3 6 2" xfId="8372" xr:uid="{00000000-0005-0000-0000-000080310000}"/>
    <cellStyle name="AggOrange 4 3 3 7" xfId="8373" xr:uid="{00000000-0005-0000-0000-000081310000}"/>
    <cellStyle name="AggOrange 4 3 3 7 2" xfId="8374" xr:uid="{00000000-0005-0000-0000-000082310000}"/>
    <cellStyle name="AggOrange 4 3 3 8" xfId="8375" xr:uid="{00000000-0005-0000-0000-000083310000}"/>
    <cellStyle name="AggOrange 4 3 3 8 2" xfId="8376" xr:uid="{00000000-0005-0000-0000-000084310000}"/>
    <cellStyle name="AggOrange 4 3 3 9" xfId="8377" xr:uid="{00000000-0005-0000-0000-000085310000}"/>
    <cellStyle name="AggOrange 4 3 3 9 2" xfId="8378" xr:uid="{00000000-0005-0000-0000-000086310000}"/>
    <cellStyle name="AggOrange 4 3 4" xfId="8379" xr:uid="{00000000-0005-0000-0000-000087310000}"/>
    <cellStyle name="AggOrange 4 3 4 2" xfId="8380" xr:uid="{00000000-0005-0000-0000-000088310000}"/>
    <cellStyle name="AggOrange 4 3 5" xfId="8381" xr:uid="{00000000-0005-0000-0000-000089310000}"/>
    <cellStyle name="AggOrange 4 3 5 2" xfId="8382" xr:uid="{00000000-0005-0000-0000-00008A310000}"/>
    <cellStyle name="AggOrange 4 3 6" xfId="8383" xr:uid="{00000000-0005-0000-0000-00008B310000}"/>
    <cellStyle name="AggOrange 4 3 6 2" xfId="8384" xr:uid="{00000000-0005-0000-0000-00008C310000}"/>
    <cellStyle name="AggOrange 4 3 7" xfId="8385" xr:uid="{00000000-0005-0000-0000-00008D310000}"/>
    <cellStyle name="AggOrange 4 3 7 2" xfId="8386" xr:uid="{00000000-0005-0000-0000-00008E310000}"/>
    <cellStyle name="AggOrange 4 3 8" xfId="8387" xr:uid="{00000000-0005-0000-0000-00008F310000}"/>
    <cellStyle name="AggOrange 4 3 8 2" xfId="8388" xr:uid="{00000000-0005-0000-0000-000090310000}"/>
    <cellStyle name="AggOrange 4 3 9" xfId="8389" xr:uid="{00000000-0005-0000-0000-000091310000}"/>
    <cellStyle name="AggOrange 4 3 9 2" xfId="8390" xr:uid="{00000000-0005-0000-0000-000092310000}"/>
    <cellStyle name="AggOrange 4 4" xfId="8391" xr:uid="{00000000-0005-0000-0000-000093310000}"/>
    <cellStyle name="AggOrange 4 4 10" xfId="8392" xr:uid="{00000000-0005-0000-0000-000094310000}"/>
    <cellStyle name="AggOrange 4 4 10 2" xfId="8393" xr:uid="{00000000-0005-0000-0000-000095310000}"/>
    <cellStyle name="AggOrange 4 4 11" xfId="8394" xr:uid="{00000000-0005-0000-0000-000096310000}"/>
    <cellStyle name="AggOrange 4 4 11 2" xfId="8395" xr:uid="{00000000-0005-0000-0000-000097310000}"/>
    <cellStyle name="AggOrange 4 4 12" xfId="8396" xr:uid="{00000000-0005-0000-0000-000098310000}"/>
    <cellStyle name="AggOrange 4 4 12 2" xfId="8397" xr:uid="{00000000-0005-0000-0000-000099310000}"/>
    <cellStyle name="AggOrange 4 4 13" xfId="8398" xr:uid="{00000000-0005-0000-0000-00009A310000}"/>
    <cellStyle name="AggOrange 4 4 13 2" xfId="8399" xr:uid="{00000000-0005-0000-0000-00009B310000}"/>
    <cellStyle name="AggOrange 4 4 14" xfId="8400" xr:uid="{00000000-0005-0000-0000-00009C310000}"/>
    <cellStyle name="AggOrange 4 4 2" xfId="8401" xr:uid="{00000000-0005-0000-0000-00009D310000}"/>
    <cellStyle name="AggOrange 4 4 2 10" xfId="8402" xr:uid="{00000000-0005-0000-0000-00009E310000}"/>
    <cellStyle name="AggOrange 4 4 2 10 2" xfId="8403" xr:uid="{00000000-0005-0000-0000-00009F310000}"/>
    <cellStyle name="AggOrange 4 4 2 11" xfId="8404" xr:uid="{00000000-0005-0000-0000-0000A0310000}"/>
    <cellStyle name="AggOrange 4 4 2 11 2" xfId="8405" xr:uid="{00000000-0005-0000-0000-0000A1310000}"/>
    <cellStyle name="AggOrange 4 4 2 12" xfId="8406" xr:uid="{00000000-0005-0000-0000-0000A2310000}"/>
    <cellStyle name="AggOrange 4 4 2 2" xfId="8407" xr:uid="{00000000-0005-0000-0000-0000A3310000}"/>
    <cellStyle name="AggOrange 4 4 2 2 2" xfId="8408" xr:uid="{00000000-0005-0000-0000-0000A4310000}"/>
    <cellStyle name="AggOrange 4 4 2 3" xfId="8409" xr:uid="{00000000-0005-0000-0000-0000A5310000}"/>
    <cellStyle name="AggOrange 4 4 2 3 2" xfId="8410" xr:uid="{00000000-0005-0000-0000-0000A6310000}"/>
    <cellStyle name="AggOrange 4 4 2 4" xfId="8411" xr:uid="{00000000-0005-0000-0000-0000A7310000}"/>
    <cellStyle name="AggOrange 4 4 2 4 2" xfId="8412" xr:uid="{00000000-0005-0000-0000-0000A8310000}"/>
    <cellStyle name="AggOrange 4 4 2 5" xfId="8413" xr:uid="{00000000-0005-0000-0000-0000A9310000}"/>
    <cellStyle name="AggOrange 4 4 2 5 2" xfId="8414" xr:uid="{00000000-0005-0000-0000-0000AA310000}"/>
    <cellStyle name="AggOrange 4 4 2 6" xfId="8415" xr:uid="{00000000-0005-0000-0000-0000AB310000}"/>
    <cellStyle name="AggOrange 4 4 2 6 2" xfId="8416" xr:uid="{00000000-0005-0000-0000-0000AC310000}"/>
    <cellStyle name="AggOrange 4 4 2 7" xfId="8417" xr:uid="{00000000-0005-0000-0000-0000AD310000}"/>
    <cellStyle name="AggOrange 4 4 2 7 2" xfId="8418" xr:uid="{00000000-0005-0000-0000-0000AE310000}"/>
    <cellStyle name="AggOrange 4 4 2 8" xfId="8419" xr:uid="{00000000-0005-0000-0000-0000AF310000}"/>
    <cellStyle name="AggOrange 4 4 2 8 2" xfId="8420" xr:uid="{00000000-0005-0000-0000-0000B0310000}"/>
    <cellStyle name="AggOrange 4 4 2 9" xfId="8421" xr:uid="{00000000-0005-0000-0000-0000B1310000}"/>
    <cellStyle name="AggOrange 4 4 2 9 2" xfId="8422" xr:uid="{00000000-0005-0000-0000-0000B2310000}"/>
    <cellStyle name="AggOrange 4 4 3" xfId="8423" xr:uid="{00000000-0005-0000-0000-0000B3310000}"/>
    <cellStyle name="AggOrange 4 4 3 10" xfId="8424" xr:uid="{00000000-0005-0000-0000-0000B4310000}"/>
    <cellStyle name="AggOrange 4 4 3 10 2" xfId="8425" xr:uid="{00000000-0005-0000-0000-0000B5310000}"/>
    <cellStyle name="AggOrange 4 4 3 11" xfId="8426" xr:uid="{00000000-0005-0000-0000-0000B6310000}"/>
    <cellStyle name="AggOrange 4 4 3 11 2" xfId="8427" xr:uid="{00000000-0005-0000-0000-0000B7310000}"/>
    <cellStyle name="AggOrange 4 4 3 12" xfId="8428" xr:uid="{00000000-0005-0000-0000-0000B8310000}"/>
    <cellStyle name="AggOrange 4 4 3 2" xfId="8429" xr:uid="{00000000-0005-0000-0000-0000B9310000}"/>
    <cellStyle name="AggOrange 4 4 3 2 2" xfId="8430" xr:uid="{00000000-0005-0000-0000-0000BA310000}"/>
    <cellStyle name="AggOrange 4 4 3 3" xfId="8431" xr:uid="{00000000-0005-0000-0000-0000BB310000}"/>
    <cellStyle name="AggOrange 4 4 3 3 2" xfId="8432" xr:uid="{00000000-0005-0000-0000-0000BC310000}"/>
    <cellStyle name="AggOrange 4 4 3 4" xfId="8433" xr:uid="{00000000-0005-0000-0000-0000BD310000}"/>
    <cellStyle name="AggOrange 4 4 3 4 2" xfId="8434" xr:uid="{00000000-0005-0000-0000-0000BE310000}"/>
    <cellStyle name="AggOrange 4 4 3 5" xfId="8435" xr:uid="{00000000-0005-0000-0000-0000BF310000}"/>
    <cellStyle name="AggOrange 4 4 3 5 2" xfId="8436" xr:uid="{00000000-0005-0000-0000-0000C0310000}"/>
    <cellStyle name="AggOrange 4 4 3 6" xfId="8437" xr:uid="{00000000-0005-0000-0000-0000C1310000}"/>
    <cellStyle name="AggOrange 4 4 3 6 2" xfId="8438" xr:uid="{00000000-0005-0000-0000-0000C2310000}"/>
    <cellStyle name="AggOrange 4 4 3 7" xfId="8439" xr:uid="{00000000-0005-0000-0000-0000C3310000}"/>
    <cellStyle name="AggOrange 4 4 3 7 2" xfId="8440" xr:uid="{00000000-0005-0000-0000-0000C4310000}"/>
    <cellStyle name="AggOrange 4 4 3 8" xfId="8441" xr:uid="{00000000-0005-0000-0000-0000C5310000}"/>
    <cellStyle name="AggOrange 4 4 3 8 2" xfId="8442" xr:uid="{00000000-0005-0000-0000-0000C6310000}"/>
    <cellStyle name="AggOrange 4 4 3 9" xfId="8443" xr:uid="{00000000-0005-0000-0000-0000C7310000}"/>
    <cellStyle name="AggOrange 4 4 3 9 2" xfId="8444" xr:uid="{00000000-0005-0000-0000-0000C8310000}"/>
    <cellStyle name="AggOrange 4 4 4" xfId="8445" xr:uid="{00000000-0005-0000-0000-0000C9310000}"/>
    <cellStyle name="AggOrange 4 4 4 2" xfId="8446" xr:uid="{00000000-0005-0000-0000-0000CA310000}"/>
    <cellStyle name="AggOrange 4 4 5" xfId="8447" xr:uid="{00000000-0005-0000-0000-0000CB310000}"/>
    <cellStyle name="AggOrange 4 4 5 2" xfId="8448" xr:uid="{00000000-0005-0000-0000-0000CC310000}"/>
    <cellStyle name="AggOrange 4 4 6" xfId="8449" xr:uid="{00000000-0005-0000-0000-0000CD310000}"/>
    <cellStyle name="AggOrange 4 4 6 2" xfId="8450" xr:uid="{00000000-0005-0000-0000-0000CE310000}"/>
    <cellStyle name="AggOrange 4 4 7" xfId="8451" xr:uid="{00000000-0005-0000-0000-0000CF310000}"/>
    <cellStyle name="AggOrange 4 4 7 2" xfId="8452" xr:uid="{00000000-0005-0000-0000-0000D0310000}"/>
    <cellStyle name="AggOrange 4 4 8" xfId="8453" xr:uid="{00000000-0005-0000-0000-0000D1310000}"/>
    <cellStyle name="AggOrange 4 4 8 2" xfId="8454" xr:uid="{00000000-0005-0000-0000-0000D2310000}"/>
    <cellStyle name="AggOrange 4 4 9" xfId="8455" xr:uid="{00000000-0005-0000-0000-0000D3310000}"/>
    <cellStyle name="AggOrange 4 4 9 2" xfId="8456" xr:uid="{00000000-0005-0000-0000-0000D4310000}"/>
    <cellStyle name="AggOrange 4 5" xfId="8457" xr:uid="{00000000-0005-0000-0000-0000D5310000}"/>
    <cellStyle name="AggOrange 4 5 10" xfId="8458" xr:uid="{00000000-0005-0000-0000-0000D6310000}"/>
    <cellStyle name="AggOrange 4 5 10 2" xfId="8459" xr:uid="{00000000-0005-0000-0000-0000D7310000}"/>
    <cellStyle name="AggOrange 4 5 11" xfId="8460" xr:uid="{00000000-0005-0000-0000-0000D8310000}"/>
    <cellStyle name="AggOrange 4 5 11 2" xfId="8461" xr:uid="{00000000-0005-0000-0000-0000D9310000}"/>
    <cellStyle name="AggOrange 4 5 12" xfId="8462" xr:uid="{00000000-0005-0000-0000-0000DA310000}"/>
    <cellStyle name="AggOrange 4 5 2" xfId="8463" xr:uid="{00000000-0005-0000-0000-0000DB310000}"/>
    <cellStyle name="AggOrange 4 5 2 2" xfId="8464" xr:uid="{00000000-0005-0000-0000-0000DC310000}"/>
    <cellStyle name="AggOrange 4 5 3" xfId="8465" xr:uid="{00000000-0005-0000-0000-0000DD310000}"/>
    <cellStyle name="AggOrange 4 5 3 2" xfId="8466" xr:uid="{00000000-0005-0000-0000-0000DE310000}"/>
    <cellStyle name="AggOrange 4 5 4" xfId="8467" xr:uid="{00000000-0005-0000-0000-0000DF310000}"/>
    <cellStyle name="AggOrange 4 5 4 2" xfId="8468" xr:uid="{00000000-0005-0000-0000-0000E0310000}"/>
    <cellStyle name="AggOrange 4 5 5" xfId="8469" xr:uid="{00000000-0005-0000-0000-0000E1310000}"/>
    <cellStyle name="AggOrange 4 5 5 2" xfId="8470" xr:uid="{00000000-0005-0000-0000-0000E2310000}"/>
    <cellStyle name="AggOrange 4 5 6" xfId="8471" xr:uid="{00000000-0005-0000-0000-0000E3310000}"/>
    <cellStyle name="AggOrange 4 5 6 2" xfId="8472" xr:uid="{00000000-0005-0000-0000-0000E4310000}"/>
    <cellStyle name="AggOrange 4 5 7" xfId="8473" xr:uid="{00000000-0005-0000-0000-0000E5310000}"/>
    <cellStyle name="AggOrange 4 5 7 2" xfId="8474" xr:uid="{00000000-0005-0000-0000-0000E6310000}"/>
    <cellStyle name="AggOrange 4 5 8" xfId="8475" xr:uid="{00000000-0005-0000-0000-0000E7310000}"/>
    <cellStyle name="AggOrange 4 5 8 2" xfId="8476" xr:uid="{00000000-0005-0000-0000-0000E8310000}"/>
    <cellStyle name="AggOrange 4 5 9" xfId="8477" xr:uid="{00000000-0005-0000-0000-0000E9310000}"/>
    <cellStyle name="AggOrange 4 5 9 2" xfId="8478" xr:uid="{00000000-0005-0000-0000-0000EA310000}"/>
    <cellStyle name="AggOrange 4 6" xfId="8479" xr:uid="{00000000-0005-0000-0000-0000EB310000}"/>
    <cellStyle name="AggOrange 4 6 10" xfId="8480" xr:uid="{00000000-0005-0000-0000-0000EC310000}"/>
    <cellStyle name="AggOrange 4 6 10 2" xfId="8481" xr:uid="{00000000-0005-0000-0000-0000ED310000}"/>
    <cellStyle name="AggOrange 4 6 11" xfId="8482" xr:uid="{00000000-0005-0000-0000-0000EE310000}"/>
    <cellStyle name="AggOrange 4 6 11 2" xfId="8483" xr:uid="{00000000-0005-0000-0000-0000EF310000}"/>
    <cellStyle name="AggOrange 4 6 12" xfId="8484" xr:uid="{00000000-0005-0000-0000-0000F0310000}"/>
    <cellStyle name="AggOrange 4 6 2" xfId="8485" xr:uid="{00000000-0005-0000-0000-0000F1310000}"/>
    <cellStyle name="AggOrange 4 6 2 2" xfId="8486" xr:uid="{00000000-0005-0000-0000-0000F2310000}"/>
    <cellStyle name="AggOrange 4 6 3" xfId="8487" xr:uid="{00000000-0005-0000-0000-0000F3310000}"/>
    <cellStyle name="AggOrange 4 6 3 2" xfId="8488" xr:uid="{00000000-0005-0000-0000-0000F4310000}"/>
    <cellStyle name="AggOrange 4 6 4" xfId="8489" xr:uid="{00000000-0005-0000-0000-0000F5310000}"/>
    <cellStyle name="AggOrange 4 6 4 2" xfId="8490" xr:uid="{00000000-0005-0000-0000-0000F6310000}"/>
    <cellStyle name="AggOrange 4 6 5" xfId="8491" xr:uid="{00000000-0005-0000-0000-0000F7310000}"/>
    <cellStyle name="AggOrange 4 6 5 2" xfId="8492" xr:uid="{00000000-0005-0000-0000-0000F8310000}"/>
    <cellStyle name="AggOrange 4 6 6" xfId="8493" xr:uid="{00000000-0005-0000-0000-0000F9310000}"/>
    <cellStyle name="AggOrange 4 6 6 2" xfId="8494" xr:uid="{00000000-0005-0000-0000-0000FA310000}"/>
    <cellStyle name="AggOrange 4 6 7" xfId="8495" xr:uid="{00000000-0005-0000-0000-0000FB310000}"/>
    <cellStyle name="AggOrange 4 6 7 2" xfId="8496" xr:uid="{00000000-0005-0000-0000-0000FC310000}"/>
    <cellStyle name="AggOrange 4 6 8" xfId="8497" xr:uid="{00000000-0005-0000-0000-0000FD310000}"/>
    <cellStyle name="AggOrange 4 6 8 2" xfId="8498" xr:uid="{00000000-0005-0000-0000-0000FE310000}"/>
    <cellStyle name="AggOrange 4 6 9" xfId="8499" xr:uid="{00000000-0005-0000-0000-0000FF310000}"/>
    <cellStyle name="AggOrange 4 6 9 2" xfId="8500" xr:uid="{00000000-0005-0000-0000-000000320000}"/>
    <cellStyle name="AggOrange 4 7" xfId="8501" xr:uid="{00000000-0005-0000-0000-000001320000}"/>
    <cellStyle name="AggOrange 4 7 2" xfId="8502" xr:uid="{00000000-0005-0000-0000-000002320000}"/>
    <cellStyle name="AggOrange 4 8" xfId="8503" xr:uid="{00000000-0005-0000-0000-000003320000}"/>
    <cellStyle name="AggOrange 4 8 2" xfId="8504" xr:uid="{00000000-0005-0000-0000-000004320000}"/>
    <cellStyle name="AggOrange 4 9" xfId="8505" xr:uid="{00000000-0005-0000-0000-000005320000}"/>
    <cellStyle name="AggOrange 4 9 2" xfId="8506" xr:uid="{00000000-0005-0000-0000-000006320000}"/>
    <cellStyle name="AggOrange 5" xfId="8507" xr:uid="{00000000-0005-0000-0000-000007320000}"/>
    <cellStyle name="AggOrange 5 10" xfId="8508" xr:uid="{00000000-0005-0000-0000-000008320000}"/>
    <cellStyle name="AggOrange 5 10 2" xfId="8509" xr:uid="{00000000-0005-0000-0000-000009320000}"/>
    <cellStyle name="AggOrange 5 11" xfId="8510" xr:uid="{00000000-0005-0000-0000-00000A320000}"/>
    <cellStyle name="AggOrange 5 11 2" xfId="8511" xr:uid="{00000000-0005-0000-0000-00000B320000}"/>
    <cellStyle name="AggOrange 5 12" xfId="8512" xr:uid="{00000000-0005-0000-0000-00000C320000}"/>
    <cellStyle name="AggOrange 5 12 2" xfId="8513" xr:uid="{00000000-0005-0000-0000-00000D320000}"/>
    <cellStyle name="AggOrange 5 13" xfId="8514" xr:uid="{00000000-0005-0000-0000-00000E320000}"/>
    <cellStyle name="AggOrange 5 13 2" xfId="8515" xr:uid="{00000000-0005-0000-0000-00000F320000}"/>
    <cellStyle name="AggOrange 5 14" xfId="8516" xr:uid="{00000000-0005-0000-0000-000010320000}"/>
    <cellStyle name="AggOrange 5 14 2" xfId="8517" xr:uid="{00000000-0005-0000-0000-000011320000}"/>
    <cellStyle name="AggOrange 5 15" xfId="8518" xr:uid="{00000000-0005-0000-0000-000012320000}"/>
    <cellStyle name="AggOrange 5 15 2" xfId="8519" xr:uid="{00000000-0005-0000-0000-000013320000}"/>
    <cellStyle name="AggOrange 5 16" xfId="8520" xr:uid="{00000000-0005-0000-0000-000014320000}"/>
    <cellStyle name="AggOrange 5 16 2" xfId="8521" xr:uid="{00000000-0005-0000-0000-000015320000}"/>
    <cellStyle name="AggOrange 5 17" xfId="8522" xr:uid="{00000000-0005-0000-0000-000016320000}"/>
    <cellStyle name="AggOrange 5 2" xfId="8523" xr:uid="{00000000-0005-0000-0000-000017320000}"/>
    <cellStyle name="AggOrange 5 2 10" xfId="8524" xr:uid="{00000000-0005-0000-0000-000018320000}"/>
    <cellStyle name="AggOrange 5 2 10 2" xfId="8525" xr:uid="{00000000-0005-0000-0000-000019320000}"/>
    <cellStyle name="AggOrange 5 2 11" xfId="8526" xr:uid="{00000000-0005-0000-0000-00001A320000}"/>
    <cellStyle name="AggOrange 5 2 11 2" xfId="8527" xr:uid="{00000000-0005-0000-0000-00001B320000}"/>
    <cellStyle name="AggOrange 5 2 12" xfId="8528" xr:uid="{00000000-0005-0000-0000-00001C320000}"/>
    <cellStyle name="AggOrange 5 2 12 2" xfId="8529" xr:uid="{00000000-0005-0000-0000-00001D320000}"/>
    <cellStyle name="AggOrange 5 2 13" xfId="8530" xr:uid="{00000000-0005-0000-0000-00001E320000}"/>
    <cellStyle name="AggOrange 5 2 13 2" xfId="8531" xr:uid="{00000000-0005-0000-0000-00001F320000}"/>
    <cellStyle name="AggOrange 5 2 14" xfId="8532" xr:uid="{00000000-0005-0000-0000-000020320000}"/>
    <cellStyle name="AggOrange 5 2 14 2" xfId="8533" xr:uid="{00000000-0005-0000-0000-000021320000}"/>
    <cellStyle name="AggOrange 5 2 15" xfId="8534" xr:uid="{00000000-0005-0000-0000-000022320000}"/>
    <cellStyle name="AggOrange 5 2 2" xfId="8535" xr:uid="{00000000-0005-0000-0000-000023320000}"/>
    <cellStyle name="AggOrange 5 2 2 10" xfId="8536" xr:uid="{00000000-0005-0000-0000-000024320000}"/>
    <cellStyle name="AggOrange 5 2 2 10 2" xfId="8537" xr:uid="{00000000-0005-0000-0000-000025320000}"/>
    <cellStyle name="AggOrange 5 2 2 11" xfId="8538" xr:uid="{00000000-0005-0000-0000-000026320000}"/>
    <cellStyle name="AggOrange 5 2 2 11 2" xfId="8539" xr:uid="{00000000-0005-0000-0000-000027320000}"/>
    <cellStyle name="AggOrange 5 2 2 12" xfId="8540" xr:uid="{00000000-0005-0000-0000-000028320000}"/>
    <cellStyle name="AggOrange 5 2 2 12 2" xfId="8541" xr:uid="{00000000-0005-0000-0000-000029320000}"/>
    <cellStyle name="AggOrange 5 2 2 13" xfId="8542" xr:uid="{00000000-0005-0000-0000-00002A320000}"/>
    <cellStyle name="AggOrange 5 2 2 13 2" xfId="8543" xr:uid="{00000000-0005-0000-0000-00002B320000}"/>
    <cellStyle name="AggOrange 5 2 2 14" xfId="8544" xr:uid="{00000000-0005-0000-0000-00002C320000}"/>
    <cellStyle name="AggOrange 5 2 2 2" xfId="8545" xr:uid="{00000000-0005-0000-0000-00002D320000}"/>
    <cellStyle name="AggOrange 5 2 2 2 10" xfId="8546" xr:uid="{00000000-0005-0000-0000-00002E320000}"/>
    <cellStyle name="AggOrange 5 2 2 2 10 2" xfId="8547" xr:uid="{00000000-0005-0000-0000-00002F320000}"/>
    <cellStyle name="AggOrange 5 2 2 2 11" xfId="8548" xr:uid="{00000000-0005-0000-0000-000030320000}"/>
    <cellStyle name="AggOrange 5 2 2 2 11 2" xfId="8549" xr:uid="{00000000-0005-0000-0000-000031320000}"/>
    <cellStyle name="AggOrange 5 2 2 2 12" xfId="8550" xr:uid="{00000000-0005-0000-0000-000032320000}"/>
    <cellStyle name="AggOrange 5 2 2 2 2" xfId="8551" xr:uid="{00000000-0005-0000-0000-000033320000}"/>
    <cellStyle name="AggOrange 5 2 2 2 2 2" xfId="8552" xr:uid="{00000000-0005-0000-0000-000034320000}"/>
    <cellStyle name="AggOrange 5 2 2 2 3" xfId="8553" xr:uid="{00000000-0005-0000-0000-000035320000}"/>
    <cellStyle name="AggOrange 5 2 2 2 3 2" xfId="8554" xr:uid="{00000000-0005-0000-0000-000036320000}"/>
    <cellStyle name="AggOrange 5 2 2 2 4" xfId="8555" xr:uid="{00000000-0005-0000-0000-000037320000}"/>
    <cellStyle name="AggOrange 5 2 2 2 4 2" xfId="8556" xr:uid="{00000000-0005-0000-0000-000038320000}"/>
    <cellStyle name="AggOrange 5 2 2 2 5" xfId="8557" xr:uid="{00000000-0005-0000-0000-000039320000}"/>
    <cellStyle name="AggOrange 5 2 2 2 5 2" xfId="8558" xr:uid="{00000000-0005-0000-0000-00003A320000}"/>
    <cellStyle name="AggOrange 5 2 2 2 6" xfId="8559" xr:uid="{00000000-0005-0000-0000-00003B320000}"/>
    <cellStyle name="AggOrange 5 2 2 2 6 2" xfId="8560" xr:uid="{00000000-0005-0000-0000-00003C320000}"/>
    <cellStyle name="AggOrange 5 2 2 2 7" xfId="8561" xr:uid="{00000000-0005-0000-0000-00003D320000}"/>
    <cellStyle name="AggOrange 5 2 2 2 7 2" xfId="8562" xr:uid="{00000000-0005-0000-0000-00003E320000}"/>
    <cellStyle name="AggOrange 5 2 2 2 8" xfId="8563" xr:uid="{00000000-0005-0000-0000-00003F320000}"/>
    <cellStyle name="AggOrange 5 2 2 2 8 2" xfId="8564" xr:uid="{00000000-0005-0000-0000-000040320000}"/>
    <cellStyle name="AggOrange 5 2 2 2 9" xfId="8565" xr:uid="{00000000-0005-0000-0000-000041320000}"/>
    <cellStyle name="AggOrange 5 2 2 2 9 2" xfId="8566" xr:uid="{00000000-0005-0000-0000-000042320000}"/>
    <cellStyle name="AggOrange 5 2 2 3" xfId="8567" xr:uid="{00000000-0005-0000-0000-000043320000}"/>
    <cellStyle name="AggOrange 5 2 2 3 10" xfId="8568" xr:uid="{00000000-0005-0000-0000-000044320000}"/>
    <cellStyle name="AggOrange 5 2 2 3 10 2" xfId="8569" xr:uid="{00000000-0005-0000-0000-000045320000}"/>
    <cellStyle name="AggOrange 5 2 2 3 11" xfId="8570" xr:uid="{00000000-0005-0000-0000-000046320000}"/>
    <cellStyle name="AggOrange 5 2 2 3 11 2" xfId="8571" xr:uid="{00000000-0005-0000-0000-000047320000}"/>
    <cellStyle name="AggOrange 5 2 2 3 12" xfId="8572" xr:uid="{00000000-0005-0000-0000-000048320000}"/>
    <cellStyle name="AggOrange 5 2 2 3 2" xfId="8573" xr:uid="{00000000-0005-0000-0000-000049320000}"/>
    <cellStyle name="AggOrange 5 2 2 3 2 2" xfId="8574" xr:uid="{00000000-0005-0000-0000-00004A320000}"/>
    <cellStyle name="AggOrange 5 2 2 3 3" xfId="8575" xr:uid="{00000000-0005-0000-0000-00004B320000}"/>
    <cellStyle name="AggOrange 5 2 2 3 3 2" xfId="8576" xr:uid="{00000000-0005-0000-0000-00004C320000}"/>
    <cellStyle name="AggOrange 5 2 2 3 4" xfId="8577" xr:uid="{00000000-0005-0000-0000-00004D320000}"/>
    <cellStyle name="AggOrange 5 2 2 3 4 2" xfId="8578" xr:uid="{00000000-0005-0000-0000-00004E320000}"/>
    <cellStyle name="AggOrange 5 2 2 3 5" xfId="8579" xr:uid="{00000000-0005-0000-0000-00004F320000}"/>
    <cellStyle name="AggOrange 5 2 2 3 5 2" xfId="8580" xr:uid="{00000000-0005-0000-0000-000050320000}"/>
    <cellStyle name="AggOrange 5 2 2 3 6" xfId="8581" xr:uid="{00000000-0005-0000-0000-000051320000}"/>
    <cellStyle name="AggOrange 5 2 2 3 6 2" xfId="8582" xr:uid="{00000000-0005-0000-0000-000052320000}"/>
    <cellStyle name="AggOrange 5 2 2 3 7" xfId="8583" xr:uid="{00000000-0005-0000-0000-000053320000}"/>
    <cellStyle name="AggOrange 5 2 2 3 7 2" xfId="8584" xr:uid="{00000000-0005-0000-0000-000054320000}"/>
    <cellStyle name="AggOrange 5 2 2 3 8" xfId="8585" xr:uid="{00000000-0005-0000-0000-000055320000}"/>
    <cellStyle name="AggOrange 5 2 2 3 8 2" xfId="8586" xr:uid="{00000000-0005-0000-0000-000056320000}"/>
    <cellStyle name="AggOrange 5 2 2 3 9" xfId="8587" xr:uid="{00000000-0005-0000-0000-000057320000}"/>
    <cellStyle name="AggOrange 5 2 2 3 9 2" xfId="8588" xr:uid="{00000000-0005-0000-0000-000058320000}"/>
    <cellStyle name="AggOrange 5 2 2 4" xfId="8589" xr:uid="{00000000-0005-0000-0000-000059320000}"/>
    <cellStyle name="AggOrange 5 2 2 4 2" xfId="8590" xr:uid="{00000000-0005-0000-0000-00005A320000}"/>
    <cellStyle name="AggOrange 5 2 2 5" xfId="8591" xr:uid="{00000000-0005-0000-0000-00005B320000}"/>
    <cellStyle name="AggOrange 5 2 2 5 2" xfId="8592" xr:uid="{00000000-0005-0000-0000-00005C320000}"/>
    <cellStyle name="AggOrange 5 2 2 6" xfId="8593" xr:uid="{00000000-0005-0000-0000-00005D320000}"/>
    <cellStyle name="AggOrange 5 2 2 6 2" xfId="8594" xr:uid="{00000000-0005-0000-0000-00005E320000}"/>
    <cellStyle name="AggOrange 5 2 2 7" xfId="8595" xr:uid="{00000000-0005-0000-0000-00005F320000}"/>
    <cellStyle name="AggOrange 5 2 2 7 2" xfId="8596" xr:uid="{00000000-0005-0000-0000-000060320000}"/>
    <cellStyle name="AggOrange 5 2 2 8" xfId="8597" xr:uid="{00000000-0005-0000-0000-000061320000}"/>
    <cellStyle name="AggOrange 5 2 2 8 2" xfId="8598" xr:uid="{00000000-0005-0000-0000-000062320000}"/>
    <cellStyle name="AggOrange 5 2 2 9" xfId="8599" xr:uid="{00000000-0005-0000-0000-000063320000}"/>
    <cellStyle name="AggOrange 5 2 2 9 2" xfId="8600" xr:uid="{00000000-0005-0000-0000-000064320000}"/>
    <cellStyle name="AggOrange 5 2 3" xfId="8601" xr:uid="{00000000-0005-0000-0000-000065320000}"/>
    <cellStyle name="AggOrange 5 2 3 10" xfId="8602" xr:uid="{00000000-0005-0000-0000-000066320000}"/>
    <cellStyle name="AggOrange 5 2 3 10 2" xfId="8603" xr:uid="{00000000-0005-0000-0000-000067320000}"/>
    <cellStyle name="AggOrange 5 2 3 11" xfId="8604" xr:uid="{00000000-0005-0000-0000-000068320000}"/>
    <cellStyle name="AggOrange 5 2 3 11 2" xfId="8605" xr:uid="{00000000-0005-0000-0000-000069320000}"/>
    <cellStyle name="AggOrange 5 2 3 12" xfId="8606" xr:uid="{00000000-0005-0000-0000-00006A320000}"/>
    <cellStyle name="AggOrange 5 2 3 2" xfId="8607" xr:uid="{00000000-0005-0000-0000-00006B320000}"/>
    <cellStyle name="AggOrange 5 2 3 2 2" xfId="8608" xr:uid="{00000000-0005-0000-0000-00006C320000}"/>
    <cellStyle name="AggOrange 5 2 3 3" xfId="8609" xr:uid="{00000000-0005-0000-0000-00006D320000}"/>
    <cellStyle name="AggOrange 5 2 3 3 2" xfId="8610" xr:uid="{00000000-0005-0000-0000-00006E320000}"/>
    <cellStyle name="AggOrange 5 2 3 4" xfId="8611" xr:uid="{00000000-0005-0000-0000-00006F320000}"/>
    <cellStyle name="AggOrange 5 2 3 4 2" xfId="8612" xr:uid="{00000000-0005-0000-0000-000070320000}"/>
    <cellStyle name="AggOrange 5 2 3 5" xfId="8613" xr:uid="{00000000-0005-0000-0000-000071320000}"/>
    <cellStyle name="AggOrange 5 2 3 5 2" xfId="8614" xr:uid="{00000000-0005-0000-0000-000072320000}"/>
    <cellStyle name="AggOrange 5 2 3 6" xfId="8615" xr:uid="{00000000-0005-0000-0000-000073320000}"/>
    <cellStyle name="AggOrange 5 2 3 6 2" xfId="8616" xr:uid="{00000000-0005-0000-0000-000074320000}"/>
    <cellStyle name="AggOrange 5 2 3 7" xfId="8617" xr:uid="{00000000-0005-0000-0000-000075320000}"/>
    <cellStyle name="AggOrange 5 2 3 7 2" xfId="8618" xr:uid="{00000000-0005-0000-0000-000076320000}"/>
    <cellStyle name="AggOrange 5 2 3 8" xfId="8619" xr:uid="{00000000-0005-0000-0000-000077320000}"/>
    <cellStyle name="AggOrange 5 2 3 8 2" xfId="8620" xr:uid="{00000000-0005-0000-0000-000078320000}"/>
    <cellStyle name="AggOrange 5 2 3 9" xfId="8621" xr:uid="{00000000-0005-0000-0000-000079320000}"/>
    <cellStyle name="AggOrange 5 2 3 9 2" xfId="8622" xr:uid="{00000000-0005-0000-0000-00007A320000}"/>
    <cellStyle name="AggOrange 5 2 4" xfId="8623" xr:uid="{00000000-0005-0000-0000-00007B320000}"/>
    <cellStyle name="AggOrange 5 2 4 10" xfId="8624" xr:uid="{00000000-0005-0000-0000-00007C320000}"/>
    <cellStyle name="AggOrange 5 2 4 10 2" xfId="8625" xr:uid="{00000000-0005-0000-0000-00007D320000}"/>
    <cellStyle name="AggOrange 5 2 4 11" xfId="8626" xr:uid="{00000000-0005-0000-0000-00007E320000}"/>
    <cellStyle name="AggOrange 5 2 4 11 2" xfId="8627" xr:uid="{00000000-0005-0000-0000-00007F320000}"/>
    <cellStyle name="AggOrange 5 2 4 12" xfId="8628" xr:uid="{00000000-0005-0000-0000-000080320000}"/>
    <cellStyle name="AggOrange 5 2 4 2" xfId="8629" xr:uid="{00000000-0005-0000-0000-000081320000}"/>
    <cellStyle name="AggOrange 5 2 4 2 2" xfId="8630" xr:uid="{00000000-0005-0000-0000-000082320000}"/>
    <cellStyle name="AggOrange 5 2 4 3" xfId="8631" xr:uid="{00000000-0005-0000-0000-000083320000}"/>
    <cellStyle name="AggOrange 5 2 4 3 2" xfId="8632" xr:uid="{00000000-0005-0000-0000-000084320000}"/>
    <cellStyle name="AggOrange 5 2 4 4" xfId="8633" xr:uid="{00000000-0005-0000-0000-000085320000}"/>
    <cellStyle name="AggOrange 5 2 4 4 2" xfId="8634" xr:uid="{00000000-0005-0000-0000-000086320000}"/>
    <cellStyle name="AggOrange 5 2 4 5" xfId="8635" xr:uid="{00000000-0005-0000-0000-000087320000}"/>
    <cellStyle name="AggOrange 5 2 4 5 2" xfId="8636" xr:uid="{00000000-0005-0000-0000-000088320000}"/>
    <cellStyle name="AggOrange 5 2 4 6" xfId="8637" xr:uid="{00000000-0005-0000-0000-000089320000}"/>
    <cellStyle name="AggOrange 5 2 4 6 2" xfId="8638" xr:uid="{00000000-0005-0000-0000-00008A320000}"/>
    <cellStyle name="AggOrange 5 2 4 7" xfId="8639" xr:uid="{00000000-0005-0000-0000-00008B320000}"/>
    <cellStyle name="AggOrange 5 2 4 7 2" xfId="8640" xr:uid="{00000000-0005-0000-0000-00008C320000}"/>
    <cellStyle name="AggOrange 5 2 4 8" xfId="8641" xr:uid="{00000000-0005-0000-0000-00008D320000}"/>
    <cellStyle name="AggOrange 5 2 4 8 2" xfId="8642" xr:uid="{00000000-0005-0000-0000-00008E320000}"/>
    <cellStyle name="AggOrange 5 2 4 9" xfId="8643" xr:uid="{00000000-0005-0000-0000-00008F320000}"/>
    <cellStyle name="AggOrange 5 2 4 9 2" xfId="8644" xr:uid="{00000000-0005-0000-0000-000090320000}"/>
    <cellStyle name="AggOrange 5 2 5" xfId="8645" xr:uid="{00000000-0005-0000-0000-000091320000}"/>
    <cellStyle name="AggOrange 5 2 5 2" xfId="8646" xr:uid="{00000000-0005-0000-0000-000092320000}"/>
    <cellStyle name="AggOrange 5 2 6" xfId="8647" xr:uid="{00000000-0005-0000-0000-000093320000}"/>
    <cellStyle name="AggOrange 5 2 6 2" xfId="8648" xr:uid="{00000000-0005-0000-0000-000094320000}"/>
    <cellStyle name="AggOrange 5 2 7" xfId="8649" xr:uid="{00000000-0005-0000-0000-000095320000}"/>
    <cellStyle name="AggOrange 5 2 7 2" xfId="8650" xr:uid="{00000000-0005-0000-0000-000096320000}"/>
    <cellStyle name="AggOrange 5 2 8" xfId="8651" xr:uid="{00000000-0005-0000-0000-000097320000}"/>
    <cellStyle name="AggOrange 5 2 8 2" xfId="8652" xr:uid="{00000000-0005-0000-0000-000098320000}"/>
    <cellStyle name="AggOrange 5 2 9" xfId="8653" xr:uid="{00000000-0005-0000-0000-000099320000}"/>
    <cellStyle name="AggOrange 5 2 9 2" xfId="8654" xr:uid="{00000000-0005-0000-0000-00009A320000}"/>
    <cellStyle name="AggOrange 5 3" xfId="8655" xr:uid="{00000000-0005-0000-0000-00009B320000}"/>
    <cellStyle name="AggOrange 5 3 10" xfId="8656" xr:uid="{00000000-0005-0000-0000-00009C320000}"/>
    <cellStyle name="AggOrange 5 3 10 2" xfId="8657" xr:uid="{00000000-0005-0000-0000-00009D320000}"/>
    <cellStyle name="AggOrange 5 3 11" xfId="8658" xr:uid="{00000000-0005-0000-0000-00009E320000}"/>
    <cellStyle name="AggOrange 5 3 11 2" xfId="8659" xr:uid="{00000000-0005-0000-0000-00009F320000}"/>
    <cellStyle name="AggOrange 5 3 12" xfId="8660" xr:uid="{00000000-0005-0000-0000-0000A0320000}"/>
    <cellStyle name="AggOrange 5 3 12 2" xfId="8661" xr:uid="{00000000-0005-0000-0000-0000A1320000}"/>
    <cellStyle name="AggOrange 5 3 13" xfId="8662" xr:uid="{00000000-0005-0000-0000-0000A2320000}"/>
    <cellStyle name="AggOrange 5 3 13 2" xfId="8663" xr:uid="{00000000-0005-0000-0000-0000A3320000}"/>
    <cellStyle name="AggOrange 5 3 14" xfId="8664" xr:uid="{00000000-0005-0000-0000-0000A4320000}"/>
    <cellStyle name="AggOrange 5 3 2" xfId="8665" xr:uid="{00000000-0005-0000-0000-0000A5320000}"/>
    <cellStyle name="AggOrange 5 3 2 10" xfId="8666" xr:uid="{00000000-0005-0000-0000-0000A6320000}"/>
    <cellStyle name="AggOrange 5 3 2 10 2" xfId="8667" xr:uid="{00000000-0005-0000-0000-0000A7320000}"/>
    <cellStyle name="AggOrange 5 3 2 11" xfId="8668" xr:uid="{00000000-0005-0000-0000-0000A8320000}"/>
    <cellStyle name="AggOrange 5 3 2 11 2" xfId="8669" xr:uid="{00000000-0005-0000-0000-0000A9320000}"/>
    <cellStyle name="AggOrange 5 3 2 12" xfId="8670" xr:uid="{00000000-0005-0000-0000-0000AA320000}"/>
    <cellStyle name="AggOrange 5 3 2 2" xfId="8671" xr:uid="{00000000-0005-0000-0000-0000AB320000}"/>
    <cellStyle name="AggOrange 5 3 2 2 2" xfId="8672" xr:uid="{00000000-0005-0000-0000-0000AC320000}"/>
    <cellStyle name="AggOrange 5 3 2 3" xfId="8673" xr:uid="{00000000-0005-0000-0000-0000AD320000}"/>
    <cellStyle name="AggOrange 5 3 2 3 2" xfId="8674" xr:uid="{00000000-0005-0000-0000-0000AE320000}"/>
    <cellStyle name="AggOrange 5 3 2 4" xfId="8675" xr:uid="{00000000-0005-0000-0000-0000AF320000}"/>
    <cellStyle name="AggOrange 5 3 2 4 2" xfId="8676" xr:uid="{00000000-0005-0000-0000-0000B0320000}"/>
    <cellStyle name="AggOrange 5 3 2 5" xfId="8677" xr:uid="{00000000-0005-0000-0000-0000B1320000}"/>
    <cellStyle name="AggOrange 5 3 2 5 2" xfId="8678" xr:uid="{00000000-0005-0000-0000-0000B2320000}"/>
    <cellStyle name="AggOrange 5 3 2 6" xfId="8679" xr:uid="{00000000-0005-0000-0000-0000B3320000}"/>
    <cellStyle name="AggOrange 5 3 2 6 2" xfId="8680" xr:uid="{00000000-0005-0000-0000-0000B4320000}"/>
    <cellStyle name="AggOrange 5 3 2 7" xfId="8681" xr:uid="{00000000-0005-0000-0000-0000B5320000}"/>
    <cellStyle name="AggOrange 5 3 2 7 2" xfId="8682" xr:uid="{00000000-0005-0000-0000-0000B6320000}"/>
    <cellStyle name="AggOrange 5 3 2 8" xfId="8683" xr:uid="{00000000-0005-0000-0000-0000B7320000}"/>
    <cellStyle name="AggOrange 5 3 2 8 2" xfId="8684" xr:uid="{00000000-0005-0000-0000-0000B8320000}"/>
    <cellStyle name="AggOrange 5 3 2 9" xfId="8685" xr:uid="{00000000-0005-0000-0000-0000B9320000}"/>
    <cellStyle name="AggOrange 5 3 2 9 2" xfId="8686" xr:uid="{00000000-0005-0000-0000-0000BA320000}"/>
    <cellStyle name="AggOrange 5 3 3" xfId="8687" xr:uid="{00000000-0005-0000-0000-0000BB320000}"/>
    <cellStyle name="AggOrange 5 3 3 10" xfId="8688" xr:uid="{00000000-0005-0000-0000-0000BC320000}"/>
    <cellStyle name="AggOrange 5 3 3 10 2" xfId="8689" xr:uid="{00000000-0005-0000-0000-0000BD320000}"/>
    <cellStyle name="AggOrange 5 3 3 11" xfId="8690" xr:uid="{00000000-0005-0000-0000-0000BE320000}"/>
    <cellStyle name="AggOrange 5 3 3 11 2" xfId="8691" xr:uid="{00000000-0005-0000-0000-0000BF320000}"/>
    <cellStyle name="AggOrange 5 3 3 12" xfId="8692" xr:uid="{00000000-0005-0000-0000-0000C0320000}"/>
    <cellStyle name="AggOrange 5 3 3 2" xfId="8693" xr:uid="{00000000-0005-0000-0000-0000C1320000}"/>
    <cellStyle name="AggOrange 5 3 3 2 2" xfId="8694" xr:uid="{00000000-0005-0000-0000-0000C2320000}"/>
    <cellStyle name="AggOrange 5 3 3 3" xfId="8695" xr:uid="{00000000-0005-0000-0000-0000C3320000}"/>
    <cellStyle name="AggOrange 5 3 3 3 2" xfId="8696" xr:uid="{00000000-0005-0000-0000-0000C4320000}"/>
    <cellStyle name="AggOrange 5 3 3 4" xfId="8697" xr:uid="{00000000-0005-0000-0000-0000C5320000}"/>
    <cellStyle name="AggOrange 5 3 3 4 2" xfId="8698" xr:uid="{00000000-0005-0000-0000-0000C6320000}"/>
    <cellStyle name="AggOrange 5 3 3 5" xfId="8699" xr:uid="{00000000-0005-0000-0000-0000C7320000}"/>
    <cellStyle name="AggOrange 5 3 3 5 2" xfId="8700" xr:uid="{00000000-0005-0000-0000-0000C8320000}"/>
    <cellStyle name="AggOrange 5 3 3 6" xfId="8701" xr:uid="{00000000-0005-0000-0000-0000C9320000}"/>
    <cellStyle name="AggOrange 5 3 3 6 2" xfId="8702" xr:uid="{00000000-0005-0000-0000-0000CA320000}"/>
    <cellStyle name="AggOrange 5 3 3 7" xfId="8703" xr:uid="{00000000-0005-0000-0000-0000CB320000}"/>
    <cellStyle name="AggOrange 5 3 3 7 2" xfId="8704" xr:uid="{00000000-0005-0000-0000-0000CC320000}"/>
    <cellStyle name="AggOrange 5 3 3 8" xfId="8705" xr:uid="{00000000-0005-0000-0000-0000CD320000}"/>
    <cellStyle name="AggOrange 5 3 3 8 2" xfId="8706" xr:uid="{00000000-0005-0000-0000-0000CE320000}"/>
    <cellStyle name="AggOrange 5 3 3 9" xfId="8707" xr:uid="{00000000-0005-0000-0000-0000CF320000}"/>
    <cellStyle name="AggOrange 5 3 3 9 2" xfId="8708" xr:uid="{00000000-0005-0000-0000-0000D0320000}"/>
    <cellStyle name="AggOrange 5 3 4" xfId="8709" xr:uid="{00000000-0005-0000-0000-0000D1320000}"/>
    <cellStyle name="AggOrange 5 3 4 2" xfId="8710" xr:uid="{00000000-0005-0000-0000-0000D2320000}"/>
    <cellStyle name="AggOrange 5 3 5" xfId="8711" xr:uid="{00000000-0005-0000-0000-0000D3320000}"/>
    <cellStyle name="AggOrange 5 3 5 2" xfId="8712" xr:uid="{00000000-0005-0000-0000-0000D4320000}"/>
    <cellStyle name="AggOrange 5 3 6" xfId="8713" xr:uid="{00000000-0005-0000-0000-0000D5320000}"/>
    <cellStyle name="AggOrange 5 3 6 2" xfId="8714" xr:uid="{00000000-0005-0000-0000-0000D6320000}"/>
    <cellStyle name="AggOrange 5 3 7" xfId="8715" xr:uid="{00000000-0005-0000-0000-0000D7320000}"/>
    <cellStyle name="AggOrange 5 3 7 2" xfId="8716" xr:uid="{00000000-0005-0000-0000-0000D8320000}"/>
    <cellStyle name="AggOrange 5 3 8" xfId="8717" xr:uid="{00000000-0005-0000-0000-0000D9320000}"/>
    <cellStyle name="AggOrange 5 3 8 2" xfId="8718" xr:uid="{00000000-0005-0000-0000-0000DA320000}"/>
    <cellStyle name="AggOrange 5 3 9" xfId="8719" xr:uid="{00000000-0005-0000-0000-0000DB320000}"/>
    <cellStyle name="AggOrange 5 3 9 2" xfId="8720" xr:uid="{00000000-0005-0000-0000-0000DC320000}"/>
    <cellStyle name="AggOrange 5 4" xfId="8721" xr:uid="{00000000-0005-0000-0000-0000DD320000}"/>
    <cellStyle name="AggOrange 5 4 10" xfId="8722" xr:uid="{00000000-0005-0000-0000-0000DE320000}"/>
    <cellStyle name="AggOrange 5 4 10 2" xfId="8723" xr:uid="{00000000-0005-0000-0000-0000DF320000}"/>
    <cellStyle name="AggOrange 5 4 11" xfId="8724" xr:uid="{00000000-0005-0000-0000-0000E0320000}"/>
    <cellStyle name="AggOrange 5 4 11 2" xfId="8725" xr:uid="{00000000-0005-0000-0000-0000E1320000}"/>
    <cellStyle name="AggOrange 5 4 12" xfId="8726" xr:uid="{00000000-0005-0000-0000-0000E2320000}"/>
    <cellStyle name="AggOrange 5 4 12 2" xfId="8727" xr:uid="{00000000-0005-0000-0000-0000E3320000}"/>
    <cellStyle name="AggOrange 5 4 13" xfId="8728" xr:uid="{00000000-0005-0000-0000-0000E4320000}"/>
    <cellStyle name="AggOrange 5 4 13 2" xfId="8729" xr:uid="{00000000-0005-0000-0000-0000E5320000}"/>
    <cellStyle name="AggOrange 5 4 14" xfId="8730" xr:uid="{00000000-0005-0000-0000-0000E6320000}"/>
    <cellStyle name="AggOrange 5 4 2" xfId="8731" xr:uid="{00000000-0005-0000-0000-0000E7320000}"/>
    <cellStyle name="AggOrange 5 4 2 10" xfId="8732" xr:uid="{00000000-0005-0000-0000-0000E8320000}"/>
    <cellStyle name="AggOrange 5 4 2 10 2" xfId="8733" xr:uid="{00000000-0005-0000-0000-0000E9320000}"/>
    <cellStyle name="AggOrange 5 4 2 11" xfId="8734" xr:uid="{00000000-0005-0000-0000-0000EA320000}"/>
    <cellStyle name="AggOrange 5 4 2 11 2" xfId="8735" xr:uid="{00000000-0005-0000-0000-0000EB320000}"/>
    <cellStyle name="AggOrange 5 4 2 12" xfId="8736" xr:uid="{00000000-0005-0000-0000-0000EC320000}"/>
    <cellStyle name="AggOrange 5 4 2 2" xfId="8737" xr:uid="{00000000-0005-0000-0000-0000ED320000}"/>
    <cellStyle name="AggOrange 5 4 2 2 2" xfId="8738" xr:uid="{00000000-0005-0000-0000-0000EE320000}"/>
    <cellStyle name="AggOrange 5 4 2 3" xfId="8739" xr:uid="{00000000-0005-0000-0000-0000EF320000}"/>
    <cellStyle name="AggOrange 5 4 2 3 2" xfId="8740" xr:uid="{00000000-0005-0000-0000-0000F0320000}"/>
    <cellStyle name="AggOrange 5 4 2 4" xfId="8741" xr:uid="{00000000-0005-0000-0000-0000F1320000}"/>
    <cellStyle name="AggOrange 5 4 2 4 2" xfId="8742" xr:uid="{00000000-0005-0000-0000-0000F2320000}"/>
    <cellStyle name="AggOrange 5 4 2 5" xfId="8743" xr:uid="{00000000-0005-0000-0000-0000F3320000}"/>
    <cellStyle name="AggOrange 5 4 2 5 2" xfId="8744" xr:uid="{00000000-0005-0000-0000-0000F4320000}"/>
    <cellStyle name="AggOrange 5 4 2 6" xfId="8745" xr:uid="{00000000-0005-0000-0000-0000F5320000}"/>
    <cellStyle name="AggOrange 5 4 2 6 2" xfId="8746" xr:uid="{00000000-0005-0000-0000-0000F6320000}"/>
    <cellStyle name="AggOrange 5 4 2 7" xfId="8747" xr:uid="{00000000-0005-0000-0000-0000F7320000}"/>
    <cellStyle name="AggOrange 5 4 2 7 2" xfId="8748" xr:uid="{00000000-0005-0000-0000-0000F8320000}"/>
    <cellStyle name="AggOrange 5 4 2 8" xfId="8749" xr:uid="{00000000-0005-0000-0000-0000F9320000}"/>
    <cellStyle name="AggOrange 5 4 2 8 2" xfId="8750" xr:uid="{00000000-0005-0000-0000-0000FA320000}"/>
    <cellStyle name="AggOrange 5 4 2 9" xfId="8751" xr:uid="{00000000-0005-0000-0000-0000FB320000}"/>
    <cellStyle name="AggOrange 5 4 2 9 2" xfId="8752" xr:uid="{00000000-0005-0000-0000-0000FC320000}"/>
    <cellStyle name="AggOrange 5 4 3" xfId="8753" xr:uid="{00000000-0005-0000-0000-0000FD320000}"/>
    <cellStyle name="AggOrange 5 4 3 10" xfId="8754" xr:uid="{00000000-0005-0000-0000-0000FE320000}"/>
    <cellStyle name="AggOrange 5 4 3 10 2" xfId="8755" xr:uid="{00000000-0005-0000-0000-0000FF320000}"/>
    <cellStyle name="AggOrange 5 4 3 11" xfId="8756" xr:uid="{00000000-0005-0000-0000-000000330000}"/>
    <cellStyle name="AggOrange 5 4 3 11 2" xfId="8757" xr:uid="{00000000-0005-0000-0000-000001330000}"/>
    <cellStyle name="AggOrange 5 4 3 12" xfId="8758" xr:uid="{00000000-0005-0000-0000-000002330000}"/>
    <cellStyle name="AggOrange 5 4 3 2" xfId="8759" xr:uid="{00000000-0005-0000-0000-000003330000}"/>
    <cellStyle name="AggOrange 5 4 3 2 2" xfId="8760" xr:uid="{00000000-0005-0000-0000-000004330000}"/>
    <cellStyle name="AggOrange 5 4 3 3" xfId="8761" xr:uid="{00000000-0005-0000-0000-000005330000}"/>
    <cellStyle name="AggOrange 5 4 3 3 2" xfId="8762" xr:uid="{00000000-0005-0000-0000-000006330000}"/>
    <cellStyle name="AggOrange 5 4 3 4" xfId="8763" xr:uid="{00000000-0005-0000-0000-000007330000}"/>
    <cellStyle name="AggOrange 5 4 3 4 2" xfId="8764" xr:uid="{00000000-0005-0000-0000-000008330000}"/>
    <cellStyle name="AggOrange 5 4 3 5" xfId="8765" xr:uid="{00000000-0005-0000-0000-000009330000}"/>
    <cellStyle name="AggOrange 5 4 3 5 2" xfId="8766" xr:uid="{00000000-0005-0000-0000-00000A330000}"/>
    <cellStyle name="AggOrange 5 4 3 6" xfId="8767" xr:uid="{00000000-0005-0000-0000-00000B330000}"/>
    <cellStyle name="AggOrange 5 4 3 6 2" xfId="8768" xr:uid="{00000000-0005-0000-0000-00000C330000}"/>
    <cellStyle name="AggOrange 5 4 3 7" xfId="8769" xr:uid="{00000000-0005-0000-0000-00000D330000}"/>
    <cellStyle name="AggOrange 5 4 3 7 2" xfId="8770" xr:uid="{00000000-0005-0000-0000-00000E330000}"/>
    <cellStyle name="AggOrange 5 4 3 8" xfId="8771" xr:uid="{00000000-0005-0000-0000-00000F330000}"/>
    <cellStyle name="AggOrange 5 4 3 8 2" xfId="8772" xr:uid="{00000000-0005-0000-0000-000010330000}"/>
    <cellStyle name="AggOrange 5 4 3 9" xfId="8773" xr:uid="{00000000-0005-0000-0000-000011330000}"/>
    <cellStyle name="AggOrange 5 4 3 9 2" xfId="8774" xr:uid="{00000000-0005-0000-0000-000012330000}"/>
    <cellStyle name="AggOrange 5 4 4" xfId="8775" xr:uid="{00000000-0005-0000-0000-000013330000}"/>
    <cellStyle name="AggOrange 5 4 4 2" xfId="8776" xr:uid="{00000000-0005-0000-0000-000014330000}"/>
    <cellStyle name="AggOrange 5 4 5" xfId="8777" xr:uid="{00000000-0005-0000-0000-000015330000}"/>
    <cellStyle name="AggOrange 5 4 5 2" xfId="8778" xr:uid="{00000000-0005-0000-0000-000016330000}"/>
    <cellStyle name="AggOrange 5 4 6" xfId="8779" xr:uid="{00000000-0005-0000-0000-000017330000}"/>
    <cellStyle name="AggOrange 5 4 6 2" xfId="8780" xr:uid="{00000000-0005-0000-0000-000018330000}"/>
    <cellStyle name="AggOrange 5 4 7" xfId="8781" xr:uid="{00000000-0005-0000-0000-000019330000}"/>
    <cellStyle name="AggOrange 5 4 7 2" xfId="8782" xr:uid="{00000000-0005-0000-0000-00001A330000}"/>
    <cellStyle name="AggOrange 5 4 8" xfId="8783" xr:uid="{00000000-0005-0000-0000-00001B330000}"/>
    <cellStyle name="AggOrange 5 4 8 2" xfId="8784" xr:uid="{00000000-0005-0000-0000-00001C330000}"/>
    <cellStyle name="AggOrange 5 4 9" xfId="8785" xr:uid="{00000000-0005-0000-0000-00001D330000}"/>
    <cellStyle name="AggOrange 5 4 9 2" xfId="8786" xr:uid="{00000000-0005-0000-0000-00001E330000}"/>
    <cellStyle name="AggOrange 5 5" xfId="8787" xr:uid="{00000000-0005-0000-0000-00001F330000}"/>
    <cellStyle name="AggOrange 5 5 10" xfId="8788" xr:uid="{00000000-0005-0000-0000-000020330000}"/>
    <cellStyle name="AggOrange 5 5 10 2" xfId="8789" xr:uid="{00000000-0005-0000-0000-000021330000}"/>
    <cellStyle name="AggOrange 5 5 11" xfId="8790" xr:uid="{00000000-0005-0000-0000-000022330000}"/>
    <cellStyle name="AggOrange 5 5 11 2" xfId="8791" xr:uid="{00000000-0005-0000-0000-000023330000}"/>
    <cellStyle name="AggOrange 5 5 12" xfId="8792" xr:uid="{00000000-0005-0000-0000-000024330000}"/>
    <cellStyle name="AggOrange 5 5 2" xfId="8793" xr:uid="{00000000-0005-0000-0000-000025330000}"/>
    <cellStyle name="AggOrange 5 5 2 2" xfId="8794" xr:uid="{00000000-0005-0000-0000-000026330000}"/>
    <cellStyle name="AggOrange 5 5 3" xfId="8795" xr:uid="{00000000-0005-0000-0000-000027330000}"/>
    <cellStyle name="AggOrange 5 5 3 2" xfId="8796" xr:uid="{00000000-0005-0000-0000-000028330000}"/>
    <cellStyle name="AggOrange 5 5 4" xfId="8797" xr:uid="{00000000-0005-0000-0000-000029330000}"/>
    <cellStyle name="AggOrange 5 5 4 2" xfId="8798" xr:uid="{00000000-0005-0000-0000-00002A330000}"/>
    <cellStyle name="AggOrange 5 5 5" xfId="8799" xr:uid="{00000000-0005-0000-0000-00002B330000}"/>
    <cellStyle name="AggOrange 5 5 5 2" xfId="8800" xr:uid="{00000000-0005-0000-0000-00002C330000}"/>
    <cellStyle name="AggOrange 5 5 6" xfId="8801" xr:uid="{00000000-0005-0000-0000-00002D330000}"/>
    <cellStyle name="AggOrange 5 5 6 2" xfId="8802" xr:uid="{00000000-0005-0000-0000-00002E330000}"/>
    <cellStyle name="AggOrange 5 5 7" xfId="8803" xr:uid="{00000000-0005-0000-0000-00002F330000}"/>
    <cellStyle name="AggOrange 5 5 7 2" xfId="8804" xr:uid="{00000000-0005-0000-0000-000030330000}"/>
    <cellStyle name="AggOrange 5 5 8" xfId="8805" xr:uid="{00000000-0005-0000-0000-000031330000}"/>
    <cellStyle name="AggOrange 5 5 8 2" xfId="8806" xr:uid="{00000000-0005-0000-0000-000032330000}"/>
    <cellStyle name="AggOrange 5 5 9" xfId="8807" xr:uid="{00000000-0005-0000-0000-000033330000}"/>
    <cellStyle name="AggOrange 5 5 9 2" xfId="8808" xr:uid="{00000000-0005-0000-0000-000034330000}"/>
    <cellStyle name="AggOrange 5 6" xfId="8809" xr:uid="{00000000-0005-0000-0000-000035330000}"/>
    <cellStyle name="AggOrange 5 6 10" xfId="8810" xr:uid="{00000000-0005-0000-0000-000036330000}"/>
    <cellStyle name="AggOrange 5 6 10 2" xfId="8811" xr:uid="{00000000-0005-0000-0000-000037330000}"/>
    <cellStyle name="AggOrange 5 6 11" xfId="8812" xr:uid="{00000000-0005-0000-0000-000038330000}"/>
    <cellStyle name="AggOrange 5 6 11 2" xfId="8813" xr:uid="{00000000-0005-0000-0000-000039330000}"/>
    <cellStyle name="AggOrange 5 6 12" xfId="8814" xr:uid="{00000000-0005-0000-0000-00003A330000}"/>
    <cellStyle name="AggOrange 5 6 2" xfId="8815" xr:uid="{00000000-0005-0000-0000-00003B330000}"/>
    <cellStyle name="AggOrange 5 6 2 2" xfId="8816" xr:uid="{00000000-0005-0000-0000-00003C330000}"/>
    <cellStyle name="AggOrange 5 6 3" xfId="8817" xr:uid="{00000000-0005-0000-0000-00003D330000}"/>
    <cellStyle name="AggOrange 5 6 3 2" xfId="8818" xr:uid="{00000000-0005-0000-0000-00003E330000}"/>
    <cellStyle name="AggOrange 5 6 4" xfId="8819" xr:uid="{00000000-0005-0000-0000-00003F330000}"/>
    <cellStyle name="AggOrange 5 6 4 2" xfId="8820" xr:uid="{00000000-0005-0000-0000-000040330000}"/>
    <cellStyle name="AggOrange 5 6 5" xfId="8821" xr:uid="{00000000-0005-0000-0000-000041330000}"/>
    <cellStyle name="AggOrange 5 6 5 2" xfId="8822" xr:uid="{00000000-0005-0000-0000-000042330000}"/>
    <cellStyle name="AggOrange 5 6 6" xfId="8823" xr:uid="{00000000-0005-0000-0000-000043330000}"/>
    <cellStyle name="AggOrange 5 6 6 2" xfId="8824" xr:uid="{00000000-0005-0000-0000-000044330000}"/>
    <cellStyle name="AggOrange 5 6 7" xfId="8825" xr:uid="{00000000-0005-0000-0000-000045330000}"/>
    <cellStyle name="AggOrange 5 6 7 2" xfId="8826" xr:uid="{00000000-0005-0000-0000-000046330000}"/>
    <cellStyle name="AggOrange 5 6 8" xfId="8827" xr:uid="{00000000-0005-0000-0000-000047330000}"/>
    <cellStyle name="AggOrange 5 6 8 2" xfId="8828" xr:uid="{00000000-0005-0000-0000-000048330000}"/>
    <cellStyle name="AggOrange 5 6 9" xfId="8829" xr:uid="{00000000-0005-0000-0000-000049330000}"/>
    <cellStyle name="AggOrange 5 6 9 2" xfId="8830" xr:uid="{00000000-0005-0000-0000-00004A330000}"/>
    <cellStyle name="AggOrange 5 7" xfId="8831" xr:uid="{00000000-0005-0000-0000-00004B330000}"/>
    <cellStyle name="AggOrange 5 7 2" xfId="8832" xr:uid="{00000000-0005-0000-0000-00004C330000}"/>
    <cellStyle name="AggOrange 5 8" xfId="8833" xr:uid="{00000000-0005-0000-0000-00004D330000}"/>
    <cellStyle name="AggOrange 5 8 2" xfId="8834" xr:uid="{00000000-0005-0000-0000-00004E330000}"/>
    <cellStyle name="AggOrange 5 9" xfId="8835" xr:uid="{00000000-0005-0000-0000-00004F330000}"/>
    <cellStyle name="AggOrange 5 9 2" xfId="8836" xr:uid="{00000000-0005-0000-0000-000050330000}"/>
    <cellStyle name="AggOrange 6" xfId="8837" xr:uid="{00000000-0005-0000-0000-000051330000}"/>
    <cellStyle name="AggOrange 6 10" xfId="8838" xr:uid="{00000000-0005-0000-0000-000052330000}"/>
    <cellStyle name="AggOrange 6 10 2" xfId="8839" xr:uid="{00000000-0005-0000-0000-000053330000}"/>
    <cellStyle name="AggOrange 6 11" xfId="8840" xr:uid="{00000000-0005-0000-0000-000054330000}"/>
    <cellStyle name="AggOrange 6 11 2" xfId="8841" xr:uid="{00000000-0005-0000-0000-000055330000}"/>
    <cellStyle name="AggOrange 6 12" xfId="8842" xr:uid="{00000000-0005-0000-0000-000056330000}"/>
    <cellStyle name="AggOrange 6 12 2" xfId="8843" xr:uid="{00000000-0005-0000-0000-000057330000}"/>
    <cellStyle name="AggOrange 6 13" xfId="8844" xr:uid="{00000000-0005-0000-0000-000058330000}"/>
    <cellStyle name="AggOrange 6 13 2" xfId="8845" xr:uid="{00000000-0005-0000-0000-000059330000}"/>
    <cellStyle name="AggOrange 6 14" xfId="8846" xr:uid="{00000000-0005-0000-0000-00005A330000}"/>
    <cellStyle name="AggOrange 6 14 2" xfId="8847" xr:uid="{00000000-0005-0000-0000-00005B330000}"/>
    <cellStyle name="AggOrange 6 15" xfId="8848" xr:uid="{00000000-0005-0000-0000-00005C330000}"/>
    <cellStyle name="AggOrange 6 2" xfId="8849" xr:uid="{00000000-0005-0000-0000-00005D330000}"/>
    <cellStyle name="AggOrange 6 2 10" xfId="8850" xr:uid="{00000000-0005-0000-0000-00005E330000}"/>
    <cellStyle name="AggOrange 6 2 10 2" xfId="8851" xr:uid="{00000000-0005-0000-0000-00005F330000}"/>
    <cellStyle name="AggOrange 6 2 11" xfId="8852" xr:uid="{00000000-0005-0000-0000-000060330000}"/>
    <cellStyle name="AggOrange 6 2 11 2" xfId="8853" xr:uid="{00000000-0005-0000-0000-000061330000}"/>
    <cellStyle name="AggOrange 6 2 12" xfId="8854" xr:uid="{00000000-0005-0000-0000-000062330000}"/>
    <cellStyle name="AggOrange 6 2 12 2" xfId="8855" xr:uid="{00000000-0005-0000-0000-000063330000}"/>
    <cellStyle name="AggOrange 6 2 13" xfId="8856" xr:uid="{00000000-0005-0000-0000-000064330000}"/>
    <cellStyle name="AggOrange 6 2 13 2" xfId="8857" xr:uid="{00000000-0005-0000-0000-000065330000}"/>
    <cellStyle name="AggOrange 6 2 14" xfId="8858" xr:uid="{00000000-0005-0000-0000-000066330000}"/>
    <cellStyle name="AggOrange 6 2 2" xfId="8859" xr:uid="{00000000-0005-0000-0000-000067330000}"/>
    <cellStyle name="AggOrange 6 2 2 10" xfId="8860" xr:uid="{00000000-0005-0000-0000-000068330000}"/>
    <cellStyle name="AggOrange 6 2 2 10 2" xfId="8861" xr:uid="{00000000-0005-0000-0000-000069330000}"/>
    <cellStyle name="AggOrange 6 2 2 11" xfId="8862" xr:uid="{00000000-0005-0000-0000-00006A330000}"/>
    <cellStyle name="AggOrange 6 2 2 11 2" xfId="8863" xr:uid="{00000000-0005-0000-0000-00006B330000}"/>
    <cellStyle name="AggOrange 6 2 2 12" xfId="8864" xr:uid="{00000000-0005-0000-0000-00006C330000}"/>
    <cellStyle name="AggOrange 6 2 2 2" xfId="8865" xr:uid="{00000000-0005-0000-0000-00006D330000}"/>
    <cellStyle name="AggOrange 6 2 2 2 2" xfId="8866" xr:uid="{00000000-0005-0000-0000-00006E330000}"/>
    <cellStyle name="AggOrange 6 2 2 3" xfId="8867" xr:uid="{00000000-0005-0000-0000-00006F330000}"/>
    <cellStyle name="AggOrange 6 2 2 3 2" xfId="8868" xr:uid="{00000000-0005-0000-0000-000070330000}"/>
    <cellStyle name="AggOrange 6 2 2 4" xfId="8869" xr:uid="{00000000-0005-0000-0000-000071330000}"/>
    <cellStyle name="AggOrange 6 2 2 4 2" xfId="8870" xr:uid="{00000000-0005-0000-0000-000072330000}"/>
    <cellStyle name="AggOrange 6 2 2 5" xfId="8871" xr:uid="{00000000-0005-0000-0000-000073330000}"/>
    <cellStyle name="AggOrange 6 2 2 5 2" xfId="8872" xr:uid="{00000000-0005-0000-0000-000074330000}"/>
    <cellStyle name="AggOrange 6 2 2 6" xfId="8873" xr:uid="{00000000-0005-0000-0000-000075330000}"/>
    <cellStyle name="AggOrange 6 2 2 6 2" xfId="8874" xr:uid="{00000000-0005-0000-0000-000076330000}"/>
    <cellStyle name="AggOrange 6 2 2 7" xfId="8875" xr:uid="{00000000-0005-0000-0000-000077330000}"/>
    <cellStyle name="AggOrange 6 2 2 7 2" xfId="8876" xr:uid="{00000000-0005-0000-0000-000078330000}"/>
    <cellStyle name="AggOrange 6 2 2 8" xfId="8877" xr:uid="{00000000-0005-0000-0000-000079330000}"/>
    <cellStyle name="AggOrange 6 2 2 8 2" xfId="8878" xr:uid="{00000000-0005-0000-0000-00007A330000}"/>
    <cellStyle name="AggOrange 6 2 2 9" xfId="8879" xr:uid="{00000000-0005-0000-0000-00007B330000}"/>
    <cellStyle name="AggOrange 6 2 2 9 2" xfId="8880" xr:uid="{00000000-0005-0000-0000-00007C330000}"/>
    <cellStyle name="AggOrange 6 2 3" xfId="8881" xr:uid="{00000000-0005-0000-0000-00007D330000}"/>
    <cellStyle name="AggOrange 6 2 3 10" xfId="8882" xr:uid="{00000000-0005-0000-0000-00007E330000}"/>
    <cellStyle name="AggOrange 6 2 3 10 2" xfId="8883" xr:uid="{00000000-0005-0000-0000-00007F330000}"/>
    <cellStyle name="AggOrange 6 2 3 11" xfId="8884" xr:uid="{00000000-0005-0000-0000-000080330000}"/>
    <cellStyle name="AggOrange 6 2 3 11 2" xfId="8885" xr:uid="{00000000-0005-0000-0000-000081330000}"/>
    <cellStyle name="AggOrange 6 2 3 12" xfId="8886" xr:uid="{00000000-0005-0000-0000-000082330000}"/>
    <cellStyle name="AggOrange 6 2 3 2" xfId="8887" xr:uid="{00000000-0005-0000-0000-000083330000}"/>
    <cellStyle name="AggOrange 6 2 3 2 2" xfId="8888" xr:uid="{00000000-0005-0000-0000-000084330000}"/>
    <cellStyle name="AggOrange 6 2 3 3" xfId="8889" xr:uid="{00000000-0005-0000-0000-000085330000}"/>
    <cellStyle name="AggOrange 6 2 3 3 2" xfId="8890" xr:uid="{00000000-0005-0000-0000-000086330000}"/>
    <cellStyle name="AggOrange 6 2 3 4" xfId="8891" xr:uid="{00000000-0005-0000-0000-000087330000}"/>
    <cellStyle name="AggOrange 6 2 3 4 2" xfId="8892" xr:uid="{00000000-0005-0000-0000-000088330000}"/>
    <cellStyle name="AggOrange 6 2 3 5" xfId="8893" xr:uid="{00000000-0005-0000-0000-000089330000}"/>
    <cellStyle name="AggOrange 6 2 3 5 2" xfId="8894" xr:uid="{00000000-0005-0000-0000-00008A330000}"/>
    <cellStyle name="AggOrange 6 2 3 6" xfId="8895" xr:uid="{00000000-0005-0000-0000-00008B330000}"/>
    <cellStyle name="AggOrange 6 2 3 6 2" xfId="8896" xr:uid="{00000000-0005-0000-0000-00008C330000}"/>
    <cellStyle name="AggOrange 6 2 3 7" xfId="8897" xr:uid="{00000000-0005-0000-0000-00008D330000}"/>
    <cellStyle name="AggOrange 6 2 3 7 2" xfId="8898" xr:uid="{00000000-0005-0000-0000-00008E330000}"/>
    <cellStyle name="AggOrange 6 2 3 8" xfId="8899" xr:uid="{00000000-0005-0000-0000-00008F330000}"/>
    <cellStyle name="AggOrange 6 2 3 8 2" xfId="8900" xr:uid="{00000000-0005-0000-0000-000090330000}"/>
    <cellStyle name="AggOrange 6 2 3 9" xfId="8901" xr:uid="{00000000-0005-0000-0000-000091330000}"/>
    <cellStyle name="AggOrange 6 2 3 9 2" xfId="8902" xr:uid="{00000000-0005-0000-0000-000092330000}"/>
    <cellStyle name="AggOrange 6 2 4" xfId="8903" xr:uid="{00000000-0005-0000-0000-000093330000}"/>
    <cellStyle name="AggOrange 6 2 4 2" xfId="8904" xr:uid="{00000000-0005-0000-0000-000094330000}"/>
    <cellStyle name="AggOrange 6 2 5" xfId="8905" xr:uid="{00000000-0005-0000-0000-000095330000}"/>
    <cellStyle name="AggOrange 6 2 5 2" xfId="8906" xr:uid="{00000000-0005-0000-0000-000096330000}"/>
    <cellStyle name="AggOrange 6 2 6" xfId="8907" xr:uid="{00000000-0005-0000-0000-000097330000}"/>
    <cellStyle name="AggOrange 6 2 6 2" xfId="8908" xr:uid="{00000000-0005-0000-0000-000098330000}"/>
    <cellStyle name="AggOrange 6 2 7" xfId="8909" xr:uid="{00000000-0005-0000-0000-000099330000}"/>
    <cellStyle name="AggOrange 6 2 7 2" xfId="8910" xr:uid="{00000000-0005-0000-0000-00009A330000}"/>
    <cellStyle name="AggOrange 6 2 8" xfId="8911" xr:uid="{00000000-0005-0000-0000-00009B330000}"/>
    <cellStyle name="AggOrange 6 2 8 2" xfId="8912" xr:uid="{00000000-0005-0000-0000-00009C330000}"/>
    <cellStyle name="AggOrange 6 2 9" xfId="8913" xr:uid="{00000000-0005-0000-0000-00009D330000}"/>
    <cellStyle name="AggOrange 6 2 9 2" xfId="8914" xr:uid="{00000000-0005-0000-0000-00009E330000}"/>
    <cellStyle name="AggOrange 6 3" xfId="8915" xr:uid="{00000000-0005-0000-0000-00009F330000}"/>
    <cellStyle name="AggOrange 6 3 10" xfId="8916" xr:uid="{00000000-0005-0000-0000-0000A0330000}"/>
    <cellStyle name="AggOrange 6 3 10 2" xfId="8917" xr:uid="{00000000-0005-0000-0000-0000A1330000}"/>
    <cellStyle name="AggOrange 6 3 11" xfId="8918" xr:uid="{00000000-0005-0000-0000-0000A2330000}"/>
    <cellStyle name="AggOrange 6 3 11 2" xfId="8919" xr:uid="{00000000-0005-0000-0000-0000A3330000}"/>
    <cellStyle name="AggOrange 6 3 12" xfId="8920" xr:uid="{00000000-0005-0000-0000-0000A4330000}"/>
    <cellStyle name="AggOrange 6 3 2" xfId="8921" xr:uid="{00000000-0005-0000-0000-0000A5330000}"/>
    <cellStyle name="AggOrange 6 3 2 2" xfId="8922" xr:uid="{00000000-0005-0000-0000-0000A6330000}"/>
    <cellStyle name="AggOrange 6 3 3" xfId="8923" xr:uid="{00000000-0005-0000-0000-0000A7330000}"/>
    <cellStyle name="AggOrange 6 3 3 2" xfId="8924" xr:uid="{00000000-0005-0000-0000-0000A8330000}"/>
    <cellStyle name="AggOrange 6 3 4" xfId="8925" xr:uid="{00000000-0005-0000-0000-0000A9330000}"/>
    <cellStyle name="AggOrange 6 3 4 2" xfId="8926" xr:uid="{00000000-0005-0000-0000-0000AA330000}"/>
    <cellStyle name="AggOrange 6 3 5" xfId="8927" xr:uid="{00000000-0005-0000-0000-0000AB330000}"/>
    <cellStyle name="AggOrange 6 3 5 2" xfId="8928" xr:uid="{00000000-0005-0000-0000-0000AC330000}"/>
    <cellStyle name="AggOrange 6 3 6" xfId="8929" xr:uid="{00000000-0005-0000-0000-0000AD330000}"/>
    <cellStyle name="AggOrange 6 3 6 2" xfId="8930" xr:uid="{00000000-0005-0000-0000-0000AE330000}"/>
    <cellStyle name="AggOrange 6 3 7" xfId="8931" xr:uid="{00000000-0005-0000-0000-0000AF330000}"/>
    <cellStyle name="AggOrange 6 3 7 2" xfId="8932" xr:uid="{00000000-0005-0000-0000-0000B0330000}"/>
    <cellStyle name="AggOrange 6 3 8" xfId="8933" xr:uid="{00000000-0005-0000-0000-0000B1330000}"/>
    <cellStyle name="AggOrange 6 3 8 2" xfId="8934" xr:uid="{00000000-0005-0000-0000-0000B2330000}"/>
    <cellStyle name="AggOrange 6 3 9" xfId="8935" xr:uid="{00000000-0005-0000-0000-0000B3330000}"/>
    <cellStyle name="AggOrange 6 3 9 2" xfId="8936" xr:uid="{00000000-0005-0000-0000-0000B4330000}"/>
    <cellStyle name="AggOrange 6 4" xfId="8937" xr:uid="{00000000-0005-0000-0000-0000B5330000}"/>
    <cellStyle name="AggOrange 6 4 10" xfId="8938" xr:uid="{00000000-0005-0000-0000-0000B6330000}"/>
    <cellStyle name="AggOrange 6 4 10 2" xfId="8939" xr:uid="{00000000-0005-0000-0000-0000B7330000}"/>
    <cellStyle name="AggOrange 6 4 11" xfId="8940" xr:uid="{00000000-0005-0000-0000-0000B8330000}"/>
    <cellStyle name="AggOrange 6 4 11 2" xfId="8941" xr:uid="{00000000-0005-0000-0000-0000B9330000}"/>
    <cellStyle name="AggOrange 6 4 12" xfId="8942" xr:uid="{00000000-0005-0000-0000-0000BA330000}"/>
    <cellStyle name="AggOrange 6 4 2" xfId="8943" xr:uid="{00000000-0005-0000-0000-0000BB330000}"/>
    <cellStyle name="AggOrange 6 4 2 2" xfId="8944" xr:uid="{00000000-0005-0000-0000-0000BC330000}"/>
    <cellStyle name="AggOrange 6 4 3" xfId="8945" xr:uid="{00000000-0005-0000-0000-0000BD330000}"/>
    <cellStyle name="AggOrange 6 4 3 2" xfId="8946" xr:uid="{00000000-0005-0000-0000-0000BE330000}"/>
    <cellStyle name="AggOrange 6 4 4" xfId="8947" xr:uid="{00000000-0005-0000-0000-0000BF330000}"/>
    <cellStyle name="AggOrange 6 4 4 2" xfId="8948" xr:uid="{00000000-0005-0000-0000-0000C0330000}"/>
    <cellStyle name="AggOrange 6 4 5" xfId="8949" xr:uid="{00000000-0005-0000-0000-0000C1330000}"/>
    <cellStyle name="AggOrange 6 4 5 2" xfId="8950" xr:uid="{00000000-0005-0000-0000-0000C2330000}"/>
    <cellStyle name="AggOrange 6 4 6" xfId="8951" xr:uid="{00000000-0005-0000-0000-0000C3330000}"/>
    <cellStyle name="AggOrange 6 4 6 2" xfId="8952" xr:uid="{00000000-0005-0000-0000-0000C4330000}"/>
    <cellStyle name="AggOrange 6 4 7" xfId="8953" xr:uid="{00000000-0005-0000-0000-0000C5330000}"/>
    <cellStyle name="AggOrange 6 4 7 2" xfId="8954" xr:uid="{00000000-0005-0000-0000-0000C6330000}"/>
    <cellStyle name="AggOrange 6 4 8" xfId="8955" xr:uid="{00000000-0005-0000-0000-0000C7330000}"/>
    <cellStyle name="AggOrange 6 4 8 2" xfId="8956" xr:uid="{00000000-0005-0000-0000-0000C8330000}"/>
    <cellStyle name="AggOrange 6 4 9" xfId="8957" xr:uid="{00000000-0005-0000-0000-0000C9330000}"/>
    <cellStyle name="AggOrange 6 4 9 2" xfId="8958" xr:uid="{00000000-0005-0000-0000-0000CA330000}"/>
    <cellStyle name="AggOrange 6 5" xfId="8959" xr:uid="{00000000-0005-0000-0000-0000CB330000}"/>
    <cellStyle name="AggOrange 6 5 2" xfId="8960" xr:uid="{00000000-0005-0000-0000-0000CC330000}"/>
    <cellStyle name="AggOrange 6 6" xfId="8961" xr:uid="{00000000-0005-0000-0000-0000CD330000}"/>
    <cellStyle name="AggOrange 6 6 2" xfId="8962" xr:uid="{00000000-0005-0000-0000-0000CE330000}"/>
    <cellStyle name="AggOrange 6 7" xfId="8963" xr:uid="{00000000-0005-0000-0000-0000CF330000}"/>
    <cellStyle name="AggOrange 6 7 2" xfId="8964" xr:uid="{00000000-0005-0000-0000-0000D0330000}"/>
    <cellStyle name="AggOrange 6 8" xfId="8965" xr:uid="{00000000-0005-0000-0000-0000D1330000}"/>
    <cellStyle name="AggOrange 6 8 2" xfId="8966" xr:uid="{00000000-0005-0000-0000-0000D2330000}"/>
    <cellStyle name="AggOrange 6 9" xfId="8967" xr:uid="{00000000-0005-0000-0000-0000D3330000}"/>
    <cellStyle name="AggOrange 6 9 2" xfId="8968" xr:uid="{00000000-0005-0000-0000-0000D4330000}"/>
    <cellStyle name="AggOrange 7" xfId="8969" xr:uid="{00000000-0005-0000-0000-0000D5330000}"/>
    <cellStyle name="AggOrange 7 10" xfId="8970" xr:uid="{00000000-0005-0000-0000-0000D6330000}"/>
    <cellStyle name="AggOrange 7 10 2" xfId="8971" xr:uid="{00000000-0005-0000-0000-0000D7330000}"/>
    <cellStyle name="AggOrange 7 11" xfId="8972" xr:uid="{00000000-0005-0000-0000-0000D8330000}"/>
    <cellStyle name="AggOrange 7 11 2" xfId="8973" xr:uid="{00000000-0005-0000-0000-0000D9330000}"/>
    <cellStyle name="AggOrange 7 12" xfId="8974" xr:uid="{00000000-0005-0000-0000-0000DA330000}"/>
    <cellStyle name="AggOrange 7 12 2" xfId="8975" xr:uid="{00000000-0005-0000-0000-0000DB330000}"/>
    <cellStyle name="AggOrange 7 13" xfId="8976" xr:uid="{00000000-0005-0000-0000-0000DC330000}"/>
    <cellStyle name="AggOrange 7 13 2" xfId="8977" xr:uid="{00000000-0005-0000-0000-0000DD330000}"/>
    <cellStyle name="AggOrange 7 14" xfId="8978" xr:uid="{00000000-0005-0000-0000-0000DE330000}"/>
    <cellStyle name="AggOrange 7 2" xfId="8979" xr:uid="{00000000-0005-0000-0000-0000DF330000}"/>
    <cellStyle name="AggOrange 7 2 10" xfId="8980" xr:uid="{00000000-0005-0000-0000-0000E0330000}"/>
    <cellStyle name="AggOrange 7 2 10 2" xfId="8981" xr:uid="{00000000-0005-0000-0000-0000E1330000}"/>
    <cellStyle name="AggOrange 7 2 11" xfId="8982" xr:uid="{00000000-0005-0000-0000-0000E2330000}"/>
    <cellStyle name="AggOrange 7 2 11 2" xfId="8983" xr:uid="{00000000-0005-0000-0000-0000E3330000}"/>
    <cellStyle name="AggOrange 7 2 12" xfId="8984" xr:uid="{00000000-0005-0000-0000-0000E4330000}"/>
    <cellStyle name="AggOrange 7 2 2" xfId="8985" xr:uid="{00000000-0005-0000-0000-0000E5330000}"/>
    <cellStyle name="AggOrange 7 2 2 2" xfId="8986" xr:uid="{00000000-0005-0000-0000-0000E6330000}"/>
    <cellStyle name="AggOrange 7 2 3" xfId="8987" xr:uid="{00000000-0005-0000-0000-0000E7330000}"/>
    <cellStyle name="AggOrange 7 2 3 2" xfId="8988" xr:uid="{00000000-0005-0000-0000-0000E8330000}"/>
    <cellStyle name="AggOrange 7 2 4" xfId="8989" xr:uid="{00000000-0005-0000-0000-0000E9330000}"/>
    <cellStyle name="AggOrange 7 2 4 2" xfId="8990" xr:uid="{00000000-0005-0000-0000-0000EA330000}"/>
    <cellStyle name="AggOrange 7 2 5" xfId="8991" xr:uid="{00000000-0005-0000-0000-0000EB330000}"/>
    <cellStyle name="AggOrange 7 2 5 2" xfId="8992" xr:uid="{00000000-0005-0000-0000-0000EC330000}"/>
    <cellStyle name="AggOrange 7 2 6" xfId="8993" xr:uid="{00000000-0005-0000-0000-0000ED330000}"/>
    <cellStyle name="AggOrange 7 2 6 2" xfId="8994" xr:uid="{00000000-0005-0000-0000-0000EE330000}"/>
    <cellStyle name="AggOrange 7 2 7" xfId="8995" xr:uid="{00000000-0005-0000-0000-0000EF330000}"/>
    <cellStyle name="AggOrange 7 2 7 2" xfId="8996" xr:uid="{00000000-0005-0000-0000-0000F0330000}"/>
    <cellStyle name="AggOrange 7 2 8" xfId="8997" xr:uid="{00000000-0005-0000-0000-0000F1330000}"/>
    <cellStyle name="AggOrange 7 2 8 2" xfId="8998" xr:uid="{00000000-0005-0000-0000-0000F2330000}"/>
    <cellStyle name="AggOrange 7 2 9" xfId="8999" xr:uid="{00000000-0005-0000-0000-0000F3330000}"/>
    <cellStyle name="AggOrange 7 2 9 2" xfId="9000" xr:uid="{00000000-0005-0000-0000-0000F4330000}"/>
    <cellStyle name="AggOrange 7 3" xfId="9001" xr:uid="{00000000-0005-0000-0000-0000F5330000}"/>
    <cellStyle name="AggOrange 7 3 10" xfId="9002" xr:uid="{00000000-0005-0000-0000-0000F6330000}"/>
    <cellStyle name="AggOrange 7 3 10 2" xfId="9003" xr:uid="{00000000-0005-0000-0000-0000F7330000}"/>
    <cellStyle name="AggOrange 7 3 11" xfId="9004" xr:uid="{00000000-0005-0000-0000-0000F8330000}"/>
    <cellStyle name="AggOrange 7 3 11 2" xfId="9005" xr:uid="{00000000-0005-0000-0000-0000F9330000}"/>
    <cellStyle name="AggOrange 7 3 12" xfId="9006" xr:uid="{00000000-0005-0000-0000-0000FA330000}"/>
    <cellStyle name="AggOrange 7 3 2" xfId="9007" xr:uid="{00000000-0005-0000-0000-0000FB330000}"/>
    <cellStyle name="AggOrange 7 3 2 2" xfId="9008" xr:uid="{00000000-0005-0000-0000-0000FC330000}"/>
    <cellStyle name="AggOrange 7 3 3" xfId="9009" xr:uid="{00000000-0005-0000-0000-0000FD330000}"/>
    <cellStyle name="AggOrange 7 3 3 2" xfId="9010" xr:uid="{00000000-0005-0000-0000-0000FE330000}"/>
    <cellStyle name="AggOrange 7 3 4" xfId="9011" xr:uid="{00000000-0005-0000-0000-0000FF330000}"/>
    <cellStyle name="AggOrange 7 3 4 2" xfId="9012" xr:uid="{00000000-0005-0000-0000-000000340000}"/>
    <cellStyle name="AggOrange 7 3 5" xfId="9013" xr:uid="{00000000-0005-0000-0000-000001340000}"/>
    <cellStyle name="AggOrange 7 3 5 2" xfId="9014" xr:uid="{00000000-0005-0000-0000-000002340000}"/>
    <cellStyle name="AggOrange 7 3 6" xfId="9015" xr:uid="{00000000-0005-0000-0000-000003340000}"/>
    <cellStyle name="AggOrange 7 3 6 2" xfId="9016" xr:uid="{00000000-0005-0000-0000-000004340000}"/>
    <cellStyle name="AggOrange 7 3 7" xfId="9017" xr:uid="{00000000-0005-0000-0000-000005340000}"/>
    <cellStyle name="AggOrange 7 3 7 2" xfId="9018" xr:uid="{00000000-0005-0000-0000-000006340000}"/>
    <cellStyle name="AggOrange 7 3 8" xfId="9019" xr:uid="{00000000-0005-0000-0000-000007340000}"/>
    <cellStyle name="AggOrange 7 3 8 2" xfId="9020" xr:uid="{00000000-0005-0000-0000-000008340000}"/>
    <cellStyle name="AggOrange 7 3 9" xfId="9021" xr:uid="{00000000-0005-0000-0000-000009340000}"/>
    <cellStyle name="AggOrange 7 3 9 2" xfId="9022" xr:uid="{00000000-0005-0000-0000-00000A340000}"/>
    <cellStyle name="AggOrange 7 4" xfId="9023" xr:uid="{00000000-0005-0000-0000-00000B340000}"/>
    <cellStyle name="AggOrange 7 4 2" xfId="9024" xr:uid="{00000000-0005-0000-0000-00000C340000}"/>
    <cellStyle name="AggOrange 7 5" xfId="9025" xr:uid="{00000000-0005-0000-0000-00000D340000}"/>
    <cellStyle name="AggOrange 7 5 2" xfId="9026" xr:uid="{00000000-0005-0000-0000-00000E340000}"/>
    <cellStyle name="AggOrange 7 6" xfId="9027" xr:uid="{00000000-0005-0000-0000-00000F340000}"/>
    <cellStyle name="AggOrange 7 6 2" xfId="9028" xr:uid="{00000000-0005-0000-0000-000010340000}"/>
    <cellStyle name="AggOrange 7 7" xfId="9029" xr:uid="{00000000-0005-0000-0000-000011340000}"/>
    <cellStyle name="AggOrange 7 7 2" xfId="9030" xr:uid="{00000000-0005-0000-0000-000012340000}"/>
    <cellStyle name="AggOrange 7 8" xfId="9031" xr:uid="{00000000-0005-0000-0000-000013340000}"/>
    <cellStyle name="AggOrange 7 8 2" xfId="9032" xr:uid="{00000000-0005-0000-0000-000014340000}"/>
    <cellStyle name="AggOrange 7 9" xfId="9033" xr:uid="{00000000-0005-0000-0000-000015340000}"/>
    <cellStyle name="AggOrange 7 9 2" xfId="9034" xr:uid="{00000000-0005-0000-0000-000016340000}"/>
    <cellStyle name="AggOrange 8" xfId="9035" xr:uid="{00000000-0005-0000-0000-000017340000}"/>
    <cellStyle name="AggOrange 8 10" xfId="9036" xr:uid="{00000000-0005-0000-0000-000018340000}"/>
    <cellStyle name="AggOrange 8 10 2" xfId="9037" xr:uid="{00000000-0005-0000-0000-000019340000}"/>
    <cellStyle name="AggOrange 8 11" xfId="9038" xr:uid="{00000000-0005-0000-0000-00001A340000}"/>
    <cellStyle name="AggOrange 8 11 2" xfId="9039" xr:uid="{00000000-0005-0000-0000-00001B340000}"/>
    <cellStyle name="AggOrange 8 12" xfId="9040" xr:uid="{00000000-0005-0000-0000-00001C340000}"/>
    <cellStyle name="AggOrange 8 12 2" xfId="9041" xr:uid="{00000000-0005-0000-0000-00001D340000}"/>
    <cellStyle name="AggOrange 8 13" xfId="9042" xr:uid="{00000000-0005-0000-0000-00001E340000}"/>
    <cellStyle name="AggOrange 8 13 2" xfId="9043" xr:uid="{00000000-0005-0000-0000-00001F340000}"/>
    <cellStyle name="AggOrange 8 14" xfId="9044" xr:uid="{00000000-0005-0000-0000-000020340000}"/>
    <cellStyle name="AggOrange 8 2" xfId="9045" xr:uid="{00000000-0005-0000-0000-000021340000}"/>
    <cellStyle name="AggOrange 8 2 10" xfId="9046" xr:uid="{00000000-0005-0000-0000-000022340000}"/>
    <cellStyle name="AggOrange 8 2 10 2" xfId="9047" xr:uid="{00000000-0005-0000-0000-000023340000}"/>
    <cellStyle name="AggOrange 8 2 11" xfId="9048" xr:uid="{00000000-0005-0000-0000-000024340000}"/>
    <cellStyle name="AggOrange 8 2 11 2" xfId="9049" xr:uid="{00000000-0005-0000-0000-000025340000}"/>
    <cellStyle name="AggOrange 8 2 12" xfId="9050" xr:uid="{00000000-0005-0000-0000-000026340000}"/>
    <cellStyle name="AggOrange 8 2 2" xfId="9051" xr:uid="{00000000-0005-0000-0000-000027340000}"/>
    <cellStyle name="AggOrange 8 2 2 2" xfId="9052" xr:uid="{00000000-0005-0000-0000-000028340000}"/>
    <cellStyle name="AggOrange 8 2 3" xfId="9053" xr:uid="{00000000-0005-0000-0000-000029340000}"/>
    <cellStyle name="AggOrange 8 2 3 2" xfId="9054" xr:uid="{00000000-0005-0000-0000-00002A340000}"/>
    <cellStyle name="AggOrange 8 2 4" xfId="9055" xr:uid="{00000000-0005-0000-0000-00002B340000}"/>
    <cellStyle name="AggOrange 8 2 4 2" xfId="9056" xr:uid="{00000000-0005-0000-0000-00002C340000}"/>
    <cellStyle name="AggOrange 8 2 5" xfId="9057" xr:uid="{00000000-0005-0000-0000-00002D340000}"/>
    <cellStyle name="AggOrange 8 2 5 2" xfId="9058" xr:uid="{00000000-0005-0000-0000-00002E340000}"/>
    <cellStyle name="AggOrange 8 2 6" xfId="9059" xr:uid="{00000000-0005-0000-0000-00002F340000}"/>
    <cellStyle name="AggOrange 8 2 6 2" xfId="9060" xr:uid="{00000000-0005-0000-0000-000030340000}"/>
    <cellStyle name="AggOrange 8 2 7" xfId="9061" xr:uid="{00000000-0005-0000-0000-000031340000}"/>
    <cellStyle name="AggOrange 8 2 7 2" xfId="9062" xr:uid="{00000000-0005-0000-0000-000032340000}"/>
    <cellStyle name="AggOrange 8 2 8" xfId="9063" xr:uid="{00000000-0005-0000-0000-000033340000}"/>
    <cellStyle name="AggOrange 8 2 8 2" xfId="9064" xr:uid="{00000000-0005-0000-0000-000034340000}"/>
    <cellStyle name="AggOrange 8 2 9" xfId="9065" xr:uid="{00000000-0005-0000-0000-000035340000}"/>
    <cellStyle name="AggOrange 8 2 9 2" xfId="9066" xr:uid="{00000000-0005-0000-0000-000036340000}"/>
    <cellStyle name="AggOrange 8 3" xfId="9067" xr:uid="{00000000-0005-0000-0000-000037340000}"/>
    <cellStyle name="AggOrange 8 3 10" xfId="9068" xr:uid="{00000000-0005-0000-0000-000038340000}"/>
    <cellStyle name="AggOrange 8 3 10 2" xfId="9069" xr:uid="{00000000-0005-0000-0000-000039340000}"/>
    <cellStyle name="AggOrange 8 3 11" xfId="9070" xr:uid="{00000000-0005-0000-0000-00003A340000}"/>
    <cellStyle name="AggOrange 8 3 11 2" xfId="9071" xr:uid="{00000000-0005-0000-0000-00003B340000}"/>
    <cellStyle name="AggOrange 8 3 12" xfId="9072" xr:uid="{00000000-0005-0000-0000-00003C340000}"/>
    <cellStyle name="AggOrange 8 3 2" xfId="9073" xr:uid="{00000000-0005-0000-0000-00003D340000}"/>
    <cellStyle name="AggOrange 8 3 2 2" xfId="9074" xr:uid="{00000000-0005-0000-0000-00003E340000}"/>
    <cellStyle name="AggOrange 8 3 3" xfId="9075" xr:uid="{00000000-0005-0000-0000-00003F340000}"/>
    <cellStyle name="AggOrange 8 3 3 2" xfId="9076" xr:uid="{00000000-0005-0000-0000-000040340000}"/>
    <cellStyle name="AggOrange 8 3 4" xfId="9077" xr:uid="{00000000-0005-0000-0000-000041340000}"/>
    <cellStyle name="AggOrange 8 3 4 2" xfId="9078" xr:uid="{00000000-0005-0000-0000-000042340000}"/>
    <cellStyle name="AggOrange 8 3 5" xfId="9079" xr:uid="{00000000-0005-0000-0000-000043340000}"/>
    <cellStyle name="AggOrange 8 3 5 2" xfId="9080" xr:uid="{00000000-0005-0000-0000-000044340000}"/>
    <cellStyle name="AggOrange 8 3 6" xfId="9081" xr:uid="{00000000-0005-0000-0000-000045340000}"/>
    <cellStyle name="AggOrange 8 3 6 2" xfId="9082" xr:uid="{00000000-0005-0000-0000-000046340000}"/>
    <cellStyle name="AggOrange 8 3 7" xfId="9083" xr:uid="{00000000-0005-0000-0000-000047340000}"/>
    <cellStyle name="AggOrange 8 3 7 2" xfId="9084" xr:uid="{00000000-0005-0000-0000-000048340000}"/>
    <cellStyle name="AggOrange 8 3 8" xfId="9085" xr:uid="{00000000-0005-0000-0000-000049340000}"/>
    <cellStyle name="AggOrange 8 3 8 2" xfId="9086" xr:uid="{00000000-0005-0000-0000-00004A340000}"/>
    <cellStyle name="AggOrange 8 3 9" xfId="9087" xr:uid="{00000000-0005-0000-0000-00004B340000}"/>
    <cellStyle name="AggOrange 8 3 9 2" xfId="9088" xr:uid="{00000000-0005-0000-0000-00004C340000}"/>
    <cellStyle name="AggOrange 8 4" xfId="9089" xr:uid="{00000000-0005-0000-0000-00004D340000}"/>
    <cellStyle name="AggOrange 8 4 2" xfId="9090" xr:uid="{00000000-0005-0000-0000-00004E340000}"/>
    <cellStyle name="AggOrange 8 5" xfId="9091" xr:uid="{00000000-0005-0000-0000-00004F340000}"/>
    <cellStyle name="AggOrange 8 5 2" xfId="9092" xr:uid="{00000000-0005-0000-0000-000050340000}"/>
    <cellStyle name="AggOrange 8 6" xfId="9093" xr:uid="{00000000-0005-0000-0000-000051340000}"/>
    <cellStyle name="AggOrange 8 6 2" xfId="9094" xr:uid="{00000000-0005-0000-0000-000052340000}"/>
    <cellStyle name="AggOrange 8 7" xfId="9095" xr:uid="{00000000-0005-0000-0000-000053340000}"/>
    <cellStyle name="AggOrange 8 7 2" xfId="9096" xr:uid="{00000000-0005-0000-0000-000054340000}"/>
    <cellStyle name="AggOrange 8 8" xfId="9097" xr:uid="{00000000-0005-0000-0000-000055340000}"/>
    <cellStyle name="AggOrange 8 8 2" xfId="9098" xr:uid="{00000000-0005-0000-0000-000056340000}"/>
    <cellStyle name="AggOrange 8 9" xfId="9099" xr:uid="{00000000-0005-0000-0000-000057340000}"/>
    <cellStyle name="AggOrange 8 9 2" xfId="9100" xr:uid="{00000000-0005-0000-0000-000058340000}"/>
    <cellStyle name="AggOrange 9" xfId="9101" xr:uid="{00000000-0005-0000-0000-000059340000}"/>
    <cellStyle name="AggOrange 9 10" xfId="9102" xr:uid="{00000000-0005-0000-0000-00005A340000}"/>
    <cellStyle name="AggOrange 9 10 2" xfId="9103" xr:uid="{00000000-0005-0000-0000-00005B340000}"/>
    <cellStyle name="AggOrange 9 11" xfId="9104" xr:uid="{00000000-0005-0000-0000-00005C340000}"/>
    <cellStyle name="AggOrange 9 11 2" xfId="9105" xr:uid="{00000000-0005-0000-0000-00005D340000}"/>
    <cellStyle name="AggOrange 9 12" xfId="9106" xr:uid="{00000000-0005-0000-0000-00005E340000}"/>
    <cellStyle name="AggOrange 9 2" xfId="9107" xr:uid="{00000000-0005-0000-0000-00005F340000}"/>
    <cellStyle name="AggOrange 9 2 2" xfId="9108" xr:uid="{00000000-0005-0000-0000-000060340000}"/>
    <cellStyle name="AggOrange 9 3" xfId="9109" xr:uid="{00000000-0005-0000-0000-000061340000}"/>
    <cellStyle name="AggOrange 9 3 2" xfId="9110" xr:uid="{00000000-0005-0000-0000-000062340000}"/>
    <cellStyle name="AggOrange 9 4" xfId="9111" xr:uid="{00000000-0005-0000-0000-000063340000}"/>
    <cellStyle name="AggOrange 9 4 2" xfId="9112" xr:uid="{00000000-0005-0000-0000-000064340000}"/>
    <cellStyle name="AggOrange 9 5" xfId="9113" xr:uid="{00000000-0005-0000-0000-000065340000}"/>
    <cellStyle name="AggOrange 9 5 2" xfId="9114" xr:uid="{00000000-0005-0000-0000-000066340000}"/>
    <cellStyle name="AggOrange 9 6" xfId="9115" xr:uid="{00000000-0005-0000-0000-000067340000}"/>
    <cellStyle name="AggOrange 9 6 2" xfId="9116" xr:uid="{00000000-0005-0000-0000-000068340000}"/>
    <cellStyle name="AggOrange 9 7" xfId="9117" xr:uid="{00000000-0005-0000-0000-000069340000}"/>
    <cellStyle name="AggOrange 9 7 2" xfId="9118" xr:uid="{00000000-0005-0000-0000-00006A340000}"/>
    <cellStyle name="AggOrange 9 8" xfId="9119" xr:uid="{00000000-0005-0000-0000-00006B340000}"/>
    <cellStyle name="AggOrange 9 8 2" xfId="9120" xr:uid="{00000000-0005-0000-0000-00006C340000}"/>
    <cellStyle name="AggOrange 9 9" xfId="9121" xr:uid="{00000000-0005-0000-0000-00006D340000}"/>
    <cellStyle name="AggOrange 9 9 2" xfId="9122" xr:uid="{00000000-0005-0000-0000-00006E340000}"/>
    <cellStyle name="AggOrange_B_border" xfId="9123" xr:uid="{00000000-0005-0000-0000-00006F340000}"/>
    <cellStyle name="AggOrange9" xfId="9124" xr:uid="{00000000-0005-0000-0000-000070340000}"/>
    <cellStyle name="AggOrange9 10" xfId="9125" xr:uid="{00000000-0005-0000-0000-000071340000}"/>
    <cellStyle name="AggOrange9 10 10" xfId="9126" xr:uid="{00000000-0005-0000-0000-000072340000}"/>
    <cellStyle name="AggOrange9 10 10 2" xfId="9127" xr:uid="{00000000-0005-0000-0000-000073340000}"/>
    <cellStyle name="AggOrange9 10 11" xfId="9128" xr:uid="{00000000-0005-0000-0000-000074340000}"/>
    <cellStyle name="AggOrange9 10 11 2" xfId="9129" xr:uid="{00000000-0005-0000-0000-000075340000}"/>
    <cellStyle name="AggOrange9 10 12" xfId="9130" xr:uid="{00000000-0005-0000-0000-000076340000}"/>
    <cellStyle name="AggOrange9 10 2" xfId="9131" xr:uid="{00000000-0005-0000-0000-000077340000}"/>
    <cellStyle name="AggOrange9 10 2 2" xfId="9132" xr:uid="{00000000-0005-0000-0000-000078340000}"/>
    <cellStyle name="AggOrange9 10 3" xfId="9133" xr:uid="{00000000-0005-0000-0000-000079340000}"/>
    <cellStyle name="AggOrange9 10 3 2" xfId="9134" xr:uid="{00000000-0005-0000-0000-00007A340000}"/>
    <cellStyle name="AggOrange9 10 4" xfId="9135" xr:uid="{00000000-0005-0000-0000-00007B340000}"/>
    <cellStyle name="AggOrange9 10 4 2" xfId="9136" xr:uid="{00000000-0005-0000-0000-00007C340000}"/>
    <cellStyle name="AggOrange9 10 5" xfId="9137" xr:uid="{00000000-0005-0000-0000-00007D340000}"/>
    <cellStyle name="AggOrange9 10 5 2" xfId="9138" xr:uid="{00000000-0005-0000-0000-00007E340000}"/>
    <cellStyle name="AggOrange9 10 6" xfId="9139" xr:uid="{00000000-0005-0000-0000-00007F340000}"/>
    <cellStyle name="AggOrange9 10 6 2" xfId="9140" xr:uid="{00000000-0005-0000-0000-000080340000}"/>
    <cellStyle name="AggOrange9 10 7" xfId="9141" xr:uid="{00000000-0005-0000-0000-000081340000}"/>
    <cellStyle name="AggOrange9 10 7 2" xfId="9142" xr:uid="{00000000-0005-0000-0000-000082340000}"/>
    <cellStyle name="AggOrange9 10 8" xfId="9143" xr:uid="{00000000-0005-0000-0000-000083340000}"/>
    <cellStyle name="AggOrange9 10 8 2" xfId="9144" xr:uid="{00000000-0005-0000-0000-000084340000}"/>
    <cellStyle name="AggOrange9 10 9" xfId="9145" xr:uid="{00000000-0005-0000-0000-000085340000}"/>
    <cellStyle name="AggOrange9 10 9 2" xfId="9146" xr:uid="{00000000-0005-0000-0000-000086340000}"/>
    <cellStyle name="AggOrange9 11" xfId="9147" xr:uid="{00000000-0005-0000-0000-000087340000}"/>
    <cellStyle name="AggOrange9 11 2" xfId="9148" xr:uid="{00000000-0005-0000-0000-000088340000}"/>
    <cellStyle name="AggOrange9 12" xfId="9149" xr:uid="{00000000-0005-0000-0000-000089340000}"/>
    <cellStyle name="AggOrange9 12 2" xfId="9150" xr:uid="{00000000-0005-0000-0000-00008A340000}"/>
    <cellStyle name="AggOrange9 13" xfId="9151" xr:uid="{00000000-0005-0000-0000-00008B340000}"/>
    <cellStyle name="AggOrange9 13 2" xfId="9152" xr:uid="{00000000-0005-0000-0000-00008C340000}"/>
    <cellStyle name="AggOrange9 14" xfId="9153" xr:uid="{00000000-0005-0000-0000-00008D340000}"/>
    <cellStyle name="AggOrange9 14 2" xfId="9154" xr:uid="{00000000-0005-0000-0000-00008E340000}"/>
    <cellStyle name="AggOrange9 15" xfId="9155" xr:uid="{00000000-0005-0000-0000-00008F340000}"/>
    <cellStyle name="AggOrange9 15 2" xfId="9156" xr:uid="{00000000-0005-0000-0000-000090340000}"/>
    <cellStyle name="AggOrange9 16" xfId="9157" xr:uid="{00000000-0005-0000-0000-000091340000}"/>
    <cellStyle name="AggOrange9 16 2" xfId="9158" xr:uid="{00000000-0005-0000-0000-000092340000}"/>
    <cellStyle name="AggOrange9 17" xfId="9159" xr:uid="{00000000-0005-0000-0000-000093340000}"/>
    <cellStyle name="AggOrange9 17 2" xfId="9160" xr:uid="{00000000-0005-0000-0000-000094340000}"/>
    <cellStyle name="AggOrange9 18" xfId="9161" xr:uid="{00000000-0005-0000-0000-000095340000}"/>
    <cellStyle name="AggOrange9 18 2" xfId="9162" xr:uid="{00000000-0005-0000-0000-000096340000}"/>
    <cellStyle name="AggOrange9 19" xfId="9163" xr:uid="{00000000-0005-0000-0000-000097340000}"/>
    <cellStyle name="AggOrange9 19 2" xfId="9164" xr:uid="{00000000-0005-0000-0000-000098340000}"/>
    <cellStyle name="AggOrange9 2" xfId="9165" xr:uid="{00000000-0005-0000-0000-000099340000}"/>
    <cellStyle name="AggOrange9 2 10" xfId="9166" xr:uid="{00000000-0005-0000-0000-00009A340000}"/>
    <cellStyle name="AggOrange9 2 10 2" xfId="9167" xr:uid="{00000000-0005-0000-0000-00009B340000}"/>
    <cellStyle name="AggOrange9 2 11" xfId="9168" xr:uid="{00000000-0005-0000-0000-00009C340000}"/>
    <cellStyle name="AggOrange9 2 11 2" xfId="9169" xr:uid="{00000000-0005-0000-0000-00009D340000}"/>
    <cellStyle name="AggOrange9 2 12" xfId="9170" xr:uid="{00000000-0005-0000-0000-00009E340000}"/>
    <cellStyle name="AggOrange9 2 12 2" xfId="9171" xr:uid="{00000000-0005-0000-0000-00009F340000}"/>
    <cellStyle name="AggOrange9 2 13" xfId="9172" xr:uid="{00000000-0005-0000-0000-0000A0340000}"/>
    <cellStyle name="AggOrange9 2 13 2" xfId="9173" xr:uid="{00000000-0005-0000-0000-0000A1340000}"/>
    <cellStyle name="AggOrange9 2 14" xfId="9174" xr:uid="{00000000-0005-0000-0000-0000A2340000}"/>
    <cellStyle name="AggOrange9 2 14 2" xfId="9175" xr:uid="{00000000-0005-0000-0000-0000A3340000}"/>
    <cellStyle name="AggOrange9 2 15" xfId="9176" xr:uid="{00000000-0005-0000-0000-0000A4340000}"/>
    <cellStyle name="AggOrange9 2 15 2" xfId="9177" xr:uid="{00000000-0005-0000-0000-0000A5340000}"/>
    <cellStyle name="AggOrange9 2 16" xfId="9178" xr:uid="{00000000-0005-0000-0000-0000A6340000}"/>
    <cellStyle name="AggOrange9 2 16 2" xfId="9179" xr:uid="{00000000-0005-0000-0000-0000A7340000}"/>
    <cellStyle name="AggOrange9 2 17" xfId="9180" xr:uid="{00000000-0005-0000-0000-0000A8340000}"/>
    <cellStyle name="AggOrange9 2 18" xfId="59081" xr:uid="{00000000-0005-0000-0000-0000A9340000}"/>
    <cellStyle name="AggOrange9 2 2" xfId="9181" xr:uid="{00000000-0005-0000-0000-0000AA340000}"/>
    <cellStyle name="AggOrange9 2 2 10" xfId="9182" xr:uid="{00000000-0005-0000-0000-0000AB340000}"/>
    <cellStyle name="AggOrange9 2 2 10 2" xfId="9183" xr:uid="{00000000-0005-0000-0000-0000AC340000}"/>
    <cellStyle name="AggOrange9 2 2 11" xfId="9184" xr:uid="{00000000-0005-0000-0000-0000AD340000}"/>
    <cellStyle name="AggOrange9 2 2 11 2" xfId="9185" xr:uid="{00000000-0005-0000-0000-0000AE340000}"/>
    <cellStyle name="AggOrange9 2 2 12" xfId="9186" xr:uid="{00000000-0005-0000-0000-0000AF340000}"/>
    <cellStyle name="AggOrange9 2 2 12 2" xfId="9187" xr:uid="{00000000-0005-0000-0000-0000B0340000}"/>
    <cellStyle name="AggOrange9 2 2 13" xfId="9188" xr:uid="{00000000-0005-0000-0000-0000B1340000}"/>
    <cellStyle name="AggOrange9 2 2 13 2" xfId="9189" xr:uid="{00000000-0005-0000-0000-0000B2340000}"/>
    <cellStyle name="AggOrange9 2 2 14" xfId="9190" xr:uid="{00000000-0005-0000-0000-0000B3340000}"/>
    <cellStyle name="AggOrange9 2 2 14 2" xfId="9191" xr:uid="{00000000-0005-0000-0000-0000B4340000}"/>
    <cellStyle name="AggOrange9 2 2 15" xfId="9192" xr:uid="{00000000-0005-0000-0000-0000B5340000}"/>
    <cellStyle name="AggOrange9 2 2 16" xfId="59082" xr:uid="{00000000-0005-0000-0000-0000B6340000}"/>
    <cellStyle name="AggOrange9 2 2 2" xfId="9193" xr:uid="{00000000-0005-0000-0000-0000B7340000}"/>
    <cellStyle name="AggOrange9 2 2 2 10" xfId="9194" xr:uid="{00000000-0005-0000-0000-0000B8340000}"/>
    <cellStyle name="AggOrange9 2 2 2 10 2" xfId="9195" xr:uid="{00000000-0005-0000-0000-0000B9340000}"/>
    <cellStyle name="AggOrange9 2 2 2 11" xfId="9196" xr:uid="{00000000-0005-0000-0000-0000BA340000}"/>
    <cellStyle name="AggOrange9 2 2 2 11 2" xfId="9197" xr:uid="{00000000-0005-0000-0000-0000BB340000}"/>
    <cellStyle name="AggOrange9 2 2 2 12" xfId="9198" xr:uid="{00000000-0005-0000-0000-0000BC340000}"/>
    <cellStyle name="AggOrange9 2 2 2 12 2" xfId="9199" xr:uid="{00000000-0005-0000-0000-0000BD340000}"/>
    <cellStyle name="AggOrange9 2 2 2 13" xfId="9200" xr:uid="{00000000-0005-0000-0000-0000BE340000}"/>
    <cellStyle name="AggOrange9 2 2 2 13 2" xfId="9201" xr:uid="{00000000-0005-0000-0000-0000BF340000}"/>
    <cellStyle name="AggOrange9 2 2 2 14" xfId="9202" xr:uid="{00000000-0005-0000-0000-0000C0340000}"/>
    <cellStyle name="AggOrange9 2 2 2 15" xfId="59083" xr:uid="{00000000-0005-0000-0000-0000C1340000}"/>
    <cellStyle name="AggOrange9 2 2 2 2" xfId="9203" xr:uid="{00000000-0005-0000-0000-0000C2340000}"/>
    <cellStyle name="AggOrange9 2 2 2 2 10" xfId="9204" xr:uid="{00000000-0005-0000-0000-0000C3340000}"/>
    <cellStyle name="AggOrange9 2 2 2 2 10 2" xfId="9205" xr:uid="{00000000-0005-0000-0000-0000C4340000}"/>
    <cellStyle name="AggOrange9 2 2 2 2 11" xfId="9206" xr:uid="{00000000-0005-0000-0000-0000C5340000}"/>
    <cellStyle name="AggOrange9 2 2 2 2 11 2" xfId="9207" xr:uid="{00000000-0005-0000-0000-0000C6340000}"/>
    <cellStyle name="AggOrange9 2 2 2 2 12" xfId="9208" xr:uid="{00000000-0005-0000-0000-0000C7340000}"/>
    <cellStyle name="AggOrange9 2 2 2 2 2" xfId="9209" xr:uid="{00000000-0005-0000-0000-0000C8340000}"/>
    <cellStyle name="AggOrange9 2 2 2 2 2 2" xfId="9210" xr:uid="{00000000-0005-0000-0000-0000C9340000}"/>
    <cellStyle name="AggOrange9 2 2 2 2 3" xfId="9211" xr:uid="{00000000-0005-0000-0000-0000CA340000}"/>
    <cellStyle name="AggOrange9 2 2 2 2 3 2" xfId="9212" xr:uid="{00000000-0005-0000-0000-0000CB340000}"/>
    <cellStyle name="AggOrange9 2 2 2 2 4" xfId="9213" xr:uid="{00000000-0005-0000-0000-0000CC340000}"/>
    <cellStyle name="AggOrange9 2 2 2 2 4 2" xfId="9214" xr:uid="{00000000-0005-0000-0000-0000CD340000}"/>
    <cellStyle name="AggOrange9 2 2 2 2 5" xfId="9215" xr:uid="{00000000-0005-0000-0000-0000CE340000}"/>
    <cellStyle name="AggOrange9 2 2 2 2 5 2" xfId="9216" xr:uid="{00000000-0005-0000-0000-0000CF340000}"/>
    <cellStyle name="AggOrange9 2 2 2 2 6" xfId="9217" xr:uid="{00000000-0005-0000-0000-0000D0340000}"/>
    <cellStyle name="AggOrange9 2 2 2 2 6 2" xfId="9218" xr:uid="{00000000-0005-0000-0000-0000D1340000}"/>
    <cellStyle name="AggOrange9 2 2 2 2 7" xfId="9219" xr:uid="{00000000-0005-0000-0000-0000D2340000}"/>
    <cellStyle name="AggOrange9 2 2 2 2 7 2" xfId="9220" xr:uid="{00000000-0005-0000-0000-0000D3340000}"/>
    <cellStyle name="AggOrange9 2 2 2 2 8" xfId="9221" xr:uid="{00000000-0005-0000-0000-0000D4340000}"/>
    <cellStyle name="AggOrange9 2 2 2 2 8 2" xfId="9222" xr:uid="{00000000-0005-0000-0000-0000D5340000}"/>
    <cellStyle name="AggOrange9 2 2 2 2 9" xfId="9223" xr:uid="{00000000-0005-0000-0000-0000D6340000}"/>
    <cellStyle name="AggOrange9 2 2 2 2 9 2" xfId="9224" xr:uid="{00000000-0005-0000-0000-0000D7340000}"/>
    <cellStyle name="AggOrange9 2 2 2 3" xfId="9225" xr:uid="{00000000-0005-0000-0000-0000D8340000}"/>
    <cellStyle name="AggOrange9 2 2 2 3 10" xfId="9226" xr:uid="{00000000-0005-0000-0000-0000D9340000}"/>
    <cellStyle name="AggOrange9 2 2 2 3 10 2" xfId="9227" xr:uid="{00000000-0005-0000-0000-0000DA340000}"/>
    <cellStyle name="AggOrange9 2 2 2 3 11" xfId="9228" xr:uid="{00000000-0005-0000-0000-0000DB340000}"/>
    <cellStyle name="AggOrange9 2 2 2 3 11 2" xfId="9229" xr:uid="{00000000-0005-0000-0000-0000DC340000}"/>
    <cellStyle name="AggOrange9 2 2 2 3 12" xfId="9230" xr:uid="{00000000-0005-0000-0000-0000DD340000}"/>
    <cellStyle name="AggOrange9 2 2 2 3 2" xfId="9231" xr:uid="{00000000-0005-0000-0000-0000DE340000}"/>
    <cellStyle name="AggOrange9 2 2 2 3 2 2" xfId="9232" xr:uid="{00000000-0005-0000-0000-0000DF340000}"/>
    <cellStyle name="AggOrange9 2 2 2 3 3" xfId="9233" xr:uid="{00000000-0005-0000-0000-0000E0340000}"/>
    <cellStyle name="AggOrange9 2 2 2 3 3 2" xfId="9234" xr:uid="{00000000-0005-0000-0000-0000E1340000}"/>
    <cellStyle name="AggOrange9 2 2 2 3 4" xfId="9235" xr:uid="{00000000-0005-0000-0000-0000E2340000}"/>
    <cellStyle name="AggOrange9 2 2 2 3 4 2" xfId="9236" xr:uid="{00000000-0005-0000-0000-0000E3340000}"/>
    <cellStyle name="AggOrange9 2 2 2 3 5" xfId="9237" xr:uid="{00000000-0005-0000-0000-0000E4340000}"/>
    <cellStyle name="AggOrange9 2 2 2 3 5 2" xfId="9238" xr:uid="{00000000-0005-0000-0000-0000E5340000}"/>
    <cellStyle name="AggOrange9 2 2 2 3 6" xfId="9239" xr:uid="{00000000-0005-0000-0000-0000E6340000}"/>
    <cellStyle name="AggOrange9 2 2 2 3 6 2" xfId="9240" xr:uid="{00000000-0005-0000-0000-0000E7340000}"/>
    <cellStyle name="AggOrange9 2 2 2 3 7" xfId="9241" xr:uid="{00000000-0005-0000-0000-0000E8340000}"/>
    <cellStyle name="AggOrange9 2 2 2 3 7 2" xfId="9242" xr:uid="{00000000-0005-0000-0000-0000E9340000}"/>
    <cellStyle name="AggOrange9 2 2 2 3 8" xfId="9243" xr:uid="{00000000-0005-0000-0000-0000EA340000}"/>
    <cellStyle name="AggOrange9 2 2 2 3 8 2" xfId="9244" xr:uid="{00000000-0005-0000-0000-0000EB340000}"/>
    <cellStyle name="AggOrange9 2 2 2 3 9" xfId="9245" xr:uid="{00000000-0005-0000-0000-0000EC340000}"/>
    <cellStyle name="AggOrange9 2 2 2 3 9 2" xfId="9246" xr:uid="{00000000-0005-0000-0000-0000ED340000}"/>
    <cellStyle name="AggOrange9 2 2 2 4" xfId="9247" xr:uid="{00000000-0005-0000-0000-0000EE340000}"/>
    <cellStyle name="AggOrange9 2 2 2 4 2" xfId="9248" xr:uid="{00000000-0005-0000-0000-0000EF340000}"/>
    <cellStyle name="AggOrange9 2 2 2 5" xfId="9249" xr:uid="{00000000-0005-0000-0000-0000F0340000}"/>
    <cellStyle name="AggOrange9 2 2 2 5 2" xfId="9250" xr:uid="{00000000-0005-0000-0000-0000F1340000}"/>
    <cellStyle name="AggOrange9 2 2 2 6" xfId="9251" xr:uid="{00000000-0005-0000-0000-0000F2340000}"/>
    <cellStyle name="AggOrange9 2 2 2 6 2" xfId="9252" xr:uid="{00000000-0005-0000-0000-0000F3340000}"/>
    <cellStyle name="AggOrange9 2 2 2 7" xfId="9253" xr:uid="{00000000-0005-0000-0000-0000F4340000}"/>
    <cellStyle name="AggOrange9 2 2 2 7 2" xfId="9254" xr:uid="{00000000-0005-0000-0000-0000F5340000}"/>
    <cellStyle name="AggOrange9 2 2 2 8" xfId="9255" xr:uid="{00000000-0005-0000-0000-0000F6340000}"/>
    <cellStyle name="AggOrange9 2 2 2 8 2" xfId="9256" xr:uid="{00000000-0005-0000-0000-0000F7340000}"/>
    <cellStyle name="AggOrange9 2 2 2 9" xfId="9257" xr:uid="{00000000-0005-0000-0000-0000F8340000}"/>
    <cellStyle name="AggOrange9 2 2 2 9 2" xfId="9258" xr:uid="{00000000-0005-0000-0000-0000F9340000}"/>
    <cellStyle name="AggOrange9 2 2 3" xfId="9259" xr:uid="{00000000-0005-0000-0000-0000FA340000}"/>
    <cellStyle name="AggOrange9 2 2 3 10" xfId="9260" xr:uid="{00000000-0005-0000-0000-0000FB340000}"/>
    <cellStyle name="AggOrange9 2 2 3 10 2" xfId="9261" xr:uid="{00000000-0005-0000-0000-0000FC340000}"/>
    <cellStyle name="AggOrange9 2 2 3 11" xfId="9262" xr:uid="{00000000-0005-0000-0000-0000FD340000}"/>
    <cellStyle name="AggOrange9 2 2 3 11 2" xfId="9263" xr:uid="{00000000-0005-0000-0000-0000FE340000}"/>
    <cellStyle name="AggOrange9 2 2 3 12" xfId="9264" xr:uid="{00000000-0005-0000-0000-0000FF340000}"/>
    <cellStyle name="AggOrange9 2 2 3 2" xfId="9265" xr:uid="{00000000-0005-0000-0000-000000350000}"/>
    <cellStyle name="AggOrange9 2 2 3 2 2" xfId="9266" xr:uid="{00000000-0005-0000-0000-000001350000}"/>
    <cellStyle name="AggOrange9 2 2 3 3" xfId="9267" xr:uid="{00000000-0005-0000-0000-000002350000}"/>
    <cellStyle name="AggOrange9 2 2 3 3 2" xfId="9268" xr:uid="{00000000-0005-0000-0000-000003350000}"/>
    <cellStyle name="AggOrange9 2 2 3 4" xfId="9269" xr:uid="{00000000-0005-0000-0000-000004350000}"/>
    <cellStyle name="AggOrange9 2 2 3 4 2" xfId="9270" xr:uid="{00000000-0005-0000-0000-000005350000}"/>
    <cellStyle name="AggOrange9 2 2 3 5" xfId="9271" xr:uid="{00000000-0005-0000-0000-000006350000}"/>
    <cellStyle name="AggOrange9 2 2 3 5 2" xfId="9272" xr:uid="{00000000-0005-0000-0000-000007350000}"/>
    <cellStyle name="AggOrange9 2 2 3 6" xfId="9273" xr:uid="{00000000-0005-0000-0000-000008350000}"/>
    <cellStyle name="AggOrange9 2 2 3 6 2" xfId="9274" xr:uid="{00000000-0005-0000-0000-000009350000}"/>
    <cellStyle name="AggOrange9 2 2 3 7" xfId="9275" xr:uid="{00000000-0005-0000-0000-00000A350000}"/>
    <cellStyle name="AggOrange9 2 2 3 7 2" xfId="9276" xr:uid="{00000000-0005-0000-0000-00000B350000}"/>
    <cellStyle name="AggOrange9 2 2 3 8" xfId="9277" xr:uid="{00000000-0005-0000-0000-00000C350000}"/>
    <cellStyle name="AggOrange9 2 2 3 8 2" xfId="9278" xr:uid="{00000000-0005-0000-0000-00000D350000}"/>
    <cellStyle name="AggOrange9 2 2 3 9" xfId="9279" xr:uid="{00000000-0005-0000-0000-00000E350000}"/>
    <cellStyle name="AggOrange9 2 2 3 9 2" xfId="9280" xr:uid="{00000000-0005-0000-0000-00000F350000}"/>
    <cellStyle name="AggOrange9 2 2 4" xfId="9281" xr:uid="{00000000-0005-0000-0000-000010350000}"/>
    <cellStyle name="AggOrange9 2 2 4 10" xfId="9282" xr:uid="{00000000-0005-0000-0000-000011350000}"/>
    <cellStyle name="AggOrange9 2 2 4 10 2" xfId="9283" xr:uid="{00000000-0005-0000-0000-000012350000}"/>
    <cellStyle name="AggOrange9 2 2 4 11" xfId="9284" xr:uid="{00000000-0005-0000-0000-000013350000}"/>
    <cellStyle name="AggOrange9 2 2 4 11 2" xfId="9285" xr:uid="{00000000-0005-0000-0000-000014350000}"/>
    <cellStyle name="AggOrange9 2 2 4 12" xfId="9286" xr:uid="{00000000-0005-0000-0000-000015350000}"/>
    <cellStyle name="AggOrange9 2 2 4 2" xfId="9287" xr:uid="{00000000-0005-0000-0000-000016350000}"/>
    <cellStyle name="AggOrange9 2 2 4 2 2" xfId="9288" xr:uid="{00000000-0005-0000-0000-000017350000}"/>
    <cellStyle name="AggOrange9 2 2 4 3" xfId="9289" xr:uid="{00000000-0005-0000-0000-000018350000}"/>
    <cellStyle name="AggOrange9 2 2 4 3 2" xfId="9290" xr:uid="{00000000-0005-0000-0000-000019350000}"/>
    <cellStyle name="AggOrange9 2 2 4 4" xfId="9291" xr:uid="{00000000-0005-0000-0000-00001A350000}"/>
    <cellStyle name="AggOrange9 2 2 4 4 2" xfId="9292" xr:uid="{00000000-0005-0000-0000-00001B350000}"/>
    <cellStyle name="AggOrange9 2 2 4 5" xfId="9293" xr:uid="{00000000-0005-0000-0000-00001C350000}"/>
    <cellStyle name="AggOrange9 2 2 4 5 2" xfId="9294" xr:uid="{00000000-0005-0000-0000-00001D350000}"/>
    <cellStyle name="AggOrange9 2 2 4 6" xfId="9295" xr:uid="{00000000-0005-0000-0000-00001E350000}"/>
    <cellStyle name="AggOrange9 2 2 4 6 2" xfId="9296" xr:uid="{00000000-0005-0000-0000-00001F350000}"/>
    <cellStyle name="AggOrange9 2 2 4 7" xfId="9297" xr:uid="{00000000-0005-0000-0000-000020350000}"/>
    <cellStyle name="AggOrange9 2 2 4 7 2" xfId="9298" xr:uid="{00000000-0005-0000-0000-000021350000}"/>
    <cellStyle name="AggOrange9 2 2 4 8" xfId="9299" xr:uid="{00000000-0005-0000-0000-000022350000}"/>
    <cellStyle name="AggOrange9 2 2 4 8 2" xfId="9300" xr:uid="{00000000-0005-0000-0000-000023350000}"/>
    <cellStyle name="AggOrange9 2 2 4 9" xfId="9301" xr:uid="{00000000-0005-0000-0000-000024350000}"/>
    <cellStyle name="AggOrange9 2 2 4 9 2" xfId="9302" xr:uid="{00000000-0005-0000-0000-000025350000}"/>
    <cellStyle name="AggOrange9 2 2 5" xfId="9303" xr:uid="{00000000-0005-0000-0000-000026350000}"/>
    <cellStyle name="AggOrange9 2 2 5 2" xfId="9304" xr:uid="{00000000-0005-0000-0000-000027350000}"/>
    <cellStyle name="AggOrange9 2 2 6" xfId="9305" xr:uid="{00000000-0005-0000-0000-000028350000}"/>
    <cellStyle name="AggOrange9 2 2 6 2" xfId="9306" xr:uid="{00000000-0005-0000-0000-000029350000}"/>
    <cellStyle name="AggOrange9 2 2 7" xfId="9307" xr:uid="{00000000-0005-0000-0000-00002A350000}"/>
    <cellStyle name="AggOrange9 2 2 7 2" xfId="9308" xr:uid="{00000000-0005-0000-0000-00002B350000}"/>
    <cellStyle name="AggOrange9 2 2 8" xfId="9309" xr:uid="{00000000-0005-0000-0000-00002C350000}"/>
    <cellStyle name="AggOrange9 2 2 8 2" xfId="9310" xr:uid="{00000000-0005-0000-0000-00002D350000}"/>
    <cellStyle name="AggOrange9 2 2 9" xfId="9311" xr:uid="{00000000-0005-0000-0000-00002E350000}"/>
    <cellStyle name="AggOrange9 2 2 9 2" xfId="9312" xr:uid="{00000000-0005-0000-0000-00002F350000}"/>
    <cellStyle name="AggOrange9 2 3" xfId="9313" xr:uid="{00000000-0005-0000-0000-000030350000}"/>
    <cellStyle name="AggOrange9 2 3 10" xfId="9314" xr:uid="{00000000-0005-0000-0000-000031350000}"/>
    <cellStyle name="AggOrange9 2 3 10 2" xfId="9315" xr:uid="{00000000-0005-0000-0000-000032350000}"/>
    <cellStyle name="AggOrange9 2 3 11" xfId="9316" xr:uid="{00000000-0005-0000-0000-000033350000}"/>
    <cellStyle name="AggOrange9 2 3 11 2" xfId="9317" xr:uid="{00000000-0005-0000-0000-000034350000}"/>
    <cellStyle name="AggOrange9 2 3 12" xfId="9318" xr:uid="{00000000-0005-0000-0000-000035350000}"/>
    <cellStyle name="AggOrange9 2 3 12 2" xfId="9319" xr:uid="{00000000-0005-0000-0000-000036350000}"/>
    <cellStyle name="AggOrange9 2 3 13" xfId="9320" xr:uid="{00000000-0005-0000-0000-000037350000}"/>
    <cellStyle name="AggOrange9 2 3 13 2" xfId="9321" xr:uid="{00000000-0005-0000-0000-000038350000}"/>
    <cellStyle name="AggOrange9 2 3 14" xfId="9322" xr:uid="{00000000-0005-0000-0000-000039350000}"/>
    <cellStyle name="AggOrange9 2 3 15" xfId="59084" xr:uid="{00000000-0005-0000-0000-00003A350000}"/>
    <cellStyle name="AggOrange9 2 3 2" xfId="9323" xr:uid="{00000000-0005-0000-0000-00003B350000}"/>
    <cellStyle name="AggOrange9 2 3 2 10" xfId="9324" xr:uid="{00000000-0005-0000-0000-00003C350000}"/>
    <cellStyle name="AggOrange9 2 3 2 10 2" xfId="9325" xr:uid="{00000000-0005-0000-0000-00003D350000}"/>
    <cellStyle name="AggOrange9 2 3 2 11" xfId="9326" xr:uid="{00000000-0005-0000-0000-00003E350000}"/>
    <cellStyle name="AggOrange9 2 3 2 11 2" xfId="9327" xr:uid="{00000000-0005-0000-0000-00003F350000}"/>
    <cellStyle name="AggOrange9 2 3 2 12" xfId="9328" xr:uid="{00000000-0005-0000-0000-000040350000}"/>
    <cellStyle name="AggOrange9 2 3 2 2" xfId="9329" xr:uid="{00000000-0005-0000-0000-000041350000}"/>
    <cellStyle name="AggOrange9 2 3 2 2 2" xfId="9330" xr:uid="{00000000-0005-0000-0000-000042350000}"/>
    <cellStyle name="AggOrange9 2 3 2 3" xfId="9331" xr:uid="{00000000-0005-0000-0000-000043350000}"/>
    <cellStyle name="AggOrange9 2 3 2 3 2" xfId="9332" xr:uid="{00000000-0005-0000-0000-000044350000}"/>
    <cellStyle name="AggOrange9 2 3 2 4" xfId="9333" xr:uid="{00000000-0005-0000-0000-000045350000}"/>
    <cellStyle name="AggOrange9 2 3 2 4 2" xfId="9334" xr:uid="{00000000-0005-0000-0000-000046350000}"/>
    <cellStyle name="AggOrange9 2 3 2 5" xfId="9335" xr:uid="{00000000-0005-0000-0000-000047350000}"/>
    <cellStyle name="AggOrange9 2 3 2 5 2" xfId="9336" xr:uid="{00000000-0005-0000-0000-000048350000}"/>
    <cellStyle name="AggOrange9 2 3 2 6" xfId="9337" xr:uid="{00000000-0005-0000-0000-000049350000}"/>
    <cellStyle name="AggOrange9 2 3 2 6 2" xfId="9338" xr:uid="{00000000-0005-0000-0000-00004A350000}"/>
    <cellStyle name="AggOrange9 2 3 2 7" xfId="9339" xr:uid="{00000000-0005-0000-0000-00004B350000}"/>
    <cellStyle name="AggOrange9 2 3 2 7 2" xfId="9340" xr:uid="{00000000-0005-0000-0000-00004C350000}"/>
    <cellStyle name="AggOrange9 2 3 2 8" xfId="9341" xr:uid="{00000000-0005-0000-0000-00004D350000}"/>
    <cellStyle name="AggOrange9 2 3 2 8 2" xfId="9342" xr:uid="{00000000-0005-0000-0000-00004E350000}"/>
    <cellStyle name="AggOrange9 2 3 2 9" xfId="9343" xr:uid="{00000000-0005-0000-0000-00004F350000}"/>
    <cellStyle name="AggOrange9 2 3 2 9 2" xfId="9344" xr:uid="{00000000-0005-0000-0000-000050350000}"/>
    <cellStyle name="AggOrange9 2 3 3" xfId="9345" xr:uid="{00000000-0005-0000-0000-000051350000}"/>
    <cellStyle name="AggOrange9 2 3 3 10" xfId="9346" xr:uid="{00000000-0005-0000-0000-000052350000}"/>
    <cellStyle name="AggOrange9 2 3 3 10 2" xfId="9347" xr:uid="{00000000-0005-0000-0000-000053350000}"/>
    <cellStyle name="AggOrange9 2 3 3 11" xfId="9348" xr:uid="{00000000-0005-0000-0000-000054350000}"/>
    <cellStyle name="AggOrange9 2 3 3 11 2" xfId="9349" xr:uid="{00000000-0005-0000-0000-000055350000}"/>
    <cellStyle name="AggOrange9 2 3 3 12" xfId="9350" xr:uid="{00000000-0005-0000-0000-000056350000}"/>
    <cellStyle name="AggOrange9 2 3 3 2" xfId="9351" xr:uid="{00000000-0005-0000-0000-000057350000}"/>
    <cellStyle name="AggOrange9 2 3 3 2 2" xfId="9352" xr:uid="{00000000-0005-0000-0000-000058350000}"/>
    <cellStyle name="AggOrange9 2 3 3 3" xfId="9353" xr:uid="{00000000-0005-0000-0000-000059350000}"/>
    <cellStyle name="AggOrange9 2 3 3 3 2" xfId="9354" xr:uid="{00000000-0005-0000-0000-00005A350000}"/>
    <cellStyle name="AggOrange9 2 3 3 4" xfId="9355" xr:uid="{00000000-0005-0000-0000-00005B350000}"/>
    <cellStyle name="AggOrange9 2 3 3 4 2" xfId="9356" xr:uid="{00000000-0005-0000-0000-00005C350000}"/>
    <cellStyle name="AggOrange9 2 3 3 5" xfId="9357" xr:uid="{00000000-0005-0000-0000-00005D350000}"/>
    <cellStyle name="AggOrange9 2 3 3 5 2" xfId="9358" xr:uid="{00000000-0005-0000-0000-00005E350000}"/>
    <cellStyle name="AggOrange9 2 3 3 6" xfId="9359" xr:uid="{00000000-0005-0000-0000-00005F350000}"/>
    <cellStyle name="AggOrange9 2 3 3 6 2" xfId="9360" xr:uid="{00000000-0005-0000-0000-000060350000}"/>
    <cellStyle name="AggOrange9 2 3 3 7" xfId="9361" xr:uid="{00000000-0005-0000-0000-000061350000}"/>
    <cellStyle name="AggOrange9 2 3 3 7 2" xfId="9362" xr:uid="{00000000-0005-0000-0000-000062350000}"/>
    <cellStyle name="AggOrange9 2 3 3 8" xfId="9363" xr:uid="{00000000-0005-0000-0000-000063350000}"/>
    <cellStyle name="AggOrange9 2 3 3 8 2" xfId="9364" xr:uid="{00000000-0005-0000-0000-000064350000}"/>
    <cellStyle name="AggOrange9 2 3 3 9" xfId="9365" xr:uid="{00000000-0005-0000-0000-000065350000}"/>
    <cellStyle name="AggOrange9 2 3 3 9 2" xfId="9366" xr:uid="{00000000-0005-0000-0000-000066350000}"/>
    <cellStyle name="AggOrange9 2 3 4" xfId="9367" xr:uid="{00000000-0005-0000-0000-000067350000}"/>
    <cellStyle name="AggOrange9 2 3 4 2" xfId="9368" xr:uid="{00000000-0005-0000-0000-000068350000}"/>
    <cellStyle name="AggOrange9 2 3 5" xfId="9369" xr:uid="{00000000-0005-0000-0000-000069350000}"/>
    <cellStyle name="AggOrange9 2 3 5 2" xfId="9370" xr:uid="{00000000-0005-0000-0000-00006A350000}"/>
    <cellStyle name="AggOrange9 2 3 6" xfId="9371" xr:uid="{00000000-0005-0000-0000-00006B350000}"/>
    <cellStyle name="AggOrange9 2 3 6 2" xfId="9372" xr:uid="{00000000-0005-0000-0000-00006C350000}"/>
    <cellStyle name="AggOrange9 2 3 7" xfId="9373" xr:uid="{00000000-0005-0000-0000-00006D350000}"/>
    <cellStyle name="AggOrange9 2 3 7 2" xfId="9374" xr:uid="{00000000-0005-0000-0000-00006E350000}"/>
    <cellStyle name="AggOrange9 2 3 8" xfId="9375" xr:uid="{00000000-0005-0000-0000-00006F350000}"/>
    <cellStyle name="AggOrange9 2 3 8 2" xfId="9376" xr:uid="{00000000-0005-0000-0000-000070350000}"/>
    <cellStyle name="AggOrange9 2 3 9" xfId="9377" xr:uid="{00000000-0005-0000-0000-000071350000}"/>
    <cellStyle name="AggOrange9 2 3 9 2" xfId="9378" xr:uid="{00000000-0005-0000-0000-000072350000}"/>
    <cellStyle name="AggOrange9 2 4" xfId="9379" xr:uid="{00000000-0005-0000-0000-000073350000}"/>
    <cellStyle name="AggOrange9 2 4 10" xfId="9380" xr:uid="{00000000-0005-0000-0000-000074350000}"/>
    <cellStyle name="AggOrange9 2 4 10 2" xfId="9381" xr:uid="{00000000-0005-0000-0000-000075350000}"/>
    <cellStyle name="AggOrange9 2 4 11" xfId="9382" xr:uid="{00000000-0005-0000-0000-000076350000}"/>
    <cellStyle name="AggOrange9 2 4 11 2" xfId="9383" xr:uid="{00000000-0005-0000-0000-000077350000}"/>
    <cellStyle name="AggOrange9 2 4 12" xfId="9384" xr:uid="{00000000-0005-0000-0000-000078350000}"/>
    <cellStyle name="AggOrange9 2 4 12 2" xfId="9385" xr:uid="{00000000-0005-0000-0000-000079350000}"/>
    <cellStyle name="AggOrange9 2 4 13" xfId="9386" xr:uid="{00000000-0005-0000-0000-00007A350000}"/>
    <cellStyle name="AggOrange9 2 4 13 2" xfId="9387" xr:uid="{00000000-0005-0000-0000-00007B350000}"/>
    <cellStyle name="AggOrange9 2 4 14" xfId="9388" xr:uid="{00000000-0005-0000-0000-00007C350000}"/>
    <cellStyle name="AggOrange9 2 4 2" xfId="9389" xr:uid="{00000000-0005-0000-0000-00007D350000}"/>
    <cellStyle name="AggOrange9 2 4 2 10" xfId="9390" xr:uid="{00000000-0005-0000-0000-00007E350000}"/>
    <cellStyle name="AggOrange9 2 4 2 10 2" xfId="9391" xr:uid="{00000000-0005-0000-0000-00007F350000}"/>
    <cellStyle name="AggOrange9 2 4 2 11" xfId="9392" xr:uid="{00000000-0005-0000-0000-000080350000}"/>
    <cellStyle name="AggOrange9 2 4 2 11 2" xfId="9393" xr:uid="{00000000-0005-0000-0000-000081350000}"/>
    <cellStyle name="AggOrange9 2 4 2 12" xfId="9394" xr:uid="{00000000-0005-0000-0000-000082350000}"/>
    <cellStyle name="AggOrange9 2 4 2 2" xfId="9395" xr:uid="{00000000-0005-0000-0000-000083350000}"/>
    <cellStyle name="AggOrange9 2 4 2 2 2" xfId="9396" xr:uid="{00000000-0005-0000-0000-000084350000}"/>
    <cellStyle name="AggOrange9 2 4 2 3" xfId="9397" xr:uid="{00000000-0005-0000-0000-000085350000}"/>
    <cellStyle name="AggOrange9 2 4 2 3 2" xfId="9398" xr:uid="{00000000-0005-0000-0000-000086350000}"/>
    <cellStyle name="AggOrange9 2 4 2 4" xfId="9399" xr:uid="{00000000-0005-0000-0000-000087350000}"/>
    <cellStyle name="AggOrange9 2 4 2 4 2" xfId="9400" xr:uid="{00000000-0005-0000-0000-000088350000}"/>
    <cellStyle name="AggOrange9 2 4 2 5" xfId="9401" xr:uid="{00000000-0005-0000-0000-000089350000}"/>
    <cellStyle name="AggOrange9 2 4 2 5 2" xfId="9402" xr:uid="{00000000-0005-0000-0000-00008A350000}"/>
    <cellStyle name="AggOrange9 2 4 2 6" xfId="9403" xr:uid="{00000000-0005-0000-0000-00008B350000}"/>
    <cellStyle name="AggOrange9 2 4 2 6 2" xfId="9404" xr:uid="{00000000-0005-0000-0000-00008C350000}"/>
    <cellStyle name="AggOrange9 2 4 2 7" xfId="9405" xr:uid="{00000000-0005-0000-0000-00008D350000}"/>
    <cellStyle name="AggOrange9 2 4 2 7 2" xfId="9406" xr:uid="{00000000-0005-0000-0000-00008E350000}"/>
    <cellStyle name="AggOrange9 2 4 2 8" xfId="9407" xr:uid="{00000000-0005-0000-0000-00008F350000}"/>
    <cellStyle name="AggOrange9 2 4 2 8 2" xfId="9408" xr:uid="{00000000-0005-0000-0000-000090350000}"/>
    <cellStyle name="AggOrange9 2 4 2 9" xfId="9409" xr:uid="{00000000-0005-0000-0000-000091350000}"/>
    <cellStyle name="AggOrange9 2 4 2 9 2" xfId="9410" xr:uid="{00000000-0005-0000-0000-000092350000}"/>
    <cellStyle name="AggOrange9 2 4 3" xfId="9411" xr:uid="{00000000-0005-0000-0000-000093350000}"/>
    <cellStyle name="AggOrange9 2 4 3 10" xfId="9412" xr:uid="{00000000-0005-0000-0000-000094350000}"/>
    <cellStyle name="AggOrange9 2 4 3 10 2" xfId="9413" xr:uid="{00000000-0005-0000-0000-000095350000}"/>
    <cellStyle name="AggOrange9 2 4 3 11" xfId="9414" xr:uid="{00000000-0005-0000-0000-000096350000}"/>
    <cellStyle name="AggOrange9 2 4 3 11 2" xfId="9415" xr:uid="{00000000-0005-0000-0000-000097350000}"/>
    <cellStyle name="AggOrange9 2 4 3 12" xfId="9416" xr:uid="{00000000-0005-0000-0000-000098350000}"/>
    <cellStyle name="AggOrange9 2 4 3 2" xfId="9417" xr:uid="{00000000-0005-0000-0000-000099350000}"/>
    <cellStyle name="AggOrange9 2 4 3 2 2" xfId="9418" xr:uid="{00000000-0005-0000-0000-00009A350000}"/>
    <cellStyle name="AggOrange9 2 4 3 3" xfId="9419" xr:uid="{00000000-0005-0000-0000-00009B350000}"/>
    <cellStyle name="AggOrange9 2 4 3 3 2" xfId="9420" xr:uid="{00000000-0005-0000-0000-00009C350000}"/>
    <cellStyle name="AggOrange9 2 4 3 4" xfId="9421" xr:uid="{00000000-0005-0000-0000-00009D350000}"/>
    <cellStyle name="AggOrange9 2 4 3 4 2" xfId="9422" xr:uid="{00000000-0005-0000-0000-00009E350000}"/>
    <cellStyle name="AggOrange9 2 4 3 5" xfId="9423" xr:uid="{00000000-0005-0000-0000-00009F350000}"/>
    <cellStyle name="AggOrange9 2 4 3 5 2" xfId="9424" xr:uid="{00000000-0005-0000-0000-0000A0350000}"/>
    <cellStyle name="AggOrange9 2 4 3 6" xfId="9425" xr:uid="{00000000-0005-0000-0000-0000A1350000}"/>
    <cellStyle name="AggOrange9 2 4 3 6 2" xfId="9426" xr:uid="{00000000-0005-0000-0000-0000A2350000}"/>
    <cellStyle name="AggOrange9 2 4 3 7" xfId="9427" xr:uid="{00000000-0005-0000-0000-0000A3350000}"/>
    <cellStyle name="AggOrange9 2 4 3 7 2" xfId="9428" xr:uid="{00000000-0005-0000-0000-0000A4350000}"/>
    <cellStyle name="AggOrange9 2 4 3 8" xfId="9429" xr:uid="{00000000-0005-0000-0000-0000A5350000}"/>
    <cellStyle name="AggOrange9 2 4 3 8 2" xfId="9430" xr:uid="{00000000-0005-0000-0000-0000A6350000}"/>
    <cellStyle name="AggOrange9 2 4 3 9" xfId="9431" xr:uid="{00000000-0005-0000-0000-0000A7350000}"/>
    <cellStyle name="AggOrange9 2 4 3 9 2" xfId="9432" xr:uid="{00000000-0005-0000-0000-0000A8350000}"/>
    <cellStyle name="AggOrange9 2 4 4" xfId="9433" xr:uid="{00000000-0005-0000-0000-0000A9350000}"/>
    <cellStyle name="AggOrange9 2 4 4 2" xfId="9434" xr:uid="{00000000-0005-0000-0000-0000AA350000}"/>
    <cellStyle name="AggOrange9 2 4 5" xfId="9435" xr:uid="{00000000-0005-0000-0000-0000AB350000}"/>
    <cellStyle name="AggOrange9 2 4 5 2" xfId="9436" xr:uid="{00000000-0005-0000-0000-0000AC350000}"/>
    <cellStyle name="AggOrange9 2 4 6" xfId="9437" xr:uid="{00000000-0005-0000-0000-0000AD350000}"/>
    <cellStyle name="AggOrange9 2 4 6 2" xfId="9438" xr:uid="{00000000-0005-0000-0000-0000AE350000}"/>
    <cellStyle name="AggOrange9 2 4 7" xfId="9439" xr:uid="{00000000-0005-0000-0000-0000AF350000}"/>
    <cellStyle name="AggOrange9 2 4 7 2" xfId="9440" xr:uid="{00000000-0005-0000-0000-0000B0350000}"/>
    <cellStyle name="AggOrange9 2 4 8" xfId="9441" xr:uid="{00000000-0005-0000-0000-0000B1350000}"/>
    <cellStyle name="AggOrange9 2 4 8 2" xfId="9442" xr:uid="{00000000-0005-0000-0000-0000B2350000}"/>
    <cellStyle name="AggOrange9 2 4 9" xfId="9443" xr:uid="{00000000-0005-0000-0000-0000B3350000}"/>
    <cellStyle name="AggOrange9 2 4 9 2" xfId="9444" xr:uid="{00000000-0005-0000-0000-0000B4350000}"/>
    <cellStyle name="AggOrange9 2 5" xfId="9445" xr:uid="{00000000-0005-0000-0000-0000B5350000}"/>
    <cellStyle name="AggOrange9 2 5 10" xfId="9446" xr:uid="{00000000-0005-0000-0000-0000B6350000}"/>
    <cellStyle name="AggOrange9 2 5 10 2" xfId="9447" xr:uid="{00000000-0005-0000-0000-0000B7350000}"/>
    <cellStyle name="AggOrange9 2 5 11" xfId="9448" xr:uid="{00000000-0005-0000-0000-0000B8350000}"/>
    <cellStyle name="AggOrange9 2 5 11 2" xfId="9449" xr:uid="{00000000-0005-0000-0000-0000B9350000}"/>
    <cellStyle name="AggOrange9 2 5 12" xfId="9450" xr:uid="{00000000-0005-0000-0000-0000BA350000}"/>
    <cellStyle name="AggOrange9 2 5 2" xfId="9451" xr:uid="{00000000-0005-0000-0000-0000BB350000}"/>
    <cellStyle name="AggOrange9 2 5 2 2" xfId="9452" xr:uid="{00000000-0005-0000-0000-0000BC350000}"/>
    <cellStyle name="AggOrange9 2 5 3" xfId="9453" xr:uid="{00000000-0005-0000-0000-0000BD350000}"/>
    <cellStyle name="AggOrange9 2 5 3 2" xfId="9454" xr:uid="{00000000-0005-0000-0000-0000BE350000}"/>
    <cellStyle name="AggOrange9 2 5 4" xfId="9455" xr:uid="{00000000-0005-0000-0000-0000BF350000}"/>
    <cellStyle name="AggOrange9 2 5 4 2" xfId="9456" xr:uid="{00000000-0005-0000-0000-0000C0350000}"/>
    <cellStyle name="AggOrange9 2 5 5" xfId="9457" xr:uid="{00000000-0005-0000-0000-0000C1350000}"/>
    <cellStyle name="AggOrange9 2 5 5 2" xfId="9458" xr:uid="{00000000-0005-0000-0000-0000C2350000}"/>
    <cellStyle name="AggOrange9 2 5 6" xfId="9459" xr:uid="{00000000-0005-0000-0000-0000C3350000}"/>
    <cellStyle name="AggOrange9 2 5 6 2" xfId="9460" xr:uid="{00000000-0005-0000-0000-0000C4350000}"/>
    <cellStyle name="AggOrange9 2 5 7" xfId="9461" xr:uid="{00000000-0005-0000-0000-0000C5350000}"/>
    <cellStyle name="AggOrange9 2 5 7 2" xfId="9462" xr:uid="{00000000-0005-0000-0000-0000C6350000}"/>
    <cellStyle name="AggOrange9 2 5 8" xfId="9463" xr:uid="{00000000-0005-0000-0000-0000C7350000}"/>
    <cellStyle name="AggOrange9 2 5 8 2" xfId="9464" xr:uid="{00000000-0005-0000-0000-0000C8350000}"/>
    <cellStyle name="AggOrange9 2 5 9" xfId="9465" xr:uid="{00000000-0005-0000-0000-0000C9350000}"/>
    <cellStyle name="AggOrange9 2 5 9 2" xfId="9466" xr:uid="{00000000-0005-0000-0000-0000CA350000}"/>
    <cellStyle name="AggOrange9 2 6" xfId="9467" xr:uid="{00000000-0005-0000-0000-0000CB350000}"/>
    <cellStyle name="AggOrange9 2 6 10" xfId="9468" xr:uid="{00000000-0005-0000-0000-0000CC350000}"/>
    <cellStyle name="AggOrange9 2 6 10 2" xfId="9469" xr:uid="{00000000-0005-0000-0000-0000CD350000}"/>
    <cellStyle name="AggOrange9 2 6 11" xfId="9470" xr:uid="{00000000-0005-0000-0000-0000CE350000}"/>
    <cellStyle name="AggOrange9 2 6 11 2" xfId="9471" xr:uid="{00000000-0005-0000-0000-0000CF350000}"/>
    <cellStyle name="AggOrange9 2 6 12" xfId="9472" xr:uid="{00000000-0005-0000-0000-0000D0350000}"/>
    <cellStyle name="AggOrange9 2 6 2" xfId="9473" xr:uid="{00000000-0005-0000-0000-0000D1350000}"/>
    <cellStyle name="AggOrange9 2 6 2 2" xfId="9474" xr:uid="{00000000-0005-0000-0000-0000D2350000}"/>
    <cellStyle name="AggOrange9 2 6 3" xfId="9475" xr:uid="{00000000-0005-0000-0000-0000D3350000}"/>
    <cellStyle name="AggOrange9 2 6 3 2" xfId="9476" xr:uid="{00000000-0005-0000-0000-0000D4350000}"/>
    <cellStyle name="AggOrange9 2 6 4" xfId="9477" xr:uid="{00000000-0005-0000-0000-0000D5350000}"/>
    <cellStyle name="AggOrange9 2 6 4 2" xfId="9478" xr:uid="{00000000-0005-0000-0000-0000D6350000}"/>
    <cellStyle name="AggOrange9 2 6 5" xfId="9479" xr:uid="{00000000-0005-0000-0000-0000D7350000}"/>
    <cellStyle name="AggOrange9 2 6 5 2" xfId="9480" xr:uid="{00000000-0005-0000-0000-0000D8350000}"/>
    <cellStyle name="AggOrange9 2 6 6" xfId="9481" xr:uid="{00000000-0005-0000-0000-0000D9350000}"/>
    <cellStyle name="AggOrange9 2 6 6 2" xfId="9482" xr:uid="{00000000-0005-0000-0000-0000DA350000}"/>
    <cellStyle name="AggOrange9 2 6 7" xfId="9483" xr:uid="{00000000-0005-0000-0000-0000DB350000}"/>
    <cellStyle name="AggOrange9 2 6 7 2" xfId="9484" xr:uid="{00000000-0005-0000-0000-0000DC350000}"/>
    <cellStyle name="AggOrange9 2 6 8" xfId="9485" xr:uid="{00000000-0005-0000-0000-0000DD350000}"/>
    <cellStyle name="AggOrange9 2 6 8 2" xfId="9486" xr:uid="{00000000-0005-0000-0000-0000DE350000}"/>
    <cellStyle name="AggOrange9 2 6 9" xfId="9487" xr:uid="{00000000-0005-0000-0000-0000DF350000}"/>
    <cellStyle name="AggOrange9 2 6 9 2" xfId="9488" xr:uid="{00000000-0005-0000-0000-0000E0350000}"/>
    <cellStyle name="AggOrange9 2 7" xfId="9489" xr:uid="{00000000-0005-0000-0000-0000E1350000}"/>
    <cellStyle name="AggOrange9 2 7 2" xfId="9490" xr:uid="{00000000-0005-0000-0000-0000E2350000}"/>
    <cellStyle name="AggOrange9 2 8" xfId="9491" xr:uid="{00000000-0005-0000-0000-0000E3350000}"/>
    <cellStyle name="AggOrange9 2 8 2" xfId="9492" xr:uid="{00000000-0005-0000-0000-0000E4350000}"/>
    <cellStyle name="AggOrange9 2 9" xfId="9493" xr:uid="{00000000-0005-0000-0000-0000E5350000}"/>
    <cellStyle name="AggOrange9 2 9 2" xfId="9494" xr:uid="{00000000-0005-0000-0000-0000E6350000}"/>
    <cellStyle name="AggOrange9 20" xfId="9495" xr:uid="{00000000-0005-0000-0000-0000E7350000}"/>
    <cellStyle name="AggOrange9 20 2" xfId="9496" xr:uid="{00000000-0005-0000-0000-0000E8350000}"/>
    <cellStyle name="AggOrange9 21" xfId="9497" xr:uid="{00000000-0005-0000-0000-0000E9350000}"/>
    <cellStyle name="AggOrange9 22" xfId="59080" xr:uid="{00000000-0005-0000-0000-0000EA350000}"/>
    <cellStyle name="AggOrange9 3" xfId="9498" xr:uid="{00000000-0005-0000-0000-0000EB350000}"/>
    <cellStyle name="AggOrange9 3 10" xfId="9499" xr:uid="{00000000-0005-0000-0000-0000EC350000}"/>
    <cellStyle name="AggOrange9 3 10 2" xfId="9500" xr:uid="{00000000-0005-0000-0000-0000ED350000}"/>
    <cellStyle name="AggOrange9 3 11" xfId="9501" xr:uid="{00000000-0005-0000-0000-0000EE350000}"/>
    <cellStyle name="AggOrange9 3 11 2" xfId="9502" xr:uid="{00000000-0005-0000-0000-0000EF350000}"/>
    <cellStyle name="AggOrange9 3 12" xfId="9503" xr:uid="{00000000-0005-0000-0000-0000F0350000}"/>
    <cellStyle name="AggOrange9 3 12 2" xfId="9504" xr:uid="{00000000-0005-0000-0000-0000F1350000}"/>
    <cellStyle name="AggOrange9 3 13" xfId="9505" xr:uid="{00000000-0005-0000-0000-0000F2350000}"/>
    <cellStyle name="AggOrange9 3 13 2" xfId="9506" xr:uid="{00000000-0005-0000-0000-0000F3350000}"/>
    <cellStyle name="AggOrange9 3 14" xfId="9507" xr:uid="{00000000-0005-0000-0000-0000F4350000}"/>
    <cellStyle name="AggOrange9 3 14 2" xfId="9508" xr:uid="{00000000-0005-0000-0000-0000F5350000}"/>
    <cellStyle name="AggOrange9 3 15" xfId="9509" xr:uid="{00000000-0005-0000-0000-0000F6350000}"/>
    <cellStyle name="AggOrange9 3 15 2" xfId="9510" xr:uid="{00000000-0005-0000-0000-0000F7350000}"/>
    <cellStyle name="AggOrange9 3 16" xfId="9511" xr:uid="{00000000-0005-0000-0000-0000F8350000}"/>
    <cellStyle name="AggOrange9 3 16 2" xfId="9512" xr:uid="{00000000-0005-0000-0000-0000F9350000}"/>
    <cellStyle name="AggOrange9 3 17" xfId="9513" xr:uid="{00000000-0005-0000-0000-0000FA350000}"/>
    <cellStyle name="AggOrange9 3 18" xfId="59085" xr:uid="{00000000-0005-0000-0000-0000FB350000}"/>
    <cellStyle name="AggOrange9 3 2" xfId="9514" xr:uid="{00000000-0005-0000-0000-0000FC350000}"/>
    <cellStyle name="AggOrange9 3 2 10" xfId="9515" xr:uid="{00000000-0005-0000-0000-0000FD350000}"/>
    <cellStyle name="AggOrange9 3 2 10 2" xfId="9516" xr:uid="{00000000-0005-0000-0000-0000FE350000}"/>
    <cellStyle name="AggOrange9 3 2 11" xfId="9517" xr:uid="{00000000-0005-0000-0000-0000FF350000}"/>
    <cellStyle name="AggOrange9 3 2 11 2" xfId="9518" xr:uid="{00000000-0005-0000-0000-000000360000}"/>
    <cellStyle name="AggOrange9 3 2 12" xfId="9519" xr:uid="{00000000-0005-0000-0000-000001360000}"/>
    <cellStyle name="AggOrange9 3 2 12 2" xfId="9520" xr:uid="{00000000-0005-0000-0000-000002360000}"/>
    <cellStyle name="AggOrange9 3 2 13" xfId="9521" xr:uid="{00000000-0005-0000-0000-000003360000}"/>
    <cellStyle name="AggOrange9 3 2 13 2" xfId="9522" xr:uid="{00000000-0005-0000-0000-000004360000}"/>
    <cellStyle name="AggOrange9 3 2 14" xfId="9523" xr:uid="{00000000-0005-0000-0000-000005360000}"/>
    <cellStyle name="AggOrange9 3 2 14 2" xfId="9524" xr:uid="{00000000-0005-0000-0000-000006360000}"/>
    <cellStyle name="AggOrange9 3 2 15" xfId="9525" xr:uid="{00000000-0005-0000-0000-000007360000}"/>
    <cellStyle name="AggOrange9 3 2 2" xfId="9526" xr:uid="{00000000-0005-0000-0000-000008360000}"/>
    <cellStyle name="AggOrange9 3 2 2 10" xfId="9527" xr:uid="{00000000-0005-0000-0000-000009360000}"/>
    <cellStyle name="AggOrange9 3 2 2 10 2" xfId="9528" xr:uid="{00000000-0005-0000-0000-00000A360000}"/>
    <cellStyle name="AggOrange9 3 2 2 11" xfId="9529" xr:uid="{00000000-0005-0000-0000-00000B360000}"/>
    <cellStyle name="AggOrange9 3 2 2 11 2" xfId="9530" xr:uid="{00000000-0005-0000-0000-00000C360000}"/>
    <cellStyle name="AggOrange9 3 2 2 12" xfId="9531" xr:uid="{00000000-0005-0000-0000-00000D360000}"/>
    <cellStyle name="AggOrange9 3 2 2 12 2" xfId="9532" xr:uid="{00000000-0005-0000-0000-00000E360000}"/>
    <cellStyle name="AggOrange9 3 2 2 13" xfId="9533" xr:uid="{00000000-0005-0000-0000-00000F360000}"/>
    <cellStyle name="AggOrange9 3 2 2 13 2" xfId="9534" xr:uid="{00000000-0005-0000-0000-000010360000}"/>
    <cellStyle name="AggOrange9 3 2 2 14" xfId="9535" xr:uid="{00000000-0005-0000-0000-000011360000}"/>
    <cellStyle name="AggOrange9 3 2 2 2" xfId="9536" xr:uid="{00000000-0005-0000-0000-000012360000}"/>
    <cellStyle name="AggOrange9 3 2 2 2 10" xfId="9537" xr:uid="{00000000-0005-0000-0000-000013360000}"/>
    <cellStyle name="AggOrange9 3 2 2 2 10 2" xfId="9538" xr:uid="{00000000-0005-0000-0000-000014360000}"/>
    <cellStyle name="AggOrange9 3 2 2 2 11" xfId="9539" xr:uid="{00000000-0005-0000-0000-000015360000}"/>
    <cellStyle name="AggOrange9 3 2 2 2 11 2" xfId="9540" xr:uid="{00000000-0005-0000-0000-000016360000}"/>
    <cellStyle name="AggOrange9 3 2 2 2 12" xfId="9541" xr:uid="{00000000-0005-0000-0000-000017360000}"/>
    <cellStyle name="AggOrange9 3 2 2 2 2" xfId="9542" xr:uid="{00000000-0005-0000-0000-000018360000}"/>
    <cellStyle name="AggOrange9 3 2 2 2 2 2" xfId="9543" xr:uid="{00000000-0005-0000-0000-000019360000}"/>
    <cellStyle name="AggOrange9 3 2 2 2 3" xfId="9544" xr:uid="{00000000-0005-0000-0000-00001A360000}"/>
    <cellStyle name="AggOrange9 3 2 2 2 3 2" xfId="9545" xr:uid="{00000000-0005-0000-0000-00001B360000}"/>
    <cellStyle name="AggOrange9 3 2 2 2 4" xfId="9546" xr:uid="{00000000-0005-0000-0000-00001C360000}"/>
    <cellStyle name="AggOrange9 3 2 2 2 4 2" xfId="9547" xr:uid="{00000000-0005-0000-0000-00001D360000}"/>
    <cellStyle name="AggOrange9 3 2 2 2 5" xfId="9548" xr:uid="{00000000-0005-0000-0000-00001E360000}"/>
    <cellStyle name="AggOrange9 3 2 2 2 5 2" xfId="9549" xr:uid="{00000000-0005-0000-0000-00001F360000}"/>
    <cellStyle name="AggOrange9 3 2 2 2 6" xfId="9550" xr:uid="{00000000-0005-0000-0000-000020360000}"/>
    <cellStyle name="AggOrange9 3 2 2 2 6 2" xfId="9551" xr:uid="{00000000-0005-0000-0000-000021360000}"/>
    <cellStyle name="AggOrange9 3 2 2 2 7" xfId="9552" xr:uid="{00000000-0005-0000-0000-000022360000}"/>
    <cellStyle name="AggOrange9 3 2 2 2 7 2" xfId="9553" xr:uid="{00000000-0005-0000-0000-000023360000}"/>
    <cellStyle name="AggOrange9 3 2 2 2 8" xfId="9554" xr:uid="{00000000-0005-0000-0000-000024360000}"/>
    <cellStyle name="AggOrange9 3 2 2 2 8 2" xfId="9555" xr:uid="{00000000-0005-0000-0000-000025360000}"/>
    <cellStyle name="AggOrange9 3 2 2 2 9" xfId="9556" xr:uid="{00000000-0005-0000-0000-000026360000}"/>
    <cellStyle name="AggOrange9 3 2 2 2 9 2" xfId="9557" xr:uid="{00000000-0005-0000-0000-000027360000}"/>
    <cellStyle name="AggOrange9 3 2 2 3" xfId="9558" xr:uid="{00000000-0005-0000-0000-000028360000}"/>
    <cellStyle name="AggOrange9 3 2 2 3 10" xfId="9559" xr:uid="{00000000-0005-0000-0000-000029360000}"/>
    <cellStyle name="AggOrange9 3 2 2 3 10 2" xfId="9560" xr:uid="{00000000-0005-0000-0000-00002A360000}"/>
    <cellStyle name="AggOrange9 3 2 2 3 11" xfId="9561" xr:uid="{00000000-0005-0000-0000-00002B360000}"/>
    <cellStyle name="AggOrange9 3 2 2 3 11 2" xfId="9562" xr:uid="{00000000-0005-0000-0000-00002C360000}"/>
    <cellStyle name="AggOrange9 3 2 2 3 12" xfId="9563" xr:uid="{00000000-0005-0000-0000-00002D360000}"/>
    <cellStyle name="AggOrange9 3 2 2 3 2" xfId="9564" xr:uid="{00000000-0005-0000-0000-00002E360000}"/>
    <cellStyle name="AggOrange9 3 2 2 3 2 2" xfId="9565" xr:uid="{00000000-0005-0000-0000-00002F360000}"/>
    <cellStyle name="AggOrange9 3 2 2 3 3" xfId="9566" xr:uid="{00000000-0005-0000-0000-000030360000}"/>
    <cellStyle name="AggOrange9 3 2 2 3 3 2" xfId="9567" xr:uid="{00000000-0005-0000-0000-000031360000}"/>
    <cellStyle name="AggOrange9 3 2 2 3 4" xfId="9568" xr:uid="{00000000-0005-0000-0000-000032360000}"/>
    <cellStyle name="AggOrange9 3 2 2 3 4 2" xfId="9569" xr:uid="{00000000-0005-0000-0000-000033360000}"/>
    <cellStyle name="AggOrange9 3 2 2 3 5" xfId="9570" xr:uid="{00000000-0005-0000-0000-000034360000}"/>
    <cellStyle name="AggOrange9 3 2 2 3 5 2" xfId="9571" xr:uid="{00000000-0005-0000-0000-000035360000}"/>
    <cellStyle name="AggOrange9 3 2 2 3 6" xfId="9572" xr:uid="{00000000-0005-0000-0000-000036360000}"/>
    <cellStyle name="AggOrange9 3 2 2 3 6 2" xfId="9573" xr:uid="{00000000-0005-0000-0000-000037360000}"/>
    <cellStyle name="AggOrange9 3 2 2 3 7" xfId="9574" xr:uid="{00000000-0005-0000-0000-000038360000}"/>
    <cellStyle name="AggOrange9 3 2 2 3 7 2" xfId="9575" xr:uid="{00000000-0005-0000-0000-000039360000}"/>
    <cellStyle name="AggOrange9 3 2 2 3 8" xfId="9576" xr:uid="{00000000-0005-0000-0000-00003A360000}"/>
    <cellStyle name="AggOrange9 3 2 2 3 8 2" xfId="9577" xr:uid="{00000000-0005-0000-0000-00003B360000}"/>
    <cellStyle name="AggOrange9 3 2 2 3 9" xfId="9578" xr:uid="{00000000-0005-0000-0000-00003C360000}"/>
    <cellStyle name="AggOrange9 3 2 2 3 9 2" xfId="9579" xr:uid="{00000000-0005-0000-0000-00003D360000}"/>
    <cellStyle name="AggOrange9 3 2 2 4" xfId="9580" xr:uid="{00000000-0005-0000-0000-00003E360000}"/>
    <cellStyle name="AggOrange9 3 2 2 4 2" xfId="9581" xr:uid="{00000000-0005-0000-0000-00003F360000}"/>
    <cellStyle name="AggOrange9 3 2 2 5" xfId="9582" xr:uid="{00000000-0005-0000-0000-000040360000}"/>
    <cellStyle name="AggOrange9 3 2 2 5 2" xfId="9583" xr:uid="{00000000-0005-0000-0000-000041360000}"/>
    <cellStyle name="AggOrange9 3 2 2 6" xfId="9584" xr:uid="{00000000-0005-0000-0000-000042360000}"/>
    <cellStyle name="AggOrange9 3 2 2 6 2" xfId="9585" xr:uid="{00000000-0005-0000-0000-000043360000}"/>
    <cellStyle name="AggOrange9 3 2 2 7" xfId="9586" xr:uid="{00000000-0005-0000-0000-000044360000}"/>
    <cellStyle name="AggOrange9 3 2 2 7 2" xfId="9587" xr:uid="{00000000-0005-0000-0000-000045360000}"/>
    <cellStyle name="AggOrange9 3 2 2 8" xfId="9588" xr:uid="{00000000-0005-0000-0000-000046360000}"/>
    <cellStyle name="AggOrange9 3 2 2 8 2" xfId="9589" xr:uid="{00000000-0005-0000-0000-000047360000}"/>
    <cellStyle name="AggOrange9 3 2 2 9" xfId="9590" xr:uid="{00000000-0005-0000-0000-000048360000}"/>
    <cellStyle name="AggOrange9 3 2 2 9 2" xfId="9591" xr:uid="{00000000-0005-0000-0000-000049360000}"/>
    <cellStyle name="AggOrange9 3 2 3" xfId="9592" xr:uid="{00000000-0005-0000-0000-00004A360000}"/>
    <cellStyle name="AggOrange9 3 2 3 10" xfId="9593" xr:uid="{00000000-0005-0000-0000-00004B360000}"/>
    <cellStyle name="AggOrange9 3 2 3 10 2" xfId="9594" xr:uid="{00000000-0005-0000-0000-00004C360000}"/>
    <cellStyle name="AggOrange9 3 2 3 11" xfId="9595" xr:uid="{00000000-0005-0000-0000-00004D360000}"/>
    <cellStyle name="AggOrange9 3 2 3 11 2" xfId="9596" xr:uid="{00000000-0005-0000-0000-00004E360000}"/>
    <cellStyle name="AggOrange9 3 2 3 12" xfId="9597" xr:uid="{00000000-0005-0000-0000-00004F360000}"/>
    <cellStyle name="AggOrange9 3 2 3 2" xfId="9598" xr:uid="{00000000-0005-0000-0000-000050360000}"/>
    <cellStyle name="AggOrange9 3 2 3 2 2" xfId="9599" xr:uid="{00000000-0005-0000-0000-000051360000}"/>
    <cellStyle name="AggOrange9 3 2 3 3" xfId="9600" xr:uid="{00000000-0005-0000-0000-000052360000}"/>
    <cellStyle name="AggOrange9 3 2 3 3 2" xfId="9601" xr:uid="{00000000-0005-0000-0000-000053360000}"/>
    <cellStyle name="AggOrange9 3 2 3 4" xfId="9602" xr:uid="{00000000-0005-0000-0000-000054360000}"/>
    <cellStyle name="AggOrange9 3 2 3 4 2" xfId="9603" xr:uid="{00000000-0005-0000-0000-000055360000}"/>
    <cellStyle name="AggOrange9 3 2 3 5" xfId="9604" xr:uid="{00000000-0005-0000-0000-000056360000}"/>
    <cellStyle name="AggOrange9 3 2 3 5 2" xfId="9605" xr:uid="{00000000-0005-0000-0000-000057360000}"/>
    <cellStyle name="AggOrange9 3 2 3 6" xfId="9606" xr:uid="{00000000-0005-0000-0000-000058360000}"/>
    <cellStyle name="AggOrange9 3 2 3 6 2" xfId="9607" xr:uid="{00000000-0005-0000-0000-000059360000}"/>
    <cellStyle name="AggOrange9 3 2 3 7" xfId="9608" xr:uid="{00000000-0005-0000-0000-00005A360000}"/>
    <cellStyle name="AggOrange9 3 2 3 7 2" xfId="9609" xr:uid="{00000000-0005-0000-0000-00005B360000}"/>
    <cellStyle name="AggOrange9 3 2 3 8" xfId="9610" xr:uid="{00000000-0005-0000-0000-00005C360000}"/>
    <cellStyle name="AggOrange9 3 2 3 8 2" xfId="9611" xr:uid="{00000000-0005-0000-0000-00005D360000}"/>
    <cellStyle name="AggOrange9 3 2 3 9" xfId="9612" xr:uid="{00000000-0005-0000-0000-00005E360000}"/>
    <cellStyle name="AggOrange9 3 2 3 9 2" xfId="9613" xr:uid="{00000000-0005-0000-0000-00005F360000}"/>
    <cellStyle name="AggOrange9 3 2 4" xfId="9614" xr:uid="{00000000-0005-0000-0000-000060360000}"/>
    <cellStyle name="AggOrange9 3 2 4 10" xfId="9615" xr:uid="{00000000-0005-0000-0000-000061360000}"/>
    <cellStyle name="AggOrange9 3 2 4 10 2" xfId="9616" xr:uid="{00000000-0005-0000-0000-000062360000}"/>
    <cellStyle name="AggOrange9 3 2 4 11" xfId="9617" xr:uid="{00000000-0005-0000-0000-000063360000}"/>
    <cellStyle name="AggOrange9 3 2 4 11 2" xfId="9618" xr:uid="{00000000-0005-0000-0000-000064360000}"/>
    <cellStyle name="AggOrange9 3 2 4 12" xfId="9619" xr:uid="{00000000-0005-0000-0000-000065360000}"/>
    <cellStyle name="AggOrange9 3 2 4 2" xfId="9620" xr:uid="{00000000-0005-0000-0000-000066360000}"/>
    <cellStyle name="AggOrange9 3 2 4 2 2" xfId="9621" xr:uid="{00000000-0005-0000-0000-000067360000}"/>
    <cellStyle name="AggOrange9 3 2 4 3" xfId="9622" xr:uid="{00000000-0005-0000-0000-000068360000}"/>
    <cellStyle name="AggOrange9 3 2 4 3 2" xfId="9623" xr:uid="{00000000-0005-0000-0000-000069360000}"/>
    <cellStyle name="AggOrange9 3 2 4 4" xfId="9624" xr:uid="{00000000-0005-0000-0000-00006A360000}"/>
    <cellStyle name="AggOrange9 3 2 4 4 2" xfId="9625" xr:uid="{00000000-0005-0000-0000-00006B360000}"/>
    <cellStyle name="AggOrange9 3 2 4 5" xfId="9626" xr:uid="{00000000-0005-0000-0000-00006C360000}"/>
    <cellStyle name="AggOrange9 3 2 4 5 2" xfId="9627" xr:uid="{00000000-0005-0000-0000-00006D360000}"/>
    <cellStyle name="AggOrange9 3 2 4 6" xfId="9628" xr:uid="{00000000-0005-0000-0000-00006E360000}"/>
    <cellStyle name="AggOrange9 3 2 4 6 2" xfId="9629" xr:uid="{00000000-0005-0000-0000-00006F360000}"/>
    <cellStyle name="AggOrange9 3 2 4 7" xfId="9630" xr:uid="{00000000-0005-0000-0000-000070360000}"/>
    <cellStyle name="AggOrange9 3 2 4 7 2" xfId="9631" xr:uid="{00000000-0005-0000-0000-000071360000}"/>
    <cellStyle name="AggOrange9 3 2 4 8" xfId="9632" xr:uid="{00000000-0005-0000-0000-000072360000}"/>
    <cellStyle name="AggOrange9 3 2 4 8 2" xfId="9633" xr:uid="{00000000-0005-0000-0000-000073360000}"/>
    <cellStyle name="AggOrange9 3 2 4 9" xfId="9634" xr:uid="{00000000-0005-0000-0000-000074360000}"/>
    <cellStyle name="AggOrange9 3 2 4 9 2" xfId="9635" xr:uid="{00000000-0005-0000-0000-000075360000}"/>
    <cellStyle name="AggOrange9 3 2 5" xfId="9636" xr:uid="{00000000-0005-0000-0000-000076360000}"/>
    <cellStyle name="AggOrange9 3 2 5 2" xfId="9637" xr:uid="{00000000-0005-0000-0000-000077360000}"/>
    <cellStyle name="AggOrange9 3 2 6" xfId="9638" xr:uid="{00000000-0005-0000-0000-000078360000}"/>
    <cellStyle name="AggOrange9 3 2 6 2" xfId="9639" xr:uid="{00000000-0005-0000-0000-000079360000}"/>
    <cellStyle name="AggOrange9 3 2 7" xfId="9640" xr:uid="{00000000-0005-0000-0000-00007A360000}"/>
    <cellStyle name="AggOrange9 3 2 7 2" xfId="9641" xr:uid="{00000000-0005-0000-0000-00007B360000}"/>
    <cellStyle name="AggOrange9 3 2 8" xfId="9642" xr:uid="{00000000-0005-0000-0000-00007C360000}"/>
    <cellStyle name="AggOrange9 3 2 8 2" xfId="9643" xr:uid="{00000000-0005-0000-0000-00007D360000}"/>
    <cellStyle name="AggOrange9 3 2 9" xfId="9644" xr:uid="{00000000-0005-0000-0000-00007E360000}"/>
    <cellStyle name="AggOrange9 3 2 9 2" xfId="9645" xr:uid="{00000000-0005-0000-0000-00007F360000}"/>
    <cellStyle name="AggOrange9 3 3" xfId="9646" xr:uid="{00000000-0005-0000-0000-000080360000}"/>
    <cellStyle name="AggOrange9 3 3 10" xfId="9647" xr:uid="{00000000-0005-0000-0000-000081360000}"/>
    <cellStyle name="AggOrange9 3 3 10 2" xfId="9648" xr:uid="{00000000-0005-0000-0000-000082360000}"/>
    <cellStyle name="AggOrange9 3 3 11" xfId="9649" xr:uid="{00000000-0005-0000-0000-000083360000}"/>
    <cellStyle name="AggOrange9 3 3 11 2" xfId="9650" xr:uid="{00000000-0005-0000-0000-000084360000}"/>
    <cellStyle name="AggOrange9 3 3 12" xfId="9651" xr:uid="{00000000-0005-0000-0000-000085360000}"/>
    <cellStyle name="AggOrange9 3 3 12 2" xfId="9652" xr:uid="{00000000-0005-0000-0000-000086360000}"/>
    <cellStyle name="AggOrange9 3 3 13" xfId="9653" xr:uid="{00000000-0005-0000-0000-000087360000}"/>
    <cellStyle name="AggOrange9 3 3 13 2" xfId="9654" xr:uid="{00000000-0005-0000-0000-000088360000}"/>
    <cellStyle name="AggOrange9 3 3 14" xfId="9655" xr:uid="{00000000-0005-0000-0000-000089360000}"/>
    <cellStyle name="AggOrange9 3 3 2" xfId="9656" xr:uid="{00000000-0005-0000-0000-00008A360000}"/>
    <cellStyle name="AggOrange9 3 3 2 10" xfId="9657" xr:uid="{00000000-0005-0000-0000-00008B360000}"/>
    <cellStyle name="AggOrange9 3 3 2 10 2" xfId="9658" xr:uid="{00000000-0005-0000-0000-00008C360000}"/>
    <cellStyle name="AggOrange9 3 3 2 11" xfId="9659" xr:uid="{00000000-0005-0000-0000-00008D360000}"/>
    <cellStyle name="AggOrange9 3 3 2 11 2" xfId="9660" xr:uid="{00000000-0005-0000-0000-00008E360000}"/>
    <cellStyle name="AggOrange9 3 3 2 12" xfId="9661" xr:uid="{00000000-0005-0000-0000-00008F360000}"/>
    <cellStyle name="AggOrange9 3 3 2 2" xfId="9662" xr:uid="{00000000-0005-0000-0000-000090360000}"/>
    <cellStyle name="AggOrange9 3 3 2 2 2" xfId="9663" xr:uid="{00000000-0005-0000-0000-000091360000}"/>
    <cellStyle name="AggOrange9 3 3 2 3" xfId="9664" xr:uid="{00000000-0005-0000-0000-000092360000}"/>
    <cellStyle name="AggOrange9 3 3 2 3 2" xfId="9665" xr:uid="{00000000-0005-0000-0000-000093360000}"/>
    <cellStyle name="AggOrange9 3 3 2 4" xfId="9666" xr:uid="{00000000-0005-0000-0000-000094360000}"/>
    <cellStyle name="AggOrange9 3 3 2 4 2" xfId="9667" xr:uid="{00000000-0005-0000-0000-000095360000}"/>
    <cellStyle name="AggOrange9 3 3 2 5" xfId="9668" xr:uid="{00000000-0005-0000-0000-000096360000}"/>
    <cellStyle name="AggOrange9 3 3 2 5 2" xfId="9669" xr:uid="{00000000-0005-0000-0000-000097360000}"/>
    <cellStyle name="AggOrange9 3 3 2 6" xfId="9670" xr:uid="{00000000-0005-0000-0000-000098360000}"/>
    <cellStyle name="AggOrange9 3 3 2 6 2" xfId="9671" xr:uid="{00000000-0005-0000-0000-000099360000}"/>
    <cellStyle name="AggOrange9 3 3 2 7" xfId="9672" xr:uid="{00000000-0005-0000-0000-00009A360000}"/>
    <cellStyle name="AggOrange9 3 3 2 7 2" xfId="9673" xr:uid="{00000000-0005-0000-0000-00009B360000}"/>
    <cellStyle name="AggOrange9 3 3 2 8" xfId="9674" xr:uid="{00000000-0005-0000-0000-00009C360000}"/>
    <cellStyle name="AggOrange9 3 3 2 8 2" xfId="9675" xr:uid="{00000000-0005-0000-0000-00009D360000}"/>
    <cellStyle name="AggOrange9 3 3 2 9" xfId="9676" xr:uid="{00000000-0005-0000-0000-00009E360000}"/>
    <cellStyle name="AggOrange9 3 3 2 9 2" xfId="9677" xr:uid="{00000000-0005-0000-0000-00009F360000}"/>
    <cellStyle name="AggOrange9 3 3 3" xfId="9678" xr:uid="{00000000-0005-0000-0000-0000A0360000}"/>
    <cellStyle name="AggOrange9 3 3 3 10" xfId="9679" xr:uid="{00000000-0005-0000-0000-0000A1360000}"/>
    <cellStyle name="AggOrange9 3 3 3 10 2" xfId="9680" xr:uid="{00000000-0005-0000-0000-0000A2360000}"/>
    <cellStyle name="AggOrange9 3 3 3 11" xfId="9681" xr:uid="{00000000-0005-0000-0000-0000A3360000}"/>
    <cellStyle name="AggOrange9 3 3 3 11 2" xfId="9682" xr:uid="{00000000-0005-0000-0000-0000A4360000}"/>
    <cellStyle name="AggOrange9 3 3 3 12" xfId="9683" xr:uid="{00000000-0005-0000-0000-0000A5360000}"/>
    <cellStyle name="AggOrange9 3 3 3 2" xfId="9684" xr:uid="{00000000-0005-0000-0000-0000A6360000}"/>
    <cellStyle name="AggOrange9 3 3 3 2 2" xfId="9685" xr:uid="{00000000-0005-0000-0000-0000A7360000}"/>
    <cellStyle name="AggOrange9 3 3 3 3" xfId="9686" xr:uid="{00000000-0005-0000-0000-0000A8360000}"/>
    <cellStyle name="AggOrange9 3 3 3 3 2" xfId="9687" xr:uid="{00000000-0005-0000-0000-0000A9360000}"/>
    <cellStyle name="AggOrange9 3 3 3 4" xfId="9688" xr:uid="{00000000-0005-0000-0000-0000AA360000}"/>
    <cellStyle name="AggOrange9 3 3 3 4 2" xfId="9689" xr:uid="{00000000-0005-0000-0000-0000AB360000}"/>
    <cellStyle name="AggOrange9 3 3 3 5" xfId="9690" xr:uid="{00000000-0005-0000-0000-0000AC360000}"/>
    <cellStyle name="AggOrange9 3 3 3 5 2" xfId="9691" xr:uid="{00000000-0005-0000-0000-0000AD360000}"/>
    <cellStyle name="AggOrange9 3 3 3 6" xfId="9692" xr:uid="{00000000-0005-0000-0000-0000AE360000}"/>
    <cellStyle name="AggOrange9 3 3 3 6 2" xfId="9693" xr:uid="{00000000-0005-0000-0000-0000AF360000}"/>
    <cellStyle name="AggOrange9 3 3 3 7" xfId="9694" xr:uid="{00000000-0005-0000-0000-0000B0360000}"/>
    <cellStyle name="AggOrange9 3 3 3 7 2" xfId="9695" xr:uid="{00000000-0005-0000-0000-0000B1360000}"/>
    <cellStyle name="AggOrange9 3 3 3 8" xfId="9696" xr:uid="{00000000-0005-0000-0000-0000B2360000}"/>
    <cellStyle name="AggOrange9 3 3 3 8 2" xfId="9697" xr:uid="{00000000-0005-0000-0000-0000B3360000}"/>
    <cellStyle name="AggOrange9 3 3 3 9" xfId="9698" xr:uid="{00000000-0005-0000-0000-0000B4360000}"/>
    <cellStyle name="AggOrange9 3 3 3 9 2" xfId="9699" xr:uid="{00000000-0005-0000-0000-0000B5360000}"/>
    <cellStyle name="AggOrange9 3 3 4" xfId="9700" xr:uid="{00000000-0005-0000-0000-0000B6360000}"/>
    <cellStyle name="AggOrange9 3 3 4 2" xfId="9701" xr:uid="{00000000-0005-0000-0000-0000B7360000}"/>
    <cellStyle name="AggOrange9 3 3 5" xfId="9702" xr:uid="{00000000-0005-0000-0000-0000B8360000}"/>
    <cellStyle name="AggOrange9 3 3 5 2" xfId="9703" xr:uid="{00000000-0005-0000-0000-0000B9360000}"/>
    <cellStyle name="AggOrange9 3 3 6" xfId="9704" xr:uid="{00000000-0005-0000-0000-0000BA360000}"/>
    <cellStyle name="AggOrange9 3 3 6 2" xfId="9705" xr:uid="{00000000-0005-0000-0000-0000BB360000}"/>
    <cellStyle name="AggOrange9 3 3 7" xfId="9706" xr:uid="{00000000-0005-0000-0000-0000BC360000}"/>
    <cellStyle name="AggOrange9 3 3 7 2" xfId="9707" xr:uid="{00000000-0005-0000-0000-0000BD360000}"/>
    <cellStyle name="AggOrange9 3 3 8" xfId="9708" xr:uid="{00000000-0005-0000-0000-0000BE360000}"/>
    <cellStyle name="AggOrange9 3 3 8 2" xfId="9709" xr:uid="{00000000-0005-0000-0000-0000BF360000}"/>
    <cellStyle name="AggOrange9 3 3 9" xfId="9710" xr:uid="{00000000-0005-0000-0000-0000C0360000}"/>
    <cellStyle name="AggOrange9 3 3 9 2" xfId="9711" xr:uid="{00000000-0005-0000-0000-0000C1360000}"/>
    <cellStyle name="AggOrange9 3 4" xfId="9712" xr:uid="{00000000-0005-0000-0000-0000C2360000}"/>
    <cellStyle name="AggOrange9 3 4 10" xfId="9713" xr:uid="{00000000-0005-0000-0000-0000C3360000}"/>
    <cellStyle name="AggOrange9 3 4 10 2" xfId="9714" xr:uid="{00000000-0005-0000-0000-0000C4360000}"/>
    <cellStyle name="AggOrange9 3 4 11" xfId="9715" xr:uid="{00000000-0005-0000-0000-0000C5360000}"/>
    <cellStyle name="AggOrange9 3 4 11 2" xfId="9716" xr:uid="{00000000-0005-0000-0000-0000C6360000}"/>
    <cellStyle name="AggOrange9 3 4 12" xfId="9717" xr:uid="{00000000-0005-0000-0000-0000C7360000}"/>
    <cellStyle name="AggOrange9 3 4 12 2" xfId="9718" xr:uid="{00000000-0005-0000-0000-0000C8360000}"/>
    <cellStyle name="AggOrange9 3 4 13" xfId="9719" xr:uid="{00000000-0005-0000-0000-0000C9360000}"/>
    <cellStyle name="AggOrange9 3 4 13 2" xfId="9720" xr:uid="{00000000-0005-0000-0000-0000CA360000}"/>
    <cellStyle name="AggOrange9 3 4 14" xfId="9721" xr:uid="{00000000-0005-0000-0000-0000CB360000}"/>
    <cellStyle name="AggOrange9 3 4 2" xfId="9722" xr:uid="{00000000-0005-0000-0000-0000CC360000}"/>
    <cellStyle name="AggOrange9 3 4 2 10" xfId="9723" xr:uid="{00000000-0005-0000-0000-0000CD360000}"/>
    <cellStyle name="AggOrange9 3 4 2 10 2" xfId="9724" xr:uid="{00000000-0005-0000-0000-0000CE360000}"/>
    <cellStyle name="AggOrange9 3 4 2 11" xfId="9725" xr:uid="{00000000-0005-0000-0000-0000CF360000}"/>
    <cellStyle name="AggOrange9 3 4 2 11 2" xfId="9726" xr:uid="{00000000-0005-0000-0000-0000D0360000}"/>
    <cellStyle name="AggOrange9 3 4 2 12" xfId="9727" xr:uid="{00000000-0005-0000-0000-0000D1360000}"/>
    <cellStyle name="AggOrange9 3 4 2 2" xfId="9728" xr:uid="{00000000-0005-0000-0000-0000D2360000}"/>
    <cellStyle name="AggOrange9 3 4 2 2 2" xfId="9729" xr:uid="{00000000-0005-0000-0000-0000D3360000}"/>
    <cellStyle name="AggOrange9 3 4 2 3" xfId="9730" xr:uid="{00000000-0005-0000-0000-0000D4360000}"/>
    <cellStyle name="AggOrange9 3 4 2 3 2" xfId="9731" xr:uid="{00000000-0005-0000-0000-0000D5360000}"/>
    <cellStyle name="AggOrange9 3 4 2 4" xfId="9732" xr:uid="{00000000-0005-0000-0000-0000D6360000}"/>
    <cellStyle name="AggOrange9 3 4 2 4 2" xfId="9733" xr:uid="{00000000-0005-0000-0000-0000D7360000}"/>
    <cellStyle name="AggOrange9 3 4 2 5" xfId="9734" xr:uid="{00000000-0005-0000-0000-0000D8360000}"/>
    <cellStyle name="AggOrange9 3 4 2 5 2" xfId="9735" xr:uid="{00000000-0005-0000-0000-0000D9360000}"/>
    <cellStyle name="AggOrange9 3 4 2 6" xfId="9736" xr:uid="{00000000-0005-0000-0000-0000DA360000}"/>
    <cellStyle name="AggOrange9 3 4 2 6 2" xfId="9737" xr:uid="{00000000-0005-0000-0000-0000DB360000}"/>
    <cellStyle name="AggOrange9 3 4 2 7" xfId="9738" xr:uid="{00000000-0005-0000-0000-0000DC360000}"/>
    <cellStyle name="AggOrange9 3 4 2 7 2" xfId="9739" xr:uid="{00000000-0005-0000-0000-0000DD360000}"/>
    <cellStyle name="AggOrange9 3 4 2 8" xfId="9740" xr:uid="{00000000-0005-0000-0000-0000DE360000}"/>
    <cellStyle name="AggOrange9 3 4 2 8 2" xfId="9741" xr:uid="{00000000-0005-0000-0000-0000DF360000}"/>
    <cellStyle name="AggOrange9 3 4 2 9" xfId="9742" xr:uid="{00000000-0005-0000-0000-0000E0360000}"/>
    <cellStyle name="AggOrange9 3 4 2 9 2" xfId="9743" xr:uid="{00000000-0005-0000-0000-0000E1360000}"/>
    <cellStyle name="AggOrange9 3 4 3" xfId="9744" xr:uid="{00000000-0005-0000-0000-0000E2360000}"/>
    <cellStyle name="AggOrange9 3 4 3 10" xfId="9745" xr:uid="{00000000-0005-0000-0000-0000E3360000}"/>
    <cellStyle name="AggOrange9 3 4 3 10 2" xfId="9746" xr:uid="{00000000-0005-0000-0000-0000E4360000}"/>
    <cellStyle name="AggOrange9 3 4 3 11" xfId="9747" xr:uid="{00000000-0005-0000-0000-0000E5360000}"/>
    <cellStyle name="AggOrange9 3 4 3 11 2" xfId="9748" xr:uid="{00000000-0005-0000-0000-0000E6360000}"/>
    <cellStyle name="AggOrange9 3 4 3 12" xfId="9749" xr:uid="{00000000-0005-0000-0000-0000E7360000}"/>
    <cellStyle name="AggOrange9 3 4 3 2" xfId="9750" xr:uid="{00000000-0005-0000-0000-0000E8360000}"/>
    <cellStyle name="AggOrange9 3 4 3 2 2" xfId="9751" xr:uid="{00000000-0005-0000-0000-0000E9360000}"/>
    <cellStyle name="AggOrange9 3 4 3 3" xfId="9752" xr:uid="{00000000-0005-0000-0000-0000EA360000}"/>
    <cellStyle name="AggOrange9 3 4 3 3 2" xfId="9753" xr:uid="{00000000-0005-0000-0000-0000EB360000}"/>
    <cellStyle name="AggOrange9 3 4 3 4" xfId="9754" xr:uid="{00000000-0005-0000-0000-0000EC360000}"/>
    <cellStyle name="AggOrange9 3 4 3 4 2" xfId="9755" xr:uid="{00000000-0005-0000-0000-0000ED360000}"/>
    <cellStyle name="AggOrange9 3 4 3 5" xfId="9756" xr:uid="{00000000-0005-0000-0000-0000EE360000}"/>
    <cellStyle name="AggOrange9 3 4 3 5 2" xfId="9757" xr:uid="{00000000-0005-0000-0000-0000EF360000}"/>
    <cellStyle name="AggOrange9 3 4 3 6" xfId="9758" xr:uid="{00000000-0005-0000-0000-0000F0360000}"/>
    <cellStyle name="AggOrange9 3 4 3 6 2" xfId="9759" xr:uid="{00000000-0005-0000-0000-0000F1360000}"/>
    <cellStyle name="AggOrange9 3 4 3 7" xfId="9760" xr:uid="{00000000-0005-0000-0000-0000F2360000}"/>
    <cellStyle name="AggOrange9 3 4 3 7 2" xfId="9761" xr:uid="{00000000-0005-0000-0000-0000F3360000}"/>
    <cellStyle name="AggOrange9 3 4 3 8" xfId="9762" xr:uid="{00000000-0005-0000-0000-0000F4360000}"/>
    <cellStyle name="AggOrange9 3 4 3 8 2" xfId="9763" xr:uid="{00000000-0005-0000-0000-0000F5360000}"/>
    <cellStyle name="AggOrange9 3 4 3 9" xfId="9764" xr:uid="{00000000-0005-0000-0000-0000F6360000}"/>
    <cellStyle name="AggOrange9 3 4 3 9 2" xfId="9765" xr:uid="{00000000-0005-0000-0000-0000F7360000}"/>
    <cellStyle name="AggOrange9 3 4 4" xfId="9766" xr:uid="{00000000-0005-0000-0000-0000F8360000}"/>
    <cellStyle name="AggOrange9 3 4 4 2" xfId="9767" xr:uid="{00000000-0005-0000-0000-0000F9360000}"/>
    <cellStyle name="AggOrange9 3 4 5" xfId="9768" xr:uid="{00000000-0005-0000-0000-0000FA360000}"/>
    <cellStyle name="AggOrange9 3 4 5 2" xfId="9769" xr:uid="{00000000-0005-0000-0000-0000FB360000}"/>
    <cellStyle name="AggOrange9 3 4 6" xfId="9770" xr:uid="{00000000-0005-0000-0000-0000FC360000}"/>
    <cellStyle name="AggOrange9 3 4 6 2" xfId="9771" xr:uid="{00000000-0005-0000-0000-0000FD360000}"/>
    <cellStyle name="AggOrange9 3 4 7" xfId="9772" xr:uid="{00000000-0005-0000-0000-0000FE360000}"/>
    <cellStyle name="AggOrange9 3 4 7 2" xfId="9773" xr:uid="{00000000-0005-0000-0000-0000FF360000}"/>
    <cellStyle name="AggOrange9 3 4 8" xfId="9774" xr:uid="{00000000-0005-0000-0000-000000370000}"/>
    <cellStyle name="AggOrange9 3 4 8 2" xfId="9775" xr:uid="{00000000-0005-0000-0000-000001370000}"/>
    <cellStyle name="AggOrange9 3 4 9" xfId="9776" xr:uid="{00000000-0005-0000-0000-000002370000}"/>
    <cellStyle name="AggOrange9 3 4 9 2" xfId="9777" xr:uid="{00000000-0005-0000-0000-000003370000}"/>
    <cellStyle name="AggOrange9 3 5" xfId="9778" xr:uid="{00000000-0005-0000-0000-000004370000}"/>
    <cellStyle name="AggOrange9 3 5 10" xfId="9779" xr:uid="{00000000-0005-0000-0000-000005370000}"/>
    <cellStyle name="AggOrange9 3 5 10 2" xfId="9780" xr:uid="{00000000-0005-0000-0000-000006370000}"/>
    <cellStyle name="AggOrange9 3 5 11" xfId="9781" xr:uid="{00000000-0005-0000-0000-000007370000}"/>
    <cellStyle name="AggOrange9 3 5 11 2" xfId="9782" xr:uid="{00000000-0005-0000-0000-000008370000}"/>
    <cellStyle name="AggOrange9 3 5 12" xfId="9783" xr:uid="{00000000-0005-0000-0000-000009370000}"/>
    <cellStyle name="AggOrange9 3 5 2" xfId="9784" xr:uid="{00000000-0005-0000-0000-00000A370000}"/>
    <cellStyle name="AggOrange9 3 5 2 2" xfId="9785" xr:uid="{00000000-0005-0000-0000-00000B370000}"/>
    <cellStyle name="AggOrange9 3 5 3" xfId="9786" xr:uid="{00000000-0005-0000-0000-00000C370000}"/>
    <cellStyle name="AggOrange9 3 5 3 2" xfId="9787" xr:uid="{00000000-0005-0000-0000-00000D370000}"/>
    <cellStyle name="AggOrange9 3 5 4" xfId="9788" xr:uid="{00000000-0005-0000-0000-00000E370000}"/>
    <cellStyle name="AggOrange9 3 5 4 2" xfId="9789" xr:uid="{00000000-0005-0000-0000-00000F370000}"/>
    <cellStyle name="AggOrange9 3 5 5" xfId="9790" xr:uid="{00000000-0005-0000-0000-000010370000}"/>
    <cellStyle name="AggOrange9 3 5 5 2" xfId="9791" xr:uid="{00000000-0005-0000-0000-000011370000}"/>
    <cellStyle name="AggOrange9 3 5 6" xfId="9792" xr:uid="{00000000-0005-0000-0000-000012370000}"/>
    <cellStyle name="AggOrange9 3 5 6 2" xfId="9793" xr:uid="{00000000-0005-0000-0000-000013370000}"/>
    <cellStyle name="AggOrange9 3 5 7" xfId="9794" xr:uid="{00000000-0005-0000-0000-000014370000}"/>
    <cellStyle name="AggOrange9 3 5 7 2" xfId="9795" xr:uid="{00000000-0005-0000-0000-000015370000}"/>
    <cellStyle name="AggOrange9 3 5 8" xfId="9796" xr:uid="{00000000-0005-0000-0000-000016370000}"/>
    <cellStyle name="AggOrange9 3 5 8 2" xfId="9797" xr:uid="{00000000-0005-0000-0000-000017370000}"/>
    <cellStyle name="AggOrange9 3 5 9" xfId="9798" xr:uid="{00000000-0005-0000-0000-000018370000}"/>
    <cellStyle name="AggOrange9 3 5 9 2" xfId="9799" xr:uid="{00000000-0005-0000-0000-000019370000}"/>
    <cellStyle name="AggOrange9 3 6" xfId="9800" xr:uid="{00000000-0005-0000-0000-00001A370000}"/>
    <cellStyle name="AggOrange9 3 6 10" xfId="9801" xr:uid="{00000000-0005-0000-0000-00001B370000}"/>
    <cellStyle name="AggOrange9 3 6 10 2" xfId="9802" xr:uid="{00000000-0005-0000-0000-00001C370000}"/>
    <cellStyle name="AggOrange9 3 6 11" xfId="9803" xr:uid="{00000000-0005-0000-0000-00001D370000}"/>
    <cellStyle name="AggOrange9 3 6 11 2" xfId="9804" xr:uid="{00000000-0005-0000-0000-00001E370000}"/>
    <cellStyle name="AggOrange9 3 6 12" xfId="9805" xr:uid="{00000000-0005-0000-0000-00001F370000}"/>
    <cellStyle name="AggOrange9 3 6 2" xfId="9806" xr:uid="{00000000-0005-0000-0000-000020370000}"/>
    <cellStyle name="AggOrange9 3 6 2 2" xfId="9807" xr:uid="{00000000-0005-0000-0000-000021370000}"/>
    <cellStyle name="AggOrange9 3 6 3" xfId="9808" xr:uid="{00000000-0005-0000-0000-000022370000}"/>
    <cellStyle name="AggOrange9 3 6 3 2" xfId="9809" xr:uid="{00000000-0005-0000-0000-000023370000}"/>
    <cellStyle name="AggOrange9 3 6 4" xfId="9810" xr:uid="{00000000-0005-0000-0000-000024370000}"/>
    <cellStyle name="AggOrange9 3 6 4 2" xfId="9811" xr:uid="{00000000-0005-0000-0000-000025370000}"/>
    <cellStyle name="AggOrange9 3 6 5" xfId="9812" xr:uid="{00000000-0005-0000-0000-000026370000}"/>
    <cellStyle name="AggOrange9 3 6 5 2" xfId="9813" xr:uid="{00000000-0005-0000-0000-000027370000}"/>
    <cellStyle name="AggOrange9 3 6 6" xfId="9814" xr:uid="{00000000-0005-0000-0000-000028370000}"/>
    <cellStyle name="AggOrange9 3 6 6 2" xfId="9815" xr:uid="{00000000-0005-0000-0000-000029370000}"/>
    <cellStyle name="AggOrange9 3 6 7" xfId="9816" xr:uid="{00000000-0005-0000-0000-00002A370000}"/>
    <cellStyle name="AggOrange9 3 6 7 2" xfId="9817" xr:uid="{00000000-0005-0000-0000-00002B370000}"/>
    <cellStyle name="AggOrange9 3 6 8" xfId="9818" xr:uid="{00000000-0005-0000-0000-00002C370000}"/>
    <cellStyle name="AggOrange9 3 6 8 2" xfId="9819" xr:uid="{00000000-0005-0000-0000-00002D370000}"/>
    <cellStyle name="AggOrange9 3 6 9" xfId="9820" xr:uid="{00000000-0005-0000-0000-00002E370000}"/>
    <cellStyle name="AggOrange9 3 6 9 2" xfId="9821" xr:uid="{00000000-0005-0000-0000-00002F370000}"/>
    <cellStyle name="AggOrange9 3 7" xfId="9822" xr:uid="{00000000-0005-0000-0000-000030370000}"/>
    <cellStyle name="AggOrange9 3 7 2" xfId="9823" xr:uid="{00000000-0005-0000-0000-000031370000}"/>
    <cellStyle name="AggOrange9 3 8" xfId="9824" xr:uid="{00000000-0005-0000-0000-000032370000}"/>
    <cellStyle name="AggOrange9 3 8 2" xfId="9825" xr:uid="{00000000-0005-0000-0000-000033370000}"/>
    <cellStyle name="AggOrange9 3 9" xfId="9826" xr:uid="{00000000-0005-0000-0000-000034370000}"/>
    <cellStyle name="AggOrange9 3 9 2" xfId="9827" xr:uid="{00000000-0005-0000-0000-000035370000}"/>
    <cellStyle name="AggOrange9 4" xfId="9828" xr:uid="{00000000-0005-0000-0000-000036370000}"/>
    <cellStyle name="AggOrange9 4 10" xfId="9829" xr:uid="{00000000-0005-0000-0000-000037370000}"/>
    <cellStyle name="AggOrange9 4 10 2" xfId="9830" xr:uid="{00000000-0005-0000-0000-000038370000}"/>
    <cellStyle name="AggOrange9 4 11" xfId="9831" xr:uid="{00000000-0005-0000-0000-000039370000}"/>
    <cellStyle name="AggOrange9 4 11 2" xfId="9832" xr:uid="{00000000-0005-0000-0000-00003A370000}"/>
    <cellStyle name="AggOrange9 4 12" xfId="9833" xr:uid="{00000000-0005-0000-0000-00003B370000}"/>
    <cellStyle name="AggOrange9 4 12 2" xfId="9834" xr:uid="{00000000-0005-0000-0000-00003C370000}"/>
    <cellStyle name="AggOrange9 4 13" xfId="9835" xr:uid="{00000000-0005-0000-0000-00003D370000}"/>
    <cellStyle name="AggOrange9 4 13 2" xfId="9836" xr:uid="{00000000-0005-0000-0000-00003E370000}"/>
    <cellStyle name="AggOrange9 4 14" xfId="9837" xr:uid="{00000000-0005-0000-0000-00003F370000}"/>
    <cellStyle name="AggOrange9 4 14 2" xfId="9838" xr:uid="{00000000-0005-0000-0000-000040370000}"/>
    <cellStyle name="AggOrange9 4 15" xfId="9839" xr:uid="{00000000-0005-0000-0000-000041370000}"/>
    <cellStyle name="AggOrange9 4 15 2" xfId="9840" xr:uid="{00000000-0005-0000-0000-000042370000}"/>
    <cellStyle name="AggOrange9 4 16" xfId="9841" xr:uid="{00000000-0005-0000-0000-000043370000}"/>
    <cellStyle name="AggOrange9 4 16 2" xfId="9842" xr:uid="{00000000-0005-0000-0000-000044370000}"/>
    <cellStyle name="AggOrange9 4 17" xfId="9843" xr:uid="{00000000-0005-0000-0000-000045370000}"/>
    <cellStyle name="AggOrange9 4 18" xfId="59086" xr:uid="{00000000-0005-0000-0000-000046370000}"/>
    <cellStyle name="AggOrange9 4 2" xfId="9844" xr:uid="{00000000-0005-0000-0000-000047370000}"/>
    <cellStyle name="AggOrange9 4 2 10" xfId="9845" xr:uid="{00000000-0005-0000-0000-000048370000}"/>
    <cellStyle name="AggOrange9 4 2 10 2" xfId="9846" xr:uid="{00000000-0005-0000-0000-000049370000}"/>
    <cellStyle name="AggOrange9 4 2 11" xfId="9847" xr:uid="{00000000-0005-0000-0000-00004A370000}"/>
    <cellStyle name="AggOrange9 4 2 11 2" xfId="9848" xr:uid="{00000000-0005-0000-0000-00004B370000}"/>
    <cellStyle name="AggOrange9 4 2 12" xfId="9849" xr:uid="{00000000-0005-0000-0000-00004C370000}"/>
    <cellStyle name="AggOrange9 4 2 12 2" xfId="9850" xr:uid="{00000000-0005-0000-0000-00004D370000}"/>
    <cellStyle name="AggOrange9 4 2 13" xfId="9851" xr:uid="{00000000-0005-0000-0000-00004E370000}"/>
    <cellStyle name="AggOrange9 4 2 13 2" xfId="9852" xr:uid="{00000000-0005-0000-0000-00004F370000}"/>
    <cellStyle name="AggOrange9 4 2 14" xfId="9853" xr:uid="{00000000-0005-0000-0000-000050370000}"/>
    <cellStyle name="AggOrange9 4 2 14 2" xfId="9854" xr:uid="{00000000-0005-0000-0000-000051370000}"/>
    <cellStyle name="AggOrange9 4 2 15" xfId="9855" xr:uid="{00000000-0005-0000-0000-000052370000}"/>
    <cellStyle name="AggOrange9 4 2 2" xfId="9856" xr:uid="{00000000-0005-0000-0000-000053370000}"/>
    <cellStyle name="AggOrange9 4 2 2 10" xfId="9857" xr:uid="{00000000-0005-0000-0000-000054370000}"/>
    <cellStyle name="AggOrange9 4 2 2 10 2" xfId="9858" xr:uid="{00000000-0005-0000-0000-000055370000}"/>
    <cellStyle name="AggOrange9 4 2 2 11" xfId="9859" xr:uid="{00000000-0005-0000-0000-000056370000}"/>
    <cellStyle name="AggOrange9 4 2 2 11 2" xfId="9860" xr:uid="{00000000-0005-0000-0000-000057370000}"/>
    <cellStyle name="AggOrange9 4 2 2 12" xfId="9861" xr:uid="{00000000-0005-0000-0000-000058370000}"/>
    <cellStyle name="AggOrange9 4 2 2 12 2" xfId="9862" xr:uid="{00000000-0005-0000-0000-000059370000}"/>
    <cellStyle name="AggOrange9 4 2 2 13" xfId="9863" xr:uid="{00000000-0005-0000-0000-00005A370000}"/>
    <cellStyle name="AggOrange9 4 2 2 13 2" xfId="9864" xr:uid="{00000000-0005-0000-0000-00005B370000}"/>
    <cellStyle name="AggOrange9 4 2 2 14" xfId="9865" xr:uid="{00000000-0005-0000-0000-00005C370000}"/>
    <cellStyle name="AggOrange9 4 2 2 2" xfId="9866" xr:uid="{00000000-0005-0000-0000-00005D370000}"/>
    <cellStyle name="AggOrange9 4 2 2 2 10" xfId="9867" xr:uid="{00000000-0005-0000-0000-00005E370000}"/>
    <cellStyle name="AggOrange9 4 2 2 2 10 2" xfId="9868" xr:uid="{00000000-0005-0000-0000-00005F370000}"/>
    <cellStyle name="AggOrange9 4 2 2 2 11" xfId="9869" xr:uid="{00000000-0005-0000-0000-000060370000}"/>
    <cellStyle name="AggOrange9 4 2 2 2 11 2" xfId="9870" xr:uid="{00000000-0005-0000-0000-000061370000}"/>
    <cellStyle name="AggOrange9 4 2 2 2 12" xfId="9871" xr:uid="{00000000-0005-0000-0000-000062370000}"/>
    <cellStyle name="AggOrange9 4 2 2 2 2" xfId="9872" xr:uid="{00000000-0005-0000-0000-000063370000}"/>
    <cellStyle name="AggOrange9 4 2 2 2 2 2" xfId="9873" xr:uid="{00000000-0005-0000-0000-000064370000}"/>
    <cellStyle name="AggOrange9 4 2 2 2 3" xfId="9874" xr:uid="{00000000-0005-0000-0000-000065370000}"/>
    <cellStyle name="AggOrange9 4 2 2 2 3 2" xfId="9875" xr:uid="{00000000-0005-0000-0000-000066370000}"/>
    <cellStyle name="AggOrange9 4 2 2 2 4" xfId="9876" xr:uid="{00000000-0005-0000-0000-000067370000}"/>
    <cellStyle name="AggOrange9 4 2 2 2 4 2" xfId="9877" xr:uid="{00000000-0005-0000-0000-000068370000}"/>
    <cellStyle name="AggOrange9 4 2 2 2 5" xfId="9878" xr:uid="{00000000-0005-0000-0000-000069370000}"/>
    <cellStyle name="AggOrange9 4 2 2 2 5 2" xfId="9879" xr:uid="{00000000-0005-0000-0000-00006A370000}"/>
    <cellStyle name="AggOrange9 4 2 2 2 6" xfId="9880" xr:uid="{00000000-0005-0000-0000-00006B370000}"/>
    <cellStyle name="AggOrange9 4 2 2 2 6 2" xfId="9881" xr:uid="{00000000-0005-0000-0000-00006C370000}"/>
    <cellStyle name="AggOrange9 4 2 2 2 7" xfId="9882" xr:uid="{00000000-0005-0000-0000-00006D370000}"/>
    <cellStyle name="AggOrange9 4 2 2 2 7 2" xfId="9883" xr:uid="{00000000-0005-0000-0000-00006E370000}"/>
    <cellStyle name="AggOrange9 4 2 2 2 8" xfId="9884" xr:uid="{00000000-0005-0000-0000-00006F370000}"/>
    <cellStyle name="AggOrange9 4 2 2 2 8 2" xfId="9885" xr:uid="{00000000-0005-0000-0000-000070370000}"/>
    <cellStyle name="AggOrange9 4 2 2 2 9" xfId="9886" xr:uid="{00000000-0005-0000-0000-000071370000}"/>
    <cellStyle name="AggOrange9 4 2 2 2 9 2" xfId="9887" xr:uid="{00000000-0005-0000-0000-000072370000}"/>
    <cellStyle name="AggOrange9 4 2 2 3" xfId="9888" xr:uid="{00000000-0005-0000-0000-000073370000}"/>
    <cellStyle name="AggOrange9 4 2 2 3 10" xfId="9889" xr:uid="{00000000-0005-0000-0000-000074370000}"/>
    <cellStyle name="AggOrange9 4 2 2 3 10 2" xfId="9890" xr:uid="{00000000-0005-0000-0000-000075370000}"/>
    <cellStyle name="AggOrange9 4 2 2 3 11" xfId="9891" xr:uid="{00000000-0005-0000-0000-000076370000}"/>
    <cellStyle name="AggOrange9 4 2 2 3 11 2" xfId="9892" xr:uid="{00000000-0005-0000-0000-000077370000}"/>
    <cellStyle name="AggOrange9 4 2 2 3 12" xfId="9893" xr:uid="{00000000-0005-0000-0000-000078370000}"/>
    <cellStyle name="AggOrange9 4 2 2 3 2" xfId="9894" xr:uid="{00000000-0005-0000-0000-000079370000}"/>
    <cellStyle name="AggOrange9 4 2 2 3 2 2" xfId="9895" xr:uid="{00000000-0005-0000-0000-00007A370000}"/>
    <cellStyle name="AggOrange9 4 2 2 3 3" xfId="9896" xr:uid="{00000000-0005-0000-0000-00007B370000}"/>
    <cellStyle name="AggOrange9 4 2 2 3 3 2" xfId="9897" xr:uid="{00000000-0005-0000-0000-00007C370000}"/>
    <cellStyle name="AggOrange9 4 2 2 3 4" xfId="9898" xr:uid="{00000000-0005-0000-0000-00007D370000}"/>
    <cellStyle name="AggOrange9 4 2 2 3 4 2" xfId="9899" xr:uid="{00000000-0005-0000-0000-00007E370000}"/>
    <cellStyle name="AggOrange9 4 2 2 3 5" xfId="9900" xr:uid="{00000000-0005-0000-0000-00007F370000}"/>
    <cellStyle name="AggOrange9 4 2 2 3 5 2" xfId="9901" xr:uid="{00000000-0005-0000-0000-000080370000}"/>
    <cellStyle name="AggOrange9 4 2 2 3 6" xfId="9902" xr:uid="{00000000-0005-0000-0000-000081370000}"/>
    <cellStyle name="AggOrange9 4 2 2 3 6 2" xfId="9903" xr:uid="{00000000-0005-0000-0000-000082370000}"/>
    <cellStyle name="AggOrange9 4 2 2 3 7" xfId="9904" xr:uid="{00000000-0005-0000-0000-000083370000}"/>
    <cellStyle name="AggOrange9 4 2 2 3 7 2" xfId="9905" xr:uid="{00000000-0005-0000-0000-000084370000}"/>
    <cellStyle name="AggOrange9 4 2 2 3 8" xfId="9906" xr:uid="{00000000-0005-0000-0000-000085370000}"/>
    <cellStyle name="AggOrange9 4 2 2 3 8 2" xfId="9907" xr:uid="{00000000-0005-0000-0000-000086370000}"/>
    <cellStyle name="AggOrange9 4 2 2 3 9" xfId="9908" xr:uid="{00000000-0005-0000-0000-000087370000}"/>
    <cellStyle name="AggOrange9 4 2 2 3 9 2" xfId="9909" xr:uid="{00000000-0005-0000-0000-000088370000}"/>
    <cellStyle name="AggOrange9 4 2 2 4" xfId="9910" xr:uid="{00000000-0005-0000-0000-000089370000}"/>
    <cellStyle name="AggOrange9 4 2 2 4 2" xfId="9911" xr:uid="{00000000-0005-0000-0000-00008A370000}"/>
    <cellStyle name="AggOrange9 4 2 2 5" xfId="9912" xr:uid="{00000000-0005-0000-0000-00008B370000}"/>
    <cellStyle name="AggOrange9 4 2 2 5 2" xfId="9913" xr:uid="{00000000-0005-0000-0000-00008C370000}"/>
    <cellStyle name="AggOrange9 4 2 2 6" xfId="9914" xr:uid="{00000000-0005-0000-0000-00008D370000}"/>
    <cellStyle name="AggOrange9 4 2 2 6 2" xfId="9915" xr:uid="{00000000-0005-0000-0000-00008E370000}"/>
    <cellStyle name="AggOrange9 4 2 2 7" xfId="9916" xr:uid="{00000000-0005-0000-0000-00008F370000}"/>
    <cellStyle name="AggOrange9 4 2 2 7 2" xfId="9917" xr:uid="{00000000-0005-0000-0000-000090370000}"/>
    <cellStyle name="AggOrange9 4 2 2 8" xfId="9918" xr:uid="{00000000-0005-0000-0000-000091370000}"/>
    <cellStyle name="AggOrange9 4 2 2 8 2" xfId="9919" xr:uid="{00000000-0005-0000-0000-000092370000}"/>
    <cellStyle name="AggOrange9 4 2 2 9" xfId="9920" xr:uid="{00000000-0005-0000-0000-000093370000}"/>
    <cellStyle name="AggOrange9 4 2 2 9 2" xfId="9921" xr:uid="{00000000-0005-0000-0000-000094370000}"/>
    <cellStyle name="AggOrange9 4 2 3" xfId="9922" xr:uid="{00000000-0005-0000-0000-000095370000}"/>
    <cellStyle name="AggOrange9 4 2 3 10" xfId="9923" xr:uid="{00000000-0005-0000-0000-000096370000}"/>
    <cellStyle name="AggOrange9 4 2 3 10 2" xfId="9924" xr:uid="{00000000-0005-0000-0000-000097370000}"/>
    <cellStyle name="AggOrange9 4 2 3 11" xfId="9925" xr:uid="{00000000-0005-0000-0000-000098370000}"/>
    <cellStyle name="AggOrange9 4 2 3 11 2" xfId="9926" xr:uid="{00000000-0005-0000-0000-000099370000}"/>
    <cellStyle name="AggOrange9 4 2 3 12" xfId="9927" xr:uid="{00000000-0005-0000-0000-00009A370000}"/>
    <cellStyle name="AggOrange9 4 2 3 2" xfId="9928" xr:uid="{00000000-0005-0000-0000-00009B370000}"/>
    <cellStyle name="AggOrange9 4 2 3 2 2" xfId="9929" xr:uid="{00000000-0005-0000-0000-00009C370000}"/>
    <cellStyle name="AggOrange9 4 2 3 3" xfId="9930" xr:uid="{00000000-0005-0000-0000-00009D370000}"/>
    <cellStyle name="AggOrange9 4 2 3 3 2" xfId="9931" xr:uid="{00000000-0005-0000-0000-00009E370000}"/>
    <cellStyle name="AggOrange9 4 2 3 4" xfId="9932" xr:uid="{00000000-0005-0000-0000-00009F370000}"/>
    <cellStyle name="AggOrange9 4 2 3 4 2" xfId="9933" xr:uid="{00000000-0005-0000-0000-0000A0370000}"/>
    <cellStyle name="AggOrange9 4 2 3 5" xfId="9934" xr:uid="{00000000-0005-0000-0000-0000A1370000}"/>
    <cellStyle name="AggOrange9 4 2 3 5 2" xfId="9935" xr:uid="{00000000-0005-0000-0000-0000A2370000}"/>
    <cellStyle name="AggOrange9 4 2 3 6" xfId="9936" xr:uid="{00000000-0005-0000-0000-0000A3370000}"/>
    <cellStyle name="AggOrange9 4 2 3 6 2" xfId="9937" xr:uid="{00000000-0005-0000-0000-0000A4370000}"/>
    <cellStyle name="AggOrange9 4 2 3 7" xfId="9938" xr:uid="{00000000-0005-0000-0000-0000A5370000}"/>
    <cellStyle name="AggOrange9 4 2 3 7 2" xfId="9939" xr:uid="{00000000-0005-0000-0000-0000A6370000}"/>
    <cellStyle name="AggOrange9 4 2 3 8" xfId="9940" xr:uid="{00000000-0005-0000-0000-0000A7370000}"/>
    <cellStyle name="AggOrange9 4 2 3 8 2" xfId="9941" xr:uid="{00000000-0005-0000-0000-0000A8370000}"/>
    <cellStyle name="AggOrange9 4 2 3 9" xfId="9942" xr:uid="{00000000-0005-0000-0000-0000A9370000}"/>
    <cellStyle name="AggOrange9 4 2 3 9 2" xfId="9943" xr:uid="{00000000-0005-0000-0000-0000AA370000}"/>
    <cellStyle name="AggOrange9 4 2 4" xfId="9944" xr:uid="{00000000-0005-0000-0000-0000AB370000}"/>
    <cellStyle name="AggOrange9 4 2 4 10" xfId="9945" xr:uid="{00000000-0005-0000-0000-0000AC370000}"/>
    <cellStyle name="AggOrange9 4 2 4 10 2" xfId="9946" xr:uid="{00000000-0005-0000-0000-0000AD370000}"/>
    <cellStyle name="AggOrange9 4 2 4 11" xfId="9947" xr:uid="{00000000-0005-0000-0000-0000AE370000}"/>
    <cellStyle name="AggOrange9 4 2 4 11 2" xfId="9948" xr:uid="{00000000-0005-0000-0000-0000AF370000}"/>
    <cellStyle name="AggOrange9 4 2 4 12" xfId="9949" xr:uid="{00000000-0005-0000-0000-0000B0370000}"/>
    <cellStyle name="AggOrange9 4 2 4 2" xfId="9950" xr:uid="{00000000-0005-0000-0000-0000B1370000}"/>
    <cellStyle name="AggOrange9 4 2 4 2 2" xfId="9951" xr:uid="{00000000-0005-0000-0000-0000B2370000}"/>
    <cellStyle name="AggOrange9 4 2 4 3" xfId="9952" xr:uid="{00000000-0005-0000-0000-0000B3370000}"/>
    <cellStyle name="AggOrange9 4 2 4 3 2" xfId="9953" xr:uid="{00000000-0005-0000-0000-0000B4370000}"/>
    <cellStyle name="AggOrange9 4 2 4 4" xfId="9954" xr:uid="{00000000-0005-0000-0000-0000B5370000}"/>
    <cellStyle name="AggOrange9 4 2 4 4 2" xfId="9955" xr:uid="{00000000-0005-0000-0000-0000B6370000}"/>
    <cellStyle name="AggOrange9 4 2 4 5" xfId="9956" xr:uid="{00000000-0005-0000-0000-0000B7370000}"/>
    <cellStyle name="AggOrange9 4 2 4 5 2" xfId="9957" xr:uid="{00000000-0005-0000-0000-0000B8370000}"/>
    <cellStyle name="AggOrange9 4 2 4 6" xfId="9958" xr:uid="{00000000-0005-0000-0000-0000B9370000}"/>
    <cellStyle name="AggOrange9 4 2 4 6 2" xfId="9959" xr:uid="{00000000-0005-0000-0000-0000BA370000}"/>
    <cellStyle name="AggOrange9 4 2 4 7" xfId="9960" xr:uid="{00000000-0005-0000-0000-0000BB370000}"/>
    <cellStyle name="AggOrange9 4 2 4 7 2" xfId="9961" xr:uid="{00000000-0005-0000-0000-0000BC370000}"/>
    <cellStyle name="AggOrange9 4 2 4 8" xfId="9962" xr:uid="{00000000-0005-0000-0000-0000BD370000}"/>
    <cellStyle name="AggOrange9 4 2 4 8 2" xfId="9963" xr:uid="{00000000-0005-0000-0000-0000BE370000}"/>
    <cellStyle name="AggOrange9 4 2 4 9" xfId="9964" xr:uid="{00000000-0005-0000-0000-0000BF370000}"/>
    <cellStyle name="AggOrange9 4 2 4 9 2" xfId="9965" xr:uid="{00000000-0005-0000-0000-0000C0370000}"/>
    <cellStyle name="AggOrange9 4 2 5" xfId="9966" xr:uid="{00000000-0005-0000-0000-0000C1370000}"/>
    <cellStyle name="AggOrange9 4 2 5 2" xfId="9967" xr:uid="{00000000-0005-0000-0000-0000C2370000}"/>
    <cellStyle name="AggOrange9 4 2 6" xfId="9968" xr:uid="{00000000-0005-0000-0000-0000C3370000}"/>
    <cellStyle name="AggOrange9 4 2 6 2" xfId="9969" xr:uid="{00000000-0005-0000-0000-0000C4370000}"/>
    <cellStyle name="AggOrange9 4 2 7" xfId="9970" xr:uid="{00000000-0005-0000-0000-0000C5370000}"/>
    <cellStyle name="AggOrange9 4 2 7 2" xfId="9971" xr:uid="{00000000-0005-0000-0000-0000C6370000}"/>
    <cellStyle name="AggOrange9 4 2 8" xfId="9972" xr:uid="{00000000-0005-0000-0000-0000C7370000}"/>
    <cellStyle name="AggOrange9 4 2 8 2" xfId="9973" xr:uid="{00000000-0005-0000-0000-0000C8370000}"/>
    <cellStyle name="AggOrange9 4 2 9" xfId="9974" xr:uid="{00000000-0005-0000-0000-0000C9370000}"/>
    <cellStyle name="AggOrange9 4 2 9 2" xfId="9975" xr:uid="{00000000-0005-0000-0000-0000CA370000}"/>
    <cellStyle name="AggOrange9 4 3" xfId="9976" xr:uid="{00000000-0005-0000-0000-0000CB370000}"/>
    <cellStyle name="AggOrange9 4 3 10" xfId="9977" xr:uid="{00000000-0005-0000-0000-0000CC370000}"/>
    <cellStyle name="AggOrange9 4 3 10 2" xfId="9978" xr:uid="{00000000-0005-0000-0000-0000CD370000}"/>
    <cellStyle name="AggOrange9 4 3 11" xfId="9979" xr:uid="{00000000-0005-0000-0000-0000CE370000}"/>
    <cellStyle name="AggOrange9 4 3 11 2" xfId="9980" xr:uid="{00000000-0005-0000-0000-0000CF370000}"/>
    <cellStyle name="AggOrange9 4 3 12" xfId="9981" xr:uid="{00000000-0005-0000-0000-0000D0370000}"/>
    <cellStyle name="AggOrange9 4 3 12 2" xfId="9982" xr:uid="{00000000-0005-0000-0000-0000D1370000}"/>
    <cellStyle name="AggOrange9 4 3 13" xfId="9983" xr:uid="{00000000-0005-0000-0000-0000D2370000}"/>
    <cellStyle name="AggOrange9 4 3 13 2" xfId="9984" xr:uid="{00000000-0005-0000-0000-0000D3370000}"/>
    <cellStyle name="AggOrange9 4 3 14" xfId="9985" xr:uid="{00000000-0005-0000-0000-0000D4370000}"/>
    <cellStyle name="AggOrange9 4 3 2" xfId="9986" xr:uid="{00000000-0005-0000-0000-0000D5370000}"/>
    <cellStyle name="AggOrange9 4 3 2 10" xfId="9987" xr:uid="{00000000-0005-0000-0000-0000D6370000}"/>
    <cellStyle name="AggOrange9 4 3 2 10 2" xfId="9988" xr:uid="{00000000-0005-0000-0000-0000D7370000}"/>
    <cellStyle name="AggOrange9 4 3 2 11" xfId="9989" xr:uid="{00000000-0005-0000-0000-0000D8370000}"/>
    <cellStyle name="AggOrange9 4 3 2 11 2" xfId="9990" xr:uid="{00000000-0005-0000-0000-0000D9370000}"/>
    <cellStyle name="AggOrange9 4 3 2 12" xfId="9991" xr:uid="{00000000-0005-0000-0000-0000DA370000}"/>
    <cellStyle name="AggOrange9 4 3 2 2" xfId="9992" xr:uid="{00000000-0005-0000-0000-0000DB370000}"/>
    <cellStyle name="AggOrange9 4 3 2 2 2" xfId="9993" xr:uid="{00000000-0005-0000-0000-0000DC370000}"/>
    <cellStyle name="AggOrange9 4 3 2 3" xfId="9994" xr:uid="{00000000-0005-0000-0000-0000DD370000}"/>
    <cellStyle name="AggOrange9 4 3 2 3 2" xfId="9995" xr:uid="{00000000-0005-0000-0000-0000DE370000}"/>
    <cellStyle name="AggOrange9 4 3 2 4" xfId="9996" xr:uid="{00000000-0005-0000-0000-0000DF370000}"/>
    <cellStyle name="AggOrange9 4 3 2 4 2" xfId="9997" xr:uid="{00000000-0005-0000-0000-0000E0370000}"/>
    <cellStyle name="AggOrange9 4 3 2 5" xfId="9998" xr:uid="{00000000-0005-0000-0000-0000E1370000}"/>
    <cellStyle name="AggOrange9 4 3 2 5 2" xfId="9999" xr:uid="{00000000-0005-0000-0000-0000E2370000}"/>
    <cellStyle name="AggOrange9 4 3 2 6" xfId="10000" xr:uid="{00000000-0005-0000-0000-0000E3370000}"/>
    <cellStyle name="AggOrange9 4 3 2 6 2" xfId="10001" xr:uid="{00000000-0005-0000-0000-0000E4370000}"/>
    <cellStyle name="AggOrange9 4 3 2 7" xfId="10002" xr:uid="{00000000-0005-0000-0000-0000E5370000}"/>
    <cellStyle name="AggOrange9 4 3 2 7 2" xfId="10003" xr:uid="{00000000-0005-0000-0000-0000E6370000}"/>
    <cellStyle name="AggOrange9 4 3 2 8" xfId="10004" xr:uid="{00000000-0005-0000-0000-0000E7370000}"/>
    <cellStyle name="AggOrange9 4 3 2 8 2" xfId="10005" xr:uid="{00000000-0005-0000-0000-0000E8370000}"/>
    <cellStyle name="AggOrange9 4 3 2 9" xfId="10006" xr:uid="{00000000-0005-0000-0000-0000E9370000}"/>
    <cellStyle name="AggOrange9 4 3 2 9 2" xfId="10007" xr:uid="{00000000-0005-0000-0000-0000EA370000}"/>
    <cellStyle name="AggOrange9 4 3 3" xfId="10008" xr:uid="{00000000-0005-0000-0000-0000EB370000}"/>
    <cellStyle name="AggOrange9 4 3 3 10" xfId="10009" xr:uid="{00000000-0005-0000-0000-0000EC370000}"/>
    <cellStyle name="AggOrange9 4 3 3 10 2" xfId="10010" xr:uid="{00000000-0005-0000-0000-0000ED370000}"/>
    <cellStyle name="AggOrange9 4 3 3 11" xfId="10011" xr:uid="{00000000-0005-0000-0000-0000EE370000}"/>
    <cellStyle name="AggOrange9 4 3 3 11 2" xfId="10012" xr:uid="{00000000-0005-0000-0000-0000EF370000}"/>
    <cellStyle name="AggOrange9 4 3 3 12" xfId="10013" xr:uid="{00000000-0005-0000-0000-0000F0370000}"/>
    <cellStyle name="AggOrange9 4 3 3 2" xfId="10014" xr:uid="{00000000-0005-0000-0000-0000F1370000}"/>
    <cellStyle name="AggOrange9 4 3 3 2 2" xfId="10015" xr:uid="{00000000-0005-0000-0000-0000F2370000}"/>
    <cellStyle name="AggOrange9 4 3 3 3" xfId="10016" xr:uid="{00000000-0005-0000-0000-0000F3370000}"/>
    <cellStyle name="AggOrange9 4 3 3 3 2" xfId="10017" xr:uid="{00000000-0005-0000-0000-0000F4370000}"/>
    <cellStyle name="AggOrange9 4 3 3 4" xfId="10018" xr:uid="{00000000-0005-0000-0000-0000F5370000}"/>
    <cellStyle name="AggOrange9 4 3 3 4 2" xfId="10019" xr:uid="{00000000-0005-0000-0000-0000F6370000}"/>
    <cellStyle name="AggOrange9 4 3 3 5" xfId="10020" xr:uid="{00000000-0005-0000-0000-0000F7370000}"/>
    <cellStyle name="AggOrange9 4 3 3 5 2" xfId="10021" xr:uid="{00000000-0005-0000-0000-0000F8370000}"/>
    <cellStyle name="AggOrange9 4 3 3 6" xfId="10022" xr:uid="{00000000-0005-0000-0000-0000F9370000}"/>
    <cellStyle name="AggOrange9 4 3 3 6 2" xfId="10023" xr:uid="{00000000-0005-0000-0000-0000FA370000}"/>
    <cellStyle name="AggOrange9 4 3 3 7" xfId="10024" xr:uid="{00000000-0005-0000-0000-0000FB370000}"/>
    <cellStyle name="AggOrange9 4 3 3 7 2" xfId="10025" xr:uid="{00000000-0005-0000-0000-0000FC370000}"/>
    <cellStyle name="AggOrange9 4 3 3 8" xfId="10026" xr:uid="{00000000-0005-0000-0000-0000FD370000}"/>
    <cellStyle name="AggOrange9 4 3 3 8 2" xfId="10027" xr:uid="{00000000-0005-0000-0000-0000FE370000}"/>
    <cellStyle name="AggOrange9 4 3 3 9" xfId="10028" xr:uid="{00000000-0005-0000-0000-0000FF370000}"/>
    <cellStyle name="AggOrange9 4 3 3 9 2" xfId="10029" xr:uid="{00000000-0005-0000-0000-000000380000}"/>
    <cellStyle name="AggOrange9 4 3 4" xfId="10030" xr:uid="{00000000-0005-0000-0000-000001380000}"/>
    <cellStyle name="AggOrange9 4 3 4 2" xfId="10031" xr:uid="{00000000-0005-0000-0000-000002380000}"/>
    <cellStyle name="AggOrange9 4 3 5" xfId="10032" xr:uid="{00000000-0005-0000-0000-000003380000}"/>
    <cellStyle name="AggOrange9 4 3 5 2" xfId="10033" xr:uid="{00000000-0005-0000-0000-000004380000}"/>
    <cellStyle name="AggOrange9 4 3 6" xfId="10034" xr:uid="{00000000-0005-0000-0000-000005380000}"/>
    <cellStyle name="AggOrange9 4 3 6 2" xfId="10035" xr:uid="{00000000-0005-0000-0000-000006380000}"/>
    <cellStyle name="AggOrange9 4 3 7" xfId="10036" xr:uid="{00000000-0005-0000-0000-000007380000}"/>
    <cellStyle name="AggOrange9 4 3 7 2" xfId="10037" xr:uid="{00000000-0005-0000-0000-000008380000}"/>
    <cellStyle name="AggOrange9 4 3 8" xfId="10038" xr:uid="{00000000-0005-0000-0000-000009380000}"/>
    <cellStyle name="AggOrange9 4 3 8 2" xfId="10039" xr:uid="{00000000-0005-0000-0000-00000A380000}"/>
    <cellStyle name="AggOrange9 4 3 9" xfId="10040" xr:uid="{00000000-0005-0000-0000-00000B380000}"/>
    <cellStyle name="AggOrange9 4 3 9 2" xfId="10041" xr:uid="{00000000-0005-0000-0000-00000C380000}"/>
    <cellStyle name="AggOrange9 4 4" xfId="10042" xr:uid="{00000000-0005-0000-0000-00000D380000}"/>
    <cellStyle name="AggOrange9 4 4 10" xfId="10043" xr:uid="{00000000-0005-0000-0000-00000E380000}"/>
    <cellStyle name="AggOrange9 4 4 10 2" xfId="10044" xr:uid="{00000000-0005-0000-0000-00000F380000}"/>
    <cellStyle name="AggOrange9 4 4 11" xfId="10045" xr:uid="{00000000-0005-0000-0000-000010380000}"/>
    <cellStyle name="AggOrange9 4 4 11 2" xfId="10046" xr:uid="{00000000-0005-0000-0000-000011380000}"/>
    <cellStyle name="AggOrange9 4 4 12" xfId="10047" xr:uid="{00000000-0005-0000-0000-000012380000}"/>
    <cellStyle name="AggOrange9 4 4 12 2" xfId="10048" xr:uid="{00000000-0005-0000-0000-000013380000}"/>
    <cellStyle name="AggOrange9 4 4 13" xfId="10049" xr:uid="{00000000-0005-0000-0000-000014380000}"/>
    <cellStyle name="AggOrange9 4 4 13 2" xfId="10050" xr:uid="{00000000-0005-0000-0000-000015380000}"/>
    <cellStyle name="AggOrange9 4 4 14" xfId="10051" xr:uid="{00000000-0005-0000-0000-000016380000}"/>
    <cellStyle name="AggOrange9 4 4 2" xfId="10052" xr:uid="{00000000-0005-0000-0000-000017380000}"/>
    <cellStyle name="AggOrange9 4 4 2 10" xfId="10053" xr:uid="{00000000-0005-0000-0000-000018380000}"/>
    <cellStyle name="AggOrange9 4 4 2 10 2" xfId="10054" xr:uid="{00000000-0005-0000-0000-000019380000}"/>
    <cellStyle name="AggOrange9 4 4 2 11" xfId="10055" xr:uid="{00000000-0005-0000-0000-00001A380000}"/>
    <cellStyle name="AggOrange9 4 4 2 11 2" xfId="10056" xr:uid="{00000000-0005-0000-0000-00001B380000}"/>
    <cellStyle name="AggOrange9 4 4 2 12" xfId="10057" xr:uid="{00000000-0005-0000-0000-00001C380000}"/>
    <cellStyle name="AggOrange9 4 4 2 2" xfId="10058" xr:uid="{00000000-0005-0000-0000-00001D380000}"/>
    <cellStyle name="AggOrange9 4 4 2 2 2" xfId="10059" xr:uid="{00000000-0005-0000-0000-00001E380000}"/>
    <cellStyle name="AggOrange9 4 4 2 3" xfId="10060" xr:uid="{00000000-0005-0000-0000-00001F380000}"/>
    <cellStyle name="AggOrange9 4 4 2 3 2" xfId="10061" xr:uid="{00000000-0005-0000-0000-000020380000}"/>
    <cellStyle name="AggOrange9 4 4 2 4" xfId="10062" xr:uid="{00000000-0005-0000-0000-000021380000}"/>
    <cellStyle name="AggOrange9 4 4 2 4 2" xfId="10063" xr:uid="{00000000-0005-0000-0000-000022380000}"/>
    <cellStyle name="AggOrange9 4 4 2 5" xfId="10064" xr:uid="{00000000-0005-0000-0000-000023380000}"/>
    <cellStyle name="AggOrange9 4 4 2 5 2" xfId="10065" xr:uid="{00000000-0005-0000-0000-000024380000}"/>
    <cellStyle name="AggOrange9 4 4 2 6" xfId="10066" xr:uid="{00000000-0005-0000-0000-000025380000}"/>
    <cellStyle name="AggOrange9 4 4 2 6 2" xfId="10067" xr:uid="{00000000-0005-0000-0000-000026380000}"/>
    <cellStyle name="AggOrange9 4 4 2 7" xfId="10068" xr:uid="{00000000-0005-0000-0000-000027380000}"/>
    <cellStyle name="AggOrange9 4 4 2 7 2" xfId="10069" xr:uid="{00000000-0005-0000-0000-000028380000}"/>
    <cellStyle name="AggOrange9 4 4 2 8" xfId="10070" xr:uid="{00000000-0005-0000-0000-000029380000}"/>
    <cellStyle name="AggOrange9 4 4 2 8 2" xfId="10071" xr:uid="{00000000-0005-0000-0000-00002A380000}"/>
    <cellStyle name="AggOrange9 4 4 2 9" xfId="10072" xr:uid="{00000000-0005-0000-0000-00002B380000}"/>
    <cellStyle name="AggOrange9 4 4 2 9 2" xfId="10073" xr:uid="{00000000-0005-0000-0000-00002C380000}"/>
    <cellStyle name="AggOrange9 4 4 3" xfId="10074" xr:uid="{00000000-0005-0000-0000-00002D380000}"/>
    <cellStyle name="AggOrange9 4 4 3 10" xfId="10075" xr:uid="{00000000-0005-0000-0000-00002E380000}"/>
    <cellStyle name="AggOrange9 4 4 3 10 2" xfId="10076" xr:uid="{00000000-0005-0000-0000-00002F380000}"/>
    <cellStyle name="AggOrange9 4 4 3 11" xfId="10077" xr:uid="{00000000-0005-0000-0000-000030380000}"/>
    <cellStyle name="AggOrange9 4 4 3 11 2" xfId="10078" xr:uid="{00000000-0005-0000-0000-000031380000}"/>
    <cellStyle name="AggOrange9 4 4 3 12" xfId="10079" xr:uid="{00000000-0005-0000-0000-000032380000}"/>
    <cellStyle name="AggOrange9 4 4 3 2" xfId="10080" xr:uid="{00000000-0005-0000-0000-000033380000}"/>
    <cellStyle name="AggOrange9 4 4 3 2 2" xfId="10081" xr:uid="{00000000-0005-0000-0000-000034380000}"/>
    <cellStyle name="AggOrange9 4 4 3 3" xfId="10082" xr:uid="{00000000-0005-0000-0000-000035380000}"/>
    <cellStyle name="AggOrange9 4 4 3 3 2" xfId="10083" xr:uid="{00000000-0005-0000-0000-000036380000}"/>
    <cellStyle name="AggOrange9 4 4 3 4" xfId="10084" xr:uid="{00000000-0005-0000-0000-000037380000}"/>
    <cellStyle name="AggOrange9 4 4 3 4 2" xfId="10085" xr:uid="{00000000-0005-0000-0000-000038380000}"/>
    <cellStyle name="AggOrange9 4 4 3 5" xfId="10086" xr:uid="{00000000-0005-0000-0000-000039380000}"/>
    <cellStyle name="AggOrange9 4 4 3 5 2" xfId="10087" xr:uid="{00000000-0005-0000-0000-00003A380000}"/>
    <cellStyle name="AggOrange9 4 4 3 6" xfId="10088" xr:uid="{00000000-0005-0000-0000-00003B380000}"/>
    <cellStyle name="AggOrange9 4 4 3 6 2" xfId="10089" xr:uid="{00000000-0005-0000-0000-00003C380000}"/>
    <cellStyle name="AggOrange9 4 4 3 7" xfId="10090" xr:uid="{00000000-0005-0000-0000-00003D380000}"/>
    <cellStyle name="AggOrange9 4 4 3 7 2" xfId="10091" xr:uid="{00000000-0005-0000-0000-00003E380000}"/>
    <cellStyle name="AggOrange9 4 4 3 8" xfId="10092" xr:uid="{00000000-0005-0000-0000-00003F380000}"/>
    <cellStyle name="AggOrange9 4 4 3 8 2" xfId="10093" xr:uid="{00000000-0005-0000-0000-000040380000}"/>
    <cellStyle name="AggOrange9 4 4 3 9" xfId="10094" xr:uid="{00000000-0005-0000-0000-000041380000}"/>
    <cellStyle name="AggOrange9 4 4 3 9 2" xfId="10095" xr:uid="{00000000-0005-0000-0000-000042380000}"/>
    <cellStyle name="AggOrange9 4 4 4" xfId="10096" xr:uid="{00000000-0005-0000-0000-000043380000}"/>
    <cellStyle name="AggOrange9 4 4 4 2" xfId="10097" xr:uid="{00000000-0005-0000-0000-000044380000}"/>
    <cellStyle name="AggOrange9 4 4 5" xfId="10098" xr:uid="{00000000-0005-0000-0000-000045380000}"/>
    <cellStyle name="AggOrange9 4 4 5 2" xfId="10099" xr:uid="{00000000-0005-0000-0000-000046380000}"/>
    <cellStyle name="AggOrange9 4 4 6" xfId="10100" xr:uid="{00000000-0005-0000-0000-000047380000}"/>
    <cellStyle name="AggOrange9 4 4 6 2" xfId="10101" xr:uid="{00000000-0005-0000-0000-000048380000}"/>
    <cellStyle name="AggOrange9 4 4 7" xfId="10102" xr:uid="{00000000-0005-0000-0000-000049380000}"/>
    <cellStyle name="AggOrange9 4 4 7 2" xfId="10103" xr:uid="{00000000-0005-0000-0000-00004A380000}"/>
    <cellStyle name="AggOrange9 4 4 8" xfId="10104" xr:uid="{00000000-0005-0000-0000-00004B380000}"/>
    <cellStyle name="AggOrange9 4 4 8 2" xfId="10105" xr:uid="{00000000-0005-0000-0000-00004C380000}"/>
    <cellStyle name="AggOrange9 4 4 9" xfId="10106" xr:uid="{00000000-0005-0000-0000-00004D380000}"/>
    <cellStyle name="AggOrange9 4 4 9 2" xfId="10107" xr:uid="{00000000-0005-0000-0000-00004E380000}"/>
    <cellStyle name="AggOrange9 4 5" xfId="10108" xr:uid="{00000000-0005-0000-0000-00004F380000}"/>
    <cellStyle name="AggOrange9 4 5 10" xfId="10109" xr:uid="{00000000-0005-0000-0000-000050380000}"/>
    <cellStyle name="AggOrange9 4 5 10 2" xfId="10110" xr:uid="{00000000-0005-0000-0000-000051380000}"/>
    <cellStyle name="AggOrange9 4 5 11" xfId="10111" xr:uid="{00000000-0005-0000-0000-000052380000}"/>
    <cellStyle name="AggOrange9 4 5 11 2" xfId="10112" xr:uid="{00000000-0005-0000-0000-000053380000}"/>
    <cellStyle name="AggOrange9 4 5 12" xfId="10113" xr:uid="{00000000-0005-0000-0000-000054380000}"/>
    <cellStyle name="AggOrange9 4 5 2" xfId="10114" xr:uid="{00000000-0005-0000-0000-000055380000}"/>
    <cellStyle name="AggOrange9 4 5 2 2" xfId="10115" xr:uid="{00000000-0005-0000-0000-000056380000}"/>
    <cellStyle name="AggOrange9 4 5 3" xfId="10116" xr:uid="{00000000-0005-0000-0000-000057380000}"/>
    <cellStyle name="AggOrange9 4 5 3 2" xfId="10117" xr:uid="{00000000-0005-0000-0000-000058380000}"/>
    <cellStyle name="AggOrange9 4 5 4" xfId="10118" xr:uid="{00000000-0005-0000-0000-000059380000}"/>
    <cellStyle name="AggOrange9 4 5 4 2" xfId="10119" xr:uid="{00000000-0005-0000-0000-00005A380000}"/>
    <cellStyle name="AggOrange9 4 5 5" xfId="10120" xr:uid="{00000000-0005-0000-0000-00005B380000}"/>
    <cellStyle name="AggOrange9 4 5 5 2" xfId="10121" xr:uid="{00000000-0005-0000-0000-00005C380000}"/>
    <cellStyle name="AggOrange9 4 5 6" xfId="10122" xr:uid="{00000000-0005-0000-0000-00005D380000}"/>
    <cellStyle name="AggOrange9 4 5 6 2" xfId="10123" xr:uid="{00000000-0005-0000-0000-00005E380000}"/>
    <cellStyle name="AggOrange9 4 5 7" xfId="10124" xr:uid="{00000000-0005-0000-0000-00005F380000}"/>
    <cellStyle name="AggOrange9 4 5 7 2" xfId="10125" xr:uid="{00000000-0005-0000-0000-000060380000}"/>
    <cellStyle name="AggOrange9 4 5 8" xfId="10126" xr:uid="{00000000-0005-0000-0000-000061380000}"/>
    <cellStyle name="AggOrange9 4 5 8 2" xfId="10127" xr:uid="{00000000-0005-0000-0000-000062380000}"/>
    <cellStyle name="AggOrange9 4 5 9" xfId="10128" xr:uid="{00000000-0005-0000-0000-000063380000}"/>
    <cellStyle name="AggOrange9 4 5 9 2" xfId="10129" xr:uid="{00000000-0005-0000-0000-000064380000}"/>
    <cellStyle name="AggOrange9 4 6" xfId="10130" xr:uid="{00000000-0005-0000-0000-000065380000}"/>
    <cellStyle name="AggOrange9 4 6 10" xfId="10131" xr:uid="{00000000-0005-0000-0000-000066380000}"/>
    <cellStyle name="AggOrange9 4 6 10 2" xfId="10132" xr:uid="{00000000-0005-0000-0000-000067380000}"/>
    <cellStyle name="AggOrange9 4 6 11" xfId="10133" xr:uid="{00000000-0005-0000-0000-000068380000}"/>
    <cellStyle name="AggOrange9 4 6 11 2" xfId="10134" xr:uid="{00000000-0005-0000-0000-000069380000}"/>
    <cellStyle name="AggOrange9 4 6 12" xfId="10135" xr:uid="{00000000-0005-0000-0000-00006A380000}"/>
    <cellStyle name="AggOrange9 4 6 2" xfId="10136" xr:uid="{00000000-0005-0000-0000-00006B380000}"/>
    <cellStyle name="AggOrange9 4 6 2 2" xfId="10137" xr:uid="{00000000-0005-0000-0000-00006C380000}"/>
    <cellStyle name="AggOrange9 4 6 3" xfId="10138" xr:uid="{00000000-0005-0000-0000-00006D380000}"/>
    <cellStyle name="AggOrange9 4 6 3 2" xfId="10139" xr:uid="{00000000-0005-0000-0000-00006E380000}"/>
    <cellStyle name="AggOrange9 4 6 4" xfId="10140" xr:uid="{00000000-0005-0000-0000-00006F380000}"/>
    <cellStyle name="AggOrange9 4 6 4 2" xfId="10141" xr:uid="{00000000-0005-0000-0000-000070380000}"/>
    <cellStyle name="AggOrange9 4 6 5" xfId="10142" xr:uid="{00000000-0005-0000-0000-000071380000}"/>
    <cellStyle name="AggOrange9 4 6 5 2" xfId="10143" xr:uid="{00000000-0005-0000-0000-000072380000}"/>
    <cellStyle name="AggOrange9 4 6 6" xfId="10144" xr:uid="{00000000-0005-0000-0000-000073380000}"/>
    <cellStyle name="AggOrange9 4 6 6 2" xfId="10145" xr:uid="{00000000-0005-0000-0000-000074380000}"/>
    <cellStyle name="AggOrange9 4 6 7" xfId="10146" xr:uid="{00000000-0005-0000-0000-000075380000}"/>
    <cellStyle name="AggOrange9 4 6 7 2" xfId="10147" xr:uid="{00000000-0005-0000-0000-000076380000}"/>
    <cellStyle name="AggOrange9 4 6 8" xfId="10148" xr:uid="{00000000-0005-0000-0000-000077380000}"/>
    <cellStyle name="AggOrange9 4 6 8 2" xfId="10149" xr:uid="{00000000-0005-0000-0000-000078380000}"/>
    <cellStyle name="AggOrange9 4 6 9" xfId="10150" xr:uid="{00000000-0005-0000-0000-000079380000}"/>
    <cellStyle name="AggOrange9 4 6 9 2" xfId="10151" xr:uid="{00000000-0005-0000-0000-00007A380000}"/>
    <cellStyle name="AggOrange9 4 7" xfId="10152" xr:uid="{00000000-0005-0000-0000-00007B380000}"/>
    <cellStyle name="AggOrange9 4 7 2" xfId="10153" xr:uid="{00000000-0005-0000-0000-00007C380000}"/>
    <cellStyle name="AggOrange9 4 8" xfId="10154" xr:uid="{00000000-0005-0000-0000-00007D380000}"/>
    <cellStyle name="AggOrange9 4 8 2" xfId="10155" xr:uid="{00000000-0005-0000-0000-00007E380000}"/>
    <cellStyle name="AggOrange9 4 9" xfId="10156" xr:uid="{00000000-0005-0000-0000-00007F380000}"/>
    <cellStyle name="AggOrange9 4 9 2" xfId="10157" xr:uid="{00000000-0005-0000-0000-000080380000}"/>
    <cellStyle name="AggOrange9 5" xfId="10158" xr:uid="{00000000-0005-0000-0000-000081380000}"/>
    <cellStyle name="AggOrange9 5 10" xfId="10159" xr:uid="{00000000-0005-0000-0000-000082380000}"/>
    <cellStyle name="AggOrange9 5 10 2" xfId="10160" xr:uid="{00000000-0005-0000-0000-000083380000}"/>
    <cellStyle name="AggOrange9 5 11" xfId="10161" xr:uid="{00000000-0005-0000-0000-000084380000}"/>
    <cellStyle name="AggOrange9 5 11 2" xfId="10162" xr:uid="{00000000-0005-0000-0000-000085380000}"/>
    <cellStyle name="AggOrange9 5 12" xfId="10163" xr:uid="{00000000-0005-0000-0000-000086380000}"/>
    <cellStyle name="AggOrange9 5 12 2" xfId="10164" xr:uid="{00000000-0005-0000-0000-000087380000}"/>
    <cellStyle name="AggOrange9 5 13" xfId="10165" xr:uid="{00000000-0005-0000-0000-000088380000}"/>
    <cellStyle name="AggOrange9 5 13 2" xfId="10166" xr:uid="{00000000-0005-0000-0000-000089380000}"/>
    <cellStyle name="AggOrange9 5 14" xfId="10167" xr:uid="{00000000-0005-0000-0000-00008A380000}"/>
    <cellStyle name="AggOrange9 5 14 2" xfId="10168" xr:uid="{00000000-0005-0000-0000-00008B380000}"/>
    <cellStyle name="AggOrange9 5 15" xfId="10169" xr:uid="{00000000-0005-0000-0000-00008C380000}"/>
    <cellStyle name="AggOrange9 5 15 2" xfId="10170" xr:uid="{00000000-0005-0000-0000-00008D380000}"/>
    <cellStyle name="AggOrange9 5 16" xfId="10171" xr:uid="{00000000-0005-0000-0000-00008E380000}"/>
    <cellStyle name="AggOrange9 5 16 2" xfId="10172" xr:uid="{00000000-0005-0000-0000-00008F380000}"/>
    <cellStyle name="AggOrange9 5 17" xfId="10173" xr:uid="{00000000-0005-0000-0000-000090380000}"/>
    <cellStyle name="AggOrange9 5 2" xfId="10174" xr:uid="{00000000-0005-0000-0000-000091380000}"/>
    <cellStyle name="AggOrange9 5 2 10" xfId="10175" xr:uid="{00000000-0005-0000-0000-000092380000}"/>
    <cellStyle name="AggOrange9 5 2 10 2" xfId="10176" xr:uid="{00000000-0005-0000-0000-000093380000}"/>
    <cellStyle name="AggOrange9 5 2 11" xfId="10177" xr:uid="{00000000-0005-0000-0000-000094380000}"/>
    <cellStyle name="AggOrange9 5 2 11 2" xfId="10178" xr:uid="{00000000-0005-0000-0000-000095380000}"/>
    <cellStyle name="AggOrange9 5 2 12" xfId="10179" xr:uid="{00000000-0005-0000-0000-000096380000}"/>
    <cellStyle name="AggOrange9 5 2 12 2" xfId="10180" xr:uid="{00000000-0005-0000-0000-000097380000}"/>
    <cellStyle name="AggOrange9 5 2 13" xfId="10181" xr:uid="{00000000-0005-0000-0000-000098380000}"/>
    <cellStyle name="AggOrange9 5 2 13 2" xfId="10182" xr:uid="{00000000-0005-0000-0000-000099380000}"/>
    <cellStyle name="AggOrange9 5 2 14" xfId="10183" xr:uid="{00000000-0005-0000-0000-00009A380000}"/>
    <cellStyle name="AggOrange9 5 2 14 2" xfId="10184" xr:uid="{00000000-0005-0000-0000-00009B380000}"/>
    <cellStyle name="AggOrange9 5 2 15" xfId="10185" xr:uid="{00000000-0005-0000-0000-00009C380000}"/>
    <cellStyle name="AggOrange9 5 2 2" xfId="10186" xr:uid="{00000000-0005-0000-0000-00009D380000}"/>
    <cellStyle name="AggOrange9 5 2 2 10" xfId="10187" xr:uid="{00000000-0005-0000-0000-00009E380000}"/>
    <cellStyle name="AggOrange9 5 2 2 10 2" xfId="10188" xr:uid="{00000000-0005-0000-0000-00009F380000}"/>
    <cellStyle name="AggOrange9 5 2 2 11" xfId="10189" xr:uid="{00000000-0005-0000-0000-0000A0380000}"/>
    <cellStyle name="AggOrange9 5 2 2 11 2" xfId="10190" xr:uid="{00000000-0005-0000-0000-0000A1380000}"/>
    <cellStyle name="AggOrange9 5 2 2 12" xfId="10191" xr:uid="{00000000-0005-0000-0000-0000A2380000}"/>
    <cellStyle name="AggOrange9 5 2 2 12 2" xfId="10192" xr:uid="{00000000-0005-0000-0000-0000A3380000}"/>
    <cellStyle name="AggOrange9 5 2 2 13" xfId="10193" xr:uid="{00000000-0005-0000-0000-0000A4380000}"/>
    <cellStyle name="AggOrange9 5 2 2 13 2" xfId="10194" xr:uid="{00000000-0005-0000-0000-0000A5380000}"/>
    <cellStyle name="AggOrange9 5 2 2 14" xfId="10195" xr:uid="{00000000-0005-0000-0000-0000A6380000}"/>
    <cellStyle name="AggOrange9 5 2 2 2" xfId="10196" xr:uid="{00000000-0005-0000-0000-0000A7380000}"/>
    <cellStyle name="AggOrange9 5 2 2 2 10" xfId="10197" xr:uid="{00000000-0005-0000-0000-0000A8380000}"/>
    <cellStyle name="AggOrange9 5 2 2 2 10 2" xfId="10198" xr:uid="{00000000-0005-0000-0000-0000A9380000}"/>
    <cellStyle name="AggOrange9 5 2 2 2 11" xfId="10199" xr:uid="{00000000-0005-0000-0000-0000AA380000}"/>
    <cellStyle name="AggOrange9 5 2 2 2 11 2" xfId="10200" xr:uid="{00000000-0005-0000-0000-0000AB380000}"/>
    <cellStyle name="AggOrange9 5 2 2 2 12" xfId="10201" xr:uid="{00000000-0005-0000-0000-0000AC380000}"/>
    <cellStyle name="AggOrange9 5 2 2 2 2" xfId="10202" xr:uid="{00000000-0005-0000-0000-0000AD380000}"/>
    <cellStyle name="AggOrange9 5 2 2 2 2 2" xfId="10203" xr:uid="{00000000-0005-0000-0000-0000AE380000}"/>
    <cellStyle name="AggOrange9 5 2 2 2 3" xfId="10204" xr:uid="{00000000-0005-0000-0000-0000AF380000}"/>
    <cellStyle name="AggOrange9 5 2 2 2 3 2" xfId="10205" xr:uid="{00000000-0005-0000-0000-0000B0380000}"/>
    <cellStyle name="AggOrange9 5 2 2 2 4" xfId="10206" xr:uid="{00000000-0005-0000-0000-0000B1380000}"/>
    <cellStyle name="AggOrange9 5 2 2 2 4 2" xfId="10207" xr:uid="{00000000-0005-0000-0000-0000B2380000}"/>
    <cellStyle name="AggOrange9 5 2 2 2 5" xfId="10208" xr:uid="{00000000-0005-0000-0000-0000B3380000}"/>
    <cellStyle name="AggOrange9 5 2 2 2 5 2" xfId="10209" xr:uid="{00000000-0005-0000-0000-0000B4380000}"/>
    <cellStyle name="AggOrange9 5 2 2 2 6" xfId="10210" xr:uid="{00000000-0005-0000-0000-0000B5380000}"/>
    <cellStyle name="AggOrange9 5 2 2 2 6 2" xfId="10211" xr:uid="{00000000-0005-0000-0000-0000B6380000}"/>
    <cellStyle name="AggOrange9 5 2 2 2 7" xfId="10212" xr:uid="{00000000-0005-0000-0000-0000B7380000}"/>
    <cellStyle name="AggOrange9 5 2 2 2 7 2" xfId="10213" xr:uid="{00000000-0005-0000-0000-0000B8380000}"/>
    <cellStyle name="AggOrange9 5 2 2 2 8" xfId="10214" xr:uid="{00000000-0005-0000-0000-0000B9380000}"/>
    <cellStyle name="AggOrange9 5 2 2 2 8 2" xfId="10215" xr:uid="{00000000-0005-0000-0000-0000BA380000}"/>
    <cellStyle name="AggOrange9 5 2 2 2 9" xfId="10216" xr:uid="{00000000-0005-0000-0000-0000BB380000}"/>
    <cellStyle name="AggOrange9 5 2 2 2 9 2" xfId="10217" xr:uid="{00000000-0005-0000-0000-0000BC380000}"/>
    <cellStyle name="AggOrange9 5 2 2 3" xfId="10218" xr:uid="{00000000-0005-0000-0000-0000BD380000}"/>
    <cellStyle name="AggOrange9 5 2 2 3 10" xfId="10219" xr:uid="{00000000-0005-0000-0000-0000BE380000}"/>
    <cellStyle name="AggOrange9 5 2 2 3 10 2" xfId="10220" xr:uid="{00000000-0005-0000-0000-0000BF380000}"/>
    <cellStyle name="AggOrange9 5 2 2 3 11" xfId="10221" xr:uid="{00000000-0005-0000-0000-0000C0380000}"/>
    <cellStyle name="AggOrange9 5 2 2 3 11 2" xfId="10222" xr:uid="{00000000-0005-0000-0000-0000C1380000}"/>
    <cellStyle name="AggOrange9 5 2 2 3 12" xfId="10223" xr:uid="{00000000-0005-0000-0000-0000C2380000}"/>
    <cellStyle name="AggOrange9 5 2 2 3 2" xfId="10224" xr:uid="{00000000-0005-0000-0000-0000C3380000}"/>
    <cellStyle name="AggOrange9 5 2 2 3 2 2" xfId="10225" xr:uid="{00000000-0005-0000-0000-0000C4380000}"/>
    <cellStyle name="AggOrange9 5 2 2 3 3" xfId="10226" xr:uid="{00000000-0005-0000-0000-0000C5380000}"/>
    <cellStyle name="AggOrange9 5 2 2 3 3 2" xfId="10227" xr:uid="{00000000-0005-0000-0000-0000C6380000}"/>
    <cellStyle name="AggOrange9 5 2 2 3 4" xfId="10228" xr:uid="{00000000-0005-0000-0000-0000C7380000}"/>
    <cellStyle name="AggOrange9 5 2 2 3 4 2" xfId="10229" xr:uid="{00000000-0005-0000-0000-0000C8380000}"/>
    <cellStyle name="AggOrange9 5 2 2 3 5" xfId="10230" xr:uid="{00000000-0005-0000-0000-0000C9380000}"/>
    <cellStyle name="AggOrange9 5 2 2 3 5 2" xfId="10231" xr:uid="{00000000-0005-0000-0000-0000CA380000}"/>
    <cellStyle name="AggOrange9 5 2 2 3 6" xfId="10232" xr:uid="{00000000-0005-0000-0000-0000CB380000}"/>
    <cellStyle name="AggOrange9 5 2 2 3 6 2" xfId="10233" xr:uid="{00000000-0005-0000-0000-0000CC380000}"/>
    <cellStyle name="AggOrange9 5 2 2 3 7" xfId="10234" xr:uid="{00000000-0005-0000-0000-0000CD380000}"/>
    <cellStyle name="AggOrange9 5 2 2 3 7 2" xfId="10235" xr:uid="{00000000-0005-0000-0000-0000CE380000}"/>
    <cellStyle name="AggOrange9 5 2 2 3 8" xfId="10236" xr:uid="{00000000-0005-0000-0000-0000CF380000}"/>
    <cellStyle name="AggOrange9 5 2 2 3 8 2" xfId="10237" xr:uid="{00000000-0005-0000-0000-0000D0380000}"/>
    <cellStyle name="AggOrange9 5 2 2 3 9" xfId="10238" xr:uid="{00000000-0005-0000-0000-0000D1380000}"/>
    <cellStyle name="AggOrange9 5 2 2 3 9 2" xfId="10239" xr:uid="{00000000-0005-0000-0000-0000D2380000}"/>
    <cellStyle name="AggOrange9 5 2 2 4" xfId="10240" xr:uid="{00000000-0005-0000-0000-0000D3380000}"/>
    <cellStyle name="AggOrange9 5 2 2 4 2" xfId="10241" xr:uid="{00000000-0005-0000-0000-0000D4380000}"/>
    <cellStyle name="AggOrange9 5 2 2 5" xfId="10242" xr:uid="{00000000-0005-0000-0000-0000D5380000}"/>
    <cellStyle name="AggOrange9 5 2 2 5 2" xfId="10243" xr:uid="{00000000-0005-0000-0000-0000D6380000}"/>
    <cellStyle name="AggOrange9 5 2 2 6" xfId="10244" xr:uid="{00000000-0005-0000-0000-0000D7380000}"/>
    <cellStyle name="AggOrange9 5 2 2 6 2" xfId="10245" xr:uid="{00000000-0005-0000-0000-0000D8380000}"/>
    <cellStyle name="AggOrange9 5 2 2 7" xfId="10246" xr:uid="{00000000-0005-0000-0000-0000D9380000}"/>
    <cellStyle name="AggOrange9 5 2 2 7 2" xfId="10247" xr:uid="{00000000-0005-0000-0000-0000DA380000}"/>
    <cellStyle name="AggOrange9 5 2 2 8" xfId="10248" xr:uid="{00000000-0005-0000-0000-0000DB380000}"/>
    <cellStyle name="AggOrange9 5 2 2 8 2" xfId="10249" xr:uid="{00000000-0005-0000-0000-0000DC380000}"/>
    <cellStyle name="AggOrange9 5 2 2 9" xfId="10250" xr:uid="{00000000-0005-0000-0000-0000DD380000}"/>
    <cellStyle name="AggOrange9 5 2 2 9 2" xfId="10251" xr:uid="{00000000-0005-0000-0000-0000DE380000}"/>
    <cellStyle name="AggOrange9 5 2 3" xfId="10252" xr:uid="{00000000-0005-0000-0000-0000DF380000}"/>
    <cellStyle name="AggOrange9 5 2 3 10" xfId="10253" xr:uid="{00000000-0005-0000-0000-0000E0380000}"/>
    <cellStyle name="AggOrange9 5 2 3 10 2" xfId="10254" xr:uid="{00000000-0005-0000-0000-0000E1380000}"/>
    <cellStyle name="AggOrange9 5 2 3 11" xfId="10255" xr:uid="{00000000-0005-0000-0000-0000E2380000}"/>
    <cellStyle name="AggOrange9 5 2 3 11 2" xfId="10256" xr:uid="{00000000-0005-0000-0000-0000E3380000}"/>
    <cellStyle name="AggOrange9 5 2 3 12" xfId="10257" xr:uid="{00000000-0005-0000-0000-0000E4380000}"/>
    <cellStyle name="AggOrange9 5 2 3 2" xfId="10258" xr:uid="{00000000-0005-0000-0000-0000E5380000}"/>
    <cellStyle name="AggOrange9 5 2 3 2 2" xfId="10259" xr:uid="{00000000-0005-0000-0000-0000E6380000}"/>
    <cellStyle name="AggOrange9 5 2 3 3" xfId="10260" xr:uid="{00000000-0005-0000-0000-0000E7380000}"/>
    <cellStyle name="AggOrange9 5 2 3 3 2" xfId="10261" xr:uid="{00000000-0005-0000-0000-0000E8380000}"/>
    <cellStyle name="AggOrange9 5 2 3 4" xfId="10262" xr:uid="{00000000-0005-0000-0000-0000E9380000}"/>
    <cellStyle name="AggOrange9 5 2 3 4 2" xfId="10263" xr:uid="{00000000-0005-0000-0000-0000EA380000}"/>
    <cellStyle name="AggOrange9 5 2 3 5" xfId="10264" xr:uid="{00000000-0005-0000-0000-0000EB380000}"/>
    <cellStyle name="AggOrange9 5 2 3 5 2" xfId="10265" xr:uid="{00000000-0005-0000-0000-0000EC380000}"/>
    <cellStyle name="AggOrange9 5 2 3 6" xfId="10266" xr:uid="{00000000-0005-0000-0000-0000ED380000}"/>
    <cellStyle name="AggOrange9 5 2 3 6 2" xfId="10267" xr:uid="{00000000-0005-0000-0000-0000EE380000}"/>
    <cellStyle name="AggOrange9 5 2 3 7" xfId="10268" xr:uid="{00000000-0005-0000-0000-0000EF380000}"/>
    <cellStyle name="AggOrange9 5 2 3 7 2" xfId="10269" xr:uid="{00000000-0005-0000-0000-0000F0380000}"/>
    <cellStyle name="AggOrange9 5 2 3 8" xfId="10270" xr:uid="{00000000-0005-0000-0000-0000F1380000}"/>
    <cellStyle name="AggOrange9 5 2 3 8 2" xfId="10271" xr:uid="{00000000-0005-0000-0000-0000F2380000}"/>
    <cellStyle name="AggOrange9 5 2 3 9" xfId="10272" xr:uid="{00000000-0005-0000-0000-0000F3380000}"/>
    <cellStyle name="AggOrange9 5 2 3 9 2" xfId="10273" xr:uid="{00000000-0005-0000-0000-0000F4380000}"/>
    <cellStyle name="AggOrange9 5 2 4" xfId="10274" xr:uid="{00000000-0005-0000-0000-0000F5380000}"/>
    <cellStyle name="AggOrange9 5 2 4 10" xfId="10275" xr:uid="{00000000-0005-0000-0000-0000F6380000}"/>
    <cellStyle name="AggOrange9 5 2 4 10 2" xfId="10276" xr:uid="{00000000-0005-0000-0000-0000F7380000}"/>
    <cellStyle name="AggOrange9 5 2 4 11" xfId="10277" xr:uid="{00000000-0005-0000-0000-0000F8380000}"/>
    <cellStyle name="AggOrange9 5 2 4 11 2" xfId="10278" xr:uid="{00000000-0005-0000-0000-0000F9380000}"/>
    <cellStyle name="AggOrange9 5 2 4 12" xfId="10279" xr:uid="{00000000-0005-0000-0000-0000FA380000}"/>
    <cellStyle name="AggOrange9 5 2 4 2" xfId="10280" xr:uid="{00000000-0005-0000-0000-0000FB380000}"/>
    <cellStyle name="AggOrange9 5 2 4 2 2" xfId="10281" xr:uid="{00000000-0005-0000-0000-0000FC380000}"/>
    <cellStyle name="AggOrange9 5 2 4 3" xfId="10282" xr:uid="{00000000-0005-0000-0000-0000FD380000}"/>
    <cellStyle name="AggOrange9 5 2 4 3 2" xfId="10283" xr:uid="{00000000-0005-0000-0000-0000FE380000}"/>
    <cellStyle name="AggOrange9 5 2 4 4" xfId="10284" xr:uid="{00000000-0005-0000-0000-0000FF380000}"/>
    <cellStyle name="AggOrange9 5 2 4 4 2" xfId="10285" xr:uid="{00000000-0005-0000-0000-000000390000}"/>
    <cellStyle name="AggOrange9 5 2 4 5" xfId="10286" xr:uid="{00000000-0005-0000-0000-000001390000}"/>
    <cellStyle name="AggOrange9 5 2 4 5 2" xfId="10287" xr:uid="{00000000-0005-0000-0000-000002390000}"/>
    <cellStyle name="AggOrange9 5 2 4 6" xfId="10288" xr:uid="{00000000-0005-0000-0000-000003390000}"/>
    <cellStyle name="AggOrange9 5 2 4 6 2" xfId="10289" xr:uid="{00000000-0005-0000-0000-000004390000}"/>
    <cellStyle name="AggOrange9 5 2 4 7" xfId="10290" xr:uid="{00000000-0005-0000-0000-000005390000}"/>
    <cellStyle name="AggOrange9 5 2 4 7 2" xfId="10291" xr:uid="{00000000-0005-0000-0000-000006390000}"/>
    <cellStyle name="AggOrange9 5 2 4 8" xfId="10292" xr:uid="{00000000-0005-0000-0000-000007390000}"/>
    <cellStyle name="AggOrange9 5 2 4 8 2" xfId="10293" xr:uid="{00000000-0005-0000-0000-000008390000}"/>
    <cellStyle name="AggOrange9 5 2 4 9" xfId="10294" xr:uid="{00000000-0005-0000-0000-000009390000}"/>
    <cellStyle name="AggOrange9 5 2 4 9 2" xfId="10295" xr:uid="{00000000-0005-0000-0000-00000A390000}"/>
    <cellStyle name="AggOrange9 5 2 5" xfId="10296" xr:uid="{00000000-0005-0000-0000-00000B390000}"/>
    <cellStyle name="AggOrange9 5 2 5 2" xfId="10297" xr:uid="{00000000-0005-0000-0000-00000C390000}"/>
    <cellStyle name="AggOrange9 5 2 6" xfId="10298" xr:uid="{00000000-0005-0000-0000-00000D390000}"/>
    <cellStyle name="AggOrange9 5 2 6 2" xfId="10299" xr:uid="{00000000-0005-0000-0000-00000E390000}"/>
    <cellStyle name="AggOrange9 5 2 7" xfId="10300" xr:uid="{00000000-0005-0000-0000-00000F390000}"/>
    <cellStyle name="AggOrange9 5 2 7 2" xfId="10301" xr:uid="{00000000-0005-0000-0000-000010390000}"/>
    <cellStyle name="AggOrange9 5 2 8" xfId="10302" xr:uid="{00000000-0005-0000-0000-000011390000}"/>
    <cellStyle name="AggOrange9 5 2 8 2" xfId="10303" xr:uid="{00000000-0005-0000-0000-000012390000}"/>
    <cellStyle name="AggOrange9 5 2 9" xfId="10304" xr:uid="{00000000-0005-0000-0000-000013390000}"/>
    <cellStyle name="AggOrange9 5 2 9 2" xfId="10305" xr:uid="{00000000-0005-0000-0000-000014390000}"/>
    <cellStyle name="AggOrange9 5 3" xfId="10306" xr:uid="{00000000-0005-0000-0000-000015390000}"/>
    <cellStyle name="AggOrange9 5 3 10" xfId="10307" xr:uid="{00000000-0005-0000-0000-000016390000}"/>
    <cellStyle name="AggOrange9 5 3 10 2" xfId="10308" xr:uid="{00000000-0005-0000-0000-000017390000}"/>
    <cellStyle name="AggOrange9 5 3 11" xfId="10309" xr:uid="{00000000-0005-0000-0000-000018390000}"/>
    <cellStyle name="AggOrange9 5 3 11 2" xfId="10310" xr:uid="{00000000-0005-0000-0000-000019390000}"/>
    <cellStyle name="AggOrange9 5 3 12" xfId="10311" xr:uid="{00000000-0005-0000-0000-00001A390000}"/>
    <cellStyle name="AggOrange9 5 3 12 2" xfId="10312" xr:uid="{00000000-0005-0000-0000-00001B390000}"/>
    <cellStyle name="AggOrange9 5 3 13" xfId="10313" xr:uid="{00000000-0005-0000-0000-00001C390000}"/>
    <cellStyle name="AggOrange9 5 3 13 2" xfId="10314" xr:uid="{00000000-0005-0000-0000-00001D390000}"/>
    <cellStyle name="AggOrange9 5 3 14" xfId="10315" xr:uid="{00000000-0005-0000-0000-00001E390000}"/>
    <cellStyle name="AggOrange9 5 3 2" xfId="10316" xr:uid="{00000000-0005-0000-0000-00001F390000}"/>
    <cellStyle name="AggOrange9 5 3 2 10" xfId="10317" xr:uid="{00000000-0005-0000-0000-000020390000}"/>
    <cellStyle name="AggOrange9 5 3 2 10 2" xfId="10318" xr:uid="{00000000-0005-0000-0000-000021390000}"/>
    <cellStyle name="AggOrange9 5 3 2 11" xfId="10319" xr:uid="{00000000-0005-0000-0000-000022390000}"/>
    <cellStyle name="AggOrange9 5 3 2 11 2" xfId="10320" xr:uid="{00000000-0005-0000-0000-000023390000}"/>
    <cellStyle name="AggOrange9 5 3 2 12" xfId="10321" xr:uid="{00000000-0005-0000-0000-000024390000}"/>
    <cellStyle name="AggOrange9 5 3 2 2" xfId="10322" xr:uid="{00000000-0005-0000-0000-000025390000}"/>
    <cellStyle name="AggOrange9 5 3 2 2 2" xfId="10323" xr:uid="{00000000-0005-0000-0000-000026390000}"/>
    <cellStyle name="AggOrange9 5 3 2 3" xfId="10324" xr:uid="{00000000-0005-0000-0000-000027390000}"/>
    <cellStyle name="AggOrange9 5 3 2 3 2" xfId="10325" xr:uid="{00000000-0005-0000-0000-000028390000}"/>
    <cellStyle name="AggOrange9 5 3 2 4" xfId="10326" xr:uid="{00000000-0005-0000-0000-000029390000}"/>
    <cellStyle name="AggOrange9 5 3 2 4 2" xfId="10327" xr:uid="{00000000-0005-0000-0000-00002A390000}"/>
    <cellStyle name="AggOrange9 5 3 2 5" xfId="10328" xr:uid="{00000000-0005-0000-0000-00002B390000}"/>
    <cellStyle name="AggOrange9 5 3 2 5 2" xfId="10329" xr:uid="{00000000-0005-0000-0000-00002C390000}"/>
    <cellStyle name="AggOrange9 5 3 2 6" xfId="10330" xr:uid="{00000000-0005-0000-0000-00002D390000}"/>
    <cellStyle name="AggOrange9 5 3 2 6 2" xfId="10331" xr:uid="{00000000-0005-0000-0000-00002E390000}"/>
    <cellStyle name="AggOrange9 5 3 2 7" xfId="10332" xr:uid="{00000000-0005-0000-0000-00002F390000}"/>
    <cellStyle name="AggOrange9 5 3 2 7 2" xfId="10333" xr:uid="{00000000-0005-0000-0000-000030390000}"/>
    <cellStyle name="AggOrange9 5 3 2 8" xfId="10334" xr:uid="{00000000-0005-0000-0000-000031390000}"/>
    <cellStyle name="AggOrange9 5 3 2 8 2" xfId="10335" xr:uid="{00000000-0005-0000-0000-000032390000}"/>
    <cellStyle name="AggOrange9 5 3 2 9" xfId="10336" xr:uid="{00000000-0005-0000-0000-000033390000}"/>
    <cellStyle name="AggOrange9 5 3 2 9 2" xfId="10337" xr:uid="{00000000-0005-0000-0000-000034390000}"/>
    <cellStyle name="AggOrange9 5 3 3" xfId="10338" xr:uid="{00000000-0005-0000-0000-000035390000}"/>
    <cellStyle name="AggOrange9 5 3 3 10" xfId="10339" xr:uid="{00000000-0005-0000-0000-000036390000}"/>
    <cellStyle name="AggOrange9 5 3 3 10 2" xfId="10340" xr:uid="{00000000-0005-0000-0000-000037390000}"/>
    <cellStyle name="AggOrange9 5 3 3 11" xfId="10341" xr:uid="{00000000-0005-0000-0000-000038390000}"/>
    <cellStyle name="AggOrange9 5 3 3 11 2" xfId="10342" xr:uid="{00000000-0005-0000-0000-000039390000}"/>
    <cellStyle name="AggOrange9 5 3 3 12" xfId="10343" xr:uid="{00000000-0005-0000-0000-00003A390000}"/>
    <cellStyle name="AggOrange9 5 3 3 2" xfId="10344" xr:uid="{00000000-0005-0000-0000-00003B390000}"/>
    <cellStyle name="AggOrange9 5 3 3 2 2" xfId="10345" xr:uid="{00000000-0005-0000-0000-00003C390000}"/>
    <cellStyle name="AggOrange9 5 3 3 3" xfId="10346" xr:uid="{00000000-0005-0000-0000-00003D390000}"/>
    <cellStyle name="AggOrange9 5 3 3 3 2" xfId="10347" xr:uid="{00000000-0005-0000-0000-00003E390000}"/>
    <cellStyle name="AggOrange9 5 3 3 4" xfId="10348" xr:uid="{00000000-0005-0000-0000-00003F390000}"/>
    <cellStyle name="AggOrange9 5 3 3 4 2" xfId="10349" xr:uid="{00000000-0005-0000-0000-000040390000}"/>
    <cellStyle name="AggOrange9 5 3 3 5" xfId="10350" xr:uid="{00000000-0005-0000-0000-000041390000}"/>
    <cellStyle name="AggOrange9 5 3 3 5 2" xfId="10351" xr:uid="{00000000-0005-0000-0000-000042390000}"/>
    <cellStyle name="AggOrange9 5 3 3 6" xfId="10352" xr:uid="{00000000-0005-0000-0000-000043390000}"/>
    <cellStyle name="AggOrange9 5 3 3 6 2" xfId="10353" xr:uid="{00000000-0005-0000-0000-000044390000}"/>
    <cellStyle name="AggOrange9 5 3 3 7" xfId="10354" xr:uid="{00000000-0005-0000-0000-000045390000}"/>
    <cellStyle name="AggOrange9 5 3 3 7 2" xfId="10355" xr:uid="{00000000-0005-0000-0000-000046390000}"/>
    <cellStyle name="AggOrange9 5 3 3 8" xfId="10356" xr:uid="{00000000-0005-0000-0000-000047390000}"/>
    <cellStyle name="AggOrange9 5 3 3 8 2" xfId="10357" xr:uid="{00000000-0005-0000-0000-000048390000}"/>
    <cellStyle name="AggOrange9 5 3 3 9" xfId="10358" xr:uid="{00000000-0005-0000-0000-000049390000}"/>
    <cellStyle name="AggOrange9 5 3 3 9 2" xfId="10359" xr:uid="{00000000-0005-0000-0000-00004A390000}"/>
    <cellStyle name="AggOrange9 5 3 4" xfId="10360" xr:uid="{00000000-0005-0000-0000-00004B390000}"/>
    <cellStyle name="AggOrange9 5 3 4 2" xfId="10361" xr:uid="{00000000-0005-0000-0000-00004C390000}"/>
    <cellStyle name="AggOrange9 5 3 5" xfId="10362" xr:uid="{00000000-0005-0000-0000-00004D390000}"/>
    <cellStyle name="AggOrange9 5 3 5 2" xfId="10363" xr:uid="{00000000-0005-0000-0000-00004E390000}"/>
    <cellStyle name="AggOrange9 5 3 6" xfId="10364" xr:uid="{00000000-0005-0000-0000-00004F390000}"/>
    <cellStyle name="AggOrange9 5 3 6 2" xfId="10365" xr:uid="{00000000-0005-0000-0000-000050390000}"/>
    <cellStyle name="AggOrange9 5 3 7" xfId="10366" xr:uid="{00000000-0005-0000-0000-000051390000}"/>
    <cellStyle name="AggOrange9 5 3 7 2" xfId="10367" xr:uid="{00000000-0005-0000-0000-000052390000}"/>
    <cellStyle name="AggOrange9 5 3 8" xfId="10368" xr:uid="{00000000-0005-0000-0000-000053390000}"/>
    <cellStyle name="AggOrange9 5 3 8 2" xfId="10369" xr:uid="{00000000-0005-0000-0000-000054390000}"/>
    <cellStyle name="AggOrange9 5 3 9" xfId="10370" xr:uid="{00000000-0005-0000-0000-000055390000}"/>
    <cellStyle name="AggOrange9 5 3 9 2" xfId="10371" xr:uid="{00000000-0005-0000-0000-000056390000}"/>
    <cellStyle name="AggOrange9 5 4" xfId="10372" xr:uid="{00000000-0005-0000-0000-000057390000}"/>
    <cellStyle name="AggOrange9 5 4 10" xfId="10373" xr:uid="{00000000-0005-0000-0000-000058390000}"/>
    <cellStyle name="AggOrange9 5 4 10 2" xfId="10374" xr:uid="{00000000-0005-0000-0000-000059390000}"/>
    <cellStyle name="AggOrange9 5 4 11" xfId="10375" xr:uid="{00000000-0005-0000-0000-00005A390000}"/>
    <cellStyle name="AggOrange9 5 4 11 2" xfId="10376" xr:uid="{00000000-0005-0000-0000-00005B390000}"/>
    <cellStyle name="AggOrange9 5 4 12" xfId="10377" xr:uid="{00000000-0005-0000-0000-00005C390000}"/>
    <cellStyle name="AggOrange9 5 4 12 2" xfId="10378" xr:uid="{00000000-0005-0000-0000-00005D390000}"/>
    <cellStyle name="AggOrange9 5 4 13" xfId="10379" xr:uid="{00000000-0005-0000-0000-00005E390000}"/>
    <cellStyle name="AggOrange9 5 4 13 2" xfId="10380" xr:uid="{00000000-0005-0000-0000-00005F390000}"/>
    <cellStyle name="AggOrange9 5 4 14" xfId="10381" xr:uid="{00000000-0005-0000-0000-000060390000}"/>
    <cellStyle name="AggOrange9 5 4 2" xfId="10382" xr:uid="{00000000-0005-0000-0000-000061390000}"/>
    <cellStyle name="AggOrange9 5 4 2 10" xfId="10383" xr:uid="{00000000-0005-0000-0000-000062390000}"/>
    <cellStyle name="AggOrange9 5 4 2 10 2" xfId="10384" xr:uid="{00000000-0005-0000-0000-000063390000}"/>
    <cellStyle name="AggOrange9 5 4 2 11" xfId="10385" xr:uid="{00000000-0005-0000-0000-000064390000}"/>
    <cellStyle name="AggOrange9 5 4 2 11 2" xfId="10386" xr:uid="{00000000-0005-0000-0000-000065390000}"/>
    <cellStyle name="AggOrange9 5 4 2 12" xfId="10387" xr:uid="{00000000-0005-0000-0000-000066390000}"/>
    <cellStyle name="AggOrange9 5 4 2 2" xfId="10388" xr:uid="{00000000-0005-0000-0000-000067390000}"/>
    <cellStyle name="AggOrange9 5 4 2 2 2" xfId="10389" xr:uid="{00000000-0005-0000-0000-000068390000}"/>
    <cellStyle name="AggOrange9 5 4 2 3" xfId="10390" xr:uid="{00000000-0005-0000-0000-000069390000}"/>
    <cellStyle name="AggOrange9 5 4 2 3 2" xfId="10391" xr:uid="{00000000-0005-0000-0000-00006A390000}"/>
    <cellStyle name="AggOrange9 5 4 2 4" xfId="10392" xr:uid="{00000000-0005-0000-0000-00006B390000}"/>
    <cellStyle name="AggOrange9 5 4 2 4 2" xfId="10393" xr:uid="{00000000-0005-0000-0000-00006C390000}"/>
    <cellStyle name="AggOrange9 5 4 2 5" xfId="10394" xr:uid="{00000000-0005-0000-0000-00006D390000}"/>
    <cellStyle name="AggOrange9 5 4 2 5 2" xfId="10395" xr:uid="{00000000-0005-0000-0000-00006E390000}"/>
    <cellStyle name="AggOrange9 5 4 2 6" xfId="10396" xr:uid="{00000000-0005-0000-0000-00006F390000}"/>
    <cellStyle name="AggOrange9 5 4 2 6 2" xfId="10397" xr:uid="{00000000-0005-0000-0000-000070390000}"/>
    <cellStyle name="AggOrange9 5 4 2 7" xfId="10398" xr:uid="{00000000-0005-0000-0000-000071390000}"/>
    <cellStyle name="AggOrange9 5 4 2 7 2" xfId="10399" xr:uid="{00000000-0005-0000-0000-000072390000}"/>
    <cellStyle name="AggOrange9 5 4 2 8" xfId="10400" xr:uid="{00000000-0005-0000-0000-000073390000}"/>
    <cellStyle name="AggOrange9 5 4 2 8 2" xfId="10401" xr:uid="{00000000-0005-0000-0000-000074390000}"/>
    <cellStyle name="AggOrange9 5 4 2 9" xfId="10402" xr:uid="{00000000-0005-0000-0000-000075390000}"/>
    <cellStyle name="AggOrange9 5 4 2 9 2" xfId="10403" xr:uid="{00000000-0005-0000-0000-000076390000}"/>
    <cellStyle name="AggOrange9 5 4 3" xfId="10404" xr:uid="{00000000-0005-0000-0000-000077390000}"/>
    <cellStyle name="AggOrange9 5 4 3 10" xfId="10405" xr:uid="{00000000-0005-0000-0000-000078390000}"/>
    <cellStyle name="AggOrange9 5 4 3 10 2" xfId="10406" xr:uid="{00000000-0005-0000-0000-000079390000}"/>
    <cellStyle name="AggOrange9 5 4 3 11" xfId="10407" xr:uid="{00000000-0005-0000-0000-00007A390000}"/>
    <cellStyle name="AggOrange9 5 4 3 11 2" xfId="10408" xr:uid="{00000000-0005-0000-0000-00007B390000}"/>
    <cellStyle name="AggOrange9 5 4 3 12" xfId="10409" xr:uid="{00000000-0005-0000-0000-00007C390000}"/>
    <cellStyle name="AggOrange9 5 4 3 2" xfId="10410" xr:uid="{00000000-0005-0000-0000-00007D390000}"/>
    <cellStyle name="AggOrange9 5 4 3 2 2" xfId="10411" xr:uid="{00000000-0005-0000-0000-00007E390000}"/>
    <cellStyle name="AggOrange9 5 4 3 3" xfId="10412" xr:uid="{00000000-0005-0000-0000-00007F390000}"/>
    <cellStyle name="AggOrange9 5 4 3 3 2" xfId="10413" xr:uid="{00000000-0005-0000-0000-000080390000}"/>
    <cellStyle name="AggOrange9 5 4 3 4" xfId="10414" xr:uid="{00000000-0005-0000-0000-000081390000}"/>
    <cellStyle name="AggOrange9 5 4 3 4 2" xfId="10415" xr:uid="{00000000-0005-0000-0000-000082390000}"/>
    <cellStyle name="AggOrange9 5 4 3 5" xfId="10416" xr:uid="{00000000-0005-0000-0000-000083390000}"/>
    <cellStyle name="AggOrange9 5 4 3 5 2" xfId="10417" xr:uid="{00000000-0005-0000-0000-000084390000}"/>
    <cellStyle name="AggOrange9 5 4 3 6" xfId="10418" xr:uid="{00000000-0005-0000-0000-000085390000}"/>
    <cellStyle name="AggOrange9 5 4 3 6 2" xfId="10419" xr:uid="{00000000-0005-0000-0000-000086390000}"/>
    <cellStyle name="AggOrange9 5 4 3 7" xfId="10420" xr:uid="{00000000-0005-0000-0000-000087390000}"/>
    <cellStyle name="AggOrange9 5 4 3 7 2" xfId="10421" xr:uid="{00000000-0005-0000-0000-000088390000}"/>
    <cellStyle name="AggOrange9 5 4 3 8" xfId="10422" xr:uid="{00000000-0005-0000-0000-000089390000}"/>
    <cellStyle name="AggOrange9 5 4 3 8 2" xfId="10423" xr:uid="{00000000-0005-0000-0000-00008A390000}"/>
    <cellStyle name="AggOrange9 5 4 3 9" xfId="10424" xr:uid="{00000000-0005-0000-0000-00008B390000}"/>
    <cellStyle name="AggOrange9 5 4 3 9 2" xfId="10425" xr:uid="{00000000-0005-0000-0000-00008C390000}"/>
    <cellStyle name="AggOrange9 5 4 4" xfId="10426" xr:uid="{00000000-0005-0000-0000-00008D390000}"/>
    <cellStyle name="AggOrange9 5 4 4 2" xfId="10427" xr:uid="{00000000-0005-0000-0000-00008E390000}"/>
    <cellStyle name="AggOrange9 5 4 5" xfId="10428" xr:uid="{00000000-0005-0000-0000-00008F390000}"/>
    <cellStyle name="AggOrange9 5 4 5 2" xfId="10429" xr:uid="{00000000-0005-0000-0000-000090390000}"/>
    <cellStyle name="AggOrange9 5 4 6" xfId="10430" xr:uid="{00000000-0005-0000-0000-000091390000}"/>
    <cellStyle name="AggOrange9 5 4 6 2" xfId="10431" xr:uid="{00000000-0005-0000-0000-000092390000}"/>
    <cellStyle name="AggOrange9 5 4 7" xfId="10432" xr:uid="{00000000-0005-0000-0000-000093390000}"/>
    <cellStyle name="AggOrange9 5 4 7 2" xfId="10433" xr:uid="{00000000-0005-0000-0000-000094390000}"/>
    <cellStyle name="AggOrange9 5 4 8" xfId="10434" xr:uid="{00000000-0005-0000-0000-000095390000}"/>
    <cellStyle name="AggOrange9 5 4 8 2" xfId="10435" xr:uid="{00000000-0005-0000-0000-000096390000}"/>
    <cellStyle name="AggOrange9 5 4 9" xfId="10436" xr:uid="{00000000-0005-0000-0000-000097390000}"/>
    <cellStyle name="AggOrange9 5 4 9 2" xfId="10437" xr:uid="{00000000-0005-0000-0000-000098390000}"/>
    <cellStyle name="AggOrange9 5 5" xfId="10438" xr:uid="{00000000-0005-0000-0000-000099390000}"/>
    <cellStyle name="AggOrange9 5 5 10" xfId="10439" xr:uid="{00000000-0005-0000-0000-00009A390000}"/>
    <cellStyle name="AggOrange9 5 5 10 2" xfId="10440" xr:uid="{00000000-0005-0000-0000-00009B390000}"/>
    <cellStyle name="AggOrange9 5 5 11" xfId="10441" xr:uid="{00000000-0005-0000-0000-00009C390000}"/>
    <cellStyle name="AggOrange9 5 5 11 2" xfId="10442" xr:uid="{00000000-0005-0000-0000-00009D390000}"/>
    <cellStyle name="AggOrange9 5 5 12" xfId="10443" xr:uid="{00000000-0005-0000-0000-00009E390000}"/>
    <cellStyle name="AggOrange9 5 5 2" xfId="10444" xr:uid="{00000000-0005-0000-0000-00009F390000}"/>
    <cellStyle name="AggOrange9 5 5 2 2" xfId="10445" xr:uid="{00000000-0005-0000-0000-0000A0390000}"/>
    <cellStyle name="AggOrange9 5 5 3" xfId="10446" xr:uid="{00000000-0005-0000-0000-0000A1390000}"/>
    <cellStyle name="AggOrange9 5 5 3 2" xfId="10447" xr:uid="{00000000-0005-0000-0000-0000A2390000}"/>
    <cellStyle name="AggOrange9 5 5 4" xfId="10448" xr:uid="{00000000-0005-0000-0000-0000A3390000}"/>
    <cellStyle name="AggOrange9 5 5 4 2" xfId="10449" xr:uid="{00000000-0005-0000-0000-0000A4390000}"/>
    <cellStyle name="AggOrange9 5 5 5" xfId="10450" xr:uid="{00000000-0005-0000-0000-0000A5390000}"/>
    <cellStyle name="AggOrange9 5 5 5 2" xfId="10451" xr:uid="{00000000-0005-0000-0000-0000A6390000}"/>
    <cellStyle name="AggOrange9 5 5 6" xfId="10452" xr:uid="{00000000-0005-0000-0000-0000A7390000}"/>
    <cellStyle name="AggOrange9 5 5 6 2" xfId="10453" xr:uid="{00000000-0005-0000-0000-0000A8390000}"/>
    <cellStyle name="AggOrange9 5 5 7" xfId="10454" xr:uid="{00000000-0005-0000-0000-0000A9390000}"/>
    <cellStyle name="AggOrange9 5 5 7 2" xfId="10455" xr:uid="{00000000-0005-0000-0000-0000AA390000}"/>
    <cellStyle name="AggOrange9 5 5 8" xfId="10456" xr:uid="{00000000-0005-0000-0000-0000AB390000}"/>
    <cellStyle name="AggOrange9 5 5 8 2" xfId="10457" xr:uid="{00000000-0005-0000-0000-0000AC390000}"/>
    <cellStyle name="AggOrange9 5 5 9" xfId="10458" xr:uid="{00000000-0005-0000-0000-0000AD390000}"/>
    <cellStyle name="AggOrange9 5 5 9 2" xfId="10459" xr:uid="{00000000-0005-0000-0000-0000AE390000}"/>
    <cellStyle name="AggOrange9 5 6" xfId="10460" xr:uid="{00000000-0005-0000-0000-0000AF390000}"/>
    <cellStyle name="AggOrange9 5 6 10" xfId="10461" xr:uid="{00000000-0005-0000-0000-0000B0390000}"/>
    <cellStyle name="AggOrange9 5 6 10 2" xfId="10462" xr:uid="{00000000-0005-0000-0000-0000B1390000}"/>
    <cellStyle name="AggOrange9 5 6 11" xfId="10463" xr:uid="{00000000-0005-0000-0000-0000B2390000}"/>
    <cellStyle name="AggOrange9 5 6 11 2" xfId="10464" xr:uid="{00000000-0005-0000-0000-0000B3390000}"/>
    <cellStyle name="AggOrange9 5 6 12" xfId="10465" xr:uid="{00000000-0005-0000-0000-0000B4390000}"/>
    <cellStyle name="AggOrange9 5 6 2" xfId="10466" xr:uid="{00000000-0005-0000-0000-0000B5390000}"/>
    <cellStyle name="AggOrange9 5 6 2 2" xfId="10467" xr:uid="{00000000-0005-0000-0000-0000B6390000}"/>
    <cellStyle name="AggOrange9 5 6 3" xfId="10468" xr:uid="{00000000-0005-0000-0000-0000B7390000}"/>
    <cellStyle name="AggOrange9 5 6 3 2" xfId="10469" xr:uid="{00000000-0005-0000-0000-0000B8390000}"/>
    <cellStyle name="AggOrange9 5 6 4" xfId="10470" xr:uid="{00000000-0005-0000-0000-0000B9390000}"/>
    <cellStyle name="AggOrange9 5 6 4 2" xfId="10471" xr:uid="{00000000-0005-0000-0000-0000BA390000}"/>
    <cellStyle name="AggOrange9 5 6 5" xfId="10472" xr:uid="{00000000-0005-0000-0000-0000BB390000}"/>
    <cellStyle name="AggOrange9 5 6 5 2" xfId="10473" xr:uid="{00000000-0005-0000-0000-0000BC390000}"/>
    <cellStyle name="AggOrange9 5 6 6" xfId="10474" xr:uid="{00000000-0005-0000-0000-0000BD390000}"/>
    <cellStyle name="AggOrange9 5 6 6 2" xfId="10475" xr:uid="{00000000-0005-0000-0000-0000BE390000}"/>
    <cellStyle name="AggOrange9 5 6 7" xfId="10476" xr:uid="{00000000-0005-0000-0000-0000BF390000}"/>
    <cellStyle name="AggOrange9 5 6 7 2" xfId="10477" xr:uid="{00000000-0005-0000-0000-0000C0390000}"/>
    <cellStyle name="AggOrange9 5 6 8" xfId="10478" xr:uid="{00000000-0005-0000-0000-0000C1390000}"/>
    <cellStyle name="AggOrange9 5 6 8 2" xfId="10479" xr:uid="{00000000-0005-0000-0000-0000C2390000}"/>
    <cellStyle name="AggOrange9 5 6 9" xfId="10480" xr:uid="{00000000-0005-0000-0000-0000C3390000}"/>
    <cellStyle name="AggOrange9 5 6 9 2" xfId="10481" xr:uid="{00000000-0005-0000-0000-0000C4390000}"/>
    <cellStyle name="AggOrange9 5 7" xfId="10482" xr:uid="{00000000-0005-0000-0000-0000C5390000}"/>
    <cellStyle name="AggOrange9 5 7 2" xfId="10483" xr:uid="{00000000-0005-0000-0000-0000C6390000}"/>
    <cellStyle name="AggOrange9 5 8" xfId="10484" xr:uid="{00000000-0005-0000-0000-0000C7390000}"/>
    <cellStyle name="AggOrange9 5 8 2" xfId="10485" xr:uid="{00000000-0005-0000-0000-0000C8390000}"/>
    <cellStyle name="AggOrange9 5 9" xfId="10486" xr:uid="{00000000-0005-0000-0000-0000C9390000}"/>
    <cellStyle name="AggOrange9 5 9 2" xfId="10487" xr:uid="{00000000-0005-0000-0000-0000CA390000}"/>
    <cellStyle name="AggOrange9 6" xfId="10488" xr:uid="{00000000-0005-0000-0000-0000CB390000}"/>
    <cellStyle name="AggOrange9 6 10" xfId="10489" xr:uid="{00000000-0005-0000-0000-0000CC390000}"/>
    <cellStyle name="AggOrange9 6 10 2" xfId="10490" xr:uid="{00000000-0005-0000-0000-0000CD390000}"/>
    <cellStyle name="AggOrange9 6 11" xfId="10491" xr:uid="{00000000-0005-0000-0000-0000CE390000}"/>
    <cellStyle name="AggOrange9 6 11 2" xfId="10492" xr:uid="{00000000-0005-0000-0000-0000CF390000}"/>
    <cellStyle name="AggOrange9 6 12" xfId="10493" xr:uid="{00000000-0005-0000-0000-0000D0390000}"/>
    <cellStyle name="AggOrange9 6 12 2" xfId="10494" xr:uid="{00000000-0005-0000-0000-0000D1390000}"/>
    <cellStyle name="AggOrange9 6 13" xfId="10495" xr:uid="{00000000-0005-0000-0000-0000D2390000}"/>
    <cellStyle name="AggOrange9 6 13 2" xfId="10496" xr:uid="{00000000-0005-0000-0000-0000D3390000}"/>
    <cellStyle name="AggOrange9 6 14" xfId="10497" xr:uid="{00000000-0005-0000-0000-0000D4390000}"/>
    <cellStyle name="AggOrange9 6 14 2" xfId="10498" xr:uid="{00000000-0005-0000-0000-0000D5390000}"/>
    <cellStyle name="AggOrange9 6 15" xfId="10499" xr:uid="{00000000-0005-0000-0000-0000D6390000}"/>
    <cellStyle name="AggOrange9 6 2" xfId="10500" xr:uid="{00000000-0005-0000-0000-0000D7390000}"/>
    <cellStyle name="AggOrange9 6 2 10" xfId="10501" xr:uid="{00000000-0005-0000-0000-0000D8390000}"/>
    <cellStyle name="AggOrange9 6 2 10 2" xfId="10502" xr:uid="{00000000-0005-0000-0000-0000D9390000}"/>
    <cellStyle name="AggOrange9 6 2 11" xfId="10503" xr:uid="{00000000-0005-0000-0000-0000DA390000}"/>
    <cellStyle name="AggOrange9 6 2 11 2" xfId="10504" xr:uid="{00000000-0005-0000-0000-0000DB390000}"/>
    <cellStyle name="AggOrange9 6 2 12" xfId="10505" xr:uid="{00000000-0005-0000-0000-0000DC390000}"/>
    <cellStyle name="AggOrange9 6 2 12 2" xfId="10506" xr:uid="{00000000-0005-0000-0000-0000DD390000}"/>
    <cellStyle name="AggOrange9 6 2 13" xfId="10507" xr:uid="{00000000-0005-0000-0000-0000DE390000}"/>
    <cellStyle name="AggOrange9 6 2 13 2" xfId="10508" xr:uid="{00000000-0005-0000-0000-0000DF390000}"/>
    <cellStyle name="AggOrange9 6 2 14" xfId="10509" xr:uid="{00000000-0005-0000-0000-0000E0390000}"/>
    <cellStyle name="AggOrange9 6 2 2" xfId="10510" xr:uid="{00000000-0005-0000-0000-0000E1390000}"/>
    <cellStyle name="AggOrange9 6 2 2 10" xfId="10511" xr:uid="{00000000-0005-0000-0000-0000E2390000}"/>
    <cellStyle name="AggOrange9 6 2 2 10 2" xfId="10512" xr:uid="{00000000-0005-0000-0000-0000E3390000}"/>
    <cellStyle name="AggOrange9 6 2 2 11" xfId="10513" xr:uid="{00000000-0005-0000-0000-0000E4390000}"/>
    <cellStyle name="AggOrange9 6 2 2 11 2" xfId="10514" xr:uid="{00000000-0005-0000-0000-0000E5390000}"/>
    <cellStyle name="AggOrange9 6 2 2 12" xfId="10515" xr:uid="{00000000-0005-0000-0000-0000E6390000}"/>
    <cellStyle name="AggOrange9 6 2 2 2" xfId="10516" xr:uid="{00000000-0005-0000-0000-0000E7390000}"/>
    <cellStyle name="AggOrange9 6 2 2 2 2" xfId="10517" xr:uid="{00000000-0005-0000-0000-0000E8390000}"/>
    <cellStyle name="AggOrange9 6 2 2 3" xfId="10518" xr:uid="{00000000-0005-0000-0000-0000E9390000}"/>
    <cellStyle name="AggOrange9 6 2 2 3 2" xfId="10519" xr:uid="{00000000-0005-0000-0000-0000EA390000}"/>
    <cellStyle name="AggOrange9 6 2 2 4" xfId="10520" xr:uid="{00000000-0005-0000-0000-0000EB390000}"/>
    <cellStyle name="AggOrange9 6 2 2 4 2" xfId="10521" xr:uid="{00000000-0005-0000-0000-0000EC390000}"/>
    <cellStyle name="AggOrange9 6 2 2 5" xfId="10522" xr:uid="{00000000-0005-0000-0000-0000ED390000}"/>
    <cellStyle name="AggOrange9 6 2 2 5 2" xfId="10523" xr:uid="{00000000-0005-0000-0000-0000EE390000}"/>
    <cellStyle name="AggOrange9 6 2 2 6" xfId="10524" xr:uid="{00000000-0005-0000-0000-0000EF390000}"/>
    <cellStyle name="AggOrange9 6 2 2 6 2" xfId="10525" xr:uid="{00000000-0005-0000-0000-0000F0390000}"/>
    <cellStyle name="AggOrange9 6 2 2 7" xfId="10526" xr:uid="{00000000-0005-0000-0000-0000F1390000}"/>
    <cellStyle name="AggOrange9 6 2 2 7 2" xfId="10527" xr:uid="{00000000-0005-0000-0000-0000F2390000}"/>
    <cellStyle name="AggOrange9 6 2 2 8" xfId="10528" xr:uid="{00000000-0005-0000-0000-0000F3390000}"/>
    <cellStyle name="AggOrange9 6 2 2 8 2" xfId="10529" xr:uid="{00000000-0005-0000-0000-0000F4390000}"/>
    <cellStyle name="AggOrange9 6 2 2 9" xfId="10530" xr:uid="{00000000-0005-0000-0000-0000F5390000}"/>
    <cellStyle name="AggOrange9 6 2 2 9 2" xfId="10531" xr:uid="{00000000-0005-0000-0000-0000F6390000}"/>
    <cellStyle name="AggOrange9 6 2 3" xfId="10532" xr:uid="{00000000-0005-0000-0000-0000F7390000}"/>
    <cellStyle name="AggOrange9 6 2 3 10" xfId="10533" xr:uid="{00000000-0005-0000-0000-0000F8390000}"/>
    <cellStyle name="AggOrange9 6 2 3 10 2" xfId="10534" xr:uid="{00000000-0005-0000-0000-0000F9390000}"/>
    <cellStyle name="AggOrange9 6 2 3 11" xfId="10535" xr:uid="{00000000-0005-0000-0000-0000FA390000}"/>
    <cellStyle name="AggOrange9 6 2 3 11 2" xfId="10536" xr:uid="{00000000-0005-0000-0000-0000FB390000}"/>
    <cellStyle name="AggOrange9 6 2 3 12" xfId="10537" xr:uid="{00000000-0005-0000-0000-0000FC390000}"/>
    <cellStyle name="AggOrange9 6 2 3 2" xfId="10538" xr:uid="{00000000-0005-0000-0000-0000FD390000}"/>
    <cellStyle name="AggOrange9 6 2 3 2 2" xfId="10539" xr:uid="{00000000-0005-0000-0000-0000FE390000}"/>
    <cellStyle name="AggOrange9 6 2 3 3" xfId="10540" xr:uid="{00000000-0005-0000-0000-0000FF390000}"/>
    <cellStyle name="AggOrange9 6 2 3 3 2" xfId="10541" xr:uid="{00000000-0005-0000-0000-0000003A0000}"/>
    <cellStyle name="AggOrange9 6 2 3 4" xfId="10542" xr:uid="{00000000-0005-0000-0000-0000013A0000}"/>
    <cellStyle name="AggOrange9 6 2 3 4 2" xfId="10543" xr:uid="{00000000-0005-0000-0000-0000023A0000}"/>
    <cellStyle name="AggOrange9 6 2 3 5" xfId="10544" xr:uid="{00000000-0005-0000-0000-0000033A0000}"/>
    <cellStyle name="AggOrange9 6 2 3 5 2" xfId="10545" xr:uid="{00000000-0005-0000-0000-0000043A0000}"/>
    <cellStyle name="AggOrange9 6 2 3 6" xfId="10546" xr:uid="{00000000-0005-0000-0000-0000053A0000}"/>
    <cellStyle name="AggOrange9 6 2 3 6 2" xfId="10547" xr:uid="{00000000-0005-0000-0000-0000063A0000}"/>
    <cellStyle name="AggOrange9 6 2 3 7" xfId="10548" xr:uid="{00000000-0005-0000-0000-0000073A0000}"/>
    <cellStyle name="AggOrange9 6 2 3 7 2" xfId="10549" xr:uid="{00000000-0005-0000-0000-0000083A0000}"/>
    <cellStyle name="AggOrange9 6 2 3 8" xfId="10550" xr:uid="{00000000-0005-0000-0000-0000093A0000}"/>
    <cellStyle name="AggOrange9 6 2 3 8 2" xfId="10551" xr:uid="{00000000-0005-0000-0000-00000A3A0000}"/>
    <cellStyle name="AggOrange9 6 2 3 9" xfId="10552" xr:uid="{00000000-0005-0000-0000-00000B3A0000}"/>
    <cellStyle name="AggOrange9 6 2 3 9 2" xfId="10553" xr:uid="{00000000-0005-0000-0000-00000C3A0000}"/>
    <cellStyle name="AggOrange9 6 2 4" xfId="10554" xr:uid="{00000000-0005-0000-0000-00000D3A0000}"/>
    <cellStyle name="AggOrange9 6 2 4 2" xfId="10555" xr:uid="{00000000-0005-0000-0000-00000E3A0000}"/>
    <cellStyle name="AggOrange9 6 2 5" xfId="10556" xr:uid="{00000000-0005-0000-0000-00000F3A0000}"/>
    <cellStyle name="AggOrange9 6 2 5 2" xfId="10557" xr:uid="{00000000-0005-0000-0000-0000103A0000}"/>
    <cellStyle name="AggOrange9 6 2 6" xfId="10558" xr:uid="{00000000-0005-0000-0000-0000113A0000}"/>
    <cellStyle name="AggOrange9 6 2 6 2" xfId="10559" xr:uid="{00000000-0005-0000-0000-0000123A0000}"/>
    <cellStyle name="AggOrange9 6 2 7" xfId="10560" xr:uid="{00000000-0005-0000-0000-0000133A0000}"/>
    <cellStyle name="AggOrange9 6 2 7 2" xfId="10561" xr:uid="{00000000-0005-0000-0000-0000143A0000}"/>
    <cellStyle name="AggOrange9 6 2 8" xfId="10562" xr:uid="{00000000-0005-0000-0000-0000153A0000}"/>
    <cellStyle name="AggOrange9 6 2 8 2" xfId="10563" xr:uid="{00000000-0005-0000-0000-0000163A0000}"/>
    <cellStyle name="AggOrange9 6 2 9" xfId="10564" xr:uid="{00000000-0005-0000-0000-0000173A0000}"/>
    <cellStyle name="AggOrange9 6 2 9 2" xfId="10565" xr:uid="{00000000-0005-0000-0000-0000183A0000}"/>
    <cellStyle name="AggOrange9 6 3" xfId="10566" xr:uid="{00000000-0005-0000-0000-0000193A0000}"/>
    <cellStyle name="AggOrange9 6 3 10" xfId="10567" xr:uid="{00000000-0005-0000-0000-00001A3A0000}"/>
    <cellStyle name="AggOrange9 6 3 10 2" xfId="10568" xr:uid="{00000000-0005-0000-0000-00001B3A0000}"/>
    <cellStyle name="AggOrange9 6 3 11" xfId="10569" xr:uid="{00000000-0005-0000-0000-00001C3A0000}"/>
    <cellStyle name="AggOrange9 6 3 11 2" xfId="10570" xr:uid="{00000000-0005-0000-0000-00001D3A0000}"/>
    <cellStyle name="AggOrange9 6 3 12" xfId="10571" xr:uid="{00000000-0005-0000-0000-00001E3A0000}"/>
    <cellStyle name="AggOrange9 6 3 2" xfId="10572" xr:uid="{00000000-0005-0000-0000-00001F3A0000}"/>
    <cellStyle name="AggOrange9 6 3 2 2" xfId="10573" xr:uid="{00000000-0005-0000-0000-0000203A0000}"/>
    <cellStyle name="AggOrange9 6 3 3" xfId="10574" xr:uid="{00000000-0005-0000-0000-0000213A0000}"/>
    <cellStyle name="AggOrange9 6 3 3 2" xfId="10575" xr:uid="{00000000-0005-0000-0000-0000223A0000}"/>
    <cellStyle name="AggOrange9 6 3 4" xfId="10576" xr:uid="{00000000-0005-0000-0000-0000233A0000}"/>
    <cellStyle name="AggOrange9 6 3 4 2" xfId="10577" xr:uid="{00000000-0005-0000-0000-0000243A0000}"/>
    <cellStyle name="AggOrange9 6 3 5" xfId="10578" xr:uid="{00000000-0005-0000-0000-0000253A0000}"/>
    <cellStyle name="AggOrange9 6 3 5 2" xfId="10579" xr:uid="{00000000-0005-0000-0000-0000263A0000}"/>
    <cellStyle name="AggOrange9 6 3 6" xfId="10580" xr:uid="{00000000-0005-0000-0000-0000273A0000}"/>
    <cellStyle name="AggOrange9 6 3 6 2" xfId="10581" xr:uid="{00000000-0005-0000-0000-0000283A0000}"/>
    <cellStyle name="AggOrange9 6 3 7" xfId="10582" xr:uid="{00000000-0005-0000-0000-0000293A0000}"/>
    <cellStyle name="AggOrange9 6 3 7 2" xfId="10583" xr:uid="{00000000-0005-0000-0000-00002A3A0000}"/>
    <cellStyle name="AggOrange9 6 3 8" xfId="10584" xr:uid="{00000000-0005-0000-0000-00002B3A0000}"/>
    <cellStyle name="AggOrange9 6 3 8 2" xfId="10585" xr:uid="{00000000-0005-0000-0000-00002C3A0000}"/>
    <cellStyle name="AggOrange9 6 3 9" xfId="10586" xr:uid="{00000000-0005-0000-0000-00002D3A0000}"/>
    <cellStyle name="AggOrange9 6 3 9 2" xfId="10587" xr:uid="{00000000-0005-0000-0000-00002E3A0000}"/>
    <cellStyle name="AggOrange9 6 4" xfId="10588" xr:uid="{00000000-0005-0000-0000-00002F3A0000}"/>
    <cellStyle name="AggOrange9 6 4 10" xfId="10589" xr:uid="{00000000-0005-0000-0000-0000303A0000}"/>
    <cellStyle name="AggOrange9 6 4 10 2" xfId="10590" xr:uid="{00000000-0005-0000-0000-0000313A0000}"/>
    <cellStyle name="AggOrange9 6 4 11" xfId="10591" xr:uid="{00000000-0005-0000-0000-0000323A0000}"/>
    <cellStyle name="AggOrange9 6 4 11 2" xfId="10592" xr:uid="{00000000-0005-0000-0000-0000333A0000}"/>
    <cellStyle name="AggOrange9 6 4 12" xfId="10593" xr:uid="{00000000-0005-0000-0000-0000343A0000}"/>
    <cellStyle name="AggOrange9 6 4 2" xfId="10594" xr:uid="{00000000-0005-0000-0000-0000353A0000}"/>
    <cellStyle name="AggOrange9 6 4 2 2" xfId="10595" xr:uid="{00000000-0005-0000-0000-0000363A0000}"/>
    <cellStyle name="AggOrange9 6 4 3" xfId="10596" xr:uid="{00000000-0005-0000-0000-0000373A0000}"/>
    <cellStyle name="AggOrange9 6 4 3 2" xfId="10597" xr:uid="{00000000-0005-0000-0000-0000383A0000}"/>
    <cellStyle name="AggOrange9 6 4 4" xfId="10598" xr:uid="{00000000-0005-0000-0000-0000393A0000}"/>
    <cellStyle name="AggOrange9 6 4 4 2" xfId="10599" xr:uid="{00000000-0005-0000-0000-00003A3A0000}"/>
    <cellStyle name="AggOrange9 6 4 5" xfId="10600" xr:uid="{00000000-0005-0000-0000-00003B3A0000}"/>
    <cellStyle name="AggOrange9 6 4 5 2" xfId="10601" xr:uid="{00000000-0005-0000-0000-00003C3A0000}"/>
    <cellStyle name="AggOrange9 6 4 6" xfId="10602" xr:uid="{00000000-0005-0000-0000-00003D3A0000}"/>
    <cellStyle name="AggOrange9 6 4 6 2" xfId="10603" xr:uid="{00000000-0005-0000-0000-00003E3A0000}"/>
    <cellStyle name="AggOrange9 6 4 7" xfId="10604" xr:uid="{00000000-0005-0000-0000-00003F3A0000}"/>
    <cellStyle name="AggOrange9 6 4 7 2" xfId="10605" xr:uid="{00000000-0005-0000-0000-0000403A0000}"/>
    <cellStyle name="AggOrange9 6 4 8" xfId="10606" xr:uid="{00000000-0005-0000-0000-0000413A0000}"/>
    <cellStyle name="AggOrange9 6 4 8 2" xfId="10607" xr:uid="{00000000-0005-0000-0000-0000423A0000}"/>
    <cellStyle name="AggOrange9 6 4 9" xfId="10608" xr:uid="{00000000-0005-0000-0000-0000433A0000}"/>
    <cellStyle name="AggOrange9 6 4 9 2" xfId="10609" xr:uid="{00000000-0005-0000-0000-0000443A0000}"/>
    <cellStyle name="AggOrange9 6 5" xfId="10610" xr:uid="{00000000-0005-0000-0000-0000453A0000}"/>
    <cellStyle name="AggOrange9 6 5 2" xfId="10611" xr:uid="{00000000-0005-0000-0000-0000463A0000}"/>
    <cellStyle name="AggOrange9 6 6" xfId="10612" xr:uid="{00000000-0005-0000-0000-0000473A0000}"/>
    <cellStyle name="AggOrange9 6 6 2" xfId="10613" xr:uid="{00000000-0005-0000-0000-0000483A0000}"/>
    <cellStyle name="AggOrange9 6 7" xfId="10614" xr:uid="{00000000-0005-0000-0000-0000493A0000}"/>
    <cellStyle name="AggOrange9 6 7 2" xfId="10615" xr:uid="{00000000-0005-0000-0000-00004A3A0000}"/>
    <cellStyle name="AggOrange9 6 8" xfId="10616" xr:uid="{00000000-0005-0000-0000-00004B3A0000}"/>
    <cellStyle name="AggOrange9 6 8 2" xfId="10617" xr:uid="{00000000-0005-0000-0000-00004C3A0000}"/>
    <cellStyle name="AggOrange9 6 9" xfId="10618" xr:uid="{00000000-0005-0000-0000-00004D3A0000}"/>
    <cellStyle name="AggOrange9 6 9 2" xfId="10619" xr:uid="{00000000-0005-0000-0000-00004E3A0000}"/>
    <cellStyle name="AggOrange9 7" xfId="10620" xr:uid="{00000000-0005-0000-0000-00004F3A0000}"/>
    <cellStyle name="AggOrange9 7 10" xfId="10621" xr:uid="{00000000-0005-0000-0000-0000503A0000}"/>
    <cellStyle name="AggOrange9 7 10 2" xfId="10622" xr:uid="{00000000-0005-0000-0000-0000513A0000}"/>
    <cellStyle name="AggOrange9 7 11" xfId="10623" xr:uid="{00000000-0005-0000-0000-0000523A0000}"/>
    <cellStyle name="AggOrange9 7 11 2" xfId="10624" xr:uid="{00000000-0005-0000-0000-0000533A0000}"/>
    <cellStyle name="AggOrange9 7 12" xfId="10625" xr:uid="{00000000-0005-0000-0000-0000543A0000}"/>
    <cellStyle name="AggOrange9 7 12 2" xfId="10626" xr:uid="{00000000-0005-0000-0000-0000553A0000}"/>
    <cellStyle name="AggOrange9 7 13" xfId="10627" xr:uid="{00000000-0005-0000-0000-0000563A0000}"/>
    <cellStyle name="AggOrange9 7 13 2" xfId="10628" xr:uid="{00000000-0005-0000-0000-0000573A0000}"/>
    <cellStyle name="AggOrange9 7 14" xfId="10629" xr:uid="{00000000-0005-0000-0000-0000583A0000}"/>
    <cellStyle name="AggOrange9 7 2" xfId="10630" xr:uid="{00000000-0005-0000-0000-0000593A0000}"/>
    <cellStyle name="AggOrange9 7 2 10" xfId="10631" xr:uid="{00000000-0005-0000-0000-00005A3A0000}"/>
    <cellStyle name="AggOrange9 7 2 10 2" xfId="10632" xr:uid="{00000000-0005-0000-0000-00005B3A0000}"/>
    <cellStyle name="AggOrange9 7 2 11" xfId="10633" xr:uid="{00000000-0005-0000-0000-00005C3A0000}"/>
    <cellStyle name="AggOrange9 7 2 11 2" xfId="10634" xr:uid="{00000000-0005-0000-0000-00005D3A0000}"/>
    <cellStyle name="AggOrange9 7 2 12" xfId="10635" xr:uid="{00000000-0005-0000-0000-00005E3A0000}"/>
    <cellStyle name="AggOrange9 7 2 2" xfId="10636" xr:uid="{00000000-0005-0000-0000-00005F3A0000}"/>
    <cellStyle name="AggOrange9 7 2 2 2" xfId="10637" xr:uid="{00000000-0005-0000-0000-0000603A0000}"/>
    <cellStyle name="AggOrange9 7 2 3" xfId="10638" xr:uid="{00000000-0005-0000-0000-0000613A0000}"/>
    <cellStyle name="AggOrange9 7 2 3 2" xfId="10639" xr:uid="{00000000-0005-0000-0000-0000623A0000}"/>
    <cellStyle name="AggOrange9 7 2 4" xfId="10640" xr:uid="{00000000-0005-0000-0000-0000633A0000}"/>
    <cellStyle name="AggOrange9 7 2 4 2" xfId="10641" xr:uid="{00000000-0005-0000-0000-0000643A0000}"/>
    <cellStyle name="AggOrange9 7 2 5" xfId="10642" xr:uid="{00000000-0005-0000-0000-0000653A0000}"/>
    <cellStyle name="AggOrange9 7 2 5 2" xfId="10643" xr:uid="{00000000-0005-0000-0000-0000663A0000}"/>
    <cellStyle name="AggOrange9 7 2 6" xfId="10644" xr:uid="{00000000-0005-0000-0000-0000673A0000}"/>
    <cellStyle name="AggOrange9 7 2 6 2" xfId="10645" xr:uid="{00000000-0005-0000-0000-0000683A0000}"/>
    <cellStyle name="AggOrange9 7 2 7" xfId="10646" xr:uid="{00000000-0005-0000-0000-0000693A0000}"/>
    <cellStyle name="AggOrange9 7 2 7 2" xfId="10647" xr:uid="{00000000-0005-0000-0000-00006A3A0000}"/>
    <cellStyle name="AggOrange9 7 2 8" xfId="10648" xr:uid="{00000000-0005-0000-0000-00006B3A0000}"/>
    <cellStyle name="AggOrange9 7 2 8 2" xfId="10649" xr:uid="{00000000-0005-0000-0000-00006C3A0000}"/>
    <cellStyle name="AggOrange9 7 2 9" xfId="10650" xr:uid="{00000000-0005-0000-0000-00006D3A0000}"/>
    <cellStyle name="AggOrange9 7 2 9 2" xfId="10651" xr:uid="{00000000-0005-0000-0000-00006E3A0000}"/>
    <cellStyle name="AggOrange9 7 3" xfId="10652" xr:uid="{00000000-0005-0000-0000-00006F3A0000}"/>
    <cellStyle name="AggOrange9 7 3 10" xfId="10653" xr:uid="{00000000-0005-0000-0000-0000703A0000}"/>
    <cellStyle name="AggOrange9 7 3 10 2" xfId="10654" xr:uid="{00000000-0005-0000-0000-0000713A0000}"/>
    <cellStyle name="AggOrange9 7 3 11" xfId="10655" xr:uid="{00000000-0005-0000-0000-0000723A0000}"/>
    <cellStyle name="AggOrange9 7 3 11 2" xfId="10656" xr:uid="{00000000-0005-0000-0000-0000733A0000}"/>
    <cellStyle name="AggOrange9 7 3 12" xfId="10657" xr:uid="{00000000-0005-0000-0000-0000743A0000}"/>
    <cellStyle name="AggOrange9 7 3 2" xfId="10658" xr:uid="{00000000-0005-0000-0000-0000753A0000}"/>
    <cellStyle name="AggOrange9 7 3 2 2" xfId="10659" xr:uid="{00000000-0005-0000-0000-0000763A0000}"/>
    <cellStyle name="AggOrange9 7 3 3" xfId="10660" xr:uid="{00000000-0005-0000-0000-0000773A0000}"/>
    <cellStyle name="AggOrange9 7 3 3 2" xfId="10661" xr:uid="{00000000-0005-0000-0000-0000783A0000}"/>
    <cellStyle name="AggOrange9 7 3 4" xfId="10662" xr:uid="{00000000-0005-0000-0000-0000793A0000}"/>
    <cellStyle name="AggOrange9 7 3 4 2" xfId="10663" xr:uid="{00000000-0005-0000-0000-00007A3A0000}"/>
    <cellStyle name="AggOrange9 7 3 5" xfId="10664" xr:uid="{00000000-0005-0000-0000-00007B3A0000}"/>
    <cellStyle name="AggOrange9 7 3 5 2" xfId="10665" xr:uid="{00000000-0005-0000-0000-00007C3A0000}"/>
    <cellStyle name="AggOrange9 7 3 6" xfId="10666" xr:uid="{00000000-0005-0000-0000-00007D3A0000}"/>
    <cellStyle name="AggOrange9 7 3 6 2" xfId="10667" xr:uid="{00000000-0005-0000-0000-00007E3A0000}"/>
    <cellStyle name="AggOrange9 7 3 7" xfId="10668" xr:uid="{00000000-0005-0000-0000-00007F3A0000}"/>
    <cellStyle name="AggOrange9 7 3 7 2" xfId="10669" xr:uid="{00000000-0005-0000-0000-0000803A0000}"/>
    <cellStyle name="AggOrange9 7 3 8" xfId="10670" xr:uid="{00000000-0005-0000-0000-0000813A0000}"/>
    <cellStyle name="AggOrange9 7 3 8 2" xfId="10671" xr:uid="{00000000-0005-0000-0000-0000823A0000}"/>
    <cellStyle name="AggOrange9 7 3 9" xfId="10672" xr:uid="{00000000-0005-0000-0000-0000833A0000}"/>
    <cellStyle name="AggOrange9 7 3 9 2" xfId="10673" xr:uid="{00000000-0005-0000-0000-0000843A0000}"/>
    <cellStyle name="AggOrange9 7 4" xfId="10674" xr:uid="{00000000-0005-0000-0000-0000853A0000}"/>
    <cellStyle name="AggOrange9 7 4 2" xfId="10675" xr:uid="{00000000-0005-0000-0000-0000863A0000}"/>
    <cellStyle name="AggOrange9 7 5" xfId="10676" xr:uid="{00000000-0005-0000-0000-0000873A0000}"/>
    <cellStyle name="AggOrange9 7 5 2" xfId="10677" xr:uid="{00000000-0005-0000-0000-0000883A0000}"/>
    <cellStyle name="AggOrange9 7 6" xfId="10678" xr:uid="{00000000-0005-0000-0000-0000893A0000}"/>
    <cellStyle name="AggOrange9 7 6 2" xfId="10679" xr:uid="{00000000-0005-0000-0000-00008A3A0000}"/>
    <cellStyle name="AggOrange9 7 7" xfId="10680" xr:uid="{00000000-0005-0000-0000-00008B3A0000}"/>
    <cellStyle name="AggOrange9 7 7 2" xfId="10681" xr:uid="{00000000-0005-0000-0000-00008C3A0000}"/>
    <cellStyle name="AggOrange9 7 8" xfId="10682" xr:uid="{00000000-0005-0000-0000-00008D3A0000}"/>
    <cellStyle name="AggOrange9 7 8 2" xfId="10683" xr:uid="{00000000-0005-0000-0000-00008E3A0000}"/>
    <cellStyle name="AggOrange9 7 9" xfId="10684" xr:uid="{00000000-0005-0000-0000-00008F3A0000}"/>
    <cellStyle name="AggOrange9 7 9 2" xfId="10685" xr:uid="{00000000-0005-0000-0000-0000903A0000}"/>
    <cellStyle name="AggOrange9 8" xfId="10686" xr:uid="{00000000-0005-0000-0000-0000913A0000}"/>
    <cellStyle name="AggOrange9 8 10" xfId="10687" xr:uid="{00000000-0005-0000-0000-0000923A0000}"/>
    <cellStyle name="AggOrange9 8 10 2" xfId="10688" xr:uid="{00000000-0005-0000-0000-0000933A0000}"/>
    <cellStyle name="AggOrange9 8 11" xfId="10689" xr:uid="{00000000-0005-0000-0000-0000943A0000}"/>
    <cellStyle name="AggOrange9 8 11 2" xfId="10690" xr:uid="{00000000-0005-0000-0000-0000953A0000}"/>
    <cellStyle name="AggOrange9 8 12" xfId="10691" xr:uid="{00000000-0005-0000-0000-0000963A0000}"/>
    <cellStyle name="AggOrange9 8 12 2" xfId="10692" xr:uid="{00000000-0005-0000-0000-0000973A0000}"/>
    <cellStyle name="AggOrange9 8 13" xfId="10693" xr:uid="{00000000-0005-0000-0000-0000983A0000}"/>
    <cellStyle name="AggOrange9 8 13 2" xfId="10694" xr:uid="{00000000-0005-0000-0000-0000993A0000}"/>
    <cellStyle name="AggOrange9 8 14" xfId="10695" xr:uid="{00000000-0005-0000-0000-00009A3A0000}"/>
    <cellStyle name="AggOrange9 8 2" xfId="10696" xr:uid="{00000000-0005-0000-0000-00009B3A0000}"/>
    <cellStyle name="AggOrange9 8 2 10" xfId="10697" xr:uid="{00000000-0005-0000-0000-00009C3A0000}"/>
    <cellStyle name="AggOrange9 8 2 10 2" xfId="10698" xr:uid="{00000000-0005-0000-0000-00009D3A0000}"/>
    <cellStyle name="AggOrange9 8 2 11" xfId="10699" xr:uid="{00000000-0005-0000-0000-00009E3A0000}"/>
    <cellStyle name="AggOrange9 8 2 11 2" xfId="10700" xr:uid="{00000000-0005-0000-0000-00009F3A0000}"/>
    <cellStyle name="AggOrange9 8 2 12" xfId="10701" xr:uid="{00000000-0005-0000-0000-0000A03A0000}"/>
    <cellStyle name="AggOrange9 8 2 2" xfId="10702" xr:uid="{00000000-0005-0000-0000-0000A13A0000}"/>
    <cellStyle name="AggOrange9 8 2 2 2" xfId="10703" xr:uid="{00000000-0005-0000-0000-0000A23A0000}"/>
    <cellStyle name="AggOrange9 8 2 3" xfId="10704" xr:uid="{00000000-0005-0000-0000-0000A33A0000}"/>
    <cellStyle name="AggOrange9 8 2 3 2" xfId="10705" xr:uid="{00000000-0005-0000-0000-0000A43A0000}"/>
    <cellStyle name="AggOrange9 8 2 4" xfId="10706" xr:uid="{00000000-0005-0000-0000-0000A53A0000}"/>
    <cellStyle name="AggOrange9 8 2 4 2" xfId="10707" xr:uid="{00000000-0005-0000-0000-0000A63A0000}"/>
    <cellStyle name="AggOrange9 8 2 5" xfId="10708" xr:uid="{00000000-0005-0000-0000-0000A73A0000}"/>
    <cellStyle name="AggOrange9 8 2 5 2" xfId="10709" xr:uid="{00000000-0005-0000-0000-0000A83A0000}"/>
    <cellStyle name="AggOrange9 8 2 6" xfId="10710" xr:uid="{00000000-0005-0000-0000-0000A93A0000}"/>
    <cellStyle name="AggOrange9 8 2 6 2" xfId="10711" xr:uid="{00000000-0005-0000-0000-0000AA3A0000}"/>
    <cellStyle name="AggOrange9 8 2 7" xfId="10712" xr:uid="{00000000-0005-0000-0000-0000AB3A0000}"/>
    <cellStyle name="AggOrange9 8 2 7 2" xfId="10713" xr:uid="{00000000-0005-0000-0000-0000AC3A0000}"/>
    <cellStyle name="AggOrange9 8 2 8" xfId="10714" xr:uid="{00000000-0005-0000-0000-0000AD3A0000}"/>
    <cellStyle name="AggOrange9 8 2 8 2" xfId="10715" xr:uid="{00000000-0005-0000-0000-0000AE3A0000}"/>
    <cellStyle name="AggOrange9 8 2 9" xfId="10716" xr:uid="{00000000-0005-0000-0000-0000AF3A0000}"/>
    <cellStyle name="AggOrange9 8 2 9 2" xfId="10717" xr:uid="{00000000-0005-0000-0000-0000B03A0000}"/>
    <cellStyle name="AggOrange9 8 3" xfId="10718" xr:uid="{00000000-0005-0000-0000-0000B13A0000}"/>
    <cellStyle name="AggOrange9 8 3 10" xfId="10719" xr:uid="{00000000-0005-0000-0000-0000B23A0000}"/>
    <cellStyle name="AggOrange9 8 3 10 2" xfId="10720" xr:uid="{00000000-0005-0000-0000-0000B33A0000}"/>
    <cellStyle name="AggOrange9 8 3 11" xfId="10721" xr:uid="{00000000-0005-0000-0000-0000B43A0000}"/>
    <cellStyle name="AggOrange9 8 3 11 2" xfId="10722" xr:uid="{00000000-0005-0000-0000-0000B53A0000}"/>
    <cellStyle name="AggOrange9 8 3 12" xfId="10723" xr:uid="{00000000-0005-0000-0000-0000B63A0000}"/>
    <cellStyle name="AggOrange9 8 3 2" xfId="10724" xr:uid="{00000000-0005-0000-0000-0000B73A0000}"/>
    <cellStyle name="AggOrange9 8 3 2 2" xfId="10725" xr:uid="{00000000-0005-0000-0000-0000B83A0000}"/>
    <cellStyle name="AggOrange9 8 3 3" xfId="10726" xr:uid="{00000000-0005-0000-0000-0000B93A0000}"/>
    <cellStyle name="AggOrange9 8 3 3 2" xfId="10727" xr:uid="{00000000-0005-0000-0000-0000BA3A0000}"/>
    <cellStyle name="AggOrange9 8 3 4" xfId="10728" xr:uid="{00000000-0005-0000-0000-0000BB3A0000}"/>
    <cellStyle name="AggOrange9 8 3 4 2" xfId="10729" xr:uid="{00000000-0005-0000-0000-0000BC3A0000}"/>
    <cellStyle name="AggOrange9 8 3 5" xfId="10730" xr:uid="{00000000-0005-0000-0000-0000BD3A0000}"/>
    <cellStyle name="AggOrange9 8 3 5 2" xfId="10731" xr:uid="{00000000-0005-0000-0000-0000BE3A0000}"/>
    <cellStyle name="AggOrange9 8 3 6" xfId="10732" xr:uid="{00000000-0005-0000-0000-0000BF3A0000}"/>
    <cellStyle name="AggOrange9 8 3 6 2" xfId="10733" xr:uid="{00000000-0005-0000-0000-0000C03A0000}"/>
    <cellStyle name="AggOrange9 8 3 7" xfId="10734" xr:uid="{00000000-0005-0000-0000-0000C13A0000}"/>
    <cellStyle name="AggOrange9 8 3 7 2" xfId="10735" xr:uid="{00000000-0005-0000-0000-0000C23A0000}"/>
    <cellStyle name="AggOrange9 8 3 8" xfId="10736" xr:uid="{00000000-0005-0000-0000-0000C33A0000}"/>
    <cellStyle name="AggOrange9 8 3 8 2" xfId="10737" xr:uid="{00000000-0005-0000-0000-0000C43A0000}"/>
    <cellStyle name="AggOrange9 8 3 9" xfId="10738" xr:uid="{00000000-0005-0000-0000-0000C53A0000}"/>
    <cellStyle name="AggOrange9 8 3 9 2" xfId="10739" xr:uid="{00000000-0005-0000-0000-0000C63A0000}"/>
    <cellStyle name="AggOrange9 8 4" xfId="10740" xr:uid="{00000000-0005-0000-0000-0000C73A0000}"/>
    <cellStyle name="AggOrange9 8 4 2" xfId="10741" xr:uid="{00000000-0005-0000-0000-0000C83A0000}"/>
    <cellStyle name="AggOrange9 8 5" xfId="10742" xr:uid="{00000000-0005-0000-0000-0000C93A0000}"/>
    <cellStyle name="AggOrange9 8 5 2" xfId="10743" xr:uid="{00000000-0005-0000-0000-0000CA3A0000}"/>
    <cellStyle name="AggOrange9 8 6" xfId="10744" xr:uid="{00000000-0005-0000-0000-0000CB3A0000}"/>
    <cellStyle name="AggOrange9 8 6 2" xfId="10745" xr:uid="{00000000-0005-0000-0000-0000CC3A0000}"/>
    <cellStyle name="AggOrange9 8 7" xfId="10746" xr:uid="{00000000-0005-0000-0000-0000CD3A0000}"/>
    <cellStyle name="AggOrange9 8 7 2" xfId="10747" xr:uid="{00000000-0005-0000-0000-0000CE3A0000}"/>
    <cellStyle name="AggOrange9 8 8" xfId="10748" xr:uid="{00000000-0005-0000-0000-0000CF3A0000}"/>
    <cellStyle name="AggOrange9 8 8 2" xfId="10749" xr:uid="{00000000-0005-0000-0000-0000D03A0000}"/>
    <cellStyle name="AggOrange9 8 9" xfId="10750" xr:uid="{00000000-0005-0000-0000-0000D13A0000}"/>
    <cellStyle name="AggOrange9 8 9 2" xfId="10751" xr:uid="{00000000-0005-0000-0000-0000D23A0000}"/>
    <cellStyle name="AggOrange9 9" xfId="10752" xr:uid="{00000000-0005-0000-0000-0000D33A0000}"/>
    <cellStyle name="AggOrange9 9 10" xfId="10753" xr:uid="{00000000-0005-0000-0000-0000D43A0000}"/>
    <cellStyle name="AggOrange9 9 10 2" xfId="10754" xr:uid="{00000000-0005-0000-0000-0000D53A0000}"/>
    <cellStyle name="AggOrange9 9 11" xfId="10755" xr:uid="{00000000-0005-0000-0000-0000D63A0000}"/>
    <cellStyle name="AggOrange9 9 11 2" xfId="10756" xr:uid="{00000000-0005-0000-0000-0000D73A0000}"/>
    <cellStyle name="AggOrange9 9 12" xfId="10757" xr:uid="{00000000-0005-0000-0000-0000D83A0000}"/>
    <cellStyle name="AggOrange9 9 2" xfId="10758" xr:uid="{00000000-0005-0000-0000-0000D93A0000}"/>
    <cellStyle name="AggOrange9 9 2 2" xfId="10759" xr:uid="{00000000-0005-0000-0000-0000DA3A0000}"/>
    <cellStyle name="AggOrange9 9 3" xfId="10760" xr:uid="{00000000-0005-0000-0000-0000DB3A0000}"/>
    <cellStyle name="AggOrange9 9 3 2" xfId="10761" xr:uid="{00000000-0005-0000-0000-0000DC3A0000}"/>
    <cellStyle name="AggOrange9 9 4" xfId="10762" xr:uid="{00000000-0005-0000-0000-0000DD3A0000}"/>
    <cellStyle name="AggOrange9 9 4 2" xfId="10763" xr:uid="{00000000-0005-0000-0000-0000DE3A0000}"/>
    <cellStyle name="AggOrange9 9 5" xfId="10764" xr:uid="{00000000-0005-0000-0000-0000DF3A0000}"/>
    <cellStyle name="AggOrange9 9 5 2" xfId="10765" xr:uid="{00000000-0005-0000-0000-0000E03A0000}"/>
    <cellStyle name="AggOrange9 9 6" xfId="10766" xr:uid="{00000000-0005-0000-0000-0000E13A0000}"/>
    <cellStyle name="AggOrange9 9 6 2" xfId="10767" xr:uid="{00000000-0005-0000-0000-0000E23A0000}"/>
    <cellStyle name="AggOrange9 9 7" xfId="10768" xr:uid="{00000000-0005-0000-0000-0000E33A0000}"/>
    <cellStyle name="AggOrange9 9 7 2" xfId="10769" xr:uid="{00000000-0005-0000-0000-0000E43A0000}"/>
    <cellStyle name="AggOrange9 9 8" xfId="10770" xr:uid="{00000000-0005-0000-0000-0000E53A0000}"/>
    <cellStyle name="AggOrange9 9 8 2" xfId="10771" xr:uid="{00000000-0005-0000-0000-0000E63A0000}"/>
    <cellStyle name="AggOrange9 9 9" xfId="10772" xr:uid="{00000000-0005-0000-0000-0000E73A0000}"/>
    <cellStyle name="AggOrange9 9 9 2" xfId="10773" xr:uid="{00000000-0005-0000-0000-0000E83A0000}"/>
    <cellStyle name="AggOrange9_CRFReport-template" xfId="10774" xr:uid="{00000000-0005-0000-0000-0000E93A0000}"/>
    <cellStyle name="AggOrangeLB_2x" xfId="10775" xr:uid="{00000000-0005-0000-0000-0000EA3A0000}"/>
    <cellStyle name="AggOrangeLBorder" xfId="10776" xr:uid="{00000000-0005-0000-0000-0000EB3A0000}"/>
    <cellStyle name="AggOrangeLBorder 10" xfId="10777" xr:uid="{00000000-0005-0000-0000-0000EC3A0000}"/>
    <cellStyle name="AggOrangeLBorder 11" xfId="10778" xr:uid="{00000000-0005-0000-0000-0000ED3A0000}"/>
    <cellStyle name="AggOrangeLBorder 12" xfId="10779" xr:uid="{00000000-0005-0000-0000-0000EE3A0000}"/>
    <cellStyle name="AggOrangeLBorder 13" xfId="10780" xr:uid="{00000000-0005-0000-0000-0000EF3A0000}"/>
    <cellStyle name="AggOrangeLBorder 14" xfId="10781" xr:uid="{00000000-0005-0000-0000-0000F03A0000}"/>
    <cellStyle name="AggOrangeLBorder 15" xfId="59087" xr:uid="{00000000-0005-0000-0000-0000F13A0000}"/>
    <cellStyle name="AggOrangeLBorder 2" xfId="10782" xr:uid="{00000000-0005-0000-0000-0000F23A0000}"/>
    <cellStyle name="AggOrangeLBorder 2 10" xfId="63747" xr:uid="{00000000-0005-0000-0000-0000F33A0000}"/>
    <cellStyle name="AggOrangeLBorder 2 11" xfId="63748" xr:uid="{00000000-0005-0000-0000-0000F43A0000}"/>
    <cellStyle name="AggOrangeLBorder 2 12" xfId="63749" xr:uid="{00000000-0005-0000-0000-0000F53A0000}"/>
    <cellStyle name="AggOrangeLBorder 2 2" xfId="10783" xr:uid="{00000000-0005-0000-0000-0000F63A0000}"/>
    <cellStyle name="AggOrangeLBorder 2 2 10" xfId="63750" xr:uid="{00000000-0005-0000-0000-0000F73A0000}"/>
    <cellStyle name="AggOrangeLBorder 2 2 11" xfId="63751" xr:uid="{00000000-0005-0000-0000-0000F83A0000}"/>
    <cellStyle name="AggOrangeLBorder 2 2 2" xfId="10784" xr:uid="{00000000-0005-0000-0000-0000F93A0000}"/>
    <cellStyle name="AggOrangeLBorder 2 2 3" xfId="59089" xr:uid="{00000000-0005-0000-0000-0000FA3A0000}"/>
    <cellStyle name="AggOrangeLBorder 2 2 4" xfId="63752" xr:uid="{00000000-0005-0000-0000-0000FB3A0000}"/>
    <cellStyle name="AggOrangeLBorder 2 2 5" xfId="63753" xr:uid="{00000000-0005-0000-0000-0000FC3A0000}"/>
    <cellStyle name="AggOrangeLBorder 2 2 6" xfId="63754" xr:uid="{00000000-0005-0000-0000-0000FD3A0000}"/>
    <cellStyle name="AggOrangeLBorder 2 2 7" xfId="63755" xr:uid="{00000000-0005-0000-0000-0000FE3A0000}"/>
    <cellStyle name="AggOrangeLBorder 2 2 8" xfId="63756" xr:uid="{00000000-0005-0000-0000-0000FF3A0000}"/>
    <cellStyle name="AggOrangeLBorder 2 2 9" xfId="63757" xr:uid="{00000000-0005-0000-0000-0000003B0000}"/>
    <cellStyle name="AggOrangeLBorder 2 3" xfId="10785" xr:uid="{00000000-0005-0000-0000-0000013B0000}"/>
    <cellStyle name="AggOrangeLBorder 2 4" xfId="59088" xr:uid="{00000000-0005-0000-0000-0000023B0000}"/>
    <cellStyle name="AggOrangeLBorder 2 5" xfId="63758" xr:uid="{00000000-0005-0000-0000-0000033B0000}"/>
    <cellStyle name="AggOrangeLBorder 2 6" xfId="63759" xr:uid="{00000000-0005-0000-0000-0000043B0000}"/>
    <cellStyle name="AggOrangeLBorder 2 7" xfId="63760" xr:uid="{00000000-0005-0000-0000-0000053B0000}"/>
    <cellStyle name="AggOrangeLBorder 2 8" xfId="63761" xr:uid="{00000000-0005-0000-0000-0000063B0000}"/>
    <cellStyle name="AggOrangeLBorder 2 9" xfId="63762" xr:uid="{00000000-0005-0000-0000-0000073B0000}"/>
    <cellStyle name="AggOrangeLBorder 3" xfId="10786" xr:uid="{00000000-0005-0000-0000-0000083B0000}"/>
    <cellStyle name="AggOrangeLBorder 3 10" xfId="63763" xr:uid="{00000000-0005-0000-0000-0000093B0000}"/>
    <cellStyle name="AggOrangeLBorder 3 11" xfId="63764" xr:uid="{00000000-0005-0000-0000-00000A3B0000}"/>
    <cellStyle name="AggOrangeLBorder 3 2" xfId="10787" xr:uid="{00000000-0005-0000-0000-00000B3B0000}"/>
    <cellStyle name="AggOrangeLBorder 3 3" xfId="59090" xr:uid="{00000000-0005-0000-0000-00000C3B0000}"/>
    <cellStyle name="AggOrangeLBorder 3 4" xfId="63765" xr:uid="{00000000-0005-0000-0000-00000D3B0000}"/>
    <cellStyle name="AggOrangeLBorder 3 5" xfId="63766" xr:uid="{00000000-0005-0000-0000-00000E3B0000}"/>
    <cellStyle name="AggOrangeLBorder 3 6" xfId="63767" xr:uid="{00000000-0005-0000-0000-00000F3B0000}"/>
    <cellStyle name="AggOrangeLBorder 3 7" xfId="63768" xr:uid="{00000000-0005-0000-0000-0000103B0000}"/>
    <cellStyle name="AggOrangeLBorder 3 8" xfId="63769" xr:uid="{00000000-0005-0000-0000-0000113B0000}"/>
    <cellStyle name="AggOrangeLBorder 3 9" xfId="63770" xr:uid="{00000000-0005-0000-0000-0000123B0000}"/>
    <cellStyle name="AggOrangeLBorder 4" xfId="10788" xr:uid="{00000000-0005-0000-0000-0000133B0000}"/>
    <cellStyle name="AggOrangeLBorder 4 2" xfId="10789" xr:uid="{00000000-0005-0000-0000-0000143B0000}"/>
    <cellStyle name="AggOrangeLBorder 4 3" xfId="59091" xr:uid="{00000000-0005-0000-0000-0000153B0000}"/>
    <cellStyle name="AggOrangeLBorder 5" xfId="10790" xr:uid="{00000000-0005-0000-0000-0000163B0000}"/>
    <cellStyle name="AggOrangeLBorder 5 10" xfId="63771" xr:uid="{00000000-0005-0000-0000-0000173B0000}"/>
    <cellStyle name="AggOrangeLBorder 5 2" xfId="63772" xr:uid="{00000000-0005-0000-0000-0000183B0000}"/>
    <cellStyle name="AggOrangeLBorder 5 3" xfId="63773" xr:uid="{00000000-0005-0000-0000-0000193B0000}"/>
    <cellStyle name="AggOrangeLBorder 5 4" xfId="63774" xr:uid="{00000000-0005-0000-0000-00001A3B0000}"/>
    <cellStyle name="AggOrangeLBorder 5 5" xfId="63775" xr:uid="{00000000-0005-0000-0000-00001B3B0000}"/>
    <cellStyle name="AggOrangeLBorder 5 6" xfId="63776" xr:uid="{00000000-0005-0000-0000-00001C3B0000}"/>
    <cellStyle name="AggOrangeLBorder 5 7" xfId="63777" xr:uid="{00000000-0005-0000-0000-00001D3B0000}"/>
    <cellStyle name="AggOrangeLBorder 5 8" xfId="63778" xr:uid="{00000000-0005-0000-0000-00001E3B0000}"/>
    <cellStyle name="AggOrangeLBorder 5 9" xfId="63779" xr:uid="{00000000-0005-0000-0000-00001F3B0000}"/>
    <cellStyle name="AggOrangeLBorder 6" xfId="10791" xr:uid="{00000000-0005-0000-0000-0000203B0000}"/>
    <cellStyle name="AggOrangeLBorder 7" xfId="10792" xr:uid="{00000000-0005-0000-0000-0000213B0000}"/>
    <cellStyle name="AggOrangeLBorder 8" xfId="10793" xr:uid="{00000000-0005-0000-0000-0000223B0000}"/>
    <cellStyle name="AggOrangeLBorder 9" xfId="10794" xr:uid="{00000000-0005-0000-0000-0000233B0000}"/>
    <cellStyle name="AggOrangeLBorder_CRFReport-template" xfId="10795" xr:uid="{00000000-0005-0000-0000-0000243B0000}"/>
    <cellStyle name="AggOrangeRBorder" xfId="10796" xr:uid="{00000000-0005-0000-0000-0000253B0000}"/>
    <cellStyle name="AggOrangeRBorder 10" xfId="10797" xr:uid="{00000000-0005-0000-0000-0000263B0000}"/>
    <cellStyle name="AggOrangeRBorder 11" xfId="10798" xr:uid="{00000000-0005-0000-0000-0000273B0000}"/>
    <cellStyle name="AggOrangeRBorder 12" xfId="10799" xr:uid="{00000000-0005-0000-0000-0000283B0000}"/>
    <cellStyle name="AggOrangeRBorder 13" xfId="10800" xr:uid="{00000000-0005-0000-0000-0000293B0000}"/>
    <cellStyle name="AggOrangeRBorder 14" xfId="10801" xr:uid="{00000000-0005-0000-0000-00002A3B0000}"/>
    <cellStyle name="AggOrangeRBorder 15" xfId="59092" xr:uid="{00000000-0005-0000-0000-00002B3B0000}"/>
    <cellStyle name="AggOrangeRBorder 2" xfId="10802" xr:uid="{00000000-0005-0000-0000-00002C3B0000}"/>
    <cellStyle name="AggOrangeRBorder 2 10" xfId="63780" xr:uid="{00000000-0005-0000-0000-00002D3B0000}"/>
    <cellStyle name="AggOrangeRBorder 2 11" xfId="63781" xr:uid="{00000000-0005-0000-0000-00002E3B0000}"/>
    <cellStyle name="AggOrangeRBorder 2 12" xfId="63782" xr:uid="{00000000-0005-0000-0000-00002F3B0000}"/>
    <cellStyle name="AggOrangeRBorder 2 2" xfId="10803" xr:uid="{00000000-0005-0000-0000-0000303B0000}"/>
    <cellStyle name="AggOrangeRBorder 2 2 10" xfId="63783" xr:uid="{00000000-0005-0000-0000-0000313B0000}"/>
    <cellStyle name="AggOrangeRBorder 2 2 11" xfId="63784" xr:uid="{00000000-0005-0000-0000-0000323B0000}"/>
    <cellStyle name="AggOrangeRBorder 2 2 2" xfId="10804" xr:uid="{00000000-0005-0000-0000-0000333B0000}"/>
    <cellStyle name="AggOrangeRBorder 2 2 3" xfId="59094" xr:uid="{00000000-0005-0000-0000-0000343B0000}"/>
    <cellStyle name="AggOrangeRBorder 2 2 4" xfId="63785" xr:uid="{00000000-0005-0000-0000-0000353B0000}"/>
    <cellStyle name="AggOrangeRBorder 2 2 5" xfId="63786" xr:uid="{00000000-0005-0000-0000-0000363B0000}"/>
    <cellStyle name="AggOrangeRBorder 2 2 6" xfId="63787" xr:uid="{00000000-0005-0000-0000-0000373B0000}"/>
    <cellStyle name="AggOrangeRBorder 2 2 7" xfId="63788" xr:uid="{00000000-0005-0000-0000-0000383B0000}"/>
    <cellStyle name="AggOrangeRBorder 2 2 8" xfId="63789" xr:uid="{00000000-0005-0000-0000-0000393B0000}"/>
    <cellStyle name="AggOrangeRBorder 2 2 9" xfId="63790" xr:uid="{00000000-0005-0000-0000-00003A3B0000}"/>
    <cellStyle name="AggOrangeRBorder 2 3" xfId="10805" xr:uid="{00000000-0005-0000-0000-00003B3B0000}"/>
    <cellStyle name="AggOrangeRBorder 2 4" xfId="59093" xr:uid="{00000000-0005-0000-0000-00003C3B0000}"/>
    <cellStyle name="AggOrangeRBorder 2 5" xfId="63791" xr:uid="{00000000-0005-0000-0000-00003D3B0000}"/>
    <cellStyle name="AggOrangeRBorder 2 6" xfId="63792" xr:uid="{00000000-0005-0000-0000-00003E3B0000}"/>
    <cellStyle name="AggOrangeRBorder 2 7" xfId="63793" xr:uid="{00000000-0005-0000-0000-00003F3B0000}"/>
    <cellStyle name="AggOrangeRBorder 2 8" xfId="63794" xr:uid="{00000000-0005-0000-0000-0000403B0000}"/>
    <cellStyle name="AggOrangeRBorder 2 9" xfId="63795" xr:uid="{00000000-0005-0000-0000-0000413B0000}"/>
    <cellStyle name="AggOrangeRBorder 3" xfId="10806" xr:uid="{00000000-0005-0000-0000-0000423B0000}"/>
    <cellStyle name="AggOrangeRBorder 3 10" xfId="63796" xr:uid="{00000000-0005-0000-0000-0000433B0000}"/>
    <cellStyle name="AggOrangeRBorder 3 11" xfId="63797" xr:uid="{00000000-0005-0000-0000-0000443B0000}"/>
    <cellStyle name="AggOrangeRBorder 3 2" xfId="10807" xr:uid="{00000000-0005-0000-0000-0000453B0000}"/>
    <cellStyle name="AggOrangeRBorder 3 3" xfId="59095" xr:uid="{00000000-0005-0000-0000-0000463B0000}"/>
    <cellStyle name="AggOrangeRBorder 3 4" xfId="63798" xr:uid="{00000000-0005-0000-0000-0000473B0000}"/>
    <cellStyle name="AggOrangeRBorder 3 5" xfId="63799" xr:uid="{00000000-0005-0000-0000-0000483B0000}"/>
    <cellStyle name="AggOrangeRBorder 3 6" xfId="63800" xr:uid="{00000000-0005-0000-0000-0000493B0000}"/>
    <cellStyle name="AggOrangeRBorder 3 7" xfId="63801" xr:uid="{00000000-0005-0000-0000-00004A3B0000}"/>
    <cellStyle name="AggOrangeRBorder 3 8" xfId="63802" xr:uid="{00000000-0005-0000-0000-00004B3B0000}"/>
    <cellStyle name="AggOrangeRBorder 3 9" xfId="63803" xr:uid="{00000000-0005-0000-0000-00004C3B0000}"/>
    <cellStyle name="AggOrangeRBorder 4" xfId="10808" xr:uid="{00000000-0005-0000-0000-00004D3B0000}"/>
    <cellStyle name="AggOrangeRBorder 4 2" xfId="10809" xr:uid="{00000000-0005-0000-0000-00004E3B0000}"/>
    <cellStyle name="AggOrangeRBorder 4 3" xfId="59096" xr:uid="{00000000-0005-0000-0000-00004F3B0000}"/>
    <cellStyle name="AggOrangeRBorder 5" xfId="10810" xr:uid="{00000000-0005-0000-0000-0000503B0000}"/>
    <cellStyle name="AggOrangeRBorder 5 10" xfId="63804" xr:uid="{00000000-0005-0000-0000-0000513B0000}"/>
    <cellStyle name="AggOrangeRBorder 5 2" xfId="63805" xr:uid="{00000000-0005-0000-0000-0000523B0000}"/>
    <cellStyle name="AggOrangeRBorder 5 3" xfId="63806" xr:uid="{00000000-0005-0000-0000-0000533B0000}"/>
    <cellStyle name="AggOrangeRBorder 5 4" xfId="63807" xr:uid="{00000000-0005-0000-0000-0000543B0000}"/>
    <cellStyle name="AggOrangeRBorder 5 5" xfId="63808" xr:uid="{00000000-0005-0000-0000-0000553B0000}"/>
    <cellStyle name="AggOrangeRBorder 5 6" xfId="63809" xr:uid="{00000000-0005-0000-0000-0000563B0000}"/>
    <cellStyle name="AggOrangeRBorder 5 7" xfId="63810" xr:uid="{00000000-0005-0000-0000-0000573B0000}"/>
    <cellStyle name="AggOrangeRBorder 5 8" xfId="63811" xr:uid="{00000000-0005-0000-0000-0000583B0000}"/>
    <cellStyle name="AggOrangeRBorder 5 9" xfId="63812" xr:uid="{00000000-0005-0000-0000-0000593B0000}"/>
    <cellStyle name="AggOrangeRBorder 6" xfId="10811" xr:uid="{00000000-0005-0000-0000-00005A3B0000}"/>
    <cellStyle name="AggOrangeRBorder 7" xfId="10812" xr:uid="{00000000-0005-0000-0000-00005B3B0000}"/>
    <cellStyle name="AggOrangeRBorder 8" xfId="10813" xr:uid="{00000000-0005-0000-0000-00005C3B0000}"/>
    <cellStyle name="AggOrangeRBorder 9" xfId="10814" xr:uid="{00000000-0005-0000-0000-00005D3B0000}"/>
    <cellStyle name="AggOrangeRBorder_CRFReport-template" xfId="10815" xr:uid="{00000000-0005-0000-0000-00005E3B0000}"/>
    <cellStyle name="Akzent1" xfId="10816" xr:uid="{00000000-0005-0000-0000-00005F3B0000}"/>
    <cellStyle name="Akzent2" xfId="10817" xr:uid="{00000000-0005-0000-0000-0000603B0000}"/>
    <cellStyle name="Akzent3" xfId="10818" xr:uid="{00000000-0005-0000-0000-0000613B0000}"/>
    <cellStyle name="Akzent4" xfId="10819" xr:uid="{00000000-0005-0000-0000-0000623B0000}"/>
    <cellStyle name="Akzent5" xfId="10820" xr:uid="{00000000-0005-0000-0000-0000633B0000}"/>
    <cellStyle name="Akzent6" xfId="10821" xr:uid="{00000000-0005-0000-0000-0000643B0000}"/>
    <cellStyle name="ALIGNMENT" xfId="59097" xr:uid="{00000000-0005-0000-0000-0000653B0000}"/>
    <cellStyle name="ANCLAS,REZONES Y SUS PARTES,DE FUNDICION,DE HIERRO O DE ACERO" xfId="10822" xr:uid="{00000000-0005-0000-0000-0000663B0000}"/>
    <cellStyle name="AÞ¸¶ [0]_INQUIRY ¿μ¾÷AßAø " xfId="59098" xr:uid="{00000000-0005-0000-0000-0000673B0000}"/>
    <cellStyle name="AÞ¸¶_INQUIRY ¿μ¾÷AßAø " xfId="59099" xr:uid="{00000000-0005-0000-0000-0000683B0000}"/>
    <cellStyle name="Ausgabe" xfId="10823" xr:uid="{00000000-0005-0000-0000-0000693B0000}"/>
    <cellStyle name="Ausgabe 10" xfId="10824" xr:uid="{00000000-0005-0000-0000-00006A3B0000}"/>
    <cellStyle name="Ausgabe 10 2" xfId="10825" xr:uid="{00000000-0005-0000-0000-00006B3B0000}"/>
    <cellStyle name="Ausgabe 11" xfId="10826" xr:uid="{00000000-0005-0000-0000-00006C3B0000}"/>
    <cellStyle name="Ausgabe 11 2" xfId="10827" xr:uid="{00000000-0005-0000-0000-00006D3B0000}"/>
    <cellStyle name="Ausgabe 12" xfId="10828" xr:uid="{00000000-0005-0000-0000-00006E3B0000}"/>
    <cellStyle name="Ausgabe 12 2" xfId="10829" xr:uid="{00000000-0005-0000-0000-00006F3B0000}"/>
    <cellStyle name="Ausgabe 13" xfId="10830" xr:uid="{00000000-0005-0000-0000-0000703B0000}"/>
    <cellStyle name="Ausgabe 13 2" xfId="10831" xr:uid="{00000000-0005-0000-0000-0000713B0000}"/>
    <cellStyle name="Ausgabe 14" xfId="10832" xr:uid="{00000000-0005-0000-0000-0000723B0000}"/>
    <cellStyle name="Ausgabe 14 2" xfId="10833" xr:uid="{00000000-0005-0000-0000-0000733B0000}"/>
    <cellStyle name="Ausgabe 15" xfId="10834" xr:uid="{00000000-0005-0000-0000-0000743B0000}"/>
    <cellStyle name="Ausgabe 15 2" xfId="10835" xr:uid="{00000000-0005-0000-0000-0000753B0000}"/>
    <cellStyle name="Ausgabe 16" xfId="10836" xr:uid="{00000000-0005-0000-0000-0000763B0000}"/>
    <cellStyle name="Ausgabe 16 2" xfId="10837" xr:uid="{00000000-0005-0000-0000-0000773B0000}"/>
    <cellStyle name="Ausgabe 17" xfId="10838" xr:uid="{00000000-0005-0000-0000-0000783B0000}"/>
    <cellStyle name="Ausgabe 17 2" xfId="10839" xr:uid="{00000000-0005-0000-0000-0000793B0000}"/>
    <cellStyle name="Ausgabe 18" xfId="10840" xr:uid="{00000000-0005-0000-0000-00007A3B0000}"/>
    <cellStyle name="Ausgabe 2" xfId="10841" xr:uid="{00000000-0005-0000-0000-00007B3B0000}"/>
    <cellStyle name="Ausgabe 2 10" xfId="10842" xr:uid="{00000000-0005-0000-0000-00007C3B0000}"/>
    <cellStyle name="Ausgabe 2 10 2" xfId="10843" xr:uid="{00000000-0005-0000-0000-00007D3B0000}"/>
    <cellStyle name="Ausgabe 2 11" xfId="10844" xr:uid="{00000000-0005-0000-0000-00007E3B0000}"/>
    <cellStyle name="Ausgabe 2 11 2" xfId="10845" xr:uid="{00000000-0005-0000-0000-00007F3B0000}"/>
    <cellStyle name="Ausgabe 2 12" xfId="10846" xr:uid="{00000000-0005-0000-0000-0000803B0000}"/>
    <cellStyle name="Ausgabe 2 12 2" xfId="10847" xr:uid="{00000000-0005-0000-0000-0000813B0000}"/>
    <cellStyle name="Ausgabe 2 13" xfId="10848" xr:uid="{00000000-0005-0000-0000-0000823B0000}"/>
    <cellStyle name="Ausgabe 2 13 2" xfId="10849" xr:uid="{00000000-0005-0000-0000-0000833B0000}"/>
    <cellStyle name="Ausgabe 2 14" xfId="10850" xr:uid="{00000000-0005-0000-0000-0000843B0000}"/>
    <cellStyle name="Ausgabe 2 14 2" xfId="10851" xr:uid="{00000000-0005-0000-0000-0000853B0000}"/>
    <cellStyle name="Ausgabe 2 15" xfId="10852" xr:uid="{00000000-0005-0000-0000-0000863B0000}"/>
    <cellStyle name="Ausgabe 2 2" xfId="10853" xr:uid="{00000000-0005-0000-0000-0000873B0000}"/>
    <cellStyle name="Ausgabe 2 2 10" xfId="10854" xr:uid="{00000000-0005-0000-0000-0000883B0000}"/>
    <cellStyle name="Ausgabe 2 2 10 2" xfId="10855" xr:uid="{00000000-0005-0000-0000-0000893B0000}"/>
    <cellStyle name="Ausgabe 2 2 11" xfId="10856" xr:uid="{00000000-0005-0000-0000-00008A3B0000}"/>
    <cellStyle name="Ausgabe 2 2 11 2" xfId="10857" xr:uid="{00000000-0005-0000-0000-00008B3B0000}"/>
    <cellStyle name="Ausgabe 2 2 12" xfId="10858" xr:uid="{00000000-0005-0000-0000-00008C3B0000}"/>
    <cellStyle name="Ausgabe 2 2 12 2" xfId="10859" xr:uid="{00000000-0005-0000-0000-00008D3B0000}"/>
    <cellStyle name="Ausgabe 2 2 13" xfId="10860" xr:uid="{00000000-0005-0000-0000-00008E3B0000}"/>
    <cellStyle name="Ausgabe 2 2 13 2" xfId="10861" xr:uid="{00000000-0005-0000-0000-00008F3B0000}"/>
    <cellStyle name="Ausgabe 2 2 14" xfId="10862" xr:uid="{00000000-0005-0000-0000-0000903B0000}"/>
    <cellStyle name="Ausgabe 2 2 2" xfId="10863" xr:uid="{00000000-0005-0000-0000-0000913B0000}"/>
    <cellStyle name="Ausgabe 2 2 2 10" xfId="10864" xr:uid="{00000000-0005-0000-0000-0000923B0000}"/>
    <cellStyle name="Ausgabe 2 2 2 10 2" xfId="10865" xr:uid="{00000000-0005-0000-0000-0000933B0000}"/>
    <cellStyle name="Ausgabe 2 2 2 11" xfId="10866" xr:uid="{00000000-0005-0000-0000-0000943B0000}"/>
    <cellStyle name="Ausgabe 2 2 2 11 2" xfId="10867" xr:uid="{00000000-0005-0000-0000-0000953B0000}"/>
    <cellStyle name="Ausgabe 2 2 2 12" xfId="10868" xr:uid="{00000000-0005-0000-0000-0000963B0000}"/>
    <cellStyle name="Ausgabe 2 2 2 12 2" xfId="10869" xr:uid="{00000000-0005-0000-0000-0000973B0000}"/>
    <cellStyle name="Ausgabe 2 2 2 13" xfId="10870" xr:uid="{00000000-0005-0000-0000-0000983B0000}"/>
    <cellStyle name="Ausgabe 2 2 2 2" xfId="10871" xr:uid="{00000000-0005-0000-0000-0000993B0000}"/>
    <cellStyle name="Ausgabe 2 2 2 2 10" xfId="10872" xr:uid="{00000000-0005-0000-0000-00009A3B0000}"/>
    <cellStyle name="Ausgabe 2 2 2 2 10 2" xfId="10873" xr:uid="{00000000-0005-0000-0000-00009B3B0000}"/>
    <cellStyle name="Ausgabe 2 2 2 2 11" xfId="10874" xr:uid="{00000000-0005-0000-0000-00009C3B0000}"/>
    <cellStyle name="Ausgabe 2 2 2 2 11 2" xfId="10875" xr:uid="{00000000-0005-0000-0000-00009D3B0000}"/>
    <cellStyle name="Ausgabe 2 2 2 2 12" xfId="10876" xr:uid="{00000000-0005-0000-0000-00009E3B0000}"/>
    <cellStyle name="Ausgabe 2 2 2 2 12 2" xfId="10877" xr:uid="{00000000-0005-0000-0000-00009F3B0000}"/>
    <cellStyle name="Ausgabe 2 2 2 2 13" xfId="10878" xr:uid="{00000000-0005-0000-0000-0000A03B0000}"/>
    <cellStyle name="Ausgabe 2 2 2 2 2" xfId="10879" xr:uid="{00000000-0005-0000-0000-0000A13B0000}"/>
    <cellStyle name="Ausgabe 2 2 2 2 2 2" xfId="10880" xr:uid="{00000000-0005-0000-0000-0000A23B0000}"/>
    <cellStyle name="Ausgabe 2 2 2 2 3" xfId="10881" xr:uid="{00000000-0005-0000-0000-0000A33B0000}"/>
    <cellStyle name="Ausgabe 2 2 2 2 3 2" xfId="10882" xr:uid="{00000000-0005-0000-0000-0000A43B0000}"/>
    <cellStyle name="Ausgabe 2 2 2 2 4" xfId="10883" xr:uid="{00000000-0005-0000-0000-0000A53B0000}"/>
    <cellStyle name="Ausgabe 2 2 2 2 4 2" xfId="10884" xr:uid="{00000000-0005-0000-0000-0000A63B0000}"/>
    <cellStyle name="Ausgabe 2 2 2 2 5" xfId="10885" xr:uid="{00000000-0005-0000-0000-0000A73B0000}"/>
    <cellStyle name="Ausgabe 2 2 2 2 5 2" xfId="10886" xr:uid="{00000000-0005-0000-0000-0000A83B0000}"/>
    <cellStyle name="Ausgabe 2 2 2 2 6" xfId="10887" xr:uid="{00000000-0005-0000-0000-0000A93B0000}"/>
    <cellStyle name="Ausgabe 2 2 2 2 6 2" xfId="10888" xr:uid="{00000000-0005-0000-0000-0000AA3B0000}"/>
    <cellStyle name="Ausgabe 2 2 2 2 7" xfId="10889" xr:uid="{00000000-0005-0000-0000-0000AB3B0000}"/>
    <cellStyle name="Ausgabe 2 2 2 2 7 2" xfId="10890" xr:uid="{00000000-0005-0000-0000-0000AC3B0000}"/>
    <cellStyle name="Ausgabe 2 2 2 2 8" xfId="10891" xr:uid="{00000000-0005-0000-0000-0000AD3B0000}"/>
    <cellStyle name="Ausgabe 2 2 2 2 8 2" xfId="10892" xr:uid="{00000000-0005-0000-0000-0000AE3B0000}"/>
    <cellStyle name="Ausgabe 2 2 2 2 9" xfId="10893" xr:uid="{00000000-0005-0000-0000-0000AF3B0000}"/>
    <cellStyle name="Ausgabe 2 2 2 2 9 2" xfId="10894" xr:uid="{00000000-0005-0000-0000-0000B03B0000}"/>
    <cellStyle name="Ausgabe 2 2 2 3" xfId="10895" xr:uid="{00000000-0005-0000-0000-0000B13B0000}"/>
    <cellStyle name="Ausgabe 2 2 2 3 10" xfId="10896" xr:uid="{00000000-0005-0000-0000-0000B23B0000}"/>
    <cellStyle name="Ausgabe 2 2 2 3 10 2" xfId="10897" xr:uid="{00000000-0005-0000-0000-0000B33B0000}"/>
    <cellStyle name="Ausgabe 2 2 2 3 11" xfId="10898" xr:uid="{00000000-0005-0000-0000-0000B43B0000}"/>
    <cellStyle name="Ausgabe 2 2 2 3 11 2" xfId="10899" xr:uid="{00000000-0005-0000-0000-0000B53B0000}"/>
    <cellStyle name="Ausgabe 2 2 2 3 12" xfId="10900" xr:uid="{00000000-0005-0000-0000-0000B63B0000}"/>
    <cellStyle name="Ausgabe 2 2 2 3 2" xfId="10901" xr:uid="{00000000-0005-0000-0000-0000B73B0000}"/>
    <cellStyle name="Ausgabe 2 2 2 3 2 2" xfId="10902" xr:uid="{00000000-0005-0000-0000-0000B83B0000}"/>
    <cellStyle name="Ausgabe 2 2 2 3 3" xfId="10903" xr:uid="{00000000-0005-0000-0000-0000B93B0000}"/>
    <cellStyle name="Ausgabe 2 2 2 3 3 2" xfId="10904" xr:uid="{00000000-0005-0000-0000-0000BA3B0000}"/>
    <cellStyle name="Ausgabe 2 2 2 3 4" xfId="10905" xr:uid="{00000000-0005-0000-0000-0000BB3B0000}"/>
    <cellStyle name="Ausgabe 2 2 2 3 4 2" xfId="10906" xr:uid="{00000000-0005-0000-0000-0000BC3B0000}"/>
    <cellStyle name="Ausgabe 2 2 2 3 5" xfId="10907" xr:uid="{00000000-0005-0000-0000-0000BD3B0000}"/>
    <cellStyle name="Ausgabe 2 2 2 3 5 2" xfId="10908" xr:uid="{00000000-0005-0000-0000-0000BE3B0000}"/>
    <cellStyle name="Ausgabe 2 2 2 3 6" xfId="10909" xr:uid="{00000000-0005-0000-0000-0000BF3B0000}"/>
    <cellStyle name="Ausgabe 2 2 2 3 6 2" xfId="10910" xr:uid="{00000000-0005-0000-0000-0000C03B0000}"/>
    <cellStyle name="Ausgabe 2 2 2 3 7" xfId="10911" xr:uid="{00000000-0005-0000-0000-0000C13B0000}"/>
    <cellStyle name="Ausgabe 2 2 2 3 7 2" xfId="10912" xr:uid="{00000000-0005-0000-0000-0000C23B0000}"/>
    <cellStyle name="Ausgabe 2 2 2 3 8" xfId="10913" xr:uid="{00000000-0005-0000-0000-0000C33B0000}"/>
    <cellStyle name="Ausgabe 2 2 2 3 8 2" xfId="10914" xr:uid="{00000000-0005-0000-0000-0000C43B0000}"/>
    <cellStyle name="Ausgabe 2 2 2 3 9" xfId="10915" xr:uid="{00000000-0005-0000-0000-0000C53B0000}"/>
    <cellStyle name="Ausgabe 2 2 2 3 9 2" xfId="10916" xr:uid="{00000000-0005-0000-0000-0000C63B0000}"/>
    <cellStyle name="Ausgabe 2 2 2 4" xfId="10917" xr:uid="{00000000-0005-0000-0000-0000C73B0000}"/>
    <cellStyle name="Ausgabe 2 2 2 4 2" xfId="10918" xr:uid="{00000000-0005-0000-0000-0000C83B0000}"/>
    <cellStyle name="Ausgabe 2 2 2 5" xfId="10919" xr:uid="{00000000-0005-0000-0000-0000C93B0000}"/>
    <cellStyle name="Ausgabe 2 2 2 5 2" xfId="10920" xr:uid="{00000000-0005-0000-0000-0000CA3B0000}"/>
    <cellStyle name="Ausgabe 2 2 2 6" xfId="10921" xr:uid="{00000000-0005-0000-0000-0000CB3B0000}"/>
    <cellStyle name="Ausgabe 2 2 2 6 2" xfId="10922" xr:uid="{00000000-0005-0000-0000-0000CC3B0000}"/>
    <cellStyle name="Ausgabe 2 2 2 7" xfId="10923" xr:uid="{00000000-0005-0000-0000-0000CD3B0000}"/>
    <cellStyle name="Ausgabe 2 2 2 7 2" xfId="10924" xr:uid="{00000000-0005-0000-0000-0000CE3B0000}"/>
    <cellStyle name="Ausgabe 2 2 2 8" xfId="10925" xr:uid="{00000000-0005-0000-0000-0000CF3B0000}"/>
    <cellStyle name="Ausgabe 2 2 2 8 2" xfId="10926" xr:uid="{00000000-0005-0000-0000-0000D03B0000}"/>
    <cellStyle name="Ausgabe 2 2 2 9" xfId="10927" xr:uid="{00000000-0005-0000-0000-0000D13B0000}"/>
    <cellStyle name="Ausgabe 2 2 2 9 2" xfId="10928" xr:uid="{00000000-0005-0000-0000-0000D23B0000}"/>
    <cellStyle name="Ausgabe 2 2 3" xfId="10929" xr:uid="{00000000-0005-0000-0000-0000D33B0000}"/>
    <cellStyle name="Ausgabe 2 2 3 10" xfId="10930" xr:uid="{00000000-0005-0000-0000-0000D43B0000}"/>
    <cellStyle name="Ausgabe 2 2 3 10 2" xfId="10931" xr:uid="{00000000-0005-0000-0000-0000D53B0000}"/>
    <cellStyle name="Ausgabe 2 2 3 11" xfId="10932" xr:uid="{00000000-0005-0000-0000-0000D63B0000}"/>
    <cellStyle name="Ausgabe 2 2 3 11 2" xfId="10933" xr:uid="{00000000-0005-0000-0000-0000D73B0000}"/>
    <cellStyle name="Ausgabe 2 2 3 12" xfId="10934" xr:uid="{00000000-0005-0000-0000-0000D83B0000}"/>
    <cellStyle name="Ausgabe 2 2 3 12 2" xfId="10935" xr:uid="{00000000-0005-0000-0000-0000D93B0000}"/>
    <cellStyle name="Ausgabe 2 2 3 13" xfId="10936" xr:uid="{00000000-0005-0000-0000-0000DA3B0000}"/>
    <cellStyle name="Ausgabe 2 2 3 2" xfId="10937" xr:uid="{00000000-0005-0000-0000-0000DB3B0000}"/>
    <cellStyle name="Ausgabe 2 2 3 2 2" xfId="10938" xr:uid="{00000000-0005-0000-0000-0000DC3B0000}"/>
    <cellStyle name="Ausgabe 2 2 3 3" xfId="10939" xr:uid="{00000000-0005-0000-0000-0000DD3B0000}"/>
    <cellStyle name="Ausgabe 2 2 3 3 2" xfId="10940" xr:uid="{00000000-0005-0000-0000-0000DE3B0000}"/>
    <cellStyle name="Ausgabe 2 2 3 4" xfId="10941" xr:uid="{00000000-0005-0000-0000-0000DF3B0000}"/>
    <cellStyle name="Ausgabe 2 2 3 4 2" xfId="10942" xr:uid="{00000000-0005-0000-0000-0000E03B0000}"/>
    <cellStyle name="Ausgabe 2 2 3 5" xfId="10943" xr:uid="{00000000-0005-0000-0000-0000E13B0000}"/>
    <cellStyle name="Ausgabe 2 2 3 5 2" xfId="10944" xr:uid="{00000000-0005-0000-0000-0000E23B0000}"/>
    <cellStyle name="Ausgabe 2 2 3 6" xfId="10945" xr:uid="{00000000-0005-0000-0000-0000E33B0000}"/>
    <cellStyle name="Ausgabe 2 2 3 6 2" xfId="10946" xr:uid="{00000000-0005-0000-0000-0000E43B0000}"/>
    <cellStyle name="Ausgabe 2 2 3 7" xfId="10947" xr:uid="{00000000-0005-0000-0000-0000E53B0000}"/>
    <cellStyle name="Ausgabe 2 2 3 7 2" xfId="10948" xr:uid="{00000000-0005-0000-0000-0000E63B0000}"/>
    <cellStyle name="Ausgabe 2 2 3 8" xfId="10949" xr:uid="{00000000-0005-0000-0000-0000E73B0000}"/>
    <cellStyle name="Ausgabe 2 2 3 8 2" xfId="10950" xr:uid="{00000000-0005-0000-0000-0000E83B0000}"/>
    <cellStyle name="Ausgabe 2 2 3 9" xfId="10951" xr:uid="{00000000-0005-0000-0000-0000E93B0000}"/>
    <cellStyle name="Ausgabe 2 2 3 9 2" xfId="10952" xr:uid="{00000000-0005-0000-0000-0000EA3B0000}"/>
    <cellStyle name="Ausgabe 2 2 4" xfId="10953" xr:uid="{00000000-0005-0000-0000-0000EB3B0000}"/>
    <cellStyle name="Ausgabe 2 2 4 10" xfId="10954" xr:uid="{00000000-0005-0000-0000-0000EC3B0000}"/>
    <cellStyle name="Ausgabe 2 2 4 10 2" xfId="10955" xr:uid="{00000000-0005-0000-0000-0000ED3B0000}"/>
    <cellStyle name="Ausgabe 2 2 4 11" xfId="10956" xr:uid="{00000000-0005-0000-0000-0000EE3B0000}"/>
    <cellStyle name="Ausgabe 2 2 4 11 2" xfId="10957" xr:uid="{00000000-0005-0000-0000-0000EF3B0000}"/>
    <cellStyle name="Ausgabe 2 2 4 12" xfId="10958" xr:uid="{00000000-0005-0000-0000-0000F03B0000}"/>
    <cellStyle name="Ausgabe 2 2 4 2" xfId="10959" xr:uid="{00000000-0005-0000-0000-0000F13B0000}"/>
    <cellStyle name="Ausgabe 2 2 4 2 2" xfId="10960" xr:uid="{00000000-0005-0000-0000-0000F23B0000}"/>
    <cellStyle name="Ausgabe 2 2 4 3" xfId="10961" xr:uid="{00000000-0005-0000-0000-0000F33B0000}"/>
    <cellStyle name="Ausgabe 2 2 4 3 2" xfId="10962" xr:uid="{00000000-0005-0000-0000-0000F43B0000}"/>
    <cellStyle name="Ausgabe 2 2 4 4" xfId="10963" xr:uid="{00000000-0005-0000-0000-0000F53B0000}"/>
    <cellStyle name="Ausgabe 2 2 4 4 2" xfId="10964" xr:uid="{00000000-0005-0000-0000-0000F63B0000}"/>
    <cellStyle name="Ausgabe 2 2 4 5" xfId="10965" xr:uid="{00000000-0005-0000-0000-0000F73B0000}"/>
    <cellStyle name="Ausgabe 2 2 4 5 2" xfId="10966" xr:uid="{00000000-0005-0000-0000-0000F83B0000}"/>
    <cellStyle name="Ausgabe 2 2 4 6" xfId="10967" xr:uid="{00000000-0005-0000-0000-0000F93B0000}"/>
    <cellStyle name="Ausgabe 2 2 4 6 2" xfId="10968" xr:uid="{00000000-0005-0000-0000-0000FA3B0000}"/>
    <cellStyle name="Ausgabe 2 2 4 7" xfId="10969" xr:uid="{00000000-0005-0000-0000-0000FB3B0000}"/>
    <cellStyle name="Ausgabe 2 2 4 7 2" xfId="10970" xr:uid="{00000000-0005-0000-0000-0000FC3B0000}"/>
    <cellStyle name="Ausgabe 2 2 4 8" xfId="10971" xr:uid="{00000000-0005-0000-0000-0000FD3B0000}"/>
    <cellStyle name="Ausgabe 2 2 4 8 2" xfId="10972" xr:uid="{00000000-0005-0000-0000-0000FE3B0000}"/>
    <cellStyle name="Ausgabe 2 2 4 9" xfId="10973" xr:uid="{00000000-0005-0000-0000-0000FF3B0000}"/>
    <cellStyle name="Ausgabe 2 2 4 9 2" xfId="10974" xr:uid="{00000000-0005-0000-0000-0000003C0000}"/>
    <cellStyle name="Ausgabe 2 2 5" xfId="10975" xr:uid="{00000000-0005-0000-0000-0000013C0000}"/>
    <cellStyle name="Ausgabe 2 2 5 2" xfId="10976" xr:uid="{00000000-0005-0000-0000-0000023C0000}"/>
    <cellStyle name="Ausgabe 2 2 6" xfId="10977" xr:uid="{00000000-0005-0000-0000-0000033C0000}"/>
    <cellStyle name="Ausgabe 2 2 6 2" xfId="10978" xr:uid="{00000000-0005-0000-0000-0000043C0000}"/>
    <cellStyle name="Ausgabe 2 2 7" xfId="10979" xr:uid="{00000000-0005-0000-0000-0000053C0000}"/>
    <cellStyle name="Ausgabe 2 2 7 2" xfId="10980" xr:uid="{00000000-0005-0000-0000-0000063C0000}"/>
    <cellStyle name="Ausgabe 2 2 8" xfId="10981" xr:uid="{00000000-0005-0000-0000-0000073C0000}"/>
    <cellStyle name="Ausgabe 2 2 8 2" xfId="10982" xr:uid="{00000000-0005-0000-0000-0000083C0000}"/>
    <cellStyle name="Ausgabe 2 2 9" xfId="10983" xr:uid="{00000000-0005-0000-0000-0000093C0000}"/>
    <cellStyle name="Ausgabe 2 2 9 2" xfId="10984" xr:uid="{00000000-0005-0000-0000-00000A3C0000}"/>
    <cellStyle name="Ausgabe 2 3" xfId="10985" xr:uid="{00000000-0005-0000-0000-00000B3C0000}"/>
    <cellStyle name="Ausgabe 2 3 10" xfId="10986" xr:uid="{00000000-0005-0000-0000-00000C3C0000}"/>
    <cellStyle name="Ausgabe 2 3 10 2" xfId="10987" xr:uid="{00000000-0005-0000-0000-00000D3C0000}"/>
    <cellStyle name="Ausgabe 2 3 11" xfId="10988" xr:uid="{00000000-0005-0000-0000-00000E3C0000}"/>
    <cellStyle name="Ausgabe 2 3 11 2" xfId="10989" xr:uid="{00000000-0005-0000-0000-00000F3C0000}"/>
    <cellStyle name="Ausgabe 2 3 12" xfId="10990" xr:uid="{00000000-0005-0000-0000-0000103C0000}"/>
    <cellStyle name="Ausgabe 2 3 12 2" xfId="10991" xr:uid="{00000000-0005-0000-0000-0000113C0000}"/>
    <cellStyle name="Ausgabe 2 3 13" xfId="10992" xr:uid="{00000000-0005-0000-0000-0000123C0000}"/>
    <cellStyle name="Ausgabe 2 3 2" xfId="10993" xr:uid="{00000000-0005-0000-0000-0000133C0000}"/>
    <cellStyle name="Ausgabe 2 3 2 10" xfId="10994" xr:uid="{00000000-0005-0000-0000-0000143C0000}"/>
    <cellStyle name="Ausgabe 2 3 2 10 2" xfId="10995" xr:uid="{00000000-0005-0000-0000-0000153C0000}"/>
    <cellStyle name="Ausgabe 2 3 2 11" xfId="10996" xr:uid="{00000000-0005-0000-0000-0000163C0000}"/>
    <cellStyle name="Ausgabe 2 3 2 11 2" xfId="10997" xr:uid="{00000000-0005-0000-0000-0000173C0000}"/>
    <cellStyle name="Ausgabe 2 3 2 12" xfId="10998" xr:uid="{00000000-0005-0000-0000-0000183C0000}"/>
    <cellStyle name="Ausgabe 2 3 2 12 2" xfId="10999" xr:uid="{00000000-0005-0000-0000-0000193C0000}"/>
    <cellStyle name="Ausgabe 2 3 2 13" xfId="11000" xr:uid="{00000000-0005-0000-0000-00001A3C0000}"/>
    <cellStyle name="Ausgabe 2 3 2 2" xfId="11001" xr:uid="{00000000-0005-0000-0000-00001B3C0000}"/>
    <cellStyle name="Ausgabe 2 3 2 2 2" xfId="11002" xr:uid="{00000000-0005-0000-0000-00001C3C0000}"/>
    <cellStyle name="Ausgabe 2 3 2 3" xfId="11003" xr:uid="{00000000-0005-0000-0000-00001D3C0000}"/>
    <cellStyle name="Ausgabe 2 3 2 3 2" xfId="11004" xr:uid="{00000000-0005-0000-0000-00001E3C0000}"/>
    <cellStyle name="Ausgabe 2 3 2 4" xfId="11005" xr:uid="{00000000-0005-0000-0000-00001F3C0000}"/>
    <cellStyle name="Ausgabe 2 3 2 4 2" xfId="11006" xr:uid="{00000000-0005-0000-0000-0000203C0000}"/>
    <cellStyle name="Ausgabe 2 3 2 5" xfId="11007" xr:uid="{00000000-0005-0000-0000-0000213C0000}"/>
    <cellStyle name="Ausgabe 2 3 2 5 2" xfId="11008" xr:uid="{00000000-0005-0000-0000-0000223C0000}"/>
    <cellStyle name="Ausgabe 2 3 2 6" xfId="11009" xr:uid="{00000000-0005-0000-0000-0000233C0000}"/>
    <cellStyle name="Ausgabe 2 3 2 6 2" xfId="11010" xr:uid="{00000000-0005-0000-0000-0000243C0000}"/>
    <cellStyle name="Ausgabe 2 3 2 7" xfId="11011" xr:uid="{00000000-0005-0000-0000-0000253C0000}"/>
    <cellStyle name="Ausgabe 2 3 2 7 2" xfId="11012" xr:uid="{00000000-0005-0000-0000-0000263C0000}"/>
    <cellStyle name="Ausgabe 2 3 2 8" xfId="11013" xr:uid="{00000000-0005-0000-0000-0000273C0000}"/>
    <cellStyle name="Ausgabe 2 3 2 8 2" xfId="11014" xr:uid="{00000000-0005-0000-0000-0000283C0000}"/>
    <cellStyle name="Ausgabe 2 3 2 9" xfId="11015" xr:uid="{00000000-0005-0000-0000-0000293C0000}"/>
    <cellStyle name="Ausgabe 2 3 2 9 2" xfId="11016" xr:uid="{00000000-0005-0000-0000-00002A3C0000}"/>
    <cellStyle name="Ausgabe 2 3 3" xfId="11017" xr:uid="{00000000-0005-0000-0000-00002B3C0000}"/>
    <cellStyle name="Ausgabe 2 3 3 10" xfId="11018" xr:uid="{00000000-0005-0000-0000-00002C3C0000}"/>
    <cellStyle name="Ausgabe 2 3 3 10 2" xfId="11019" xr:uid="{00000000-0005-0000-0000-00002D3C0000}"/>
    <cellStyle name="Ausgabe 2 3 3 11" xfId="11020" xr:uid="{00000000-0005-0000-0000-00002E3C0000}"/>
    <cellStyle name="Ausgabe 2 3 3 11 2" xfId="11021" xr:uid="{00000000-0005-0000-0000-00002F3C0000}"/>
    <cellStyle name="Ausgabe 2 3 3 12" xfId="11022" xr:uid="{00000000-0005-0000-0000-0000303C0000}"/>
    <cellStyle name="Ausgabe 2 3 3 2" xfId="11023" xr:uid="{00000000-0005-0000-0000-0000313C0000}"/>
    <cellStyle name="Ausgabe 2 3 3 2 2" xfId="11024" xr:uid="{00000000-0005-0000-0000-0000323C0000}"/>
    <cellStyle name="Ausgabe 2 3 3 3" xfId="11025" xr:uid="{00000000-0005-0000-0000-0000333C0000}"/>
    <cellStyle name="Ausgabe 2 3 3 3 2" xfId="11026" xr:uid="{00000000-0005-0000-0000-0000343C0000}"/>
    <cellStyle name="Ausgabe 2 3 3 4" xfId="11027" xr:uid="{00000000-0005-0000-0000-0000353C0000}"/>
    <cellStyle name="Ausgabe 2 3 3 4 2" xfId="11028" xr:uid="{00000000-0005-0000-0000-0000363C0000}"/>
    <cellStyle name="Ausgabe 2 3 3 5" xfId="11029" xr:uid="{00000000-0005-0000-0000-0000373C0000}"/>
    <cellStyle name="Ausgabe 2 3 3 5 2" xfId="11030" xr:uid="{00000000-0005-0000-0000-0000383C0000}"/>
    <cellStyle name="Ausgabe 2 3 3 6" xfId="11031" xr:uid="{00000000-0005-0000-0000-0000393C0000}"/>
    <cellStyle name="Ausgabe 2 3 3 6 2" xfId="11032" xr:uid="{00000000-0005-0000-0000-00003A3C0000}"/>
    <cellStyle name="Ausgabe 2 3 3 7" xfId="11033" xr:uid="{00000000-0005-0000-0000-00003B3C0000}"/>
    <cellStyle name="Ausgabe 2 3 3 7 2" xfId="11034" xr:uid="{00000000-0005-0000-0000-00003C3C0000}"/>
    <cellStyle name="Ausgabe 2 3 3 8" xfId="11035" xr:uid="{00000000-0005-0000-0000-00003D3C0000}"/>
    <cellStyle name="Ausgabe 2 3 3 8 2" xfId="11036" xr:uid="{00000000-0005-0000-0000-00003E3C0000}"/>
    <cellStyle name="Ausgabe 2 3 3 9" xfId="11037" xr:uid="{00000000-0005-0000-0000-00003F3C0000}"/>
    <cellStyle name="Ausgabe 2 3 3 9 2" xfId="11038" xr:uid="{00000000-0005-0000-0000-0000403C0000}"/>
    <cellStyle name="Ausgabe 2 3 4" xfId="11039" xr:uid="{00000000-0005-0000-0000-0000413C0000}"/>
    <cellStyle name="Ausgabe 2 3 4 2" xfId="11040" xr:uid="{00000000-0005-0000-0000-0000423C0000}"/>
    <cellStyle name="Ausgabe 2 3 5" xfId="11041" xr:uid="{00000000-0005-0000-0000-0000433C0000}"/>
    <cellStyle name="Ausgabe 2 3 5 2" xfId="11042" xr:uid="{00000000-0005-0000-0000-0000443C0000}"/>
    <cellStyle name="Ausgabe 2 3 6" xfId="11043" xr:uid="{00000000-0005-0000-0000-0000453C0000}"/>
    <cellStyle name="Ausgabe 2 3 6 2" xfId="11044" xr:uid="{00000000-0005-0000-0000-0000463C0000}"/>
    <cellStyle name="Ausgabe 2 3 7" xfId="11045" xr:uid="{00000000-0005-0000-0000-0000473C0000}"/>
    <cellStyle name="Ausgabe 2 3 7 2" xfId="11046" xr:uid="{00000000-0005-0000-0000-0000483C0000}"/>
    <cellStyle name="Ausgabe 2 3 8" xfId="11047" xr:uid="{00000000-0005-0000-0000-0000493C0000}"/>
    <cellStyle name="Ausgabe 2 3 8 2" xfId="11048" xr:uid="{00000000-0005-0000-0000-00004A3C0000}"/>
    <cellStyle name="Ausgabe 2 3 9" xfId="11049" xr:uid="{00000000-0005-0000-0000-00004B3C0000}"/>
    <cellStyle name="Ausgabe 2 3 9 2" xfId="11050" xr:uid="{00000000-0005-0000-0000-00004C3C0000}"/>
    <cellStyle name="Ausgabe 2 4" xfId="11051" xr:uid="{00000000-0005-0000-0000-00004D3C0000}"/>
    <cellStyle name="Ausgabe 2 4 10" xfId="11052" xr:uid="{00000000-0005-0000-0000-00004E3C0000}"/>
    <cellStyle name="Ausgabe 2 4 10 2" xfId="11053" xr:uid="{00000000-0005-0000-0000-00004F3C0000}"/>
    <cellStyle name="Ausgabe 2 4 11" xfId="11054" xr:uid="{00000000-0005-0000-0000-0000503C0000}"/>
    <cellStyle name="Ausgabe 2 4 11 2" xfId="11055" xr:uid="{00000000-0005-0000-0000-0000513C0000}"/>
    <cellStyle name="Ausgabe 2 4 12" xfId="11056" xr:uid="{00000000-0005-0000-0000-0000523C0000}"/>
    <cellStyle name="Ausgabe 2 4 12 2" xfId="11057" xr:uid="{00000000-0005-0000-0000-0000533C0000}"/>
    <cellStyle name="Ausgabe 2 4 13" xfId="11058" xr:uid="{00000000-0005-0000-0000-0000543C0000}"/>
    <cellStyle name="Ausgabe 2 4 2" xfId="11059" xr:uid="{00000000-0005-0000-0000-0000553C0000}"/>
    <cellStyle name="Ausgabe 2 4 2 2" xfId="11060" xr:uid="{00000000-0005-0000-0000-0000563C0000}"/>
    <cellStyle name="Ausgabe 2 4 3" xfId="11061" xr:uid="{00000000-0005-0000-0000-0000573C0000}"/>
    <cellStyle name="Ausgabe 2 4 3 2" xfId="11062" xr:uid="{00000000-0005-0000-0000-0000583C0000}"/>
    <cellStyle name="Ausgabe 2 4 4" xfId="11063" xr:uid="{00000000-0005-0000-0000-0000593C0000}"/>
    <cellStyle name="Ausgabe 2 4 4 2" xfId="11064" xr:uid="{00000000-0005-0000-0000-00005A3C0000}"/>
    <cellStyle name="Ausgabe 2 4 5" xfId="11065" xr:uid="{00000000-0005-0000-0000-00005B3C0000}"/>
    <cellStyle name="Ausgabe 2 4 5 2" xfId="11066" xr:uid="{00000000-0005-0000-0000-00005C3C0000}"/>
    <cellStyle name="Ausgabe 2 4 6" xfId="11067" xr:uid="{00000000-0005-0000-0000-00005D3C0000}"/>
    <cellStyle name="Ausgabe 2 4 6 2" xfId="11068" xr:uid="{00000000-0005-0000-0000-00005E3C0000}"/>
    <cellStyle name="Ausgabe 2 4 7" xfId="11069" xr:uid="{00000000-0005-0000-0000-00005F3C0000}"/>
    <cellStyle name="Ausgabe 2 4 7 2" xfId="11070" xr:uid="{00000000-0005-0000-0000-0000603C0000}"/>
    <cellStyle name="Ausgabe 2 4 8" xfId="11071" xr:uid="{00000000-0005-0000-0000-0000613C0000}"/>
    <cellStyle name="Ausgabe 2 4 8 2" xfId="11072" xr:uid="{00000000-0005-0000-0000-0000623C0000}"/>
    <cellStyle name="Ausgabe 2 4 9" xfId="11073" xr:uid="{00000000-0005-0000-0000-0000633C0000}"/>
    <cellStyle name="Ausgabe 2 4 9 2" xfId="11074" xr:uid="{00000000-0005-0000-0000-0000643C0000}"/>
    <cellStyle name="Ausgabe 2 5" xfId="11075" xr:uid="{00000000-0005-0000-0000-0000653C0000}"/>
    <cellStyle name="Ausgabe 2 5 10" xfId="11076" xr:uid="{00000000-0005-0000-0000-0000663C0000}"/>
    <cellStyle name="Ausgabe 2 5 10 2" xfId="11077" xr:uid="{00000000-0005-0000-0000-0000673C0000}"/>
    <cellStyle name="Ausgabe 2 5 11" xfId="11078" xr:uid="{00000000-0005-0000-0000-0000683C0000}"/>
    <cellStyle name="Ausgabe 2 5 11 2" xfId="11079" xr:uid="{00000000-0005-0000-0000-0000693C0000}"/>
    <cellStyle name="Ausgabe 2 5 12" xfId="11080" xr:uid="{00000000-0005-0000-0000-00006A3C0000}"/>
    <cellStyle name="Ausgabe 2 5 2" xfId="11081" xr:uid="{00000000-0005-0000-0000-00006B3C0000}"/>
    <cellStyle name="Ausgabe 2 5 2 2" xfId="11082" xr:uid="{00000000-0005-0000-0000-00006C3C0000}"/>
    <cellStyle name="Ausgabe 2 5 3" xfId="11083" xr:uid="{00000000-0005-0000-0000-00006D3C0000}"/>
    <cellStyle name="Ausgabe 2 5 3 2" xfId="11084" xr:uid="{00000000-0005-0000-0000-00006E3C0000}"/>
    <cellStyle name="Ausgabe 2 5 4" xfId="11085" xr:uid="{00000000-0005-0000-0000-00006F3C0000}"/>
    <cellStyle name="Ausgabe 2 5 4 2" xfId="11086" xr:uid="{00000000-0005-0000-0000-0000703C0000}"/>
    <cellStyle name="Ausgabe 2 5 5" xfId="11087" xr:uid="{00000000-0005-0000-0000-0000713C0000}"/>
    <cellStyle name="Ausgabe 2 5 5 2" xfId="11088" xr:uid="{00000000-0005-0000-0000-0000723C0000}"/>
    <cellStyle name="Ausgabe 2 5 6" xfId="11089" xr:uid="{00000000-0005-0000-0000-0000733C0000}"/>
    <cellStyle name="Ausgabe 2 5 6 2" xfId="11090" xr:uid="{00000000-0005-0000-0000-0000743C0000}"/>
    <cellStyle name="Ausgabe 2 5 7" xfId="11091" xr:uid="{00000000-0005-0000-0000-0000753C0000}"/>
    <cellStyle name="Ausgabe 2 5 7 2" xfId="11092" xr:uid="{00000000-0005-0000-0000-0000763C0000}"/>
    <cellStyle name="Ausgabe 2 5 8" xfId="11093" xr:uid="{00000000-0005-0000-0000-0000773C0000}"/>
    <cellStyle name="Ausgabe 2 5 8 2" xfId="11094" xr:uid="{00000000-0005-0000-0000-0000783C0000}"/>
    <cellStyle name="Ausgabe 2 5 9" xfId="11095" xr:uid="{00000000-0005-0000-0000-0000793C0000}"/>
    <cellStyle name="Ausgabe 2 5 9 2" xfId="11096" xr:uid="{00000000-0005-0000-0000-00007A3C0000}"/>
    <cellStyle name="Ausgabe 2 6" xfId="11097" xr:uid="{00000000-0005-0000-0000-00007B3C0000}"/>
    <cellStyle name="Ausgabe 2 6 2" xfId="11098" xr:uid="{00000000-0005-0000-0000-00007C3C0000}"/>
    <cellStyle name="Ausgabe 2 7" xfId="11099" xr:uid="{00000000-0005-0000-0000-00007D3C0000}"/>
    <cellStyle name="Ausgabe 2 7 2" xfId="11100" xr:uid="{00000000-0005-0000-0000-00007E3C0000}"/>
    <cellStyle name="Ausgabe 2 8" xfId="11101" xr:uid="{00000000-0005-0000-0000-00007F3C0000}"/>
    <cellStyle name="Ausgabe 2 8 2" xfId="11102" xr:uid="{00000000-0005-0000-0000-0000803C0000}"/>
    <cellStyle name="Ausgabe 2 9" xfId="11103" xr:uid="{00000000-0005-0000-0000-0000813C0000}"/>
    <cellStyle name="Ausgabe 2 9 2" xfId="11104" xr:uid="{00000000-0005-0000-0000-0000823C0000}"/>
    <cellStyle name="Ausgabe 3" xfId="11105" xr:uid="{00000000-0005-0000-0000-0000833C0000}"/>
    <cellStyle name="Ausgabe 3 10" xfId="11106" xr:uid="{00000000-0005-0000-0000-0000843C0000}"/>
    <cellStyle name="Ausgabe 3 10 2" xfId="11107" xr:uid="{00000000-0005-0000-0000-0000853C0000}"/>
    <cellStyle name="Ausgabe 3 11" xfId="11108" xr:uid="{00000000-0005-0000-0000-0000863C0000}"/>
    <cellStyle name="Ausgabe 3 11 2" xfId="11109" xr:uid="{00000000-0005-0000-0000-0000873C0000}"/>
    <cellStyle name="Ausgabe 3 12" xfId="11110" xr:uid="{00000000-0005-0000-0000-0000883C0000}"/>
    <cellStyle name="Ausgabe 3 12 2" xfId="11111" xr:uid="{00000000-0005-0000-0000-0000893C0000}"/>
    <cellStyle name="Ausgabe 3 13" xfId="11112" xr:uid="{00000000-0005-0000-0000-00008A3C0000}"/>
    <cellStyle name="Ausgabe 3 13 2" xfId="11113" xr:uid="{00000000-0005-0000-0000-00008B3C0000}"/>
    <cellStyle name="Ausgabe 3 14" xfId="11114" xr:uid="{00000000-0005-0000-0000-00008C3C0000}"/>
    <cellStyle name="Ausgabe 3 14 2" xfId="11115" xr:uid="{00000000-0005-0000-0000-00008D3C0000}"/>
    <cellStyle name="Ausgabe 3 15" xfId="11116" xr:uid="{00000000-0005-0000-0000-00008E3C0000}"/>
    <cellStyle name="Ausgabe 3 2" xfId="11117" xr:uid="{00000000-0005-0000-0000-00008F3C0000}"/>
    <cellStyle name="Ausgabe 3 2 10" xfId="11118" xr:uid="{00000000-0005-0000-0000-0000903C0000}"/>
    <cellStyle name="Ausgabe 3 2 10 2" xfId="11119" xr:uid="{00000000-0005-0000-0000-0000913C0000}"/>
    <cellStyle name="Ausgabe 3 2 11" xfId="11120" xr:uid="{00000000-0005-0000-0000-0000923C0000}"/>
    <cellStyle name="Ausgabe 3 2 11 2" xfId="11121" xr:uid="{00000000-0005-0000-0000-0000933C0000}"/>
    <cellStyle name="Ausgabe 3 2 12" xfId="11122" xr:uid="{00000000-0005-0000-0000-0000943C0000}"/>
    <cellStyle name="Ausgabe 3 2 12 2" xfId="11123" xr:uid="{00000000-0005-0000-0000-0000953C0000}"/>
    <cellStyle name="Ausgabe 3 2 13" xfId="11124" xr:uid="{00000000-0005-0000-0000-0000963C0000}"/>
    <cellStyle name="Ausgabe 3 2 13 2" xfId="11125" xr:uid="{00000000-0005-0000-0000-0000973C0000}"/>
    <cellStyle name="Ausgabe 3 2 14" xfId="11126" xr:uid="{00000000-0005-0000-0000-0000983C0000}"/>
    <cellStyle name="Ausgabe 3 2 2" xfId="11127" xr:uid="{00000000-0005-0000-0000-0000993C0000}"/>
    <cellStyle name="Ausgabe 3 2 2 10" xfId="11128" xr:uid="{00000000-0005-0000-0000-00009A3C0000}"/>
    <cellStyle name="Ausgabe 3 2 2 10 2" xfId="11129" xr:uid="{00000000-0005-0000-0000-00009B3C0000}"/>
    <cellStyle name="Ausgabe 3 2 2 11" xfId="11130" xr:uid="{00000000-0005-0000-0000-00009C3C0000}"/>
    <cellStyle name="Ausgabe 3 2 2 11 2" xfId="11131" xr:uid="{00000000-0005-0000-0000-00009D3C0000}"/>
    <cellStyle name="Ausgabe 3 2 2 12" xfId="11132" xr:uid="{00000000-0005-0000-0000-00009E3C0000}"/>
    <cellStyle name="Ausgabe 3 2 2 12 2" xfId="11133" xr:uid="{00000000-0005-0000-0000-00009F3C0000}"/>
    <cellStyle name="Ausgabe 3 2 2 13" xfId="11134" xr:uid="{00000000-0005-0000-0000-0000A03C0000}"/>
    <cellStyle name="Ausgabe 3 2 2 2" xfId="11135" xr:uid="{00000000-0005-0000-0000-0000A13C0000}"/>
    <cellStyle name="Ausgabe 3 2 2 2 10" xfId="11136" xr:uid="{00000000-0005-0000-0000-0000A23C0000}"/>
    <cellStyle name="Ausgabe 3 2 2 2 10 2" xfId="11137" xr:uid="{00000000-0005-0000-0000-0000A33C0000}"/>
    <cellStyle name="Ausgabe 3 2 2 2 11" xfId="11138" xr:uid="{00000000-0005-0000-0000-0000A43C0000}"/>
    <cellStyle name="Ausgabe 3 2 2 2 11 2" xfId="11139" xr:uid="{00000000-0005-0000-0000-0000A53C0000}"/>
    <cellStyle name="Ausgabe 3 2 2 2 12" xfId="11140" xr:uid="{00000000-0005-0000-0000-0000A63C0000}"/>
    <cellStyle name="Ausgabe 3 2 2 2 12 2" xfId="11141" xr:uid="{00000000-0005-0000-0000-0000A73C0000}"/>
    <cellStyle name="Ausgabe 3 2 2 2 13" xfId="11142" xr:uid="{00000000-0005-0000-0000-0000A83C0000}"/>
    <cellStyle name="Ausgabe 3 2 2 2 2" xfId="11143" xr:uid="{00000000-0005-0000-0000-0000A93C0000}"/>
    <cellStyle name="Ausgabe 3 2 2 2 2 2" xfId="11144" xr:uid="{00000000-0005-0000-0000-0000AA3C0000}"/>
    <cellStyle name="Ausgabe 3 2 2 2 3" xfId="11145" xr:uid="{00000000-0005-0000-0000-0000AB3C0000}"/>
    <cellStyle name="Ausgabe 3 2 2 2 3 2" xfId="11146" xr:uid="{00000000-0005-0000-0000-0000AC3C0000}"/>
    <cellStyle name="Ausgabe 3 2 2 2 4" xfId="11147" xr:uid="{00000000-0005-0000-0000-0000AD3C0000}"/>
    <cellStyle name="Ausgabe 3 2 2 2 4 2" xfId="11148" xr:uid="{00000000-0005-0000-0000-0000AE3C0000}"/>
    <cellStyle name="Ausgabe 3 2 2 2 5" xfId="11149" xr:uid="{00000000-0005-0000-0000-0000AF3C0000}"/>
    <cellStyle name="Ausgabe 3 2 2 2 5 2" xfId="11150" xr:uid="{00000000-0005-0000-0000-0000B03C0000}"/>
    <cellStyle name="Ausgabe 3 2 2 2 6" xfId="11151" xr:uid="{00000000-0005-0000-0000-0000B13C0000}"/>
    <cellStyle name="Ausgabe 3 2 2 2 6 2" xfId="11152" xr:uid="{00000000-0005-0000-0000-0000B23C0000}"/>
    <cellStyle name="Ausgabe 3 2 2 2 7" xfId="11153" xr:uid="{00000000-0005-0000-0000-0000B33C0000}"/>
    <cellStyle name="Ausgabe 3 2 2 2 7 2" xfId="11154" xr:uid="{00000000-0005-0000-0000-0000B43C0000}"/>
    <cellStyle name="Ausgabe 3 2 2 2 8" xfId="11155" xr:uid="{00000000-0005-0000-0000-0000B53C0000}"/>
    <cellStyle name="Ausgabe 3 2 2 2 8 2" xfId="11156" xr:uid="{00000000-0005-0000-0000-0000B63C0000}"/>
    <cellStyle name="Ausgabe 3 2 2 2 9" xfId="11157" xr:uid="{00000000-0005-0000-0000-0000B73C0000}"/>
    <cellStyle name="Ausgabe 3 2 2 2 9 2" xfId="11158" xr:uid="{00000000-0005-0000-0000-0000B83C0000}"/>
    <cellStyle name="Ausgabe 3 2 2 3" xfId="11159" xr:uid="{00000000-0005-0000-0000-0000B93C0000}"/>
    <cellStyle name="Ausgabe 3 2 2 3 10" xfId="11160" xr:uid="{00000000-0005-0000-0000-0000BA3C0000}"/>
    <cellStyle name="Ausgabe 3 2 2 3 10 2" xfId="11161" xr:uid="{00000000-0005-0000-0000-0000BB3C0000}"/>
    <cellStyle name="Ausgabe 3 2 2 3 11" xfId="11162" xr:uid="{00000000-0005-0000-0000-0000BC3C0000}"/>
    <cellStyle name="Ausgabe 3 2 2 3 11 2" xfId="11163" xr:uid="{00000000-0005-0000-0000-0000BD3C0000}"/>
    <cellStyle name="Ausgabe 3 2 2 3 12" xfId="11164" xr:uid="{00000000-0005-0000-0000-0000BE3C0000}"/>
    <cellStyle name="Ausgabe 3 2 2 3 2" xfId="11165" xr:uid="{00000000-0005-0000-0000-0000BF3C0000}"/>
    <cellStyle name="Ausgabe 3 2 2 3 2 2" xfId="11166" xr:uid="{00000000-0005-0000-0000-0000C03C0000}"/>
    <cellStyle name="Ausgabe 3 2 2 3 3" xfId="11167" xr:uid="{00000000-0005-0000-0000-0000C13C0000}"/>
    <cellStyle name="Ausgabe 3 2 2 3 3 2" xfId="11168" xr:uid="{00000000-0005-0000-0000-0000C23C0000}"/>
    <cellStyle name="Ausgabe 3 2 2 3 4" xfId="11169" xr:uid="{00000000-0005-0000-0000-0000C33C0000}"/>
    <cellStyle name="Ausgabe 3 2 2 3 4 2" xfId="11170" xr:uid="{00000000-0005-0000-0000-0000C43C0000}"/>
    <cellStyle name="Ausgabe 3 2 2 3 5" xfId="11171" xr:uid="{00000000-0005-0000-0000-0000C53C0000}"/>
    <cellStyle name="Ausgabe 3 2 2 3 5 2" xfId="11172" xr:uid="{00000000-0005-0000-0000-0000C63C0000}"/>
    <cellStyle name="Ausgabe 3 2 2 3 6" xfId="11173" xr:uid="{00000000-0005-0000-0000-0000C73C0000}"/>
    <cellStyle name="Ausgabe 3 2 2 3 6 2" xfId="11174" xr:uid="{00000000-0005-0000-0000-0000C83C0000}"/>
    <cellStyle name="Ausgabe 3 2 2 3 7" xfId="11175" xr:uid="{00000000-0005-0000-0000-0000C93C0000}"/>
    <cellStyle name="Ausgabe 3 2 2 3 7 2" xfId="11176" xr:uid="{00000000-0005-0000-0000-0000CA3C0000}"/>
    <cellStyle name="Ausgabe 3 2 2 3 8" xfId="11177" xr:uid="{00000000-0005-0000-0000-0000CB3C0000}"/>
    <cellStyle name="Ausgabe 3 2 2 3 8 2" xfId="11178" xr:uid="{00000000-0005-0000-0000-0000CC3C0000}"/>
    <cellStyle name="Ausgabe 3 2 2 3 9" xfId="11179" xr:uid="{00000000-0005-0000-0000-0000CD3C0000}"/>
    <cellStyle name="Ausgabe 3 2 2 3 9 2" xfId="11180" xr:uid="{00000000-0005-0000-0000-0000CE3C0000}"/>
    <cellStyle name="Ausgabe 3 2 2 4" xfId="11181" xr:uid="{00000000-0005-0000-0000-0000CF3C0000}"/>
    <cellStyle name="Ausgabe 3 2 2 4 2" xfId="11182" xr:uid="{00000000-0005-0000-0000-0000D03C0000}"/>
    <cellStyle name="Ausgabe 3 2 2 5" xfId="11183" xr:uid="{00000000-0005-0000-0000-0000D13C0000}"/>
    <cellStyle name="Ausgabe 3 2 2 5 2" xfId="11184" xr:uid="{00000000-0005-0000-0000-0000D23C0000}"/>
    <cellStyle name="Ausgabe 3 2 2 6" xfId="11185" xr:uid="{00000000-0005-0000-0000-0000D33C0000}"/>
    <cellStyle name="Ausgabe 3 2 2 6 2" xfId="11186" xr:uid="{00000000-0005-0000-0000-0000D43C0000}"/>
    <cellStyle name="Ausgabe 3 2 2 7" xfId="11187" xr:uid="{00000000-0005-0000-0000-0000D53C0000}"/>
    <cellStyle name="Ausgabe 3 2 2 7 2" xfId="11188" xr:uid="{00000000-0005-0000-0000-0000D63C0000}"/>
    <cellStyle name="Ausgabe 3 2 2 8" xfId="11189" xr:uid="{00000000-0005-0000-0000-0000D73C0000}"/>
    <cellStyle name="Ausgabe 3 2 2 8 2" xfId="11190" xr:uid="{00000000-0005-0000-0000-0000D83C0000}"/>
    <cellStyle name="Ausgabe 3 2 2 9" xfId="11191" xr:uid="{00000000-0005-0000-0000-0000D93C0000}"/>
    <cellStyle name="Ausgabe 3 2 2 9 2" xfId="11192" xr:uid="{00000000-0005-0000-0000-0000DA3C0000}"/>
    <cellStyle name="Ausgabe 3 2 3" xfId="11193" xr:uid="{00000000-0005-0000-0000-0000DB3C0000}"/>
    <cellStyle name="Ausgabe 3 2 3 10" xfId="11194" xr:uid="{00000000-0005-0000-0000-0000DC3C0000}"/>
    <cellStyle name="Ausgabe 3 2 3 10 2" xfId="11195" xr:uid="{00000000-0005-0000-0000-0000DD3C0000}"/>
    <cellStyle name="Ausgabe 3 2 3 11" xfId="11196" xr:uid="{00000000-0005-0000-0000-0000DE3C0000}"/>
    <cellStyle name="Ausgabe 3 2 3 11 2" xfId="11197" xr:uid="{00000000-0005-0000-0000-0000DF3C0000}"/>
    <cellStyle name="Ausgabe 3 2 3 12" xfId="11198" xr:uid="{00000000-0005-0000-0000-0000E03C0000}"/>
    <cellStyle name="Ausgabe 3 2 3 12 2" xfId="11199" xr:uid="{00000000-0005-0000-0000-0000E13C0000}"/>
    <cellStyle name="Ausgabe 3 2 3 13" xfId="11200" xr:uid="{00000000-0005-0000-0000-0000E23C0000}"/>
    <cellStyle name="Ausgabe 3 2 3 2" xfId="11201" xr:uid="{00000000-0005-0000-0000-0000E33C0000}"/>
    <cellStyle name="Ausgabe 3 2 3 2 2" xfId="11202" xr:uid="{00000000-0005-0000-0000-0000E43C0000}"/>
    <cellStyle name="Ausgabe 3 2 3 3" xfId="11203" xr:uid="{00000000-0005-0000-0000-0000E53C0000}"/>
    <cellStyle name="Ausgabe 3 2 3 3 2" xfId="11204" xr:uid="{00000000-0005-0000-0000-0000E63C0000}"/>
    <cellStyle name="Ausgabe 3 2 3 4" xfId="11205" xr:uid="{00000000-0005-0000-0000-0000E73C0000}"/>
    <cellStyle name="Ausgabe 3 2 3 4 2" xfId="11206" xr:uid="{00000000-0005-0000-0000-0000E83C0000}"/>
    <cellStyle name="Ausgabe 3 2 3 5" xfId="11207" xr:uid="{00000000-0005-0000-0000-0000E93C0000}"/>
    <cellStyle name="Ausgabe 3 2 3 5 2" xfId="11208" xr:uid="{00000000-0005-0000-0000-0000EA3C0000}"/>
    <cellStyle name="Ausgabe 3 2 3 6" xfId="11209" xr:uid="{00000000-0005-0000-0000-0000EB3C0000}"/>
    <cellStyle name="Ausgabe 3 2 3 6 2" xfId="11210" xr:uid="{00000000-0005-0000-0000-0000EC3C0000}"/>
    <cellStyle name="Ausgabe 3 2 3 7" xfId="11211" xr:uid="{00000000-0005-0000-0000-0000ED3C0000}"/>
    <cellStyle name="Ausgabe 3 2 3 7 2" xfId="11212" xr:uid="{00000000-0005-0000-0000-0000EE3C0000}"/>
    <cellStyle name="Ausgabe 3 2 3 8" xfId="11213" xr:uid="{00000000-0005-0000-0000-0000EF3C0000}"/>
    <cellStyle name="Ausgabe 3 2 3 8 2" xfId="11214" xr:uid="{00000000-0005-0000-0000-0000F03C0000}"/>
    <cellStyle name="Ausgabe 3 2 3 9" xfId="11215" xr:uid="{00000000-0005-0000-0000-0000F13C0000}"/>
    <cellStyle name="Ausgabe 3 2 3 9 2" xfId="11216" xr:uid="{00000000-0005-0000-0000-0000F23C0000}"/>
    <cellStyle name="Ausgabe 3 2 4" xfId="11217" xr:uid="{00000000-0005-0000-0000-0000F33C0000}"/>
    <cellStyle name="Ausgabe 3 2 4 10" xfId="11218" xr:uid="{00000000-0005-0000-0000-0000F43C0000}"/>
    <cellStyle name="Ausgabe 3 2 4 10 2" xfId="11219" xr:uid="{00000000-0005-0000-0000-0000F53C0000}"/>
    <cellStyle name="Ausgabe 3 2 4 11" xfId="11220" xr:uid="{00000000-0005-0000-0000-0000F63C0000}"/>
    <cellStyle name="Ausgabe 3 2 4 11 2" xfId="11221" xr:uid="{00000000-0005-0000-0000-0000F73C0000}"/>
    <cellStyle name="Ausgabe 3 2 4 12" xfId="11222" xr:uid="{00000000-0005-0000-0000-0000F83C0000}"/>
    <cellStyle name="Ausgabe 3 2 4 2" xfId="11223" xr:uid="{00000000-0005-0000-0000-0000F93C0000}"/>
    <cellStyle name="Ausgabe 3 2 4 2 2" xfId="11224" xr:uid="{00000000-0005-0000-0000-0000FA3C0000}"/>
    <cellStyle name="Ausgabe 3 2 4 3" xfId="11225" xr:uid="{00000000-0005-0000-0000-0000FB3C0000}"/>
    <cellStyle name="Ausgabe 3 2 4 3 2" xfId="11226" xr:uid="{00000000-0005-0000-0000-0000FC3C0000}"/>
    <cellStyle name="Ausgabe 3 2 4 4" xfId="11227" xr:uid="{00000000-0005-0000-0000-0000FD3C0000}"/>
    <cellStyle name="Ausgabe 3 2 4 4 2" xfId="11228" xr:uid="{00000000-0005-0000-0000-0000FE3C0000}"/>
    <cellStyle name="Ausgabe 3 2 4 5" xfId="11229" xr:uid="{00000000-0005-0000-0000-0000FF3C0000}"/>
    <cellStyle name="Ausgabe 3 2 4 5 2" xfId="11230" xr:uid="{00000000-0005-0000-0000-0000003D0000}"/>
    <cellStyle name="Ausgabe 3 2 4 6" xfId="11231" xr:uid="{00000000-0005-0000-0000-0000013D0000}"/>
    <cellStyle name="Ausgabe 3 2 4 6 2" xfId="11232" xr:uid="{00000000-0005-0000-0000-0000023D0000}"/>
    <cellStyle name="Ausgabe 3 2 4 7" xfId="11233" xr:uid="{00000000-0005-0000-0000-0000033D0000}"/>
    <cellStyle name="Ausgabe 3 2 4 7 2" xfId="11234" xr:uid="{00000000-0005-0000-0000-0000043D0000}"/>
    <cellStyle name="Ausgabe 3 2 4 8" xfId="11235" xr:uid="{00000000-0005-0000-0000-0000053D0000}"/>
    <cellStyle name="Ausgabe 3 2 4 8 2" xfId="11236" xr:uid="{00000000-0005-0000-0000-0000063D0000}"/>
    <cellStyle name="Ausgabe 3 2 4 9" xfId="11237" xr:uid="{00000000-0005-0000-0000-0000073D0000}"/>
    <cellStyle name="Ausgabe 3 2 4 9 2" xfId="11238" xr:uid="{00000000-0005-0000-0000-0000083D0000}"/>
    <cellStyle name="Ausgabe 3 2 5" xfId="11239" xr:uid="{00000000-0005-0000-0000-0000093D0000}"/>
    <cellStyle name="Ausgabe 3 2 5 2" xfId="11240" xr:uid="{00000000-0005-0000-0000-00000A3D0000}"/>
    <cellStyle name="Ausgabe 3 2 6" xfId="11241" xr:uid="{00000000-0005-0000-0000-00000B3D0000}"/>
    <cellStyle name="Ausgabe 3 2 6 2" xfId="11242" xr:uid="{00000000-0005-0000-0000-00000C3D0000}"/>
    <cellStyle name="Ausgabe 3 2 7" xfId="11243" xr:uid="{00000000-0005-0000-0000-00000D3D0000}"/>
    <cellStyle name="Ausgabe 3 2 7 2" xfId="11244" xr:uid="{00000000-0005-0000-0000-00000E3D0000}"/>
    <cellStyle name="Ausgabe 3 2 8" xfId="11245" xr:uid="{00000000-0005-0000-0000-00000F3D0000}"/>
    <cellStyle name="Ausgabe 3 2 8 2" xfId="11246" xr:uid="{00000000-0005-0000-0000-0000103D0000}"/>
    <cellStyle name="Ausgabe 3 2 9" xfId="11247" xr:uid="{00000000-0005-0000-0000-0000113D0000}"/>
    <cellStyle name="Ausgabe 3 2 9 2" xfId="11248" xr:uid="{00000000-0005-0000-0000-0000123D0000}"/>
    <cellStyle name="Ausgabe 3 3" xfId="11249" xr:uid="{00000000-0005-0000-0000-0000133D0000}"/>
    <cellStyle name="Ausgabe 3 3 10" xfId="11250" xr:uid="{00000000-0005-0000-0000-0000143D0000}"/>
    <cellStyle name="Ausgabe 3 3 10 2" xfId="11251" xr:uid="{00000000-0005-0000-0000-0000153D0000}"/>
    <cellStyle name="Ausgabe 3 3 11" xfId="11252" xr:uid="{00000000-0005-0000-0000-0000163D0000}"/>
    <cellStyle name="Ausgabe 3 3 11 2" xfId="11253" xr:uid="{00000000-0005-0000-0000-0000173D0000}"/>
    <cellStyle name="Ausgabe 3 3 12" xfId="11254" xr:uid="{00000000-0005-0000-0000-0000183D0000}"/>
    <cellStyle name="Ausgabe 3 3 12 2" xfId="11255" xr:uid="{00000000-0005-0000-0000-0000193D0000}"/>
    <cellStyle name="Ausgabe 3 3 13" xfId="11256" xr:uid="{00000000-0005-0000-0000-00001A3D0000}"/>
    <cellStyle name="Ausgabe 3 3 2" xfId="11257" xr:uid="{00000000-0005-0000-0000-00001B3D0000}"/>
    <cellStyle name="Ausgabe 3 3 2 10" xfId="11258" xr:uid="{00000000-0005-0000-0000-00001C3D0000}"/>
    <cellStyle name="Ausgabe 3 3 2 10 2" xfId="11259" xr:uid="{00000000-0005-0000-0000-00001D3D0000}"/>
    <cellStyle name="Ausgabe 3 3 2 11" xfId="11260" xr:uid="{00000000-0005-0000-0000-00001E3D0000}"/>
    <cellStyle name="Ausgabe 3 3 2 11 2" xfId="11261" xr:uid="{00000000-0005-0000-0000-00001F3D0000}"/>
    <cellStyle name="Ausgabe 3 3 2 12" xfId="11262" xr:uid="{00000000-0005-0000-0000-0000203D0000}"/>
    <cellStyle name="Ausgabe 3 3 2 12 2" xfId="11263" xr:uid="{00000000-0005-0000-0000-0000213D0000}"/>
    <cellStyle name="Ausgabe 3 3 2 13" xfId="11264" xr:uid="{00000000-0005-0000-0000-0000223D0000}"/>
    <cellStyle name="Ausgabe 3 3 2 2" xfId="11265" xr:uid="{00000000-0005-0000-0000-0000233D0000}"/>
    <cellStyle name="Ausgabe 3 3 2 2 2" xfId="11266" xr:uid="{00000000-0005-0000-0000-0000243D0000}"/>
    <cellStyle name="Ausgabe 3 3 2 3" xfId="11267" xr:uid="{00000000-0005-0000-0000-0000253D0000}"/>
    <cellStyle name="Ausgabe 3 3 2 3 2" xfId="11268" xr:uid="{00000000-0005-0000-0000-0000263D0000}"/>
    <cellStyle name="Ausgabe 3 3 2 4" xfId="11269" xr:uid="{00000000-0005-0000-0000-0000273D0000}"/>
    <cellStyle name="Ausgabe 3 3 2 4 2" xfId="11270" xr:uid="{00000000-0005-0000-0000-0000283D0000}"/>
    <cellStyle name="Ausgabe 3 3 2 5" xfId="11271" xr:uid="{00000000-0005-0000-0000-0000293D0000}"/>
    <cellStyle name="Ausgabe 3 3 2 5 2" xfId="11272" xr:uid="{00000000-0005-0000-0000-00002A3D0000}"/>
    <cellStyle name="Ausgabe 3 3 2 6" xfId="11273" xr:uid="{00000000-0005-0000-0000-00002B3D0000}"/>
    <cellStyle name="Ausgabe 3 3 2 6 2" xfId="11274" xr:uid="{00000000-0005-0000-0000-00002C3D0000}"/>
    <cellStyle name="Ausgabe 3 3 2 7" xfId="11275" xr:uid="{00000000-0005-0000-0000-00002D3D0000}"/>
    <cellStyle name="Ausgabe 3 3 2 7 2" xfId="11276" xr:uid="{00000000-0005-0000-0000-00002E3D0000}"/>
    <cellStyle name="Ausgabe 3 3 2 8" xfId="11277" xr:uid="{00000000-0005-0000-0000-00002F3D0000}"/>
    <cellStyle name="Ausgabe 3 3 2 8 2" xfId="11278" xr:uid="{00000000-0005-0000-0000-0000303D0000}"/>
    <cellStyle name="Ausgabe 3 3 2 9" xfId="11279" xr:uid="{00000000-0005-0000-0000-0000313D0000}"/>
    <cellStyle name="Ausgabe 3 3 2 9 2" xfId="11280" xr:uid="{00000000-0005-0000-0000-0000323D0000}"/>
    <cellStyle name="Ausgabe 3 3 3" xfId="11281" xr:uid="{00000000-0005-0000-0000-0000333D0000}"/>
    <cellStyle name="Ausgabe 3 3 3 10" xfId="11282" xr:uid="{00000000-0005-0000-0000-0000343D0000}"/>
    <cellStyle name="Ausgabe 3 3 3 10 2" xfId="11283" xr:uid="{00000000-0005-0000-0000-0000353D0000}"/>
    <cellStyle name="Ausgabe 3 3 3 11" xfId="11284" xr:uid="{00000000-0005-0000-0000-0000363D0000}"/>
    <cellStyle name="Ausgabe 3 3 3 11 2" xfId="11285" xr:uid="{00000000-0005-0000-0000-0000373D0000}"/>
    <cellStyle name="Ausgabe 3 3 3 12" xfId="11286" xr:uid="{00000000-0005-0000-0000-0000383D0000}"/>
    <cellStyle name="Ausgabe 3 3 3 2" xfId="11287" xr:uid="{00000000-0005-0000-0000-0000393D0000}"/>
    <cellStyle name="Ausgabe 3 3 3 2 2" xfId="11288" xr:uid="{00000000-0005-0000-0000-00003A3D0000}"/>
    <cellStyle name="Ausgabe 3 3 3 3" xfId="11289" xr:uid="{00000000-0005-0000-0000-00003B3D0000}"/>
    <cellStyle name="Ausgabe 3 3 3 3 2" xfId="11290" xr:uid="{00000000-0005-0000-0000-00003C3D0000}"/>
    <cellStyle name="Ausgabe 3 3 3 4" xfId="11291" xr:uid="{00000000-0005-0000-0000-00003D3D0000}"/>
    <cellStyle name="Ausgabe 3 3 3 4 2" xfId="11292" xr:uid="{00000000-0005-0000-0000-00003E3D0000}"/>
    <cellStyle name="Ausgabe 3 3 3 5" xfId="11293" xr:uid="{00000000-0005-0000-0000-00003F3D0000}"/>
    <cellStyle name="Ausgabe 3 3 3 5 2" xfId="11294" xr:uid="{00000000-0005-0000-0000-0000403D0000}"/>
    <cellStyle name="Ausgabe 3 3 3 6" xfId="11295" xr:uid="{00000000-0005-0000-0000-0000413D0000}"/>
    <cellStyle name="Ausgabe 3 3 3 6 2" xfId="11296" xr:uid="{00000000-0005-0000-0000-0000423D0000}"/>
    <cellStyle name="Ausgabe 3 3 3 7" xfId="11297" xr:uid="{00000000-0005-0000-0000-0000433D0000}"/>
    <cellStyle name="Ausgabe 3 3 3 7 2" xfId="11298" xr:uid="{00000000-0005-0000-0000-0000443D0000}"/>
    <cellStyle name="Ausgabe 3 3 3 8" xfId="11299" xr:uid="{00000000-0005-0000-0000-0000453D0000}"/>
    <cellStyle name="Ausgabe 3 3 3 8 2" xfId="11300" xr:uid="{00000000-0005-0000-0000-0000463D0000}"/>
    <cellStyle name="Ausgabe 3 3 3 9" xfId="11301" xr:uid="{00000000-0005-0000-0000-0000473D0000}"/>
    <cellStyle name="Ausgabe 3 3 3 9 2" xfId="11302" xr:uid="{00000000-0005-0000-0000-0000483D0000}"/>
    <cellStyle name="Ausgabe 3 3 4" xfId="11303" xr:uid="{00000000-0005-0000-0000-0000493D0000}"/>
    <cellStyle name="Ausgabe 3 3 4 2" xfId="11304" xr:uid="{00000000-0005-0000-0000-00004A3D0000}"/>
    <cellStyle name="Ausgabe 3 3 5" xfId="11305" xr:uid="{00000000-0005-0000-0000-00004B3D0000}"/>
    <cellStyle name="Ausgabe 3 3 5 2" xfId="11306" xr:uid="{00000000-0005-0000-0000-00004C3D0000}"/>
    <cellStyle name="Ausgabe 3 3 6" xfId="11307" xr:uid="{00000000-0005-0000-0000-00004D3D0000}"/>
    <cellStyle name="Ausgabe 3 3 6 2" xfId="11308" xr:uid="{00000000-0005-0000-0000-00004E3D0000}"/>
    <cellStyle name="Ausgabe 3 3 7" xfId="11309" xr:uid="{00000000-0005-0000-0000-00004F3D0000}"/>
    <cellStyle name="Ausgabe 3 3 7 2" xfId="11310" xr:uid="{00000000-0005-0000-0000-0000503D0000}"/>
    <cellStyle name="Ausgabe 3 3 8" xfId="11311" xr:uid="{00000000-0005-0000-0000-0000513D0000}"/>
    <cellStyle name="Ausgabe 3 3 8 2" xfId="11312" xr:uid="{00000000-0005-0000-0000-0000523D0000}"/>
    <cellStyle name="Ausgabe 3 3 9" xfId="11313" xr:uid="{00000000-0005-0000-0000-0000533D0000}"/>
    <cellStyle name="Ausgabe 3 3 9 2" xfId="11314" xr:uid="{00000000-0005-0000-0000-0000543D0000}"/>
    <cellStyle name="Ausgabe 3 4" xfId="11315" xr:uid="{00000000-0005-0000-0000-0000553D0000}"/>
    <cellStyle name="Ausgabe 3 4 10" xfId="11316" xr:uid="{00000000-0005-0000-0000-0000563D0000}"/>
    <cellStyle name="Ausgabe 3 4 10 2" xfId="11317" xr:uid="{00000000-0005-0000-0000-0000573D0000}"/>
    <cellStyle name="Ausgabe 3 4 11" xfId="11318" xr:uid="{00000000-0005-0000-0000-0000583D0000}"/>
    <cellStyle name="Ausgabe 3 4 11 2" xfId="11319" xr:uid="{00000000-0005-0000-0000-0000593D0000}"/>
    <cellStyle name="Ausgabe 3 4 12" xfId="11320" xr:uid="{00000000-0005-0000-0000-00005A3D0000}"/>
    <cellStyle name="Ausgabe 3 4 12 2" xfId="11321" xr:uid="{00000000-0005-0000-0000-00005B3D0000}"/>
    <cellStyle name="Ausgabe 3 4 13" xfId="11322" xr:uid="{00000000-0005-0000-0000-00005C3D0000}"/>
    <cellStyle name="Ausgabe 3 4 2" xfId="11323" xr:uid="{00000000-0005-0000-0000-00005D3D0000}"/>
    <cellStyle name="Ausgabe 3 4 2 2" xfId="11324" xr:uid="{00000000-0005-0000-0000-00005E3D0000}"/>
    <cellStyle name="Ausgabe 3 4 3" xfId="11325" xr:uid="{00000000-0005-0000-0000-00005F3D0000}"/>
    <cellStyle name="Ausgabe 3 4 3 2" xfId="11326" xr:uid="{00000000-0005-0000-0000-0000603D0000}"/>
    <cellStyle name="Ausgabe 3 4 4" xfId="11327" xr:uid="{00000000-0005-0000-0000-0000613D0000}"/>
    <cellStyle name="Ausgabe 3 4 4 2" xfId="11328" xr:uid="{00000000-0005-0000-0000-0000623D0000}"/>
    <cellStyle name="Ausgabe 3 4 5" xfId="11329" xr:uid="{00000000-0005-0000-0000-0000633D0000}"/>
    <cellStyle name="Ausgabe 3 4 5 2" xfId="11330" xr:uid="{00000000-0005-0000-0000-0000643D0000}"/>
    <cellStyle name="Ausgabe 3 4 6" xfId="11331" xr:uid="{00000000-0005-0000-0000-0000653D0000}"/>
    <cellStyle name="Ausgabe 3 4 6 2" xfId="11332" xr:uid="{00000000-0005-0000-0000-0000663D0000}"/>
    <cellStyle name="Ausgabe 3 4 7" xfId="11333" xr:uid="{00000000-0005-0000-0000-0000673D0000}"/>
    <cellStyle name="Ausgabe 3 4 7 2" xfId="11334" xr:uid="{00000000-0005-0000-0000-0000683D0000}"/>
    <cellStyle name="Ausgabe 3 4 8" xfId="11335" xr:uid="{00000000-0005-0000-0000-0000693D0000}"/>
    <cellStyle name="Ausgabe 3 4 8 2" xfId="11336" xr:uid="{00000000-0005-0000-0000-00006A3D0000}"/>
    <cellStyle name="Ausgabe 3 4 9" xfId="11337" xr:uid="{00000000-0005-0000-0000-00006B3D0000}"/>
    <cellStyle name="Ausgabe 3 4 9 2" xfId="11338" xr:uid="{00000000-0005-0000-0000-00006C3D0000}"/>
    <cellStyle name="Ausgabe 3 5" xfId="11339" xr:uid="{00000000-0005-0000-0000-00006D3D0000}"/>
    <cellStyle name="Ausgabe 3 5 10" xfId="11340" xr:uid="{00000000-0005-0000-0000-00006E3D0000}"/>
    <cellStyle name="Ausgabe 3 5 10 2" xfId="11341" xr:uid="{00000000-0005-0000-0000-00006F3D0000}"/>
    <cellStyle name="Ausgabe 3 5 11" xfId="11342" xr:uid="{00000000-0005-0000-0000-0000703D0000}"/>
    <cellStyle name="Ausgabe 3 5 11 2" xfId="11343" xr:uid="{00000000-0005-0000-0000-0000713D0000}"/>
    <cellStyle name="Ausgabe 3 5 12" xfId="11344" xr:uid="{00000000-0005-0000-0000-0000723D0000}"/>
    <cellStyle name="Ausgabe 3 5 2" xfId="11345" xr:uid="{00000000-0005-0000-0000-0000733D0000}"/>
    <cellStyle name="Ausgabe 3 5 2 2" xfId="11346" xr:uid="{00000000-0005-0000-0000-0000743D0000}"/>
    <cellStyle name="Ausgabe 3 5 3" xfId="11347" xr:uid="{00000000-0005-0000-0000-0000753D0000}"/>
    <cellStyle name="Ausgabe 3 5 3 2" xfId="11348" xr:uid="{00000000-0005-0000-0000-0000763D0000}"/>
    <cellStyle name="Ausgabe 3 5 4" xfId="11349" xr:uid="{00000000-0005-0000-0000-0000773D0000}"/>
    <cellStyle name="Ausgabe 3 5 4 2" xfId="11350" xr:uid="{00000000-0005-0000-0000-0000783D0000}"/>
    <cellStyle name="Ausgabe 3 5 5" xfId="11351" xr:uid="{00000000-0005-0000-0000-0000793D0000}"/>
    <cellStyle name="Ausgabe 3 5 5 2" xfId="11352" xr:uid="{00000000-0005-0000-0000-00007A3D0000}"/>
    <cellStyle name="Ausgabe 3 5 6" xfId="11353" xr:uid="{00000000-0005-0000-0000-00007B3D0000}"/>
    <cellStyle name="Ausgabe 3 5 6 2" xfId="11354" xr:uid="{00000000-0005-0000-0000-00007C3D0000}"/>
    <cellStyle name="Ausgabe 3 5 7" xfId="11355" xr:uid="{00000000-0005-0000-0000-00007D3D0000}"/>
    <cellStyle name="Ausgabe 3 5 7 2" xfId="11356" xr:uid="{00000000-0005-0000-0000-00007E3D0000}"/>
    <cellStyle name="Ausgabe 3 5 8" xfId="11357" xr:uid="{00000000-0005-0000-0000-00007F3D0000}"/>
    <cellStyle name="Ausgabe 3 5 8 2" xfId="11358" xr:uid="{00000000-0005-0000-0000-0000803D0000}"/>
    <cellStyle name="Ausgabe 3 5 9" xfId="11359" xr:uid="{00000000-0005-0000-0000-0000813D0000}"/>
    <cellStyle name="Ausgabe 3 5 9 2" xfId="11360" xr:uid="{00000000-0005-0000-0000-0000823D0000}"/>
    <cellStyle name="Ausgabe 3 6" xfId="11361" xr:uid="{00000000-0005-0000-0000-0000833D0000}"/>
    <cellStyle name="Ausgabe 3 6 2" xfId="11362" xr:uid="{00000000-0005-0000-0000-0000843D0000}"/>
    <cellStyle name="Ausgabe 3 7" xfId="11363" xr:uid="{00000000-0005-0000-0000-0000853D0000}"/>
    <cellStyle name="Ausgabe 3 7 2" xfId="11364" xr:uid="{00000000-0005-0000-0000-0000863D0000}"/>
    <cellStyle name="Ausgabe 3 8" xfId="11365" xr:uid="{00000000-0005-0000-0000-0000873D0000}"/>
    <cellStyle name="Ausgabe 3 8 2" xfId="11366" xr:uid="{00000000-0005-0000-0000-0000883D0000}"/>
    <cellStyle name="Ausgabe 3 9" xfId="11367" xr:uid="{00000000-0005-0000-0000-0000893D0000}"/>
    <cellStyle name="Ausgabe 3 9 2" xfId="11368" xr:uid="{00000000-0005-0000-0000-00008A3D0000}"/>
    <cellStyle name="Ausgabe 4" xfId="11369" xr:uid="{00000000-0005-0000-0000-00008B3D0000}"/>
    <cellStyle name="Ausgabe 4 10" xfId="11370" xr:uid="{00000000-0005-0000-0000-00008C3D0000}"/>
    <cellStyle name="Ausgabe 4 10 2" xfId="11371" xr:uid="{00000000-0005-0000-0000-00008D3D0000}"/>
    <cellStyle name="Ausgabe 4 11" xfId="11372" xr:uid="{00000000-0005-0000-0000-00008E3D0000}"/>
    <cellStyle name="Ausgabe 4 11 2" xfId="11373" xr:uid="{00000000-0005-0000-0000-00008F3D0000}"/>
    <cellStyle name="Ausgabe 4 12" xfId="11374" xr:uid="{00000000-0005-0000-0000-0000903D0000}"/>
    <cellStyle name="Ausgabe 4 12 2" xfId="11375" xr:uid="{00000000-0005-0000-0000-0000913D0000}"/>
    <cellStyle name="Ausgabe 4 13" xfId="11376" xr:uid="{00000000-0005-0000-0000-0000923D0000}"/>
    <cellStyle name="Ausgabe 4 13 2" xfId="11377" xr:uid="{00000000-0005-0000-0000-0000933D0000}"/>
    <cellStyle name="Ausgabe 4 14" xfId="11378" xr:uid="{00000000-0005-0000-0000-0000943D0000}"/>
    <cellStyle name="Ausgabe 4 14 2" xfId="11379" xr:uid="{00000000-0005-0000-0000-0000953D0000}"/>
    <cellStyle name="Ausgabe 4 15" xfId="11380" xr:uid="{00000000-0005-0000-0000-0000963D0000}"/>
    <cellStyle name="Ausgabe 4 2" xfId="11381" xr:uid="{00000000-0005-0000-0000-0000973D0000}"/>
    <cellStyle name="Ausgabe 4 2 10" xfId="11382" xr:uid="{00000000-0005-0000-0000-0000983D0000}"/>
    <cellStyle name="Ausgabe 4 2 10 2" xfId="11383" xr:uid="{00000000-0005-0000-0000-0000993D0000}"/>
    <cellStyle name="Ausgabe 4 2 11" xfId="11384" xr:uid="{00000000-0005-0000-0000-00009A3D0000}"/>
    <cellStyle name="Ausgabe 4 2 11 2" xfId="11385" xr:uid="{00000000-0005-0000-0000-00009B3D0000}"/>
    <cellStyle name="Ausgabe 4 2 12" xfId="11386" xr:uid="{00000000-0005-0000-0000-00009C3D0000}"/>
    <cellStyle name="Ausgabe 4 2 12 2" xfId="11387" xr:uid="{00000000-0005-0000-0000-00009D3D0000}"/>
    <cellStyle name="Ausgabe 4 2 13" xfId="11388" xr:uid="{00000000-0005-0000-0000-00009E3D0000}"/>
    <cellStyle name="Ausgabe 4 2 13 2" xfId="11389" xr:uid="{00000000-0005-0000-0000-00009F3D0000}"/>
    <cellStyle name="Ausgabe 4 2 14" xfId="11390" xr:uid="{00000000-0005-0000-0000-0000A03D0000}"/>
    <cellStyle name="Ausgabe 4 2 2" xfId="11391" xr:uid="{00000000-0005-0000-0000-0000A13D0000}"/>
    <cellStyle name="Ausgabe 4 2 2 10" xfId="11392" xr:uid="{00000000-0005-0000-0000-0000A23D0000}"/>
    <cellStyle name="Ausgabe 4 2 2 10 2" xfId="11393" xr:uid="{00000000-0005-0000-0000-0000A33D0000}"/>
    <cellStyle name="Ausgabe 4 2 2 11" xfId="11394" xr:uid="{00000000-0005-0000-0000-0000A43D0000}"/>
    <cellStyle name="Ausgabe 4 2 2 11 2" xfId="11395" xr:uid="{00000000-0005-0000-0000-0000A53D0000}"/>
    <cellStyle name="Ausgabe 4 2 2 12" xfId="11396" xr:uid="{00000000-0005-0000-0000-0000A63D0000}"/>
    <cellStyle name="Ausgabe 4 2 2 12 2" xfId="11397" xr:uid="{00000000-0005-0000-0000-0000A73D0000}"/>
    <cellStyle name="Ausgabe 4 2 2 13" xfId="11398" xr:uid="{00000000-0005-0000-0000-0000A83D0000}"/>
    <cellStyle name="Ausgabe 4 2 2 2" xfId="11399" xr:uid="{00000000-0005-0000-0000-0000A93D0000}"/>
    <cellStyle name="Ausgabe 4 2 2 2 10" xfId="11400" xr:uid="{00000000-0005-0000-0000-0000AA3D0000}"/>
    <cellStyle name="Ausgabe 4 2 2 2 10 2" xfId="11401" xr:uid="{00000000-0005-0000-0000-0000AB3D0000}"/>
    <cellStyle name="Ausgabe 4 2 2 2 11" xfId="11402" xr:uid="{00000000-0005-0000-0000-0000AC3D0000}"/>
    <cellStyle name="Ausgabe 4 2 2 2 11 2" xfId="11403" xr:uid="{00000000-0005-0000-0000-0000AD3D0000}"/>
    <cellStyle name="Ausgabe 4 2 2 2 12" xfId="11404" xr:uid="{00000000-0005-0000-0000-0000AE3D0000}"/>
    <cellStyle name="Ausgabe 4 2 2 2 12 2" xfId="11405" xr:uid="{00000000-0005-0000-0000-0000AF3D0000}"/>
    <cellStyle name="Ausgabe 4 2 2 2 13" xfId="11406" xr:uid="{00000000-0005-0000-0000-0000B03D0000}"/>
    <cellStyle name="Ausgabe 4 2 2 2 2" xfId="11407" xr:uid="{00000000-0005-0000-0000-0000B13D0000}"/>
    <cellStyle name="Ausgabe 4 2 2 2 2 2" xfId="11408" xr:uid="{00000000-0005-0000-0000-0000B23D0000}"/>
    <cellStyle name="Ausgabe 4 2 2 2 3" xfId="11409" xr:uid="{00000000-0005-0000-0000-0000B33D0000}"/>
    <cellStyle name="Ausgabe 4 2 2 2 3 2" xfId="11410" xr:uid="{00000000-0005-0000-0000-0000B43D0000}"/>
    <cellStyle name="Ausgabe 4 2 2 2 4" xfId="11411" xr:uid="{00000000-0005-0000-0000-0000B53D0000}"/>
    <cellStyle name="Ausgabe 4 2 2 2 4 2" xfId="11412" xr:uid="{00000000-0005-0000-0000-0000B63D0000}"/>
    <cellStyle name="Ausgabe 4 2 2 2 5" xfId="11413" xr:uid="{00000000-0005-0000-0000-0000B73D0000}"/>
    <cellStyle name="Ausgabe 4 2 2 2 5 2" xfId="11414" xr:uid="{00000000-0005-0000-0000-0000B83D0000}"/>
    <cellStyle name="Ausgabe 4 2 2 2 6" xfId="11415" xr:uid="{00000000-0005-0000-0000-0000B93D0000}"/>
    <cellStyle name="Ausgabe 4 2 2 2 6 2" xfId="11416" xr:uid="{00000000-0005-0000-0000-0000BA3D0000}"/>
    <cellStyle name="Ausgabe 4 2 2 2 7" xfId="11417" xr:uid="{00000000-0005-0000-0000-0000BB3D0000}"/>
    <cellStyle name="Ausgabe 4 2 2 2 7 2" xfId="11418" xr:uid="{00000000-0005-0000-0000-0000BC3D0000}"/>
    <cellStyle name="Ausgabe 4 2 2 2 8" xfId="11419" xr:uid="{00000000-0005-0000-0000-0000BD3D0000}"/>
    <cellStyle name="Ausgabe 4 2 2 2 8 2" xfId="11420" xr:uid="{00000000-0005-0000-0000-0000BE3D0000}"/>
    <cellStyle name="Ausgabe 4 2 2 2 9" xfId="11421" xr:uid="{00000000-0005-0000-0000-0000BF3D0000}"/>
    <cellStyle name="Ausgabe 4 2 2 2 9 2" xfId="11422" xr:uid="{00000000-0005-0000-0000-0000C03D0000}"/>
    <cellStyle name="Ausgabe 4 2 2 3" xfId="11423" xr:uid="{00000000-0005-0000-0000-0000C13D0000}"/>
    <cellStyle name="Ausgabe 4 2 2 3 10" xfId="11424" xr:uid="{00000000-0005-0000-0000-0000C23D0000}"/>
    <cellStyle name="Ausgabe 4 2 2 3 10 2" xfId="11425" xr:uid="{00000000-0005-0000-0000-0000C33D0000}"/>
    <cellStyle name="Ausgabe 4 2 2 3 11" xfId="11426" xr:uid="{00000000-0005-0000-0000-0000C43D0000}"/>
    <cellStyle name="Ausgabe 4 2 2 3 11 2" xfId="11427" xr:uid="{00000000-0005-0000-0000-0000C53D0000}"/>
    <cellStyle name="Ausgabe 4 2 2 3 12" xfId="11428" xr:uid="{00000000-0005-0000-0000-0000C63D0000}"/>
    <cellStyle name="Ausgabe 4 2 2 3 2" xfId="11429" xr:uid="{00000000-0005-0000-0000-0000C73D0000}"/>
    <cellStyle name="Ausgabe 4 2 2 3 2 2" xfId="11430" xr:uid="{00000000-0005-0000-0000-0000C83D0000}"/>
    <cellStyle name="Ausgabe 4 2 2 3 3" xfId="11431" xr:uid="{00000000-0005-0000-0000-0000C93D0000}"/>
    <cellStyle name="Ausgabe 4 2 2 3 3 2" xfId="11432" xr:uid="{00000000-0005-0000-0000-0000CA3D0000}"/>
    <cellStyle name="Ausgabe 4 2 2 3 4" xfId="11433" xr:uid="{00000000-0005-0000-0000-0000CB3D0000}"/>
    <cellStyle name="Ausgabe 4 2 2 3 4 2" xfId="11434" xr:uid="{00000000-0005-0000-0000-0000CC3D0000}"/>
    <cellStyle name="Ausgabe 4 2 2 3 5" xfId="11435" xr:uid="{00000000-0005-0000-0000-0000CD3D0000}"/>
    <cellStyle name="Ausgabe 4 2 2 3 5 2" xfId="11436" xr:uid="{00000000-0005-0000-0000-0000CE3D0000}"/>
    <cellStyle name="Ausgabe 4 2 2 3 6" xfId="11437" xr:uid="{00000000-0005-0000-0000-0000CF3D0000}"/>
    <cellStyle name="Ausgabe 4 2 2 3 6 2" xfId="11438" xr:uid="{00000000-0005-0000-0000-0000D03D0000}"/>
    <cellStyle name="Ausgabe 4 2 2 3 7" xfId="11439" xr:uid="{00000000-0005-0000-0000-0000D13D0000}"/>
    <cellStyle name="Ausgabe 4 2 2 3 7 2" xfId="11440" xr:uid="{00000000-0005-0000-0000-0000D23D0000}"/>
    <cellStyle name="Ausgabe 4 2 2 3 8" xfId="11441" xr:uid="{00000000-0005-0000-0000-0000D33D0000}"/>
    <cellStyle name="Ausgabe 4 2 2 3 8 2" xfId="11442" xr:uid="{00000000-0005-0000-0000-0000D43D0000}"/>
    <cellStyle name="Ausgabe 4 2 2 3 9" xfId="11443" xr:uid="{00000000-0005-0000-0000-0000D53D0000}"/>
    <cellStyle name="Ausgabe 4 2 2 3 9 2" xfId="11444" xr:uid="{00000000-0005-0000-0000-0000D63D0000}"/>
    <cellStyle name="Ausgabe 4 2 2 4" xfId="11445" xr:uid="{00000000-0005-0000-0000-0000D73D0000}"/>
    <cellStyle name="Ausgabe 4 2 2 4 2" xfId="11446" xr:uid="{00000000-0005-0000-0000-0000D83D0000}"/>
    <cellStyle name="Ausgabe 4 2 2 5" xfId="11447" xr:uid="{00000000-0005-0000-0000-0000D93D0000}"/>
    <cellStyle name="Ausgabe 4 2 2 5 2" xfId="11448" xr:uid="{00000000-0005-0000-0000-0000DA3D0000}"/>
    <cellStyle name="Ausgabe 4 2 2 6" xfId="11449" xr:uid="{00000000-0005-0000-0000-0000DB3D0000}"/>
    <cellStyle name="Ausgabe 4 2 2 6 2" xfId="11450" xr:uid="{00000000-0005-0000-0000-0000DC3D0000}"/>
    <cellStyle name="Ausgabe 4 2 2 7" xfId="11451" xr:uid="{00000000-0005-0000-0000-0000DD3D0000}"/>
    <cellStyle name="Ausgabe 4 2 2 7 2" xfId="11452" xr:uid="{00000000-0005-0000-0000-0000DE3D0000}"/>
    <cellStyle name="Ausgabe 4 2 2 8" xfId="11453" xr:uid="{00000000-0005-0000-0000-0000DF3D0000}"/>
    <cellStyle name="Ausgabe 4 2 2 8 2" xfId="11454" xr:uid="{00000000-0005-0000-0000-0000E03D0000}"/>
    <cellStyle name="Ausgabe 4 2 2 9" xfId="11455" xr:uid="{00000000-0005-0000-0000-0000E13D0000}"/>
    <cellStyle name="Ausgabe 4 2 2 9 2" xfId="11456" xr:uid="{00000000-0005-0000-0000-0000E23D0000}"/>
    <cellStyle name="Ausgabe 4 2 3" xfId="11457" xr:uid="{00000000-0005-0000-0000-0000E33D0000}"/>
    <cellStyle name="Ausgabe 4 2 3 10" xfId="11458" xr:uid="{00000000-0005-0000-0000-0000E43D0000}"/>
    <cellStyle name="Ausgabe 4 2 3 10 2" xfId="11459" xr:uid="{00000000-0005-0000-0000-0000E53D0000}"/>
    <cellStyle name="Ausgabe 4 2 3 11" xfId="11460" xr:uid="{00000000-0005-0000-0000-0000E63D0000}"/>
    <cellStyle name="Ausgabe 4 2 3 11 2" xfId="11461" xr:uid="{00000000-0005-0000-0000-0000E73D0000}"/>
    <cellStyle name="Ausgabe 4 2 3 12" xfId="11462" xr:uid="{00000000-0005-0000-0000-0000E83D0000}"/>
    <cellStyle name="Ausgabe 4 2 3 12 2" xfId="11463" xr:uid="{00000000-0005-0000-0000-0000E93D0000}"/>
    <cellStyle name="Ausgabe 4 2 3 13" xfId="11464" xr:uid="{00000000-0005-0000-0000-0000EA3D0000}"/>
    <cellStyle name="Ausgabe 4 2 3 2" xfId="11465" xr:uid="{00000000-0005-0000-0000-0000EB3D0000}"/>
    <cellStyle name="Ausgabe 4 2 3 2 2" xfId="11466" xr:uid="{00000000-0005-0000-0000-0000EC3D0000}"/>
    <cellStyle name="Ausgabe 4 2 3 3" xfId="11467" xr:uid="{00000000-0005-0000-0000-0000ED3D0000}"/>
    <cellStyle name="Ausgabe 4 2 3 3 2" xfId="11468" xr:uid="{00000000-0005-0000-0000-0000EE3D0000}"/>
    <cellStyle name="Ausgabe 4 2 3 4" xfId="11469" xr:uid="{00000000-0005-0000-0000-0000EF3D0000}"/>
    <cellStyle name="Ausgabe 4 2 3 4 2" xfId="11470" xr:uid="{00000000-0005-0000-0000-0000F03D0000}"/>
    <cellStyle name="Ausgabe 4 2 3 5" xfId="11471" xr:uid="{00000000-0005-0000-0000-0000F13D0000}"/>
    <cellStyle name="Ausgabe 4 2 3 5 2" xfId="11472" xr:uid="{00000000-0005-0000-0000-0000F23D0000}"/>
    <cellStyle name="Ausgabe 4 2 3 6" xfId="11473" xr:uid="{00000000-0005-0000-0000-0000F33D0000}"/>
    <cellStyle name="Ausgabe 4 2 3 6 2" xfId="11474" xr:uid="{00000000-0005-0000-0000-0000F43D0000}"/>
    <cellStyle name="Ausgabe 4 2 3 7" xfId="11475" xr:uid="{00000000-0005-0000-0000-0000F53D0000}"/>
    <cellStyle name="Ausgabe 4 2 3 7 2" xfId="11476" xr:uid="{00000000-0005-0000-0000-0000F63D0000}"/>
    <cellStyle name="Ausgabe 4 2 3 8" xfId="11477" xr:uid="{00000000-0005-0000-0000-0000F73D0000}"/>
    <cellStyle name="Ausgabe 4 2 3 8 2" xfId="11478" xr:uid="{00000000-0005-0000-0000-0000F83D0000}"/>
    <cellStyle name="Ausgabe 4 2 3 9" xfId="11479" xr:uid="{00000000-0005-0000-0000-0000F93D0000}"/>
    <cellStyle name="Ausgabe 4 2 3 9 2" xfId="11480" xr:uid="{00000000-0005-0000-0000-0000FA3D0000}"/>
    <cellStyle name="Ausgabe 4 2 4" xfId="11481" xr:uid="{00000000-0005-0000-0000-0000FB3D0000}"/>
    <cellStyle name="Ausgabe 4 2 4 10" xfId="11482" xr:uid="{00000000-0005-0000-0000-0000FC3D0000}"/>
    <cellStyle name="Ausgabe 4 2 4 10 2" xfId="11483" xr:uid="{00000000-0005-0000-0000-0000FD3D0000}"/>
    <cellStyle name="Ausgabe 4 2 4 11" xfId="11484" xr:uid="{00000000-0005-0000-0000-0000FE3D0000}"/>
    <cellStyle name="Ausgabe 4 2 4 11 2" xfId="11485" xr:uid="{00000000-0005-0000-0000-0000FF3D0000}"/>
    <cellStyle name="Ausgabe 4 2 4 12" xfId="11486" xr:uid="{00000000-0005-0000-0000-0000003E0000}"/>
    <cellStyle name="Ausgabe 4 2 4 2" xfId="11487" xr:uid="{00000000-0005-0000-0000-0000013E0000}"/>
    <cellStyle name="Ausgabe 4 2 4 2 2" xfId="11488" xr:uid="{00000000-0005-0000-0000-0000023E0000}"/>
    <cellStyle name="Ausgabe 4 2 4 3" xfId="11489" xr:uid="{00000000-0005-0000-0000-0000033E0000}"/>
    <cellStyle name="Ausgabe 4 2 4 3 2" xfId="11490" xr:uid="{00000000-0005-0000-0000-0000043E0000}"/>
    <cellStyle name="Ausgabe 4 2 4 4" xfId="11491" xr:uid="{00000000-0005-0000-0000-0000053E0000}"/>
    <cellStyle name="Ausgabe 4 2 4 4 2" xfId="11492" xr:uid="{00000000-0005-0000-0000-0000063E0000}"/>
    <cellStyle name="Ausgabe 4 2 4 5" xfId="11493" xr:uid="{00000000-0005-0000-0000-0000073E0000}"/>
    <cellStyle name="Ausgabe 4 2 4 5 2" xfId="11494" xr:uid="{00000000-0005-0000-0000-0000083E0000}"/>
    <cellStyle name="Ausgabe 4 2 4 6" xfId="11495" xr:uid="{00000000-0005-0000-0000-0000093E0000}"/>
    <cellStyle name="Ausgabe 4 2 4 6 2" xfId="11496" xr:uid="{00000000-0005-0000-0000-00000A3E0000}"/>
    <cellStyle name="Ausgabe 4 2 4 7" xfId="11497" xr:uid="{00000000-0005-0000-0000-00000B3E0000}"/>
    <cellStyle name="Ausgabe 4 2 4 7 2" xfId="11498" xr:uid="{00000000-0005-0000-0000-00000C3E0000}"/>
    <cellStyle name="Ausgabe 4 2 4 8" xfId="11499" xr:uid="{00000000-0005-0000-0000-00000D3E0000}"/>
    <cellStyle name="Ausgabe 4 2 4 8 2" xfId="11500" xr:uid="{00000000-0005-0000-0000-00000E3E0000}"/>
    <cellStyle name="Ausgabe 4 2 4 9" xfId="11501" xr:uid="{00000000-0005-0000-0000-00000F3E0000}"/>
    <cellStyle name="Ausgabe 4 2 4 9 2" xfId="11502" xr:uid="{00000000-0005-0000-0000-0000103E0000}"/>
    <cellStyle name="Ausgabe 4 2 5" xfId="11503" xr:uid="{00000000-0005-0000-0000-0000113E0000}"/>
    <cellStyle name="Ausgabe 4 2 5 2" xfId="11504" xr:uid="{00000000-0005-0000-0000-0000123E0000}"/>
    <cellStyle name="Ausgabe 4 2 6" xfId="11505" xr:uid="{00000000-0005-0000-0000-0000133E0000}"/>
    <cellStyle name="Ausgabe 4 2 6 2" xfId="11506" xr:uid="{00000000-0005-0000-0000-0000143E0000}"/>
    <cellStyle name="Ausgabe 4 2 7" xfId="11507" xr:uid="{00000000-0005-0000-0000-0000153E0000}"/>
    <cellStyle name="Ausgabe 4 2 7 2" xfId="11508" xr:uid="{00000000-0005-0000-0000-0000163E0000}"/>
    <cellStyle name="Ausgabe 4 2 8" xfId="11509" xr:uid="{00000000-0005-0000-0000-0000173E0000}"/>
    <cellStyle name="Ausgabe 4 2 8 2" xfId="11510" xr:uid="{00000000-0005-0000-0000-0000183E0000}"/>
    <cellStyle name="Ausgabe 4 2 9" xfId="11511" xr:uid="{00000000-0005-0000-0000-0000193E0000}"/>
    <cellStyle name="Ausgabe 4 2 9 2" xfId="11512" xr:uid="{00000000-0005-0000-0000-00001A3E0000}"/>
    <cellStyle name="Ausgabe 4 3" xfId="11513" xr:uid="{00000000-0005-0000-0000-00001B3E0000}"/>
    <cellStyle name="Ausgabe 4 3 10" xfId="11514" xr:uid="{00000000-0005-0000-0000-00001C3E0000}"/>
    <cellStyle name="Ausgabe 4 3 10 2" xfId="11515" xr:uid="{00000000-0005-0000-0000-00001D3E0000}"/>
    <cellStyle name="Ausgabe 4 3 11" xfId="11516" xr:uid="{00000000-0005-0000-0000-00001E3E0000}"/>
    <cellStyle name="Ausgabe 4 3 11 2" xfId="11517" xr:uid="{00000000-0005-0000-0000-00001F3E0000}"/>
    <cellStyle name="Ausgabe 4 3 12" xfId="11518" xr:uid="{00000000-0005-0000-0000-0000203E0000}"/>
    <cellStyle name="Ausgabe 4 3 12 2" xfId="11519" xr:uid="{00000000-0005-0000-0000-0000213E0000}"/>
    <cellStyle name="Ausgabe 4 3 13" xfId="11520" xr:uid="{00000000-0005-0000-0000-0000223E0000}"/>
    <cellStyle name="Ausgabe 4 3 2" xfId="11521" xr:uid="{00000000-0005-0000-0000-0000233E0000}"/>
    <cellStyle name="Ausgabe 4 3 2 10" xfId="11522" xr:uid="{00000000-0005-0000-0000-0000243E0000}"/>
    <cellStyle name="Ausgabe 4 3 2 10 2" xfId="11523" xr:uid="{00000000-0005-0000-0000-0000253E0000}"/>
    <cellStyle name="Ausgabe 4 3 2 11" xfId="11524" xr:uid="{00000000-0005-0000-0000-0000263E0000}"/>
    <cellStyle name="Ausgabe 4 3 2 11 2" xfId="11525" xr:uid="{00000000-0005-0000-0000-0000273E0000}"/>
    <cellStyle name="Ausgabe 4 3 2 12" xfId="11526" xr:uid="{00000000-0005-0000-0000-0000283E0000}"/>
    <cellStyle name="Ausgabe 4 3 2 12 2" xfId="11527" xr:uid="{00000000-0005-0000-0000-0000293E0000}"/>
    <cellStyle name="Ausgabe 4 3 2 13" xfId="11528" xr:uid="{00000000-0005-0000-0000-00002A3E0000}"/>
    <cellStyle name="Ausgabe 4 3 2 2" xfId="11529" xr:uid="{00000000-0005-0000-0000-00002B3E0000}"/>
    <cellStyle name="Ausgabe 4 3 2 2 2" xfId="11530" xr:uid="{00000000-0005-0000-0000-00002C3E0000}"/>
    <cellStyle name="Ausgabe 4 3 2 3" xfId="11531" xr:uid="{00000000-0005-0000-0000-00002D3E0000}"/>
    <cellStyle name="Ausgabe 4 3 2 3 2" xfId="11532" xr:uid="{00000000-0005-0000-0000-00002E3E0000}"/>
    <cellStyle name="Ausgabe 4 3 2 4" xfId="11533" xr:uid="{00000000-0005-0000-0000-00002F3E0000}"/>
    <cellStyle name="Ausgabe 4 3 2 4 2" xfId="11534" xr:uid="{00000000-0005-0000-0000-0000303E0000}"/>
    <cellStyle name="Ausgabe 4 3 2 5" xfId="11535" xr:uid="{00000000-0005-0000-0000-0000313E0000}"/>
    <cellStyle name="Ausgabe 4 3 2 5 2" xfId="11536" xr:uid="{00000000-0005-0000-0000-0000323E0000}"/>
    <cellStyle name="Ausgabe 4 3 2 6" xfId="11537" xr:uid="{00000000-0005-0000-0000-0000333E0000}"/>
    <cellStyle name="Ausgabe 4 3 2 6 2" xfId="11538" xr:uid="{00000000-0005-0000-0000-0000343E0000}"/>
    <cellStyle name="Ausgabe 4 3 2 7" xfId="11539" xr:uid="{00000000-0005-0000-0000-0000353E0000}"/>
    <cellStyle name="Ausgabe 4 3 2 7 2" xfId="11540" xr:uid="{00000000-0005-0000-0000-0000363E0000}"/>
    <cellStyle name="Ausgabe 4 3 2 8" xfId="11541" xr:uid="{00000000-0005-0000-0000-0000373E0000}"/>
    <cellStyle name="Ausgabe 4 3 2 8 2" xfId="11542" xr:uid="{00000000-0005-0000-0000-0000383E0000}"/>
    <cellStyle name="Ausgabe 4 3 2 9" xfId="11543" xr:uid="{00000000-0005-0000-0000-0000393E0000}"/>
    <cellStyle name="Ausgabe 4 3 2 9 2" xfId="11544" xr:uid="{00000000-0005-0000-0000-00003A3E0000}"/>
    <cellStyle name="Ausgabe 4 3 3" xfId="11545" xr:uid="{00000000-0005-0000-0000-00003B3E0000}"/>
    <cellStyle name="Ausgabe 4 3 3 10" xfId="11546" xr:uid="{00000000-0005-0000-0000-00003C3E0000}"/>
    <cellStyle name="Ausgabe 4 3 3 10 2" xfId="11547" xr:uid="{00000000-0005-0000-0000-00003D3E0000}"/>
    <cellStyle name="Ausgabe 4 3 3 11" xfId="11548" xr:uid="{00000000-0005-0000-0000-00003E3E0000}"/>
    <cellStyle name="Ausgabe 4 3 3 11 2" xfId="11549" xr:uid="{00000000-0005-0000-0000-00003F3E0000}"/>
    <cellStyle name="Ausgabe 4 3 3 12" xfId="11550" xr:uid="{00000000-0005-0000-0000-0000403E0000}"/>
    <cellStyle name="Ausgabe 4 3 3 2" xfId="11551" xr:uid="{00000000-0005-0000-0000-0000413E0000}"/>
    <cellStyle name="Ausgabe 4 3 3 2 2" xfId="11552" xr:uid="{00000000-0005-0000-0000-0000423E0000}"/>
    <cellStyle name="Ausgabe 4 3 3 3" xfId="11553" xr:uid="{00000000-0005-0000-0000-0000433E0000}"/>
    <cellStyle name="Ausgabe 4 3 3 3 2" xfId="11554" xr:uid="{00000000-0005-0000-0000-0000443E0000}"/>
    <cellStyle name="Ausgabe 4 3 3 4" xfId="11555" xr:uid="{00000000-0005-0000-0000-0000453E0000}"/>
    <cellStyle name="Ausgabe 4 3 3 4 2" xfId="11556" xr:uid="{00000000-0005-0000-0000-0000463E0000}"/>
    <cellStyle name="Ausgabe 4 3 3 5" xfId="11557" xr:uid="{00000000-0005-0000-0000-0000473E0000}"/>
    <cellStyle name="Ausgabe 4 3 3 5 2" xfId="11558" xr:uid="{00000000-0005-0000-0000-0000483E0000}"/>
    <cellStyle name="Ausgabe 4 3 3 6" xfId="11559" xr:uid="{00000000-0005-0000-0000-0000493E0000}"/>
    <cellStyle name="Ausgabe 4 3 3 6 2" xfId="11560" xr:uid="{00000000-0005-0000-0000-00004A3E0000}"/>
    <cellStyle name="Ausgabe 4 3 3 7" xfId="11561" xr:uid="{00000000-0005-0000-0000-00004B3E0000}"/>
    <cellStyle name="Ausgabe 4 3 3 7 2" xfId="11562" xr:uid="{00000000-0005-0000-0000-00004C3E0000}"/>
    <cellStyle name="Ausgabe 4 3 3 8" xfId="11563" xr:uid="{00000000-0005-0000-0000-00004D3E0000}"/>
    <cellStyle name="Ausgabe 4 3 3 8 2" xfId="11564" xr:uid="{00000000-0005-0000-0000-00004E3E0000}"/>
    <cellStyle name="Ausgabe 4 3 3 9" xfId="11565" xr:uid="{00000000-0005-0000-0000-00004F3E0000}"/>
    <cellStyle name="Ausgabe 4 3 3 9 2" xfId="11566" xr:uid="{00000000-0005-0000-0000-0000503E0000}"/>
    <cellStyle name="Ausgabe 4 3 4" xfId="11567" xr:uid="{00000000-0005-0000-0000-0000513E0000}"/>
    <cellStyle name="Ausgabe 4 3 4 2" xfId="11568" xr:uid="{00000000-0005-0000-0000-0000523E0000}"/>
    <cellStyle name="Ausgabe 4 3 5" xfId="11569" xr:uid="{00000000-0005-0000-0000-0000533E0000}"/>
    <cellStyle name="Ausgabe 4 3 5 2" xfId="11570" xr:uid="{00000000-0005-0000-0000-0000543E0000}"/>
    <cellStyle name="Ausgabe 4 3 6" xfId="11571" xr:uid="{00000000-0005-0000-0000-0000553E0000}"/>
    <cellStyle name="Ausgabe 4 3 6 2" xfId="11572" xr:uid="{00000000-0005-0000-0000-0000563E0000}"/>
    <cellStyle name="Ausgabe 4 3 7" xfId="11573" xr:uid="{00000000-0005-0000-0000-0000573E0000}"/>
    <cellStyle name="Ausgabe 4 3 7 2" xfId="11574" xr:uid="{00000000-0005-0000-0000-0000583E0000}"/>
    <cellStyle name="Ausgabe 4 3 8" xfId="11575" xr:uid="{00000000-0005-0000-0000-0000593E0000}"/>
    <cellStyle name="Ausgabe 4 3 8 2" xfId="11576" xr:uid="{00000000-0005-0000-0000-00005A3E0000}"/>
    <cellStyle name="Ausgabe 4 3 9" xfId="11577" xr:uid="{00000000-0005-0000-0000-00005B3E0000}"/>
    <cellStyle name="Ausgabe 4 3 9 2" xfId="11578" xr:uid="{00000000-0005-0000-0000-00005C3E0000}"/>
    <cellStyle name="Ausgabe 4 4" xfId="11579" xr:uid="{00000000-0005-0000-0000-00005D3E0000}"/>
    <cellStyle name="Ausgabe 4 4 10" xfId="11580" xr:uid="{00000000-0005-0000-0000-00005E3E0000}"/>
    <cellStyle name="Ausgabe 4 4 10 2" xfId="11581" xr:uid="{00000000-0005-0000-0000-00005F3E0000}"/>
    <cellStyle name="Ausgabe 4 4 11" xfId="11582" xr:uid="{00000000-0005-0000-0000-0000603E0000}"/>
    <cellStyle name="Ausgabe 4 4 11 2" xfId="11583" xr:uid="{00000000-0005-0000-0000-0000613E0000}"/>
    <cellStyle name="Ausgabe 4 4 12" xfId="11584" xr:uid="{00000000-0005-0000-0000-0000623E0000}"/>
    <cellStyle name="Ausgabe 4 4 12 2" xfId="11585" xr:uid="{00000000-0005-0000-0000-0000633E0000}"/>
    <cellStyle name="Ausgabe 4 4 13" xfId="11586" xr:uid="{00000000-0005-0000-0000-0000643E0000}"/>
    <cellStyle name="Ausgabe 4 4 2" xfId="11587" xr:uid="{00000000-0005-0000-0000-0000653E0000}"/>
    <cellStyle name="Ausgabe 4 4 2 2" xfId="11588" xr:uid="{00000000-0005-0000-0000-0000663E0000}"/>
    <cellStyle name="Ausgabe 4 4 3" xfId="11589" xr:uid="{00000000-0005-0000-0000-0000673E0000}"/>
    <cellStyle name="Ausgabe 4 4 3 2" xfId="11590" xr:uid="{00000000-0005-0000-0000-0000683E0000}"/>
    <cellStyle name="Ausgabe 4 4 4" xfId="11591" xr:uid="{00000000-0005-0000-0000-0000693E0000}"/>
    <cellStyle name="Ausgabe 4 4 4 2" xfId="11592" xr:uid="{00000000-0005-0000-0000-00006A3E0000}"/>
    <cellStyle name="Ausgabe 4 4 5" xfId="11593" xr:uid="{00000000-0005-0000-0000-00006B3E0000}"/>
    <cellStyle name="Ausgabe 4 4 5 2" xfId="11594" xr:uid="{00000000-0005-0000-0000-00006C3E0000}"/>
    <cellStyle name="Ausgabe 4 4 6" xfId="11595" xr:uid="{00000000-0005-0000-0000-00006D3E0000}"/>
    <cellStyle name="Ausgabe 4 4 6 2" xfId="11596" xr:uid="{00000000-0005-0000-0000-00006E3E0000}"/>
    <cellStyle name="Ausgabe 4 4 7" xfId="11597" xr:uid="{00000000-0005-0000-0000-00006F3E0000}"/>
    <cellStyle name="Ausgabe 4 4 7 2" xfId="11598" xr:uid="{00000000-0005-0000-0000-0000703E0000}"/>
    <cellStyle name="Ausgabe 4 4 8" xfId="11599" xr:uid="{00000000-0005-0000-0000-0000713E0000}"/>
    <cellStyle name="Ausgabe 4 4 8 2" xfId="11600" xr:uid="{00000000-0005-0000-0000-0000723E0000}"/>
    <cellStyle name="Ausgabe 4 4 9" xfId="11601" xr:uid="{00000000-0005-0000-0000-0000733E0000}"/>
    <cellStyle name="Ausgabe 4 4 9 2" xfId="11602" xr:uid="{00000000-0005-0000-0000-0000743E0000}"/>
    <cellStyle name="Ausgabe 4 5" xfId="11603" xr:uid="{00000000-0005-0000-0000-0000753E0000}"/>
    <cellStyle name="Ausgabe 4 5 10" xfId="11604" xr:uid="{00000000-0005-0000-0000-0000763E0000}"/>
    <cellStyle name="Ausgabe 4 5 10 2" xfId="11605" xr:uid="{00000000-0005-0000-0000-0000773E0000}"/>
    <cellStyle name="Ausgabe 4 5 11" xfId="11606" xr:uid="{00000000-0005-0000-0000-0000783E0000}"/>
    <cellStyle name="Ausgabe 4 5 11 2" xfId="11607" xr:uid="{00000000-0005-0000-0000-0000793E0000}"/>
    <cellStyle name="Ausgabe 4 5 12" xfId="11608" xr:uid="{00000000-0005-0000-0000-00007A3E0000}"/>
    <cellStyle name="Ausgabe 4 5 2" xfId="11609" xr:uid="{00000000-0005-0000-0000-00007B3E0000}"/>
    <cellStyle name="Ausgabe 4 5 2 2" xfId="11610" xr:uid="{00000000-0005-0000-0000-00007C3E0000}"/>
    <cellStyle name="Ausgabe 4 5 3" xfId="11611" xr:uid="{00000000-0005-0000-0000-00007D3E0000}"/>
    <cellStyle name="Ausgabe 4 5 3 2" xfId="11612" xr:uid="{00000000-0005-0000-0000-00007E3E0000}"/>
    <cellStyle name="Ausgabe 4 5 4" xfId="11613" xr:uid="{00000000-0005-0000-0000-00007F3E0000}"/>
    <cellStyle name="Ausgabe 4 5 4 2" xfId="11614" xr:uid="{00000000-0005-0000-0000-0000803E0000}"/>
    <cellStyle name="Ausgabe 4 5 5" xfId="11615" xr:uid="{00000000-0005-0000-0000-0000813E0000}"/>
    <cellStyle name="Ausgabe 4 5 5 2" xfId="11616" xr:uid="{00000000-0005-0000-0000-0000823E0000}"/>
    <cellStyle name="Ausgabe 4 5 6" xfId="11617" xr:uid="{00000000-0005-0000-0000-0000833E0000}"/>
    <cellStyle name="Ausgabe 4 5 6 2" xfId="11618" xr:uid="{00000000-0005-0000-0000-0000843E0000}"/>
    <cellStyle name="Ausgabe 4 5 7" xfId="11619" xr:uid="{00000000-0005-0000-0000-0000853E0000}"/>
    <cellStyle name="Ausgabe 4 5 7 2" xfId="11620" xr:uid="{00000000-0005-0000-0000-0000863E0000}"/>
    <cellStyle name="Ausgabe 4 5 8" xfId="11621" xr:uid="{00000000-0005-0000-0000-0000873E0000}"/>
    <cellStyle name="Ausgabe 4 5 8 2" xfId="11622" xr:uid="{00000000-0005-0000-0000-0000883E0000}"/>
    <cellStyle name="Ausgabe 4 5 9" xfId="11623" xr:uid="{00000000-0005-0000-0000-0000893E0000}"/>
    <cellStyle name="Ausgabe 4 5 9 2" xfId="11624" xr:uid="{00000000-0005-0000-0000-00008A3E0000}"/>
    <cellStyle name="Ausgabe 4 6" xfId="11625" xr:uid="{00000000-0005-0000-0000-00008B3E0000}"/>
    <cellStyle name="Ausgabe 4 6 2" xfId="11626" xr:uid="{00000000-0005-0000-0000-00008C3E0000}"/>
    <cellStyle name="Ausgabe 4 7" xfId="11627" xr:uid="{00000000-0005-0000-0000-00008D3E0000}"/>
    <cellStyle name="Ausgabe 4 7 2" xfId="11628" xr:uid="{00000000-0005-0000-0000-00008E3E0000}"/>
    <cellStyle name="Ausgabe 4 8" xfId="11629" xr:uid="{00000000-0005-0000-0000-00008F3E0000}"/>
    <cellStyle name="Ausgabe 4 8 2" xfId="11630" xr:uid="{00000000-0005-0000-0000-0000903E0000}"/>
    <cellStyle name="Ausgabe 4 9" xfId="11631" xr:uid="{00000000-0005-0000-0000-0000913E0000}"/>
    <cellStyle name="Ausgabe 4 9 2" xfId="11632" xr:uid="{00000000-0005-0000-0000-0000923E0000}"/>
    <cellStyle name="Ausgabe 5" xfId="11633" xr:uid="{00000000-0005-0000-0000-0000933E0000}"/>
    <cellStyle name="Ausgabe 5 10" xfId="11634" xr:uid="{00000000-0005-0000-0000-0000943E0000}"/>
    <cellStyle name="Ausgabe 5 10 2" xfId="11635" xr:uid="{00000000-0005-0000-0000-0000953E0000}"/>
    <cellStyle name="Ausgabe 5 11" xfId="11636" xr:uid="{00000000-0005-0000-0000-0000963E0000}"/>
    <cellStyle name="Ausgabe 5 11 2" xfId="11637" xr:uid="{00000000-0005-0000-0000-0000973E0000}"/>
    <cellStyle name="Ausgabe 5 12" xfId="11638" xr:uid="{00000000-0005-0000-0000-0000983E0000}"/>
    <cellStyle name="Ausgabe 5 12 2" xfId="11639" xr:uid="{00000000-0005-0000-0000-0000993E0000}"/>
    <cellStyle name="Ausgabe 5 13" xfId="11640" xr:uid="{00000000-0005-0000-0000-00009A3E0000}"/>
    <cellStyle name="Ausgabe 5 13 2" xfId="11641" xr:uid="{00000000-0005-0000-0000-00009B3E0000}"/>
    <cellStyle name="Ausgabe 5 14" xfId="11642" xr:uid="{00000000-0005-0000-0000-00009C3E0000}"/>
    <cellStyle name="Ausgabe 5 2" xfId="11643" xr:uid="{00000000-0005-0000-0000-00009D3E0000}"/>
    <cellStyle name="Ausgabe 5 2 10" xfId="11644" xr:uid="{00000000-0005-0000-0000-00009E3E0000}"/>
    <cellStyle name="Ausgabe 5 2 10 2" xfId="11645" xr:uid="{00000000-0005-0000-0000-00009F3E0000}"/>
    <cellStyle name="Ausgabe 5 2 11" xfId="11646" xr:uid="{00000000-0005-0000-0000-0000A03E0000}"/>
    <cellStyle name="Ausgabe 5 2 11 2" xfId="11647" xr:uid="{00000000-0005-0000-0000-0000A13E0000}"/>
    <cellStyle name="Ausgabe 5 2 12" xfId="11648" xr:uid="{00000000-0005-0000-0000-0000A23E0000}"/>
    <cellStyle name="Ausgabe 5 2 12 2" xfId="11649" xr:uid="{00000000-0005-0000-0000-0000A33E0000}"/>
    <cellStyle name="Ausgabe 5 2 13" xfId="11650" xr:uid="{00000000-0005-0000-0000-0000A43E0000}"/>
    <cellStyle name="Ausgabe 5 2 2" xfId="11651" xr:uid="{00000000-0005-0000-0000-0000A53E0000}"/>
    <cellStyle name="Ausgabe 5 2 2 10" xfId="11652" xr:uid="{00000000-0005-0000-0000-0000A63E0000}"/>
    <cellStyle name="Ausgabe 5 2 2 10 2" xfId="11653" xr:uid="{00000000-0005-0000-0000-0000A73E0000}"/>
    <cellStyle name="Ausgabe 5 2 2 11" xfId="11654" xr:uid="{00000000-0005-0000-0000-0000A83E0000}"/>
    <cellStyle name="Ausgabe 5 2 2 11 2" xfId="11655" xr:uid="{00000000-0005-0000-0000-0000A93E0000}"/>
    <cellStyle name="Ausgabe 5 2 2 12" xfId="11656" xr:uid="{00000000-0005-0000-0000-0000AA3E0000}"/>
    <cellStyle name="Ausgabe 5 2 2 12 2" xfId="11657" xr:uid="{00000000-0005-0000-0000-0000AB3E0000}"/>
    <cellStyle name="Ausgabe 5 2 2 13" xfId="11658" xr:uid="{00000000-0005-0000-0000-0000AC3E0000}"/>
    <cellStyle name="Ausgabe 5 2 2 2" xfId="11659" xr:uid="{00000000-0005-0000-0000-0000AD3E0000}"/>
    <cellStyle name="Ausgabe 5 2 2 2 2" xfId="11660" xr:uid="{00000000-0005-0000-0000-0000AE3E0000}"/>
    <cellStyle name="Ausgabe 5 2 2 3" xfId="11661" xr:uid="{00000000-0005-0000-0000-0000AF3E0000}"/>
    <cellStyle name="Ausgabe 5 2 2 3 2" xfId="11662" xr:uid="{00000000-0005-0000-0000-0000B03E0000}"/>
    <cellStyle name="Ausgabe 5 2 2 4" xfId="11663" xr:uid="{00000000-0005-0000-0000-0000B13E0000}"/>
    <cellStyle name="Ausgabe 5 2 2 4 2" xfId="11664" xr:uid="{00000000-0005-0000-0000-0000B23E0000}"/>
    <cellStyle name="Ausgabe 5 2 2 5" xfId="11665" xr:uid="{00000000-0005-0000-0000-0000B33E0000}"/>
    <cellStyle name="Ausgabe 5 2 2 5 2" xfId="11666" xr:uid="{00000000-0005-0000-0000-0000B43E0000}"/>
    <cellStyle name="Ausgabe 5 2 2 6" xfId="11667" xr:uid="{00000000-0005-0000-0000-0000B53E0000}"/>
    <cellStyle name="Ausgabe 5 2 2 6 2" xfId="11668" xr:uid="{00000000-0005-0000-0000-0000B63E0000}"/>
    <cellStyle name="Ausgabe 5 2 2 7" xfId="11669" xr:uid="{00000000-0005-0000-0000-0000B73E0000}"/>
    <cellStyle name="Ausgabe 5 2 2 7 2" xfId="11670" xr:uid="{00000000-0005-0000-0000-0000B83E0000}"/>
    <cellStyle name="Ausgabe 5 2 2 8" xfId="11671" xr:uid="{00000000-0005-0000-0000-0000B93E0000}"/>
    <cellStyle name="Ausgabe 5 2 2 8 2" xfId="11672" xr:uid="{00000000-0005-0000-0000-0000BA3E0000}"/>
    <cellStyle name="Ausgabe 5 2 2 9" xfId="11673" xr:uid="{00000000-0005-0000-0000-0000BB3E0000}"/>
    <cellStyle name="Ausgabe 5 2 2 9 2" xfId="11674" xr:uid="{00000000-0005-0000-0000-0000BC3E0000}"/>
    <cellStyle name="Ausgabe 5 2 3" xfId="11675" xr:uid="{00000000-0005-0000-0000-0000BD3E0000}"/>
    <cellStyle name="Ausgabe 5 2 3 10" xfId="11676" xr:uid="{00000000-0005-0000-0000-0000BE3E0000}"/>
    <cellStyle name="Ausgabe 5 2 3 10 2" xfId="11677" xr:uid="{00000000-0005-0000-0000-0000BF3E0000}"/>
    <cellStyle name="Ausgabe 5 2 3 11" xfId="11678" xr:uid="{00000000-0005-0000-0000-0000C03E0000}"/>
    <cellStyle name="Ausgabe 5 2 3 11 2" xfId="11679" xr:uid="{00000000-0005-0000-0000-0000C13E0000}"/>
    <cellStyle name="Ausgabe 5 2 3 12" xfId="11680" xr:uid="{00000000-0005-0000-0000-0000C23E0000}"/>
    <cellStyle name="Ausgabe 5 2 3 2" xfId="11681" xr:uid="{00000000-0005-0000-0000-0000C33E0000}"/>
    <cellStyle name="Ausgabe 5 2 3 2 2" xfId="11682" xr:uid="{00000000-0005-0000-0000-0000C43E0000}"/>
    <cellStyle name="Ausgabe 5 2 3 3" xfId="11683" xr:uid="{00000000-0005-0000-0000-0000C53E0000}"/>
    <cellStyle name="Ausgabe 5 2 3 3 2" xfId="11684" xr:uid="{00000000-0005-0000-0000-0000C63E0000}"/>
    <cellStyle name="Ausgabe 5 2 3 4" xfId="11685" xr:uid="{00000000-0005-0000-0000-0000C73E0000}"/>
    <cellStyle name="Ausgabe 5 2 3 4 2" xfId="11686" xr:uid="{00000000-0005-0000-0000-0000C83E0000}"/>
    <cellStyle name="Ausgabe 5 2 3 5" xfId="11687" xr:uid="{00000000-0005-0000-0000-0000C93E0000}"/>
    <cellStyle name="Ausgabe 5 2 3 5 2" xfId="11688" xr:uid="{00000000-0005-0000-0000-0000CA3E0000}"/>
    <cellStyle name="Ausgabe 5 2 3 6" xfId="11689" xr:uid="{00000000-0005-0000-0000-0000CB3E0000}"/>
    <cellStyle name="Ausgabe 5 2 3 6 2" xfId="11690" xr:uid="{00000000-0005-0000-0000-0000CC3E0000}"/>
    <cellStyle name="Ausgabe 5 2 3 7" xfId="11691" xr:uid="{00000000-0005-0000-0000-0000CD3E0000}"/>
    <cellStyle name="Ausgabe 5 2 3 7 2" xfId="11692" xr:uid="{00000000-0005-0000-0000-0000CE3E0000}"/>
    <cellStyle name="Ausgabe 5 2 3 8" xfId="11693" xr:uid="{00000000-0005-0000-0000-0000CF3E0000}"/>
    <cellStyle name="Ausgabe 5 2 3 8 2" xfId="11694" xr:uid="{00000000-0005-0000-0000-0000D03E0000}"/>
    <cellStyle name="Ausgabe 5 2 3 9" xfId="11695" xr:uid="{00000000-0005-0000-0000-0000D13E0000}"/>
    <cellStyle name="Ausgabe 5 2 3 9 2" xfId="11696" xr:uid="{00000000-0005-0000-0000-0000D23E0000}"/>
    <cellStyle name="Ausgabe 5 2 4" xfId="11697" xr:uid="{00000000-0005-0000-0000-0000D33E0000}"/>
    <cellStyle name="Ausgabe 5 2 4 2" xfId="11698" xr:uid="{00000000-0005-0000-0000-0000D43E0000}"/>
    <cellStyle name="Ausgabe 5 2 5" xfId="11699" xr:uid="{00000000-0005-0000-0000-0000D53E0000}"/>
    <cellStyle name="Ausgabe 5 2 5 2" xfId="11700" xr:uid="{00000000-0005-0000-0000-0000D63E0000}"/>
    <cellStyle name="Ausgabe 5 2 6" xfId="11701" xr:uid="{00000000-0005-0000-0000-0000D73E0000}"/>
    <cellStyle name="Ausgabe 5 2 6 2" xfId="11702" xr:uid="{00000000-0005-0000-0000-0000D83E0000}"/>
    <cellStyle name="Ausgabe 5 2 7" xfId="11703" xr:uid="{00000000-0005-0000-0000-0000D93E0000}"/>
    <cellStyle name="Ausgabe 5 2 7 2" xfId="11704" xr:uid="{00000000-0005-0000-0000-0000DA3E0000}"/>
    <cellStyle name="Ausgabe 5 2 8" xfId="11705" xr:uid="{00000000-0005-0000-0000-0000DB3E0000}"/>
    <cellStyle name="Ausgabe 5 2 8 2" xfId="11706" xr:uid="{00000000-0005-0000-0000-0000DC3E0000}"/>
    <cellStyle name="Ausgabe 5 2 9" xfId="11707" xr:uid="{00000000-0005-0000-0000-0000DD3E0000}"/>
    <cellStyle name="Ausgabe 5 2 9 2" xfId="11708" xr:uid="{00000000-0005-0000-0000-0000DE3E0000}"/>
    <cellStyle name="Ausgabe 5 3" xfId="11709" xr:uid="{00000000-0005-0000-0000-0000DF3E0000}"/>
    <cellStyle name="Ausgabe 5 3 10" xfId="11710" xr:uid="{00000000-0005-0000-0000-0000E03E0000}"/>
    <cellStyle name="Ausgabe 5 3 10 2" xfId="11711" xr:uid="{00000000-0005-0000-0000-0000E13E0000}"/>
    <cellStyle name="Ausgabe 5 3 11" xfId="11712" xr:uid="{00000000-0005-0000-0000-0000E23E0000}"/>
    <cellStyle name="Ausgabe 5 3 11 2" xfId="11713" xr:uid="{00000000-0005-0000-0000-0000E33E0000}"/>
    <cellStyle name="Ausgabe 5 3 12" xfId="11714" xr:uid="{00000000-0005-0000-0000-0000E43E0000}"/>
    <cellStyle name="Ausgabe 5 3 12 2" xfId="11715" xr:uid="{00000000-0005-0000-0000-0000E53E0000}"/>
    <cellStyle name="Ausgabe 5 3 13" xfId="11716" xr:uid="{00000000-0005-0000-0000-0000E63E0000}"/>
    <cellStyle name="Ausgabe 5 3 2" xfId="11717" xr:uid="{00000000-0005-0000-0000-0000E73E0000}"/>
    <cellStyle name="Ausgabe 5 3 2 2" xfId="11718" xr:uid="{00000000-0005-0000-0000-0000E83E0000}"/>
    <cellStyle name="Ausgabe 5 3 3" xfId="11719" xr:uid="{00000000-0005-0000-0000-0000E93E0000}"/>
    <cellStyle name="Ausgabe 5 3 3 2" xfId="11720" xr:uid="{00000000-0005-0000-0000-0000EA3E0000}"/>
    <cellStyle name="Ausgabe 5 3 4" xfId="11721" xr:uid="{00000000-0005-0000-0000-0000EB3E0000}"/>
    <cellStyle name="Ausgabe 5 3 4 2" xfId="11722" xr:uid="{00000000-0005-0000-0000-0000EC3E0000}"/>
    <cellStyle name="Ausgabe 5 3 5" xfId="11723" xr:uid="{00000000-0005-0000-0000-0000ED3E0000}"/>
    <cellStyle name="Ausgabe 5 3 5 2" xfId="11724" xr:uid="{00000000-0005-0000-0000-0000EE3E0000}"/>
    <cellStyle name="Ausgabe 5 3 6" xfId="11725" xr:uid="{00000000-0005-0000-0000-0000EF3E0000}"/>
    <cellStyle name="Ausgabe 5 3 6 2" xfId="11726" xr:uid="{00000000-0005-0000-0000-0000F03E0000}"/>
    <cellStyle name="Ausgabe 5 3 7" xfId="11727" xr:uid="{00000000-0005-0000-0000-0000F13E0000}"/>
    <cellStyle name="Ausgabe 5 3 7 2" xfId="11728" xr:uid="{00000000-0005-0000-0000-0000F23E0000}"/>
    <cellStyle name="Ausgabe 5 3 8" xfId="11729" xr:uid="{00000000-0005-0000-0000-0000F33E0000}"/>
    <cellStyle name="Ausgabe 5 3 8 2" xfId="11730" xr:uid="{00000000-0005-0000-0000-0000F43E0000}"/>
    <cellStyle name="Ausgabe 5 3 9" xfId="11731" xr:uid="{00000000-0005-0000-0000-0000F53E0000}"/>
    <cellStyle name="Ausgabe 5 3 9 2" xfId="11732" xr:uid="{00000000-0005-0000-0000-0000F63E0000}"/>
    <cellStyle name="Ausgabe 5 4" xfId="11733" xr:uid="{00000000-0005-0000-0000-0000F73E0000}"/>
    <cellStyle name="Ausgabe 5 4 10" xfId="11734" xr:uid="{00000000-0005-0000-0000-0000F83E0000}"/>
    <cellStyle name="Ausgabe 5 4 10 2" xfId="11735" xr:uid="{00000000-0005-0000-0000-0000F93E0000}"/>
    <cellStyle name="Ausgabe 5 4 11" xfId="11736" xr:uid="{00000000-0005-0000-0000-0000FA3E0000}"/>
    <cellStyle name="Ausgabe 5 4 11 2" xfId="11737" xr:uid="{00000000-0005-0000-0000-0000FB3E0000}"/>
    <cellStyle name="Ausgabe 5 4 12" xfId="11738" xr:uid="{00000000-0005-0000-0000-0000FC3E0000}"/>
    <cellStyle name="Ausgabe 5 4 2" xfId="11739" xr:uid="{00000000-0005-0000-0000-0000FD3E0000}"/>
    <cellStyle name="Ausgabe 5 4 2 2" xfId="11740" xr:uid="{00000000-0005-0000-0000-0000FE3E0000}"/>
    <cellStyle name="Ausgabe 5 4 3" xfId="11741" xr:uid="{00000000-0005-0000-0000-0000FF3E0000}"/>
    <cellStyle name="Ausgabe 5 4 3 2" xfId="11742" xr:uid="{00000000-0005-0000-0000-0000003F0000}"/>
    <cellStyle name="Ausgabe 5 4 4" xfId="11743" xr:uid="{00000000-0005-0000-0000-0000013F0000}"/>
    <cellStyle name="Ausgabe 5 4 4 2" xfId="11744" xr:uid="{00000000-0005-0000-0000-0000023F0000}"/>
    <cellStyle name="Ausgabe 5 4 5" xfId="11745" xr:uid="{00000000-0005-0000-0000-0000033F0000}"/>
    <cellStyle name="Ausgabe 5 4 5 2" xfId="11746" xr:uid="{00000000-0005-0000-0000-0000043F0000}"/>
    <cellStyle name="Ausgabe 5 4 6" xfId="11747" xr:uid="{00000000-0005-0000-0000-0000053F0000}"/>
    <cellStyle name="Ausgabe 5 4 6 2" xfId="11748" xr:uid="{00000000-0005-0000-0000-0000063F0000}"/>
    <cellStyle name="Ausgabe 5 4 7" xfId="11749" xr:uid="{00000000-0005-0000-0000-0000073F0000}"/>
    <cellStyle name="Ausgabe 5 4 7 2" xfId="11750" xr:uid="{00000000-0005-0000-0000-0000083F0000}"/>
    <cellStyle name="Ausgabe 5 4 8" xfId="11751" xr:uid="{00000000-0005-0000-0000-0000093F0000}"/>
    <cellStyle name="Ausgabe 5 4 8 2" xfId="11752" xr:uid="{00000000-0005-0000-0000-00000A3F0000}"/>
    <cellStyle name="Ausgabe 5 4 9" xfId="11753" xr:uid="{00000000-0005-0000-0000-00000B3F0000}"/>
    <cellStyle name="Ausgabe 5 4 9 2" xfId="11754" xr:uid="{00000000-0005-0000-0000-00000C3F0000}"/>
    <cellStyle name="Ausgabe 5 5" xfId="11755" xr:uid="{00000000-0005-0000-0000-00000D3F0000}"/>
    <cellStyle name="Ausgabe 5 5 2" xfId="11756" xr:uid="{00000000-0005-0000-0000-00000E3F0000}"/>
    <cellStyle name="Ausgabe 5 6" xfId="11757" xr:uid="{00000000-0005-0000-0000-00000F3F0000}"/>
    <cellStyle name="Ausgabe 5 6 2" xfId="11758" xr:uid="{00000000-0005-0000-0000-0000103F0000}"/>
    <cellStyle name="Ausgabe 5 7" xfId="11759" xr:uid="{00000000-0005-0000-0000-0000113F0000}"/>
    <cellStyle name="Ausgabe 5 7 2" xfId="11760" xr:uid="{00000000-0005-0000-0000-0000123F0000}"/>
    <cellStyle name="Ausgabe 5 8" xfId="11761" xr:uid="{00000000-0005-0000-0000-0000133F0000}"/>
    <cellStyle name="Ausgabe 5 8 2" xfId="11762" xr:uid="{00000000-0005-0000-0000-0000143F0000}"/>
    <cellStyle name="Ausgabe 5 9" xfId="11763" xr:uid="{00000000-0005-0000-0000-0000153F0000}"/>
    <cellStyle name="Ausgabe 5 9 2" xfId="11764" xr:uid="{00000000-0005-0000-0000-0000163F0000}"/>
    <cellStyle name="Ausgabe 6" xfId="11765" xr:uid="{00000000-0005-0000-0000-0000173F0000}"/>
    <cellStyle name="Ausgabe 6 10" xfId="11766" xr:uid="{00000000-0005-0000-0000-0000183F0000}"/>
    <cellStyle name="Ausgabe 6 10 2" xfId="11767" xr:uid="{00000000-0005-0000-0000-0000193F0000}"/>
    <cellStyle name="Ausgabe 6 11" xfId="11768" xr:uid="{00000000-0005-0000-0000-00001A3F0000}"/>
    <cellStyle name="Ausgabe 6 11 2" xfId="11769" xr:uid="{00000000-0005-0000-0000-00001B3F0000}"/>
    <cellStyle name="Ausgabe 6 12" xfId="11770" xr:uid="{00000000-0005-0000-0000-00001C3F0000}"/>
    <cellStyle name="Ausgabe 6 12 2" xfId="11771" xr:uid="{00000000-0005-0000-0000-00001D3F0000}"/>
    <cellStyle name="Ausgabe 6 13" xfId="11772" xr:uid="{00000000-0005-0000-0000-00001E3F0000}"/>
    <cellStyle name="Ausgabe 6 2" xfId="11773" xr:uid="{00000000-0005-0000-0000-00001F3F0000}"/>
    <cellStyle name="Ausgabe 6 2 10" xfId="11774" xr:uid="{00000000-0005-0000-0000-0000203F0000}"/>
    <cellStyle name="Ausgabe 6 2 10 2" xfId="11775" xr:uid="{00000000-0005-0000-0000-0000213F0000}"/>
    <cellStyle name="Ausgabe 6 2 11" xfId="11776" xr:uid="{00000000-0005-0000-0000-0000223F0000}"/>
    <cellStyle name="Ausgabe 6 2 11 2" xfId="11777" xr:uid="{00000000-0005-0000-0000-0000233F0000}"/>
    <cellStyle name="Ausgabe 6 2 12" xfId="11778" xr:uid="{00000000-0005-0000-0000-0000243F0000}"/>
    <cellStyle name="Ausgabe 6 2 12 2" xfId="11779" xr:uid="{00000000-0005-0000-0000-0000253F0000}"/>
    <cellStyle name="Ausgabe 6 2 13" xfId="11780" xr:uid="{00000000-0005-0000-0000-0000263F0000}"/>
    <cellStyle name="Ausgabe 6 2 2" xfId="11781" xr:uid="{00000000-0005-0000-0000-0000273F0000}"/>
    <cellStyle name="Ausgabe 6 2 2 2" xfId="11782" xr:uid="{00000000-0005-0000-0000-0000283F0000}"/>
    <cellStyle name="Ausgabe 6 2 3" xfId="11783" xr:uid="{00000000-0005-0000-0000-0000293F0000}"/>
    <cellStyle name="Ausgabe 6 2 3 2" xfId="11784" xr:uid="{00000000-0005-0000-0000-00002A3F0000}"/>
    <cellStyle name="Ausgabe 6 2 4" xfId="11785" xr:uid="{00000000-0005-0000-0000-00002B3F0000}"/>
    <cellStyle name="Ausgabe 6 2 4 2" xfId="11786" xr:uid="{00000000-0005-0000-0000-00002C3F0000}"/>
    <cellStyle name="Ausgabe 6 2 5" xfId="11787" xr:uid="{00000000-0005-0000-0000-00002D3F0000}"/>
    <cellStyle name="Ausgabe 6 2 5 2" xfId="11788" xr:uid="{00000000-0005-0000-0000-00002E3F0000}"/>
    <cellStyle name="Ausgabe 6 2 6" xfId="11789" xr:uid="{00000000-0005-0000-0000-00002F3F0000}"/>
    <cellStyle name="Ausgabe 6 2 6 2" xfId="11790" xr:uid="{00000000-0005-0000-0000-0000303F0000}"/>
    <cellStyle name="Ausgabe 6 2 7" xfId="11791" xr:uid="{00000000-0005-0000-0000-0000313F0000}"/>
    <cellStyle name="Ausgabe 6 2 7 2" xfId="11792" xr:uid="{00000000-0005-0000-0000-0000323F0000}"/>
    <cellStyle name="Ausgabe 6 2 8" xfId="11793" xr:uid="{00000000-0005-0000-0000-0000333F0000}"/>
    <cellStyle name="Ausgabe 6 2 8 2" xfId="11794" xr:uid="{00000000-0005-0000-0000-0000343F0000}"/>
    <cellStyle name="Ausgabe 6 2 9" xfId="11795" xr:uid="{00000000-0005-0000-0000-0000353F0000}"/>
    <cellStyle name="Ausgabe 6 2 9 2" xfId="11796" xr:uid="{00000000-0005-0000-0000-0000363F0000}"/>
    <cellStyle name="Ausgabe 6 3" xfId="11797" xr:uid="{00000000-0005-0000-0000-0000373F0000}"/>
    <cellStyle name="Ausgabe 6 3 10" xfId="11798" xr:uid="{00000000-0005-0000-0000-0000383F0000}"/>
    <cellStyle name="Ausgabe 6 3 10 2" xfId="11799" xr:uid="{00000000-0005-0000-0000-0000393F0000}"/>
    <cellStyle name="Ausgabe 6 3 11" xfId="11800" xr:uid="{00000000-0005-0000-0000-00003A3F0000}"/>
    <cellStyle name="Ausgabe 6 3 11 2" xfId="11801" xr:uid="{00000000-0005-0000-0000-00003B3F0000}"/>
    <cellStyle name="Ausgabe 6 3 12" xfId="11802" xr:uid="{00000000-0005-0000-0000-00003C3F0000}"/>
    <cellStyle name="Ausgabe 6 3 2" xfId="11803" xr:uid="{00000000-0005-0000-0000-00003D3F0000}"/>
    <cellStyle name="Ausgabe 6 3 2 2" xfId="11804" xr:uid="{00000000-0005-0000-0000-00003E3F0000}"/>
    <cellStyle name="Ausgabe 6 3 3" xfId="11805" xr:uid="{00000000-0005-0000-0000-00003F3F0000}"/>
    <cellStyle name="Ausgabe 6 3 3 2" xfId="11806" xr:uid="{00000000-0005-0000-0000-0000403F0000}"/>
    <cellStyle name="Ausgabe 6 3 4" xfId="11807" xr:uid="{00000000-0005-0000-0000-0000413F0000}"/>
    <cellStyle name="Ausgabe 6 3 4 2" xfId="11808" xr:uid="{00000000-0005-0000-0000-0000423F0000}"/>
    <cellStyle name="Ausgabe 6 3 5" xfId="11809" xr:uid="{00000000-0005-0000-0000-0000433F0000}"/>
    <cellStyle name="Ausgabe 6 3 5 2" xfId="11810" xr:uid="{00000000-0005-0000-0000-0000443F0000}"/>
    <cellStyle name="Ausgabe 6 3 6" xfId="11811" xr:uid="{00000000-0005-0000-0000-0000453F0000}"/>
    <cellStyle name="Ausgabe 6 3 6 2" xfId="11812" xr:uid="{00000000-0005-0000-0000-0000463F0000}"/>
    <cellStyle name="Ausgabe 6 3 7" xfId="11813" xr:uid="{00000000-0005-0000-0000-0000473F0000}"/>
    <cellStyle name="Ausgabe 6 3 7 2" xfId="11814" xr:uid="{00000000-0005-0000-0000-0000483F0000}"/>
    <cellStyle name="Ausgabe 6 3 8" xfId="11815" xr:uid="{00000000-0005-0000-0000-0000493F0000}"/>
    <cellStyle name="Ausgabe 6 3 8 2" xfId="11816" xr:uid="{00000000-0005-0000-0000-00004A3F0000}"/>
    <cellStyle name="Ausgabe 6 3 9" xfId="11817" xr:uid="{00000000-0005-0000-0000-00004B3F0000}"/>
    <cellStyle name="Ausgabe 6 3 9 2" xfId="11818" xr:uid="{00000000-0005-0000-0000-00004C3F0000}"/>
    <cellStyle name="Ausgabe 6 4" xfId="11819" xr:uid="{00000000-0005-0000-0000-00004D3F0000}"/>
    <cellStyle name="Ausgabe 6 4 2" xfId="11820" xr:uid="{00000000-0005-0000-0000-00004E3F0000}"/>
    <cellStyle name="Ausgabe 6 5" xfId="11821" xr:uid="{00000000-0005-0000-0000-00004F3F0000}"/>
    <cellStyle name="Ausgabe 6 5 2" xfId="11822" xr:uid="{00000000-0005-0000-0000-0000503F0000}"/>
    <cellStyle name="Ausgabe 6 6" xfId="11823" xr:uid="{00000000-0005-0000-0000-0000513F0000}"/>
    <cellStyle name="Ausgabe 6 6 2" xfId="11824" xr:uid="{00000000-0005-0000-0000-0000523F0000}"/>
    <cellStyle name="Ausgabe 6 7" xfId="11825" xr:uid="{00000000-0005-0000-0000-0000533F0000}"/>
    <cellStyle name="Ausgabe 6 7 2" xfId="11826" xr:uid="{00000000-0005-0000-0000-0000543F0000}"/>
    <cellStyle name="Ausgabe 6 8" xfId="11827" xr:uid="{00000000-0005-0000-0000-0000553F0000}"/>
    <cellStyle name="Ausgabe 6 8 2" xfId="11828" xr:uid="{00000000-0005-0000-0000-0000563F0000}"/>
    <cellStyle name="Ausgabe 6 9" xfId="11829" xr:uid="{00000000-0005-0000-0000-0000573F0000}"/>
    <cellStyle name="Ausgabe 6 9 2" xfId="11830" xr:uid="{00000000-0005-0000-0000-0000583F0000}"/>
    <cellStyle name="Ausgabe 7" xfId="11831" xr:uid="{00000000-0005-0000-0000-0000593F0000}"/>
    <cellStyle name="Ausgabe 7 10" xfId="11832" xr:uid="{00000000-0005-0000-0000-00005A3F0000}"/>
    <cellStyle name="Ausgabe 7 10 2" xfId="11833" xr:uid="{00000000-0005-0000-0000-00005B3F0000}"/>
    <cellStyle name="Ausgabe 7 11" xfId="11834" xr:uid="{00000000-0005-0000-0000-00005C3F0000}"/>
    <cellStyle name="Ausgabe 7 11 2" xfId="11835" xr:uid="{00000000-0005-0000-0000-00005D3F0000}"/>
    <cellStyle name="Ausgabe 7 12" xfId="11836" xr:uid="{00000000-0005-0000-0000-00005E3F0000}"/>
    <cellStyle name="Ausgabe 7 12 2" xfId="11837" xr:uid="{00000000-0005-0000-0000-00005F3F0000}"/>
    <cellStyle name="Ausgabe 7 13" xfId="11838" xr:uid="{00000000-0005-0000-0000-0000603F0000}"/>
    <cellStyle name="Ausgabe 7 2" xfId="11839" xr:uid="{00000000-0005-0000-0000-0000613F0000}"/>
    <cellStyle name="Ausgabe 7 2 2" xfId="11840" xr:uid="{00000000-0005-0000-0000-0000623F0000}"/>
    <cellStyle name="Ausgabe 7 3" xfId="11841" xr:uid="{00000000-0005-0000-0000-0000633F0000}"/>
    <cellStyle name="Ausgabe 7 3 2" xfId="11842" xr:uid="{00000000-0005-0000-0000-0000643F0000}"/>
    <cellStyle name="Ausgabe 7 4" xfId="11843" xr:uid="{00000000-0005-0000-0000-0000653F0000}"/>
    <cellStyle name="Ausgabe 7 4 2" xfId="11844" xr:uid="{00000000-0005-0000-0000-0000663F0000}"/>
    <cellStyle name="Ausgabe 7 5" xfId="11845" xr:uid="{00000000-0005-0000-0000-0000673F0000}"/>
    <cellStyle name="Ausgabe 7 5 2" xfId="11846" xr:uid="{00000000-0005-0000-0000-0000683F0000}"/>
    <cellStyle name="Ausgabe 7 6" xfId="11847" xr:uid="{00000000-0005-0000-0000-0000693F0000}"/>
    <cellStyle name="Ausgabe 7 6 2" xfId="11848" xr:uid="{00000000-0005-0000-0000-00006A3F0000}"/>
    <cellStyle name="Ausgabe 7 7" xfId="11849" xr:uid="{00000000-0005-0000-0000-00006B3F0000}"/>
    <cellStyle name="Ausgabe 7 7 2" xfId="11850" xr:uid="{00000000-0005-0000-0000-00006C3F0000}"/>
    <cellStyle name="Ausgabe 7 8" xfId="11851" xr:uid="{00000000-0005-0000-0000-00006D3F0000}"/>
    <cellStyle name="Ausgabe 7 8 2" xfId="11852" xr:uid="{00000000-0005-0000-0000-00006E3F0000}"/>
    <cellStyle name="Ausgabe 7 9" xfId="11853" xr:uid="{00000000-0005-0000-0000-00006F3F0000}"/>
    <cellStyle name="Ausgabe 7 9 2" xfId="11854" xr:uid="{00000000-0005-0000-0000-0000703F0000}"/>
    <cellStyle name="Ausgabe 8" xfId="11855" xr:uid="{00000000-0005-0000-0000-0000713F0000}"/>
    <cellStyle name="Ausgabe 8 10" xfId="11856" xr:uid="{00000000-0005-0000-0000-0000723F0000}"/>
    <cellStyle name="Ausgabe 8 10 2" xfId="11857" xr:uid="{00000000-0005-0000-0000-0000733F0000}"/>
    <cellStyle name="Ausgabe 8 11" xfId="11858" xr:uid="{00000000-0005-0000-0000-0000743F0000}"/>
    <cellStyle name="Ausgabe 8 11 2" xfId="11859" xr:uid="{00000000-0005-0000-0000-0000753F0000}"/>
    <cellStyle name="Ausgabe 8 12" xfId="11860" xr:uid="{00000000-0005-0000-0000-0000763F0000}"/>
    <cellStyle name="Ausgabe 8 2" xfId="11861" xr:uid="{00000000-0005-0000-0000-0000773F0000}"/>
    <cellStyle name="Ausgabe 8 2 2" xfId="11862" xr:uid="{00000000-0005-0000-0000-0000783F0000}"/>
    <cellStyle name="Ausgabe 8 3" xfId="11863" xr:uid="{00000000-0005-0000-0000-0000793F0000}"/>
    <cellStyle name="Ausgabe 8 3 2" xfId="11864" xr:uid="{00000000-0005-0000-0000-00007A3F0000}"/>
    <cellStyle name="Ausgabe 8 4" xfId="11865" xr:uid="{00000000-0005-0000-0000-00007B3F0000}"/>
    <cellStyle name="Ausgabe 8 4 2" xfId="11866" xr:uid="{00000000-0005-0000-0000-00007C3F0000}"/>
    <cellStyle name="Ausgabe 8 5" xfId="11867" xr:uid="{00000000-0005-0000-0000-00007D3F0000}"/>
    <cellStyle name="Ausgabe 8 5 2" xfId="11868" xr:uid="{00000000-0005-0000-0000-00007E3F0000}"/>
    <cellStyle name="Ausgabe 8 6" xfId="11869" xr:uid="{00000000-0005-0000-0000-00007F3F0000}"/>
    <cellStyle name="Ausgabe 8 6 2" xfId="11870" xr:uid="{00000000-0005-0000-0000-0000803F0000}"/>
    <cellStyle name="Ausgabe 8 7" xfId="11871" xr:uid="{00000000-0005-0000-0000-0000813F0000}"/>
    <cellStyle name="Ausgabe 8 7 2" xfId="11872" xr:uid="{00000000-0005-0000-0000-0000823F0000}"/>
    <cellStyle name="Ausgabe 8 8" xfId="11873" xr:uid="{00000000-0005-0000-0000-0000833F0000}"/>
    <cellStyle name="Ausgabe 8 8 2" xfId="11874" xr:uid="{00000000-0005-0000-0000-0000843F0000}"/>
    <cellStyle name="Ausgabe 8 9" xfId="11875" xr:uid="{00000000-0005-0000-0000-0000853F0000}"/>
    <cellStyle name="Ausgabe 8 9 2" xfId="11876" xr:uid="{00000000-0005-0000-0000-0000863F0000}"/>
    <cellStyle name="Ausgabe 9" xfId="11877" xr:uid="{00000000-0005-0000-0000-0000873F0000}"/>
    <cellStyle name="Ausgabe 9 2" xfId="11878" xr:uid="{00000000-0005-0000-0000-0000883F0000}"/>
    <cellStyle name="Bad" xfId="11879" xr:uid="{00000000-0005-0000-0000-0000893F0000}"/>
    <cellStyle name="Bad 2" xfId="11880" xr:uid="{00000000-0005-0000-0000-00008A3F0000}"/>
    <cellStyle name="Bad 2 2" xfId="11881" xr:uid="{00000000-0005-0000-0000-00008B3F0000}"/>
    <cellStyle name="Bad 2 3" xfId="59101" xr:uid="{00000000-0005-0000-0000-00008C3F0000}"/>
    <cellStyle name="Bad 3" xfId="11882" xr:uid="{00000000-0005-0000-0000-00008D3F0000}"/>
    <cellStyle name="Bad 4" xfId="59100" xr:uid="{00000000-0005-0000-0000-00008E3F0000}"/>
    <cellStyle name="Berechnung" xfId="11883" xr:uid="{00000000-0005-0000-0000-00008F3F0000}"/>
    <cellStyle name="Berechnung 10" xfId="11884" xr:uid="{00000000-0005-0000-0000-0000903F0000}"/>
    <cellStyle name="Berechnung 10 2" xfId="11885" xr:uid="{00000000-0005-0000-0000-0000913F0000}"/>
    <cellStyle name="Berechnung 11" xfId="11886" xr:uid="{00000000-0005-0000-0000-0000923F0000}"/>
    <cellStyle name="Berechnung 11 2" xfId="11887" xr:uid="{00000000-0005-0000-0000-0000933F0000}"/>
    <cellStyle name="Berechnung 12" xfId="11888" xr:uid="{00000000-0005-0000-0000-0000943F0000}"/>
    <cellStyle name="Berechnung 12 2" xfId="11889" xr:uid="{00000000-0005-0000-0000-0000953F0000}"/>
    <cellStyle name="Berechnung 13" xfId="11890" xr:uid="{00000000-0005-0000-0000-0000963F0000}"/>
    <cellStyle name="Berechnung 13 2" xfId="11891" xr:uid="{00000000-0005-0000-0000-0000973F0000}"/>
    <cellStyle name="Berechnung 14" xfId="11892" xr:uid="{00000000-0005-0000-0000-0000983F0000}"/>
    <cellStyle name="Berechnung 14 2" xfId="11893" xr:uid="{00000000-0005-0000-0000-0000993F0000}"/>
    <cellStyle name="Berechnung 15" xfId="11894" xr:uid="{00000000-0005-0000-0000-00009A3F0000}"/>
    <cellStyle name="Berechnung 15 2" xfId="11895" xr:uid="{00000000-0005-0000-0000-00009B3F0000}"/>
    <cellStyle name="Berechnung 16" xfId="11896" xr:uid="{00000000-0005-0000-0000-00009C3F0000}"/>
    <cellStyle name="Berechnung 16 2" xfId="11897" xr:uid="{00000000-0005-0000-0000-00009D3F0000}"/>
    <cellStyle name="Berechnung 17" xfId="11898" xr:uid="{00000000-0005-0000-0000-00009E3F0000}"/>
    <cellStyle name="Berechnung 17 2" xfId="11899" xr:uid="{00000000-0005-0000-0000-00009F3F0000}"/>
    <cellStyle name="Berechnung 18" xfId="11900" xr:uid="{00000000-0005-0000-0000-0000A03F0000}"/>
    <cellStyle name="Berechnung 18 2" xfId="11901" xr:uid="{00000000-0005-0000-0000-0000A13F0000}"/>
    <cellStyle name="Berechnung 19" xfId="11902" xr:uid="{00000000-0005-0000-0000-0000A23F0000}"/>
    <cellStyle name="Berechnung 19 2" xfId="11903" xr:uid="{00000000-0005-0000-0000-0000A33F0000}"/>
    <cellStyle name="Berechnung 2" xfId="11904" xr:uid="{00000000-0005-0000-0000-0000A43F0000}"/>
    <cellStyle name="Berechnung 2 10" xfId="11905" xr:uid="{00000000-0005-0000-0000-0000A53F0000}"/>
    <cellStyle name="Berechnung 2 10 2" xfId="11906" xr:uid="{00000000-0005-0000-0000-0000A63F0000}"/>
    <cellStyle name="Berechnung 2 11" xfId="11907" xr:uid="{00000000-0005-0000-0000-0000A73F0000}"/>
    <cellStyle name="Berechnung 2 11 2" xfId="11908" xr:uid="{00000000-0005-0000-0000-0000A83F0000}"/>
    <cellStyle name="Berechnung 2 12" xfId="11909" xr:uid="{00000000-0005-0000-0000-0000A93F0000}"/>
    <cellStyle name="Berechnung 2 12 2" xfId="11910" xr:uid="{00000000-0005-0000-0000-0000AA3F0000}"/>
    <cellStyle name="Berechnung 2 13" xfId="11911" xr:uid="{00000000-0005-0000-0000-0000AB3F0000}"/>
    <cellStyle name="Berechnung 2 13 2" xfId="11912" xr:uid="{00000000-0005-0000-0000-0000AC3F0000}"/>
    <cellStyle name="Berechnung 2 14" xfId="11913" xr:uid="{00000000-0005-0000-0000-0000AD3F0000}"/>
    <cellStyle name="Berechnung 2 14 2" xfId="11914" xr:uid="{00000000-0005-0000-0000-0000AE3F0000}"/>
    <cellStyle name="Berechnung 2 15" xfId="11915" xr:uid="{00000000-0005-0000-0000-0000AF3F0000}"/>
    <cellStyle name="Berechnung 2 15 2" xfId="11916" xr:uid="{00000000-0005-0000-0000-0000B03F0000}"/>
    <cellStyle name="Berechnung 2 16" xfId="11917" xr:uid="{00000000-0005-0000-0000-0000B13F0000}"/>
    <cellStyle name="Berechnung 2 16 2" xfId="11918" xr:uid="{00000000-0005-0000-0000-0000B23F0000}"/>
    <cellStyle name="Berechnung 2 17" xfId="11919" xr:uid="{00000000-0005-0000-0000-0000B33F0000}"/>
    <cellStyle name="Berechnung 2 2" xfId="11920" xr:uid="{00000000-0005-0000-0000-0000B43F0000}"/>
    <cellStyle name="Berechnung 2 2 10" xfId="11921" xr:uid="{00000000-0005-0000-0000-0000B53F0000}"/>
    <cellStyle name="Berechnung 2 2 10 2" xfId="11922" xr:uid="{00000000-0005-0000-0000-0000B63F0000}"/>
    <cellStyle name="Berechnung 2 2 11" xfId="11923" xr:uid="{00000000-0005-0000-0000-0000B73F0000}"/>
    <cellStyle name="Berechnung 2 2 11 2" xfId="11924" xr:uid="{00000000-0005-0000-0000-0000B83F0000}"/>
    <cellStyle name="Berechnung 2 2 12" xfId="11925" xr:uid="{00000000-0005-0000-0000-0000B93F0000}"/>
    <cellStyle name="Berechnung 2 2 12 2" xfId="11926" xr:uid="{00000000-0005-0000-0000-0000BA3F0000}"/>
    <cellStyle name="Berechnung 2 2 13" xfId="11927" xr:uid="{00000000-0005-0000-0000-0000BB3F0000}"/>
    <cellStyle name="Berechnung 2 2 13 2" xfId="11928" xr:uid="{00000000-0005-0000-0000-0000BC3F0000}"/>
    <cellStyle name="Berechnung 2 2 14" xfId="11929" xr:uid="{00000000-0005-0000-0000-0000BD3F0000}"/>
    <cellStyle name="Berechnung 2 2 2" xfId="11930" xr:uid="{00000000-0005-0000-0000-0000BE3F0000}"/>
    <cellStyle name="Berechnung 2 2 2 10" xfId="11931" xr:uid="{00000000-0005-0000-0000-0000BF3F0000}"/>
    <cellStyle name="Berechnung 2 2 2 10 2" xfId="11932" xr:uid="{00000000-0005-0000-0000-0000C03F0000}"/>
    <cellStyle name="Berechnung 2 2 2 11" xfId="11933" xr:uid="{00000000-0005-0000-0000-0000C13F0000}"/>
    <cellStyle name="Berechnung 2 2 2 11 2" xfId="11934" xr:uid="{00000000-0005-0000-0000-0000C23F0000}"/>
    <cellStyle name="Berechnung 2 2 2 12" xfId="11935" xr:uid="{00000000-0005-0000-0000-0000C33F0000}"/>
    <cellStyle name="Berechnung 2 2 2 12 2" xfId="11936" xr:uid="{00000000-0005-0000-0000-0000C43F0000}"/>
    <cellStyle name="Berechnung 2 2 2 13" xfId="11937" xr:uid="{00000000-0005-0000-0000-0000C53F0000}"/>
    <cellStyle name="Berechnung 2 2 2 2" xfId="11938" xr:uid="{00000000-0005-0000-0000-0000C63F0000}"/>
    <cellStyle name="Berechnung 2 2 2 2 10" xfId="11939" xr:uid="{00000000-0005-0000-0000-0000C73F0000}"/>
    <cellStyle name="Berechnung 2 2 2 2 10 2" xfId="11940" xr:uid="{00000000-0005-0000-0000-0000C83F0000}"/>
    <cellStyle name="Berechnung 2 2 2 2 11" xfId="11941" xr:uid="{00000000-0005-0000-0000-0000C93F0000}"/>
    <cellStyle name="Berechnung 2 2 2 2 11 2" xfId="11942" xr:uid="{00000000-0005-0000-0000-0000CA3F0000}"/>
    <cellStyle name="Berechnung 2 2 2 2 12" xfId="11943" xr:uid="{00000000-0005-0000-0000-0000CB3F0000}"/>
    <cellStyle name="Berechnung 2 2 2 2 12 2" xfId="11944" xr:uid="{00000000-0005-0000-0000-0000CC3F0000}"/>
    <cellStyle name="Berechnung 2 2 2 2 13" xfId="11945" xr:uid="{00000000-0005-0000-0000-0000CD3F0000}"/>
    <cellStyle name="Berechnung 2 2 2 2 2" xfId="11946" xr:uid="{00000000-0005-0000-0000-0000CE3F0000}"/>
    <cellStyle name="Berechnung 2 2 2 2 2 2" xfId="11947" xr:uid="{00000000-0005-0000-0000-0000CF3F0000}"/>
    <cellStyle name="Berechnung 2 2 2 2 3" xfId="11948" xr:uid="{00000000-0005-0000-0000-0000D03F0000}"/>
    <cellStyle name="Berechnung 2 2 2 2 3 2" xfId="11949" xr:uid="{00000000-0005-0000-0000-0000D13F0000}"/>
    <cellStyle name="Berechnung 2 2 2 2 4" xfId="11950" xr:uid="{00000000-0005-0000-0000-0000D23F0000}"/>
    <cellStyle name="Berechnung 2 2 2 2 4 2" xfId="11951" xr:uid="{00000000-0005-0000-0000-0000D33F0000}"/>
    <cellStyle name="Berechnung 2 2 2 2 5" xfId="11952" xr:uid="{00000000-0005-0000-0000-0000D43F0000}"/>
    <cellStyle name="Berechnung 2 2 2 2 5 2" xfId="11953" xr:uid="{00000000-0005-0000-0000-0000D53F0000}"/>
    <cellStyle name="Berechnung 2 2 2 2 6" xfId="11954" xr:uid="{00000000-0005-0000-0000-0000D63F0000}"/>
    <cellStyle name="Berechnung 2 2 2 2 6 2" xfId="11955" xr:uid="{00000000-0005-0000-0000-0000D73F0000}"/>
    <cellStyle name="Berechnung 2 2 2 2 7" xfId="11956" xr:uid="{00000000-0005-0000-0000-0000D83F0000}"/>
    <cellStyle name="Berechnung 2 2 2 2 7 2" xfId="11957" xr:uid="{00000000-0005-0000-0000-0000D93F0000}"/>
    <cellStyle name="Berechnung 2 2 2 2 8" xfId="11958" xr:uid="{00000000-0005-0000-0000-0000DA3F0000}"/>
    <cellStyle name="Berechnung 2 2 2 2 8 2" xfId="11959" xr:uid="{00000000-0005-0000-0000-0000DB3F0000}"/>
    <cellStyle name="Berechnung 2 2 2 2 9" xfId="11960" xr:uid="{00000000-0005-0000-0000-0000DC3F0000}"/>
    <cellStyle name="Berechnung 2 2 2 2 9 2" xfId="11961" xr:uid="{00000000-0005-0000-0000-0000DD3F0000}"/>
    <cellStyle name="Berechnung 2 2 2 3" xfId="11962" xr:uid="{00000000-0005-0000-0000-0000DE3F0000}"/>
    <cellStyle name="Berechnung 2 2 2 3 10" xfId="11963" xr:uid="{00000000-0005-0000-0000-0000DF3F0000}"/>
    <cellStyle name="Berechnung 2 2 2 3 10 2" xfId="11964" xr:uid="{00000000-0005-0000-0000-0000E03F0000}"/>
    <cellStyle name="Berechnung 2 2 2 3 11" xfId="11965" xr:uid="{00000000-0005-0000-0000-0000E13F0000}"/>
    <cellStyle name="Berechnung 2 2 2 3 11 2" xfId="11966" xr:uid="{00000000-0005-0000-0000-0000E23F0000}"/>
    <cellStyle name="Berechnung 2 2 2 3 12" xfId="11967" xr:uid="{00000000-0005-0000-0000-0000E33F0000}"/>
    <cellStyle name="Berechnung 2 2 2 3 2" xfId="11968" xr:uid="{00000000-0005-0000-0000-0000E43F0000}"/>
    <cellStyle name="Berechnung 2 2 2 3 2 2" xfId="11969" xr:uid="{00000000-0005-0000-0000-0000E53F0000}"/>
    <cellStyle name="Berechnung 2 2 2 3 3" xfId="11970" xr:uid="{00000000-0005-0000-0000-0000E63F0000}"/>
    <cellStyle name="Berechnung 2 2 2 3 3 2" xfId="11971" xr:uid="{00000000-0005-0000-0000-0000E73F0000}"/>
    <cellStyle name="Berechnung 2 2 2 3 4" xfId="11972" xr:uid="{00000000-0005-0000-0000-0000E83F0000}"/>
    <cellStyle name="Berechnung 2 2 2 3 4 2" xfId="11973" xr:uid="{00000000-0005-0000-0000-0000E93F0000}"/>
    <cellStyle name="Berechnung 2 2 2 3 5" xfId="11974" xr:uid="{00000000-0005-0000-0000-0000EA3F0000}"/>
    <cellStyle name="Berechnung 2 2 2 3 5 2" xfId="11975" xr:uid="{00000000-0005-0000-0000-0000EB3F0000}"/>
    <cellStyle name="Berechnung 2 2 2 3 6" xfId="11976" xr:uid="{00000000-0005-0000-0000-0000EC3F0000}"/>
    <cellStyle name="Berechnung 2 2 2 3 6 2" xfId="11977" xr:uid="{00000000-0005-0000-0000-0000ED3F0000}"/>
    <cellStyle name="Berechnung 2 2 2 3 7" xfId="11978" xr:uid="{00000000-0005-0000-0000-0000EE3F0000}"/>
    <cellStyle name="Berechnung 2 2 2 3 7 2" xfId="11979" xr:uid="{00000000-0005-0000-0000-0000EF3F0000}"/>
    <cellStyle name="Berechnung 2 2 2 3 8" xfId="11980" xr:uid="{00000000-0005-0000-0000-0000F03F0000}"/>
    <cellStyle name="Berechnung 2 2 2 3 8 2" xfId="11981" xr:uid="{00000000-0005-0000-0000-0000F13F0000}"/>
    <cellStyle name="Berechnung 2 2 2 3 9" xfId="11982" xr:uid="{00000000-0005-0000-0000-0000F23F0000}"/>
    <cellStyle name="Berechnung 2 2 2 3 9 2" xfId="11983" xr:uid="{00000000-0005-0000-0000-0000F33F0000}"/>
    <cellStyle name="Berechnung 2 2 2 4" xfId="11984" xr:uid="{00000000-0005-0000-0000-0000F43F0000}"/>
    <cellStyle name="Berechnung 2 2 2 4 2" xfId="11985" xr:uid="{00000000-0005-0000-0000-0000F53F0000}"/>
    <cellStyle name="Berechnung 2 2 2 5" xfId="11986" xr:uid="{00000000-0005-0000-0000-0000F63F0000}"/>
    <cellStyle name="Berechnung 2 2 2 5 2" xfId="11987" xr:uid="{00000000-0005-0000-0000-0000F73F0000}"/>
    <cellStyle name="Berechnung 2 2 2 6" xfId="11988" xr:uid="{00000000-0005-0000-0000-0000F83F0000}"/>
    <cellStyle name="Berechnung 2 2 2 6 2" xfId="11989" xr:uid="{00000000-0005-0000-0000-0000F93F0000}"/>
    <cellStyle name="Berechnung 2 2 2 7" xfId="11990" xr:uid="{00000000-0005-0000-0000-0000FA3F0000}"/>
    <cellStyle name="Berechnung 2 2 2 7 2" xfId="11991" xr:uid="{00000000-0005-0000-0000-0000FB3F0000}"/>
    <cellStyle name="Berechnung 2 2 2 8" xfId="11992" xr:uid="{00000000-0005-0000-0000-0000FC3F0000}"/>
    <cellStyle name="Berechnung 2 2 2 8 2" xfId="11993" xr:uid="{00000000-0005-0000-0000-0000FD3F0000}"/>
    <cellStyle name="Berechnung 2 2 2 9" xfId="11994" xr:uid="{00000000-0005-0000-0000-0000FE3F0000}"/>
    <cellStyle name="Berechnung 2 2 2 9 2" xfId="11995" xr:uid="{00000000-0005-0000-0000-0000FF3F0000}"/>
    <cellStyle name="Berechnung 2 2 3" xfId="11996" xr:uid="{00000000-0005-0000-0000-000000400000}"/>
    <cellStyle name="Berechnung 2 2 3 10" xfId="11997" xr:uid="{00000000-0005-0000-0000-000001400000}"/>
    <cellStyle name="Berechnung 2 2 3 10 2" xfId="11998" xr:uid="{00000000-0005-0000-0000-000002400000}"/>
    <cellStyle name="Berechnung 2 2 3 11" xfId="11999" xr:uid="{00000000-0005-0000-0000-000003400000}"/>
    <cellStyle name="Berechnung 2 2 3 11 2" xfId="12000" xr:uid="{00000000-0005-0000-0000-000004400000}"/>
    <cellStyle name="Berechnung 2 2 3 12" xfId="12001" xr:uid="{00000000-0005-0000-0000-000005400000}"/>
    <cellStyle name="Berechnung 2 2 3 12 2" xfId="12002" xr:uid="{00000000-0005-0000-0000-000006400000}"/>
    <cellStyle name="Berechnung 2 2 3 13" xfId="12003" xr:uid="{00000000-0005-0000-0000-000007400000}"/>
    <cellStyle name="Berechnung 2 2 3 2" xfId="12004" xr:uid="{00000000-0005-0000-0000-000008400000}"/>
    <cellStyle name="Berechnung 2 2 3 2 2" xfId="12005" xr:uid="{00000000-0005-0000-0000-000009400000}"/>
    <cellStyle name="Berechnung 2 2 3 3" xfId="12006" xr:uid="{00000000-0005-0000-0000-00000A400000}"/>
    <cellStyle name="Berechnung 2 2 3 3 2" xfId="12007" xr:uid="{00000000-0005-0000-0000-00000B400000}"/>
    <cellStyle name="Berechnung 2 2 3 4" xfId="12008" xr:uid="{00000000-0005-0000-0000-00000C400000}"/>
    <cellStyle name="Berechnung 2 2 3 4 2" xfId="12009" xr:uid="{00000000-0005-0000-0000-00000D400000}"/>
    <cellStyle name="Berechnung 2 2 3 5" xfId="12010" xr:uid="{00000000-0005-0000-0000-00000E400000}"/>
    <cellStyle name="Berechnung 2 2 3 5 2" xfId="12011" xr:uid="{00000000-0005-0000-0000-00000F400000}"/>
    <cellStyle name="Berechnung 2 2 3 6" xfId="12012" xr:uid="{00000000-0005-0000-0000-000010400000}"/>
    <cellStyle name="Berechnung 2 2 3 6 2" xfId="12013" xr:uid="{00000000-0005-0000-0000-000011400000}"/>
    <cellStyle name="Berechnung 2 2 3 7" xfId="12014" xr:uid="{00000000-0005-0000-0000-000012400000}"/>
    <cellStyle name="Berechnung 2 2 3 7 2" xfId="12015" xr:uid="{00000000-0005-0000-0000-000013400000}"/>
    <cellStyle name="Berechnung 2 2 3 8" xfId="12016" xr:uid="{00000000-0005-0000-0000-000014400000}"/>
    <cellStyle name="Berechnung 2 2 3 8 2" xfId="12017" xr:uid="{00000000-0005-0000-0000-000015400000}"/>
    <cellStyle name="Berechnung 2 2 3 9" xfId="12018" xr:uid="{00000000-0005-0000-0000-000016400000}"/>
    <cellStyle name="Berechnung 2 2 3 9 2" xfId="12019" xr:uid="{00000000-0005-0000-0000-000017400000}"/>
    <cellStyle name="Berechnung 2 2 4" xfId="12020" xr:uid="{00000000-0005-0000-0000-000018400000}"/>
    <cellStyle name="Berechnung 2 2 4 10" xfId="12021" xr:uid="{00000000-0005-0000-0000-000019400000}"/>
    <cellStyle name="Berechnung 2 2 4 10 2" xfId="12022" xr:uid="{00000000-0005-0000-0000-00001A400000}"/>
    <cellStyle name="Berechnung 2 2 4 11" xfId="12023" xr:uid="{00000000-0005-0000-0000-00001B400000}"/>
    <cellStyle name="Berechnung 2 2 4 11 2" xfId="12024" xr:uid="{00000000-0005-0000-0000-00001C400000}"/>
    <cellStyle name="Berechnung 2 2 4 12" xfId="12025" xr:uid="{00000000-0005-0000-0000-00001D400000}"/>
    <cellStyle name="Berechnung 2 2 4 2" xfId="12026" xr:uid="{00000000-0005-0000-0000-00001E400000}"/>
    <cellStyle name="Berechnung 2 2 4 2 2" xfId="12027" xr:uid="{00000000-0005-0000-0000-00001F400000}"/>
    <cellStyle name="Berechnung 2 2 4 3" xfId="12028" xr:uid="{00000000-0005-0000-0000-000020400000}"/>
    <cellStyle name="Berechnung 2 2 4 3 2" xfId="12029" xr:uid="{00000000-0005-0000-0000-000021400000}"/>
    <cellStyle name="Berechnung 2 2 4 4" xfId="12030" xr:uid="{00000000-0005-0000-0000-000022400000}"/>
    <cellStyle name="Berechnung 2 2 4 4 2" xfId="12031" xr:uid="{00000000-0005-0000-0000-000023400000}"/>
    <cellStyle name="Berechnung 2 2 4 5" xfId="12032" xr:uid="{00000000-0005-0000-0000-000024400000}"/>
    <cellStyle name="Berechnung 2 2 4 5 2" xfId="12033" xr:uid="{00000000-0005-0000-0000-000025400000}"/>
    <cellStyle name="Berechnung 2 2 4 6" xfId="12034" xr:uid="{00000000-0005-0000-0000-000026400000}"/>
    <cellStyle name="Berechnung 2 2 4 6 2" xfId="12035" xr:uid="{00000000-0005-0000-0000-000027400000}"/>
    <cellStyle name="Berechnung 2 2 4 7" xfId="12036" xr:uid="{00000000-0005-0000-0000-000028400000}"/>
    <cellStyle name="Berechnung 2 2 4 7 2" xfId="12037" xr:uid="{00000000-0005-0000-0000-000029400000}"/>
    <cellStyle name="Berechnung 2 2 4 8" xfId="12038" xr:uid="{00000000-0005-0000-0000-00002A400000}"/>
    <cellStyle name="Berechnung 2 2 4 8 2" xfId="12039" xr:uid="{00000000-0005-0000-0000-00002B400000}"/>
    <cellStyle name="Berechnung 2 2 4 9" xfId="12040" xr:uid="{00000000-0005-0000-0000-00002C400000}"/>
    <cellStyle name="Berechnung 2 2 4 9 2" xfId="12041" xr:uid="{00000000-0005-0000-0000-00002D400000}"/>
    <cellStyle name="Berechnung 2 2 5" xfId="12042" xr:uid="{00000000-0005-0000-0000-00002E400000}"/>
    <cellStyle name="Berechnung 2 2 5 2" xfId="12043" xr:uid="{00000000-0005-0000-0000-00002F400000}"/>
    <cellStyle name="Berechnung 2 2 6" xfId="12044" xr:uid="{00000000-0005-0000-0000-000030400000}"/>
    <cellStyle name="Berechnung 2 2 6 2" xfId="12045" xr:uid="{00000000-0005-0000-0000-000031400000}"/>
    <cellStyle name="Berechnung 2 2 7" xfId="12046" xr:uid="{00000000-0005-0000-0000-000032400000}"/>
    <cellStyle name="Berechnung 2 2 7 2" xfId="12047" xr:uid="{00000000-0005-0000-0000-000033400000}"/>
    <cellStyle name="Berechnung 2 2 8" xfId="12048" xr:uid="{00000000-0005-0000-0000-000034400000}"/>
    <cellStyle name="Berechnung 2 2 8 2" xfId="12049" xr:uid="{00000000-0005-0000-0000-000035400000}"/>
    <cellStyle name="Berechnung 2 2 9" xfId="12050" xr:uid="{00000000-0005-0000-0000-000036400000}"/>
    <cellStyle name="Berechnung 2 2 9 2" xfId="12051" xr:uid="{00000000-0005-0000-0000-000037400000}"/>
    <cellStyle name="Berechnung 2 3" xfId="12052" xr:uid="{00000000-0005-0000-0000-000038400000}"/>
    <cellStyle name="Berechnung 2 3 10" xfId="12053" xr:uid="{00000000-0005-0000-0000-000039400000}"/>
    <cellStyle name="Berechnung 2 3 10 2" xfId="12054" xr:uid="{00000000-0005-0000-0000-00003A400000}"/>
    <cellStyle name="Berechnung 2 3 11" xfId="12055" xr:uid="{00000000-0005-0000-0000-00003B400000}"/>
    <cellStyle name="Berechnung 2 3 11 2" xfId="12056" xr:uid="{00000000-0005-0000-0000-00003C400000}"/>
    <cellStyle name="Berechnung 2 3 12" xfId="12057" xr:uid="{00000000-0005-0000-0000-00003D400000}"/>
    <cellStyle name="Berechnung 2 3 12 2" xfId="12058" xr:uid="{00000000-0005-0000-0000-00003E400000}"/>
    <cellStyle name="Berechnung 2 3 13" xfId="12059" xr:uid="{00000000-0005-0000-0000-00003F400000}"/>
    <cellStyle name="Berechnung 2 3 2" xfId="12060" xr:uid="{00000000-0005-0000-0000-000040400000}"/>
    <cellStyle name="Berechnung 2 3 2 10" xfId="12061" xr:uid="{00000000-0005-0000-0000-000041400000}"/>
    <cellStyle name="Berechnung 2 3 2 10 2" xfId="12062" xr:uid="{00000000-0005-0000-0000-000042400000}"/>
    <cellStyle name="Berechnung 2 3 2 11" xfId="12063" xr:uid="{00000000-0005-0000-0000-000043400000}"/>
    <cellStyle name="Berechnung 2 3 2 11 2" xfId="12064" xr:uid="{00000000-0005-0000-0000-000044400000}"/>
    <cellStyle name="Berechnung 2 3 2 12" xfId="12065" xr:uid="{00000000-0005-0000-0000-000045400000}"/>
    <cellStyle name="Berechnung 2 3 2 12 2" xfId="12066" xr:uid="{00000000-0005-0000-0000-000046400000}"/>
    <cellStyle name="Berechnung 2 3 2 13" xfId="12067" xr:uid="{00000000-0005-0000-0000-000047400000}"/>
    <cellStyle name="Berechnung 2 3 2 2" xfId="12068" xr:uid="{00000000-0005-0000-0000-000048400000}"/>
    <cellStyle name="Berechnung 2 3 2 2 2" xfId="12069" xr:uid="{00000000-0005-0000-0000-000049400000}"/>
    <cellStyle name="Berechnung 2 3 2 3" xfId="12070" xr:uid="{00000000-0005-0000-0000-00004A400000}"/>
    <cellStyle name="Berechnung 2 3 2 3 2" xfId="12071" xr:uid="{00000000-0005-0000-0000-00004B400000}"/>
    <cellStyle name="Berechnung 2 3 2 4" xfId="12072" xr:uid="{00000000-0005-0000-0000-00004C400000}"/>
    <cellStyle name="Berechnung 2 3 2 4 2" xfId="12073" xr:uid="{00000000-0005-0000-0000-00004D400000}"/>
    <cellStyle name="Berechnung 2 3 2 5" xfId="12074" xr:uid="{00000000-0005-0000-0000-00004E400000}"/>
    <cellStyle name="Berechnung 2 3 2 5 2" xfId="12075" xr:uid="{00000000-0005-0000-0000-00004F400000}"/>
    <cellStyle name="Berechnung 2 3 2 6" xfId="12076" xr:uid="{00000000-0005-0000-0000-000050400000}"/>
    <cellStyle name="Berechnung 2 3 2 6 2" xfId="12077" xr:uid="{00000000-0005-0000-0000-000051400000}"/>
    <cellStyle name="Berechnung 2 3 2 7" xfId="12078" xr:uid="{00000000-0005-0000-0000-000052400000}"/>
    <cellStyle name="Berechnung 2 3 2 7 2" xfId="12079" xr:uid="{00000000-0005-0000-0000-000053400000}"/>
    <cellStyle name="Berechnung 2 3 2 8" xfId="12080" xr:uid="{00000000-0005-0000-0000-000054400000}"/>
    <cellStyle name="Berechnung 2 3 2 8 2" xfId="12081" xr:uid="{00000000-0005-0000-0000-000055400000}"/>
    <cellStyle name="Berechnung 2 3 2 9" xfId="12082" xr:uid="{00000000-0005-0000-0000-000056400000}"/>
    <cellStyle name="Berechnung 2 3 2 9 2" xfId="12083" xr:uid="{00000000-0005-0000-0000-000057400000}"/>
    <cellStyle name="Berechnung 2 3 3" xfId="12084" xr:uid="{00000000-0005-0000-0000-000058400000}"/>
    <cellStyle name="Berechnung 2 3 3 10" xfId="12085" xr:uid="{00000000-0005-0000-0000-000059400000}"/>
    <cellStyle name="Berechnung 2 3 3 10 2" xfId="12086" xr:uid="{00000000-0005-0000-0000-00005A400000}"/>
    <cellStyle name="Berechnung 2 3 3 11" xfId="12087" xr:uid="{00000000-0005-0000-0000-00005B400000}"/>
    <cellStyle name="Berechnung 2 3 3 11 2" xfId="12088" xr:uid="{00000000-0005-0000-0000-00005C400000}"/>
    <cellStyle name="Berechnung 2 3 3 12" xfId="12089" xr:uid="{00000000-0005-0000-0000-00005D400000}"/>
    <cellStyle name="Berechnung 2 3 3 2" xfId="12090" xr:uid="{00000000-0005-0000-0000-00005E400000}"/>
    <cellStyle name="Berechnung 2 3 3 2 2" xfId="12091" xr:uid="{00000000-0005-0000-0000-00005F400000}"/>
    <cellStyle name="Berechnung 2 3 3 3" xfId="12092" xr:uid="{00000000-0005-0000-0000-000060400000}"/>
    <cellStyle name="Berechnung 2 3 3 3 2" xfId="12093" xr:uid="{00000000-0005-0000-0000-000061400000}"/>
    <cellStyle name="Berechnung 2 3 3 4" xfId="12094" xr:uid="{00000000-0005-0000-0000-000062400000}"/>
    <cellStyle name="Berechnung 2 3 3 4 2" xfId="12095" xr:uid="{00000000-0005-0000-0000-000063400000}"/>
    <cellStyle name="Berechnung 2 3 3 5" xfId="12096" xr:uid="{00000000-0005-0000-0000-000064400000}"/>
    <cellStyle name="Berechnung 2 3 3 5 2" xfId="12097" xr:uid="{00000000-0005-0000-0000-000065400000}"/>
    <cellStyle name="Berechnung 2 3 3 6" xfId="12098" xr:uid="{00000000-0005-0000-0000-000066400000}"/>
    <cellStyle name="Berechnung 2 3 3 6 2" xfId="12099" xr:uid="{00000000-0005-0000-0000-000067400000}"/>
    <cellStyle name="Berechnung 2 3 3 7" xfId="12100" xr:uid="{00000000-0005-0000-0000-000068400000}"/>
    <cellStyle name="Berechnung 2 3 3 7 2" xfId="12101" xr:uid="{00000000-0005-0000-0000-000069400000}"/>
    <cellStyle name="Berechnung 2 3 3 8" xfId="12102" xr:uid="{00000000-0005-0000-0000-00006A400000}"/>
    <cellStyle name="Berechnung 2 3 3 8 2" xfId="12103" xr:uid="{00000000-0005-0000-0000-00006B400000}"/>
    <cellStyle name="Berechnung 2 3 3 9" xfId="12104" xr:uid="{00000000-0005-0000-0000-00006C400000}"/>
    <cellStyle name="Berechnung 2 3 3 9 2" xfId="12105" xr:uid="{00000000-0005-0000-0000-00006D400000}"/>
    <cellStyle name="Berechnung 2 3 4" xfId="12106" xr:uid="{00000000-0005-0000-0000-00006E400000}"/>
    <cellStyle name="Berechnung 2 3 4 2" xfId="12107" xr:uid="{00000000-0005-0000-0000-00006F400000}"/>
    <cellStyle name="Berechnung 2 3 5" xfId="12108" xr:uid="{00000000-0005-0000-0000-000070400000}"/>
    <cellStyle name="Berechnung 2 3 5 2" xfId="12109" xr:uid="{00000000-0005-0000-0000-000071400000}"/>
    <cellStyle name="Berechnung 2 3 6" xfId="12110" xr:uid="{00000000-0005-0000-0000-000072400000}"/>
    <cellStyle name="Berechnung 2 3 6 2" xfId="12111" xr:uid="{00000000-0005-0000-0000-000073400000}"/>
    <cellStyle name="Berechnung 2 3 7" xfId="12112" xr:uid="{00000000-0005-0000-0000-000074400000}"/>
    <cellStyle name="Berechnung 2 3 7 2" xfId="12113" xr:uid="{00000000-0005-0000-0000-000075400000}"/>
    <cellStyle name="Berechnung 2 3 8" xfId="12114" xr:uid="{00000000-0005-0000-0000-000076400000}"/>
    <cellStyle name="Berechnung 2 3 8 2" xfId="12115" xr:uid="{00000000-0005-0000-0000-000077400000}"/>
    <cellStyle name="Berechnung 2 3 9" xfId="12116" xr:uid="{00000000-0005-0000-0000-000078400000}"/>
    <cellStyle name="Berechnung 2 3 9 2" xfId="12117" xr:uid="{00000000-0005-0000-0000-000079400000}"/>
    <cellStyle name="Berechnung 2 4" xfId="12118" xr:uid="{00000000-0005-0000-0000-00007A400000}"/>
    <cellStyle name="Berechnung 2 4 10" xfId="12119" xr:uid="{00000000-0005-0000-0000-00007B400000}"/>
    <cellStyle name="Berechnung 2 4 10 2" xfId="12120" xr:uid="{00000000-0005-0000-0000-00007C400000}"/>
    <cellStyle name="Berechnung 2 4 11" xfId="12121" xr:uid="{00000000-0005-0000-0000-00007D400000}"/>
    <cellStyle name="Berechnung 2 4 11 2" xfId="12122" xr:uid="{00000000-0005-0000-0000-00007E400000}"/>
    <cellStyle name="Berechnung 2 4 12" xfId="12123" xr:uid="{00000000-0005-0000-0000-00007F400000}"/>
    <cellStyle name="Berechnung 2 4 12 2" xfId="12124" xr:uid="{00000000-0005-0000-0000-000080400000}"/>
    <cellStyle name="Berechnung 2 4 13" xfId="12125" xr:uid="{00000000-0005-0000-0000-000081400000}"/>
    <cellStyle name="Berechnung 2 4 2" xfId="12126" xr:uid="{00000000-0005-0000-0000-000082400000}"/>
    <cellStyle name="Berechnung 2 4 2 10" xfId="12127" xr:uid="{00000000-0005-0000-0000-000083400000}"/>
    <cellStyle name="Berechnung 2 4 2 10 2" xfId="12128" xr:uid="{00000000-0005-0000-0000-000084400000}"/>
    <cellStyle name="Berechnung 2 4 2 11" xfId="12129" xr:uid="{00000000-0005-0000-0000-000085400000}"/>
    <cellStyle name="Berechnung 2 4 2 11 2" xfId="12130" xr:uid="{00000000-0005-0000-0000-000086400000}"/>
    <cellStyle name="Berechnung 2 4 2 12" xfId="12131" xr:uid="{00000000-0005-0000-0000-000087400000}"/>
    <cellStyle name="Berechnung 2 4 2 12 2" xfId="12132" xr:uid="{00000000-0005-0000-0000-000088400000}"/>
    <cellStyle name="Berechnung 2 4 2 13" xfId="12133" xr:uid="{00000000-0005-0000-0000-000089400000}"/>
    <cellStyle name="Berechnung 2 4 2 2" xfId="12134" xr:uid="{00000000-0005-0000-0000-00008A400000}"/>
    <cellStyle name="Berechnung 2 4 2 2 2" xfId="12135" xr:uid="{00000000-0005-0000-0000-00008B400000}"/>
    <cellStyle name="Berechnung 2 4 2 3" xfId="12136" xr:uid="{00000000-0005-0000-0000-00008C400000}"/>
    <cellStyle name="Berechnung 2 4 2 3 2" xfId="12137" xr:uid="{00000000-0005-0000-0000-00008D400000}"/>
    <cellStyle name="Berechnung 2 4 2 4" xfId="12138" xr:uid="{00000000-0005-0000-0000-00008E400000}"/>
    <cellStyle name="Berechnung 2 4 2 4 2" xfId="12139" xr:uid="{00000000-0005-0000-0000-00008F400000}"/>
    <cellStyle name="Berechnung 2 4 2 5" xfId="12140" xr:uid="{00000000-0005-0000-0000-000090400000}"/>
    <cellStyle name="Berechnung 2 4 2 5 2" xfId="12141" xr:uid="{00000000-0005-0000-0000-000091400000}"/>
    <cellStyle name="Berechnung 2 4 2 6" xfId="12142" xr:uid="{00000000-0005-0000-0000-000092400000}"/>
    <cellStyle name="Berechnung 2 4 2 6 2" xfId="12143" xr:uid="{00000000-0005-0000-0000-000093400000}"/>
    <cellStyle name="Berechnung 2 4 2 7" xfId="12144" xr:uid="{00000000-0005-0000-0000-000094400000}"/>
    <cellStyle name="Berechnung 2 4 2 7 2" xfId="12145" xr:uid="{00000000-0005-0000-0000-000095400000}"/>
    <cellStyle name="Berechnung 2 4 2 8" xfId="12146" xr:uid="{00000000-0005-0000-0000-000096400000}"/>
    <cellStyle name="Berechnung 2 4 2 8 2" xfId="12147" xr:uid="{00000000-0005-0000-0000-000097400000}"/>
    <cellStyle name="Berechnung 2 4 2 9" xfId="12148" xr:uid="{00000000-0005-0000-0000-000098400000}"/>
    <cellStyle name="Berechnung 2 4 2 9 2" xfId="12149" xr:uid="{00000000-0005-0000-0000-000099400000}"/>
    <cellStyle name="Berechnung 2 4 3" xfId="12150" xr:uid="{00000000-0005-0000-0000-00009A400000}"/>
    <cellStyle name="Berechnung 2 4 3 10" xfId="12151" xr:uid="{00000000-0005-0000-0000-00009B400000}"/>
    <cellStyle name="Berechnung 2 4 3 10 2" xfId="12152" xr:uid="{00000000-0005-0000-0000-00009C400000}"/>
    <cellStyle name="Berechnung 2 4 3 11" xfId="12153" xr:uid="{00000000-0005-0000-0000-00009D400000}"/>
    <cellStyle name="Berechnung 2 4 3 11 2" xfId="12154" xr:uid="{00000000-0005-0000-0000-00009E400000}"/>
    <cellStyle name="Berechnung 2 4 3 12" xfId="12155" xr:uid="{00000000-0005-0000-0000-00009F400000}"/>
    <cellStyle name="Berechnung 2 4 3 2" xfId="12156" xr:uid="{00000000-0005-0000-0000-0000A0400000}"/>
    <cellStyle name="Berechnung 2 4 3 2 2" xfId="12157" xr:uid="{00000000-0005-0000-0000-0000A1400000}"/>
    <cellStyle name="Berechnung 2 4 3 3" xfId="12158" xr:uid="{00000000-0005-0000-0000-0000A2400000}"/>
    <cellStyle name="Berechnung 2 4 3 3 2" xfId="12159" xr:uid="{00000000-0005-0000-0000-0000A3400000}"/>
    <cellStyle name="Berechnung 2 4 3 4" xfId="12160" xr:uid="{00000000-0005-0000-0000-0000A4400000}"/>
    <cellStyle name="Berechnung 2 4 3 4 2" xfId="12161" xr:uid="{00000000-0005-0000-0000-0000A5400000}"/>
    <cellStyle name="Berechnung 2 4 3 5" xfId="12162" xr:uid="{00000000-0005-0000-0000-0000A6400000}"/>
    <cellStyle name="Berechnung 2 4 3 5 2" xfId="12163" xr:uid="{00000000-0005-0000-0000-0000A7400000}"/>
    <cellStyle name="Berechnung 2 4 3 6" xfId="12164" xr:uid="{00000000-0005-0000-0000-0000A8400000}"/>
    <cellStyle name="Berechnung 2 4 3 6 2" xfId="12165" xr:uid="{00000000-0005-0000-0000-0000A9400000}"/>
    <cellStyle name="Berechnung 2 4 3 7" xfId="12166" xr:uid="{00000000-0005-0000-0000-0000AA400000}"/>
    <cellStyle name="Berechnung 2 4 3 7 2" xfId="12167" xr:uid="{00000000-0005-0000-0000-0000AB400000}"/>
    <cellStyle name="Berechnung 2 4 3 8" xfId="12168" xr:uid="{00000000-0005-0000-0000-0000AC400000}"/>
    <cellStyle name="Berechnung 2 4 3 8 2" xfId="12169" xr:uid="{00000000-0005-0000-0000-0000AD400000}"/>
    <cellStyle name="Berechnung 2 4 3 9" xfId="12170" xr:uid="{00000000-0005-0000-0000-0000AE400000}"/>
    <cellStyle name="Berechnung 2 4 3 9 2" xfId="12171" xr:uid="{00000000-0005-0000-0000-0000AF400000}"/>
    <cellStyle name="Berechnung 2 4 4" xfId="12172" xr:uid="{00000000-0005-0000-0000-0000B0400000}"/>
    <cellStyle name="Berechnung 2 4 4 2" xfId="12173" xr:uid="{00000000-0005-0000-0000-0000B1400000}"/>
    <cellStyle name="Berechnung 2 4 5" xfId="12174" xr:uid="{00000000-0005-0000-0000-0000B2400000}"/>
    <cellStyle name="Berechnung 2 4 5 2" xfId="12175" xr:uid="{00000000-0005-0000-0000-0000B3400000}"/>
    <cellStyle name="Berechnung 2 4 6" xfId="12176" xr:uid="{00000000-0005-0000-0000-0000B4400000}"/>
    <cellStyle name="Berechnung 2 4 6 2" xfId="12177" xr:uid="{00000000-0005-0000-0000-0000B5400000}"/>
    <cellStyle name="Berechnung 2 4 7" xfId="12178" xr:uid="{00000000-0005-0000-0000-0000B6400000}"/>
    <cellStyle name="Berechnung 2 4 7 2" xfId="12179" xr:uid="{00000000-0005-0000-0000-0000B7400000}"/>
    <cellStyle name="Berechnung 2 4 8" xfId="12180" xr:uid="{00000000-0005-0000-0000-0000B8400000}"/>
    <cellStyle name="Berechnung 2 4 8 2" xfId="12181" xr:uid="{00000000-0005-0000-0000-0000B9400000}"/>
    <cellStyle name="Berechnung 2 4 9" xfId="12182" xr:uid="{00000000-0005-0000-0000-0000BA400000}"/>
    <cellStyle name="Berechnung 2 4 9 2" xfId="12183" xr:uid="{00000000-0005-0000-0000-0000BB400000}"/>
    <cellStyle name="Berechnung 2 5" xfId="12184" xr:uid="{00000000-0005-0000-0000-0000BC400000}"/>
    <cellStyle name="Berechnung 2 5 10" xfId="12185" xr:uid="{00000000-0005-0000-0000-0000BD400000}"/>
    <cellStyle name="Berechnung 2 5 10 2" xfId="12186" xr:uid="{00000000-0005-0000-0000-0000BE400000}"/>
    <cellStyle name="Berechnung 2 5 11" xfId="12187" xr:uid="{00000000-0005-0000-0000-0000BF400000}"/>
    <cellStyle name="Berechnung 2 5 11 2" xfId="12188" xr:uid="{00000000-0005-0000-0000-0000C0400000}"/>
    <cellStyle name="Berechnung 2 5 12" xfId="12189" xr:uid="{00000000-0005-0000-0000-0000C1400000}"/>
    <cellStyle name="Berechnung 2 5 12 2" xfId="12190" xr:uid="{00000000-0005-0000-0000-0000C2400000}"/>
    <cellStyle name="Berechnung 2 5 13" xfId="12191" xr:uid="{00000000-0005-0000-0000-0000C3400000}"/>
    <cellStyle name="Berechnung 2 5 2" xfId="12192" xr:uid="{00000000-0005-0000-0000-0000C4400000}"/>
    <cellStyle name="Berechnung 2 5 2 2" xfId="12193" xr:uid="{00000000-0005-0000-0000-0000C5400000}"/>
    <cellStyle name="Berechnung 2 5 3" xfId="12194" xr:uid="{00000000-0005-0000-0000-0000C6400000}"/>
    <cellStyle name="Berechnung 2 5 3 2" xfId="12195" xr:uid="{00000000-0005-0000-0000-0000C7400000}"/>
    <cellStyle name="Berechnung 2 5 4" xfId="12196" xr:uid="{00000000-0005-0000-0000-0000C8400000}"/>
    <cellStyle name="Berechnung 2 5 4 2" xfId="12197" xr:uid="{00000000-0005-0000-0000-0000C9400000}"/>
    <cellStyle name="Berechnung 2 5 5" xfId="12198" xr:uid="{00000000-0005-0000-0000-0000CA400000}"/>
    <cellStyle name="Berechnung 2 5 5 2" xfId="12199" xr:uid="{00000000-0005-0000-0000-0000CB400000}"/>
    <cellStyle name="Berechnung 2 5 6" xfId="12200" xr:uid="{00000000-0005-0000-0000-0000CC400000}"/>
    <cellStyle name="Berechnung 2 5 6 2" xfId="12201" xr:uid="{00000000-0005-0000-0000-0000CD400000}"/>
    <cellStyle name="Berechnung 2 5 7" xfId="12202" xr:uid="{00000000-0005-0000-0000-0000CE400000}"/>
    <cellStyle name="Berechnung 2 5 7 2" xfId="12203" xr:uid="{00000000-0005-0000-0000-0000CF400000}"/>
    <cellStyle name="Berechnung 2 5 8" xfId="12204" xr:uid="{00000000-0005-0000-0000-0000D0400000}"/>
    <cellStyle name="Berechnung 2 5 8 2" xfId="12205" xr:uid="{00000000-0005-0000-0000-0000D1400000}"/>
    <cellStyle name="Berechnung 2 5 9" xfId="12206" xr:uid="{00000000-0005-0000-0000-0000D2400000}"/>
    <cellStyle name="Berechnung 2 5 9 2" xfId="12207" xr:uid="{00000000-0005-0000-0000-0000D3400000}"/>
    <cellStyle name="Berechnung 2 6" xfId="12208" xr:uid="{00000000-0005-0000-0000-0000D4400000}"/>
    <cellStyle name="Berechnung 2 6 10" xfId="12209" xr:uid="{00000000-0005-0000-0000-0000D5400000}"/>
    <cellStyle name="Berechnung 2 6 10 2" xfId="12210" xr:uid="{00000000-0005-0000-0000-0000D6400000}"/>
    <cellStyle name="Berechnung 2 6 11" xfId="12211" xr:uid="{00000000-0005-0000-0000-0000D7400000}"/>
    <cellStyle name="Berechnung 2 6 11 2" xfId="12212" xr:uid="{00000000-0005-0000-0000-0000D8400000}"/>
    <cellStyle name="Berechnung 2 6 12" xfId="12213" xr:uid="{00000000-0005-0000-0000-0000D9400000}"/>
    <cellStyle name="Berechnung 2 6 2" xfId="12214" xr:uid="{00000000-0005-0000-0000-0000DA400000}"/>
    <cellStyle name="Berechnung 2 6 2 2" xfId="12215" xr:uid="{00000000-0005-0000-0000-0000DB400000}"/>
    <cellStyle name="Berechnung 2 6 3" xfId="12216" xr:uid="{00000000-0005-0000-0000-0000DC400000}"/>
    <cellStyle name="Berechnung 2 6 3 2" xfId="12217" xr:uid="{00000000-0005-0000-0000-0000DD400000}"/>
    <cellStyle name="Berechnung 2 6 4" xfId="12218" xr:uid="{00000000-0005-0000-0000-0000DE400000}"/>
    <cellStyle name="Berechnung 2 6 4 2" xfId="12219" xr:uid="{00000000-0005-0000-0000-0000DF400000}"/>
    <cellStyle name="Berechnung 2 6 5" xfId="12220" xr:uid="{00000000-0005-0000-0000-0000E0400000}"/>
    <cellStyle name="Berechnung 2 6 5 2" xfId="12221" xr:uid="{00000000-0005-0000-0000-0000E1400000}"/>
    <cellStyle name="Berechnung 2 6 6" xfId="12222" xr:uid="{00000000-0005-0000-0000-0000E2400000}"/>
    <cellStyle name="Berechnung 2 6 6 2" xfId="12223" xr:uid="{00000000-0005-0000-0000-0000E3400000}"/>
    <cellStyle name="Berechnung 2 6 7" xfId="12224" xr:uid="{00000000-0005-0000-0000-0000E4400000}"/>
    <cellStyle name="Berechnung 2 6 7 2" xfId="12225" xr:uid="{00000000-0005-0000-0000-0000E5400000}"/>
    <cellStyle name="Berechnung 2 6 8" xfId="12226" xr:uid="{00000000-0005-0000-0000-0000E6400000}"/>
    <cellStyle name="Berechnung 2 6 8 2" xfId="12227" xr:uid="{00000000-0005-0000-0000-0000E7400000}"/>
    <cellStyle name="Berechnung 2 6 9" xfId="12228" xr:uid="{00000000-0005-0000-0000-0000E8400000}"/>
    <cellStyle name="Berechnung 2 6 9 2" xfId="12229" xr:uid="{00000000-0005-0000-0000-0000E9400000}"/>
    <cellStyle name="Berechnung 2 7" xfId="12230" xr:uid="{00000000-0005-0000-0000-0000EA400000}"/>
    <cellStyle name="Berechnung 2 7 2" xfId="12231" xr:uid="{00000000-0005-0000-0000-0000EB400000}"/>
    <cellStyle name="Berechnung 2 8" xfId="12232" xr:uid="{00000000-0005-0000-0000-0000EC400000}"/>
    <cellStyle name="Berechnung 2 8 2" xfId="12233" xr:uid="{00000000-0005-0000-0000-0000ED400000}"/>
    <cellStyle name="Berechnung 2 9" xfId="12234" xr:uid="{00000000-0005-0000-0000-0000EE400000}"/>
    <cellStyle name="Berechnung 2 9 2" xfId="12235" xr:uid="{00000000-0005-0000-0000-0000EF400000}"/>
    <cellStyle name="Berechnung 20" xfId="12236" xr:uid="{00000000-0005-0000-0000-0000F0400000}"/>
    <cellStyle name="Berechnung 3" xfId="12237" xr:uid="{00000000-0005-0000-0000-0000F1400000}"/>
    <cellStyle name="Berechnung 3 10" xfId="12238" xr:uid="{00000000-0005-0000-0000-0000F2400000}"/>
    <cellStyle name="Berechnung 3 10 2" xfId="12239" xr:uid="{00000000-0005-0000-0000-0000F3400000}"/>
    <cellStyle name="Berechnung 3 11" xfId="12240" xr:uid="{00000000-0005-0000-0000-0000F4400000}"/>
    <cellStyle name="Berechnung 3 11 2" xfId="12241" xr:uid="{00000000-0005-0000-0000-0000F5400000}"/>
    <cellStyle name="Berechnung 3 12" xfId="12242" xr:uid="{00000000-0005-0000-0000-0000F6400000}"/>
    <cellStyle name="Berechnung 3 12 2" xfId="12243" xr:uid="{00000000-0005-0000-0000-0000F7400000}"/>
    <cellStyle name="Berechnung 3 13" xfId="12244" xr:uid="{00000000-0005-0000-0000-0000F8400000}"/>
    <cellStyle name="Berechnung 3 13 2" xfId="12245" xr:uid="{00000000-0005-0000-0000-0000F9400000}"/>
    <cellStyle name="Berechnung 3 14" xfId="12246" xr:uid="{00000000-0005-0000-0000-0000FA400000}"/>
    <cellStyle name="Berechnung 3 14 2" xfId="12247" xr:uid="{00000000-0005-0000-0000-0000FB400000}"/>
    <cellStyle name="Berechnung 3 15" xfId="12248" xr:uid="{00000000-0005-0000-0000-0000FC400000}"/>
    <cellStyle name="Berechnung 3 15 2" xfId="12249" xr:uid="{00000000-0005-0000-0000-0000FD400000}"/>
    <cellStyle name="Berechnung 3 16" xfId="12250" xr:uid="{00000000-0005-0000-0000-0000FE400000}"/>
    <cellStyle name="Berechnung 3 16 2" xfId="12251" xr:uid="{00000000-0005-0000-0000-0000FF400000}"/>
    <cellStyle name="Berechnung 3 17" xfId="12252" xr:uid="{00000000-0005-0000-0000-000000410000}"/>
    <cellStyle name="Berechnung 3 2" xfId="12253" xr:uid="{00000000-0005-0000-0000-000001410000}"/>
    <cellStyle name="Berechnung 3 2 10" xfId="12254" xr:uid="{00000000-0005-0000-0000-000002410000}"/>
    <cellStyle name="Berechnung 3 2 10 2" xfId="12255" xr:uid="{00000000-0005-0000-0000-000003410000}"/>
    <cellStyle name="Berechnung 3 2 11" xfId="12256" xr:uid="{00000000-0005-0000-0000-000004410000}"/>
    <cellStyle name="Berechnung 3 2 11 2" xfId="12257" xr:uid="{00000000-0005-0000-0000-000005410000}"/>
    <cellStyle name="Berechnung 3 2 12" xfId="12258" xr:uid="{00000000-0005-0000-0000-000006410000}"/>
    <cellStyle name="Berechnung 3 2 12 2" xfId="12259" xr:uid="{00000000-0005-0000-0000-000007410000}"/>
    <cellStyle name="Berechnung 3 2 13" xfId="12260" xr:uid="{00000000-0005-0000-0000-000008410000}"/>
    <cellStyle name="Berechnung 3 2 13 2" xfId="12261" xr:uid="{00000000-0005-0000-0000-000009410000}"/>
    <cellStyle name="Berechnung 3 2 14" xfId="12262" xr:uid="{00000000-0005-0000-0000-00000A410000}"/>
    <cellStyle name="Berechnung 3 2 2" xfId="12263" xr:uid="{00000000-0005-0000-0000-00000B410000}"/>
    <cellStyle name="Berechnung 3 2 2 10" xfId="12264" xr:uid="{00000000-0005-0000-0000-00000C410000}"/>
    <cellStyle name="Berechnung 3 2 2 10 2" xfId="12265" xr:uid="{00000000-0005-0000-0000-00000D410000}"/>
    <cellStyle name="Berechnung 3 2 2 11" xfId="12266" xr:uid="{00000000-0005-0000-0000-00000E410000}"/>
    <cellStyle name="Berechnung 3 2 2 11 2" xfId="12267" xr:uid="{00000000-0005-0000-0000-00000F410000}"/>
    <cellStyle name="Berechnung 3 2 2 12" xfId="12268" xr:uid="{00000000-0005-0000-0000-000010410000}"/>
    <cellStyle name="Berechnung 3 2 2 12 2" xfId="12269" xr:uid="{00000000-0005-0000-0000-000011410000}"/>
    <cellStyle name="Berechnung 3 2 2 13" xfId="12270" xr:uid="{00000000-0005-0000-0000-000012410000}"/>
    <cellStyle name="Berechnung 3 2 2 2" xfId="12271" xr:uid="{00000000-0005-0000-0000-000013410000}"/>
    <cellStyle name="Berechnung 3 2 2 2 10" xfId="12272" xr:uid="{00000000-0005-0000-0000-000014410000}"/>
    <cellStyle name="Berechnung 3 2 2 2 10 2" xfId="12273" xr:uid="{00000000-0005-0000-0000-000015410000}"/>
    <cellStyle name="Berechnung 3 2 2 2 11" xfId="12274" xr:uid="{00000000-0005-0000-0000-000016410000}"/>
    <cellStyle name="Berechnung 3 2 2 2 11 2" xfId="12275" xr:uid="{00000000-0005-0000-0000-000017410000}"/>
    <cellStyle name="Berechnung 3 2 2 2 12" xfId="12276" xr:uid="{00000000-0005-0000-0000-000018410000}"/>
    <cellStyle name="Berechnung 3 2 2 2 12 2" xfId="12277" xr:uid="{00000000-0005-0000-0000-000019410000}"/>
    <cellStyle name="Berechnung 3 2 2 2 13" xfId="12278" xr:uid="{00000000-0005-0000-0000-00001A410000}"/>
    <cellStyle name="Berechnung 3 2 2 2 2" xfId="12279" xr:uid="{00000000-0005-0000-0000-00001B410000}"/>
    <cellStyle name="Berechnung 3 2 2 2 2 2" xfId="12280" xr:uid="{00000000-0005-0000-0000-00001C410000}"/>
    <cellStyle name="Berechnung 3 2 2 2 3" xfId="12281" xr:uid="{00000000-0005-0000-0000-00001D410000}"/>
    <cellStyle name="Berechnung 3 2 2 2 3 2" xfId="12282" xr:uid="{00000000-0005-0000-0000-00001E410000}"/>
    <cellStyle name="Berechnung 3 2 2 2 4" xfId="12283" xr:uid="{00000000-0005-0000-0000-00001F410000}"/>
    <cellStyle name="Berechnung 3 2 2 2 4 2" xfId="12284" xr:uid="{00000000-0005-0000-0000-000020410000}"/>
    <cellStyle name="Berechnung 3 2 2 2 5" xfId="12285" xr:uid="{00000000-0005-0000-0000-000021410000}"/>
    <cellStyle name="Berechnung 3 2 2 2 5 2" xfId="12286" xr:uid="{00000000-0005-0000-0000-000022410000}"/>
    <cellStyle name="Berechnung 3 2 2 2 6" xfId="12287" xr:uid="{00000000-0005-0000-0000-000023410000}"/>
    <cellStyle name="Berechnung 3 2 2 2 6 2" xfId="12288" xr:uid="{00000000-0005-0000-0000-000024410000}"/>
    <cellStyle name="Berechnung 3 2 2 2 7" xfId="12289" xr:uid="{00000000-0005-0000-0000-000025410000}"/>
    <cellStyle name="Berechnung 3 2 2 2 7 2" xfId="12290" xr:uid="{00000000-0005-0000-0000-000026410000}"/>
    <cellStyle name="Berechnung 3 2 2 2 8" xfId="12291" xr:uid="{00000000-0005-0000-0000-000027410000}"/>
    <cellStyle name="Berechnung 3 2 2 2 8 2" xfId="12292" xr:uid="{00000000-0005-0000-0000-000028410000}"/>
    <cellStyle name="Berechnung 3 2 2 2 9" xfId="12293" xr:uid="{00000000-0005-0000-0000-000029410000}"/>
    <cellStyle name="Berechnung 3 2 2 2 9 2" xfId="12294" xr:uid="{00000000-0005-0000-0000-00002A410000}"/>
    <cellStyle name="Berechnung 3 2 2 3" xfId="12295" xr:uid="{00000000-0005-0000-0000-00002B410000}"/>
    <cellStyle name="Berechnung 3 2 2 3 10" xfId="12296" xr:uid="{00000000-0005-0000-0000-00002C410000}"/>
    <cellStyle name="Berechnung 3 2 2 3 10 2" xfId="12297" xr:uid="{00000000-0005-0000-0000-00002D410000}"/>
    <cellStyle name="Berechnung 3 2 2 3 11" xfId="12298" xr:uid="{00000000-0005-0000-0000-00002E410000}"/>
    <cellStyle name="Berechnung 3 2 2 3 11 2" xfId="12299" xr:uid="{00000000-0005-0000-0000-00002F410000}"/>
    <cellStyle name="Berechnung 3 2 2 3 12" xfId="12300" xr:uid="{00000000-0005-0000-0000-000030410000}"/>
    <cellStyle name="Berechnung 3 2 2 3 2" xfId="12301" xr:uid="{00000000-0005-0000-0000-000031410000}"/>
    <cellStyle name="Berechnung 3 2 2 3 2 2" xfId="12302" xr:uid="{00000000-0005-0000-0000-000032410000}"/>
    <cellStyle name="Berechnung 3 2 2 3 3" xfId="12303" xr:uid="{00000000-0005-0000-0000-000033410000}"/>
    <cellStyle name="Berechnung 3 2 2 3 3 2" xfId="12304" xr:uid="{00000000-0005-0000-0000-000034410000}"/>
    <cellStyle name="Berechnung 3 2 2 3 4" xfId="12305" xr:uid="{00000000-0005-0000-0000-000035410000}"/>
    <cellStyle name="Berechnung 3 2 2 3 4 2" xfId="12306" xr:uid="{00000000-0005-0000-0000-000036410000}"/>
    <cellStyle name="Berechnung 3 2 2 3 5" xfId="12307" xr:uid="{00000000-0005-0000-0000-000037410000}"/>
    <cellStyle name="Berechnung 3 2 2 3 5 2" xfId="12308" xr:uid="{00000000-0005-0000-0000-000038410000}"/>
    <cellStyle name="Berechnung 3 2 2 3 6" xfId="12309" xr:uid="{00000000-0005-0000-0000-000039410000}"/>
    <cellStyle name="Berechnung 3 2 2 3 6 2" xfId="12310" xr:uid="{00000000-0005-0000-0000-00003A410000}"/>
    <cellStyle name="Berechnung 3 2 2 3 7" xfId="12311" xr:uid="{00000000-0005-0000-0000-00003B410000}"/>
    <cellStyle name="Berechnung 3 2 2 3 7 2" xfId="12312" xr:uid="{00000000-0005-0000-0000-00003C410000}"/>
    <cellStyle name="Berechnung 3 2 2 3 8" xfId="12313" xr:uid="{00000000-0005-0000-0000-00003D410000}"/>
    <cellStyle name="Berechnung 3 2 2 3 8 2" xfId="12314" xr:uid="{00000000-0005-0000-0000-00003E410000}"/>
    <cellStyle name="Berechnung 3 2 2 3 9" xfId="12315" xr:uid="{00000000-0005-0000-0000-00003F410000}"/>
    <cellStyle name="Berechnung 3 2 2 3 9 2" xfId="12316" xr:uid="{00000000-0005-0000-0000-000040410000}"/>
    <cellStyle name="Berechnung 3 2 2 4" xfId="12317" xr:uid="{00000000-0005-0000-0000-000041410000}"/>
    <cellStyle name="Berechnung 3 2 2 4 2" xfId="12318" xr:uid="{00000000-0005-0000-0000-000042410000}"/>
    <cellStyle name="Berechnung 3 2 2 5" xfId="12319" xr:uid="{00000000-0005-0000-0000-000043410000}"/>
    <cellStyle name="Berechnung 3 2 2 5 2" xfId="12320" xr:uid="{00000000-0005-0000-0000-000044410000}"/>
    <cellStyle name="Berechnung 3 2 2 6" xfId="12321" xr:uid="{00000000-0005-0000-0000-000045410000}"/>
    <cellStyle name="Berechnung 3 2 2 6 2" xfId="12322" xr:uid="{00000000-0005-0000-0000-000046410000}"/>
    <cellStyle name="Berechnung 3 2 2 7" xfId="12323" xr:uid="{00000000-0005-0000-0000-000047410000}"/>
    <cellStyle name="Berechnung 3 2 2 7 2" xfId="12324" xr:uid="{00000000-0005-0000-0000-000048410000}"/>
    <cellStyle name="Berechnung 3 2 2 8" xfId="12325" xr:uid="{00000000-0005-0000-0000-000049410000}"/>
    <cellStyle name="Berechnung 3 2 2 8 2" xfId="12326" xr:uid="{00000000-0005-0000-0000-00004A410000}"/>
    <cellStyle name="Berechnung 3 2 2 9" xfId="12327" xr:uid="{00000000-0005-0000-0000-00004B410000}"/>
    <cellStyle name="Berechnung 3 2 2 9 2" xfId="12328" xr:uid="{00000000-0005-0000-0000-00004C410000}"/>
    <cellStyle name="Berechnung 3 2 3" xfId="12329" xr:uid="{00000000-0005-0000-0000-00004D410000}"/>
    <cellStyle name="Berechnung 3 2 3 10" xfId="12330" xr:uid="{00000000-0005-0000-0000-00004E410000}"/>
    <cellStyle name="Berechnung 3 2 3 10 2" xfId="12331" xr:uid="{00000000-0005-0000-0000-00004F410000}"/>
    <cellStyle name="Berechnung 3 2 3 11" xfId="12332" xr:uid="{00000000-0005-0000-0000-000050410000}"/>
    <cellStyle name="Berechnung 3 2 3 11 2" xfId="12333" xr:uid="{00000000-0005-0000-0000-000051410000}"/>
    <cellStyle name="Berechnung 3 2 3 12" xfId="12334" xr:uid="{00000000-0005-0000-0000-000052410000}"/>
    <cellStyle name="Berechnung 3 2 3 12 2" xfId="12335" xr:uid="{00000000-0005-0000-0000-000053410000}"/>
    <cellStyle name="Berechnung 3 2 3 13" xfId="12336" xr:uid="{00000000-0005-0000-0000-000054410000}"/>
    <cellStyle name="Berechnung 3 2 3 2" xfId="12337" xr:uid="{00000000-0005-0000-0000-000055410000}"/>
    <cellStyle name="Berechnung 3 2 3 2 2" xfId="12338" xr:uid="{00000000-0005-0000-0000-000056410000}"/>
    <cellStyle name="Berechnung 3 2 3 3" xfId="12339" xr:uid="{00000000-0005-0000-0000-000057410000}"/>
    <cellStyle name="Berechnung 3 2 3 3 2" xfId="12340" xr:uid="{00000000-0005-0000-0000-000058410000}"/>
    <cellStyle name="Berechnung 3 2 3 4" xfId="12341" xr:uid="{00000000-0005-0000-0000-000059410000}"/>
    <cellStyle name="Berechnung 3 2 3 4 2" xfId="12342" xr:uid="{00000000-0005-0000-0000-00005A410000}"/>
    <cellStyle name="Berechnung 3 2 3 5" xfId="12343" xr:uid="{00000000-0005-0000-0000-00005B410000}"/>
    <cellStyle name="Berechnung 3 2 3 5 2" xfId="12344" xr:uid="{00000000-0005-0000-0000-00005C410000}"/>
    <cellStyle name="Berechnung 3 2 3 6" xfId="12345" xr:uid="{00000000-0005-0000-0000-00005D410000}"/>
    <cellStyle name="Berechnung 3 2 3 6 2" xfId="12346" xr:uid="{00000000-0005-0000-0000-00005E410000}"/>
    <cellStyle name="Berechnung 3 2 3 7" xfId="12347" xr:uid="{00000000-0005-0000-0000-00005F410000}"/>
    <cellStyle name="Berechnung 3 2 3 7 2" xfId="12348" xr:uid="{00000000-0005-0000-0000-000060410000}"/>
    <cellStyle name="Berechnung 3 2 3 8" xfId="12349" xr:uid="{00000000-0005-0000-0000-000061410000}"/>
    <cellStyle name="Berechnung 3 2 3 8 2" xfId="12350" xr:uid="{00000000-0005-0000-0000-000062410000}"/>
    <cellStyle name="Berechnung 3 2 3 9" xfId="12351" xr:uid="{00000000-0005-0000-0000-000063410000}"/>
    <cellStyle name="Berechnung 3 2 3 9 2" xfId="12352" xr:uid="{00000000-0005-0000-0000-000064410000}"/>
    <cellStyle name="Berechnung 3 2 4" xfId="12353" xr:uid="{00000000-0005-0000-0000-000065410000}"/>
    <cellStyle name="Berechnung 3 2 4 10" xfId="12354" xr:uid="{00000000-0005-0000-0000-000066410000}"/>
    <cellStyle name="Berechnung 3 2 4 10 2" xfId="12355" xr:uid="{00000000-0005-0000-0000-000067410000}"/>
    <cellStyle name="Berechnung 3 2 4 11" xfId="12356" xr:uid="{00000000-0005-0000-0000-000068410000}"/>
    <cellStyle name="Berechnung 3 2 4 11 2" xfId="12357" xr:uid="{00000000-0005-0000-0000-000069410000}"/>
    <cellStyle name="Berechnung 3 2 4 12" xfId="12358" xr:uid="{00000000-0005-0000-0000-00006A410000}"/>
    <cellStyle name="Berechnung 3 2 4 2" xfId="12359" xr:uid="{00000000-0005-0000-0000-00006B410000}"/>
    <cellStyle name="Berechnung 3 2 4 2 2" xfId="12360" xr:uid="{00000000-0005-0000-0000-00006C410000}"/>
    <cellStyle name="Berechnung 3 2 4 3" xfId="12361" xr:uid="{00000000-0005-0000-0000-00006D410000}"/>
    <cellStyle name="Berechnung 3 2 4 3 2" xfId="12362" xr:uid="{00000000-0005-0000-0000-00006E410000}"/>
    <cellStyle name="Berechnung 3 2 4 4" xfId="12363" xr:uid="{00000000-0005-0000-0000-00006F410000}"/>
    <cellStyle name="Berechnung 3 2 4 4 2" xfId="12364" xr:uid="{00000000-0005-0000-0000-000070410000}"/>
    <cellStyle name="Berechnung 3 2 4 5" xfId="12365" xr:uid="{00000000-0005-0000-0000-000071410000}"/>
    <cellStyle name="Berechnung 3 2 4 5 2" xfId="12366" xr:uid="{00000000-0005-0000-0000-000072410000}"/>
    <cellStyle name="Berechnung 3 2 4 6" xfId="12367" xr:uid="{00000000-0005-0000-0000-000073410000}"/>
    <cellStyle name="Berechnung 3 2 4 6 2" xfId="12368" xr:uid="{00000000-0005-0000-0000-000074410000}"/>
    <cellStyle name="Berechnung 3 2 4 7" xfId="12369" xr:uid="{00000000-0005-0000-0000-000075410000}"/>
    <cellStyle name="Berechnung 3 2 4 7 2" xfId="12370" xr:uid="{00000000-0005-0000-0000-000076410000}"/>
    <cellStyle name="Berechnung 3 2 4 8" xfId="12371" xr:uid="{00000000-0005-0000-0000-000077410000}"/>
    <cellStyle name="Berechnung 3 2 4 8 2" xfId="12372" xr:uid="{00000000-0005-0000-0000-000078410000}"/>
    <cellStyle name="Berechnung 3 2 4 9" xfId="12373" xr:uid="{00000000-0005-0000-0000-000079410000}"/>
    <cellStyle name="Berechnung 3 2 4 9 2" xfId="12374" xr:uid="{00000000-0005-0000-0000-00007A410000}"/>
    <cellStyle name="Berechnung 3 2 5" xfId="12375" xr:uid="{00000000-0005-0000-0000-00007B410000}"/>
    <cellStyle name="Berechnung 3 2 5 2" xfId="12376" xr:uid="{00000000-0005-0000-0000-00007C410000}"/>
    <cellStyle name="Berechnung 3 2 6" xfId="12377" xr:uid="{00000000-0005-0000-0000-00007D410000}"/>
    <cellStyle name="Berechnung 3 2 6 2" xfId="12378" xr:uid="{00000000-0005-0000-0000-00007E410000}"/>
    <cellStyle name="Berechnung 3 2 7" xfId="12379" xr:uid="{00000000-0005-0000-0000-00007F410000}"/>
    <cellStyle name="Berechnung 3 2 7 2" xfId="12380" xr:uid="{00000000-0005-0000-0000-000080410000}"/>
    <cellStyle name="Berechnung 3 2 8" xfId="12381" xr:uid="{00000000-0005-0000-0000-000081410000}"/>
    <cellStyle name="Berechnung 3 2 8 2" xfId="12382" xr:uid="{00000000-0005-0000-0000-000082410000}"/>
    <cellStyle name="Berechnung 3 2 9" xfId="12383" xr:uid="{00000000-0005-0000-0000-000083410000}"/>
    <cellStyle name="Berechnung 3 2 9 2" xfId="12384" xr:uid="{00000000-0005-0000-0000-000084410000}"/>
    <cellStyle name="Berechnung 3 3" xfId="12385" xr:uid="{00000000-0005-0000-0000-000085410000}"/>
    <cellStyle name="Berechnung 3 3 10" xfId="12386" xr:uid="{00000000-0005-0000-0000-000086410000}"/>
    <cellStyle name="Berechnung 3 3 10 2" xfId="12387" xr:uid="{00000000-0005-0000-0000-000087410000}"/>
    <cellStyle name="Berechnung 3 3 11" xfId="12388" xr:uid="{00000000-0005-0000-0000-000088410000}"/>
    <cellStyle name="Berechnung 3 3 11 2" xfId="12389" xr:uid="{00000000-0005-0000-0000-000089410000}"/>
    <cellStyle name="Berechnung 3 3 12" xfId="12390" xr:uid="{00000000-0005-0000-0000-00008A410000}"/>
    <cellStyle name="Berechnung 3 3 12 2" xfId="12391" xr:uid="{00000000-0005-0000-0000-00008B410000}"/>
    <cellStyle name="Berechnung 3 3 13" xfId="12392" xr:uid="{00000000-0005-0000-0000-00008C410000}"/>
    <cellStyle name="Berechnung 3 3 2" xfId="12393" xr:uid="{00000000-0005-0000-0000-00008D410000}"/>
    <cellStyle name="Berechnung 3 3 2 10" xfId="12394" xr:uid="{00000000-0005-0000-0000-00008E410000}"/>
    <cellStyle name="Berechnung 3 3 2 10 2" xfId="12395" xr:uid="{00000000-0005-0000-0000-00008F410000}"/>
    <cellStyle name="Berechnung 3 3 2 11" xfId="12396" xr:uid="{00000000-0005-0000-0000-000090410000}"/>
    <cellStyle name="Berechnung 3 3 2 11 2" xfId="12397" xr:uid="{00000000-0005-0000-0000-000091410000}"/>
    <cellStyle name="Berechnung 3 3 2 12" xfId="12398" xr:uid="{00000000-0005-0000-0000-000092410000}"/>
    <cellStyle name="Berechnung 3 3 2 12 2" xfId="12399" xr:uid="{00000000-0005-0000-0000-000093410000}"/>
    <cellStyle name="Berechnung 3 3 2 13" xfId="12400" xr:uid="{00000000-0005-0000-0000-000094410000}"/>
    <cellStyle name="Berechnung 3 3 2 2" xfId="12401" xr:uid="{00000000-0005-0000-0000-000095410000}"/>
    <cellStyle name="Berechnung 3 3 2 2 2" xfId="12402" xr:uid="{00000000-0005-0000-0000-000096410000}"/>
    <cellStyle name="Berechnung 3 3 2 3" xfId="12403" xr:uid="{00000000-0005-0000-0000-000097410000}"/>
    <cellStyle name="Berechnung 3 3 2 3 2" xfId="12404" xr:uid="{00000000-0005-0000-0000-000098410000}"/>
    <cellStyle name="Berechnung 3 3 2 4" xfId="12405" xr:uid="{00000000-0005-0000-0000-000099410000}"/>
    <cellStyle name="Berechnung 3 3 2 4 2" xfId="12406" xr:uid="{00000000-0005-0000-0000-00009A410000}"/>
    <cellStyle name="Berechnung 3 3 2 5" xfId="12407" xr:uid="{00000000-0005-0000-0000-00009B410000}"/>
    <cellStyle name="Berechnung 3 3 2 5 2" xfId="12408" xr:uid="{00000000-0005-0000-0000-00009C410000}"/>
    <cellStyle name="Berechnung 3 3 2 6" xfId="12409" xr:uid="{00000000-0005-0000-0000-00009D410000}"/>
    <cellStyle name="Berechnung 3 3 2 6 2" xfId="12410" xr:uid="{00000000-0005-0000-0000-00009E410000}"/>
    <cellStyle name="Berechnung 3 3 2 7" xfId="12411" xr:uid="{00000000-0005-0000-0000-00009F410000}"/>
    <cellStyle name="Berechnung 3 3 2 7 2" xfId="12412" xr:uid="{00000000-0005-0000-0000-0000A0410000}"/>
    <cellStyle name="Berechnung 3 3 2 8" xfId="12413" xr:uid="{00000000-0005-0000-0000-0000A1410000}"/>
    <cellStyle name="Berechnung 3 3 2 8 2" xfId="12414" xr:uid="{00000000-0005-0000-0000-0000A2410000}"/>
    <cellStyle name="Berechnung 3 3 2 9" xfId="12415" xr:uid="{00000000-0005-0000-0000-0000A3410000}"/>
    <cellStyle name="Berechnung 3 3 2 9 2" xfId="12416" xr:uid="{00000000-0005-0000-0000-0000A4410000}"/>
    <cellStyle name="Berechnung 3 3 3" xfId="12417" xr:uid="{00000000-0005-0000-0000-0000A5410000}"/>
    <cellStyle name="Berechnung 3 3 3 10" xfId="12418" xr:uid="{00000000-0005-0000-0000-0000A6410000}"/>
    <cellStyle name="Berechnung 3 3 3 10 2" xfId="12419" xr:uid="{00000000-0005-0000-0000-0000A7410000}"/>
    <cellStyle name="Berechnung 3 3 3 11" xfId="12420" xr:uid="{00000000-0005-0000-0000-0000A8410000}"/>
    <cellStyle name="Berechnung 3 3 3 11 2" xfId="12421" xr:uid="{00000000-0005-0000-0000-0000A9410000}"/>
    <cellStyle name="Berechnung 3 3 3 12" xfId="12422" xr:uid="{00000000-0005-0000-0000-0000AA410000}"/>
    <cellStyle name="Berechnung 3 3 3 2" xfId="12423" xr:uid="{00000000-0005-0000-0000-0000AB410000}"/>
    <cellStyle name="Berechnung 3 3 3 2 2" xfId="12424" xr:uid="{00000000-0005-0000-0000-0000AC410000}"/>
    <cellStyle name="Berechnung 3 3 3 3" xfId="12425" xr:uid="{00000000-0005-0000-0000-0000AD410000}"/>
    <cellStyle name="Berechnung 3 3 3 3 2" xfId="12426" xr:uid="{00000000-0005-0000-0000-0000AE410000}"/>
    <cellStyle name="Berechnung 3 3 3 4" xfId="12427" xr:uid="{00000000-0005-0000-0000-0000AF410000}"/>
    <cellStyle name="Berechnung 3 3 3 4 2" xfId="12428" xr:uid="{00000000-0005-0000-0000-0000B0410000}"/>
    <cellStyle name="Berechnung 3 3 3 5" xfId="12429" xr:uid="{00000000-0005-0000-0000-0000B1410000}"/>
    <cellStyle name="Berechnung 3 3 3 5 2" xfId="12430" xr:uid="{00000000-0005-0000-0000-0000B2410000}"/>
    <cellStyle name="Berechnung 3 3 3 6" xfId="12431" xr:uid="{00000000-0005-0000-0000-0000B3410000}"/>
    <cellStyle name="Berechnung 3 3 3 6 2" xfId="12432" xr:uid="{00000000-0005-0000-0000-0000B4410000}"/>
    <cellStyle name="Berechnung 3 3 3 7" xfId="12433" xr:uid="{00000000-0005-0000-0000-0000B5410000}"/>
    <cellStyle name="Berechnung 3 3 3 7 2" xfId="12434" xr:uid="{00000000-0005-0000-0000-0000B6410000}"/>
    <cellStyle name="Berechnung 3 3 3 8" xfId="12435" xr:uid="{00000000-0005-0000-0000-0000B7410000}"/>
    <cellStyle name="Berechnung 3 3 3 8 2" xfId="12436" xr:uid="{00000000-0005-0000-0000-0000B8410000}"/>
    <cellStyle name="Berechnung 3 3 3 9" xfId="12437" xr:uid="{00000000-0005-0000-0000-0000B9410000}"/>
    <cellStyle name="Berechnung 3 3 3 9 2" xfId="12438" xr:uid="{00000000-0005-0000-0000-0000BA410000}"/>
    <cellStyle name="Berechnung 3 3 4" xfId="12439" xr:uid="{00000000-0005-0000-0000-0000BB410000}"/>
    <cellStyle name="Berechnung 3 3 4 2" xfId="12440" xr:uid="{00000000-0005-0000-0000-0000BC410000}"/>
    <cellStyle name="Berechnung 3 3 5" xfId="12441" xr:uid="{00000000-0005-0000-0000-0000BD410000}"/>
    <cellStyle name="Berechnung 3 3 5 2" xfId="12442" xr:uid="{00000000-0005-0000-0000-0000BE410000}"/>
    <cellStyle name="Berechnung 3 3 6" xfId="12443" xr:uid="{00000000-0005-0000-0000-0000BF410000}"/>
    <cellStyle name="Berechnung 3 3 6 2" xfId="12444" xr:uid="{00000000-0005-0000-0000-0000C0410000}"/>
    <cellStyle name="Berechnung 3 3 7" xfId="12445" xr:uid="{00000000-0005-0000-0000-0000C1410000}"/>
    <cellStyle name="Berechnung 3 3 7 2" xfId="12446" xr:uid="{00000000-0005-0000-0000-0000C2410000}"/>
    <cellStyle name="Berechnung 3 3 8" xfId="12447" xr:uid="{00000000-0005-0000-0000-0000C3410000}"/>
    <cellStyle name="Berechnung 3 3 8 2" xfId="12448" xr:uid="{00000000-0005-0000-0000-0000C4410000}"/>
    <cellStyle name="Berechnung 3 3 9" xfId="12449" xr:uid="{00000000-0005-0000-0000-0000C5410000}"/>
    <cellStyle name="Berechnung 3 3 9 2" xfId="12450" xr:uid="{00000000-0005-0000-0000-0000C6410000}"/>
    <cellStyle name="Berechnung 3 4" xfId="12451" xr:uid="{00000000-0005-0000-0000-0000C7410000}"/>
    <cellStyle name="Berechnung 3 4 10" xfId="12452" xr:uid="{00000000-0005-0000-0000-0000C8410000}"/>
    <cellStyle name="Berechnung 3 4 10 2" xfId="12453" xr:uid="{00000000-0005-0000-0000-0000C9410000}"/>
    <cellStyle name="Berechnung 3 4 11" xfId="12454" xr:uid="{00000000-0005-0000-0000-0000CA410000}"/>
    <cellStyle name="Berechnung 3 4 11 2" xfId="12455" xr:uid="{00000000-0005-0000-0000-0000CB410000}"/>
    <cellStyle name="Berechnung 3 4 12" xfId="12456" xr:uid="{00000000-0005-0000-0000-0000CC410000}"/>
    <cellStyle name="Berechnung 3 4 12 2" xfId="12457" xr:uid="{00000000-0005-0000-0000-0000CD410000}"/>
    <cellStyle name="Berechnung 3 4 13" xfId="12458" xr:uid="{00000000-0005-0000-0000-0000CE410000}"/>
    <cellStyle name="Berechnung 3 4 2" xfId="12459" xr:uid="{00000000-0005-0000-0000-0000CF410000}"/>
    <cellStyle name="Berechnung 3 4 2 10" xfId="12460" xr:uid="{00000000-0005-0000-0000-0000D0410000}"/>
    <cellStyle name="Berechnung 3 4 2 10 2" xfId="12461" xr:uid="{00000000-0005-0000-0000-0000D1410000}"/>
    <cellStyle name="Berechnung 3 4 2 11" xfId="12462" xr:uid="{00000000-0005-0000-0000-0000D2410000}"/>
    <cellStyle name="Berechnung 3 4 2 11 2" xfId="12463" xr:uid="{00000000-0005-0000-0000-0000D3410000}"/>
    <cellStyle name="Berechnung 3 4 2 12" xfId="12464" xr:uid="{00000000-0005-0000-0000-0000D4410000}"/>
    <cellStyle name="Berechnung 3 4 2 12 2" xfId="12465" xr:uid="{00000000-0005-0000-0000-0000D5410000}"/>
    <cellStyle name="Berechnung 3 4 2 13" xfId="12466" xr:uid="{00000000-0005-0000-0000-0000D6410000}"/>
    <cellStyle name="Berechnung 3 4 2 2" xfId="12467" xr:uid="{00000000-0005-0000-0000-0000D7410000}"/>
    <cellStyle name="Berechnung 3 4 2 2 2" xfId="12468" xr:uid="{00000000-0005-0000-0000-0000D8410000}"/>
    <cellStyle name="Berechnung 3 4 2 3" xfId="12469" xr:uid="{00000000-0005-0000-0000-0000D9410000}"/>
    <cellStyle name="Berechnung 3 4 2 3 2" xfId="12470" xr:uid="{00000000-0005-0000-0000-0000DA410000}"/>
    <cellStyle name="Berechnung 3 4 2 4" xfId="12471" xr:uid="{00000000-0005-0000-0000-0000DB410000}"/>
    <cellStyle name="Berechnung 3 4 2 4 2" xfId="12472" xr:uid="{00000000-0005-0000-0000-0000DC410000}"/>
    <cellStyle name="Berechnung 3 4 2 5" xfId="12473" xr:uid="{00000000-0005-0000-0000-0000DD410000}"/>
    <cellStyle name="Berechnung 3 4 2 5 2" xfId="12474" xr:uid="{00000000-0005-0000-0000-0000DE410000}"/>
    <cellStyle name="Berechnung 3 4 2 6" xfId="12475" xr:uid="{00000000-0005-0000-0000-0000DF410000}"/>
    <cellStyle name="Berechnung 3 4 2 6 2" xfId="12476" xr:uid="{00000000-0005-0000-0000-0000E0410000}"/>
    <cellStyle name="Berechnung 3 4 2 7" xfId="12477" xr:uid="{00000000-0005-0000-0000-0000E1410000}"/>
    <cellStyle name="Berechnung 3 4 2 7 2" xfId="12478" xr:uid="{00000000-0005-0000-0000-0000E2410000}"/>
    <cellStyle name="Berechnung 3 4 2 8" xfId="12479" xr:uid="{00000000-0005-0000-0000-0000E3410000}"/>
    <cellStyle name="Berechnung 3 4 2 8 2" xfId="12480" xr:uid="{00000000-0005-0000-0000-0000E4410000}"/>
    <cellStyle name="Berechnung 3 4 2 9" xfId="12481" xr:uid="{00000000-0005-0000-0000-0000E5410000}"/>
    <cellStyle name="Berechnung 3 4 2 9 2" xfId="12482" xr:uid="{00000000-0005-0000-0000-0000E6410000}"/>
    <cellStyle name="Berechnung 3 4 3" xfId="12483" xr:uid="{00000000-0005-0000-0000-0000E7410000}"/>
    <cellStyle name="Berechnung 3 4 3 10" xfId="12484" xr:uid="{00000000-0005-0000-0000-0000E8410000}"/>
    <cellStyle name="Berechnung 3 4 3 10 2" xfId="12485" xr:uid="{00000000-0005-0000-0000-0000E9410000}"/>
    <cellStyle name="Berechnung 3 4 3 11" xfId="12486" xr:uid="{00000000-0005-0000-0000-0000EA410000}"/>
    <cellStyle name="Berechnung 3 4 3 11 2" xfId="12487" xr:uid="{00000000-0005-0000-0000-0000EB410000}"/>
    <cellStyle name="Berechnung 3 4 3 12" xfId="12488" xr:uid="{00000000-0005-0000-0000-0000EC410000}"/>
    <cellStyle name="Berechnung 3 4 3 2" xfId="12489" xr:uid="{00000000-0005-0000-0000-0000ED410000}"/>
    <cellStyle name="Berechnung 3 4 3 2 2" xfId="12490" xr:uid="{00000000-0005-0000-0000-0000EE410000}"/>
    <cellStyle name="Berechnung 3 4 3 3" xfId="12491" xr:uid="{00000000-0005-0000-0000-0000EF410000}"/>
    <cellStyle name="Berechnung 3 4 3 3 2" xfId="12492" xr:uid="{00000000-0005-0000-0000-0000F0410000}"/>
    <cellStyle name="Berechnung 3 4 3 4" xfId="12493" xr:uid="{00000000-0005-0000-0000-0000F1410000}"/>
    <cellStyle name="Berechnung 3 4 3 4 2" xfId="12494" xr:uid="{00000000-0005-0000-0000-0000F2410000}"/>
    <cellStyle name="Berechnung 3 4 3 5" xfId="12495" xr:uid="{00000000-0005-0000-0000-0000F3410000}"/>
    <cellStyle name="Berechnung 3 4 3 5 2" xfId="12496" xr:uid="{00000000-0005-0000-0000-0000F4410000}"/>
    <cellStyle name="Berechnung 3 4 3 6" xfId="12497" xr:uid="{00000000-0005-0000-0000-0000F5410000}"/>
    <cellStyle name="Berechnung 3 4 3 6 2" xfId="12498" xr:uid="{00000000-0005-0000-0000-0000F6410000}"/>
    <cellStyle name="Berechnung 3 4 3 7" xfId="12499" xr:uid="{00000000-0005-0000-0000-0000F7410000}"/>
    <cellStyle name="Berechnung 3 4 3 7 2" xfId="12500" xr:uid="{00000000-0005-0000-0000-0000F8410000}"/>
    <cellStyle name="Berechnung 3 4 3 8" xfId="12501" xr:uid="{00000000-0005-0000-0000-0000F9410000}"/>
    <cellStyle name="Berechnung 3 4 3 8 2" xfId="12502" xr:uid="{00000000-0005-0000-0000-0000FA410000}"/>
    <cellStyle name="Berechnung 3 4 3 9" xfId="12503" xr:uid="{00000000-0005-0000-0000-0000FB410000}"/>
    <cellStyle name="Berechnung 3 4 3 9 2" xfId="12504" xr:uid="{00000000-0005-0000-0000-0000FC410000}"/>
    <cellStyle name="Berechnung 3 4 4" xfId="12505" xr:uid="{00000000-0005-0000-0000-0000FD410000}"/>
    <cellStyle name="Berechnung 3 4 4 2" xfId="12506" xr:uid="{00000000-0005-0000-0000-0000FE410000}"/>
    <cellStyle name="Berechnung 3 4 5" xfId="12507" xr:uid="{00000000-0005-0000-0000-0000FF410000}"/>
    <cellStyle name="Berechnung 3 4 5 2" xfId="12508" xr:uid="{00000000-0005-0000-0000-000000420000}"/>
    <cellStyle name="Berechnung 3 4 6" xfId="12509" xr:uid="{00000000-0005-0000-0000-000001420000}"/>
    <cellStyle name="Berechnung 3 4 6 2" xfId="12510" xr:uid="{00000000-0005-0000-0000-000002420000}"/>
    <cellStyle name="Berechnung 3 4 7" xfId="12511" xr:uid="{00000000-0005-0000-0000-000003420000}"/>
    <cellStyle name="Berechnung 3 4 7 2" xfId="12512" xr:uid="{00000000-0005-0000-0000-000004420000}"/>
    <cellStyle name="Berechnung 3 4 8" xfId="12513" xr:uid="{00000000-0005-0000-0000-000005420000}"/>
    <cellStyle name="Berechnung 3 4 8 2" xfId="12514" xr:uid="{00000000-0005-0000-0000-000006420000}"/>
    <cellStyle name="Berechnung 3 4 9" xfId="12515" xr:uid="{00000000-0005-0000-0000-000007420000}"/>
    <cellStyle name="Berechnung 3 4 9 2" xfId="12516" xr:uid="{00000000-0005-0000-0000-000008420000}"/>
    <cellStyle name="Berechnung 3 5" xfId="12517" xr:uid="{00000000-0005-0000-0000-000009420000}"/>
    <cellStyle name="Berechnung 3 5 10" xfId="12518" xr:uid="{00000000-0005-0000-0000-00000A420000}"/>
    <cellStyle name="Berechnung 3 5 10 2" xfId="12519" xr:uid="{00000000-0005-0000-0000-00000B420000}"/>
    <cellStyle name="Berechnung 3 5 11" xfId="12520" xr:uid="{00000000-0005-0000-0000-00000C420000}"/>
    <cellStyle name="Berechnung 3 5 11 2" xfId="12521" xr:uid="{00000000-0005-0000-0000-00000D420000}"/>
    <cellStyle name="Berechnung 3 5 12" xfId="12522" xr:uid="{00000000-0005-0000-0000-00000E420000}"/>
    <cellStyle name="Berechnung 3 5 12 2" xfId="12523" xr:uid="{00000000-0005-0000-0000-00000F420000}"/>
    <cellStyle name="Berechnung 3 5 13" xfId="12524" xr:uid="{00000000-0005-0000-0000-000010420000}"/>
    <cellStyle name="Berechnung 3 5 2" xfId="12525" xr:uid="{00000000-0005-0000-0000-000011420000}"/>
    <cellStyle name="Berechnung 3 5 2 2" xfId="12526" xr:uid="{00000000-0005-0000-0000-000012420000}"/>
    <cellStyle name="Berechnung 3 5 3" xfId="12527" xr:uid="{00000000-0005-0000-0000-000013420000}"/>
    <cellStyle name="Berechnung 3 5 3 2" xfId="12528" xr:uid="{00000000-0005-0000-0000-000014420000}"/>
    <cellStyle name="Berechnung 3 5 4" xfId="12529" xr:uid="{00000000-0005-0000-0000-000015420000}"/>
    <cellStyle name="Berechnung 3 5 4 2" xfId="12530" xr:uid="{00000000-0005-0000-0000-000016420000}"/>
    <cellStyle name="Berechnung 3 5 5" xfId="12531" xr:uid="{00000000-0005-0000-0000-000017420000}"/>
    <cellStyle name="Berechnung 3 5 5 2" xfId="12532" xr:uid="{00000000-0005-0000-0000-000018420000}"/>
    <cellStyle name="Berechnung 3 5 6" xfId="12533" xr:uid="{00000000-0005-0000-0000-000019420000}"/>
    <cellStyle name="Berechnung 3 5 6 2" xfId="12534" xr:uid="{00000000-0005-0000-0000-00001A420000}"/>
    <cellStyle name="Berechnung 3 5 7" xfId="12535" xr:uid="{00000000-0005-0000-0000-00001B420000}"/>
    <cellStyle name="Berechnung 3 5 7 2" xfId="12536" xr:uid="{00000000-0005-0000-0000-00001C420000}"/>
    <cellStyle name="Berechnung 3 5 8" xfId="12537" xr:uid="{00000000-0005-0000-0000-00001D420000}"/>
    <cellStyle name="Berechnung 3 5 8 2" xfId="12538" xr:uid="{00000000-0005-0000-0000-00001E420000}"/>
    <cellStyle name="Berechnung 3 5 9" xfId="12539" xr:uid="{00000000-0005-0000-0000-00001F420000}"/>
    <cellStyle name="Berechnung 3 5 9 2" xfId="12540" xr:uid="{00000000-0005-0000-0000-000020420000}"/>
    <cellStyle name="Berechnung 3 6" xfId="12541" xr:uid="{00000000-0005-0000-0000-000021420000}"/>
    <cellStyle name="Berechnung 3 6 10" xfId="12542" xr:uid="{00000000-0005-0000-0000-000022420000}"/>
    <cellStyle name="Berechnung 3 6 10 2" xfId="12543" xr:uid="{00000000-0005-0000-0000-000023420000}"/>
    <cellStyle name="Berechnung 3 6 11" xfId="12544" xr:uid="{00000000-0005-0000-0000-000024420000}"/>
    <cellStyle name="Berechnung 3 6 11 2" xfId="12545" xr:uid="{00000000-0005-0000-0000-000025420000}"/>
    <cellStyle name="Berechnung 3 6 12" xfId="12546" xr:uid="{00000000-0005-0000-0000-000026420000}"/>
    <cellStyle name="Berechnung 3 6 2" xfId="12547" xr:uid="{00000000-0005-0000-0000-000027420000}"/>
    <cellStyle name="Berechnung 3 6 2 2" xfId="12548" xr:uid="{00000000-0005-0000-0000-000028420000}"/>
    <cellStyle name="Berechnung 3 6 3" xfId="12549" xr:uid="{00000000-0005-0000-0000-000029420000}"/>
    <cellStyle name="Berechnung 3 6 3 2" xfId="12550" xr:uid="{00000000-0005-0000-0000-00002A420000}"/>
    <cellStyle name="Berechnung 3 6 4" xfId="12551" xr:uid="{00000000-0005-0000-0000-00002B420000}"/>
    <cellStyle name="Berechnung 3 6 4 2" xfId="12552" xr:uid="{00000000-0005-0000-0000-00002C420000}"/>
    <cellStyle name="Berechnung 3 6 5" xfId="12553" xr:uid="{00000000-0005-0000-0000-00002D420000}"/>
    <cellStyle name="Berechnung 3 6 5 2" xfId="12554" xr:uid="{00000000-0005-0000-0000-00002E420000}"/>
    <cellStyle name="Berechnung 3 6 6" xfId="12555" xr:uid="{00000000-0005-0000-0000-00002F420000}"/>
    <cellStyle name="Berechnung 3 6 6 2" xfId="12556" xr:uid="{00000000-0005-0000-0000-000030420000}"/>
    <cellStyle name="Berechnung 3 6 7" xfId="12557" xr:uid="{00000000-0005-0000-0000-000031420000}"/>
    <cellStyle name="Berechnung 3 6 7 2" xfId="12558" xr:uid="{00000000-0005-0000-0000-000032420000}"/>
    <cellStyle name="Berechnung 3 6 8" xfId="12559" xr:uid="{00000000-0005-0000-0000-000033420000}"/>
    <cellStyle name="Berechnung 3 6 8 2" xfId="12560" xr:uid="{00000000-0005-0000-0000-000034420000}"/>
    <cellStyle name="Berechnung 3 6 9" xfId="12561" xr:uid="{00000000-0005-0000-0000-000035420000}"/>
    <cellStyle name="Berechnung 3 6 9 2" xfId="12562" xr:uid="{00000000-0005-0000-0000-000036420000}"/>
    <cellStyle name="Berechnung 3 7" xfId="12563" xr:uid="{00000000-0005-0000-0000-000037420000}"/>
    <cellStyle name="Berechnung 3 7 2" xfId="12564" xr:uid="{00000000-0005-0000-0000-000038420000}"/>
    <cellStyle name="Berechnung 3 8" xfId="12565" xr:uid="{00000000-0005-0000-0000-000039420000}"/>
    <cellStyle name="Berechnung 3 8 2" xfId="12566" xr:uid="{00000000-0005-0000-0000-00003A420000}"/>
    <cellStyle name="Berechnung 3 9" xfId="12567" xr:uid="{00000000-0005-0000-0000-00003B420000}"/>
    <cellStyle name="Berechnung 3 9 2" xfId="12568" xr:uid="{00000000-0005-0000-0000-00003C420000}"/>
    <cellStyle name="Berechnung 4" xfId="12569" xr:uid="{00000000-0005-0000-0000-00003D420000}"/>
    <cellStyle name="Berechnung 4 10" xfId="12570" xr:uid="{00000000-0005-0000-0000-00003E420000}"/>
    <cellStyle name="Berechnung 4 10 2" xfId="12571" xr:uid="{00000000-0005-0000-0000-00003F420000}"/>
    <cellStyle name="Berechnung 4 11" xfId="12572" xr:uid="{00000000-0005-0000-0000-000040420000}"/>
    <cellStyle name="Berechnung 4 11 2" xfId="12573" xr:uid="{00000000-0005-0000-0000-000041420000}"/>
    <cellStyle name="Berechnung 4 12" xfId="12574" xr:uid="{00000000-0005-0000-0000-000042420000}"/>
    <cellStyle name="Berechnung 4 12 2" xfId="12575" xr:uid="{00000000-0005-0000-0000-000043420000}"/>
    <cellStyle name="Berechnung 4 13" xfId="12576" xr:uid="{00000000-0005-0000-0000-000044420000}"/>
    <cellStyle name="Berechnung 4 13 2" xfId="12577" xr:uid="{00000000-0005-0000-0000-000045420000}"/>
    <cellStyle name="Berechnung 4 14" xfId="12578" xr:uid="{00000000-0005-0000-0000-000046420000}"/>
    <cellStyle name="Berechnung 4 14 2" xfId="12579" xr:uid="{00000000-0005-0000-0000-000047420000}"/>
    <cellStyle name="Berechnung 4 15" xfId="12580" xr:uid="{00000000-0005-0000-0000-000048420000}"/>
    <cellStyle name="Berechnung 4 15 2" xfId="12581" xr:uid="{00000000-0005-0000-0000-000049420000}"/>
    <cellStyle name="Berechnung 4 16" xfId="12582" xr:uid="{00000000-0005-0000-0000-00004A420000}"/>
    <cellStyle name="Berechnung 4 16 2" xfId="12583" xr:uid="{00000000-0005-0000-0000-00004B420000}"/>
    <cellStyle name="Berechnung 4 17" xfId="12584" xr:uid="{00000000-0005-0000-0000-00004C420000}"/>
    <cellStyle name="Berechnung 4 2" xfId="12585" xr:uid="{00000000-0005-0000-0000-00004D420000}"/>
    <cellStyle name="Berechnung 4 2 10" xfId="12586" xr:uid="{00000000-0005-0000-0000-00004E420000}"/>
    <cellStyle name="Berechnung 4 2 10 2" xfId="12587" xr:uid="{00000000-0005-0000-0000-00004F420000}"/>
    <cellStyle name="Berechnung 4 2 11" xfId="12588" xr:uid="{00000000-0005-0000-0000-000050420000}"/>
    <cellStyle name="Berechnung 4 2 11 2" xfId="12589" xr:uid="{00000000-0005-0000-0000-000051420000}"/>
    <cellStyle name="Berechnung 4 2 12" xfId="12590" xr:uid="{00000000-0005-0000-0000-000052420000}"/>
    <cellStyle name="Berechnung 4 2 12 2" xfId="12591" xr:uid="{00000000-0005-0000-0000-000053420000}"/>
    <cellStyle name="Berechnung 4 2 13" xfId="12592" xr:uid="{00000000-0005-0000-0000-000054420000}"/>
    <cellStyle name="Berechnung 4 2 13 2" xfId="12593" xr:uid="{00000000-0005-0000-0000-000055420000}"/>
    <cellStyle name="Berechnung 4 2 14" xfId="12594" xr:uid="{00000000-0005-0000-0000-000056420000}"/>
    <cellStyle name="Berechnung 4 2 2" xfId="12595" xr:uid="{00000000-0005-0000-0000-000057420000}"/>
    <cellStyle name="Berechnung 4 2 2 10" xfId="12596" xr:uid="{00000000-0005-0000-0000-000058420000}"/>
    <cellStyle name="Berechnung 4 2 2 10 2" xfId="12597" xr:uid="{00000000-0005-0000-0000-000059420000}"/>
    <cellStyle name="Berechnung 4 2 2 11" xfId="12598" xr:uid="{00000000-0005-0000-0000-00005A420000}"/>
    <cellStyle name="Berechnung 4 2 2 11 2" xfId="12599" xr:uid="{00000000-0005-0000-0000-00005B420000}"/>
    <cellStyle name="Berechnung 4 2 2 12" xfId="12600" xr:uid="{00000000-0005-0000-0000-00005C420000}"/>
    <cellStyle name="Berechnung 4 2 2 12 2" xfId="12601" xr:uid="{00000000-0005-0000-0000-00005D420000}"/>
    <cellStyle name="Berechnung 4 2 2 13" xfId="12602" xr:uid="{00000000-0005-0000-0000-00005E420000}"/>
    <cellStyle name="Berechnung 4 2 2 2" xfId="12603" xr:uid="{00000000-0005-0000-0000-00005F420000}"/>
    <cellStyle name="Berechnung 4 2 2 2 10" xfId="12604" xr:uid="{00000000-0005-0000-0000-000060420000}"/>
    <cellStyle name="Berechnung 4 2 2 2 10 2" xfId="12605" xr:uid="{00000000-0005-0000-0000-000061420000}"/>
    <cellStyle name="Berechnung 4 2 2 2 11" xfId="12606" xr:uid="{00000000-0005-0000-0000-000062420000}"/>
    <cellStyle name="Berechnung 4 2 2 2 11 2" xfId="12607" xr:uid="{00000000-0005-0000-0000-000063420000}"/>
    <cellStyle name="Berechnung 4 2 2 2 12" xfId="12608" xr:uid="{00000000-0005-0000-0000-000064420000}"/>
    <cellStyle name="Berechnung 4 2 2 2 12 2" xfId="12609" xr:uid="{00000000-0005-0000-0000-000065420000}"/>
    <cellStyle name="Berechnung 4 2 2 2 13" xfId="12610" xr:uid="{00000000-0005-0000-0000-000066420000}"/>
    <cellStyle name="Berechnung 4 2 2 2 2" xfId="12611" xr:uid="{00000000-0005-0000-0000-000067420000}"/>
    <cellStyle name="Berechnung 4 2 2 2 2 2" xfId="12612" xr:uid="{00000000-0005-0000-0000-000068420000}"/>
    <cellStyle name="Berechnung 4 2 2 2 3" xfId="12613" xr:uid="{00000000-0005-0000-0000-000069420000}"/>
    <cellStyle name="Berechnung 4 2 2 2 3 2" xfId="12614" xr:uid="{00000000-0005-0000-0000-00006A420000}"/>
    <cellStyle name="Berechnung 4 2 2 2 4" xfId="12615" xr:uid="{00000000-0005-0000-0000-00006B420000}"/>
    <cellStyle name="Berechnung 4 2 2 2 4 2" xfId="12616" xr:uid="{00000000-0005-0000-0000-00006C420000}"/>
    <cellStyle name="Berechnung 4 2 2 2 5" xfId="12617" xr:uid="{00000000-0005-0000-0000-00006D420000}"/>
    <cellStyle name="Berechnung 4 2 2 2 5 2" xfId="12618" xr:uid="{00000000-0005-0000-0000-00006E420000}"/>
    <cellStyle name="Berechnung 4 2 2 2 6" xfId="12619" xr:uid="{00000000-0005-0000-0000-00006F420000}"/>
    <cellStyle name="Berechnung 4 2 2 2 6 2" xfId="12620" xr:uid="{00000000-0005-0000-0000-000070420000}"/>
    <cellStyle name="Berechnung 4 2 2 2 7" xfId="12621" xr:uid="{00000000-0005-0000-0000-000071420000}"/>
    <cellStyle name="Berechnung 4 2 2 2 7 2" xfId="12622" xr:uid="{00000000-0005-0000-0000-000072420000}"/>
    <cellStyle name="Berechnung 4 2 2 2 8" xfId="12623" xr:uid="{00000000-0005-0000-0000-000073420000}"/>
    <cellStyle name="Berechnung 4 2 2 2 8 2" xfId="12624" xr:uid="{00000000-0005-0000-0000-000074420000}"/>
    <cellStyle name="Berechnung 4 2 2 2 9" xfId="12625" xr:uid="{00000000-0005-0000-0000-000075420000}"/>
    <cellStyle name="Berechnung 4 2 2 2 9 2" xfId="12626" xr:uid="{00000000-0005-0000-0000-000076420000}"/>
    <cellStyle name="Berechnung 4 2 2 3" xfId="12627" xr:uid="{00000000-0005-0000-0000-000077420000}"/>
    <cellStyle name="Berechnung 4 2 2 3 10" xfId="12628" xr:uid="{00000000-0005-0000-0000-000078420000}"/>
    <cellStyle name="Berechnung 4 2 2 3 10 2" xfId="12629" xr:uid="{00000000-0005-0000-0000-000079420000}"/>
    <cellStyle name="Berechnung 4 2 2 3 11" xfId="12630" xr:uid="{00000000-0005-0000-0000-00007A420000}"/>
    <cellStyle name="Berechnung 4 2 2 3 11 2" xfId="12631" xr:uid="{00000000-0005-0000-0000-00007B420000}"/>
    <cellStyle name="Berechnung 4 2 2 3 12" xfId="12632" xr:uid="{00000000-0005-0000-0000-00007C420000}"/>
    <cellStyle name="Berechnung 4 2 2 3 2" xfId="12633" xr:uid="{00000000-0005-0000-0000-00007D420000}"/>
    <cellStyle name="Berechnung 4 2 2 3 2 2" xfId="12634" xr:uid="{00000000-0005-0000-0000-00007E420000}"/>
    <cellStyle name="Berechnung 4 2 2 3 3" xfId="12635" xr:uid="{00000000-0005-0000-0000-00007F420000}"/>
    <cellStyle name="Berechnung 4 2 2 3 3 2" xfId="12636" xr:uid="{00000000-0005-0000-0000-000080420000}"/>
    <cellStyle name="Berechnung 4 2 2 3 4" xfId="12637" xr:uid="{00000000-0005-0000-0000-000081420000}"/>
    <cellStyle name="Berechnung 4 2 2 3 4 2" xfId="12638" xr:uid="{00000000-0005-0000-0000-000082420000}"/>
    <cellStyle name="Berechnung 4 2 2 3 5" xfId="12639" xr:uid="{00000000-0005-0000-0000-000083420000}"/>
    <cellStyle name="Berechnung 4 2 2 3 5 2" xfId="12640" xr:uid="{00000000-0005-0000-0000-000084420000}"/>
    <cellStyle name="Berechnung 4 2 2 3 6" xfId="12641" xr:uid="{00000000-0005-0000-0000-000085420000}"/>
    <cellStyle name="Berechnung 4 2 2 3 6 2" xfId="12642" xr:uid="{00000000-0005-0000-0000-000086420000}"/>
    <cellStyle name="Berechnung 4 2 2 3 7" xfId="12643" xr:uid="{00000000-0005-0000-0000-000087420000}"/>
    <cellStyle name="Berechnung 4 2 2 3 7 2" xfId="12644" xr:uid="{00000000-0005-0000-0000-000088420000}"/>
    <cellStyle name="Berechnung 4 2 2 3 8" xfId="12645" xr:uid="{00000000-0005-0000-0000-000089420000}"/>
    <cellStyle name="Berechnung 4 2 2 3 8 2" xfId="12646" xr:uid="{00000000-0005-0000-0000-00008A420000}"/>
    <cellStyle name="Berechnung 4 2 2 3 9" xfId="12647" xr:uid="{00000000-0005-0000-0000-00008B420000}"/>
    <cellStyle name="Berechnung 4 2 2 3 9 2" xfId="12648" xr:uid="{00000000-0005-0000-0000-00008C420000}"/>
    <cellStyle name="Berechnung 4 2 2 4" xfId="12649" xr:uid="{00000000-0005-0000-0000-00008D420000}"/>
    <cellStyle name="Berechnung 4 2 2 4 2" xfId="12650" xr:uid="{00000000-0005-0000-0000-00008E420000}"/>
    <cellStyle name="Berechnung 4 2 2 5" xfId="12651" xr:uid="{00000000-0005-0000-0000-00008F420000}"/>
    <cellStyle name="Berechnung 4 2 2 5 2" xfId="12652" xr:uid="{00000000-0005-0000-0000-000090420000}"/>
    <cellStyle name="Berechnung 4 2 2 6" xfId="12653" xr:uid="{00000000-0005-0000-0000-000091420000}"/>
    <cellStyle name="Berechnung 4 2 2 6 2" xfId="12654" xr:uid="{00000000-0005-0000-0000-000092420000}"/>
    <cellStyle name="Berechnung 4 2 2 7" xfId="12655" xr:uid="{00000000-0005-0000-0000-000093420000}"/>
    <cellStyle name="Berechnung 4 2 2 7 2" xfId="12656" xr:uid="{00000000-0005-0000-0000-000094420000}"/>
    <cellStyle name="Berechnung 4 2 2 8" xfId="12657" xr:uid="{00000000-0005-0000-0000-000095420000}"/>
    <cellStyle name="Berechnung 4 2 2 8 2" xfId="12658" xr:uid="{00000000-0005-0000-0000-000096420000}"/>
    <cellStyle name="Berechnung 4 2 2 9" xfId="12659" xr:uid="{00000000-0005-0000-0000-000097420000}"/>
    <cellStyle name="Berechnung 4 2 2 9 2" xfId="12660" xr:uid="{00000000-0005-0000-0000-000098420000}"/>
    <cellStyle name="Berechnung 4 2 3" xfId="12661" xr:uid="{00000000-0005-0000-0000-000099420000}"/>
    <cellStyle name="Berechnung 4 2 3 10" xfId="12662" xr:uid="{00000000-0005-0000-0000-00009A420000}"/>
    <cellStyle name="Berechnung 4 2 3 10 2" xfId="12663" xr:uid="{00000000-0005-0000-0000-00009B420000}"/>
    <cellStyle name="Berechnung 4 2 3 11" xfId="12664" xr:uid="{00000000-0005-0000-0000-00009C420000}"/>
    <cellStyle name="Berechnung 4 2 3 11 2" xfId="12665" xr:uid="{00000000-0005-0000-0000-00009D420000}"/>
    <cellStyle name="Berechnung 4 2 3 12" xfId="12666" xr:uid="{00000000-0005-0000-0000-00009E420000}"/>
    <cellStyle name="Berechnung 4 2 3 12 2" xfId="12667" xr:uid="{00000000-0005-0000-0000-00009F420000}"/>
    <cellStyle name="Berechnung 4 2 3 13" xfId="12668" xr:uid="{00000000-0005-0000-0000-0000A0420000}"/>
    <cellStyle name="Berechnung 4 2 3 2" xfId="12669" xr:uid="{00000000-0005-0000-0000-0000A1420000}"/>
    <cellStyle name="Berechnung 4 2 3 2 2" xfId="12670" xr:uid="{00000000-0005-0000-0000-0000A2420000}"/>
    <cellStyle name="Berechnung 4 2 3 3" xfId="12671" xr:uid="{00000000-0005-0000-0000-0000A3420000}"/>
    <cellStyle name="Berechnung 4 2 3 3 2" xfId="12672" xr:uid="{00000000-0005-0000-0000-0000A4420000}"/>
    <cellStyle name="Berechnung 4 2 3 4" xfId="12673" xr:uid="{00000000-0005-0000-0000-0000A5420000}"/>
    <cellStyle name="Berechnung 4 2 3 4 2" xfId="12674" xr:uid="{00000000-0005-0000-0000-0000A6420000}"/>
    <cellStyle name="Berechnung 4 2 3 5" xfId="12675" xr:uid="{00000000-0005-0000-0000-0000A7420000}"/>
    <cellStyle name="Berechnung 4 2 3 5 2" xfId="12676" xr:uid="{00000000-0005-0000-0000-0000A8420000}"/>
    <cellStyle name="Berechnung 4 2 3 6" xfId="12677" xr:uid="{00000000-0005-0000-0000-0000A9420000}"/>
    <cellStyle name="Berechnung 4 2 3 6 2" xfId="12678" xr:uid="{00000000-0005-0000-0000-0000AA420000}"/>
    <cellStyle name="Berechnung 4 2 3 7" xfId="12679" xr:uid="{00000000-0005-0000-0000-0000AB420000}"/>
    <cellStyle name="Berechnung 4 2 3 7 2" xfId="12680" xr:uid="{00000000-0005-0000-0000-0000AC420000}"/>
    <cellStyle name="Berechnung 4 2 3 8" xfId="12681" xr:uid="{00000000-0005-0000-0000-0000AD420000}"/>
    <cellStyle name="Berechnung 4 2 3 8 2" xfId="12682" xr:uid="{00000000-0005-0000-0000-0000AE420000}"/>
    <cellStyle name="Berechnung 4 2 3 9" xfId="12683" xr:uid="{00000000-0005-0000-0000-0000AF420000}"/>
    <cellStyle name="Berechnung 4 2 3 9 2" xfId="12684" xr:uid="{00000000-0005-0000-0000-0000B0420000}"/>
    <cellStyle name="Berechnung 4 2 4" xfId="12685" xr:uid="{00000000-0005-0000-0000-0000B1420000}"/>
    <cellStyle name="Berechnung 4 2 4 10" xfId="12686" xr:uid="{00000000-0005-0000-0000-0000B2420000}"/>
    <cellStyle name="Berechnung 4 2 4 10 2" xfId="12687" xr:uid="{00000000-0005-0000-0000-0000B3420000}"/>
    <cellStyle name="Berechnung 4 2 4 11" xfId="12688" xr:uid="{00000000-0005-0000-0000-0000B4420000}"/>
    <cellStyle name="Berechnung 4 2 4 11 2" xfId="12689" xr:uid="{00000000-0005-0000-0000-0000B5420000}"/>
    <cellStyle name="Berechnung 4 2 4 12" xfId="12690" xr:uid="{00000000-0005-0000-0000-0000B6420000}"/>
    <cellStyle name="Berechnung 4 2 4 2" xfId="12691" xr:uid="{00000000-0005-0000-0000-0000B7420000}"/>
    <cellStyle name="Berechnung 4 2 4 2 2" xfId="12692" xr:uid="{00000000-0005-0000-0000-0000B8420000}"/>
    <cellStyle name="Berechnung 4 2 4 3" xfId="12693" xr:uid="{00000000-0005-0000-0000-0000B9420000}"/>
    <cellStyle name="Berechnung 4 2 4 3 2" xfId="12694" xr:uid="{00000000-0005-0000-0000-0000BA420000}"/>
    <cellStyle name="Berechnung 4 2 4 4" xfId="12695" xr:uid="{00000000-0005-0000-0000-0000BB420000}"/>
    <cellStyle name="Berechnung 4 2 4 4 2" xfId="12696" xr:uid="{00000000-0005-0000-0000-0000BC420000}"/>
    <cellStyle name="Berechnung 4 2 4 5" xfId="12697" xr:uid="{00000000-0005-0000-0000-0000BD420000}"/>
    <cellStyle name="Berechnung 4 2 4 5 2" xfId="12698" xr:uid="{00000000-0005-0000-0000-0000BE420000}"/>
    <cellStyle name="Berechnung 4 2 4 6" xfId="12699" xr:uid="{00000000-0005-0000-0000-0000BF420000}"/>
    <cellStyle name="Berechnung 4 2 4 6 2" xfId="12700" xr:uid="{00000000-0005-0000-0000-0000C0420000}"/>
    <cellStyle name="Berechnung 4 2 4 7" xfId="12701" xr:uid="{00000000-0005-0000-0000-0000C1420000}"/>
    <cellStyle name="Berechnung 4 2 4 7 2" xfId="12702" xr:uid="{00000000-0005-0000-0000-0000C2420000}"/>
    <cellStyle name="Berechnung 4 2 4 8" xfId="12703" xr:uid="{00000000-0005-0000-0000-0000C3420000}"/>
    <cellStyle name="Berechnung 4 2 4 8 2" xfId="12704" xr:uid="{00000000-0005-0000-0000-0000C4420000}"/>
    <cellStyle name="Berechnung 4 2 4 9" xfId="12705" xr:uid="{00000000-0005-0000-0000-0000C5420000}"/>
    <cellStyle name="Berechnung 4 2 4 9 2" xfId="12706" xr:uid="{00000000-0005-0000-0000-0000C6420000}"/>
    <cellStyle name="Berechnung 4 2 5" xfId="12707" xr:uid="{00000000-0005-0000-0000-0000C7420000}"/>
    <cellStyle name="Berechnung 4 2 5 2" xfId="12708" xr:uid="{00000000-0005-0000-0000-0000C8420000}"/>
    <cellStyle name="Berechnung 4 2 6" xfId="12709" xr:uid="{00000000-0005-0000-0000-0000C9420000}"/>
    <cellStyle name="Berechnung 4 2 6 2" xfId="12710" xr:uid="{00000000-0005-0000-0000-0000CA420000}"/>
    <cellStyle name="Berechnung 4 2 7" xfId="12711" xr:uid="{00000000-0005-0000-0000-0000CB420000}"/>
    <cellStyle name="Berechnung 4 2 7 2" xfId="12712" xr:uid="{00000000-0005-0000-0000-0000CC420000}"/>
    <cellStyle name="Berechnung 4 2 8" xfId="12713" xr:uid="{00000000-0005-0000-0000-0000CD420000}"/>
    <cellStyle name="Berechnung 4 2 8 2" xfId="12714" xr:uid="{00000000-0005-0000-0000-0000CE420000}"/>
    <cellStyle name="Berechnung 4 2 9" xfId="12715" xr:uid="{00000000-0005-0000-0000-0000CF420000}"/>
    <cellStyle name="Berechnung 4 2 9 2" xfId="12716" xr:uid="{00000000-0005-0000-0000-0000D0420000}"/>
    <cellStyle name="Berechnung 4 3" xfId="12717" xr:uid="{00000000-0005-0000-0000-0000D1420000}"/>
    <cellStyle name="Berechnung 4 3 10" xfId="12718" xr:uid="{00000000-0005-0000-0000-0000D2420000}"/>
    <cellStyle name="Berechnung 4 3 10 2" xfId="12719" xr:uid="{00000000-0005-0000-0000-0000D3420000}"/>
    <cellStyle name="Berechnung 4 3 11" xfId="12720" xr:uid="{00000000-0005-0000-0000-0000D4420000}"/>
    <cellStyle name="Berechnung 4 3 11 2" xfId="12721" xr:uid="{00000000-0005-0000-0000-0000D5420000}"/>
    <cellStyle name="Berechnung 4 3 12" xfId="12722" xr:uid="{00000000-0005-0000-0000-0000D6420000}"/>
    <cellStyle name="Berechnung 4 3 12 2" xfId="12723" xr:uid="{00000000-0005-0000-0000-0000D7420000}"/>
    <cellStyle name="Berechnung 4 3 13" xfId="12724" xr:uid="{00000000-0005-0000-0000-0000D8420000}"/>
    <cellStyle name="Berechnung 4 3 2" xfId="12725" xr:uid="{00000000-0005-0000-0000-0000D9420000}"/>
    <cellStyle name="Berechnung 4 3 2 10" xfId="12726" xr:uid="{00000000-0005-0000-0000-0000DA420000}"/>
    <cellStyle name="Berechnung 4 3 2 10 2" xfId="12727" xr:uid="{00000000-0005-0000-0000-0000DB420000}"/>
    <cellStyle name="Berechnung 4 3 2 11" xfId="12728" xr:uid="{00000000-0005-0000-0000-0000DC420000}"/>
    <cellStyle name="Berechnung 4 3 2 11 2" xfId="12729" xr:uid="{00000000-0005-0000-0000-0000DD420000}"/>
    <cellStyle name="Berechnung 4 3 2 12" xfId="12730" xr:uid="{00000000-0005-0000-0000-0000DE420000}"/>
    <cellStyle name="Berechnung 4 3 2 12 2" xfId="12731" xr:uid="{00000000-0005-0000-0000-0000DF420000}"/>
    <cellStyle name="Berechnung 4 3 2 13" xfId="12732" xr:uid="{00000000-0005-0000-0000-0000E0420000}"/>
    <cellStyle name="Berechnung 4 3 2 2" xfId="12733" xr:uid="{00000000-0005-0000-0000-0000E1420000}"/>
    <cellStyle name="Berechnung 4 3 2 2 2" xfId="12734" xr:uid="{00000000-0005-0000-0000-0000E2420000}"/>
    <cellStyle name="Berechnung 4 3 2 3" xfId="12735" xr:uid="{00000000-0005-0000-0000-0000E3420000}"/>
    <cellStyle name="Berechnung 4 3 2 3 2" xfId="12736" xr:uid="{00000000-0005-0000-0000-0000E4420000}"/>
    <cellStyle name="Berechnung 4 3 2 4" xfId="12737" xr:uid="{00000000-0005-0000-0000-0000E5420000}"/>
    <cellStyle name="Berechnung 4 3 2 4 2" xfId="12738" xr:uid="{00000000-0005-0000-0000-0000E6420000}"/>
    <cellStyle name="Berechnung 4 3 2 5" xfId="12739" xr:uid="{00000000-0005-0000-0000-0000E7420000}"/>
    <cellStyle name="Berechnung 4 3 2 5 2" xfId="12740" xr:uid="{00000000-0005-0000-0000-0000E8420000}"/>
    <cellStyle name="Berechnung 4 3 2 6" xfId="12741" xr:uid="{00000000-0005-0000-0000-0000E9420000}"/>
    <cellStyle name="Berechnung 4 3 2 6 2" xfId="12742" xr:uid="{00000000-0005-0000-0000-0000EA420000}"/>
    <cellStyle name="Berechnung 4 3 2 7" xfId="12743" xr:uid="{00000000-0005-0000-0000-0000EB420000}"/>
    <cellStyle name="Berechnung 4 3 2 7 2" xfId="12744" xr:uid="{00000000-0005-0000-0000-0000EC420000}"/>
    <cellStyle name="Berechnung 4 3 2 8" xfId="12745" xr:uid="{00000000-0005-0000-0000-0000ED420000}"/>
    <cellStyle name="Berechnung 4 3 2 8 2" xfId="12746" xr:uid="{00000000-0005-0000-0000-0000EE420000}"/>
    <cellStyle name="Berechnung 4 3 2 9" xfId="12747" xr:uid="{00000000-0005-0000-0000-0000EF420000}"/>
    <cellStyle name="Berechnung 4 3 2 9 2" xfId="12748" xr:uid="{00000000-0005-0000-0000-0000F0420000}"/>
    <cellStyle name="Berechnung 4 3 3" xfId="12749" xr:uid="{00000000-0005-0000-0000-0000F1420000}"/>
    <cellStyle name="Berechnung 4 3 3 10" xfId="12750" xr:uid="{00000000-0005-0000-0000-0000F2420000}"/>
    <cellStyle name="Berechnung 4 3 3 10 2" xfId="12751" xr:uid="{00000000-0005-0000-0000-0000F3420000}"/>
    <cellStyle name="Berechnung 4 3 3 11" xfId="12752" xr:uid="{00000000-0005-0000-0000-0000F4420000}"/>
    <cellStyle name="Berechnung 4 3 3 11 2" xfId="12753" xr:uid="{00000000-0005-0000-0000-0000F5420000}"/>
    <cellStyle name="Berechnung 4 3 3 12" xfId="12754" xr:uid="{00000000-0005-0000-0000-0000F6420000}"/>
    <cellStyle name="Berechnung 4 3 3 2" xfId="12755" xr:uid="{00000000-0005-0000-0000-0000F7420000}"/>
    <cellStyle name="Berechnung 4 3 3 2 2" xfId="12756" xr:uid="{00000000-0005-0000-0000-0000F8420000}"/>
    <cellStyle name="Berechnung 4 3 3 3" xfId="12757" xr:uid="{00000000-0005-0000-0000-0000F9420000}"/>
    <cellStyle name="Berechnung 4 3 3 3 2" xfId="12758" xr:uid="{00000000-0005-0000-0000-0000FA420000}"/>
    <cellStyle name="Berechnung 4 3 3 4" xfId="12759" xr:uid="{00000000-0005-0000-0000-0000FB420000}"/>
    <cellStyle name="Berechnung 4 3 3 4 2" xfId="12760" xr:uid="{00000000-0005-0000-0000-0000FC420000}"/>
    <cellStyle name="Berechnung 4 3 3 5" xfId="12761" xr:uid="{00000000-0005-0000-0000-0000FD420000}"/>
    <cellStyle name="Berechnung 4 3 3 5 2" xfId="12762" xr:uid="{00000000-0005-0000-0000-0000FE420000}"/>
    <cellStyle name="Berechnung 4 3 3 6" xfId="12763" xr:uid="{00000000-0005-0000-0000-0000FF420000}"/>
    <cellStyle name="Berechnung 4 3 3 6 2" xfId="12764" xr:uid="{00000000-0005-0000-0000-000000430000}"/>
    <cellStyle name="Berechnung 4 3 3 7" xfId="12765" xr:uid="{00000000-0005-0000-0000-000001430000}"/>
    <cellStyle name="Berechnung 4 3 3 7 2" xfId="12766" xr:uid="{00000000-0005-0000-0000-000002430000}"/>
    <cellStyle name="Berechnung 4 3 3 8" xfId="12767" xr:uid="{00000000-0005-0000-0000-000003430000}"/>
    <cellStyle name="Berechnung 4 3 3 8 2" xfId="12768" xr:uid="{00000000-0005-0000-0000-000004430000}"/>
    <cellStyle name="Berechnung 4 3 3 9" xfId="12769" xr:uid="{00000000-0005-0000-0000-000005430000}"/>
    <cellStyle name="Berechnung 4 3 3 9 2" xfId="12770" xr:uid="{00000000-0005-0000-0000-000006430000}"/>
    <cellStyle name="Berechnung 4 3 4" xfId="12771" xr:uid="{00000000-0005-0000-0000-000007430000}"/>
    <cellStyle name="Berechnung 4 3 4 2" xfId="12772" xr:uid="{00000000-0005-0000-0000-000008430000}"/>
    <cellStyle name="Berechnung 4 3 5" xfId="12773" xr:uid="{00000000-0005-0000-0000-000009430000}"/>
    <cellStyle name="Berechnung 4 3 5 2" xfId="12774" xr:uid="{00000000-0005-0000-0000-00000A430000}"/>
    <cellStyle name="Berechnung 4 3 6" xfId="12775" xr:uid="{00000000-0005-0000-0000-00000B430000}"/>
    <cellStyle name="Berechnung 4 3 6 2" xfId="12776" xr:uid="{00000000-0005-0000-0000-00000C430000}"/>
    <cellStyle name="Berechnung 4 3 7" xfId="12777" xr:uid="{00000000-0005-0000-0000-00000D430000}"/>
    <cellStyle name="Berechnung 4 3 7 2" xfId="12778" xr:uid="{00000000-0005-0000-0000-00000E430000}"/>
    <cellStyle name="Berechnung 4 3 8" xfId="12779" xr:uid="{00000000-0005-0000-0000-00000F430000}"/>
    <cellStyle name="Berechnung 4 3 8 2" xfId="12780" xr:uid="{00000000-0005-0000-0000-000010430000}"/>
    <cellStyle name="Berechnung 4 3 9" xfId="12781" xr:uid="{00000000-0005-0000-0000-000011430000}"/>
    <cellStyle name="Berechnung 4 3 9 2" xfId="12782" xr:uid="{00000000-0005-0000-0000-000012430000}"/>
    <cellStyle name="Berechnung 4 4" xfId="12783" xr:uid="{00000000-0005-0000-0000-000013430000}"/>
    <cellStyle name="Berechnung 4 4 10" xfId="12784" xr:uid="{00000000-0005-0000-0000-000014430000}"/>
    <cellStyle name="Berechnung 4 4 10 2" xfId="12785" xr:uid="{00000000-0005-0000-0000-000015430000}"/>
    <cellStyle name="Berechnung 4 4 11" xfId="12786" xr:uid="{00000000-0005-0000-0000-000016430000}"/>
    <cellStyle name="Berechnung 4 4 11 2" xfId="12787" xr:uid="{00000000-0005-0000-0000-000017430000}"/>
    <cellStyle name="Berechnung 4 4 12" xfId="12788" xr:uid="{00000000-0005-0000-0000-000018430000}"/>
    <cellStyle name="Berechnung 4 4 12 2" xfId="12789" xr:uid="{00000000-0005-0000-0000-000019430000}"/>
    <cellStyle name="Berechnung 4 4 13" xfId="12790" xr:uid="{00000000-0005-0000-0000-00001A430000}"/>
    <cellStyle name="Berechnung 4 4 2" xfId="12791" xr:uid="{00000000-0005-0000-0000-00001B430000}"/>
    <cellStyle name="Berechnung 4 4 2 10" xfId="12792" xr:uid="{00000000-0005-0000-0000-00001C430000}"/>
    <cellStyle name="Berechnung 4 4 2 10 2" xfId="12793" xr:uid="{00000000-0005-0000-0000-00001D430000}"/>
    <cellStyle name="Berechnung 4 4 2 11" xfId="12794" xr:uid="{00000000-0005-0000-0000-00001E430000}"/>
    <cellStyle name="Berechnung 4 4 2 11 2" xfId="12795" xr:uid="{00000000-0005-0000-0000-00001F430000}"/>
    <cellStyle name="Berechnung 4 4 2 12" xfId="12796" xr:uid="{00000000-0005-0000-0000-000020430000}"/>
    <cellStyle name="Berechnung 4 4 2 12 2" xfId="12797" xr:uid="{00000000-0005-0000-0000-000021430000}"/>
    <cellStyle name="Berechnung 4 4 2 13" xfId="12798" xr:uid="{00000000-0005-0000-0000-000022430000}"/>
    <cellStyle name="Berechnung 4 4 2 2" xfId="12799" xr:uid="{00000000-0005-0000-0000-000023430000}"/>
    <cellStyle name="Berechnung 4 4 2 2 2" xfId="12800" xr:uid="{00000000-0005-0000-0000-000024430000}"/>
    <cellStyle name="Berechnung 4 4 2 3" xfId="12801" xr:uid="{00000000-0005-0000-0000-000025430000}"/>
    <cellStyle name="Berechnung 4 4 2 3 2" xfId="12802" xr:uid="{00000000-0005-0000-0000-000026430000}"/>
    <cellStyle name="Berechnung 4 4 2 4" xfId="12803" xr:uid="{00000000-0005-0000-0000-000027430000}"/>
    <cellStyle name="Berechnung 4 4 2 4 2" xfId="12804" xr:uid="{00000000-0005-0000-0000-000028430000}"/>
    <cellStyle name="Berechnung 4 4 2 5" xfId="12805" xr:uid="{00000000-0005-0000-0000-000029430000}"/>
    <cellStyle name="Berechnung 4 4 2 5 2" xfId="12806" xr:uid="{00000000-0005-0000-0000-00002A430000}"/>
    <cellStyle name="Berechnung 4 4 2 6" xfId="12807" xr:uid="{00000000-0005-0000-0000-00002B430000}"/>
    <cellStyle name="Berechnung 4 4 2 6 2" xfId="12808" xr:uid="{00000000-0005-0000-0000-00002C430000}"/>
    <cellStyle name="Berechnung 4 4 2 7" xfId="12809" xr:uid="{00000000-0005-0000-0000-00002D430000}"/>
    <cellStyle name="Berechnung 4 4 2 7 2" xfId="12810" xr:uid="{00000000-0005-0000-0000-00002E430000}"/>
    <cellStyle name="Berechnung 4 4 2 8" xfId="12811" xr:uid="{00000000-0005-0000-0000-00002F430000}"/>
    <cellStyle name="Berechnung 4 4 2 8 2" xfId="12812" xr:uid="{00000000-0005-0000-0000-000030430000}"/>
    <cellStyle name="Berechnung 4 4 2 9" xfId="12813" xr:uid="{00000000-0005-0000-0000-000031430000}"/>
    <cellStyle name="Berechnung 4 4 2 9 2" xfId="12814" xr:uid="{00000000-0005-0000-0000-000032430000}"/>
    <cellStyle name="Berechnung 4 4 3" xfId="12815" xr:uid="{00000000-0005-0000-0000-000033430000}"/>
    <cellStyle name="Berechnung 4 4 3 10" xfId="12816" xr:uid="{00000000-0005-0000-0000-000034430000}"/>
    <cellStyle name="Berechnung 4 4 3 10 2" xfId="12817" xr:uid="{00000000-0005-0000-0000-000035430000}"/>
    <cellStyle name="Berechnung 4 4 3 11" xfId="12818" xr:uid="{00000000-0005-0000-0000-000036430000}"/>
    <cellStyle name="Berechnung 4 4 3 11 2" xfId="12819" xr:uid="{00000000-0005-0000-0000-000037430000}"/>
    <cellStyle name="Berechnung 4 4 3 12" xfId="12820" xr:uid="{00000000-0005-0000-0000-000038430000}"/>
    <cellStyle name="Berechnung 4 4 3 2" xfId="12821" xr:uid="{00000000-0005-0000-0000-000039430000}"/>
    <cellStyle name="Berechnung 4 4 3 2 2" xfId="12822" xr:uid="{00000000-0005-0000-0000-00003A430000}"/>
    <cellStyle name="Berechnung 4 4 3 3" xfId="12823" xr:uid="{00000000-0005-0000-0000-00003B430000}"/>
    <cellStyle name="Berechnung 4 4 3 3 2" xfId="12824" xr:uid="{00000000-0005-0000-0000-00003C430000}"/>
    <cellStyle name="Berechnung 4 4 3 4" xfId="12825" xr:uid="{00000000-0005-0000-0000-00003D430000}"/>
    <cellStyle name="Berechnung 4 4 3 4 2" xfId="12826" xr:uid="{00000000-0005-0000-0000-00003E430000}"/>
    <cellStyle name="Berechnung 4 4 3 5" xfId="12827" xr:uid="{00000000-0005-0000-0000-00003F430000}"/>
    <cellStyle name="Berechnung 4 4 3 5 2" xfId="12828" xr:uid="{00000000-0005-0000-0000-000040430000}"/>
    <cellStyle name="Berechnung 4 4 3 6" xfId="12829" xr:uid="{00000000-0005-0000-0000-000041430000}"/>
    <cellStyle name="Berechnung 4 4 3 6 2" xfId="12830" xr:uid="{00000000-0005-0000-0000-000042430000}"/>
    <cellStyle name="Berechnung 4 4 3 7" xfId="12831" xr:uid="{00000000-0005-0000-0000-000043430000}"/>
    <cellStyle name="Berechnung 4 4 3 7 2" xfId="12832" xr:uid="{00000000-0005-0000-0000-000044430000}"/>
    <cellStyle name="Berechnung 4 4 3 8" xfId="12833" xr:uid="{00000000-0005-0000-0000-000045430000}"/>
    <cellStyle name="Berechnung 4 4 3 8 2" xfId="12834" xr:uid="{00000000-0005-0000-0000-000046430000}"/>
    <cellStyle name="Berechnung 4 4 3 9" xfId="12835" xr:uid="{00000000-0005-0000-0000-000047430000}"/>
    <cellStyle name="Berechnung 4 4 3 9 2" xfId="12836" xr:uid="{00000000-0005-0000-0000-000048430000}"/>
    <cellStyle name="Berechnung 4 4 4" xfId="12837" xr:uid="{00000000-0005-0000-0000-000049430000}"/>
    <cellStyle name="Berechnung 4 4 4 2" xfId="12838" xr:uid="{00000000-0005-0000-0000-00004A430000}"/>
    <cellStyle name="Berechnung 4 4 5" xfId="12839" xr:uid="{00000000-0005-0000-0000-00004B430000}"/>
    <cellStyle name="Berechnung 4 4 5 2" xfId="12840" xr:uid="{00000000-0005-0000-0000-00004C430000}"/>
    <cellStyle name="Berechnung 4 4 6" xfId="12841" xr:uid="{00000000-0005-0000-0000-00004D430000}"/>
    <cellStyle name="Berechnung 4 4 6 2" xfId="12842" xr:uid="{00000000-0005-0000-0000-00004E430000}"/>
    <cellStyle name="Berechnung 4 4 7" xfId="12843" xr:uid="{00000000-0005-0000-0000-00004F430000}"/>
    <cellStyle name="Berechnung 4 4 7 2" xfId="12844" xr:uid="{00000000-0005-0000-0000-000050430000}"/>
    <cellStyle name="Berechnung 4 4 8" xfId="12845" xr:uid="{00000000-0005-0000-0000-000051430000}"/>
    <cellStyle name="Berechnung 4 4 8 2" xfId="12846" xr:uid="{00000000-0005-0000-0000-000052430000}"/>
    <cellStyle name="Berechnung 4 4 9" xfId="12847" xr:uid="{00000000-0005-0000-0000-000053430000}"/>
    <cellStyle name="Berechnung 4 4 9 2" xfId="12848" xr:uid="{00000000-0005-0000-0000-000054430000}"/>
    <cellStyle name="Berechnung 4 5" xfId="12849" xr:uid="{00000000-0005-0000-0000-000055430000}"/>
    <cellStyle name="Berechnung 4 5 10" xfId="12850" xr:uid="{00000000-0005-0000-0000-000056430000}"/>
    <cellStyle name="Berechnung 4 5 10 2" xfId="12851" xr:uid="{00000000-0005-0000-0000-000057430000}"/>
    <cellStyle name="Berechnung 4 5 11" xfId="12852" xr:uid="{00000000-0005-0000-0000-000058430000}"/>
    <cellStyle name="Berechnung 4 5 11 2" xfId="12853" xr:uid="{00000000-0005-0000-0000-000059430000}"/>
    <cellStyle name="Berechnung 4 5 12" xfId="12854" xr:uid="{00000000-0005-0000-0000-00005A430000}"/>
    <cellStyle name="Berechnung 4 5 12 2" xfId="12855" xr:uid="{00000000-0005-0000-0000-00005B430000}"/>
    <cellStyle name="Berechnung 4 5 13" xfId="12856" xr:uid="{00000000-0005-0000-0000-00005C430000}"/>
    <cellStyle name="Berechnung 4 5 2" xfId="12857" xr:uid="{00000000-0005-0000-0000-00005D430000}"/>
    <cellStyle name="Berechnung 4 5 2 2" xfId="12858" xr:uid="{00000000-0005-0000-0000-00005E430000}"/>
    <cellStyle name="Berechnung 4 5 3" xfId="12859" xr:uid="{00000000-0005-0000-0000-00005F430000}"/>
    <cellStyle name="Berechnung 4 5 3 2" xfId="12860" xr:uid="{00000000-0005-0000-0000-000060430000}"/>
    <cellStyle name="Berechnung 4 5 4" xfId="12861" xr:uid="{00000000-0005-0000-0000-000061430000}"/>
    <cellStyle name="Berechnung 4 5 4 2" xfId="12862" xr:uid="{00000000-0005-0000-0000-000062430000}"/>
    <cellStyle name="Berechnung 4 5 5" xfId="12863" xr:uid="{00000000-0005-0000-0000-000063430000}"/>
    <cellStyle name="Berechnung 4 5 5 2" xfId="12864" xr:uid="{00000000-0005-0000-0000-000064430000}"/>
    <cellStyle name="Berechnung 4 5 6" xfId="12865" xr:uid="{00000000-0005-0000-0000-000065430000}"/>
    <cellStyle name="Berechnung 4 5 6 2" xfId="12866" xr:uid="{00000000-0005-0000-0000-000066430000}"/>
    <cellStyle name="Berechnung 4 5 7" xfId="12867" xr:uid="{00000000-0005-0000-0000-000067430000}"/>
    <cellStyle name="Berechnung 4 5 7 2" xfId="12868" xr:uid="{00000000-0005-0000-0000-000068430000}"/>
    <cellStyle name="Berechnung 4 5 8" xfId="12869" xr:uid="{00000000-0005-0000-0000-000069430000}"/>
    <cellStyle name="Berechnung 4 5 8 2" xfId="12870" xr:uid="{00000000-0005-0000-0000-00006A430000}"/>
    <cellStyle name="Berechnung 4 5 9" xfId="12871" xr:uid="{00000000-0005-0000-0000-00006B430000}"/>
    <cellStyle name="Berechnung 4 5 9 2" xfId="12872" xr:uid="{00000000-0005-0000-0000-00006C430000}"/>
    <cellStyle name="Berechnung 4 6" xfId="12873" xr:uid="{00000000-0005-0000-0000-00006D430000}"/>
    <cellStyle name="Berechnung 4 6 10" xfId="12874" xr:uid="{00000000-0005-0000-0000-00006E430000}"/>
    <cellStyle name="Berechnung 4 6 10 2" xfId="12875" xr:uid="{00000000-0005-0000-0000-00006F430000}"/>
    <cellStyle name="Berechnung 4 6 11" xfId="12876" xr:uid="{00000000-0005-0000-0000-000070430000}"/>
    <cellStyle name="Berechnung 4 6 11 2" xfId="12877" xr:uid="{00000000-0005-0000-0000-000071430000}"/>
    <cellStyle name="Berechnung 4 6 12" xfId="12878" xr:uid="{00000000-0005-0000-0000-000072430000}"/>
    <cellStyle name="Berechnung 4 6 2" xfId="12879" xr:uid="{00000000-0005-0000-0000-000073430000}"/>
    <cellStyle name="Berechnung 4 6 2 2" xfId="12880" xr:uid="{00000000-0005-0000-0000-000074430000}"/>
    <cellStyle name="Berechnung 4 6 3" xfId="12881" xr:uid="{00000000-0005-0000-0000-000075430000}"/>
    <cellStyle name="Berechnung 4 6 3 2" xfId="12882" xr:uid="{00000000-0005-0000-0000-000076430000}"/>
    <cellStyle name="Berechnung 4 6 4" xfId="12883" xr:uid="{00000000-0005-0000-0000-000077430000}"/>
    <cellStyle name="Berechnung 4 6 4 2" xfId="12884" xr:uid="{00000000-0005-0000-0000-000078430000}"/>
    <cellStyle name="Berechnung 4 6 5" xfId="12885" xr:uid="{00000000-0005-0000-0000-000079430000}"/>
    <cellStyle name="Berechnung 4 6 5 2" xfId="12886" xr:uid="{00000000-0005-0000-0000-00007A430000}"/>
    <cellStyle name="Berechnung 4 6 6" xfId="12887" xr:uid="{00000000-0005-0000-0000-00007B430000}"/>
    <cellStyle name="Berechnung 4 6 6 2" xfId="12888" xr:uid="{00000000-0005-0000-0000-00007C430000}"/>
    <cellStyle name="Berechnung 4 6 7" xfId="12889" xr:uid="{00000000-0005-0000-0000-00007D430000}"/>
    <cellStyle name="Berechnung 4 6 7 2" xfId="12890" xr:uid="{00000000-0005-0000-0000-00007E430000}"/>
    <cellStyle name="Berechnung 4 6 8" xfId="12891" xr:uid="{00000000-0005-0000-0000-00007F430000}"/>
    <cellStyle name="Berechnung 4 6 8 2" xfId="12892" xr:uid="{00000000-0005-0000-0000-000080430000}"/>
    <cellStyle name="Berechnung 4 6 9" xfId="12893" xr:uid="{00000000-0005-0000-0000-000081430000}"/>
    <cellStyle name="Berechnung 4 6 9 2" xfId="12894" xr:uid="{00000000-0005-0000-0000-000082430000}"/>
    <cellStyle name="Berechnung 4 7" xfId="12895" xr:uid="{00000000-0005-0000-0000-000083430000}"/>
    <cellStyle name="Berechnung 4 7 2" xfId="12896" xr:uid="{00000000-0005-0000-0000-000084430000}"/>
    <cellStyle name="Berechnung 4 8" xfId="12897" xr:uid="{00000000-0005-0000-0000-000085430000}"/>
    <cellStyle name="Berechnung 4 8 2" xfId="12898" xr:uid="{00000000-0005-0000-0000-000086430000}"/>
    <cellStyle name="Berechnung 4 9" xfId="12899" xr:uid="{00000000-0005-0000-0000-000087430000}"/>
    <cellStyle name="Berechnung 4 9 2" xfId="12900" xr:uid="{00000000-0005-0000-0000-000088430000}"/>
    <cellStyle name="Berechnung 5" xfId="12901" xr:uid="{00000000-0005-0000-0000-000089430000}"/>
    <cellStyle name="Berechnung 5 10" xfId="12902" xr:uid="{00000000-0005-0000-0000-00008A430000}"/>
    <cellStyle name="Berechnung 5 10 2" xfId="12903" xr:uid="{00000000-0005-0000-0000-00008B430000}"/>
    <cellStyle name="Berechnung 5 11" xfId="12904" xr:uid="{00000000-0005-0000-0000-00008C430000}"/>
    <cellStyle name="Berechnung 5 11 2" xfId="12905" xr:uid="{00000000-0005-0000-0000-00008D430000}"/>
    <cellStyle name="Berechnung 5 12" xfId="12906" xr:uid="{00000000-0005-0000-0000-00008E430000}"/>
    <cellStyle name="Berechnung 5 12 2" xfId="12907" xr:uid="{00000000-0005-0000-0000-00008F430000}"/>
    <cellStyle name="Berechnung 5 13" xfId="12908" xr:uid="{00000000-0005-0000-0000-000090430000}"/>
    <cellStyle name="Berechnung 5 13 2" xfId="12909" xr:uid="{00000000-0005-0000-0000-000091430000}"/>
    <cellStyle name="Berechnung 5 14" xfId="12910" xr:uid="{00000000-0005-0000-0000-000092430000}"/>
    <cellStyle name="Berechnung 5 2" xfId="12911" xr:uid="{00000000-0005-0000-0000-000093430000}"/>
    <cellStyle name="Berechnung 5 2 10" xfId="12912" xr:uid="{00000000-0005-0000-0000-000094430000}"/>
    <cellStyle name="Berechnung 5 2 10 2" xfId="12913" xr:uid="{00000000-0005-0000-0000-000095430000}"/>
    <cellStyle name="Berechnung 5 2 11" xfId="12914" xr:uid="{00000000-0005-0000-0000-000096430000}"/>
    <cellStyle name="Berechnung 5 2 11 2" xfId="12915" xr:uid="{00000000-0005-0000-0000-000097430000}"/>
    <cellStyle name="Berechnung 5 2 12" xfId="12916" xr:uid="{00000000-0005-0000-0000-000098430000}"/>
    <cellStyle name="Berechnung 5 2 12 2" xfId="12917" xr:uid="{00000000-0005-0000-0000-000099430000}"/>
    <cellStyle name="Berechnung 5 2 13" xfId="12918" xr:uid="{00000000-0005-0000-0000-00009A430000}"/>
    <cellStyle name="Berechnung 5 2 2" xfId="12919" xr:uid="{00000000-0005-0000-0000-00009B430000}"/>
    <cellStyle name="Berechnung 5 2 2 10" xfId="12920" xr:uid="{00000000-0005-0000-0000-00009C430000}"/>
    <cellStyle name="Berechnung 5 2 2 10 2" xfId="12921" xr:uid="{00000000-0005-0000-0000-00009D430000}"/>
    <cellStyle name="Berechnung 5 2 2 11" xfId="12922" xr:uid="{00000000-0005-0000-0000-00009E430000}"/>
    <cellStyle name="Berechnung 5 2 2 11 2" xfId="12923" xr:uid="{00000000-0005-0000-0000-00009F430000}"/>
    <cellStyle name="Berechnung 5 2 2 12" xfId="12924" xr:uid="{00000000-0005-0000-0000-0000A0430000}"/>
    <cellStyle name="Berechnung 5 2 2 12 2" xfId="12925" xr:uid="{00000000-0005-0000-0000-0000A1430000}"/>
    <cellStyle name="Berechnung 5 2 2 13" xfId="12926" xr:uid="{00000000-0005-0000-0000-0000A2430000}"/>
    <cellStyle name="Berechnung 5 2 2 2" xfId="12927" xr:uid="{00000000-0005-0000-0000-0000A3430000}"/>
    <cellStyle name="Berechnung 5 2 2 2 2" xfId="12928" xr:uid="{00000000-0005-0000-0000-0000A4430000}"/>
    <cellStyle name="Berechnung 5 2 2 3" xfId="12929" xr:uid="{00000000-0005-0000-0000-0000A5430000}"/>
    <cellStyle name="Berechnung 5 2 2 3 2" xfId="12930" xr:uid="{00000000-0005-0000-0000-0000A6430000}"/>
    <cellStyle name="Berechnung 5 2 2 4" xfId="12931" xr:uid="{00000000-0005-0000-0000-0000A7430000}"/>
    <cellStyle name="Berechnung 5 2 2 4 2" xfId="12932" xr:uid="{00000000-0005-0000-0000-0000A8430000}"/>
    <cellStyle name="Berechnung 5 2 2 5" xfId="12933" xr:uid="{00000000-0005-0000-0000-0000A9430000}"/>
    <cellStyle name="Berechnung 5 2 2 5 2" xfId="12934" xr:uid="{00000000-0005-0000-0000-0000AA430000}"/>
    <cellStyle name="Berechnung 5 2 2 6" xfId="12935" xr:uid="{00000000-0005-0000-0000-0000AB430000}"/>
    <cellStyle name="Berechnung 5 2 2 6 2" xfId="12936" xr:uid="{00000000-0005-0000-0000-0000AC430000}"/>
    <cellStyle name="Berechnung 5 2 2 7" xfId="12937" xr:uid="{00000000-0005-0000-0000-0000AD430000}"/>
    <cellStyle name="Berechnung 5 2 2 7 2" xfId="12938" xr:uid="{00000000-0005-0000-0000-0000AE430000}"/>
    <cellStyle name="Berechnung 5 2 2 8" xfId="12939" xr:uid="{00000000-0005-0000-0000-0000AF430000}"/>
    <cellStyle name="Berechnung 5 2 2 8 2" xfId="12940" xr:uid="{00000000-0005-0000-0000-0000B0430000}"/>
    <cellStyle name="Berechnung 5 2 2 9" xfId="12941" xr:uid="{00000000-0005-0000-0000-0000B1430000}"/>
    <cellStyle name="Berechnung 5 2 2 9 2" xfId="12942" xr:uid="{00000000-0005-0000-0000-0000B2430000}"/>
    <cellStyle name="Berechnung 5 2 3" xfId="12943" xr:uid="{00000000-0005-0000-0000-0000B3430000}"/>
    <cellStyle name="Berechnung 5 2 3 10" xfId="12944" xr:uid="{00000000-0005-0000-0000-0000B4430000}"/>
    <cellStyle name="Berechnung 5 2 3 10 2" xfId="12945" xr:uid="{00000000-0005-0000-0000-0000B5430000}"/>
    <cellStyle name="Berechnung 5 2 3 11" xfId="12946" xr:uid="{00000000-0005-0000-0000-0000B6430000}"/>
    <cellStyle name="Berechnung 5 2 3 11 2" xfId="12947" xr:uid="{00000000-0005-0000-0000-0000B7430000}"/>
    <cellStyle name="Berechnung 5 2 3 12" xfId="12948" xr:uid="{00000000-0005-0000-0000-0000B8430000}"/>
    <cellStyle name="Berechnung 5 2 3 2" xfId="12949" xr:uid="{00000000-0005-0000-0000-0000B9430000}"/>
    <cellStyle name="Berechnung 5 2 3 2 2" xfId="12950" xr:uid="{00000000-0005-0000-0000-0000BA430000}"/>
    <cellStyle name="Berechnung 5 2 3 3" xfId="12951" xr:uid="{00000000-0005-0000-0000-0000BB430000}"/>
    <cellStyle name="Berechnung 5 2 3 3 2" xfId="12952" xr:uid="{00000000-0005-0000-0000-0000BC430000}"/>
    <cellStyle name="Berechnung 5 2 3 4" xfId="12953" xr:uid="{00000000-0005-0000-0000-0000BD430000}"/>
    <cellStyle name="Berechnung 5 2 3 4 2" xfId="12954" xr:uid="{00000000-0005-0000-0000-0000BE430000}"/>
    <cellStyle name="Berechnung 5 2 3 5" xfId="12955" xr:uid="{00000000-0005-0000-0000-0000BF430000}"/>
    <cellStyle name="Berechnung 5 2 3 5 2" xfId="12956" xr:uid="{00000000-0005-0000-0000-0000C0430000}"/>
    <cellStyle name="Berechnung 5 2 3 6" xfId="12957" xr:uid="{00000000-0005-0000-0000-0000C1430000}"/>
    <cellStyle name="Berechnung 5 2 3 6 2" xfId="12958" xr:uid="{00000000-0005-0000-0000-0000C2430000}"/>
    <cellStyle name="Berechnung 5 2 3 7" xfId="12959" xr:uid="{00000000-0005-0000-0000-0000C3430000}"/>
    <cellStyle name="Berechnung 5 2 3 7 2" xfId="12960" xr:uid="{00000000-0005-0000-0000-0000C4430000}"/>
    <cellStyle name="Berechnung 5 2 3 8" xfId="12961" xr:uid="{00000000-0005-0000-0000-0000C5430000}"/>
    <cellStyle name="Berechnung 5 2 3 8 2" xfId="12962" xr:uid="{00000000-0005-0000-0000-0000C6430000}"/>
    <cellStyle name="Berechnung 5 2 3 9" xfId="12963" xr:uid="{00000000-0005-0000-0000-0000C7430000}"/>
    <cellStyle name="Berechnung 5 2 3 9 2" xfId="12964" xr:uid="{00000000-0005-0000-0000-0000C8430000}"/>
    <cellStyle name="Berechnung 5 2 4" xfId="12965" xr:uid="{00000000-0005-0000-0000-0000C9430000}"/>
    <cellStyle name="Berechnung 5 2 4 2" xfId="12966" xr:uid="{00000000-0005-0000-0000-0000CA430000}"/>
    <cellStyle name="Berechnung 5 2 5" xfId="12967" xr:uid="{00000000-0005-0000-0000-0000CB430000}"/>
    <cellStyle name="Berechnung 5 2 5 2" xfId="12968" xr:uid="{00000000-0005-0000-0000-0000CC430000}"/>
    <cellStyle name="Berechnung 5 2 6" xfId="12969" xr:uid="{00000000-0005-0000-0000-0000CD430000}"/>
    <cellStyle name="Berechnung 5 2 6 2" xfId="12970" xr:uid="{00000000-0005-0000-0000-0000CE430000}"/>
    <cellStyle name="Berechnung 5 2 7" xfId="12971" xr:uid="{00000000-0005-0000-0000-0000CF430000}"/>
    <cellStyle name="Berechnung 5 2 7 2" xfId="12972" xr:uid="{00000000-0005-0000-0000-0000D0430000}"/>
    <cellStyle name="Berechnung 5 2 8" xfId="12973" xr:uid="{00000000-0005-0000-0000-0000D1430000}"/>
    <cellStyle name="Berechnung 5 2 8 2" xfId="12974" xr:uid="{00000000-0005-0000-0000-0000D2430000}"/>
    <cellStyle name="Berechnung 5 2 9" xfId="12975" xr:uid="{00000000-0005-0000-0000-0000D3430000}"/>
    <cellStyle name="Berechnung 5 2 9 2" xfId="12976" xr:uid="{00000000-0005-0000-0000-0000D4430000}"/>
    <cellStyle name="Berechnung 5 3" xfId="12977" xr:uid="{00000000-0005-0000-0000-0000D5430000}"/>
    <cellStyle name="Berechnung 5 3 10" xfId="12978" xr:uid="{00000000-0005-0000-0000-0000D6430000}"/>
    <cellStyle name="Berechnung 5 3 10 2" xfId="12979" xr:uid="{00000000-0005-0000-0000-0000D7430000}"/>
    <cellStyle name="Berechnung 5 3 11" xfId="12980" xr:uid="{00000000-0005-0000-0000-0000D8430000}"/>
    <cellStyle name="Berechnung 5 3 11 2" xfId="12981" xr:uid="{00000000-0005-0000-0000-0000D9430000}"/>
    <cellStyle name="Berechnung 5 3 12" xfId="12982" xr:uid="{00000000-0005-0000-0000-0000DA430000}"/>
    <cellStyle name="Berechnung 5 3 12 2" xfId="12983" xr:uid="{00000000-0005-0000-0000-0000DB430000}"/>
    <cellStyle name="Berechnung 5 3 13" xfId="12984" xr:uid="{00000000-0005-0000-0000-0000DC430000}"/>
    <cellStyle name="Berechnung 5 3 2" xfId="12985" xr:uid="{00000000-0005-0000-0000-0000DD430000}"/>
    <cellStyle name="Berechnung 5 3 2 2" xfId="12986" xr:uid="{00000000-0005-0000-0000-0000DE430000}"/>
    <cellStyle name="Berechnung 5 3 3" xfId="12987" xr:uid="{00000000-0005-0000-0000-0000DF430000}"/>
    <cellStyle name="Berechnung 5 3 3 2" xfId="12988" xr:uid="{00000000-0005-0000-0000-0000E0430000}"/>
    <cellStyle name="Berechnung 5 3 4" xfId="12989" xr:uid="{00000000-0005-0000-0000-0000E1430000}"/>
    <cellStyle name="Berechnung 5 3 4 2" xfId="12990" xr:uid="{00000000-0005-0000-0000-0000E2430000}"/>
    <cellStyle name="Berechnung 5 3 5" xfId="12991" xr:uid="{00000000-0005-0000-0000-0000E3430000}"/>
    <cellStyle name="Berechnung 5 3 5 2" xfId="12992" xr:uid="{00000000-0005-0000-0000-0000E4430000}"/>
    <cellStyle name="Berechnung 5 3 6" xfId="12993" xr:uid="{00000000-0005-0000-0000-0000E5430000}"/>
    <cellStyle name="Berechnung 5 3 6 2" xfId="12994" xr:uid="{00000000-0005-0000-0000-0000E6430000}"/>
    <cellStyle name="Berechnung 5 3 7" xfId="12995" xr:uid="{00000000-0005-0000-0000-0000E7430000}"/>
    <cellStyle name="Berechnung 5 3 7 2" xfId="12996" xr:uid="{00000000-0005-0000-0000-0000E8430000}"/>
    <cellStyle name="Berechnung 5 3 8" xfId="12997" xr:uid="{00000000-0005-0000-0000-0000E9430000}"/>
    <cellStyle name="Berechnung 5 3 8 2" xfId="12998" xr:uid="{00000000-0005-0000-0000-0000EA430000}"/>
    <cellStyle name="Berechnung 5 3 9" xfId="12999" xr:uid="{00000000-0005-0000-0000-0000EB430000}"/>
    <cellStyle name="Berechnung 5 3 9 2" xfId="13000" xr:uid="{00000000-0005-0000-0000-0000EC430000}"/>
    <cellStyle name="Berechnung 5 4" xfId="13001" xr:uid="{00000000-0005-0000-0000-0000ED430000}"/>
    <cellStyle name="Berechnung 5 4 10" xfId="13002" xr:uid="{00000000-0005-0000-0000-0000EE430000}"/>
    <cellStyle name="Berechnung 5 4 10 2" xfId="13003" xr:uid="{00000000-0005-0000-0000-0000EF430000}"/>
    <cellStyle name="Berechnung 5 4 11" xfId="13004" xr:uid="{00000000-0005-0000-0000-0000F0430000}"/>
    <cellStyle name="Berechnung 5 4 11 2" xfId="13005" xr:uid="{00000000-0005-0000-0000-0000F1430000}"/>
    <cellStyle name="Berechnung 5 4 12" xfId="13006" xr:uid="{00000000-0005-0000-0000-0000F2430000}"/>
    <cellStyle name="Berechnung 5 4 2" xfId="13007" xr:uid="{00000000-0005-0000-0000-0000F3430000}"/>
    <cellStyle name="Berechnung 5 4 2 2" xfId="13008" xr:uid="{00000000-0005-0000-0000-0000F4430000}"/>
    <cellStyle name="Berechnung 5 4 3" xfId="13009" xr:uid="{00000000-0005-0000-0000-0000F5430000}"/>
    <cellStyle name="Berechnung 5 4 3 2" xfId="13010" xr:uid="{00000000-0005-0000-0000-0000F6430000}"/>
    <cellStyle name="Berechnung 5 4 4" xfId="13011" xr:uid="{00000000-0005-0000-0000-0000F7430000}"/>
    <cellStyle name="Berechnung 5 4 4 2" xfId="13012" xr:uid="{00000000-0005-0000-0000-0000F8430000}"/>
    <cellStyle name="Berechnung 5 4 5" xfId="13013" xr:uid="{00000000-0005-0000-0000-0000F9430000}"/>
    <cellStyle name="Berechnung 5 4 5 2" xfId="13014" xr:uid="{00000000-0005-0000-0000-0000FA430000}"/>
    <cellStyle name="Berechnung 5 4 6" xfId="13015" xr:uid="{00000000-0005-0000-0000-0000FB430000}"/>
    <cellStyle name="Berechnung 5 4 6 2" xfId="13016" xr:uid="{00000000-0005-0000-0000-0000FC430000}"/>
    <cellStyle name="Berechnung 5 4 7" xfId="13017" xr:uid="{00000000-0005-0000-0000-0000FD430000}"/>
    <cellStyle name="Berechnung 5 4 7 2" xfId="13018" xr:uid="{00000000-0005-0000-0000-0000FE430000}"/>
    <cellStyle name="Berechnung 5 4 8" xfId="13019" xr:uid="{00000000-0005-0000-0000-0000FF430000}"/>
    <cellStyle name="Berechnung 5 4 8 2" xfId="13020" xr:uid="{00000000-0005-0000-0000-000000440000}"/>
    <cellStyle name="Berechnung 5 4 9" xfId="13021" xr:uid="{00000000-0005-0000-0000-000001440000}"/>
    <cellStyle name="Berechnung 5 4 9 2" xfId="13022" xr:uid="{00000000-0005-0000-0000-000002440000}"/>
    <cellStyle name="Berechnung 5 5" xfId="13023" xr:uid="{00000000-0005-0000-0000-000003440000}"/>
    <cellStyle name="Berechnung 5 5 2" xfId="13024" xr:uid="{00000000-0005-0000-0000-000004440000}"/>
    <cellStyle name="Berechnung 5 6" xfId="13025" xr:uid="{00000000-0005-0000-0000-000005440000}"/>
    <cellStyle name="Berechnung 5 6 2" xfId="13026" xr:uid="{00000000-0005-0000-0000-000006440000}"/>
    <cellStyle name="Berechnung 5 7" xfId="13027" xr:uid="{00000000-0005-0000-0000-000007440000}"/>
    <cellStyle name="Berechnung 5 7 2" xfId="13028" xr:uid="{00000000-0005-0000-0000-000008440000}"/>
    <cellStyle name="Berechnung 5 8" xfId="13029" xr:uid="{00000000-0005-0000-0000-000009440000}"/>
    <cellStyle name="Berechnung 5 8 2" xfId="13030" xr:uid="{00000000-0005-0000-0000-00000A440000}"/>
    <cellStyle name="Berechnung 5 9" xfId="13031" xr:uid="{00000000-0005-0000-0000-00000B440000}"/>
    <cellStyle name="Berechnung 5 9 2" xfId="13032" xr:uid="{00000000-0005-0000-0000-00000C440000}"/>
    <cellStyle name="Berechnung 6" xfId="13033" xr:uid="{00000000-0005-0000-0000-00000D440000}"/>
    <cellStyle name="Berechnung 6 10" xfId="13034" xr:uid="{00000000-0005-0000-0000-00000E440000}"/>
    <cellStyle name="Berechnung 6 10 2" xfId="13035" xr:uid="{00000000-0005-0000-0000-00000F440000}"/>
    <cellStyle name="Berechnung 6 11" xfId="13036" xr:uid="{00000000-0005-0000-0000-000010440000}"/>
    <cellStyle name="Berechnung 6 11 2" xfId="13037" xr:uid="{00000000-0005-0000-0000-000011440000}"/>
    <cellStyle name="Berechnung 6 12" xfId="13038" xr:uid="{00000000-0005-0000-0000-000012440000}"/>
    <cellStyle name="Berechnung 6 12 2" xfId="13039" xr:uid="{00000000-0005-0000-0000-000013440000}"/>
    <cellStyle name="Berechnung 6 13" xfId="13040" xr:uid="{00000000-0005-0000-0000-000014440000}"/>
    <cellStyle name="Berechnung 6 2" xfId="13041" xr:uid="{00000000-0005-0000-0000-000015440000}"/>
    <cellStyle name="Berechnung 6 2 10" xfId="13042" xr:uid="{00000000-0005-0000-0000-000016440000}"/>
    <cellStyle name="Berechnung 6 2 10 2" xfId="13043" xr:uid="{00000000-0005-0000-0000-000017440000}"/>
    <cellStyle name="Berechnung 6 2 11" xfId="13044" xr:uid="{00000000-0005-0000-0000-000018440000}"/>
    <cellStyle name="Berechnung 6 2 11 2" xfId="13045" xr:uid="{00000000-0005-0000-0000-000019440000}"/>
    <cellStyle name="Berechnung 6 2 12" xfId="13046" xr:uid="{00000000-0005-0000-0000-00001A440000}"/>
    <cellStyle name="Berechnung 6 2 12 2" xfId="13047" xr:uid="{00000000-0005-0000-0000-00001B440000}"/>
    <cellStyle name="Berechnung 6 2 13" xfId="13048" xr:uid="{00000000-0005-0000-0000-00001C440000}"/>
    <cellStyle name="Berechnung 6 2 2" xfId="13049" xr:uid="{00000000-0005-0000-0000-00001D440000}"/>
    <cellStyle name="Berechnung 6 2 2 2" xfId="13050" xr:uid="{00000000-0005-0000-0000-00001E440000}"/>
    <cellStyle name="Berechnung 6 2 3" xfId="13051" xr:uid="{00000000-0005-0000-0000-00001F440000}"/>
    <cellStyle name="Berechnung 6 2 3 2" xfId="13052" xr:uid="{00000000-0005-0000-0000-000020440000}"/>
    <cellStyle name="Berechnung 6 2 4" xfId="13053" xr:uid="{00000000-0005-0000-0000-000021440000}"/>
    <cellStyle name="Berechnung 6 2 4 2" xfId="13054" xr:uid="{00000000-0005-0000-0000-000022440000}"/>
    <cellStyle name="Berechnung 6 2 5" xfId="13055" xr:uid="{00000000-0005-0000-0000-000023440000}"/>
    <cellStyle name="Berechnung 6 2 5 2" xfId="13056" xr:uid="{00000000-0005-0000-0000-000024440000}"/>
    <cellStyle name="Berechnung 6 2 6" xfId="13057" xr:uid="{00000000-0005-0000-0000-000025440000}"/>
    <cellStyle name="Berechnung 6 2 6 2" xfId="13058" xr:uid="{00000000-0005-0000-0000-000026440000}"/>
    <cellStyle name="Berechnung 6 2 7" xfId="13059" xr:uid="{00000000-0005-0000-0000-000027440000}"/>
    <cellStyle name="Berechnung 6 2 7 2" xfId="13060" xr:uid="{00000000-0005-0000-0000-000028440000}"/>
    <cellStyle name="Berechnung 6 2 8" xfId="13061" xr:uid="{00000000-0005-0000-0000-000029440000}"/>
    <cellStyle name="Berechnung 6 2 8 2" xfId="13062" xr:uid="{00000000-0005-0000-0000-00002A440000}"/>
    <cellStyle name="Berechnung 6 2 9" xfId="13063" xr:uid="{00000000-0005-0000-0000-00002B440000}"/>
    <cellStyle name="Berechnung 6 2 9 2" xfId="13064" xr:uid="{00000000-0005-0000-0000-00002C440000}"/>
    <cellStyle name="Berechnung 6 3" xfId="13065" xr:uid="{00000000-0005-0000-0000-00002D440000}"/>
    <cellStyle name="Berechnung 6 3 10" xfId="13066" xr:uid="{00000000-0005-0000-0000-00002E440000}"/>
    <cellStyle name="Berechnung 6 3 10 2" xfId="13067" xr:uid="{00000000-0005-0000-0000-00002F440000}"/>
    <cellStyle name="Berechnung 6 3 11" xfId="13068" xr:uid="{00000000-0005-0000-0000-000030440000}"/>
    <cellStyle name="Berechnung 6 3 11 2" xfId="13069" xr:uid="{00000000-0005-0000-0000-000031440000}"/>
    <cellStyle name="Berechnung 6 3 12" xfId="13070" xr:uid="{00000000-0005-0000-0000-000032440000}"/>
    <cellStyle name="Berechnung 6 3 2" xfId="13071" xr:uid="{00000000-0005-0000-0000-000033440000}"/>
    <cellStyle name="Berechnung 6 3 2 2" xfId="13072" xr:uid="{00000000-0005-0000-0000-000034440000}"/>
    <cellStyle name="Berechnung 6 3 3" xfId="13073" xr:uid="{00000000-0005-0000-0000-000035440000}"/>
    <cellStyle name="Berechnung 6 3 3 2" xfId="13074" xr:uid="{00000000-0005-0000-0000-000036440000}"/>
    <cellStyle name="Berechnung 6 3 4" xfId="13075" xr:uid="{00000000-0005-0000-0000-000037440000}"/>
    <cellStyle name="Berechnung 6 3 4 2" xfId="13076" xr:uid="{00000000-0005-0000-0000-000038440000}"/>
    <cellStyle name="Berechnung 6 3 5" xfId="13077" xr:uid="{00000000-0005-0000-0000-000039440000}"/>
    <cellStyle name="Berechnung 6 3 5 2" xfId="13078" xr:uid="{00000000-0005-0000-0000-00003A440000}"/>
    <cellStyle name="Berechnung 6 3 6" xfId="13079" xr:uid="{00000000-0005-0000-0000-00003B440000}"/>
    <cellStyle name="Berechnung 6 3 6 2" xfId="13080" xr:uid="{00000000-0005-0000-0000-00003C440000}"/>
    <cellStyle name="Berechnung 6 3 7" xfId="13081" xr:uid="{00000000-0005-0000-0000-00003D440000}"/>
    <cellStyle name="Berechnung 6 3 7 2" xfId="13082" xr:uid="{00000000-0005-0000-0000-00003E440000}"/>
    <cellStyle name="Berechnung 6 3 8" xfId="13083" xr:uid="{00000000-0005-0000-0000-00003F440000}"/>
    <cellStyle name="Berechnung 6 3 8 2" xfId="13084" xr:uid="{00000000-0005-0000-0000-000040440000}"/>
    <cellStyle name="Berechnung 6 3 9" xfId="13085" xr:uid="{00000000-0005-0000-0000-000041440000}"/>
    <cellStyle name="Berechnung 6 3 9 2" xfId="13086" xr:uid="{00000000-0005-0000-0000-000042440000}"/>
    <cellStyle name="Berechnung 6 4" xfId="13087" xr:uid="{00000000-0005-0000-0000-000043440000}"/>
    <cellStyle name="Berechnung 6 4 2" xfId="13088" xr:uid="{00000000-0005-0000-0000-000044440000}"/>
    <cellStyle name="Berechnung 6 5" xfId="13089" xr:uid="{00000000-0005-0000-0000-000045440000}"/>
    <cellStyle name="Berechnung 6 5 2" xfId="13090" xr:uid="{00000000-0005-0000-0000-000046440000}"/>
    <cellStyle name="Berechnung 6 6" xfId="13091" xr:uid="{00000000-0005-0000-0000-000047440000}"/>
    <cellStyle name="Berechnung 6 6 2" xfId="13092" xr:uid="{00000000-0005-0000-0000-000048440000}"/>
    <cellStyle name="Berechnung 6 7" xfId="13093" xr:uid="{00000000-0005-0000-0000-000049440000}"/>
    <cellStyle name="Berechnung 6 7 2" xfId="13094" xr:uid="{00000000-0005-0000-0000-00004A440000}"/>
    <cellStyle name="Berechnung 6 8" xfId="13095" xr:uid="{00000000-0005-0000-0000-00004B440000}"/>
    <cellStyle name="Berechnung 6 8 2" xfId="13096" xr:uid="{00000000-0005-0000-0000-00004C440000}"/>
    <cellStyle name="Berechnung 6 9" xfId="13097" xr:uid="{00000000-0005-0000-0000-00004D440000}"/>
    <cellStyle name="Berechnung 6 9 2" xfId="13098" xr:uid="{00000000-0005-0000-0000-00004E440000}"/>
    <cellStyle name="Berechnung 7" xfId="13099" xr:uid="{00000000-0005-0000-0000-00004F440000}"/>
    <cellStyle name="Berechnung 7 10" xfId="13100" xr:uid="{00000000-0005-0000-0000-000050440000}"/>
    <cellStyle name="Berechnung 7 10 2" xfId="13101" xr:uid="{00000000-0005-0000-0000-000051440000}"/>
    <cellStyle name="Berechnung 7 11" xfId="13102" xr:uid="{00000000-0005-0000-0000-000052440000}"/>
    <cellStyle name="Berechnung 7 11 2" xfId="13103" xr:uid="{00000000-0005-0000-0000-000053440000}"/>
    <cellStyle name="Berechnung 7 12" xfId="13104" xr:uid="{00000000-0005-0000-0000-000054440000}"/>
    <cellStyle name="Berechnung 7 12 2" xfId="13105" xr:uid="{00000000-0005-0000-0000-000055440000}"/>
    <cellStyle name="Berechnung 7 13" xfId="13106" xr:uid="{00000000-0005-0000-0000-000056440000}"/>
    <cellStyle name="Berechnung 7 2" xfId="13107" xr:uid="{00000000-0005-0000-0000-000057440000}"/>
    <cellStyle name="Berechnung 7 2 10" xfId="13108" xr:uid="{00000000-0005-0000-0000-000058440000}"/>
    <cellStyle name="Berechnung 7 2 10 2" xfId="13109" xr:uid="{00000000-0005-0000-0000-000059440000}"/>
    <cellStyle name="Berechnung 7 2 11" xfId="13110" xr:uid="{00000000-0005-0000-0000-00005A440000}"/>
    <cellStyle name="Berechnung 7 2 11 2" xfId="13111" xr:uid="{00000000-0005-0000-0000-00005B440000}"/>
    <cellStyle name="Berechnung 7 2 12" xfId="13112" xr:uid="{00000000-0005-0000-0000-00005C440000}"/>
    <cellStyle name="Berechnung 7 2 12 2" xfId="13113" xr:uid="{00000000-0005-0000-0000-00005D440000}"/>
    <cellStyle name="Berechnung 7 2 13" xfId="13114" xr:uid="{00000000-0005-0000-0000-00005E440000}"/>
    <cellStyle name="Berechnung 7 2 2" xfId="13115" xr:uid="{00000000-0005-0000-0000-00005F440000}"/>
    <cellStyle name="Berechnung 7 2 2 2" xfId="13116" xr:uid="{00000000-0005-0000-0000-000060440000}"/>
    <cellStyle name="Berechnung 7 2 3" xfId="13117" xr:uid="{00000000-0005-0000-0000-000061440000}"/>
    <cellStyle name="Berechnung 7 2 3 2" xfId="13118" xr:uid="{00000000-0005-0000-0000-000062440000}"/>
    <cellStyle name="Berechnung 7 2 4" xfId="13119" xr:uid="{00000000-0005-0000-0000-000063440000}"/>
    <cellStyle name="Berechnung 7 2 4 2" xfId="13120" xr:uid="{00000000-0005-0000-0000-000064440000}"/>
    <cellStyle name="Berechnung 7 2 5" xfId="13121" xr:uid="{00000000-0005-0000-0000-000065440000}"/>
    <cellStyle name="Berechnung 7 2 5 2" xfId="13122" xr:uid="{00000000-0005-0000-0000-000066440000}"/>
    <cellStyle name="Berechnung 7 2 6" xfId="13123" xr:uid="{00000000-0005-0000-0000-000067440000}"/>
    <cellStyle name="Berechnung 7 2 6 2" xfId="13124" xr:uid="{00000000-0005-0000-0000-000068440000}"/>
    <cellStyle name="Berechnung 7 2 7" xfId="13125" xr:uid="{00000000-0005-0000-0000-000069440000}"/>
    <cellStyle name="Berechnung 7 2 7 2" xfId="13126" xr:uid="{00000000-0005-0000-0000-00006A440000}"/>
    <cellStyle name="Berechnung 7 2 8" xfId="13127" xr:uid="{00000000-0005-0000-0000-00006B440000}"/>
    <cellStyle name="Berechnung 7 2 8 2" xfId="13128" xr:uid="{00000000-0005-0000-0000-00006C440000}"/>
    <cellStyle name="Berechnung 7 2 9" xfId="13129" xr:uid="{00000000-0005-0000-0000-00006D440000}"/>
    <cellStyle name="Berechnung 7 2 9 2" xfId="13130" xr:uid="{00000000-0005-0000-0000-00006E440000}"/>
    <cellStyle name="Berechnung 7 3" xfId="13131" xr:uid="{00000000-0005-0000-0000-00006F440000}"/>
    <cellStyle name="Berechnung 7 3 10" xfId="13132" xr:uid="{00000000-0005-0000-0000-000070440000}"/>
    <cellStyle name="Berechnung 7 3 10 2" xfId="13133" xr:uid="{00000000-0005-0000-0000-000071440000}"/>
    <cellStyle name="Berechnung 7 3 11" xfId="13134" xr:uid="{00000000-0005-0000-0000-000072440000}"/>
    <cellStyle name="Berechnung 7 3 11 2" xfId="13135" xr:uid="{00000000-0005-0000-0000-000073440000}"/>
    <cellStyle name="Berechnung 7 3 12" xfId="13136" xr:uid="{00000000-0005-0000-0000-000074440000}"/>
    <cellStyle name="Berechnung 7 3 2" xfId="13137" xr:uid="{00000000-0005-0000-0000-000075440000}"/>
    <cellStyle name="Berechnung 7 3 2 2" xfId="13138" xr:uid="{00000000-0005-0000-0000-000076440000}"/>
    <cellStyle name="Berechnung 7 3 3" xfId="13139" xr:uid="{00000000-0005-0000-0000-000077440000}"/>
    <cellStyle name="Berechnung 7 3 3 2" xfId="13140" xr:uid="{00000000-0005-0000-0000-000078440000}"/>
    <cellStyle name="Berechnung 7 3 4" xfId="13141" xr:uid="{00000000-0005-0000-0000-000079440000}"/>
    <cellStyle name="Berechnung 7 3 4 2" xfId="13142" xr:uid="{00000000-0005-0000-0000-00007A440000}"/>
    <cellStyle name="Berechnung 7 3 5" xfId="13143" xr:uid="{00000000-0005-0000-0000-00007B440000}"/>
    <cellStyle name="Berechnung 7 3 5 2" xfId="13144" xr:uid="{00000000-0005-0000-0000-00007C440000}"/>
    <cellStyle name="Berechnung 7 3 6" xfId="13145" xr:uid="{00000000-0005-0000-0000-00007D440000}"/>
    <cellStyle name="Berechnung 7 3 6 2" xfId="13146" xr:uid="{00000000-0005-0000-0000-00007E440000}"/>
    <cellStyle name="Berechnung 7 3 7" xfId="13147" xr:uid="{00000000-0005-0000-0000-00007F440000}"/>
    <cellStyle name="Berechnung 7 3 7 2" xfId="13148" xr:uid="{00000000-0005-0000-0000-000080440000}"/>
    <cellStyle name="Berechnung 7 3 8" xfId="13149" xr:uid="{00000000-0005-0000-0000-000081440000}"/>
    <cellStyle name="Berechnung 7 3 8 2" xfId="13150" xr:uid="{00000000-0005-0000-0000-000082440000}"/>
    <cellStyle name="Berechnung 7 3 9" xfId="13151" xr:uid="{00000000-0005-0000-0000-000083440000}"/>
    <cellStyle name="Berechnung 7 3 9 2" xfId="13152" xr:uid="{00000000-0005-0000-0000-000084440000}"/>
    <cellStyle name="Berechnung 7 4" xfId="13153" xr:uid="{00000000-0005-0000-0000-000085440000}"/>
    <cellStyle name="Berechnung 7 4 2" xfId="13154" xr:uid="{00000000-0005-0000-0000-000086440000}"/>
    <cellStyle name="Berechnung 7 5" xfId="13155" xr:uid="{00000000-0005-0000-0000-000087440000}"/>
    <cellStyle name="Berechnung 7 5 2" xfId="13156" xr:uid="{00000000-0005-0000-0000-000088440000}"/>
    <cellStyle name="Berechnung 7 6" xfId="13157" xr:uid="{00000000-0005-0000-0000-000089440000}"/>
    <cellStyle name="Berechnung 7 6 2" xfId="13158" xr:uid="{00000000-0005-0000-0000-00008A440000}"/>
    <cellStyle name="Berechnung 7 7" xfId="13159" xr:uid="{00000000-0005-0000-0000-00008B440000}"/>
    <cellStyle name="Berechnung 7 7 2" xfId="13160" xr:uid="{00000000-0005-0000-0000-00008C440000}"/>
    <cellStyle name="Berechnung 7 8" xfId="13161" xr:uid="{00000000-0005-0000-0000-00008D440000}"/>
    <cellStyle name="Berechnung 7 8 2" xfId="13162" xr:uid="{00000000-0005-0000-0000-00008E440000}"/>
    <cellStyle name="Berechnung 7 9" xfId="13163" xr:uid="{00000000-0005-0000-0000-00008F440000}"/>
    <cellStyle name="Berechnung 7 9 2" xfId="13164" xr:uid="{00000000-0005-0000-0000-000090440000}"/>
    <cellStyle name="Berechnung 8" xfId="13165" xr:uid="{00000000-0005-0000-0000-000091440000}"/>
    <cellStyle name="Berechnung 8 10" xfId="13166" xr:uid="{00000000-0005-0000-0000-000092440000}"/>
    <cellStyle name="Berechnung 8 10 2" xfId="13167" xr:uid="{00000000-0005-0000-0000-000093440000}"/>
    <cellStyle name="Berechnung 8 11" xfId="13168" xr:uid="{00000000-0005-0000-0000-000094440000}"/>
    <cellStyle name="Berechnung 8 11 2" xfId="13169" xr:uid="{00000000-0005-0000-0000-000095440000}"/>
    <cellStyle name="Berechnung 8 12" xfId="13170" xr:uid="{00000000-0005-0000-0000-000096440000}"/>
    <cellStyle name="Berechnung 8 12 2" xfId="13171" xr:uid="{00000000-0005-0000-0000-000097440000}"/>
    <cellStyle name="Berechnung 8 13" xfId="13172" xr:uid="{00000000-0005-0000-0000-000098440000}"/>
    <cellStyle name="Berechnung 8 2" xfId="13173" xr:uid="{00000000-0005-0000-0000-000099440000}"/>
    <cellStyle name="Berechnung 8 2 2" xfId="13174" xr:uid="{00000000-0005-0000-0000-00009A440000}"/>
    <cellStyle name="Berechnung 8 3" xfId="13175" xr:uid="{00000000-0005-0000-0000-00009B440000}"/>
    <cellStyle name="Berechnung 8 3 2" xfId="13176" xr:uid="{00000000-0005-0000-0000-00009C440000}"/>
    <cellStyle name="Berechnung 8 4" xfId="13177" xr:uid="{00000000-0005-0000-0000-00009D440000}"/>
    <cellStyle name="Berechnung 8 4 2" xfId="13178" xr:uid="{00000000-0005-0000-0000-00009E440000}"/>
    <cellStyle name="Berechnung 8 5" xfId="13179" xr:uid="{00000000-0005-0000-0000-00009F440000}"/>
    <cellStyle name="Berechnung 8 5 2" xfId="13180" xr:uid="{00000000-0005-0000-0000-0000A0440000}"/>
    <cellStyle name="Berechnung 8 6" xfId="13181" xr:uid="{00000000-0005-0000-0000-0000A1440000}"/>
    <cellStyle name="Berechnung 8 6 2" xfId="13182" xr:uid="{00000000-0005-0000-0000-0000A2440000}"/>
    <cellStyle name="Berechnung 8 7" xfId="13183" xr:uid="{00000000-0005-0000-0000-0000A3440000}"/>
    <cellStyle name="Berechnung 8 7 2" xfId="13184" xr:uid="{00000000-0005-0000-0000-0000A4440000}"/>
    <cellStyle name="Berechnung 8 8" xfId="13185" xr:uid="{00000000-0005-0000-0000-0000A5440000}"/>
    <cellStyle name="Berechnung 8 8 2" xfId="13186" xr:uid="{00000000-0005-0000-0000-0000A6440000}"/>
    <cellStyle name="Berechnung 8 9" xfId="13187" xr:uid="{00000000-0005-0000-0000-0000A7440000}"/>
    <cellStyle name="Berechnung 8 9 2" xfId="13188" xr:uid="{00000000-0005-0000-0000-0000A8440000}"/>
    <cellStyle name="Berechnung 9" xfId="13189" xr:uid="{00000000-0005-0000-0000-0000A9440000}"/>
    <cellStyle name="Berechnung 9 10" xfId="13190" xr:uid="{00000000-0005-0000-0000-0000AA440000}"/>
    <cellStyle name="Berechnung 9 10 2" xfId="13191" xr:uid="{00000000-0005-0000-0000-0000AB440000}"/>
    <cellStyle name="Berechnung 9 11" xfId="13192" xr:uid="{00000000-0005-0000-0000-0000AC440000}"/>
    <cellStyle name="Berechnung 9 11 2" xfId="13193" xr:uid="{00000000-0005-0000-0000-0000AD440000}"/>
    <cellStyle name="Berechnung 9 12" xfId="13194" xr:uid="{00000000-0005-0000-0000-0000AE440000}"/>
    <cellStyle name="Berechnung 9 2" xfId="13195" xr:uid="{00000000-0005-0000-0000-0000AF440000}"/>
    <cellStyle name="Berechnung 9 2 2" xfId="13196" xr:uid="{00000000-0005-0000-0000-0000B0440000}"/>
    <cellStyle name="Berechnung 9 3" xfId="13197" xr:uid="{00000000-0005-0000-0000-0000B1440000}"/>
    <cellStyle name="Berechnung 9 3 2" xfId="13198" xr:uid="{00000000-0005-0000-0000-0000B2440000}"/>
    <cellStyle name="Berechnung 9 4" xfId="13199" xr:uid="{00000000-0005-0000-0000-0000B3440000}"/>
    <cellStyle name="Berechnung 9 4 2" xfId="13200" xr:uid="{00000000-0005-0000-0000-0000B4440000}"/>
    <cellStyle name="Berechnung 9 5" xfId="13201" xr:uid="{00000000-0005-0000-0000-0000B5440000}"/>
    <cellStyle name="Berechnung 9 5 2" xfId="13202" xr:uid="{00000000-0005-0000-0000-0000B6440000}"/>
    <cellStyle name="Berechnung 9 6" xfId="13203" xr:uid="{00000000-0005-0000-0000-0000B7440000}"/>
    <cellStyle name="Berechnung 9 6 2" xfId="13204" xr:uid="{00000000-0005-0000-0000-0000B8440000}"/>
    <cellStyle name="Berechnung 9 7" xfId="13205" xr:uid="{00000000-0005-0000-0000-0000B9440000}"/>
    <cellStyle name="Berechnung 9 7 2" xfId="13206" xr:uid="{00000000-0005-0000-0000-0000BA440000}"/>
    <cellStyle name="Berechnung 9 8" xfId="13207" xr:uid="{00000000-0005-0000-0000-0000BB440000}"/>
    <cellStyle name="Berechnung 9 8 2" xfId="13208" xr:uid="{00000000-0005-0000-0000-0000BC440000}"/>
    <cellStyle name="Berechnung 9 9" xfId="13209" xr:uid="{00000000-0005-0000-0000-0000BD440000}"/>
    <cellStyle name="Berechnung 9 9 2" xfId="13210" xr:uid="{00000000-0005-0000-0000-0000BE440000}"/>
    <cellStyle name="blue-linked data to another file" xfId="13211" xr:uid="{00000000-0005-0000-0000-0000BF440000}"/>
    <cellStyle name="Bold GHG Numbers (0.00)" xfId="13212" xr:uid="{00000000-0005-0000-0000-0000C0440000}"/>
    <cellStyle name="Bold GHG Numbers (0.00) 10" xfId="13213" xr:uid="{00000000-0005-0000-0000-0000C1440000}"/>
    <cellStyle name="Bold GHG Numbers (0.00) 10 2" xfId="13214" xr:uid="{00000000-0005-0000-0000-0000C2440000}"/>
    <cellStyle name="Bold GHG Numbers (0.00) 10 2 2" xfId="13215" xr:uid="{00000000-0005-0000-0000-0000C3440000}"/>
    <cellStyle name="Bold GHG Numbers (0.00) 10 3" xfId="13216" xr:uid="{00000000-0005-0000-0000-0000C4440000}"/>
    <cellStyle name="Bold GHG Numbers (0.00) 10 3 2" xfId="13217" xr:uid="{00000000-0005-0000-0000-0000C5440000}"/>
    <cellStyle name="Bold GHG Numbers (0.00) 10 4" xfId="13218" xr:uid="{00000000-0005-0000-0000-0000C6440000}"/>
    <cellStyle name="Bold GHG Numbers (0.00) 10 4 2" xfId="13219" xr:uid="{00000000-0005-0000-0000-0000C7440000}"/>
    <cellStyle name="Bold GHG Numbers (0.00) 10 5" xfId="13220" xr:uid="{00000000-0005-0000-0000-0000C8440000}"/>
    <cellStyle name="Bold GHG Numbers (0.00) 11" xfId="13221" xr:uid="{00000000-0005-0000-0000-0000C9440000}"/>
    <cellStyle name="Bold GHG Numbers (0.00) 11 2" xfId="13222" xr:uid="{00000000-0005-0000-0000-0000CA440000}"/>
    <cellStyle name="Bold GHG Numbers (0.00) 11 2 2" xfId="13223" xr:uid="{00000000-0005-0000-0000-0000CB440000}"/>
    <cellStyle name="Bold GHG Numbers (0.00) 11 3" xfId="13224" xr:uid="{00000000-0005-0000-0000-0000CC440000}"/>
    <cellStyle name="Bold GHG Numbers (0.00) 11 3 2" xfId="13225" xr:uid="{00000000-0005-0000-0000-0000CD440000}"/>
    <cellStyle name="Bold GHG Numbers (0.00) 11 4" xfId="13226" xr:uid="{00000000-0005-0000-0000-0000CE440000}"/>
    <cellStyle name="Bold GHG Numbers (0.00) 11 4 2" xfId="13227" xr:uid="{00000000-0005-0000-0000-0000CF440000}"/>
    <cellStyle name="Bold GHG Numbers (0.00) 11 5" xfId="13228" xr:uid="{00000000-0005-0000-0000-0000D0440000}"/>
    <cellStyle name="Bold GHG Numbers (0.00) 12" xfId="13229" xr:uid="{00000000-0005-0000-0000-0000D1440000}"/>
    <cellStyle name="Bold GHG Numbers (0.00) 12 2" xfId="13230" xr:uid="{00000000-0005-0000-0000-0000D2440000}"/>
    <cellStyle name="Bold GHG Numbers (0.00) 12 2 2" xfId="13231" xr:uid="{00000000-0005-0000-0000-0000D3440000}"/>
    <cellStyle name="Bold GHG Numbers (0.00) 12 3" xfId="13232" xr:uid="{00000000-0005-0000-0000-0000D4440000}"/>
    <cellStyle name="Bold GHG Numbers (0.00) 12 3 2" xfId="13233" xr:uid="{00000000-0005-0000-0000-0000D5440000}"/>
    <cellStyle name="Bold GHG Numbers (0.00) 12 4" xfId="13234" xr:uid="{00000000-0005-0000-0000-0000D6440000}"/>
    <cellStyle name="Bold GHG Numbers (0.00) 12 4 2" xfId="13235" xr:uid="{00000000-0005-0000-0000-0000D7440000}"/>
    <cellStyle name="Bold GHG Numbers (0.00) 12 5" xfId="13236" xr:uid="{00000000-0005-0000-0000-0000D8440000}"/>
    <cellStyle name="Bold GHG Numbers (0.00) 13" xfId="13237" xr:uid="{00000000-0005-0000-0000-0000D9440000}"/>
    <cellStyle name="Bold GHG Numbers (0.00) 13 2" xfId="13238" xr:uid="{00000000-0005-0000-0000-0000DA440000}"/>
    <cellStyle name="Bold GHG Numbers (0.00) 13 2 2" xfId="13239" xr:uid="{00000000-0005-0000-0000-0000DB440000}"/>
    <cellStyle name="Bold GHG Numbers (0.00) 13 3" xfId="13240" xr:uid="{00000000-0005-0000-0000-0000DC440000}"/>
    <cellStyle name="Bold GHG Numbers (0.00) 13 3 2" xfId="13241" xr:uid="{00000000-0005-0000-0000-0000DD440000}"/>
    <cellStyle name="Bold GHG Numbers (0.00) 13 4" xfId="13242" xr:uid="{00000000-0005-0000-0000-0000DE440000}"/>
    <cellStyle name="Bold GHG Numbers (0.00) 14" xfId="13243" xr:uid="{00000000-0005-0000-0000-0000DF440000}"/>
    <cellStyle name="Bold GHG Numbers (0.00) 14 2" xfId="13244" xr:uid="{00000000-0005-0000-0000-0000E0440000}"/>
    <cellStyle name="Bold GHG Numbers (0.00) 14 2 2" xfId="13245" xr:uid="{00000000-0005-0000-0000-0000E1440000}"/>
    <cellStyle name="Bold GHG Numbers (0.00) 14 3" xfId="13246" xr:uid="{00000000-0005-0000-0000-0000E2440000}"/>
    <cellStyle name="Bold GHG Numbers (0.00) 15" xfId="13247" xr:uid="{00000000-0005-0000-0000-0000E3440000}"/>
    <cellStyle name="Bold GHG Numbers (0.00) 15 2" xfId="13248" xr:uid="{00000000-0005-0000-0000-0000E4440000}"/>
    <cellStyle name="Bold GHG Numbers (0.00) 15 2 2" xfId="13249" xr:uid="{00000000-0005-0000-0000-0000E5440000}"/>
    <cellStyle name="Bold GHG Numbers (0.00) 15 3" xfId="13250" xr:uid="{00000000-0005-0000-0000-0000E6440000}"/>
    <cellStyle name="Bold GHG Numbers (0.00) 16" xfId="13251" xr:uid="{00000000-0005-0000-0000-0000E7440000}"/>
    <cellStyle name="Bold GHG Numbers (0.00) 16 2" xfId="13252" xr:uid="{00000000-0005-0000-0000-0000E8440000}"/>
    <cellStyle name="Bold GHG Numbers (0.00) 17" xfId="13253" xr:uid="{00000000-0005-0000-0000-0000E9440000}"/>
    <cellStyle name="Bold GHG Numbers (0.00) 18" xfId="13254" xr:uid="{00000000-0005-0000-0000-0000EA440000}"/>
    <cellStyle name="Bold GHG Numbers (0.00) 19" xfId="59102" xr:uid="{00000000-0005-0000-0000-0000EB440000}"/>
    <cellStyle name="Bold GHG Numbers (0.00) 2" xfId="13255" xr:uid="{00000000-0005-0000-0000-0000EC440000}"/>
    <cellStyle name="Bold GHG Numbers (0.00) 2 10" xfId="13256" xr:uid="{00000000-0005-0000-0000-0000ED440000}"/>
    <cellStyle name="Bold GHG Numbers (0.00) 2 11" xfId="13257" xr:uid="{00000000-0005-0000-0000-0000EE440000}"/>
    <cellStyle name="Bold GHG Numbers (0.00) 2 12" xfId="13258" xr:uid="{00000000-0005-0000-0000-0000EF440000}"/>
    <cellStyle name="Bold GHG Numbers (0.00) 2 13" xfId="13259" xr:uid="{00000000-0005-0000-0000-0000F0440000}"/>
    <cellStyle name="Bold GHG Numbers (0.00) 2 14" xfId="59103" xr:uid="{00000000-0005-0000-0000-0000F1440000}"/>
    <cellStyle name="Bold GHG Numbers (0.00) 2 2" xfId="13260" xr:uid="{00000000-0005-0000-0000-0000F2440000}"/>
    <cellStyle name="Bold GHG Numbers (0.00) 2 2 2" xfId="13261" xr:uid="{00000000-0005-0000-0000-0000F3440000}"/>
    <cellStyle name="Bold GHG Numbers (0.00) 2 2 2 2" xfId="13262" xr:uid="{00000000-0005-0000-0000-0000F4440000}"/>
    <cellStyle name="Bold GHG Numbers (0.00) 2 2 3" xfId="13263" xr:uid="{00000000-0005-0000-0000-0000F5440000}"/>
    <cellStyle name="Bold GHG Numbers (0.00) 2 2 3 2" xfId="13264" xr:uid="{00000000-0005-0000-0000-0000F6440000}"/>
    <cellStyle name="Bold GHG Numbers (0.00) 2 2 4" xfId="13265" xr:uid="{00000000-0005-0000-0000-0000F7440000}"/>
    <cellStyle name="Bold GHG Numbers (0.00) 2 2 4 2" xfId="13266" xr:uid="{00000000-0005-0000-0000-0000F8440000}"/>
    <cellStyle name="Bold GHG Numbers (0.00) 2 2 5" xfId="13267" xr:uid="{00000000-0005-0000-0000-0000F9440000}"/>
    <cellStyle name="Bold GHG Numbers (0.00) 2 2 6" xfId="59663" xr:uid="{00000000-0005-0000-0000-0000FA440000}"/>
    <cellStyle name="Bold GHG Numbers (0.00) 2 3" xfId="13268" xr:uid="{00000000-0005-0000-0000-0000FB440000}"/>
    <cellStyle name="Bold GHG Numbers (0.00) 2 3 2" xfId="13269" xr:uid="{00000000-0005-0000-0000-0000FC440000}"/>
    <cellStyle name="Bold GHG Numbers (0.00) 2 4" xfId="13270" xr:uid="{00000000-0005-0000-0000-0000FD440000}"/>
    <cellStyle name="Bold GHG Numbers (0.00) 2 4 2" xfId="13271" xr:uid="{00000000-0005-0000-0000-0000FE440000}"/>
    <cellStyle name="Bold GHG Numbers (0.00) 2 5" xfId="13272" xr:uid="{00000000-0005-0000-0000-0000FF440000}"/>
    <cellStyle name="Bold GHG Numbers (0.00) 2 5 2" xfId="13273" xr:uid="{00000000-0005-0000-0000-000000450000}"/>
    <cellStyle name="Bold GHG Numbers (0.00) 2 6" xfId="13274" xr:uid="{00000000-0005-0000-0000-000001450000}"/>
    <cellStyle name="Bold GHG Numbers (0.00) 2 7" xfId="13275" xr:uid="{00000000-0005-0000-0000-000002450000}"/>
    <cellStyle name="Bold GHG Numbers (0.00) 2 8" xfId="13276" xr:uid="{00000000-0005-0000-0000-000003450000}"/>
    <cellStyle name="Bold GHG Numbers (0.00) 2 9" xfId="13277" xr:uid="{00000000-0005-0000-0000-000004450000}"/>
    <cellStyle name="Bold GHG Numbers (0.00) 3" xfId="13278" xr:uid="{00000000-0005-0000-0000-000005450000}"/>
    <cellStyle name="Bold GHG Numbers (0.00) 3 2" xfId="13279" xr:uid="{00000000-0005-0000-0000-000006450000}"/>
    <cellStyle name="Bold GHG Numbers (0.00) 3 2 2" xfId="13280" xr:uid="{00000000-0005-0000-0000-000007450000}"/>
    <cellStyle name="Bold GHG Numbers (0.00) 3 3" xfId="13281" xr:uid="{00000000-0005-0000-0000-000008450000}"/>
    <cellStyle name="Bold GHG Numbers (0.00) 3 3 2" xfId="13282" xr:uid="{00000000-0005-0000-0000-000009450000}"/>
    <cellStyle name="Bold GHG Numbers (0.00) 3 4" xfId="13283" xr:uid="{00000000-0005-0000-0000-00000A450000}"/>
    <cellStyle name="Bold GHG Numbers (0.00) 3 4 2" xfId="13284" xr:uid="{00000000-0005-0000-0000-00000B450000}"/>
    <cellStyle name="Bold GHG Numbers (0.00) 3 5" xfId="13285" xr:uid="{00000000-0005-0000-0000-00000C450000}"/>
    <cellStyle name="Bold GHG Numbers (0.00) 3 6" xfId="59104" xr:uid="{00000000-0005-0000-0000-00000D450000}"/>
    <cellStyle name="Bold GHG Numbers (0.00) 3 7" xfId="59664" xr:uid="{00000000-0005-0000-0000-00000E450000}"/>
    <cellStyle name="Bold GHG Numbers (0.00) 4" xfId="13286" xr:uid="{00000000-0005-0000-0000-00000F450000}"/>
    <cellStyle name="Bold GHG Numbers (0.00) 4 2" xfId="13287" xr:uid="{00000000-0005-0000-0000-000010450000}"/>
    <cellStyle name="Bold GHG Numbers (0.00) 4 2 2" xfId="13288" xr:uid="{00000000-0005-0000-0000-000011450000}"/>
    <cellStyle name="Bold GHG Numbers (0.00) 4 3" xfId="13289" xr:uid="{00000000-0005-0000-0000-000012450000}"/>
    <cellStyle name="Bold GHG Numbers (0.00) 4 3 2" xfId="13290" xr:uid="{00000000-0005-0000-0000-000013450000}"/>
    <cellStyle name="Bold GHG Numbers (0.00) 4 4" xfId="13291" xr:uid="{00000000-0005-0000-0000-000014450000}"/>
    <cellStyle name="Bold GHG Numbers (0.00) 4 4 2" xfId="13292" xr:uid="{00000000-0005-0000-0000-000015450000}"/>
    <cellStyle name="Bold GHG Numbers (0.00) 4 5" xfId="13293" xr:uid="{00000000-0005-0000-0000-000016450000}"/>
    <cellStyle name="Bold GHG Numbers (0.00) 5" xfId="13294" xr:uid="{00000000-0005-0000-0000-000017450000}"/>
    <cellStyle name="Bold GHG Numbers (0.00) 5 2" xfId="13295" xr:uid="{00000000-0005-0000-0000-000018450000}"/>
    <cellStyle name="Bold GHG Numbers (0.00) 5 2 2" xfId="13296" xr:uid="{00000000-0005-0000-0000-000019450000}"/>
    <cellStyle name="Bold GHG Numbers (0.00) 5 3" xfId="13297" xr:uid="{00000000-0005-0000-0000-00001A450000}"/>
    <cellStyle name="Bold GHG Numbers (0.00) 5 3 2" xfId="13298" xr:uid="{00000000-0005-0000-0000-00001B450000}"/>
    <cellStyle name="Bold GHG Numbers (0.00) 5 4" xfId="13299" xr:uid="{00000000-0005-0000-0000-00001C450000}"/>
    <cellStyle name="Bold GHG Numbers (0.00) 5 4 2" xfId="13300" xr:uid="{00000000-0005-0000-0000-00001D450000}"/>
    <cellStyle name="Bold GHG Numbers (0.00) 5 5" xfId="13301" xr:uid="{00000000-0005-0000-0000-00001E450000}"/>
    <cellStyle name="Bold GHG Numbers (0.00) 6" xfId="13302" xr:uid="{00000000-0005-0000-0000-00001F450000}"/>
    <cellStyle name="Bold GHG Numbers (0.00) 6 2" xfId="13303" xr:uid="{00000000-0005-0000-0000-000020450000}"/>
    <cellStyle name="Bold GHG Numbers (0.00) 6 2 2" xfId="13304" xr:uid="{00000000-0005-0000-0000-000021450000}"/>
    <cellStyle name="Bold GHG Numbers (0.00) 6 3" xfId="13305" xr:uid="{00000000-0005-0000-0000-000022450000}"/>
    <cellStyle name="Bold GHG Numbers (0.00) 6 3 2" xfId="13306" xr:uid="{00000000-0005-0000-0000-000023450000}"/>
    <cellStyle name="Bold GHG Numbers (0.00) 6 4" xfId="13307" xr:uid="{00000000-0005-0000-0000-000024450000}"/>
    <cellStyle name="Bold GHG Numbers (0.00) 6 4 2" xfId="13308" xr:uid="{00000000-0005-0000-0000-000025450000}"/>
    <cellStyle name="Bold GHG Numbers (0.00) 6 5" xfId="13309" xr:uid="{00000000-0005-0000-0000-000026450000}"/>
    <cellStyle name="Bold GHG Numbers (0.00) 7" xfId="13310" xr:uid="{00000000-0005-0000-0000-000027450000}"/>
    <cellStyle name="Bold GHG Numbers (0.00) 7 2" xfId="13311" xr:uid="{00000000-0005-0000-0000-000028450000}"/>
    <cellStyle name="Bold GHG Numbers (0.00) 7 2 2" xfId="13312" xr:uid="{00000000-0005-0000-0000-000029450000}"/>
    <cellStyle name="Bold GHG Numbers (0.00) 7 3" xfId="13313" xr:uid="{00000000-0005-0000-0000-00002A450000}"/>
    <cellStyle name="Bold GHG Numbers (0.00) 7 3 2" xfId="13314" xr:uid="{00000000-0005-0000-0000-00002B450000}"/>
    <cellStyle name="Bold GHG Numbers (0.00) 7 4" xfId="13315" xr:uid="{00000000-0005-0000-0000-00002C450000}"/>
    <cellStyle name="Bold GHG Numbers (0.00) 7 4 2" xfId="13316" xr:uid="{00000000-0005-0000-0000-00002D450000}"/>
    <cellStyle name="Bold GHG Numbers (0.00) 7 5" xfId="13317" xr:uid="{00000000-0005-0000-0000-00002E450000}"/>
    <cellStyle name="Bold GHG Numbers (0.00) 8" xfId="13318" xr:uid="{00000000-0005-0000-0000-00002F450000}"/>
    <cellStyle name="Bold GHG Numbers (0.00) 8 2" xfId="13319" xr:uid="{00000000-0005-0000-0000-000030450000}"/>
    <cellStyle name="Bold GHG Numbers (0.00) 8 2 2" xfId="13320" xr:uid="{00000000-0005-0000-0000-000031450000}"/>
    <cellStyle name="Bold GHG Numbers (0.00) 8 3" xfId="13321" xr:uid="{00000000-0005-0000-0000-000032450000}"/>
    <cellStyle name="Bold GHG Numbers (0.00) 8 3 2" xfId="13322" xr:uid="{00000000-0005-0000-0000-000033450000}"/>
    <cellStyle name="Bold GHG Numbers (0.00) 8 4" xfId="13323" xr:uid="{00000000-0005-0000-0000-000034450000}"/>
    <cellStyle name="Bold GHG Numbers (0.00) 8 4 2" xfId="13324" xr:uid="{00000000-0005-0000-0000-000035450000}"/>
    <cellStyle name="Bold GHG Numbers (0.00) 8 5" xfId="13325" xr:uid="{00000000-0005-0000-0000-000036450000}"/>
    <cellStyle name="Bold GHG Numbers (0.00) 9" xfId="13326" xr:uid="{00000000-0005-0000-0000-000037450000}"/>
    <cellStyle name="Bold GHG Numbers (0.00) 9 2" xfId="13327" xr:uid="{00000000-0005-0000-0000-000038450000}"/>
    <cellStyle name="Bold GHG Numbers (0.00) 9 2 2" xfId="13328" xr:uid="{00000000-0005-0000-0000-000039450000}"/>
    <cellStyle name="Bold GHG Numbers (0.00) 9 3" xfId="13329" xr:uid="{00000000-0005-0000-0000-00003A450000}"/>
    <cellStyle name="Bold GHG Numbers (0.00) 9 3 2" xfId="13330" xr:uid="{00000000-0005-0000-0000-00003B450000}"/>
    <cellStyle name="Bold GHG Numbers (0.00) 9 4" xfId="13331" xr:uid="{00000000-0005-0000-0000-00003C450000}"/>
    <cellStyle name="Bold GHG Numbers (0.00) 9 4 2" xfId="13332" xr:uid="{00000000-0005-0000-0000-00003D450000}"/>
    <cellStyle name="Bold GHG Numbers (0.00) 9 5" xfId="13333" xr:uid="{00000000-0005-0000-0000-00003E450000}"/>
    <cellStyle name="Bold GHG Numbers (0.00)_물질에너지밸런스(물량조정)" xfId="13334" xr:uid="{00000000-0005-0000-0000-00003F450000}"/>
    <cellStyle name="Bullet" xfId="13335" xr:uid="{00000000-0005-0000-0000-000040450000}"/>
    <cellStyle name="C￥AØ_¿μ¾÷CoE² " xfId="59105" xr:uid="{00000000-0005-0000-0000-000041450000}"/>
    <cellStyle name="C02_Column heads" xfId="63813" xr:uid="{00000000-0005-0000-0000-000042450000}"/>
    <cellStyle name="Calculation" xfId="13336" xr:uid="{00000000-0005-0000-0000-000043450000}"/>
    <cellStyle name="Calculation 10" xfId="13337" xr:uid="{00000000-0005-0000-0000-000044450000}"/>
    <cellStyle name="Calculation 10 2" xfId="13338" xr:uid="{00000000-0005-0000-0000-000045450000}"/>
    <cellStyle name="Calculation 10 2 2" xfId="13339" xr:uid="{00000000-0005-0000-0000-000046450000}"/>
    <cellStyle name="Calculation 11" xfId="13340" xr:uid="{00000000-0005-0000-0000-000047450000}"/>
    <cellStyle name="Calculation 11 2" xfId="13341" xr:uid="{00000000-0005-0000-0000-000048450000}"/>
    <cellStyle name="Calculation 11 2 2" xfId="13342" xr:uid="{00000000-0005-0000-0000-000049450000}"/>
    <cellStyle name="Calculation 12" xfId="13343" xr:uid="{00000000-0005-0000-0000-00004A450000}"/>
    <cellStyle name="Calculation 12 2" xfId="13344" xr:uid="{00000000-0005-0000-0000-00004B450000}"/>
    <cellStyle name="Calculation 12 2 2" xfId="13345" xr:uid="{00000000-0005-0000-0000-00004C450000}"/>
    <cellStyle name="Calculation 12 3" xfId="13346" xr:uid="{00000000-0005-0000-0000-00004D450000}"/>
    <cellStyle name="Calculation 13" xfId="13347" xr:uid="{00000000-0005-0000-0000-00004E450000}"/>
    <cellStyle name="Calculation 13 2" xfId="13348" xr:uid="{00000000-0005-0000-0000-00004F450000}"/>
    <cellStyle name="Calculation 13 2 2" xfId="13349" xr:uid="{00000000-0005-0000-0000-000050450000}"/>
    <cellStyle name="Calculation 13 3" xfId="13350" xr:uid="{00000000-0005-0000-0000-000051450000}"/>
    <cellStyle name="Calculation 14" xfId="13351" xr:uid="{00000000-0005-0000-0000-000052450000}"/>
    <cellStyle name="Calculation 14 2" xfId="13352" xr:uid="{00000000-0005-0000-0000-000053450000}"/>
    <cellStyle name="Calculation 14 2 2" xfId="13353" xr:uid="{00000000-0005-0000-0000-000054450000}"/>
    <cellStyle name="Calculation 14 3" xfId="13354" xr:uid="{00000000-0005-0000-0000-000055450000}"/>
    <cellStyle name="Calculation 15" xfId="13355" xr:uid="{00000000-0005-0000-0000-000056450000}"/>
    <cellStyle name="Calculation 15 2" xfId="13356" xr:uid="{00000000-0005-0000-0000-000057450000}"/>
    <cellStyle name="Calculation 15 2 2" xfId="13357" xr:uid="{00000000-0005-0000-0000-000058450000}"/>
    <cellStyle name="Calculation 15 3" xfId="13358" xr:uid="{00000000-0005-0000-0000-000059450000}"/>
    <cellStyle name="Calculation 16" xfId="13359" xr:uid="{00000000-0005-0000-0000-00005A450000}"/>
    <cellStyle name="Calculation 16 2" xfId="13360" xr:uid="{00000000-0005-0000-0000-00005B450000}"/>
    <cellStyle name="Calculation 17" xfId="13361" xr:uid="{00000000-0005-0000-0000-00005C450000}"/>
    <cellStyle name="Calculation 17 2" xfId="13362" xr:uid="{00000000-0005-0000-0000-00005D450000}"/>
    <cellStyle name="Calculation 18" xfId="13363" xr:uid="{00000000-0005-0000-0000-00005E450000}"/>
    <cellStyle name="Calculation 19" xfId="59106" xr:uid="{00000000-0005-0000-0000-00005F450000}"/>
    <cellStyle name="Calculation 2" xfId="13364" xr:uid="{00000000-0005-0000-0000-000060450000}"/>
    <cellStyle name="Calculation 2 10" xfId="13365" xr:uid="{00000000-0005-0000-0000-000061450000}"/>
    <cellStyle name="Calculation 2 10 2" xfId="13366" xr:uid="{00000000-0005-0000-0000-000062450000}"/>
    <cellStyle name="Calculation 2 11" xfId="13367" xr:uid="{00000000-0005-0000-0000-000063450000}"/>
    <cellStyle name="Calculation 2 11 2" xfId="13368" xr:uid="{00000000-0005-0000-0000-000064450000}"/>
    <cellStyle name="Calculation 2 12" xfId="13369" xr:uid="{00000000-0005-0000-0000-000065450000}"/>
    <cellStyle name="Calculation 2 12 2" xfId="13370" xr:uid="{00000000-0005-0000-0000-000066450000}"/>
    <cellStyle name="Calculation 2 13" xfId="13371" xr:uid="{00000000-0005-0000-0000-000067450000}"/>
    <cellStyle name="Calculation 2 13 2" xfId="13372" xr:uid="{00000000-0005-0000-0000-000068450000}"/>
    <cellStyle name="Calculation 2 14" xfId="13373" xr:uid="{00000000-0005-0000-0000-000069450000}"/>
    <cellStyle name="Calculation 2 14 2" xfId="13374" xr:uid="{00000000-0005-0000-0000-00006A450000}"/>
    <cellStyle name="Calculation 2 15" xfId="13375" xr:uid="{00000000-0005-0000-0000-00006B450000}"/>
    <cellStyle name="Calculation 2 16" xfId="59107" xr:uid="{00000000-0005-0000-0000-00006C450000}"/>
    <cellStyle name="Calculation 2 2" xfId="13376" xr:uid="{00000000-0005-0000-0000-00006D450000}"/>
    <cellStyle name="Calculation 2 2 10" xfId="13377" xr:uid="{00000000-0005-0000-0000-00006E450000}"/>
    <cellStyle name="Calculation 2 2 10 2" xfId="13378" xr:uid="{00000000-0005-0000-0000-00006F450000}"/>
    <cellStyle name="Calculation 2 2 11" xfId="13379" xr:uid="{00000000-0005-0000-0000-000070450000}"/>
    <cellStyle name="Calculation 2 2 11 2" xfId="13380" xr:uid="{00000000-0005-0000-0000-000071450000}"/>
    <cellStyle name="Calculation 2 2 12" xfId="13381" xr:uid="{00000000-0005-0000-0000-000072450000}"/>
    <cellStyle name="Calculation 2 2 12 2" xfId="13382" xr:uid="{00000000-0005-0000-0000-000073450000}"/>
    <cellStyle name="Calculation 2 2 13" xfId="13383" xr:uid="{00000000-0005-0000-0000-000074450000}"/>
    <cellStyle name="Calculation 2 2 13 2" xfId="13384" xr:uid="{00000000-0005-0000-0000-000075450000}"/>
    <cellStyle name="Calculation 2 2 14" xfId="13385" xr:uid="{00000000-0005-0000-0000-000076450000}"/>
    <cellStyle name="Calculation 2 2 15" xfId="59108" xr:uid="{00000000-0005-0000-0000-000077450000}"/>
    <cellStyle name="Calculation 2 2 2" xfId="13386" xr:uid="{00000000-0005-0000-0000-000078450000}"/>
    <cellStyle name="Calculation 2 2 2 10" xfId="13387" xr:uid="{00000000-0005-0000-0000-000079450000}"/>
    <cellStyle name="Calculation 2 2 2 10 2" xfId="13388" xr:uid="{00000000-0005-0000-0000-00007A450000}"/>
    <cellStyle name="Calculation 2 2 2 11" xfId="13389" xr:uid="{00000000-0005-0000-0000-00007B450000}"/>
    <cellStyle name="Calculation 2 2 2 11 2" xfId="13390" xr:uid="{00000000-0005-0000-0000-00007C450000}"/>
    <cellStyle name="Calculation 2 2 2 12" xfId="13391" xr:uid="{00000000-0005-0000-0000-00007D450000}"/>
    <cellStyle name="Calculation 2 2 2 12 2" xfId="13392" xr:uid="{00000000-0005-0000-0000-00007E450000}"/>
    <cellStyle name="Calculation 2 2 2 13" xfId="13393" xr:uid="{00000000-0005-0000-0000-00007F450000}"/>
    <cellStyle name="Calculation 2 2 2 2" xfId="13394" xr:uid="{00000000-0005-0000-0000-000080450000}"/>
    <cellStyle name="Calculation 2 2 2 2 10" xfId="13395" xr:uid="{00000000-0005-0000-0000-000081450000}"/>
    <cellStyle name="Calculation 2 2 2 2 10 2" xfId="13396" xr:uid="{00000000-0005-0000-0000-000082450000}"/>
    <cellStyle name="Calculation 2 2 2 2 11" xfId="13397" xr:uid="{00000000-0005-0000-0000-000083450000}"/>
    <cellStyle name="Calculation 2 2 2 2 11 2" xfId="13398" xr:uid="{00000000-0005-0000-0000-000084450000}"/>
    <cellStyle name="Calculation 2 2 2 2 12" xfId="13399" xr:uid="{00000000-0005-0000-0000-000085450000}"/>
    <cellStyle name="Calculation 2 2 2 2 12 2" xfId="13400" xr:uid="{00000000-0005-0000-0000-000086450000}"/>
    <cellStyle name="Calculation 2 2 2 2 13" xfId="13401" xr:uid="{00000000-0005-0000-0000-000087450000}"/>
    <cellStyle name="Calculation 2 2 2 2 2" xfId="13402" xr:uid="{00000000-0005-0000-0000-000088450000}"/>
    <cellStyle name="Calculation 2 2 2 2 2 2" xfId="13403" xr:uid="{00000000-0005-0000-0000-000089450000}"/>
    <cellStyle name="Calculation 2 2 2 2 3" xfId="13404" xr:uid="{00000000-0005-0000-0000-00008A450000}"/>
    <cellStyle name="Calculation 2 2 2 2 3 2" xfId="13405" xr:uid="{00000000-0005-0000-0000-00008B450000}"/>
    <cellStyle name="Calculation 2 2 2 2 4" xfId="13406" xr:uid="{00000000-0005-0000-0000-00008C450000}"/>
    <cellStyle name="Calculation 2 2 2 2 4 2" xfId="13407" xr:uid="{00000000-0005-0000-0000-00008D450000}"/>
    <cellStyle name="Calculation 2 2 2 2 5" xfId="13408" xr:uid="{00000000-0005-0000-0000-00008E450000}"/>
    <cellStyle name="Calculation 2 2 2 2 5 2" xfId="13409" xr:uid="{00000000-0005-0000-0000-00008F450000}"/>
    <cellStyle name="Calculation 2 2 2 2 6" xfId="13410" xr:uid="{00000000-0005-0000-0000-000090450000}"/>
    <cellStyle name="Calculation 2 2 2 2 6 2" xfId="13411" xr:uid="{00000000-0005-0000-0000-000091450000}"/>
    <cellStyle name="Calculation 2 2 2 2 7" xfId="13412" xr:uid="{00000000-0005-0000-0000-000092450000}"/>
    <cellStyle name="Calculation 2 2 2 2 7 2" xfId="13413" xr:uid="{00000000-0005-0000-0000-000093450000}"/>
    <cellStyle name="Calculation 2 2 2 2 8" xfId="13414" xr:uid="{00000000-0005-0000-0000-000094450000}"/>
    <cellStyle name="Calculation 2 2 2 2 8 2" xfId="13415" xr:uid="{00000000-0005-0000-0000-000095450000}"/>
    <cellStyle name="Calculation 2 2 2 2 9" xfId="13416" xr:uid="{00000000-0005-0000-0000-000096450000}"/>
    <cellStyle name="Calculation 2 2 2 2 9 2" xfId="13417" xr:uid="{00000000-0005-0000-0000-000097450000}"/>
    <cellStyle name="Calculation 2 2 2 3" xfId="13418" xr:uid="{00000000-0005-0000-0000-000098450000}"/>
    <cellStyle name="Calculation 2 2 2 3 10" xfId="13419" xr:uid="{00000000-0005-0000-0000-000099450000}"/>
    <cellStyle name="Calculation 2 2 2 3 10 2" xfId="13420" xr:uid="{00000000-0005-0000-0000-00009A450000}"/>
    <cellStyle name="Calculation 2 2 2 3 11" xfId="13421" xr:uid="{00000000-0005-0000-0000-00009B450000}"/>
    <cellStyle name="Calculation 2 2 2 3 11 2" xfId="13422" xr:uid="{00000000-0005-0000-0000-00009C450000}"/>
    <cellStyle name="Calculation 2 2 2 3 12" xfId="13423" xr:uid="{00000000-0005-0000-0000-00009D450000}"/>
    <cellStyle name="Calculation 2 2 2 3 2" xfId="13424" xr:uid="{00000000-0005-0000-0000-00009E450000}"/>
    <cellStyle name="Calculation 2 2 2 3 2 2" xfId="13425" xr:uid="{00000000-0005-0000-0000-00009F450000}"/>
    <cellStyle name="Calculation 2 2 2 3 3" xfId="13426" xr:uid="{00000000-0005-0000-0000-0000A0450000}"/>
    <cellStyle name="Calculation 2 2 2 3 3 2" xfId="13427" xr:uid="{00000000-0005-0000-0000-0000A1450000}"/>
    <cellStyle name="Calculation 2 2 2 3 4" xfId="13428" xr:uid="{00000000-0005-0000-0000-0000A2450000}"/>
    <cellStyle name="Calculation 2 2 2 3 4 2" xfId="13429" xr:uid="{00000000-0005-0000-0000-0000A3450000}"/>
    <cellStyle name="Calculation 2 2 2 3 5" xfId="13430" xr:uid="{00000000-0005-0000-0000-0000A4450000}"/>
    <cellStyle name="Calculation 2 2 2 3 5 2" xfId="13431" xr:uid="{00000000-0005-0000-0000-0000A5450000}"/>
    <cellStyle name="Calculation 2 2 2 3 6" xfId="13432" xr:uid="{00000000-0005-0000-0000-0000A6450000}"/>
    <cellStyle name="Calculation 2 2 2 3 6 2" xfId="13433" xr:uid="{00000000-0005-0000-0000-0000A7450000}"/>
    <cellStyle name="Calculation 2 2 2 3 7" xfId="13434" xr:uid="{00000000-0005-0000-0000-0000A8450000}"/>
    <cellStyle name="Calculation 2 2 2 3 7 2" xfId="13435" xr:uid="{00000000-0005-0000-0000-0000A9450000}"/>
    <cellStyle name="Calculation 2 2 2 3 8" xfId="13436" xr:uid="{00000000-0005-0000-0000-0000AA450000}"/>
    <cellStyle name="Calculation 2 2 2 3 8 2" xfId="13437" xr:uid="{00000000-0005-0000-0000-0000AB450000}"/>
    <cellStyle name="Calculation 2 2 2 3 9" xfId="13438" xr:uid="{00000000-0005-0000-0000-0000AC450000}"/>
    <cellStyle name="Calculation 2 2 2 3 9 2" xfId="13439" xr:uid="{00000000-0005-0000-0000-0000AD450000}"/>
    <cellStyle name="Calculation 2 2 2 4" xfId="13440" xr:uid="{00000000-0005-0000-0000-0000AE450000}"/>
    <cellStyle name="Calculation 2 2 2 4 2" xfId="13441" xr:uid="{00000000-0005-0000-0000-0000AF450000}"/>
    <cellStyle name="Calculation 2 2 2 5" xfId="13442" xr:uid="{00000000-0005-0000-0000-0000B0450000}"/>
    <cellStyle name="Calculation 2 2 2 5 2" xfId="13443" xr:uid="{00000000-0005-0000-0000-0000B1450000}"/>
    <cellStyle name="Calculation 2 2 2 6" xfId="13444" xr:uid="{00000000-0005-0000-0000-0000B2450000}"/>
    <cellStyle name="Calculation 2 2 2 6 2" xfId="13445" xr:uid="{00000000-0005-0000-0000-0000B3450000}"/>
    <cellStyle name="Calculation 2 2 2 7" xfId="13446" xr:uid="{00000000-0005-0000-0000-0000B4450000}"/>
    <cellStyle name="Calculation 2 2 2 7 2" xfId="13447" xr:uid="{00000000-0005-0000-0000-0000B5450000}"/>
    <cellStyle name="Calculation 2 2 2 8" xfId="13448" xr:uid="{00000000-0005-0000-0000-0000B6450000}"/>
    <cellStyle name="Calculation 2 2 2 8 2" xfId="13449" xr:uid="{00000000-0005-0000-0000-0000B7450000}"/>
    <cellStyle name="Calculation 2 2 2 9" xfId="13450" xr:uid="{00000000-0005-0000-0000-0000B8450000}"/>
    <cellStyle name="Calculation 2 2 2 9 2" xfId="13451" xr:uid="{00000000-0005-0000-0000-0000B9450000}"/>
    <cellStyle name="Calculation 2 2 3" xfId="13452" xr:uid="{00000000-0005-0000-0000-0000BA450000}"/>
    <cellStyle name="Calculation 2 2 3 10" xfId="13453" xr:uid="{00000000-0005-0000-0000-0000BB450000}"/>
    <cellStyle name="Calculation 2 2 3 10 2" xfId="13454" xr:uid="{00000000-0005-0000-0000-0000BC450000}"/>
    <cellStyle name="Calculation 2 2 3 11" xfId="13455" xr:uid="{00000000-0005-0000-0000-0000BD450000}"/>
    <cellStyle name="Calculation 2 2 3 11 2" xfId="13456" xr:uid="{00000000-0005-0000-0000-0000BE450000}"/>
    <cellStyle name="Calculation 2 2 3 12" xfId="13457" xr:uid="{00000000-0005-0000-0000-0000BF450000}"/>
    <cellStyle name="Calculation 2 2 3 12 2" xfId="13458" xr:uid="{00000000-0005-0000-0000-0000C0450000}"/>
    <cellStyle name="Calculation 2 2 3 13" xfId="13459" xr:uid="{00000000-0005-0000-0000-0000C1450000}"/>
    <cellStyle name="Calculation 2 2 3 2" xfId="13460" xr:uid="{00000000-0005-0000-0000-0000C2450000}"/>
    <cellStyle name="Calculation 2 2 3 2 2" xfId="13461" xr:uid="{00000000-0005-0000-0000-0000C3450000}"/>
    <cellStyle name="Calculation 2 2 3 3" xfId="13462" xr:uid="{00000000-0005-0000-0000-0000C4450000}"/>
    <cellStyle name="Calculation 2 2 3 3 2" xfId="13463" xr:uid="{00000000-0005-0000-0000-0000C5450000}"/>
    <cellStyle name="Calculation 2 2 3 4" xfId="13464" xr:uid="{00000000-0005-0000-0000-0000C6450000}"/>
    <cellStyle name="Calculation 2 2 3 4 2" xfId="13465" xr:uid="{00000000-0005-0000-0000-0000C7450000}"/>
    <cellStyle name="Calculation 2 2 3 5" xfId="13466" xr:uid="{00000000-0005-0000-0000-0000C8450000}"/>
    <cellStyle name="Calculation 2 2 3 5 2" xfId="13467" xr:uid="{00000000-0005-0000-0000-0000C9450000}"/>
    <cellStyle name="Calculation 2 2 3 6" xfId="13468" xr:uid="{00000000-0005-0000-0000-0000CA450000}"/>
    <cellStyle name="Calculation 2 2 3 6 2" xfId="13469" xr:uid="{00000000-0005-0000-0000-0000CB450000}"/>
    <cellStyle name="Calculation 2 2 3 7" xfId="13470" xr:uid="{00000000-0005-0000-0000-0000CC450000}"/>
    <cellStyle name="Calculation 2 2 3 7 2" xfId="13471" xr:uid="{00000000-0005-0000-0000-0000CD450000}"/>
    <cellStyle name="Calculation 2 2 3 8" xfId="13472" xr:uid="{00000000-0005-0000-0000-0000CE450000}"/>
    <cellStyle name="Calculation 2 2 3 8 2" xfId="13473" xr:uid="{00000000-0005-0000-0000-0000CF450000}"/>
    <cellStyle name="Calculation 2 2 3 9" xfId="13474" xr:uid="{00000000-0005-0000-0000-0000D0450000}"/>
    <cellStyle name="Calculation 2 2 3 9 2" xfId="13475" xr:uid="{00000000-0005-0000-0000-0000D1450000}"/>
    <cellStyle name="Calculation 2 2 4" xfId="13476" xr:uid="{00000000-0005-0000-0000-0000D2450000}"/>
    <cellStyle name="Calculation 2 2 4 10" xfId="13477" xr:uid="{00000000-0005-0000-0000-0000D3450000}"/>
    <cellStyle name="Calculation 2 2 4 10 2" xfId="13478" xr:uid="{00000000-0005-0000-0000-0000D4450000}"/>
    <cellStyle name="Calculation 2 2 4 11" xfId="13479" xr:uid="{00000000-0005-0000-0000-0000D5450000}"/>
    <cellStyle name="Calculation 2 2 4 11 2" xfId="13480" xr:uid="{00000000-0005-0000-0000-0000D6450000}"/>
    <cellStyle name="Calculation 2 2 4 12" xfId="13481" xr:uid="{00000000-0005-0000-0000-0000D7450000}"/>
    <cellStyle name="Calculation 2 2 4 2" xfId="13482" xr:uid="{00000000-0005-0000-0000-0000D8450000}"/>
    <cellStyle name="Calculation 2 2 4 2 2" xfId="13483" xr:uid="{00000000-0005-0000-0000-0000D9450000}"/>
    <cellStyle name="Calculation 2 2 4 3" xfId="13484" xr:uid="{00000000-0005-0000-0000-0000DA450000}"/>
    <cellStyle name="Calculation 2 2 4 3 2" xfId="13485" xr:uid="{00000000-0005-0000-0000-0000DB450000}"/>
    <cellStyle name="Calculation 2 2 4 4" xfId="13486" xr:uid="{00000000-0005-0000-0000-0000DC450000}"/>
    <cellStyle name="Calculation 2 2 4 4 2" xfId="13487" xr:uid="{00000000-0005-0000-0000-0000DD450000}"/>
    <cellStyle name="Calculation 2 2 4 5" xfId="13488" xr:uid="{00000000-0005-0000-0000-0000DE450000}"/>
    <cellStyle name="Calculation 2 2 4 5 2" xfId="13489" xr:uid="{00000000-0005-0000-0000-0000DF450000}"/>
    <cellStyle name="Calculation 2 2 4 6" xfId="13490" xr:uid="{00000000-0005-0000-0000-0000E0450000}"/>
    <cellStyle name="Calculation 2 2 4 6 2" xfId="13491" xr:uid="{00000000-0005-0000-0000-0000E1450000}"/>
    <cellStyle name="Calculation 2 2 4 7" xfId="13492" xr:uid="{00000000-0005-0000-0000-0000E2450000}"/>
    <cellStyle name="Calculation 2 2 4 7 2" xfId="13493" xr:uid="{00000000-0005-0000-0000-0000E3450000}"/>
    <cellStyle name="Calculation 2 2 4 8" xfId="13494" xr:uid="{00000000-0005-0000-0000-0000E4450000}"/>
    <cellStyle name="Calculation 2 2 4 8 2" xfId="13495" xr:uid="{00000000-0005-0000-0000-0000E5450000}"/>
    <cellStyle name="Calculation 2 2 4 9" xfId="13496" xr:uid="{00000000-0005-0000-0000-0000E6450000}"/>
    <cellStyle name="Calculation 2 2 4 9 2" xfId="13497" xr:uid="{00000000-0005-0000-0000-0000E7450000}"/>
    <cellStyle name="Calculation 2 2 5" xfId="13498" xr:uid="{00000000-0005-0000-0000-0000E8450000}"/>
    <cellStyle name="Calculation 2 2 5 2" xfId="13499" xr:uid="{00000000-0005-0000-0000-0000E9450000}"/>
    <cellStyle name="Calculation 2 2 6" xfId="13500" xr:uid="{00000000-0005-0000-0000-0000EA450000}"/>
    <cellStyle name="Calculation 2 2 6 2" xfId="13501" xr:uid="{00000000-0005-0000-0000-0000EB450000}"/>
    <cellStyle name="Calculation 2 2 7" xfId="13502" xr:uid="{00000000-0005-0000-0000-0000EC450000}"/>
    <cellStyle name="Calculation 2 2 7 2" xfId="13503" xr:uid="{00000000-0005-0000-0000-0000ED450000}"/>
    <cellStyle name="Calculation 2 2 8" xfId="13504" xr:uid="{00000000-0005-0000-0000-0000EE450000}"/>
    <cellStyle name="Calculation 2 2 8 2" xfId="13505" xr:uid="{00000000-0005-0000-0000-0000EF450000}"/>
    <cellStyle name="Calculation 2 2 9" xfId="13506" xr:uid="{00000000-0005-0000-0000-0000F0450000}"/>
    <cellStyle name="Calculation 2 2 9 2" xfId="13507" xr:uid="{00000000-0005-0000-0000-0000F1450000}"/>
    <cellStyle name="Calculation 2 3" xfId="13508" xr:uid="{00000000-0005-0000-0000-0000F2450000}"/>
    <cellStyle name="Calculation 2 3 10" xfId="13509" xr:uid="{00000000-0005-0000-0000-0000F3450000}"/>
    <cellStyle name="Calculation 2 3 10 2" xfId="13510" xr:uid="{00000000-0005-0000-0000-0000F4450000}"/>
    <cellStyle name="Calculation 2 3 11" xfId="13511" xr:uid="{00000000-0005-0000-0000-0000F5450000}"/>
    <cellStyle name="Calculation 2 3 11 2" xfId="13512" xr:uid="{00000000-0005-0000-0000-0000F6450000}"/>
    <cellStyle name="Calculation 2 3 12" xfId="13513" xr:uid="{00000000-0005-0000-0000-0000F7450000}"/>
    <cellStyle name="Calculation 2 3 12 2" xfId="13514" xr:uid="{00000000-0005-0000-0000-0000F8450000}"/>
    <cellStyle name="Calculation 2 3 13" xfId="13515" xr:uid="{00000000-0005-0000-0000-0000F9450000}"/>
    <cellStyle name="Calculation 2 3 2" xfId="13516" xr:uid="{00000000-0005-0000-0000-0000FA450000}"/>
    <cellStyle name="Calculation 2 3 2 10" xfId="13517" xr:uid="{00000000-0005-0000-0000-0000FB450000}"/>
    <cellStyle name="Calculation 2 3 2 10 2" xfId="13518" xr:uid="{00000000-0005-0000-0000-0000FC450000}"/>
    <cellStyle name="Calculation 2 3 2 11" xfId="13519" xr:uid="{00000000-0005-0000-0000-0000FD450000}"/>
    <cellStyle name="Calculation 2 3 2 11 2" xfId="13520" xr:uid="{00000000-0005-0000-0000-0000FE450000}"/>
    <cellStyle name="Calculation 2 3 2 12" xfId="13521" xr:uid="{00000000-0005-0000-0000-0000FF450000}"/>
    <cellStyle name="Calculation 2 3 2 12 2" xfId="13522" xr:uid="{00000000-0005-0000-0000-000000460000}"/>
    <cellStyle name="Calculation 2 3 2 13" xfId="13523" xr:uid="{00000000-0005-0000-0000-000001460000}"/>
    <cellStyle name="Calculation 2 3 2 2" xfId="13524" xr:uid="{00000000-0005-0000-0000-000002460000}"/>
    <cellStyle name="Calculation 2 3 2 2 2" xfId="13525" xr:uid="{00000000-0005-0000-0000-000003460000}"/>
    <cellStyle name="Calculation 2 3 2 3" xfId="13526" xr:uid="{00000000-0005-0000-0000-000004460000}"/>
    <cellStyle name="Calculation 2 3 2 3 2" xfId="13527" xr:uid="{00000000-0005-0000-0000-000005460000}"/>
    <cellStyle name="Calculation 2 3 2 4" xfId="13528" xr:uid="{00000000-0005-0000-0000-000006460000}"/>
    <cellStyle name="Calculation 2 3 2 4 2" xfId="13529" xr:uid="{00000000-0005-0000-0000-000007460000}"/>
    <cellStyle name="Calculation 2 3 2 5" xfId="13530" xr:uid="{00000000-0005-0000-0000-000008460000}"/>
    <cellStyle name="Calculation 2 3 2 5 2" xfId="13531" xr:uid="{00000000-0005-0000-0000-000009460000}"/>
    <cellStyle name="Calculation 2 3 2 6" xfId="13532" xr:uid="{00000000-0005-0000-0000-00000A460000}"/>
    <cellStyle name="Calculation 2 3 2 6 2" xfId="13533" xr:uid="{00000000-0005-0000-0000-00000B460000}"/>
    <cellStyle name="Calculation 2 3 2 7" xfId="13534" xr:uid="{00000000-0005-0000-0000-00000C460000}"/>
    <cellStyle name="Calculation 2 3 2 7 2" xfId="13535" xr:uid="{00000000-0005-0000-0000-00000D460000}"/>
    <cellStyle name="Calculation 2 3 2 8" xfId="13536" xr:uid="{00000000-0005-0000-0000-00000E460000}"/>
    <cellStyle name="Calculation 2 3 2 8 2" xfId="13537" xr:uid="{00000000-0005-0000-0000-00000F460000}"/>
    <cellStyle name="Calculation 2 3 2 9" xfId="13538" xr:uid="{00000000-0005-0000-0000-000010460000}"/>
    <cellStyle name="Calculation 2 3 2 9 2" xfId="13539" xr:uid="{00000000-0005-0000-0000-000011460000}"/>
    <cellStyle name="Calculation 2 3 3" xfId="13540" xr:uid="{00000000-0005-0000-0000-000012460000}"/>
    <cellStyle name="Calculation 2 3 3 10" xfId="13541" xr:uid="{00000000-0005-0000-0000-000013460000}"/>
    <cellStyle name="Calculation 2 3 3 10 2" xfId="13542" xr:uid="{00000000-0005-0000-0000-000014460000}"/>
    <cellStyle name="Calculation 2 3 3 11" xfId="13543" xr:uid="{00000000-0005-0000-0000-000015460000}"/>
    <cellStyle name="Calculation 2 3 3 11 2" xfId="13544" xr:uid="{00000000-0005-0000-0000-000016460000}"/>
    <cellStyle name="Calculation 2 3 3 12" xfId="13545" xr:uid="{00000000-0005-0000-0000-000017460000}"/>
    <cellStyle name="Calculation 2 3 3 2" xfId="13546" xr:uid="{00000000-0005-0000-0000-000018460000}"/>
    <cellStyle name="Calculation 2 3 3 2 2" xfId="13547" xr:uid="{00000000-0005-0000-0000-000019460000}"/>
    <cellStyle name="Calculation 2 3 3 3" xfId="13548" xr:uid="{00000000-0005-0000-0000-00001A460000}"/>
    <cellStyle name="Calculation 2 3 3 3 2" xfId="13549" xr:uid="{00000000-0005-0000-0000-00001B460000}"/>
    <cellStyle name="Calculation 2 3 3 4" xfId="13550" xr:uid="{00000000-0005-0000-0000-00001C460000}"/>
    <cellStyle name="Calculation 2 3 3 4 2" xfId="13551" xr:uid="{00000000-0005-0000-0000-00001D460000}"/>
    <cellStyle name="Calculation 2 3 3 5" xfId="13552" xr:uid="{00000000-0005-0000-0000-00001E460000}"/>
    <cellStyle name="Calculation 2 3 3 5 2" xfId="13553" xr:uid="{00000000-0005-0000-0000-00001F460000}"/>
    <cellStyle name="Calculation 2 3 3 6" xfId="13554" xr:uid="{00000000-0005-0000-0000-000020460000}"/>
    <cellStyle name="Calculation 2 3 3 6 2" xfId="13555" xr:uid="{00000000-0005-0000-0000-000021460000}"/>
    <cellStyle name="Calculation 2 3 3 7" xfId="13556" xr:uid="{00000000-0005-0000-0000-000022460000}"/>
    <cellStyle name="Calculation 2 3 3 7 2" xfId="13557" xr:uid="{00000000-0005-0000-0000-000023460000}"/>
    <cellStyle name="Calculation 2 3 3 8" xfId="13558" xr:uid="{00000000-0005-0000-0000-000024460000}"/>
    <cellStyle name="Calculation 2 3 3 8 2" xfId="13559" xr:uid="{00000000-0005-0000-0000-000025460000}"/>
    <cellStyle name="Calculation 2 3 3 9" xfId="13560" xr:uid="{00000000-0005-0000-0000-000026460000}"/>
    <cellStyle name="Calculation 2 3 3 9 2" xfId="13561" xr:uid="{00000000-0005-0000-0000-000027460000}"/>
    <cellStyle name="Calculation 2 3 4" xfId="13562" xr:uid="{00000000-0005-0000-0000-000028460000}"/>
    <cellStyle name="Calculation 2 3 4 2" xfId="13563" xr:uid="{00000000-0005-0000-0000-000029460000}"/>
    <cellStyle name="Calculation 2 3 5" xfId="13564" xr:uid="{00000000-0005-0000-0000-00002A460000}"/>
    <cellStyle name="Calculation 2 3 5 2" xfId="13565" xr:uid="{00000000-0005-0000-0000-00002B460000}"/>
    <cellStyle name="Calculation 2 3 6" xfId="13566" xr:uid="{00000000-0005-0000-0000-00002C460000}"/>
    <cellStyle name="Calculation 2 3 6 2" xfId="13567" xr:uid="{00000000-0005-0000-0000-00002D460000}"/>
    <cellStyle name="Calculation 2 3 7" xfId="13568" xr:uid="{00000000-0005-0000-0000-00002E460000}"/>
    <cellStyle name="Calculation 2 3 7 2" xfId="13569" xr:uid="{00000000-0005-0000-0000-00002F460000}"/>
    <cellStyle name="Calculation 2 3 8" xfId="13570" xr:uid="{00000000-0005-0000-0000-000030460000}"/>
    <cellStyle name="Calculation 2 3 8 2" xfId="13571" xr:uid="{00000000-0005-0000-0000-000031460000}"/>
    <cellStyle name="Calculation 2 3 9" xfId="13572" xr:uid="{00000000-0005-0000-0000-000032460000}"/>
    <cellStyle name="Calculation 2 3 9 2" xfId="13573" xr:uid="{00000000-0005-0000-0000-000033460000}"/>
    <cellStyle name="Calculation 2 4" xfId="13574" xr:uid="{00000000-0005-0000-0000-000034460000}"/>
    <cellStyle name="Calculation 2 4 10" xfId="13575" xr:uid="{00000000-0005-0000-0000-000035460000}"/>
    <cellStyle name="Calculation 2 4 10 2" xfId="13576" xr:uid="{00000000-0005-0000-0000-000036460000}"/>
    <cellStyle name="Calculation 2 4 11" xfId="13577" xr:uid="{00000000-0005-0000-0000-000037460000}"/>
    <cellStyle name="Calculation 2 4 11 2" xfId="13578" xr:uid="{00000000-0005-0000-0000-000038460000}"/>
    <cellStyle name="Calculation 2 4 12" xfId="13579" xr:uid="{00000000-0005-0000-0000-000039460000}"/>
    <cellStyle name="Calculation 2 4 12 2" xfId="13580" xr:uid="{00000000-0005-0000-0000-00003A460000}"/>
    <cellStyle name="Calculation 2 4 13" xfId="13581" xr:uid="{00000000-0005-0000-0000-00003B460000}"/>
    <cellStyle name="Calculation 2 4 2" xfId="13582" xr:uid="{00000000-0005-0000-0000-00003C460000}"/>
    <cellStyle name="Calculation 2 4 2 2" xfId="13583" xr:uid="{00000000-0005-0000-0000-00003D460000}"/>
    <cellStyle name="Calculation 2 4 3" xfId="13584" xr:uid="{00000000-0005-0000-0000-00003E460000}"/>
    <cellStyle name="Calculation 2 4 3 2" xfId="13585" xr:uid="{00000000-0005-0000-0000-00003F460000}"/>
    <cellStyle name="Calculation 2 4 4" xfId="13586" xr:uid="{00000000-0005-0000-0000-000040460000}"/>
    <cellStyle name="Calculation 2 4 4 2" xfId="13587" xr:uid="{00000000-0005-0000-0000-000041460000}"/>
    <cellStyle name="Calculation 2 4 5" xfId="13588" xr:uid="{00000000-0005-0000-0000-000042460000}"/>
    <cellStyle name="Calculation 2 4 5 2" xfId="13589" xr:uid="{00000000-0005-0000-0000-000043460000}"/>
    <cellStyle name="Calculation 2 4 6" xfId="13590" xr:uid="{00000000-0005-0000-0000-000044460000}"/>
    <cellStyle name="Calculation 2 4 6 2" xfId="13591" xr:uid="{00000000-0005-0000-0000-000045460000}"/>
    <cellStyle name="Calculation 2 4 7" xfId="13592" xr:uid="{00000000-0005-0000-0000-000046460000}"/>
    <cellStyle name="Calculation 2 4 7 2" xfId="13593" xr:uid="{00000000-0005-0000-0000-000047460000}"/>
    <cellStyle name="Calculation 2 4 8" xfId="13594" xr:uid="{00000000-0005-0000-0000-000048460000}"/>
    <cellStyle name="Calculation 2 4 8 2" xfId="13595" xr:uid="{00000000-0005-0000-0000-000049460000}"/>
    <cellStyle name="Calculation 2 4 9" xfId="13596" xr:uid="{00000000-0005-0000-0000-00004A460000}"/>
    <cellStyle name="Calculation 2 4 9 2" xfId="13597" xr:uid="{00000000-0005-0000-0000-00004B460000}"/>
    <cellStyle name="Calculation 2 5" xfId="13598" xr:uid="{00000000-0005-0000-0000-00004C460000}"/>
    <cellStyle name="Calculation 2 5 10" xfId="13599" xr:uid="{00000000-0005-0000-0000-00004D460000}"/>
    <cellStyle name="Calculation 2 5 10 2" xfId="13600" xr:uid="{00000000-0005-0000-0000-00004E460000}"/>
    <cellStyle name="Calculation 2 5 11" xfId="13601" xr:uid="{00000000-0005-0000-0000-00004F460000}"/>
    <cellStyle name="Calculation 2 5 11 2" xfId="13602" xr:uid="{00000000-0005-0000-0000-000050460000}"/>
    <cellStyle name="Calculation 2 5 12" xfId="13603" xr:uid="{00000000-0005-0000-0000-000051460000}"/>
    <cellStyle name="Calculation 2 5 2" xfId="13604" xr:uid="{00000000-0005-0000-0000-000052460000}"/>
    <cellStyle name="Calculation 2 5 2 2" xfId="13605" xr:uid="{00000000-0005-0000-0000-000053460000}"/>
    <cellStyle name="Calculation 2 5 3" xfId="13606" xr:uid="{00000000-0005-0000-0000-000054460000}"/>
    <cellStyle name="Calculation 2 5 3 2" xfId="13607" xr:uid="{00000000-0005-0000-0000-000055460000}"/>
    <cellStyle name="Calculation 2 5 4" xfId="13608" xr:uid="{00000000-0005-0000-0000-000056460000}"/>
    <cellStyle name="Calculation 2 5 4 2" xfId="13609" xr:uid="{00000000-0005-0000-0000-000057460000}"/>
    <cellStyle name="Calculation 2 5 5" xfId="13610" xr:uid="{00000000-0005-0000-0000-000058460000}"/>
    <cellStyle name="Calculation 2 5 5 2" xfId="13611" xr:uid="{00000000-0005-0000-0000-000059460000}"/>
    <cellStyle name="Calculation 2 5 6" xfId="13612" xr:uid="{00000000-0005-0000-0000-00005A460000}"/>
    <cellStyle name="Calculation 2 5 6 2" xfId="13613" xr:uid="{00000000-0005-0000-0000-00005B460000}"/>
    <cellStyle name="Calculation 2 5 7" xfId="13614" xr:uid="{00000000-0005-0000-0000-00005C460000}"/>
    <cellStyle name="Calculation 2 5 7 2" xfId="13615" xr:uid="{00000000-0005-0000-0000-00005D460000}"/>
    <cellStyle name="Calculation 2 5 8" xfId="13616" xr:uid="{00000000-0005-0000-0000-00005E460000}"/>
    <cellStyle name="Calculation 2 5 8 2" xfId="13617" xr:uid="{00000000-0005-0000-0000-00005F460000}"/>
    <cellStyle name="Calculation 2 5 9" xfId="13618" xr:uid="{00000000-0005-0000-0000-000060460000}"/>
    <cellStyle name="Calculation 2 5 9 2" xfId="13619" xr:uid="{00000000-0005-0000-0000-000061460000}"/>
    <cellStyle name="Calculation 2 6" xfId="13620" xr:uid="{00000000-0005-0000-0000-000062460000}"/>
    <cellStyle name="Calculation 2 6 2" xfId="13621" xr:uid="{00000000-0005-0000-0000-000063460000}"/>
    <cellStyle name="Calculation 2 7" xfId="13622" xr:uid="{00000000-0005-0000-0000-000064460000}"/>
    <cellStyle name="Calculation 2 7 2" xfId="13623" xr:uid="{00000000-0005-0000-0000-000065460000}"/>
    <cellStyle name="Calculation 2 8" xfId="13624" xr:uid="{00000000-0005-0000-0000-000066460000}"/>
    <cellStyle name="Calculation 2 8 2" xfId="13625" xr:uid="{00000000-0005-0000-0000-000067460000}"/>
    <cellStyle name="Calculation 2 9" xfId="13626" xr:uid="{00000000-0005-0000-0000-000068460000}"/>
    <cellStyle name="Calculation 2 9 2" xfId="13627" xr:uid="{00000000-0005-0000-0000-000069460000}"/>
    <cellStyle name="Calculation 3" xfId="13628" xr:uid="{00000000-0005-0000-0000-00006A460000}"/>
    <cellStyle name="Calculation 3 10" xfId="13629" xr:uid="{00000000-0005-0000-0000-00006B460000}"/>
    <cellStyle name="Calculation 3 10 2" xfId="13630" xr:uid="{00000000-0005-0000-0000-00006C460000}"/>
    <cellStyle name="Calculation 3 11" xfId="13631" xr:uid="{00000000-0005-0000-0000-00006D460000}"/>
    <cellStyle name="Calculation 3 11 2" xfId="13632" xr:uid="{00000000-0005-0000-0000-00006E460000}"/>
    <cellStyle name="Calculation 3 12" xfId="13633" xr:uid="{00000000-0005-0000-0000-00006F460000}"/>
    <cellStyle name="Calculation 3 12 2" xfId="13634" xr:uid="{00000000-0005-0000-0000-000070460000}"/>
    <cellStyle name="Calculation 3 13" xfId="13635" xr:uid="{00000000-0005-0000-0000-000071460000}"/>
    <cellStyle name="Calculation 3 13 2" xfId="13636" xr:uid="{00000000-0005-0000-0000-000072460000}"/>
    <cellStyle name="Calculation 3 14" xfId="13637" xr:uid="{00000000-0005-0000-0000-000073460000}"/>
    <cellStyle name="Calculation 3 14 2" xfId="13638" xr:uid="{00000000-0005-0000-0000-000074460000}"/>
    <cellStyle name="Calculation 3 15" xfId="13639" xr:uid="{00000000-0005-0000-0000-000075460000}"/>
    <cellStyle name="Calculation 3 16" xfId="59109" xr:uid="{00000000-0005-0000-0000-000076460000}"/>
    <cellStyle name="Calculation 3 2" xfId="13640" xr:uid="{00000000-0005-0000-0000-000077460000}"/>
    <cellStyle name="Calculation 3 2 10" xfId="13641" xr:uid="{00000000-0005-0000-0000-000078460000}"/>
    <cellStyle name="Calculation 3 2 10 2" xfId="13642" xr:uid="{00000000-0005-0000-0000-000079460000}"/>
    <cellStyle name="Calculation 3 2 11" xfId="13643" xr:uid="{00000000-0005-0000-0000-00007A460000}"/>
    <cellStyle name="Calculation 3 2 11 2" xfId="13644" xr:uid="{00000000-0005-0000-0000-00007B460000}"/>
    <cellStyle name="Calculation 3 2 12" xfId="13645" xr:uid="{00000000-0005-0000-0000-00007C460000}"/>
    <cellStyle name="Calculation 3 2 12 2" xfId="13646" xr:uid="{00000000-0005-0000-0000-00007D460000}"/>
    <cellStyle name="Calculation 3 2 13" xfId="13647" xr:uid="{00000000-0005-0000-0000-00007E460000}"/>
    <cellStyle name="Calculation 3 2 13 2" xfId="13648" xr:uid="{00000000-0005-0000-0000-00007F460000}"/>
    <cellStyle name="Calculation 3 2 14" xfId="13649" xr:uid="{00000000-0005-0000-0000-000080460000}"/>
    <cellStyle name="Calculation 3 2 2" xfId="13650" xr:uid="{00000000-0005-0000-0000-000081460000}"/>
    <cellStyle name="Calculation 3 2 2 10" xfId="13651" xr:uid="{00000000-0005-0000-0000-000082460000}"/>
    <cellStyle name="Calculation 3 2 2 10 2" xfId="13652" xr:uid="{00000000-0005-0000-0000-000083460000}"/>
    <cellStyle name="Calculation 3 2 2 11" xfId="13653" xr:uid="{00000000-0005-0000-0000-000084460000}"/>
    <cellStyle name="Calculation 3 2 2 11 2" xfId="13654" xr:uid="{00000000-0005-0000-0000-000085460000}"/>
    <cellStyle name="Calculation 3 2 2 12" xfId="13655" xr:uid="{00000000-0005-0000-0000-000086460000}"/>
    <cellStyle name="Calculation 3 2 2 12 2" xfId="13656" xr:uid="{00000000-0005-0000-0000-000087460000}"/>
    <cellStyle name="Calculation 3 2 2 13" xfId="13657" xr:uid="{00000000-0005-0000-0000-000088460000}"/>
    <cellStyle name="Calculation 3 2 2 2" xfId="13658" xr:uid="{00000000-0005-0000-0000-000089460000}"/>
    <cellStyle name="Calculation 3 2 2 2 10" xfId="13659" xr:uid="{00000000-0005-0000-0000-00008A460000}"/>
    <cellStyle name="Calculation 3 2 2 2 10 2" xfId="13660" xr:uid="{00000000-0005-0000-0000-00008B460000}"/>
    <cellStyle name="Calculation 3 2 2 2 11" xfId="13661" xr:uid="{00000000-0005-0000-0000-00008C460000}"/>
    <cellStyle name="Calculation 3 2 2 2 11 2" xfId="13662" xr:uid="{00000000-0005-0000-0000-00008D460000}"/>
    <cellStyle name="Calculation 3 2 2 2 12" xfId="13663" xr:uid="{00000000-0005-0000-0000-00008E460000}"/>
    <cellStyle name="Calculation 3 2 2 2 12 2" xfId="13664" xr:uid="{00000000-0005-0000-0000-00008F460000}"/>
    <cellStyle name="Calculation 3 2 2 2 13" xfId="13665" xr:uid="{00000000-0005-0000-0000-000090460000}"/>
    <cellStyle name="Calculation 3 2 2 2 2" xfId="13666" xr:uid="{00000000-0005-0000-0000-000091460000}"/>
    <cellStyle name="Calculation 3 2 2 2 2 2" xfId="13667" xr:uid="{00000000-0005-0000-0000-000092460000}"/>
    <cellStyle name="Calculation 3 2 2 2 3" xfId="13668" xr:uid="{00000000-0005-0000-0000-000093460000}"/>
    <cellStyle name="Calculation 3 2 2 2 3 2" xfId="13669" xr:uid="{00000000-0005-0000-0000-000094460000}"/>
    <cellStyle name="Calculation 3 2 2 2 4" xfId="13670" xr:uid="{00000000-0005-0000-0000-000095460000}"/>
    <cellStyle name="Calculation 3 2 2 2 4 2" xfId="13671" xr:uid="{00000000-0005-0000-0000-000096460000}"/>
    <cellStyle name="Calculation 3 2 2 2 5" xfId="13672" xr:uid="{00000000-0005-0000-0000-000097460000}"/>
    <cellStyle name="Calculation 3 2 2 2 5 2" xfId="13673" xr:uid="{00000000-0005-0000-0000-000098460000}"/>
    <cellStyle name="Calculation 3 2 2 2 6" xfId="13674" xr:uid="{00000000-0005-0000-0000-000099460000}"/>
    <cellStyle name="Calculation 3 2 2 2 6 2" xfId="13675" xr:uid="{00000000-0005-0000-0000-00009A460000}"/>
    <cellStyle name="Calculation 3 2 2 2 7" xfId="13676" xr:uid="{00000000-0005-0000-0000-00009B460000}"/>
    <cellStyle name="Calculation 3 2 2 2 7 2" xfId="13677" xr:uid="{00000000-0005-0000-0000-00009C460000}"/>
    <cellStyle name="Calculation 3 2 2 2 8" xfId="13678" xr:uid="{00000000-0005-0000-0000-00009D460000}"/>
    <cellStyle name="Calculation 3 2 2 2 8 2" xfId="13679" xr:uid="{00000000-0005-0000-0000-00009E460000}"/>
    <cellStyle name="Calculation 3 2 2 2 9" xfId="13680" xr:uid="{00000000-0005-0000-0000-00009F460000}"/>
    <cellStyle name="Calculation 3 2 2 2 9 2" xfId="13681" xr:uid="{00000000-0005-0000-0000-0000A0460000}"/>
    <cellStyle name="Calculation 3 2 2 3" xfId="13682" xr:uid="{00000000-0005-0000-0000-0000A1460000}"/>
    <cellStyle name="Calculation 3 2 2 3 10" xfId="13683" xr:uid="{00000000-0005-0000-0000-0000A2460000}"/>
    <cellStyle name="Calculation 3 2 2 3 10 2" xfId="13684" xr:uid="{00000000-0005-0000-0000-0000A3460000}"/>
    <cellStyle name="Calculation 3 2 2 3 11" xfId="13685" xr:uid="{00000000-0005-0000-0000-0000A4460000}"/>
    <cellStyle name="Calculation 3 2 2 3 11 2" xfId="13686" xr:uid="{00000000-0005-0000-0000-0000A5460000}"/>
    <cellStyle name="Calculation 3 2 2 3 12" xfId="13687" xr:uid="{00000000-0005-0000-0000-0000A6460000}"/>
    <cellStyle name="Calculation 3 2 2 3 2" xfId="13688" xr:uid="{00000000-0005-0000-0000-0000A7460000}"/>
    <cellStyle name="Calculation 3 2 2 3 2 2" xfId="13689" xr:uid="{00000000-0005-0000-0000-0000A8460000}"/>
    <cellStyle name="Calculation 3 2 2 3 3" xfId="13690" xr:uid="{00000000-0005-0000-0000-0000A9460000}"/>
    <cellStyle name="Calculation 3 2 2 3 3 2" xfId="13691" xr:uid="{00000000-0005-0000-0000-0000AA460000}"/>
    <cellStyle name="Calculation 3 2 2 3 4" xfId="13692" xr:uid="{00000000-0005-0000-0000-0000AB460000}"/>
    <cellStyle name="Calculation 3 2 2 3 4 2" xfId="13693" xr:uid="{00000000-0005-0000-0000-0000AC460000}"/>
    <cellStyle name="Calculation 3 2 2 3 5" xfId="13694" xr:uid="{00000000-0005-0000-0000-0000AD460000}"/>
    <cellStyle name="Calculation 3 2 2 3 5 2" xfId="13695" xr:uid="{00000000-0005-0000-0000-0000AE460000}"/>
    <cellStyle name="Calculation 3 2 2 3 6" xfId="13696" xr:uid="{00000000-0005-0000-0000-0000AF460000}"/>
    <cellStyle name="Calculation 3 2 2 3 6 2" xfId="13697" xr:uid="{00000000-0005-0000-0000-0000B0460000}"/>
    <cellStyle name="Calculation 3 2 2 3 7" xfId="13698" xr:uid="{00000000-0005-0000-0000-0000B1460000}"/>
    <cellStyle name="Calculation 3 2 2 3 7 2" xfId="13699" xr:uid="{00000000-0005-0000-0000-0000B2460000}"/>
    <cellStyle name="Calculation 3 2 2 3 8" xfId="13700" xr:uid="{00000000-0005-0000-0000-0000B3460000}"/>
    <cellStyle name="Calculation 3 2 2 3 8 2" xfId="13701" xr:uid="{00000000-0005-0000-0000-0000B4460000}"/>
    <cellStyle name="Calculation 3 2 2 3 9" xfId="13702" xr:uid="{00000000-0005-0000-0000-0000B5460000}"/>
    <cellStyle name="Calculation 3 2 2 3 9 2" xfId="13703" xr:uid="{00000000-0005-0000-0000-0000B6460000}"/>
    <cellStyle name="Calculation 3 2 2 4" xfId="13704" xr:uid="{00000000-0005-0000-0000-0000B7460000}"/>
    <cellStyle name="Calculation 3 2 2 4 2" xfId="13705" xr:uid="{00000000-0005-0000-0000-0000B8460000}"/>
    <cellStyle name="Calculation 3 2 2 5" xfId="13706" xr:uid="{00000000-0005-0000-0000-0000B9460000}"/>
    <cellStyle name="Calculation 3 2 2 5 2" xfId="13707" xr:uid="{00000000-0005-0000-0000-0000BA460000}"/>
    <cellStyle name="Calculation 3 2 2 6" xfId="13708" xr:uid="{00000000-0005-0000-0000-0000BB460000}"/>
    <cellStyle name="Calculation 3 2 2 6 2" xfId="13709" xr:uid="{00000000-0005-0000-0000-0000BC460000}"/>
    <cellStyle name="Calculation 3 2 2 7" xfId="13710" xr:uid="{00000000-0005-0000-0000-0000BD460000}"/>
    <cellStyle name="Calculation 3 2 2 7 2" xfId="13711" xr:uid="{00000000-0005-0000-0000-0000BE460000}"/>
    <cellStyle name="Calculation 3 2 2 8" xfId="13712" xr:uid="{00000000-0005-0000-0000-0000BF460000}"/>
    <cellStyle name="Calculation 3 2 2 8 2" xfId="13713" xr:uid="{00000000-0005-0000-0000-0000C0460000}"/>
    <cellStyle name="Calculation 3 2 2 9" xfId="13714" xr:uid="{00000000-0005-0000-0000-0000C1460000}"/>
    <cellStyle name="Calculation 3 2 2 9 2" xfId="13715" xr:uid="{00000000-0005-0000-0000-0000C2460000}"/>
    <cellStyle name="Calculation 3 2 3" xfId="13716" xr:uid="{00000000-0005-0000-0000-0000C3460000}"/>
    <cellStyle name="Calculation 3 2 3 10" xfId="13717" xr:uid="{00000000-0005-0000-0000-0000C4460000}"/>
    <cellStyle name="Calculation 3 2 3 10 2" xfId="13718" xr:uid="{00000000-0005-0000-0000-0000C5460000}"/>
    <cellStyle name="Calculation 3 2 3 11" xfId="13719" xr:uid="{00000000-0005-0000-0000-0000C6460000}"/>
    <cellStyle name="Calculation 3 2 3 11 2" xfId="13720" xr:uid="{00000000-0005-0000-0000-0000C7460000}"/>
    <cellStyle name="Calculation 3 2 3 12" xfId="13721" xr:uid="{00000000-0005-0000-0000-0000C8460000}"/>
    <cellStyle name="Calculation 3 2 3 12 2" xfId="13722" xr:uid="{00000000-0005-0000-0000-0000C9460000}"/>
    <cellStyle name="Calculation 3 2 3 13" xfId="13723" xr:uid="{00000000-0005-0000-0000-0000CA460000}"/>
    <cellStyle name="Calculation 3 2 3 2" xfId="13724" xr:uid="{00000000-0005-0000-0000-0000CB460000}"/>
    <cellStyle name="Calculation 3 2 3 2 2" xfId="13725" xr:uid="{00000000-0005-0000-0000-0000CC460000}"/>
    <cellStyle name="Calculation 3 2 3 3" xfId="13726" xr:uid="{00000000-0005-0000-0000-0000CD460000}"/>
    <cellStyle name="Calculation 3 2 3 3 2" xfId="13727" xr:uid="{00000000-0005-0000-0000-0000CE460000}"/>
    <cellStyle name="Calculation 3 2 3 4" xfId="13728" xr:uid="{00000000-0005-0000-0000-0000CF460000}"/>
    <cellStyle name="Calculation 3 2 3 4 2" xfId="13729" xr:uid="{00000000-0005-0000-0000-0000D0460000}"/>
    <cellStyle name="Calculation 3 2 3 5" xfId="13730" xr:uid="{00000000-0005-0000-0000-0000D1460000}"/>
    <cellStyle name="Calculation 3 2 3 5 2" xfId="13731" xr:uid="{00000000-0005-0000-0000-0000D2460000}"/>
    <cellStyle name="Calculation 3 2 3 6" xfId="13732" xr:uid="{00000000-0005-0000-0000-0000D3460000}"/>
    <cellStyle name="Calculation 3 2 3 6 2" xfId="13733" xr:uid="{00000000-0005-0000-0000-0000D4460000}"/>
    <cellStyle name="Calculation 3 2 3 7" xfId="13734" xr:uid="{00000000-0005-0000-0000-0000D5460000}"/>
    <cellStyle name="Calculation 3 2 3 7 2" xfId="13735" xr:uid="{00000000-0005-0000-0000-0000D6460000}"/>
    <cellStyle name="Calculation 3 2 3 8" xfId="13736" xr:uid="{00000000-0005-0000-0000-0000D7460000}"/>
    <cellStyle name="Calculation 3 2 3 8 2" xfId="13737" xr:uid="{00000000-0005-0000-0000-0000D8460000}"/>
    <cellStyle name="Calculation 3 2 3 9" xfId="13738" xr:uid="{00000000-0005-0000-0000-0000D9460000}"/>
    <cellStyle name="Calculation 3 2 3 9 2" xfId="13739" xr:uid="{00000000-0005-0000-0000-0000DA460000}"/>
    <cellStyle name="Calculation 3 2 4" xfId="13740" xr:uid="{00000000-0005-0000-0000-0000DB460000}"/>
    <cellStyle name="Calculation 3 2 4 10" xfId="13741" xr:uid="{00000000-0005-0000-0000-0000DC460000}"/>
    <cellStyle name="Calculation 3 2 4 10 2" xfId="13742" xr:uid="{00000000-0005-0000-0000-0000DD460000}"/>
    <cellStyle name="Calculation 3 2 4 11" xfId="13743" xr:uid="{00000000-0005-0000-0000-0000DE460000}"/>
    <cellStyle name="Calculation 3 2 4 11 2" xfId="13744" xr:uid="{00000000-0005-0000-0000-0000DF460000}"/>
    <cellStyle name="Calculation 3 2 4 12" xfId="13745" xr:uid="{00000000-0005-0000-0000-0000E0460000}"/>
    <cellStyle name="Calculation 3 2 4 2" xfId="13746" xr:uid="{00000000-0005-0000-0000-0000E1460000}"/>
    <cellStyle name="Calculation 3 2 4 2 2" xfId="13747" xr:uid="{00000000-0005-0000-0000-0000E2460000}"/>
    <cellStyle name="Calculation 3 2 4 3" xfId="13748" xr:uid="{00000000-0005-0000-0000-0000E3460000}"/>
    <cellStyle name="Calculation 3 2 4 3 2" xfId="13749" xr:uid="{00000000-0005-0000-0000-0000E4460000}"/>
    <cellStyle name="Calculation 3 2 4 4" xfId="13750" xr:uid="{00000000-0005-0000-0000-0000E5460000}"/>
    <cellStyle name="Calculation 3 2 4 4 2" xfId="13751" xr:uid="{00000000-0005-0000-0000-0000E6460000}"/>
    <cellStyle name="Calculation 3 2 4 5" xfId="13752" xr:uid="{00000000-0005-0000-0000-0000E7460000}"/>
    <cellStyle name="Calculation 3 2 4 5 2" xfId="13753" xr:uid="{00000000-0005-0000-0000-0000E8460000}"/>
    <cellStyle name="Calculation 3 2 4 6" xfId="13754" xr:uid="{00000000-0005-0000-0000-0000E9460000}"/>
    <cellStyle name="Calculation 3 2 4 6 2" xfId="13755" xr:uid="{00000000-0005-0000-0000-0000EA460000}"/>
    <cellStyle name="Calculation 3 2 4 7" xfId="13756" xr:uid="{00000000-0005-0000-0000-0000EB460000}"/>
    <cellStyle name="Calculation 3 2 4 7 2" xfId="13757" xr:uid="{00000000-0005-0000-0000-0000EC460000}"/>
    <cellStyle name="Calculation 3 2 4 8" xfId="13758" xr:uid="{00000000-0005-0000-0000-0000ED460000}"/>
    <cellStyle name="Calculation 3 2 4 8 2" xfId="13759" xr:uid="{00000000-0005-0000-0000-0000EE460000}"/>
    <cellStyle name="Calculation 3 2 4 9" xfId="13760" xr:uid="{00000000-0005-0000-0000-0000EF460000}"/>
    <cellStyle name="Calculation 3 2 4 9 2" xfId="13761" xr:uid="{00000000-0005-0000-0000-0000F0460000}"/>
    <cellStyle name="Calculation 3 2 5" xfId="13762" xr:uid="{00000000-0005-0000-0000-0000F1460000}"/>
    <cellStyle name="Calculation 3 2 5 2" xfId="13763" xr:uid="{00000000-0005-0000-0000-0000F2460000}"/>
    <cellStyle name="Calculation 3 2 6" xfId="13764" xr:uid="{00000000-0005-0000-0000-0000F3460000}"/>
    <cellStyle name="Calculation 3 2 6 2" xfId="13765" xr:uid="{00000000-0005-0000-0000-0000F4460000}"/>
    <cellStyle name="Calculation 3 2 7" xfId="13766" xr:uid="{00000000-0005-0000-0000-0000F5460000}"/>
    <cellStyle name="Calculation 3 2 7 2" xfId="13767" xr:uid="{00000000-0005-0000-0000-0000F6460000}"/>
    <cellStyle name="Calculation 3 2 8" xfId="13768" xr:uid="{00000000-0005-0000-0000-0000F7460000}"/>
    <cellStyle name="Calculation 3 2 8 2" xfId="13769" xr:uid="{00000000-0005-0000-0000-0000F8460000}"/>
    <cellStyle name="Calculation 3 2 9" xfId="13770" xr:uid="{00000000-0005-0000-0000-0000F9460000}"/>
    <cellStyle name="Calculation 3 2 9 2" xfId="13771" xr:uid="{00000000-0005-0000-0000-0000FA460000}"/>
    <cellStyle name="Calculation 3 3" xfId="13772" xr:uid="{00000000-0005-0000-0000-0000FB460000}"/>
    <cellStyle name="Calculation 3 3 10" xfId="13773" xr:uid="{00000000-0005-0000-0000-0000FC460000}"/>
    <cellStyle name="Calculation 3 3 10 2" xfId="13774" xr:uid="{00000000-0005-0000-0000-0000FD460000}"/>
    <cellStyle name="Calculation 3 3 11" xfId="13775" xr:uid="{00000000-0005-0000-0000-0000FE460000}"/>
    <cellStyle name="Calculation 3 3 11 2" xfId="13776" xr:uid="{00000000-0005-0000-0000-0000FF460000}"/>
    <cellStyle name="Calculation 3 3 12" xfId="13777" xr:uid="{00000000-0005-0000-0000-000000470000}"/>
    <cellStyle name="Calculation 3 3 12 2" xfId="13778" xr:uid="{00000000-0005-0000-0000-000001470000}"/>
    <cellStyle name="Calculation 3 3 13" xfId="13779" xr:uid="{00000000-0005-0000-0000-000002470000}"/>
    <cellStyle name="Calculation 3 3 2" xfId="13780" xr:uid="{00000000-0005-0000-0000-000003470000}"/>
    <cellStyle name="Calculation 3 3 2 10" xfId="13781" xr:uid="{00000000-0005-0000-0000-000004470000}"/>
    <cellStyle name="Calculation 3 3 2 10 2" xfId="13782" xr:uid="{00000000-0005-0000-0000-000005470000}"/>
    <cellStyle name="Calculation 3 3 2 11" xfId="13783" xr:uid="{00000000-0005-0000-0000-000006470000}"/>
    <cellStyle name="Calculation 3 3 2 11 2" xfId="13784" xr:uid="{00000000-0005-0000-0000-000007470000}"/>
    <cellStyle name="Calculation 3 3 2 12" xfId="13785" xr:uid="{00000000-0005-0000-0000-000008470000}"/>
    <cellStyle name="Calculation 3 3 2 12 2" xfId="13786" xr:uid="{00000000-0005-0000-0000-000009470000}"/>
    <cellStyle name="Calculation 3 3 2 13" xfId="13787" xr:uid="{00000000-0005-0000-0000-00000A470000}"/>
    <cellStyle name="Calculation 3 3 2 2" xfId="13788" xr:uid="{00000000-0005-0000-0000-00000B470000}"/>
    <cellStyle name="Calculation 3 3 2 2 2" xfId="13789" xr:uid="{00000000-0005-0000-0000-00000C470000}"/>
    <cellStyle name="Calculation 3 3 2 3" xfId="13790" xr:uid="{00000000-0005-0000-0000-00000D470000}"/>
    <cellStyle name="Calculation 3 3 2 3 2" xfId="13791" xr:uid="{00000000-0005-0000-0000-00000E470000}"/>
    <cellStyle name="Calculation 3 3 2 4" xfId="13792" xr:uid="{00000000-0005-0000-0000-00000F470000}"/>
    <cellStyle name="Calculation 3 3 2 4 2" xfId="13793" xr:uid="{00000000-0005-0000-0000-000010470000}"/>
    <cellStyle name="Calculation 3 3 2 5" xfId="13794" xr:uid="{00000000-0005-0000-0000-000011470000}"/>
    <cellStyle name="Calculation 3 3 2 5 2" xfId="13795" xr:uid="{00000000-0005-0000-0000-000012470000}"/>
    <cellStyle name="Calculation 3 3 2 6" xfId="13796" xr:uid="{00000000-0005-0000-0000-000013470000}"/>
    <cellStyle name="Calculation 3 3 2 6 2" xfId="13797" xr:uid="{00000000-0005-0000-0000-000014470000}"/>
    <cellStyle name="Calculation 3 3 2 7" xfId="13798" xr:uid="{00000000-0005-0000-0000-000015470000}"/>
    <cellStyle name="Calculation 3 3 2 7 2" xfId="13799" xr:uid="{00000000-0005-0000-0000-000016470000}"/>
    <cellStyle name="Calculation 3 3 2 8" xfId="13800" xr:uid="{00000000-0005-0000-0000-000017470000}"/>
    <cellStyle name="Calculation 3 3 2 8 2" xfId="13801" xr:uid="{00000000-0005-0000-0000-000018470000}"/>
    <cellStyle name="Calculation 3 3 2 9" xfId="13802" xr:uid="{00000000-0005-0000-0000-000019470000}"/>
    <cellStyle name="Calculation 3 3 2 9 2" xfId="13803" xr:uid="{00000000-0005-0000-0000-00001A470000}"/>
    <cellStyle name="Calculation 3 3 3" xfId="13804" xr:uid="{00000000-0005-0000-0000-00001B470000}"/>
    <cellStyle name="Calculation 3 3 3 10" xfId="13805" xr:uid="{00000000-0005-0000-0000-00001C470000}"/>
    <cellStyle name="Calculation 3 3 3 10 2" xfId="13806" xr:uid="{00000000-0005-0000-0000-00001D470000}"/>
    <cellStyle name="Calculation 3 3 3 11" xfId="13807" xr:uid="{00000000-0005-0000-0000-00001E470000}"/>
    <cellStyle name="Calculation 3 3 3 11 2" xfId="13808" xr:uid="{00000000-0005-0000-0000-00001F470000}"/>
    <cellStyle name="Calculation 3 3 3 12" xfId="13809" xr:uid="{00000000-0005-0000-0000-000020470000}"/>
    <cellStyle name="Calculation 3 3 3 2" xfId="13810" xr:uid="{00000000-0005-0000-0000-000021470000}"/>
    <cellStyle name="Calculation 3 3 3 2 2" xfId="13811" xr:uid="{00000000-0005-0000-0000-000022470000}"/>
    <cellStyle name="Calculation 3 3 3 3" xfId="13812" xr:uid="{00000000-0005-0000-0000-000023470000}"/>
    <cellStyle name="Calculation 3 3 3 3 2" xfId="13813" xr:uid="{00000000-0005-0000-0000-000024470000}"/>
    <cellStyle name="Calculation 3 3 3 4" xfId="13814" xr:uid="{00000000-0005-0000-0000-000025470000}"/>
    <cellStyle name="Calculation 3 3 3 4 2" xfId="13815" xr:uid="{00000000-0005-0000-0000-000026470000}"/>
    <cellStyle name="Calculation 3 3 3 5" xfId="13816" xr:uid="{00000000-0005-0000-0000-000027470000}"/>
    <cellStyle name="Calculation 3 3 3 5 2" xfId="13817" xr:uid="{00000000-0005-0000-0000-000028470000}"/>
    <cellStyle name="Calculation 3 3 3 6" xfId="13818" xr:uid="{00000000-0005-0000-0000-000029470000}"/>
    <cellStyle name="Calculation 3 3 3 6 2" xfId="13819" xr:uid="{00000000-0005-0000-0000-00002A470000}"/>
    <cellStyle name="Calculation 3 3 3 7" xfId="13820" xr:uid="{00000000-0005-0000-0000-00002B470000}"/>
    <cellStyle name="Calculation 3 3 3 7 2" xfId="13821" xr:uid="{00000000-0005-0000-0000-00002C470000}"/>
    <cellStyle name="Calculation 3 3 3 8" xfId="13822" xr:uid="{00000000-0005-0000-0000-00002D470000}"/>
    <cellStyle name="Calculation 3 3 3 8 2" xfId="13823" xr:uid="{00000000-0005-0000-0000-00002E470000}"/>
    <cellStyle name="Calculation 3 3 3 9" xfId="13824" xr:uid="{00000000-0005-0000-0000-00002F470000}"/>
    <cellStyle name="Calculation 3 3 3 9 2" xfId="13825" xr:uid="{00000000-0005-0000-0000-000030470000}"/>
    <cellStyle name="Calculation 3 3 4" xfId="13826" xr:uid="{00000000-0005-0000-0000-000031470000}"/>
    <cellStyle name="Calculation 3 3 4 2" xfId="13827" xr:uid="{00000000-0005-0000-0000-000032470000}"/>
    <cellStyle name="Calculation 3 3 5" xfId="13828" xr:uid="{00000000-0005-0000-0000-000033470000}"/>
    <cellStyle name="Calculation 3 3 5 2" xfId="13829" xr:uid="{00000000-0005-0000-0000-000034470000}"/>
    <cellStyle name="Calculation 3 3 6" xfId="13830" xr:uid="{00000000-0005-0000-0000-000035470000}"/>
    <cellStyle name="Calculation 3 3 6 2" xfId="13831" xr:uid="{00000000-0005-0000-0000-000036470000}"/>
    <cellStyle name="Calculation 3 3 7" xfId="13832" xr:uid="{00000000-0005-0000-0000-000037470000}"/>
    <cellStyle name="Calculation 3 3 7 2" xfId="13833" xr:uid="{00000000-0005-0000-0000-000038470000}"/>
    <cellStyle name="Calculation 3 3 8" xfId="13834" xr:uid="{00000000-0005-0000-0000-000039470000}"/>
    <cellStyle name="Calculation 3 3 8 2" xfId="13835" xr:uid="{00000000-0005-0000-0000-00003A470000}"/>
    <cellStyle name="Calculation 3 3 9" xfId="13836" xr:uid="{00000000-0005-0000-0000-00003B470000}"/>
    <cellStyle name="Calculation 3 3 9 2" xfId="13837" xr:uid="{00000000-0005-0000-0000-00003C470000}"/>
    <cellStyle name="Calculation 3 4" xfId="13838" xr:uid="{00000000-0005-0000-0000-00003D470000}"/>
    <cellStyle name="Calculation 3 4 10" xfId="13839" xr:uid="{00000000-0005-0000-0000-00003E470000}"/>
    <cellStyle name="Calculation 3 4 10 2" xfId="13840" xr:uid="{00000000-0005-0000-0000-00003F470000}"/>
    <cellStyle name="Calculation 3 4 11" xfId="13841" xr:uid="{00000000-0005-0000-0000-000040470000}"/>
    <cellStyle name="Calculation 3 4 11 2" xfId="13842" xr:uid="{00000000-0005-0000-0000-000041470000}"/>
    <cellStyle name="Calculation 3 4 12" xfId="13843" xr:uid="{00000000-0005-0000-0000-000042470000}"/>
    <cellStyle name="Calculation 3 4 12 2" xfId="13844" xr:uid="{00000000-0005-0000-0000-000043470000}"/>
    <cellStyle name="Calculation 3 4 13" xfId="13845" xr:uid="{00000000-0005-0000-0000-000044470000}"/>
    <cellStyle name="Calculation 3 4 2" xfId="13846" xr:uid="{00000000-0005-0000-0000-000045470000}"/>
    <cellStyle name="Calculation 3 4 2 2" xfId="13847" xr:uid="{00000000-0005-0000-0000-000046470000}"/>
    <cellStyle name="Calculation 3 4 3" xfId="13848" xr:uid="{00000000-0005-0000-0000-000047470000}"/>
    <cellStyle name="Calculation 3 4 3 2" xfId="13849" xr:uid="{00000000-0005-0000-0000-000048470000}"/>
    <cellStyle name="Calculation 3 4 4" xfId="13850" xr:uid="{00000000-0005-0000-0000-000049470000}"/>
    <cellStyle name="Calculation 3 4 4 2" xfId="13851" xr:uid="{00000000-0005-0000-0000-00004A470000}"/>
    <cellStyle name="Calculation 3 4 5" xfId="13852" xr:uid="{00000000-0005-0000-0000-00004B470000}"/>
    <cellStyle name="Calculation 3 4 5 2" xfId="13853" xr:uid="{00000000-0005-0000-0000-00004C470000}"/>
    <cellStyle name="Calculation 3 4 6" xfId="13854" xr:uid="{00000000-0005-0000-0000-00004D470000}"/>
    <cellStyle name="Calculation 3 4 6 2" xfId="13855" xr:uid="{00000000-0005-0000-0000-00004E470000}"/>
    <cellStyle name="Calculation 3 4 7" xfId="13856" xr:uid="{00000000-0005-0000-0000-00004F470000}"/>
    <cellStyle name="Calculation 3 4 7 2" xfId="13857" xr:uid="{00000000-0005-0000-0000-000050470000}"/>
    <cellStyle name="Calculation 3 4 8" xfId="13858" xr:uid="{00000000-0005-0000-0000-000051470000}"/>
    <cellStyle name="Calculation 3 4 8 2" xfId="13859" xr:uid="{00000000-0005-0000-0000-000052470000}"/>
    <cellStyle name="Calculation 3 4 9" xfId="13860" xr:uid="{00000000-0005-0000-0000-000053470000}"/>
    <cellStyle name="Calculation 3 4 9 2" xfId="13861" xr:uid="{00000000-0005-0000-0000-000054470000}"/>
    <cellStyle name="Calculation 3 5" xfId="13862" xr:uid="{00000000-0005-0000-0000-000055470000}"/>
    <cellStyle name="Calculation 3 5 10" xfId="13863" xr:uid="{00000000-0005-0000-0000-000056470000}"/>
    <cellStyle name="Calculation 3 5 10 2" xfId="13864" xr:uid="{00000000-0005-0000-0000-000057470000}"/>
    <cellStyle name="Calculation 3 5 11" xfId="13865" xr:uid="{00000000-0005-0000-0000-000058470000}"/>
    <cellStyle name="Calculation 3 5 11 2" xfId="13866" xr:uid="{00000000-0005-0000-0000-000059470000}"/>
    <cellStyle name="Calculation 3 5 12" xfId="13867" xr:uid="{00000000-0005-0000-0000-00005A470000}"/>
    <cellStyle name="Calculation 3 5 2" xfId="13868" xr:uid="{00000000-0005-0000-0000-00005B470000}"/>
    <cellStyle name="Calculation 3 5 2 2" xfId="13869" xr:uid="{00000000-0005-0000-0000-00005C470000}"/>
    <cellStyle name="Calculation 3 5 3" xfId="13870" xr:uid="{00000000-0005-0000-0000-00005D470000}"/>
    <cellStyle name="Calculation 3 5 3 2" xfId="13871" xr:uid="{00000000-0005-0000-0000-00005E470000}"/>
    <cellStyle name="Calculation 3 5 4" xfId="13872" xr:uid="{00000000-0005-0000-0000-00005F470000}"/>
    <cellStyle name="Calculation 3 5 4 2" xfId="13873" xr:uid="{00000000-0005-0000-0000-000060470000}"/>
    <cellStyle name="Calculation 3 5 5" xfId="13874" xr:uid="{00000000-0005-0000-0000-000061470000}"/>
    <cellStyle name="Calculation 3 5 5 2" xfId="13875" xr:uid="{00000000-0005-0000-0000-000062470000}"/>
    <cellStyle name="Calculation 3 5 6" xfId="13876" xr:uid="{00000000-0005-0000-0000-000063470000}"/>
    <cellStyle name="Calculation 3 5 6 2" xfId="13877" xr:uid="{00000000-0005-0000-0000-000064470000}"/>
    <cellStyle name="Calculation 3 5 7" xfId="13878" xr:uid="{00000000-0005-0000-0000-000065470000}"/>
    <cellStyle name="Calculation 3 5 7 2" xfId="13879" xr:uid="{00000000-0005-0000-0000-000066470000}"/>
    <cellStyle name="Calculation 3 5 8" xfId="13880" xr:uid="{00000000-0005-0000-0000-000067470000}"/>
    <cellStyle name="Calculation 3 5 8 2" xfId="13881" xr:uid="{00000000-0005-0000-0000-000068470000}"/>
    <cellStyle name="Calculation 3 5 9" xfId="13882" xr:uid="{00000000-0005-0000-0000-000069470000}"/>
    <cellStyle name="Calculation 3 5 9 2" xfId="13883" xr:uid="{00000000-0005-0000-0000-00006A470000}"/>
    <cellStyle name="Calculation 3 6" xfId="13884" xr:uid="{00000000-0005-0000-0000-00006B470000}"/>
    <cellStyle name="Calculation 3 6 2" xfId="13885" xr:uid="{00000000-0005-0000-0000-00006C470000}"/>
    <cellStyle name="Calculation 3 7" xfId="13886" xr:uid="{00000000-0005-0000-0000-00006D470000}"/>
    <cellStyle name="Calculation 3 7 2" xfId="13887" xr:uid="{00000000-0005-0000-0000-00006E470000}"/>
    <cellStyle name="Calculation 3 8" xfId="13888" xr:uid="{00000000-0005-0000-0000-00006F470000}"/>
    <cellStyle name="Calculation 3 8 2" xfId="13889" xr:uid="{00000000-0005-0000-0000-000070470000}"/>
    <cellStyle name="Calculation 3 9" xfId="13890" xr:uid="{00000000-0005-0000-0000-000071470000}"/>
    <cellStyle name="Calculation 3 9 2" xfId="13891" xr:uid="{00000000-0005-0000-0000-000072470000}"/>
    <cellStyle name="Calculation 4" xfId="13892" xr:uid="{00000000-0005-0000-0000-000073470000}"/>
    <cellStyle name="Calculation 4 10" xfId="13893" xr:uid="{00000000-0005-0000-0000-000074470000}"/>
    <cellStyle name="Calculation 4 10 2" xfId="13894" xr:uid="{00000000-0005-0000-0000-000075470000}"/>
    <cellStyle name="Calculation 4 11" xfId="13895" xr:uid="{00000000-0005-0000-0000-000076470000}"/>
    <cellStyle name="Calculation 4 11 2" xfId="13896" xr:uid="{00000000-0005-0000-0000-000077470000}"/>
    <cellStyle name="Calculation 4 12" xfId="13897" xr:uid="{00000000-0005-0000-0000-000078470000}"/>
    <cellStyle name="Calculation 4 12 2" xfId="13898" xr:uid="{00000000-0005-0000-0000-000079470000}"/>
    <cellStyle name="Calculation 4 13" xfId="13899" xr:uid="{00000000-0005-0000-0000-00007A470000}"/>
    <cellStyle name="Calculation 4 13 2" xfId="13900" xr:uid="{00000000-0005-0000-0000-00007B470000}"/>
    <cellStyle name="Calculation 4 14" xfId="13901" xr:uid="{00000000-0005-0000-0000-00007C470000}"/>
    <cellStyle name="Calculation 4 14 2" xfId="13902" xr:uid="{00000000-0005-0000-0000-00007D470000}"/>
    <cellStyle name="Calculation 4 15" xfId="13903" xr:uid="{00000000-0005-0000-0000-00007E470000}"/>
    <cellStyle name="Calculation 4 2" xfId="13904" xr:uid="{00000000-0005-0000-0000-00007F470000}"/>
    <cellStyle name="Calculation 4 2 10" xfId="13905" xr:uid="{00000000-0005-0000-0000-000080470000}"/>
    <cellStyle name="Calculation 4 2 10 2" xfId="13906" xr:uid="{00000000-0005-0000-0000-000081470000}"/>
    <cellStyle name="Calculation 4 2 11" xfId="13907" xr:uid="{00000000-0005-0000-0000-000082470000}"/>
    <cellStyle name="Calculation 4 2 11 2" xfId="13908" xr:uid="{00000000-0005-0000-0000-000083470000}"/>
    <cellStyle name="Calculation 4 2 12" xfId="13909" xr:uid="{00000000-0005-0000-0000-000084470000}"/>
    <cellStyle name="Calculation 4 2 12 2" xfId="13910" xr:uid="{00000000-0005-0000-0000-000085470000}"/>
    <cellStyle name="Calculation 4 2 13" xfId="13911" xr:uid="{00000000-0005-0000-0000-000086470000}"/>
    <cellStyle name="Calculation 4 2 13 2" xfId="13912" xr:uid="{00000000-0005-0000-0000-000087470000}"/>
    <cellStyle name="Calculation 4 2 14" xfId="13913" xr:uid="{00000000-0005-0000-0000-000088470000}"/>
    <cellStyle name="Calculation 4 2 2" xfId="13914" xr:uid="{00000000-0005-0000-0000-000089470000}"/>
    <cellStyle name="Calculation 4 2 2 10" xfId="13915" xr:uid="{00000000-0005-0000-0000-00008A470000}"/>
    <cellStyle name="Calculation 4 2 2 10 2" xfId="13916" xr:uid="{00000000-0005-0000-0000-00008B470000}"/>
    <cellStyle name="Calculation 4 2 2 11" xfId="13917" xr:uid="{00000000-0005-0000-0000-00008C470000}"/>
    <cellStyle name="Calculation 4 2 2 11 2" xfId="13918" xr:uid="{00000000-0005-0000-0000-00008D470000}"/>
    <cellStyle name="Calculation 4 2 2 12" xfId="13919" xr:uid="{00000000-0005-0000-0000-00008E470000}"/>
    <cellStyle name="Calculation 4 2 2 12 2" xfId="13920" xr:uid="{00000000-0005-0000-0000-00008F470000}"/>
    <cellStyle name="Calculation 4 2 2 13" xfId="13921" xr:uid="{00000000-0005-0000-0000-000090470000}"/>
    <cellStyle name="Calculation 4 2 2 2" xfId="13922" xr:uid="{00000000-0005-0000-0000-000091470000}"/>
    <cellStyle name="Calculation 4 2 2 2 10" xfId="13923" xr:uid="{00000000-0005-0000-0000-000092470000}"/>
    <cellStyle name="Calculation 4 2 2 2 10 2" xfId="13924" xr:uid="{00000000-0005-0000-0000-000093470000}"/>
    <cellStyle name="Calculation 4 2 2 2 11" xfId="13925" xr:uid="{00000000-0005-0000-0000-000094470000}"/>
    <cellStyle name="Calculation 4 2 2 2 11 2" xfId="13926" xr:uid="{00000000-0005-0000-0000-000095470000}"/>
    <cellStyle name="Calculation 4 2 2 2 12" xfId="13927" xr:uid="{00000000-0005-0000-0000-000096470000}"/>
    <cellStyle name="Calculation 4 2 2 2 12 2" xfId="13928" xr:uid="{00000000-0005-0000-0000-000097470000}"/>
    <cellStyle name="Calculation 4 2 2 2 13" xfId="13929" xr:uid="{00000000-0005-0000-0000-000098470000}"/>
    <cellStyle name="Calculation 4 2 2 2 2" xfId="13930" xr:uid="{00000000-0005-0000-0000-000099470000}"/>
    <cellStyle name="Calculation 4 2 2 2 2 2" xfId="13931" xr:uid="{00000000-0005-0000-0000-00009A470000}"/>
    <cellStyle name="Calculation 4 2 2 2 3" xfId="13932" xr:uid="{00000000-0005-0000-0000-00009B470000}"/>
    <cellStyle name="Calculation 4 2 2 2 3 2" xfId="13933" xr:uid="{00000000-0005-0000-0000-00009C470000}"/>
    <cellStyle name="Calculation 4 2 2 2 4" xfId="13934" xr:uid="{00000000-0005-0000-0000-00009D470000}"/>
    <cellStyle name="Calculation 4 2 2 2 4 2" xfId="13935" xr:uid="{00000000-0005-0000-0000-00009E470000}"/>
    <cellStyle name="Calculation 4 2 2 2 5" xfId="13936" xr:uid="{00000000-0005-0000-0000-00009F470000}"/>
    <cellStyle name="Calculation 4 2 2 2 5 2" xfId="13937" xr:uid="{00000000-0005-0000-0000-0000A0470000}"/>
    <cellStyle name="Calculation 4 2 2 2 6" xfId="13938" xr:uid="{00000000-0005-0000-0000-0000A1470000}"/>
    <cellStyle name="Calculation 4 2 2 2 6 2" xfId="13939" xr:uid="{00000000-0005-0000-0000-0000A2470000}"/>
    <cellStyle name="Calculation 4 2 2 2 7" xfId="13940" xr:uid="{00000000-0005-0000-0000-0000A3470000}"/>
    <cellStyle name="Calculation 4 2 2 2 7 2" xfId="13941" xr:uid="{00000000-0005-0000-0000-0000A4470000}"/>
    <cellStyle name="Calculation 4 2 2 2 8" xfId="13942" xr:uid="{00000000-0005-0000-0000-0000A5470000}"/>
    <cellStyle name="Calculation 4 2 2 2 8 2" xfId="13943" xr:uid="{00000000-0005-0000-0000-0000A6470000}"/>
    <cellStyle name="Calculation 4 2 2 2 9" xfId="13944" xr:uid="{00000000-0005-0000-0000-0000A7470000}"/>
    <cellStyle name="Calculation 4 2 2 2 9 2" xfId="13945" xr:uid="{00000000-0005-0000-0000-0000A8470000}"/>
    <cellStyle name="Calculation 4 2 2 3" xfId="13946" xr:uid="{00000000-0005-0000-0000-0000A9470000}"/>
    <cellStyle name="Calculation 4 2 2 3 10" xfId="13947" xr:uid="{00000000-0005-0000-0000-0000AA470000}"/>
    <cellStyle name="Calculation 4 2 2 3 10 2" xfId="13948" xr:uid="{00000000-0005-0000-0000-0000AB470000}"/>
    <cellStyle name="Calculation 4 2 2 3 11" xfId="13949" xr:uid="{00000000-0005-0000-0000-0000AC470000}"/>
    <cellStyle name="Calculation 4 2 2 3 11 2" xfId="13950" xr:uid="{00000000-0005-0000-0000-0000AD470000}"/>
    <cellStyle name="Calculation 4 2 2 3 12" xfId="13951" xr:uid="{00000000-0005-0000-0000-0000AE470000}"/>
    <cellStyle name="Calculation 4 2 2 3 2" xfId="13952" xr:uid="{00000000-0005-0000-0000-0000AF470000}"/>
    <cellStyle name="Calculation 4 2 2 3 2 2" xfId="13953" xr:uid="{00000000-0005-0000-0000-0000B0470000}"/>
    <cellStyle name="Calculation 4 2 2 3 3" xfId="13954" xr:uid="{00000000-0005-0000-0000-0000B1470000}"/>
    <cellStyle name="Calculation 4 2 2 3 3 2" xfId="13955" xr:uid="{00000000-0005-0000-0000-0000B2470000}"/>
    <cellStyle name="Calculation 4 2 2 3 4" xfId="13956" xr:uid="{00000000-0005-0000-0000-0000B3470000}"/>
    <cellStyle name="Calculation 4 2 2 3 4 2" xfId="13957" xr:uid="{00000000-0005-0000-0000-0000B4470000}"/>
    <cellStyle name="Calculation 4 2 2 3 5" xfId="13958" xr:uid="{00000000-0005-0000-0000-0000B5470000}"/>
    <cellStyle name="Calculation 4 2 2 3 5 2" xfId="13959" xr:uid="{00000000-0005-0000-0000-0000B6470000}"/>
    <cellStyle name="Calculation 4 2 2 3 6" xfId="13960" xr:uid="{00000000-0005-0000-0000-0000B7470000}"/>
    <cellStyle name="Calculation 4 2 2 3 6 2" xfId="13961" xr:uid="{00000000-0005-0000-0000-0000B8470000}"/>
    <cellStyle name="Calculation 4 2 2 3 7" xfId="13962" xr:uid="{00000000-0005-0000-0000-0000B9470000}"/>
    <cellStyle name="Calculation 4 2 2 3 7 2" xfId="13963" xr:uid="{00000000-0005-0000-0000-0000BA470000}"/>
    <cellStyle name="Calculation 4 2 2 3 8" xfId="13964" xr:uid="{00000000-0005-0000-0000-0000BB470000}"/>
    <cellStyle name="Calculation 4 2 2 3 8 2" xfId="13965" xr:uid="{00000000-0005-0000-0000-0000BC470000}"/>
    <cellStyle name="Calculation 4 2 2 3 9" xfId="13966" xr:uid="{00000000-0005-0000-0000-0000BD470000}"/>
    <cellStyle name="Calculation 4 2 2 3 9 2" xfId="13967" xr:uid="{00000000-0005-0000-0000-0000BE470000}"/>
    <cellStyle name="Calculation 4 2 2 4" xfId="13968" xr:uid="{00000000-0005-0000-0000-0000BF470000}"/>
    <cellStyle name="Calculation 4 2 2 4 2" xfId="13969" xr:uid="{00000000-0005-0000-0000-0000C0470000}"/>
    <cellStyle name="Calculation 4 2 2 5" xfId="13970" xr:uid="{00000000-0005-0000-0000-0000C1470000}"/>
    <cellStyle name="Calculation 4 2 2 5 2" xfId="13971" xr:uid="{00000000-0005-0000-0000-0000C2470000}"/>
    <cellStyle name="Calculation 4 2 2 6" xfId="13972" xr:uid="{00000000-0005-0000-0000-0000C3470000}"/>
    <cellStyle name="Calculation 4 2 2 6 2" xfId="13973" xr:uid="{00000000-0005-0000-0000-0000C4470000}"/>
    <cellStyle name="Calculation 4 2 2 7" xfId="13974" xr:uid="{00000000-0005-0000-0000-0000C5470000}"/>
    <cellStyle name="Calculation 4 2 2 7 2" xfId="13975" xr:uid="{00000000-0005-0000-0000-0000C6470000}"/>
    <cellStyle name="Calculation 4 2 2 8" xfId="13976" xr:uid="{00000000-0005-0000-0000-0000C7470000}"/>
    <cellStyle name="Calculation 4 2 2 8 2" xfId="13977" xr:uid="{00000000-0005-0000-0000-0000C8470000}"/>
    <cellStyle name="Calculation 4 2 2 9" xfId="13978" xr:uid="{00000000-0005-0000-0000-0000C9470000}"/>
    <cellStyle name="Calculation 4 2 2 9 2" xfId="13979" xr:uid="{00000000-0005-0000-0000-0000CA470000}"/>
    <cellStyle name="Calculation 4 2 3" xfId="13980" xr:uid="{00000000-0005-0000-0000-0000CB470000}"/>
    <cellStyle name="Calculation 4 2 3 10" xfId="13981" xr:uid="{00000000-0005-0000-0000-0000CC470000}"/>
    <cellStyle name="Calculation 4 2 3 10 2" xfId="13982" xr:uid="{00000000-0005-0000-0000-0000CD470000}"/>
    <cellStyle name="Calculation 4 2 3 11" xfId="13983" xr:uid="{00000000-0005-0000-0000-0000CE470000}"/>
    <cellStyle name="Calculation 4 2 3 11 2" xfId="13984" xr:uid="{00000000-0005-0000-0000-0000CF470000}"/>
    <cellStyle name="Calculation 4 2 3 12" xfId="13985" xr:uid="{00000000-0005-0000-0000-0000D0470000}"/>
    <cellStyle name="Calculation 4 2 3 12 2" xfId="13986" xr:uid="{00000000-0005-0000-0000-0000D1470000}"/>
    <cellStyle name="Calculation 4 2 3 13" xfId="13987" xr:uid="{00000000-0005-0000-0000-0000D2470000}"/>
    <cellStyle name="Calculation 4 2 3 2" xfId="13988" xr:uid="{00000000-0005-0000-0000-0000D3470000}"/>
    <cellStyle name="Calculation 4 2 3 2 2" xfId="13989" xr:uid="{00000000-0005-0000-0000-0000D4470000}"/>
    <cellStyle name="Calculation 4 2 3 3" xfId="13990" xr:uid="{00000000-0005-0000-0000-0000D5470000}"/>
    <cellStyle name="Calculation 4 2 3 3 2" xfId="13991" xr:uid="{00000000-0005-0000-0000-0000D6470000}"/>
    <cellStyle name="Calculation 4 2 3 4" xfId="13992" xr:uid="{00000000-0005-0000-0000-0000D7470000}"/>
    <cellStyle name="Calculation 4 2 3 4 2" xfId="13993" xr:uid="{00000000-0005-0000-0000-0000D8470000}"/>
    <cellStyle name="Calculation 4 2 3 5" xfId="13994" xr:uid="{00000000-0005-0000-0000-0000D9470000}"/>
    <cellStyle name="Calculation 4 2 3 5 2" xfId="13995" xr:uid="{00000000-0005-0000-0000-0000DA470000}"/>
    <cellStyle name="Calculation 4 2 3 6" xfId="13996" xr:uid="{00000000-0005-0000-0000-0000DB470000}"/>
    <cellStyle name="Calculation 4 2 3 6 2" xfId="13997" xr:uid="{00000000-0005-0000-0000-0000DC470000}"/>
    <cellStyle name="Calculation 4 2 3 7" xfId="13998" xr:uid="{00000000-0005-0000-0000-0000DD470000}"/>
    <cellStyle name="Calculation 4 2 3 7 2" xfId="13999" xr:uid="{00000000-0005-0000-0000-0000DE470000}"/>
    <cellStyle name="Calculation 4 2 3 8" xfId="14000" xr:uid="{00000000-0005-0000-0000-0000DF470000}"/>
    <cellStyle name="Calculation 4 2 3 8 2" xfId="14001" xr:uid="{00000000-0005-0000-0000-0000E0470000}"/>
    <cellStyle name="Calculation 4 2 3 9" xfId="14002" xr:uid="{00000000-0005-0000-0000-0000E1470000}"/>
    <cellStyle name="Calculation 4 2 3 9 2" xfId="14003" xr:uid="{00000000-0005-0000-0000-0000E2470000}"/>
    <cellStyle name="Calculation 4 2 4" xfId="14004" xr:uid="{00000000-0005-0000-0000-0000E3470000}"/>
    <cellStyle name="Calculation 4 2 4 10" xfId="14005" xr:uid="{00000000-0005-0000-0000-0000E4470000}"/>
    <cellStyle name="Calculation 4 2 4 10 2" xfId="14006" xr:uid="{00000000-0005-0000-0000-0000E5470000}"/>
    <cellStyle name="Calculation 4 2 4 11" xfId="14007" xr:uid="{00000000-0005-0000-0000-0000E6470000}"/>
    <cellStyle name="Calculation 4 2 4 11 2" xfId="14008" xr:uid="{00000000-0005-0000-0000-0000E7470000}"/>
    <cellStyle name="Calculation 4 2 4 12" xfId="14009" xr:uid="{00000000-0005-0000-0000-0000E8470000}"/>
    <cellStyle name="Calculation 4 2 4 2" xfId="14010" xr:uid="{00000000-0005-0000-0000-0000E9470000}"/>
    <cellStyle name="Calculation 4 2 4 2 2" xfId="14011" xr:uid="{00000000-0005-0000-0000-0000EA470000}"/>
    <cellStyle name="Calculation 4 2 4 3" xfId="14012" xr:uid="{00000000-0005-0000-0000-0000EB470000}"/>
    <cellStyle name="Calculation 4 2 4 3 2" xfId="14013" xr:uid="{00000000-0005-0000-0000-0000EC470000}"/>
    <cellStyle name="Calculation 4 2 4 4" xfId="14014" xr:uid="{00000000-0005-0000-0000-0000ED470000}"/>
    <cellStyle name="Calculation 4 2 4 4 2" xfId="14015" xr:uid="{00000000-0005-0000-0000-0000EE470000}"/>
    <cellStyle name="Calculation 4 2 4 5" xfId="14016" xr:uid="{00000000-0005-0000-0000-0000EF470000}"/>
    <cellStyle name="Calculation 4 2 4 5 2" xfId="14017" xr:uid="{00000000-0005-0000-0000-0000F0470000}"/>
    <cellStyle name="Calculation 4 2 4 6" xfId="14018" xr:uid="{00000000-0005-0000-0000-0000F1470000}"/>
    <cellStyle name="Calculation 4 2 4 6 2" xfId="14019" xr:uid="{00000000-0005-0000-0000-0000F2470000}"/>
    <cellStyle name="Calculation 4 2 4 7" xfId="14020" xr:uid="{00000000-0005-0000-0000-0000F3470000}"/>
    <cellStyle name="Calculation 4 2 4 7 2" xfId="14021" xr:uid="{00000000-0005-0000-0000-0000F4470000}"/>
    <cellStyle name="Calculation 4 2 4 8" xfId="14022" xr:uid="{00000000-0005-0000-0000-0000F5470000}"/>
    <cellStyle name="Calculation 4 2 4 8 2" xfId="14023" xr:uid="{00000000-0005-0000-0000-0000F6470000}"/>
    <cellStyle name="Calculation 4 2 4 9" xfId="14024" xr:uid="{00000000-0005-0000-0000-0000F7470000}"/>
    <cellStyle name="Calculation 4 2 4 9 2" xfId="14025" xr:uid="{00000000-0005-0000-0000-0000F8470000}"/>
    <cellStyle name="Calculation 4 2 5" xfId="14026" xr:uid="{00000000-0005-0000-0000-0000F9470000}"/>
    <cellStyle name="Calculation 4 2 5 2" xfId="14027" xr:uid="{00000000-0005-0000-0000-0000FA470000}"/>
    <cellStyle name="Calculation 4 2 6" xfId="14028" xr:uid="{00000000-0005-0000-0000-0000FB470000}"/>
    <cellStyle name="Calculation 4 2 6 2" xfId="14029" xr:uid="{00000000-0005-0000-0000-0000FC470000}"/>
    <cellStyle name="Calculation 4 2 7" xfId="14030" xr:uid="{00000000-0005-0000-0000-0000FD470000}"/>
    <cellStyle name="Calculation 4 2 7 2" xfId="14031" xr:uid="{00000000-0005-0000-0000-0000FE470000}"/>
    <cellStyle name="Calculation 4 2 8" xfId="14032" xr:uid="{00000000-0005-0000-0000-0000FF470000}"/>
    <cellStyle name="Calculation 4 2 8 2" xfId="14033" xr:uid="{00000000-0005-0000-0000-000000480000}"/>
    <cellStyle name="Calculation 4 2 9" xfId="14034" xr:uid="{00000000-0005-0000-0000-000001480000}"/>
    <cellStyle name="Calculation 4 2 9 2" xfId="14035" xr:uid="{00000000-0005-0000-0000-000002480000}"/>
    <cellStyle name="Calculation 4 3" xfId="14036" xr:uid="{00000000-0005-0000-0000-000003480000}"/>
    <cellStyle name="Calculation 4 3 10" xfId="14037" xr:uid="{00000000-0005-0000-0000-000004480000}"/>
    <cellStyle name="Calculation 4 3 10 2" xfId="14038" xr:uid="{00000000-0005-0000-0000-000005480000}"/>
    <cellStyle name="Calculation 4 3 11" xfId="14039" xr:uid="{00000000-0005-0000-0000-000006480000}"/>
    <cellStyle name="Calculation 4 3 11 2" xfId="14040" xr:uid="{00000000-0005-0000-0000-000007480000}"/>
    <cellStyle name="Calculation 4 3 12" xfId="14041" xr:uid="{00000000-0005-0000-0000-000008480000}"/>
    <cellStyle name="Calculation 4 3 12 2" xfId="14042" xr:uid="{00000000-0005-0000-0000-000009480000}"/>
    <cellStyle name="Calculation 4 3 13" xfId="14043" xr:uid="{00000000-0005-0000-0000-00000A480000}"/>
    <cellStyle name="Calculation 4 3 2" xfId="14044" xr:uid="{00000000-0005-0000-0000-00000B480000}"/>
    <cellStyle name="Calculation 4 3 2 10" xfId="14045" xr:uid="{00000000-0005-0000-0000-00000C480000}"/>
    <cellStyle name="Calculation 4 3 2 10 2" xfId="14046" xr:uid="{00000000-0005-0000-0000-00000D480000}"/>
    <cellStyle name="Calculation 4 3 2 11" xfId="14047" xr:uid="{00000000-0005-0000-0000-00000E480000}"/>
    <cellStyle name="Calculation 4 3 2 11 2" xfId="14048" xr:uid="{00000000-0005-0000-0000-00000F480000}"/>
    <cellStyle name="Calculation 4 3 2 12" xfId="14049" xr:uid="{00000000-0005-0000-0000-000010480000}"/>
    <cellStyle name="Calculation 4 3 2 12 2" xfId="14050" xr:uid="{00000000-0005-0000-0000-000011480000}"/>
    <cellStyle name="Calculation 4 3 2 13" xfId="14051" xr:uid="{00000000-0005-0000-0000-000012480000}"/>
    <cellStyle name="Calculation 4 3 2 2" xfId="14052" xr:uid="{00000000-0005-0000-0000-000013480000}"/>
    <cellStyle name="Calculation 4 3 2 2 2" xfId="14053" xr:uid="{00000000-0005-0000-0000-000014480000}"/>
    <cellStyle name="Calculation 4 3 2 3" xfId="14054" xr:uid="{00000000-0005-0000-0000-000015480000}"/>
    <cellStyle name="Calculation 4 3 2 3 2" xfId="14055" xr:uid="{00000000-0005-0000-0000-000016480000}"/>
    <cellStyle name="Calculation 4 3 2 4" xfId="14056" xr:uid="{00000000-0005-0000-0000-000017480000}"/>
    <cellStyle name="Calculation 4 3 2 4 2" xfId="14057" xr:uid="{00000000-0005-0000-0000-000018480000}"/>
    <cellStyle name="Calculation 4 3 2 5" xfId="14058" xr:uid="{00000000-0005-0000-0000-000019480000}"/>
    <cellStyle name="Calculation 4 3 2 5 2" xfId="14059" xr:uid="{00000000-0005-0000-0000-00001A480000}"/>
    <cellStyle name="Calculation 4 3 2 6" xfId="14060" xr:uid="{00000000-0005-0000-0000-00001B480000}"/>
    <cellStyle name="Calculation 4 3 2 6 2" xfId="14061" xr:uid="{00000000-0005-0000-0000-00001C480000}"/>
    <cellStyle name="Calculation 4 3 2 7" xfId="14062" xr:uid="{00000000-0005-0000-0000-00001D480000}"/>
    <cellStyle name="Calculation 4 3 2 7 2" xfId="14063" xr:uid="{00000000-0005-0000-0000-00001E480000}"/>
    <cellStyle name="Calculation 4 3 2 8" xfId="14064" xr:uid="{00000000-0005-0000-0000-00001F480000}"/>
    <cellStyle name="Calculation 4 3 2 8 2" xfId="14065" xr:uid="{00000000-0005-0000-0000-000020480000}"/>
    <cellStyle name="Calculation 4 3 2 9" xfId="14066" xr:uid="{00000000-0005-0000-0000-000021480000}"/>
    <cellStyle name="Calculation 4 3 2 9 2" xfId="14067" xr:uid="{00000000-0005-0000-0000-000022480000}"/>
    <cellStyle name="Calculation 4 3 3" xfId="14068" xr:uid="{00000000-0005-0000-0000-000023480000}"/>
    <cellStyle name="Calculation 4 3 3 10" xfId="14069" xr:uid="{00000000-0005-0000-0000-000024480000}"/>
    <cellStyle name="Calculation 4 3 3 10 2" xfId="14070" xr:uid="{00000000-0005-0000-0000-000025480000}"/>
    <cellStyle name="Calculation 4 3 3 11" xfId="14071" xr:uid="{00000000-0005-0000-0000-000026480000}"/>
    <cellStyle name="Calculation 4 3 3 11 2" xfId="14072" xr:uid="{00000000-0005-0000-0000-000027480000}"/>
    <cellStyle name="Calculation 4 3 3 12" xfId="14073" xr:uid="{00000000-0005-0000-0000-000028480000}"/>
    <cellStyle name="Calculation 4 3 3 2" xfId="14074" xr:uid="{00000000-0005-0000-0000-000029480000}"/>
    <cellStyle name="Calculation 4 3 3 2 2" xfId="14075" xr:uid="{00000000-0005-0000-0000-00002A480000}"/>
    <cellStyle name="Calculation 4 3 3 3" xfId="14076" xr:uid="{00000000-0005-0000-0000-00002B480000}"/>
    <cellStyle name="Calculation 4 3 3 3 2" xfId="14077" xr:uid="{00000000-0005-0000-0000-00002C480000}"/>
    <cellStyle name="Calculation 4 3 3 4" xfId="14078" xr:uid="{00000000-0005-0000-0000-00002D480000}"/>
    <cellStyle name="Calculation 4 3 3 4 2" xfId="14079" xr:uid="{00000000-0005-0000-0000-00002E480000}"/>
    <cellStyle name="Calculation 4 3 3 5" xfId="14080" xr:uid="{00000000-0005-0000-0000-00002F480000}"/>
    <cellStyle name="Calculation 4 3 3 5 2" xfId="14081" xr:uid="{00000000-0005-0000-0000-000030480000}"/>
    <cellStyle name="Calculation 4 3 3 6" xfId="14082" xr:uid="{00000000-0005-0000-0000-000031480000}"/>
    <cellStyle name="Calculation 4 3 3 6 2" xfId="14083" xr:uid="{00000000-0005-0000-0000-000032480000}"/>
    <cellStyle name="Calculation 4 3 3 7" xfId="14084" xr:uid="{00000000-0005-0000-0000-000033480000}"/>
    <cellStyle name="Calculation 4 3 3 7 2" xfId="14085" xr:uid="{00000000-0005-0000-0000-000034480000}"/>
    <cellStyle name="Calculation 4 3 3 8" xfId="14086" xr:uid="{00000000-0005-0000-0000-000035480000}"/>
    <cellStyle name="Calculation 4 3 3 8 2" xfId="14087" xr:uid="{00000000-0005-0000-0000-000036480000}"/>
    <cellStyle name="Calculation 4 3 3 9" xfId="14088" xr:uid="{00000000-0005-0000-0000-000037480000}"/>
    <cellStyle name="Calculation 4 3 3 9 2" xfId="14089" xr:uid="{00000000-0005-0000-0000-000038480000}"/>
    <cellStyle name="Calculation 4 3 4" xfId="14090" xr:uid="{00000000-0005-0000-0000-000039480000}"/>
    <cellStyle name="Calculation 4 3 4 2" xfId="14091" xr:uid="{00000000-0005-0000-0000-00003A480000}"/>
    <cellStyle name="Calculation 4 3 5" xfId="14092" xr:uid="{00000000-0005-0000-0000-00003B480000}"/>
    <cellStyle name="Calculation 4 3 5 2" xfId="14093" xr:uid="{00000000-0005-0000-0000-00003C480000}"/>
    <cellStyle name="Calculation 4 3 6" xfId="14094" xr:uid="{00000000-0005-0000-0000-00003D480000}"/>
    <cellStyle name="Calculation 4 3 6 2" xfId="14095" xr:uid="{00000000-0005-0000-0000-00003E480000}"/>
    <cellStyle name="Calculation 4 3 7" xfId="14096" xr:uid="{00000000-0005-0000-0000-00003F480000}"/>
    <cellStyle name="Calculation 4 3 7 2" xfId="14097" xr:uid="{00000000-0005-0000-0000-000040480000}"/>
    <cellStyle name="Calculation 4 3 8" xfId="14098" xr:uid="{00000000-0005-0000-0000-000041480000}"/>
    <cellStyle name="Calculation 4 3 8 2" xfId="14099" xr:uid="{00000000-0005-0000-0000-000042480000}"/>
    <cellStyle name="Calculation 4 3 9" xfId="14100" xr:uid="{00000000-0005-0000-0000-000043480000}"/>
    <cellStyle name="Calculation 4 3 9 2" xfId="14101" xr:uid="{00000000-0005-0000-0000-000044480000}"/>
    <cellStyle name="Calculation 4 4" xfId="14102" xr:uid="{00000000-0005-0000-0000-000045480000}"/>
    <cellStyle name="Calculation 4 4 10" xfId="14103" xr:uid="{00000000-0005-0000-0000-000046480000}"/>
    <cellStyle name="Calculation 4 4 10 2" xfId="14104" xr:uid="{00000000-0005-0000-0000-000047480000}"/>
    <cellStyle name="Calculation 4 4 11" xfId="14105" xr:uid="{00000000-0005-0000-0000-000048480000}"/>
    <cellStyle name="Calculation 4 4 11 2" xfId="14106" xr:uid="{00000000-0005-0000-0000-000049480000}"/>
    <cellStyle name="Calculation 4 4 12" xfId="14107" xr:uid="{00000000-0005-0000-0000-00004A480000}"/>
    <cellStyle name="Calculation 4 4 12 2" xfId="14108" xr:uid="{00000000-0005-0000-0000-00004B480000}"/>
    <cellStyle name="Calculation 4 4 13" xfId="14109" xr:uid="{00000000-0005-0000-0000-00004C480000}"/>
    <cellStyle name="Calculation 4 4 2" xfId="14110" xr:uid="{00000000-0005-0000-0000-00004D480000}"/>
    <cellStyle name="Calculation 4 4 2 2" xfId="14111" xr:uid="{00000000-0005-0000-0000-00004E480000}"/>
    <cellStyle name="Calculation 4 4 3" xfId="14112" xr:uid="{00000000-0005-0000-0000-00004F480000}"/>
    <cellStyle name="Calculation 4 4 3 2" xfId="14113" xr:uid="{00000000-0005-0000-0000-000050480000}"/>
    <cellStyle name="Calculation 4 4 4" xfId="14114" xr:uid="{00000000-0005-0000-0000-000051480000}"/>
    <cellStyle name="Calculation 4 4 4 2" xfId="14115" xr:uid="{00000000-0005-0000-0000-000052480000}"/>
    <cellStyle name="Calculation 4 4 5" xfId="14116" xr:uid="{00000000-0005-0000-0000-000053480000}"/>
    <cellStyle name="Calculation 4 4 5 2" xfId="14117" xr:uid="{00000000-0005-0000-0000-000054480000}"/>
    <cellStyle name="Calculation 4 4 6" xfId="14118" xr:uid="{00000000-0005-0000-0000-000055480000}"/>
    <cellStyle name="Calculation 4 4 6 2" xfId="14119" xr:uid="{00000000-0005-0000-0000-000056480000}"/>
    <cellStyle name="Calculation 4 4 7" xfId="14120" xr:uid="{00000000-0005-0000-0000-000057480000}"/>
    <cellStyle name="Calculation 4 4 7 2" xfId="14121" xr:uid="{00000000-0005-0000-0000-000058480000}"/>
    <cellStyle name="Calculation 4 4 8" xfId="14122" xr:uid="{00000000-0005-0000-0000-000059480000}"/>
    <cellStyle name="Calculation 4 4 8 2" xfId="14123" xr:uid="{00000000-0005-0000-0000-00005A480000}"/>
    <cellStyle name="Calculation 4 4 9" xfId="14124" xr:uid="{00000000-0005-0000-0000-00005B480000}"/>
    <cellStyle name="Calculation 4 4 9 2" xfId="14125" xr:uid="{00000000-0005-0000-0000-00005C480000}"/>
    <cellStyle name="Calculation 4 5" xfId="14126" xr:uid="{00000000-0005-0000-0000-00005D480000}"/>
    <cellStyle name="Calculation 4 5 10" xfId="14127" xr:uid="{00000000-0005-0000-0000-00005E480000}"/>
    <cellStyle name="Calculation 4 5 10 2" xfId="14128" xr:uid="{00000000-0005-0000-0000-00005F480000}"/>
    <cellStyle name="Calculation 4 5 11" xfId="14129" xr:uid="{00000000-0005-0000-0000-000060480000}"/>
    <cellStyle name="Calculation 4 5 11 2" xfId="14130" xr:uid="{00000000-0005-0000-0000-000061480000}"/>
    <cellStyle name="Calculation 4 5 12" xfId="14131" xr:uid="{00000000-0005-0000-0000-000062480000}"/>
    <cellStyle name="Calculation 4 5 2" xfId="14132" xr:uid="{00000000-0005-0000-0000-000063480000}"/>
    <cellStyle name="Calculation 4 5 2 2" xfId="14133" xr:uid="{00000000-0005-0000-0000-000064480000}"/>
    <cellStyle name="Calculation 4 5 3" xfId="14134" xr:uid="{00000000-0005-0000-0000-000065480000}"/>
    <cellStyle name="Calculation 4 5 3 2" xfId="14135" xr:uid="{00000000-0005-0000-0000-000066480000}"/>
    <cellStyle name="Calculation 4 5 4" xfId="14136" xr:uid="{00000000-0005-0000-0000-000067480000}"/>
    <cellStyle name="Calculation 4 5 4 2" xfId="14137" xr:uid="{00000000-0005-0000-0000-000068480000}"/>
    <cellStyle name="Calculation 4 5 5" xfId="14138" xr:uid="{00000000-0005-0000-0000-000069480000}"/>
    <cellStyle name="Calculation 4 5 5 2" xfId="14139" xr:uid="{00000000-0005-0000-0000-00006A480000}"/>
    <cellStyle name="Calculation 4 5 6" xfId="14140" xr:uid="{00000000-0005-0000-0000-00006B480000}"/>
    <cellStyle name="Calculation 4 5 6 2" xfId="14141" xr:uid="{00000000-0005-0000-0000-00006C480000}"/>
    <cellStyle name="Calculation 4 5 7" xfId="14142" xr:uid="{00000000-0005-0000-0000-00006D480000}"/>
    <cellStyle name="Calculation 4 5 7 2" xfId="14143" xr:uid="{00000000-0005-0000-0000-00006E480000}"/>
    <cellStyle name="Calculation 4 5 8" xfId="14144" xr:uid="{00000000-0005-0000-0000-00006F480000}"/>
    <cellStyle name="Calculation 4 5 8 2" xfId="14145" xr:uid="{00000000-0005-0000-0000-000070480000}"/>
    <cellStyle name="Calculation 4 5 9" xfId="14146" xr:uid="{00000000-0005-0000-0000-000071480000}"/>
    <cellStyle name="Calculation 4 5 9 2" xfId="14147" xr:uid="{00000000-0005-0000-0000-000072480000}"/>
    <cellStyle name="Calculation 4 6" xfId="14148" xr:uid="{00000000-0005-0000-0000-000073480000}"/>
    <cellStyle name="Calculation 4 6 2" xfId="14149" xr:uid="{00000000-0005-0000-0000-000074480000}"/>
    <cellStyle name="Calculation 4 7" xfId="14150" xr:uid="{00000000-0005-0000-0000-000075480000}"/>
    <cellStyle name="Calculation 4 7 2" xfId="14151" xr:uid="{00000000-0005-0000-0000-000076480000}"/>
    <cellStyle name="Calculation 4 8" xfId="14152" xr:uid="{00000000-0005-0000-0000-000077480000}"/>
    <cellStyle name="Calculation 4 8 2" xfId="14153" xr:uid="{00000000-0005-0000-0000-000078480000}"/>
    <cellStyle name="Calculation 4 9" xfId="14154" xr:uid="{00000000-0005-0000-0000-000079480000}"/>
    <cellStyle name="Calculation 4 9 2" xfId="14155" xr:uid="{00000000-0005-0000-0000-00007A480000}"/>
    <cellStyle name="Calculation 5" xfId="14156" xr:uid="{00000000-0005-0000-0000-00007B480000}"/>
    <cellStyle name="Calculation 5 10" xfId="14157" xr:uid="{00000000-0005-0000-0000-00007C480000}"/>
    <cellStyle name="Calculation 5 10 2" xfId="14158" xr:uid="{00000000-0005-0000-0000-00007D480000}"/>
    <cellStyle name="Calculation 5 11" xfId="14159" xr:uid="{00000000-0005-0000-0000-00007E480000}"/>
    <cellStyle name="Calculation 5 11 2" xfId="14160" xr:uid="{00000000-0005-0000-0000-00007F480000}"/>
    <cellStyle name="Calculation 5 12" xfId="14161" xr:uid="{00000000-0005-0000-0000-000080480000}"/>
    <cellStyle name="Calculation 5 12 2" xfId="14162" xr:uid="{00000000-0005-0000-0000-000081480000}"/>
    <cellStyle name="Calculation 5 13" xfId="14163" xr:uid="{00000000-0005-0000-0000-000082480000}"/>
    <cellStyle name="Calculation 5 13 2" xfId="14164" xr:uid="{00000000-0005-0000-0000-000083480000}"/>
    <cellStyle name="Calculation 5 14" xfId="14165" xr:uid="{00000000-0005-0000-0000-000084480000}"/>
    <cellStyle name="Calculation 5 2" xfId="14166" xr:uid="{00000000-0005-0000-0000-000085480000}"/>
    <cellStyle name="Calculation 5 2 10" xfId="14167" xr:uid="{00000000-0005-0000-0000-000086480000}"/>
    <cellStyle name="Calculation 5 2 10 2" xfId="14168" xr:uid="{00000000-0005-0000-0000-000087480000}"/>
    <cellStyle name="Calculation 5 2 11" xfId="14169" xr:uid="{00000000-0005-0000-0000-000088480000}"/>
    <cellStyle name="Calculation 5 2 11 2" xfId="14170" xr:uid="{00000000-0005-0000-0000-000089480000}"/>
    <cellStyle name="Calculation 5 2 12" xfId="14171" xr:uid="{00000000-0005-0000-0000-00008A480000}"/>
    <cellStyle name="Calculation 5 2 12 2" xfId="14172" xr:uid="{00000000-0005-0000-0000-00008B480000}"/>
    <cellStyle name="Calculation 5 2 13" xfId="14173" xr:uid="{00000000-0005-0000-0000-00008C480000}"/>
    <cellStyle name="Calculation 5 2 2" xfId="14174" xr:uid="{00000000-0005-0000-0000-00008D480000}"/>
    <cellStyle name="Calculation 5 2 2 10" xfId="14175" xr:uid="{00000000-0005-0000-0000-00008E480000}"/>
    <cellStyle name="Calculation 5 2 2 10 2" xfId="14176" xr:uid="{00000000-0005-0000-0000-00008F480000}"/>
    <cellStyle name="Calculation 5 2 2 11" xfId="14177" xr:uid="{00000000-0005-0000-0000-000090480000}"/>
    <cellStyle name="Calculation 5 2 2 11 2" xfId="14178" xr:uid="{00000000-0005-0000-0000-000091480000}"/>
    <cellStyle name="Calculation 5 2 2 12" xfId="14179" xr:uid="{00000000-0005-0000-0000-000092480000}"/>
    <cellStyle name="Calculation 5 2 2 12 2" xfId="14180" xr:uid="{00000000-0005-0000-0000-000093480000}"/>
    <cellStyle name="Calculation 5 2 2 13" xfId="14181" xr:uid="{00000000-0005-0000-0000-000094480000}"/>
    <cellStyle name="Calculation 5 2 2 2" xfId="14182" xr:uid="{00000000-0005-0000-0000-000095480000}"/>
    <cellStyle name="Calculation 5 2 2 2 2" xfId="14183" xr:uid="{00000000-0005-0000-0000-000096480000}"/>
    <cellStyle name="Calculation 5 2 2 3" xfId="14184" xr:uid="{00000000-0005-0000-0000-000097480000}"/>
    <cellStyle name="Calculation 5 2 2 3 2" xfId="14185" xr:uid="{00000000-0005-0000-0000-000098480000}"/>
    <cellStyle name="Calculation 5 2 2 4" xfId="14186" xr:uid="{00000000-0005-0000-0000-000099480000}"/>
    <cellStyle name="Calculation 5 2 2 4 2" xfId="14187" xr:uid="{00000000-0005-0000-0000-00009A480000}"/>
    <cellStyle name="Calculation 5 2 2 5" xfId="14188" xr:uid="{00000000-0005-0000-0000-00009B480000}"/>
    <cellStyle name="Calculation 5 2 2 5 2" xfId="14189" xr:uid="{00000000-0005-0000-0000-00009C480000}"/>
    <cellStyle name="Calculation 5 2 2 6" xfId="14190" xr:uid="{00000000-0005-0000-0000-00009D480000}"/>
    <cellStyle name="Calculation 5 2 2 6 2" xfId="14191" xr:uid="{00000000-0005-0000-0000-00009E480000}"/>
    <cellStyle name="Calculation 5 2 2 7" xfId="14192" xr:uid="{00000000-0005-0000-0000-00009F480000}"/>
    <cellStyle name="Calculation 5 2 2 7 2" xfId="14193" xr:uid="{00000000-0005-0000-0000-0000A0480000}"/>
    <cellStyle name="Calculation 5 2 2 8" xfId="14194" xr:uid="{00000000-0005-0000-0000-0000A1480000}"/>
    <cellStyle name="Calculation 5 2 2 8 2" xfId="14195" xr:uid="{00000000-0005-0000-0000-0000A2480000}"/>
    <cellStyle name="Calculation 5 2 2 9" xfId="14196" xr:uid="{00000000-0005-0000-0000-0000A3480000}"/>
    <cellStyle name="Calculation 5 2 2 9 2" xfId="14197" xr:uid="{00000000-0005-0000-0000-0000A4480000}"/>
    <cellStyle name="Calculation 5 2 3" xfId="14198" xr:uid="{00000000-0005-0000-0000-0000A5480000}"/>
    <cellStyle name="Calculation 5 2 3 10" xfId="14199" xr:uid="{00000000-0005-0000-0000-0000A6480000}"/>
    <cellStyle name="Calculation 5 2 3 10 2" xfId="14200" xr:uid="{00000000-0005-0000-0000-0000A7480000}"/>
    <cellStyle name="Calculation 5 2 3 11" xfId="14201" xr:uid="{00000000-0005-0000-0000-0000A8480000}"/>
    <cellStyle name="Calculation 5 2 3 11 2" xfId="14202" xr:uid="{00000000-0005-0000-0000-0000A9480000}"/>
    <cellStyle name="Calculation 5 2 3 12" xfId="14203" xr:uid="{00000000-0005-0000-0000-0000AA480000}"/>
    <cellStyle name="Calculation 5 2 3 2" xfId="14204" xr:uid="{00000000-0005-0000-0000-0000AB480000}"/>
    <cellStyle name="Calculation 5 2 3 2 2" xfId="14205" xr:uid="{00000000-0005-0000-0000-0000AC480000}"/>
    <cellStyle name="Calculation 5 2 3 3" xfId="14206" xr:uid="{00000000-0005-0000-0000-0000AD480000}"/>
    <cellStyle name="Calculation 5 2 3 3 2" xfId="14207" xr:uid="{00000000-0005-0000-0000-0000AE480000}"/>
    <cellStyle name="Calculation 5 2 3 4" xfId="14208" xr:uid="{00000000-0005-0000-0000-0000AF480000}"/>
    <cellStyle name="Calculation 5 2 3 4 2" xfId="14209" xr:uid="{00000000-0005-0000-0000-0000B0480000}"/>
    <cellStyle name="Calculation 5 2 3 5" xfId="14210" xr:uid="{00000000-0005-0000-0000-0000B1480000}"/>
    <cellStyle name="Calculation 5 2 3 5 2" xfId="14211" xr:uid="{00000000-0005-0000-0000-0000B2480000}"/>
    <cellStyle name="Calculation 5 2 3 6" xfId="14212" xr:uid="{00000000-0005-0000-0000-0000B3480000}"/>
    <cellStyle name="Calculation 5 2 3 6 2" xfId="14213" xr:uid="{00000000-0005-0000-0000-0000B4480000}"/>
    <cellStyle name="Calculation 5 2 3 7" xfId="14214" xr:uid="{00000000-0005-0000-0000-0000B5480000}"/>
    <cellStyle name="Calculation 5 2 3 7 2" xfId="14215" xr:uid="{00000000-0005-0000-0000-0000B6480000}"/>
    <cellStyle name="Calculation 5 2 3 8" xfId="14216" xr:uid="{00000000-0005-0000-0000-0000B7480000}"/>
    <cellStyle name="Calculation 5 2 3 8 2" xfId="14217" xr:uid="{00000000-0005-0000-0000-0000B8480000}"/>
    <cellStyle name="Calculation 5 2 3 9" xfId="14218" xr:uid="{00000000-0005-0000-0000-0000B9480000}"/>
    <cellStyle name="Calculation 5 2 3 9 2" xfId="14219" xr:uid="{00000000-0005-0000-0000-0000BA480000}"/>
    <cellStyle name="Calculation 5 2 4" xfId="14220" xr:uid="{00000000-0005-0000-0000-0000BB480000}"/>
    <cellStyle name="Calculation 5 2 4 2" xfId="14221" xr:uid="{00000000-0005-0000-0000-0000BC480000}"/>
    <cellStyle name="Calculation 5 2 5" xfId="14222" xr:uid="{00000000-0005-0000-0000-0000BD480000}"/>
    <cellStyle name="Calculation 5 2 5 2" xfId="14223" xr:uid="{00000000-0005-0000-0000-0000BE480000}"/>
    <cellStyle name="Calculation 5 2 6" xfId="14224" xr:uid="{00000000-0005-0000-0000-0000BF480000}"/>
    <cellStyle name="Calculation 5 2 6 2" xfId="14225" xr:uid="{00000000-0005-0000-0000-0000C0480000}"/>
    <cellStyle name="Calculation 5 2 7" xfId="14226" xr:uid="{00000000-0005-0000-0000-0000C1480000}"/>
    <cellStyle name="Calculation 5 2 7 2" xfId="14227" xr:uid="{00000000-0005-0000-0000-0000C2480000}"/>
    <cellStyle name="Calculation 5 2 8" xfId="14228" xr:uid="{00000000-0005-0000-0000-0000C3480000}"/>
    <cellStyle name="Calculation 5 2 8 2" xfId="14229" xr:uid="{00000000-0005-0000-0000-0000C4480000}"/>
    <cellStyle name="Calculation 5 2 9" xfId="14230" xr:uid="{00000000-0005-0000-0000-0000C5480000}"/>
    <cellStyle name="Calculation 5 2 9 2" xfId="14231" xr:uid="{00000000-0005-0000-0000-0000C6480000}"/>
    <cellStyle name="Calculation 5 3" xfId="14232" xr:uid="{00000000-0005-0000-0000-0000C7480000}"/>
    <cellStyle name="Calculation 5 3 10" xfId="14233" xr:uid="{00000000-0005-0000-0000-0000C8480000}"/>
    <cellStyle name="Calculation 5 3 10 2" xfId="14234" xr:uid="{00000000-0005-0000-0000-0000C9480000}"/>
    <cellStyle name="Calculation 5 3 11" xfId="14235" xr:uid="{00000000-0005-0000-0000-0000CA480000}"/>
    <cellStyle name="Calculation 5 3 11 2" xfId="14236" xr:uid="{00000000-0005-0000-0000-0000CB480000}"/>
    <cellStyle name="Calculation 5 3 12" xfId="14237" xr:uid="{00000000-0005-0000-0000-0000CC480000}"/>
    <cellStyle name="Calculation 5 3 12 2" xfId="14238" xr:uid="{00000000-0005-0000-0000-0000CD480000}"/>
    <cellStyle name="Calculation 5 3 13" xfId="14239" xr:uid="{00000000-0005-0000-0000-0000CE480000}"/>
    <cellStyle name="Calculation 5 3 2" xfId="14240" xr:uid="{00000000-0005-0000-0000-0000CF480000}"/>
    <cellStyle name="Calculation 5 3 2 2" xfId="14241" xr:uid="{00000000-0005-0000-0000-0000D0480000}"/>
    <cellStyle name="Calculation 5 3 3" xfId="14242" xr:uid="{00000000-0005-0000-0000-0000D1480000}"/>
    <cellStyle name="Calculation 5 3 3 2" xfId="14243" xr:uid="{00000000-0005-0000-0000-0000D2480000}"/>
    <cellStyle name="Calculation 5 3 4" xfId="14244" xr:uid="{00000000-0005-0000-0000-0000D3480000}"/>
    <cellStyle name="Calculation 5 3 4 2" xfId="14245" xr:uid="{00000000-0005-0000-0000-0000D4480000}"/>
    <cellStyle name="Calculation 5 3 5" xfId="14246" xr:uid="{00000000-0005-0000-0000-0000D5480000}"/>
    <cellStyle name="Calculation 5 3 5 2" xfId="14247" xr:uid="{00000000-0005-0000-0000-0000D6480000}"/>
    <cellStyle name="Calculation 5 3 6" xfId="14248" xr:uid="{00000000-0005-0000-0000-0000D7480000}"/>
    <cellStyle name="Calculation 5 3 6 2" xfId="14249" xr:uid="{00000000-0005-0000-0000-0000D8480000}"/>
    <cellStyle name="Calculation 5 3 7" xfId="14250" xr:uid="{00000000-0005-0000-0000-0000D9480000}"/>
    <cellStyle name="Calculation 5 3 7 2" xfId="14251" xr:uid="{00000000-0005-0000-0000-0000DA480000}"/>
    <cellStyle name="Calculation 5 3 8" xfId="14252" xr:uid="{00000000-0005-0000-0000-0000DB480000}"/>
    <cellStyle name="Calculation 5 3 8 2" xfId="14253" xr:uid="{00000000-0005-0000-0000-0000DC480000}"/>
    <cellStyle name="Calculation 5 3 9" xfId="14254" xr:uid="{00000000-0005-0000-0000-0000DD480000}"/>
    <cellStyle name="Calculation 5 3 9 2" xfId="14255" xr:uid="{00000000-0005-0000-0000-0000DE480000}"/>
    <cellStyle name="Calculation 5 4" xfId="14256" xr:uid="{00000000-0005-0000-0000-0000DF480000}"/>
    <cellStyle name="Calculation 5 4 10" xfId="14257" xr:uid="{00000000-0005-0000-0000-0000E0480000}"/>
    <cellStyle name="Calculation 5 4 10 2" xfId="14258" xr:uid="{00000000-0005-0000-0000-0000E1480000}"/>
    <cellStyle name="Calculation 5 4 11" xfId="14259" xr:uid="{00000000-0005-0000-0000-0000E2480000}"/>
    <cellStyle name="Calculation 5 4 11 2" xfId="14260" xr:uid="{00000000-0005-0000-0000-0000E3480000}"/>
    <cellStyle name="Calculation 5 4 12" xfId="14261" xr:uid="{00000000-0005-0000-0000-0000E4480000}"/>
    <cellStyle name="Calculation 5 4 2" xfId="14262" xr:uid="{00000000-0005-0000-0000-0000E5480000}"/>
    <cellStyle name="Calculation 5 4 2 2" xfId="14263" xr:uid="{00000000-0005-0000-0000-0000E6480000}"/>
    <cellStyle name="Calculation 5 4 3" xfId="14264" xr:uid="{00000000-0005-0000-0000-0000E7480000}"/>
    <cellStyle name="Calculation 5 4 3 2" xfId="14265" xr:uid="{00000000-0005-0000-0000-0000E8480000}"/>
    <cellStyle name="Calculation 5 4 4" xfId="14266" xr:uid="{00000000-0005-0000-0000-0000E9480000}"/>
    <cellStyle name="Calculation 5 4 4 2" xfId="14267" xr:uid="{00000000-0005-0000-0000-0000EA480000}"/>
    <cellStyle name="Calculation 5 4 5" xfId="14268" xr:uid="{00000000-0005-0000-0000-0000EB480000}"/>
    <cellStyle name="Calculation 5 4 5 2" xfId="14269" xr:uid="{00000000-0005-0000-0000-0000EC480000}"/>
    <cellStyle name="Calculation 5 4 6" xfId="14270" xr:uid="{00000000-0005-0000-0000-0000ED480000}"/>
    <cellStyle name="Calculation 5 4 6 2" xfId="14271" xr:uid="{00000000-0005-0000-0000-0000EE480000}"/>
    <cellStyle name="Calculation 5 4 7" xfId="14272" xr:uid="{00000000-0005-0000-0000-0000EF480000}"/>
    <cellStyle name="Calculation 5 4 7 2" xfId="14273" xr:uid="{00000000-0005-0000-0000-0000F0480000}"/>
    <cellStyle name="Calculation 5 4 8" xfId="14274" xr:uid="{00000000-0005-0000-0000-0000F1480000}"/>
    <cellStyle name="Calculation 5 4 8 2" xfId="14275" xr:uid="{00000000-0005-0000-0000-0000F2480000}"/>
    <cellStyle name="Calculation 5 4 9" xfId="14276" xr:uid="{00000000-0005-0000-0000-0000F3480000}"/>
    <cellStyle name="Calculation 5 4 9 2" xfId="14277" xr:uid="{00000000-0005-0000-0000-0000F4480000}"/>
    <cellStyle name="Calculation 5 5" xfId="14278" xr:uid="{00000000-0005-0000-0000-0000F5480000}"/>
    <cellStyle name="Calculation 5 5 2" xfId="14279" xr:uid="{00000000-0005-0000-0000-0000F6480000}"/>
    <cellStyle name="Calculation 5 6" xfId="14280" xr:uid="{00000000-0005-0000-0000-0000F7480000}"/>
    <cellStyle name="Calculation 5 6 2" xfId="14281" xr:uid="{00000000-0005-0000-0000-0000F8480000}"/>
    <cellStyle name="Calculation 5 7" xfId="14282" xr:uid="{00000000-0005-0000-0000-0000F9480000}"/>
    <cellStyle name="Calculation 5 7 2" xfId="14283" xr:uid="{00000000-0005-0000-0000-0000FA480000}"/>
    <cellStyle name="Calculation 5 8" xfId="14284" xr:uid="{00000000-0005-0000-0000-0000FB480000}"/>
    <cellStyle name="Calculation 5 8 2" xfId="14285" xr:uid="{00000000-0005-0000-0000-0000FC480000}"/>
    <cellStyle name="Calculation 5 9" xfId="14286" xr:uid="{00000000-0005-0000-0000-0000FD480000}"/>
    <cellStyle name="Calculation 5 9 2" xfId="14287" xr:uid="{00000000-0005-0000-0000-0000FE480000}"/>
    <cellStyle name="Calculation 6" xfId="14288" xr:uid="{00000000-0005-0000-0000-0000FF480000}"/>
    <cellStyle name="Calculation 6 10" xfId="14289" xr:uid="{00000000-0005-0000-0000-000000490000}"/>
    <cellStyle name="Calculation 6 10 2" xfId="14290" xr:uid="{00000000-0005-0000-0000-000001490000}"/>
    <cellStyle name="Calculation 6 11" xfId="14291" xr:uid="{00000000-0005-0000-0000-000002490000}"/>
    <cellStyle name="Calculation 6 11 2" xfId="14292" xr:uid="{00000000-0005-0000-0000-000003490000}"/>
    <cellStyle name="Calculation 6 12" xfId="14293" xr:uid="{00000000-0005-0000-0000-000004490000}"/>
    <cellStyle name="Calculation 6 12 2" xfId="14294" xr:uid="{00000000-0005-0000-0000-000005490000}"/>
    <cellStyle name="Calculation 6 13" xfId="14295" xr:uid="{00000000-0005-0000-0000-000006490000}"/>
    <cellStyle name="Calculation 6 2" xfId="14296" xr:uid="{00000000-0005-0000-0000-000007490000}"/>
    <cellStyle name="Calculation 6 2 10" xfId="14297" xr:uid="{00000000-0005-0000-0000-000008490000}"/>
    <cellStyle name="Calculation 6 2 10 2" xfId="14298" xr:uid="{00000000-0005-0000-0000-000009490000}"/>
    <cellStyle name="Calculation 6 2 11" xfId="14299" xr:uid="{00000000-0005-0000-0000-00000A490000}"/>
    <cellStyle name="Calculation 6 2 11 2" xfId="14300" xr:uid="{00000000-0005-0000-0000-00000B490000}"/>
    <cellStyle name="Calculation 6 2 12" xfId="14301" xr:uid="{00000000-0005-0000-0000-00000C490000}"/>
    <cellStyle name="Calculation 6 2 12 2" xfId="14302" xr:uid="{00000000-0005-0000-0000-00000D490000}"/>
    <cellStyle name="Calculation 6 2 13" xfId="14303" xr:uid="{00000000-0005-0000-0000-00000E490000}"/>
    <cellStyle name="Calculation 6 2 2" xfId="14304" xr:uid="{00000000-0005-0000-0000-00000F490000}"/>
    <cellStyle name="Calculation 6 2 2 2" xfId="14305" xr:uid="{00000000-0005-0000-0000-000010490000}"/>
    <cellStyle name="Calculation 6 2 3" xfId="14306" xr:uid="{00000000-0005-0000-0000-000011490000}"/>
    <cellStyle name="Calculation 6 2 3 2" xfId="14307" xr:uid="{00000000-0005-0000-0000-000012490000}"/>
    <cellStyle name="Calculation 6 2 4" xfId="14308" xr:uid="{00000000-0005-0000-0000-000013490000}"/>
    <cellStyle name="Calculation 6 2 4 2" xfId="14309" xr:uid="{00000000-0005-0000-0000-000014490000}"/>
    <cellStyle name="Calculation 6 2 5" xfId="14310" xr:uid="{00000000-0005-0000-0000-000015490000}"/>
    <cellStyle name="Calculation 6 2 5 2" xfId="14311" xr:uid="{00000000-0005-0000-0000-000016490000}"/>
    <cellStyle name="Calculation 6 2 6" xfId="14312" xr:uid="{00000000-0005-0000-0000-000017490000}"/>
    <cellStyle name="Calculation 6 2 6 2" xfId="14313" xr:uid="{00000000-0005-0000-0000-000018490000}"/>
    <cellStyle name="Calculation 6 2 7" xfId="14314" xr:uid="{00000000-0005-0000-0000-000019490000}"/>
    <cellStyle name="Calculation 6 2 7 2" xfId="14315" xr:uid="{00000000-0005-0000-0000-00001A490000}"/>
    <cellStyle name="Calculation 6 2 8" xfId="14316" xr:uid="{00000000-0005-0000-0000-00001B490000}"/>
    <cellStyle name="Calculation 6 2 8 2" xfId="14317" xr:uid="{00000000-0005-0000-0000-00001C490000}"/>
    <cellStyle name="Calculation 6 2 9" xfId="14318" xr:uid="{00000000-0005-0000-0000-00001D490000}"/>
    <cellStyle name="Calculation 6 2 9 2" xfId="14319" xr:uid="{00000000-0005-0000-0000-00001E490000}"/>
    <cellStyle name="Calculation 6 3" xfId="14320" xr:uid="{00000000-0005-0000-0000-00001F490000}"/>
    <cellStyle name="Calculation 6 3 10" xfId="14321" xr:uid="{00000000-0005-0000-0000-000020490000}"/>
    <cellStyle name="Calculation 6 3 10 2" xfId="14322" xr:uid="{00000000-0005-0000-0000-000021490000}"/>
    <cellStyle name="Calculation 6 3 11" xfId="14323" xr:uid="{00000000-0005-0000-0000-000022490000}"/>
    <cellStyle name="Calculation 6 3 11 2" xfId="14324" xr:uid="{00000000-0005-0000-0000-000023490000}"/>
    <cellStyle name="Calculation 6 3 12" xfId="14325" xr:uid="{00000000-0005-0000-0000-000024490000}"/>
    <cellStyle name="Calculation 6 3 2" xfId="14326" xr:uid="{00000000-0005-0000-0000-000025490000}"/>
    <cellStyle name="Calculation 6 3 2 2" xfId="14327" xr:uid="{00000000-0005-0000-0000-000026490000}"/>
    <cellStyle name="Calculation 6 3 3" xfId="14328" xr:uid="{00000000-0005-0000-0000-000027490000}"/>
    <cellStyle name="Calculation 6 3 3 2" xfId="14329" xr:uid="{00000000-0005-0000-0000-000028490000}"/>
    <cellStyle name="Calculation 6 3 4" xfId="14330" xr:uid="{00000000-0005-0000-0000-000029490000}"/>
    <cellStyle name="Calculation 6 3 4 2" xfId="14331" xr:uid="{00000000-0005-0000-0000-00002A490000}"/>
    <cellStyle name="Calculation 6 3 5" xfId="14332" xr:uid="{00000000-0005-0000-0000-00002B490000}"/>
    <cellStyle name="Calculation 6 3 5 2" xfId="14333" xr:uid="{00000000-0005-0000-0000-00002C490000}"/>
    <cellStyle name="Calculation 6 3 6" xfId="14334" xr:uid="{00000000-0005-0000-0000-00002D490000}"/>
    <cellStyle name="Calculation 6 3 6 2" xfId="14335" xr:uid="{00000000-0005-0000-0000-00002E490000}"/>
    <cellStyle name="Calculation 6 3 7" xfId="14336" xr:uid="{00000000-0005-0000-0000-00002F490000}"/>
    <cellStyle name="Calculation 6 3 7 2" xfId="14337" xr:uid="{00000000-0005-0000-0000-000030490000}"/>
    <cellStyle name="Calculation 6 3 8" xfId="14338" xr:uid="{00000000-0005-0000-0000-000031490000}"/>
    <cellStyle name="Calculation 6 3 8 2" xfId="14339" xr:uid="{00000000-0005-0000-0000-000032490000}"/>
    <cellStyle name="Calculation 6 3 9" xfId="14340" xr:uid="{00000000-0005-0000-0000-000033490000}"/>
    <cellStyle name="Calculation 6 3 9 2" xfId="14341" xr:uid="{00000000-0005-0000-0000-000034490000}"/>
    <cellStyle name="Calculation 6 4" xfId="14342" xr:uid="{00000000-0005-0000-0000-000035490000}"/>
    <cellStyle name="Calculation 6 4 2" xfId="14343" xr:uid="{00000000-0005-0000-0000-000036490000}"/>
    <cellStyle name="Calculation 6 5" xfId="14344" xr:uid="{00000000-0005-0000-0000-000037490000}"/>
    <cellStyle name="Calculation 6 5 2" xfId="14345" xr:uid="{00000000-0005-0000-0000-000038490000}"/>
    <cellStyle name="Calculation 6 6" xfId="14346" xr:uid="{00000000-0005-0000-0000-000039490000}"/>
    <cellStyle name="Calculation 6 6 2" xfId="14347" xr:uid="{00000000-0005-0000-0000-00003A490000}"/>
    <cellStyle name="Calculation 6 7" xfId="14348" xr:uid="{00000000-0005-0000-0000-00003B490000}"/>
    <cellStyle name="Calculation 6 7 2" xfId="14349" xr:uid="{00000000-0005-0000-0000-00003C490000}"/>
    <cellStyle name="Calculation 6 8" xfId="14350" xr:uid="{00000000-0005-0000-0000-00003D490000}"/>
    <cellStyle name="Calculation 6 8 2" xfId="14351" xr:uid="{00000000-0005-0000-0000-00003E490000}"/>
    <cellStyle name="Calculation 6 9" xfId="14352" xr:uid="{00000000-0005-0000-0000-00003F490000}"/>
    <cellStyle name="Calculation 6 9 2" xfId="14353" xr:uid="{00000000-0005-0000-0000-000040490000}"/>
    <cellStyle name="Calculation 7" xfId="14354" xr:uid="{00000000-0005-0000-0000-000041490000}"/>
    <cellStyle name="Calculation 7 10" xfId="14355" xr:uid="{00000000-0005-0000-0000-000042490000}"/>
    <cellStyle name="Calculation 7 10 2" xfId="14356" xr:uid="{00000000-0005-0000-0000-000043490000}"/>
    <cellStyle name="Calculation 7 11" xfId="14357" xr:uid="{00000000-0005-0000-0000-000044490000}"/>
    <cellStyle name="Calculation 7 11 2" xfId="14358" xr:uid="{00000000-0005-0000-0000-000045490000}"/>
    <cellStyle name="Calculation 7 12" xfId="14359" xr:uid="{00000000-0005-0000-0000-000046490000}"/>
    <cellStyle name="Calculation 7 12 2" xfId="14360" xr:uid="{00000000-0005-0000-0000-000047490000}"/>
    <cellStyle name="Calculation 7 13" xfId="14361" xr:uid="{00000000-0005-0000-0000-000048490000}"/>
    <cellStyle name="Calculation 7 2" xfId="14362" xr:uid="{00000000-0005-0000-0000-000049490000}"/>
    <cellStyle name="Calculation 7 2 2" xfId="14363" xr:uid="{00000000-0005-0000-0000-00004A490000}"/>
    <cellStyle name="Calculation 7 3" xfId="14364" xr:uid="{00000000-0005-0000-0000-00004B490000}"/>
    <cellStyle name="Calculation 7 3 2" xfId="14365" xr:uid="{00000000-0005-0000-0000-00004C490000}"/>
    <cellStyle name="Calculation 7 4" xfId="14366" xr:uid="{00000000-0005-0000-0000-00004D490000}"/>
    <cellStyle name="Calculation 7 4 2" xfId="14367" xr:uid="{00000000-0005-0000-0000-00004E490000}"/>
    <cellStyle name="Calculation 7 5" xfId="14368" xr:uid="{00000000-0005-0000-0000-00004F490000}"/>
    <cellStyle name="Calculation 7 5 2" xfId="14369" xr:uid="{00000000-0005-0000-0000-000050490000}"/>
    <cellStyle name="Calculation 7 6" xfId="14370" xr:uid="{00000000-0005-0000-0000-000051490000}"/>
    <cellStyle name="Calculation 7 6 2" xfId="14371" xr:uid="{00000000-0005-0000-0000-000052490000}"/>
    <cellStyle name="Calculation 7 7" xfId="14372" xr:uid="{00000000-0005-0000-0000-000053490000}"/>
    <cellStyle name="Calculation 7 7 2" xfId="14373" xr:uid="{00000000-0005-0000-0000-000054490000}"/>
    <cellStyle name="Calculation 7 8" xfId="14374" xr:uid="{00000000-0005-0000-0000-000055490000}"/>
    <cellStyle name="Calculation 7 8 2" xfId="14375" xr:uid="{00000000-0005-0000-0000-000056490000}"/>
    <cellStyle name="Calculation 7 9" xfId="14376" xr:uid="{00000000-0005-0000-0000-000057490000}"/>
    <cellStyle name="Calculation 7 9 2" xfId="14377" xr:uid="{00000000-0005-0000-0000-000058490000}"/>
    <cellStyle name="Calculation 8" xfId="14378" xr:uid="{00000000-0005-0000-0000-000059490000}"/>
    <cellStyle name="Calculation 8 10" xfId="14379" xr:uid="{00000000-0005-0000-0000-00005A490000}"/>
    <cellStyle name="Calculation 8 10 2" xfId="14380" xr:uid="{00000000-0005-0000-0000-00005B490000}"/>
    <cellStyle name="Calculation 8 11" xfId="14381" xr:uid="{00000000-0005-0000-0000-00005C490000}"/>
    <cellStyle name="Calculation 8 11 2" xfId="14382" xr:uid="{00000000-0005-0000-0000-00005D490000}"/>
    <cellStyle name="Calculation 8 12" xfId="14383" xr:uid="{00000000-0005-0000-0000-00005E490000}"/>
    <cellStyle name="Calculation 8 2" xfId="14384" xr:uid="{00000000-0005-0000-0000-00005F490000}"/>
    <cellStyle name="Calculation 8 2 2" xfId="14385" xr:uid="{00000000-0005-0000-0000-000060490000}"/>
    <cellStyle name="Calculation 8 3" xfId="14386" xr:uid="{00000000-0005-0000-0000-000061490000}"/>
    <cellStyle name="Calculation 8 3 2" xfId="14387" xr:uid="{00000000-0005-0000-0000-000062490000}"/>
    <cellStyle name="Calculation 8 4" xfId="14388" xr:uid="{00000000-0005-0000-0000-000063490000}"/>
    <cellStyle name="Calculation 8 4 2" xfId="14389" xr:uid="{00000000-0005-0000-0000-000064490000}"/>
    <cellStyle name="Calculation 8 5" xfId="14390" xr:uid="{00000000-0005-0000-0000-000065490000}"/>
    <cellStyle name="Calculation 8 5 2" xfId="14391" xr:uid="{00000000-0005-0000-0000-000066490000}"/>
    <cellStyle name="Calculation 8 6" xfId="14392" xr:uid="{00000000-0005-0000-0000-000067490000}"/>
    <cellStyle name="Calculation 8 6 2" xfId="14393" xr:uid="{00000000-0005-0000-0000-000068490000}"/>
    <cellStyle name="Calculation 8 7" xfId="14394" xr:uid="{00000000-0005-0000-0000-000069490000}"/>
    <cellStyle name="Calculation 8 7 2" xfId="14395" xr:uid="{00000000-0005-0000-0000-00006A490000}"/>
    <cellStyle name="Calculation 8 8" xfId="14396" xr:uid="{00000000-0005-0000-0000-00006B490000}"/>
    <cellStyle name="Calculation 8 8 2" xfId="14397" xr:uid="{00000000-0005-0000-0000-00006C490000}"/>
    <cellStyle name="Calculation 8 9" xfId="14398" xr:uid="{00000000-0005-0000-0000-00006D490000}"/>
    <cellStyle name="Calculation 8 9 2" xfId="14399" xr:uid="{00000000-0005-0000-0000-00006E490000}"/>
    <cellStyle name="Calculation 9" xfId="14400" xr:uid="{00000000-0005-0000-0000-00006F490000}"/>
    <cellStyle name="Calculation 9 2" xfId="14401" xr:uid="{00000000-0005-0000-0000-000070490000}"/>
    <cellStyle name="Calculation 9 2 2" xfId="14402" xr:uid="{00000000-0005-0000-0000-000071490000}"/>
    <cellStyle name="center" xfId="14403" xr:uid="{00000000-0005-0000-0000-000072490000}"/>
    <cellStyle name="Check Cell" xfId="14404" xr:uid="{00000000-0005-0000-0000-000073490000}"/>
    <cellStyle name="Check Cell 10" xfId="14405" xr:uid="{00000000-0005-0000-0000-000074490000}"/>
    <cellStyle name="Check Cell 11" xfId="14406" xr:uid="{00000000-0005-0000-0000-000075490000}"/>
    <cellStyle name="Check Cell 12" xfId="14407" xr:uid="{00000000-0005-0000-0000-000076490000}"/>
    <cellStyle name="Check Cell 13" xfId="14408" xr:uid="{00000000-0005-0000-0000-000077490000}"/>
    <cellStyle name="Check Cell 14" xfId="14409" xr:uid="{00000000-0005-0000-0000-000078490000}"/>
    <cellStyle name="Check Cell 15" xfId="14410" xr:uid="{00000000-0005-0000-0000-000079490000}"/>
    <cellStyle name="Check Cell 16" xfId="14411" xr:uid="{00000000-0005-0000-0000-00007A490000}"/>
    <cellStyle name="Check Cell 17" xfId="59110" xr:uid="{00000000-0005-0000-0000-00007B490000}"/>
    <cellStyle name="Check Cell 2" xfId="14412" xr:uid="{00000000-0005-0000-0000-00007C490000}"/>
    <cellStyle name="Check Cell 2 2" xfId="14413" xr:uid="{00000000-0005-0000-0000-00007D490000}"/>
    <cellStyle name="Check Cell 2 2 2" xfId="59112" xr:uid="{00000000-0005-0000-0000-00007E490000}"/>
    <cellStyle name="Check Cell 2 3" xfId="59111" xr:uid="{00000000-0005-0000-0000-00007F490000}"/>
    <cellStyle name="Check Cell 3" xfId="14414" xr:uid="{00000000-0005-0000-0000-000080490000}"/>
    <cellStyle name="Check Cell 3 2" xfId="59113" xr:uid="{00000000-0005-0000-0000-000081490000}"/>
    <cellStyle name="Check Cell 4" xfId="14415" xr:uid="{00000000-0005-0000-0000-000082490000}"/>
    <cellStyle name="Check Cell 5" xfId="14416" xr:uid="{00000000-0005-0000-0000-000083490000}"/>
    <cellStyle name="Check Cell 6" xfId="14417" xr:uid="{00000000-0005-0000-0000-000084490000}"/>
    <cellStyle name="Check Cell 7" xfId="14418" xr:uid="{00000000-0005-0000-0000-000085490000}"/>
    <cellStyle name="Check Cell 8" xfId="14419" xr:uid="{00000000-0005-0000-0000-000086490000}"/>
    <cellStyle name="Check Cell 9" xfId="14420" xr:uid="{00000000-0005-0000-0000-000087490000}"/>
    <cellStyle name="clear" xfId="14421" xr:uid="{00000000-0005-0000-0000-000088490000}"/>
    <cellStyle name="clear purple comma" xfId="14422" xr:uid="{00000000-0005-0000-0000-000089490000}"/>
    <cellStyle name="clear purple comma 10" xfId="14423" xr:uid="{00000000-0005-0000-0000-00008A490000}"/>
    <cellStyle name="clear purple comma 2" xfId="14424" xr:uid="{00000000-0005-0000-0000-00008B490000}"/>
    <cellStyle name="clear purple comma 2 2" xfId="14425" xr:uid="{00000000-0005-0000-0000-00008C490000}"/>
    <cellStyle name="clear purple comma 3" xfId="14426" xr:uid="{00000000-0005-0000-0000-00008D490000}"/>
    <cellStyle name="clear purple comma 4" xfId="14427" xr:uid="{00000000-0005-0000-0000-00008E490000}"/>
    <cellStyle name="clear purple comma 5" xfId="14428" xr:uid="{00000000-0005-0000-0000-00008F490000}"/>
    <cellStyle name="clear purple comma 6" xfId="14429" xr:uid="{00000000-0005-0000-0000-000090490000}"/>
    <cellStyle name="clear purple comma 7" xfId="14430" xr:uid="{00000000-0005-0000-0000-000091490000}"/>
    <cellStyle name="clear purple comma 8" xfId="14431" xr:uid="{00000000-0005-0000-0000-000092490000}"/>
    <cellStyle name="clear purple comma 9" xfId="14432" xr:uid="{00000000-0005-0000-0000-000093490000}"/>
    <cellStyle name="clear purple comma_물질에너지밸런스(물량조정)" xfId="14433" xr:uid="{00000000-0005-0000-0000-000094490000}"/>
    <cellStyle name="cnt title" xfId="14434" xr:uid="{00000000-0005-0000-0000-000095490000}"/>
    <cellStyle name="color" xfId="14435" xr:uid="{00000000-0005-0000-0000-000096490000}"/>
    <cellStyle name="Column heading" xfId="14436" xr:uid="{00000000-0005-0000-0000-000097490000}"/>
    <cellStyle name="ColumnHeading" xfId="14437" xr:uid="{00000000-0005-0000-0000-000098490000}"/>
    <cellStyle name="Comma [0]" xfId="14438" xr:uid="{00000000-0005-0000-0000-000099490000}"/>
    <cellStyle name="Comma [0] 2" xfId="63814" xr:uid="{00000000-0005-0000-0000-00009A490000}"/>
    <cellStyle name="Comma [0] 2 2" xfId="63815" xr:uid="{00000000-0005-0000-0000-00009B490000}"/>
    <cellStyle name="Comma [0] 3" xfId="63816" xr:uid="{00000000-0005-0000-0000-00009C490000}"/>
    <cellStyle name="Comma [0] 4" xfId="63817" xr:uid="{00000000-0005-0000-0000-00009D490000}"/>
    <cellStyle name="Comma [0] 5" xfId="63818" xr:uid="{00000000-0005-0000-0000-00009E490000}"/>
    <cellStyle name="Comma [0] 6" xfId="63819" xr:uid="{00000000-0005-0000-0000-00009F490000}"/>
    <cellStyle name="Comma [0]_ SG&amp;A Bridge " xfId="63820" xr:uid="{00000000-0005-0000-0000-0000A0490000}"/>
    <cellStyle name="Comma 10" xfId="63821" xr:uid="{00000000-0005-0000-0000-0000A1490000}"/>
    <cellStyle name="Comma 11" xfId="63822" xr:uid="{00000000-0005-0000-0000-0000A2490000}"/>
    <cellStyle name="Comma 12" xfId="63823" xr:uid="{00000000-0005-0000-0000-0000A3490000}"/>
    <cellStyle name="Comma 2" xfId="63824" xr:uid="{00000000-0005-0000-0000-0000A4490000}"/>
    <cellStyle name="Comma 2 2" xfId="63825" xr:uid="{00000000-0005-0000-0000-0000A5490000}"/>
    <cellStyle name="Comma 2 3" xfId="63826" xr:uid="{00000000-0005-0000-0000-0000A6490000}"/>
    <cellStyle name="Comma 2 4" xfId="63827" xr:uid="{00000000-0005-0000-0000-0000A7490000}"/>
    <cellStyle name="Comma 3" xfId="63828" xr:uid="{00000000-0005-0000-0000-0000A8490000}"/>
    <cellStyle name="Comma 3 2" xfId="63829" xr:uid="{00000000-0005-0000-0000-0000A9490000}"/>
    <cellStyle name="Comma 4" xfId="63830" xr:uid="{00000000-0005-0000-0000-0000AA490000}"/>
    <cellStyle name="Comma 5" xfId="63831" xr:uid="{00000000-0005-0000-0000-0000AB490000}"/>
    <cellStyle name="Comma 6" xfId="63832" xr:uid="{00000000-0005-0000-0000-0000AC490000}"/>
    <cellStyle name="Comma 7" xfId="63833" xr:uid="{00000000-0005-0000-0000-0000AD490000}"/>
    <cellStyle name="Comma 8" xfId="63834" xr:uid="{00000000-0005-0000-0000-0000AE490000}"/>
    <cellStyle name="Comma 9" xfId="63835" xr:uid="{00000000-0005-0000-0000-0000AF490000}"/>
    <cellStyle name="comma zerodec" xfId="59114" xr:uid="{00000000-0005-0000-0000-0000B0490000}"/>
    <cellStyle name="comma zerodec 2" xfId="59115" xr:uid="{00000000-0005-0000-0000-0000B1490000}"/>
    <cellStyle name="comma zerodec 2 2" xfId="59116" xr:uid="{00000000-0005-0000-0000-0000B2490000}"/>
    <cellStyle name="Comma_ SG&amp;A Bridge " xfId="14439" xr:uid="{00000000-0005-0000-0000-0000B3490000}"/>
    <cellStyle name="Comma0" xfId="14440" xr:uid="{00000000-0005-0000-0000-0000B4490000}"/>
    <cellStyle name="Comma0 - Stil2" xfId="14441" xr:uid="{00000000-0005-0000-0000-0000B5490000}"/>
    <cellStyle name="Comma0 - Stil3" xfId="14442" xr:uid="{00000000-0005-0000-0000-0000B6490000}"/>
    <cellStyle name="Comma0 10" xfId="14443" xr:uid="{00000000-0005-0000-0000-0000B7490000}"/>
    <cellStyle name="Comma0 2" xfId="14444" xr:uid="{00000000-0005-0000-0000-0000B8490000}"/>
    <cellStyle name="Comma0 2 2" xfId="14445" xr:uid="{00000000-0005-0000-0000-0000B9490000}"/>
    <cellStyle name="Comma0 3" xfId="14446" xr:uid="{00000000-0005-0000-0000-0000BA490000}"/>
    <cellStyle name="Comma0 4" xfId="14447" xr:uid="{00000000-0005-0000-0000-0000BB490000}"/>
    <cellStyle name="Comma0 5" xfId="14448" xr:uid="{00000000-0005-0000-0000-0000BC490000}"/>
    <cellStyle name="Comma0 6" xfId="14449" xr:uid="{00000000-0005-0000-0000-0000BD490000}"/>
    <cellStyle name="Comma0 7" xfId="14450" xr:uid="{00000000-0005-0000-0000-0000BE490000}"/>
    <cellStyle name="Comma0 8" xfId="14451" xr:uid="{00000000-0005-0000-0000-0000BF490000}"/>
    <cellStyle name="Comma0 9" xfId="14452" xr:uid="{00000000-0005-0000-0000-0000C0490000}"/>
    <cellStyle name="Comma0_물질에너지밸런스(물량조정)" xfId="14453" xr:uid="{00000000-0005-0000-0000-0000C1490000}"/>
    <cellStyle name="Constants" xfId="14454" xr:uid="{00000000-0005-0000-0000-0000C2490000}"/>
    <cellStyle name="Constants 2" xfId="14455" xr:uid="{00000000-0005-0000-0000-0000C3490000}"/>
    <cellStyle name="Constants 3" xfId="14456" xr:uid="{00000000-0005-0000-0000-0000C4490000}"/>
    <cellStyle name="Constants 4" xfId="59117" xr:uid="{00000000-0005-0000-0000-0000C5490000}"/>
    <cellStyle name="Corner heading" xfId="14457" xr:uid="{00000000-0005-0000-0000-0000C6490000}"/>
    <cellStyle name="Cover" xfId="63836" xr:uid="{00000000-0005-0000-0000-0000C7490000}"/>
    <cellStyle name="Currency [0]" xfId="14458" xr:uid="{00000000-0005-0000-0000-0000C8490000}"/>
    <cellStyle name="Currency_ SG&amp;A Bridge " xfId="14459" xr:uid="{00000000-0005-0000-0000-0000C9490000}"/>
    <cellStyle name="Currency0" xfId="14460" xr:uid="{00000000-0005-0000-0000-0000CA490000}"/>
    <cellStyle name="Currency1" xfId="59118" xr:uid="{00000000-0005-0000-0000-0000CB490000}"/>
    <cellStyle name="Currency1 2" xfId="59119" xr:uid="{00000000-0005-0000-0000-0000CC490000}"/>
    <cellStyle name="Currency1 2 2" xfId="59120" xr:uid="{00000000-0005-0000-0000-0000CD490000}"/>
    <cellStyle name="CustomCellsOrange" xfId="14461" xr:uid="{00000000-0005-0000-0000-0000CE490000}"/>
    <cellStyle name="CustomCellsOrange 10" xfId="14462" xr:uid="{00000000-0005-0000-0000-0000CF490000}"/>
    <cellStyle name="CustomCellsOrange 11" xfId="14463" xr:uid="{00000000-0005-0000-0000-0000D0490000}"/>
    <cellStyle name="CustomCellsOrange 12" xfId="14464" xr:uid="{00000000-0005-0000-0000-0000D1490000}"/>
    <cellStyle name="CustomCellsOrange 13" xfId="14465" xr:uid="{00000000-0005-0000-0000-0000D2490000}"/>
    <cellStyle name="CustomCellsOrange 14" xfId="14466" xr:uid="{00000000-0005-0000-0000-0000D3490000}"/>
    <cellStyle name="CustomCellsOrange 15" xfId="59121" xr:uid="{00000000-0005-0000-0000-0000D4490000}"/>
    <cellStyle name="CustomCellsOrange 2" xfId="14467" xr:uid="{00000000-0005-0000-0000-0000D5490000}"/>
    <cellStyle name="CustomCellsOrange 2 10" xfId="63837" xr:uid="{00000000-0005-0000-0000-0000D6490000}"/>
    <cellStyle name="CustomCellsOrange 2 11" xfId="63838" xr:uid="{00000000-0005-0000-0000-0000D7490000}"/>
    <cellStyle name="CustomCellsOrange 2 2" xfId="14468" xr:uid="{00000000-0005-0000-0000-0000D8490000}"/>
    <cellStyle name="CustomCellsOrange 2 3" xfId="59122" xr:uid="{00000000-0005-0000-0000-0000D9490000}"/>
    <cellStyle name="CustomCellsOrange 2 4" xfId="63839" xr:uid="{00000000-0005-0000-0000-0000DA490000}"/>
    <cellStyle name="CustomCellsOrange 2 5" xfId="63840" xr:uid="{00000000-0005-0000-0000-0000DB490000}"/>
    <cellStyle name="CustomCellsOrange 2 6" xfId="63841" xr:uid="{00000000-0005-0000-0000-0000DC490000}"/>
    <cellStyle name="CustomCellsOrange 2 7" xfId="63842" xr:uid="{00000000-0005-0000-0000-0000DD490000}"/>
    <cellStyle name="CustomCellsOrange 2 8" xfId="63843" xr:uid="{00000000-0005-0000-0000-0000DE490000}"/>
    <cellStyle name="CustomCellsOrange 2 9" xfId="63844" xr:uid="{00000000-0005-0000-0000-0000DF490000}"/>
    <cellStyle name="CustomCellsOrange 3" xfId="14469" xr:uid="{00000000-0005-0000-0000-0000E0490000}"/>
    <cellStyle name="CustomCellsOrange 3 2" xfId="14470" xr:uid="{00000000-0005-0000-0000-0000E1490000}"/>
    <cellStyle name="CustomCellsOrange 3 3" xfId="59123" xr:uid="{00000000-0005-0000-0000-0000E2490000}"/>
    <cellStyle name="CustomCellsOrange 4" xfId="14471" xr:uid="{00000000-0005-0000-0000-0000E3490000}"/>
    <cellStyle name="CustomCellsOrange 4 10" xfId="63845" xr:uid="{00000000-0005-0000-0000-0000E4490000}"/>
    <cellStyle name="CustomCellsOrange 4 2" xfId="14472" xr:uid="{00000000-0005-0000-0000-0000E5490000}"/>
    <cellStyle name="CustomCellsOrange 4 3" xfId="63846" xr:uid="{00000000-0005-0000-0000-0000E6490000}"/>
    <cellStyle name="CustomCellsOrange 4 4" xfId="63847" xr:uid="{00000000-0005-0000-0000-0000E7490000}"/>
    <cellStyle name="CustomCellsOrange 4 5" xfId="63848" xr:uid="{00000000-0005-0000-0000-0000E8490000}"/>
    <cellStyle name="CustomCellsOrange 4 6" xfId="63849" xr:uid="{00000000-0005-0000-0000-0000E9490000}"/>
    <cellStyle name="CustomCellsOrange 4 7" xfId="63850" xr:uid="{00000000-0005-0000-0000-0000EA490000}"/>
    <cellStyle name="CustomCellsOrange 4 8" xfId="63851" xr:uid="{00000000-0005-0000-0000-0000EB490000}"/>
    <cellStyle name="CustomCellsOrange 4 9" xfId="63852" xr:uid="{00000000-0005-0000-0000-0000EC490000}"/>
    <cellStyle name="CustomCellsOrange 5" xfId="14473" xr:uid="{00000000-0005-0000-0000-0000ED490000}"/>
    <cellStyle name="CustomCellsOrange 6" xfId="14474" xr:uid="{00000000-0005-0000-0000-0000EE490000}"/>
    <cellStyle name="CustomCellsOrange 7" xfId="14475" xr:uid="{00000000-0005-0000-0000-0000EF490000}"/>
    <cellStyle name="CustomCellsOrange 8" xfId="14476" xr:uid="{00000000-0005-0000-0000-0000F0490000}"/>
    <cellStyle name="CustomCellsOrange 9" xfId="14477" xr:uid="{00000000-0005-0000-0000-0000F1490000}"/>
    <cellStyle name="CustomizationCells" xfId="14478" xr:uid="{00000000-0005-0000-0000-0000F2490000}"/>
    <cellStyle name="CustomizationCells 10" xfId="14479" xr:uid="{00000000-0005-0000-0000-0000F3490000}"/>
    <cellStyle name="CustomizationCells 11" xfId="14480" xr:uid="{00000000-0005-0000-0000-0000F4490000}"/>
    <cellStyle name="CustomizationCells 12" xfId="14481" xr:uid="{00000000-0005-0000-0000-0000F5490000}"/>
    <cellStyle name="CustomizationCells 13" xfId="14482" xr:uid="{00000000-0005-0000-0000-0000F6490000}"/>
    <cellStyle name="CustomizationCells 14" xfId="14483" xr:uid="{00000000-0005-0000-0000-0000F7490000}"/>
    <cellStyle name="CustomizationCells 15" xfId="59124" xr:uid="{00000000-0005-0000-0000-0000F8490000}"/>
    <cellStyle name="CustomizationCells 2" xfId="14484" xr:uid="{00000000-0005-0000-0000-0000F9490000}"/>
    <cellStyle name="CustomizationCells 2 10" xfId="63853" xr:uid="{00000000-0005-0000-0000-0000FA490000}"/>
    <cellStyle name="CustomizationCells 2 11" xfId="63854" xr:uid="{00000000-0005-0000-0000-0000FB490000}"/>
    <cellStyle name="CustomizationCells 2 2" xfId="14485" xr:uid="{00000000-0005-0000-0000-0000FC490000}"/>
    <cellStyle name="CustomizationCells 2 3" xfId="59125" xr:uid="{00000000-0005-0000-0000-0000FD490000}"/>
    <cellStyle name="CustomizationCells 2 4" xfId="63855" xr:uid="{00000000-0005-0000-0000-0000FE490000}"/>
    <cellStyle name="CustomizationCells 2 5" xfId="63856" xr:uid="{00000000-0005-0000-0000-0000FF490000}"/>
    <cellStyle name="CustomizationCells 2 6" xfId="63857" xr:uid="{00000000-0005-0000-0000-0000004A0000}"/>
    <cellStyle name="CustomizationCells 2 7" xfId="63858" xr:uid="{00000000-0005-0000-0000-0000014A0000}"/>
    <cellStyle name="CustomizationCells 2 8" xfId="63859" xr:uid="{00000000-0005-0000-0000-0000024A0000}"/>
    <cellStyle name="CustomizationCells 2 9" xfId="63860" xr:uid="{00000000-0005-0000-0000-0000034A0000}"/>
    <cellStyle name="CustomizationCells 3" xfId="14486" xr:uid="{00000000-0005-0000-0000-0000044A0000}"/>
    <cellStyle name="CustomizationCells 3 2" xfId="14487" xr:uid="{00000000-0005-0000-0000-0000054A0000}"/>
    <cellStyle name="CustomizationCells 3 3" xfId="59126" xr:uid="{00000000-0005-0000-0000-0000064A0000}"/>
    <cellStyle name="CustomizationCells 4" xfId="14488" xr:uid="{00000000-0005-0000-0000-0000074A0000}"/>
    <cellStyle name="CustomizationCells 4 10" xfId="63861" xr:uid="{00000000-0005-0000-0000-0000084A0000}"/>
    <cellStyle name="CustomizationCells 4 2" xfId="14489" xr:uid="{00000000-0005-0000-0000-0000094A0000}"/>
    <cellStyle name="CustomizationCells 4 3" xfId="63862" xr:uid="{00000000-0005-0000-0000-00000A4A0000}"/>
    <cellStyle name="CustomizationCells 4 4" xfId="63863" xr:uid="{00000000-0005-0000-0000-00000B4A0000}"/>
    <cellStyle name="CustomizationCells 4 5" xfId="63864" xr:uid="{00000000-0005-0000-0000-00000C4A0000}"/>
    <cellStyle name="CustomizationCells 4 6" xfId="63865" xr:uid="{00000000-0005-0000-0000-00000D4A0000}"/>
    <cellStyle name="CustomizationCells 4 7" xfId="63866" xr:uid="{00000000-0005-0000-0000-00000E4A0000}"/>
    <cellStyle name="CustomizationCells 4 8" xfId="63867" xr:uid="{00000000-0005-0000-0000-00000F4A0000}"/>
    <cellStyle name="CustomizationCells 4 9" xfId="63868" xr:uid="{00000000-0005-0000-0000-0000104A0000}"/>
    <cellStyle name="CustomizationCells 5" xfId="14490" xr:uid="{00000000-0005-0000-0000-0000114A0000}"/>
    <cellStyle name="CustomizationCells 6" xfId="14491" xr:uid="{00000000-0005-0000-0000-0000124A0000}"/>
    <cellStyle name="CustomizationCells 7" xfId="14492" xr:uid="{00000000-0005-0000-0000-0000134A0000}"/>
    <cellStyle name="CustomizationCells 8" xfId="14493" xr:uid="{00000000-0005-0000-0000-0000144A0000}"/>
    <cellStyle name="CustomizationCells 9" xfId="14494" xr:uid="{00000000-0005-0000-0000-0000154A0000}"/>
    <cellStyle name="CustomizationCells_5x" xfId="14495" xr:uid="{00000000-0005-0000-0000-0000164A0000}"/>
    <cellStyle name="CustomizationGreenCells" xfId="14496" xr:uid="{00000000-0005-0000-0000-0000174A0000}"/>
    <cellStyle name="CustomizationGreenCells 10" xfId="14497" xr:uid="{00000000-0005-0000-0000-0000184A0000}"/>
    <cellStyle name="CustomizationGreenCells 11" xfId="14498" xr:uid="{00000000-0005-0000-0000-0000194A0000}"/>
    <cellStyle name="CustomizationGreenCells 12" xfId="14499" xr:uid="{00000000-0005-0000-0000-00001A4A0000}"/>
    <cellStyle name="CustomizationGreenCells 13" xfId="14500" xr:uid="{00000000-0005-0000-0000-00001B4A0000}"/>
    <cellStyle name="CustomizationGreenCells 14" xfId="14501" xr:uid="{00000000-0005-0000-0000-00001C4A0000}"/>
    <cellStyle name="CustomizationGreenCells 15" xfId="59127" xr:uid="{00000000-0005-0000-0000-00001D4A0000}"/>
    <cellStyle name="CustomizationGreenCells 2" xfId="14502" xr:uid="{00000000-0005-0000-0000-00001E4A0000}"/>
    <cellStyle name="CustomizationGreenCells 2 10" xfId="63869" xr:uid="{00000000-0005-0000-0000-00001F4A0000}"/>
    <cellStyle name="CustomizationGreenCells 2 11" xfId="63870" xr:uid="{00000000-0005-0000-0000-0000204A0000}"/>
    <cellStyle name="CustomizationGreenCells 2 2" xfId="14503" xr:uid="{00000000-0005-0000-0000-0000214A0000}"/>
    <cellStyle name="CustomizationGreenCells 2 3" xfId="59128" xr:uid="{00000000-0005-0000-0000-0000224A0000}"/>
    <cellStyle name="CustomizationGreenCells 2 4" xfId="63871" xr:uid="{00000000-0005-0000-0000-0000234A0000}"/>
    <cellStyle name="CustomizationGreenCells 2 5" xfId="63872" xr:uid="{00000000-0005-0000-0000-0000244A0000}"/>
    <cellStyle name="CustomizationGreenCells 2 6" xfId="63873" xr:uid="{00000000-0005-0000-0000-0000254A0000}"/>
    <cellStyle name="CustomizationGreenCells 2 7" xfId="63874" xr:uid="{00000000-0005-0000-0000-0000264A0000}"/>
    <cellStyle name="CustomizationGreenCells 2 8" xfId="63875" xr:uid="{00000000-0005-0000-0000-0000274A0000}"/>
    <cellStyle name="CustomizationGreenCells 2 9" xfId="63876" xr:uid="{00000000-0005-0000-0000-0000284A0000}"/>
    <cellStyle name="CustomizationGreenCells 3" xfId="14504" xr:uid="{00000000-0005-0000-0000-0000294A0000}"/>
    <cellStyle name="CustomizationGreenCells 3 2" xfId="14505" xr:uid="{00000000-0005-0000-0000-00002A4A0000}"/>
    <cellStyle name="CustomizationGreenCells 3 3" xfId="59129" xr:uid="{00000000-0005-0000-0000-00002B4A0000}"/>
    <cellStyle name="CustomizationGreenCells 4" xfId="14506" xr:uid="{00000000-0005-0000-0000-00002C4A0000}"/>
    <cellStyle name="CustomizationGreenCells 4 10" xfId="63877" xr:uid="{00000000-0005-0000-0000-00002D4A0000}"/>
    <cellStyle name="CustomizationGreenCells 4 2" xfId="14507" xr:uid="{00000000-0005-0000-0000-00002E4A0000}"/>
    <cellStyle name="CustomizationGreenCells 4 3" xfId="63878" xr:uid="{00000000-0005-0000-0000-00002F4A0000}"/>
    <cellStyle name="CustomizationGreenCells 4 4" xfId="63879" xr:uid="{00000000-0005-0000-0000-0000304A0000}"/>
    <cellStyle name="CustomizationGreenCells 4 5" xfId="63880" xr:uid="{00000000-0005-0000-0000-0000314A0000}"/>
    <cellStyle name="CustomizationGreenCells 4 6" xfId="63881" xr:uid="{00000000-0005-0000-0000-0000324A0000}"/>
    <cellStyle name="CustomizationGreenCells 4 7" xfId="63882" xr:uid="{00000000-0005-0000-0000-0000334A0000}"/>
    <cellStyle name="CustomizationGreenCells 4 8" xfId="63883" xr:uid="{00000000-0005-0000-0000-0000344A0000}"/>
    <cellStyle name="CustomizationGreenCells 4 9" xfId="63884" xr:uid="{00000000-0005-0000-0000-0000354A0000}"/>
    <cellStyle name="CustomizationGreenCells 5" xfId="14508" xr:uid="{00000000-0005-0000-0000-0000364A0000}"/>
    <cellStyle name="CustomizationGreenCells 6" xfId="14509" xr:uid="{00000000-0005-0000-0000-0000374A0000}"/>
    <cellStyle name="CustomizationGreenCells 7" xfId="14510" xr:uid="{00000000-0005-0000-0000-0000384A0000}"/>
    <cellStyle name="CustomizationGreenCells 8" xfId="14511" xr:uid="{00000000-0005-0000-0000-0000394A0000}"/>
    <cellStyle name="CustomizationGreenCells 9" xfId="14512" xr:uid="{00000000-0005-0000-0000-00003A4A0000}"/>
    <cellStyle name="Data" xfId="14513" xr:uid="{00000000-0005-0000-0000-00003B4A0000}"/>
    <cellStyle name="Data 10" xfId="14514" xr:uid="{00000000-0005-0000-0000-00003C4A0000}"/>
    <cellStyle name="Data 10 2" xfId="14515" xr:uid="{00000000-0005-0000-0000-00003D4A0000}"/>
    <cellStyle name="Data 10 2 2" xfId="14516" xr:uid="{00000000-0005-0000-0000-00003E4A0000}"/>
    <cellStyle name="Data 10 3" xfId="14517" xr:uid="{00000000-0005-0000-0000-00003F4A0000}"/>
    <cellStyle name="Data 10 3 2" xfId="14518" xr:uid="{00000000-0005-0000-0000-0000404A0000}"/>
    <cellStyle name="Data 10 4" xfId="14519" xr:uid="{00000000-0005-0000-0000-0000414A0000}"/>
    <cellStyle name="Data 10 4 2" xfId="14520" xr:uid="{00000000-0005-0000-0000-0000424A0000}"/>
    <cellStyle name="Data 11" xfId="14521" xr:uid="{00000000-0005-0000-0000-0000434A0000}"/>
    <cellStyle name="Data 11 2" xfId="14522" xr:uid="{00000000-0005-0000-0000-0000444A0000}"/>
    <cellStyle name="Data 11 2 2" xfId="14523" xr:uid="{00000000-0005-0000-0000-0000454A0000}"/>
    <cellStyle name="Data 11 3" xfId="14524" xr:uid="{00000000-0005-0000-0000-0000464A0000}"/>
    <cellStyle name="Data 11 3 2" xfId="14525" xr:uid="{00000000-0005-0000-0000-0000474A0000}"/>
    <cellStyle name="Data 11 4" xfId="14526" xr:uid="{00000000-0005-0000-0000-0000484A0000}"/>
    <cellStyle name="Data 11 4 2" xfId="14527" xr:uid="{00000000-0005-0000-0000-0000494A0000}"/>
    <cellStyle name="Data 11 5" xfId="14528" xr:uid="{00000000-0005-0000-0000-00004A4A0000}"/>
    <cellStyle name="Data 12" xfId="14529" xr:uid="{00000000-0005-0000-0000-00004B4A0000}"/>
    <cellStyle name="Data 12 2" xfId="14530" xr:uid="{00000000-0005-0000-0000-00004C4A0000}"/>
    <cellStyle name="Data 12 2 2" xfId="14531" xr:uid="{00000000-0005-0000-0000-00004D4A0000}"/>
    <cellStyle name="Data 12 3" xfId="14532" xr:uid="{00000000-0005-0000-0000-00004E4A0000}"/>
    <cellStyle name="Data 12 3 2" xfId="14533" xr:uid="{00000000-0005-0000-0000-00004F4A0000}"/>
    <cellStyle name="Data 12 4" xfId="14534" xr:uid="{00000000-0005-0000-0000-0000504A0000}"/>
    <cellStyle name="Data 12 4 2" xfId="14535" xr:uid="{00000000-0005-0000-0000-0000514A0000}"/>
    <cellStyle name="Data 12 5" xfId="14536" xr:uid="{00000000-0005-0000-0000-0000524A0000}"/>
    <cellStyle name="Data 13" xfId="14537" xr:uid="{00000000-0005-0000-0000-0000534A0000}"/>
    <cellStyle name="Data 13 2" xfId="14538" xr:uid="{00000000-0005-0000-0000-0000544A0000}"/>
    <cellStyle name="Data 13 2 2" xfId="14539" xr:uid="{00000000-0005-0000-0000-0000554A0000}"/>
    <cellStyle name="Data 13 3" xfId="14540" xr:uid="{00000000-0005-0000-0000-0000564A0000}"/>
    <cellStyle name="Data 13 3 2" xfId="14541" xr:uid="{00000000-0005-0000-0000-0000574A0000}"/>
    <cellStyle name="Data 13 4" xfId="14542" xr:uid="{00000000-0005-0000-0000-0000584A0000}"/>
    <cellStyle name="Data 14" xfId="14543" xr:uid="{00000000-0005-0000-0000-0000594A0000}"/>
    <cellStyle name="Data 14 2" xfId="14544" xr:uid="{00000000-0005-0000-0000-00005A4A0000}"/>
    <cellStyle name="Data 14 2 2" xfId="14545" xr:uid="{00000000-0005-0000-0000-00005B4A0000}"/>
    <cellStyle name="Data 14 3" xfId="14546" xr:uid="{00000000-0005-0000-0000-00005C4A0000}"/>
    <cellStyle name="Data 14 3 2" xfId="14547" xr:uid="{00000000-0005-0000-0000-00005D4A0000}"/>
    <cellStyle name="Data 14 4" xfId="14548" xr:uid="{00000000-0005-0000-0000-00005E4A0000}"/>
    <cellStyle name="Data 15" xfId="14549" xr:uid="{00000000-0005-0000-0000-00005F4A0000}"/>
    <cellStyle name="Data 15 2" xfId="14550" xr:uid="{00000000-0005-0000-0000-0000604A0000}"/>
    <cellStyle name="Data 2" xfId="14551" xr:uid="{00000000-0005-0000-0000-0000614A0000}"/>
    <cellStyle name="Data 2 2" xfId="14552" xr:uid="{00000000-0005-0000-0000-0000624A0000}"/>
    <cellStyle name="Data 2 2 2" xfId="14553" xr:uid="{00000000-0005-0000-0000-0000634A0000}"/>
    <cellStyle name="Data 2 2 2 2" xfId="14554" xr:uid="{00000000-0005-0000-0000-0000644A0000}"/>
    <cellStyle name="Data 2 2 3" xfId="14555" xr:uid="{00000000-0005-0000-0000-0000654A0000}"/>
    <cellStyle name="Data 2 2 3 2" xfId="14556" xr:uid="{00000000-0005-0000-0000-0000664A0000}"/>
    <cellStyle name="Data 2 2 4" xfId="14557" xr:uid="{00000000-0005-0000-0000-0000674A0000}"/>
    <cellStyle name="Data 2 2 4 2" xfId="14558" xr:uid="{00000000-0005-0000-0000-0000684A0000}"/>
    <cellStyle name="Data 2 2 5" xfId="14559" xr:uid="{00000000-0005-0000-0000-0000694A0000}"/>
    <cellStyle name="Data 2 3" xfId="14560" xr:uid="{00000000-0005-0000-0000-00006A4A0000}"/>
    <cellStyle name="Data 2 3 2" xfId="14561" xr:uid="{00000000-0005-0000-0000-00006B4A0000}"/>
    <cellStyle name="Data 2 4" xfId="14562" xr:uid="{00000000-0005-0000-0000-00006C4A0000}"/>
    <cellStyle name="Data 2 4 2" xfId="14563" xr:uid="{00000000-0005-0000-0000-00006D4A0000}"/>
    <cellStyle name="Data 2 5" xfId="14564" xr:uid="{00000000-0005-0000-0000-00006E4A0000}"/>
    <cellStyle name="Data 2 5 2" xfId="14565" xr:uid="{00000000-0005-0000-0000-00006F4A0000}"/>
    <cellStyle name="Data 2 6" xfId="14566" xr:uid="{00000000-0005-0000-0000-0000704A0000}"/>
    <cellStyle name="Data 3" xfId="14567" xr:uid="{00000000-0005-0000-0000-0000714A0000}"/>
    <cellStyle name="Data 3 2" xfId="14568" xr:uid="{00000000-0005-0000-0000-0000724A0000}"/>
    <cellStyle name="Data 3 2 2" xfId="14569" xr:uid="{00000000-0005-0000-0000-0000734A0000}"/>
    <cellStyle name="Data 3 3" xfId="14570" xr:uid="{00000000-0005-0000-0000-0000744A0000}"/>
    <cellStyle name="Data 3 3 2" xfId="14571" xr:uid="{00000000-0005-0000-0000-0000754A0000}"/>
    <cellStyle name="Data 3 4" xfId="14572" xr:uid="{00000000-0005-0000-0000-0000764A0000}"/>
    <cellStyle name="Data 3 4 2" xfId="14573" xr:uid="{00000000-0005-0000-0000-0000774A0000}"/>
    <cellStyle name="Data 4" xfId="14574" xr:uid="{00000000-0005-0000-0000-0000784A0000}"/>
    <cellStyle name="Data 4 2" xfId="14575" xr:uid="{00000000-0005-0000-0000-0000794A0000}"/>
    <cellStyle name="Data 4 2 2" xfId="14576" xr:uid="{00000000-0005-0000-0000-00007A4A0000}"/>
    <cellStyle name="Data 4 3" xfId="14577" xr:uid="{00000000-0005-0000-0000-00007B4A0000}"/>
    <cellStyle name="Data 4 3 2" xfId="14578" xr:uid="{00000000-0005-0000-0000-00007C4A0000}"/>
    <cellStyle name="Data 4 4" xfId="14579" xr:uid="{00000000-0005-0000-0000-00007D4A0000}"/>
    <cellStyle name="Data 4 4 2" xfId="14580" xr:uid="{00000000-0005-0000-0000-00007E4A0000}"/>
    <cellStyle name="Data 5" xfId="14581" xr:uid="{00000000-0005-0000-0000-00007F4A0000}"/>
    <cellStyle name="Data 5 2" xfId="14582" xr:uid="{00000000-0005-0000-0000-0000804A0000}"/>
    <cellStyle name="Data 5 2 2" xfId="14583" xr:uid="{00000000-0005-0000-0000-0000814A0000}"/>
    <cellStyle name="Data 5 3" xfId="14584" xr:uid="{00000000-0005-0000-0000-0000824A0000}"/>
    <cellStyle name="Data 5 3 2" xfId="14585" xr:uid="{00000000-0005-0000-0000-0000834A0000}"/>
    <cellStyle name="Data 5 4" xfId="14586" xr:uid="{00000000-0005-0000-0000-0000844A0000}"/>
    <cellStyle name="Data 5 4 2" xfId="14587" xr:uid="{00000000-0005-0000-0000-0000854A0000}"/>
    <cellStyle name="Data 5 5" xfId="14588" xr:uid="{00000000-0005-0000-0000-0000864A0000}"/>
    <cellStyle name="Data 6" xfId="14589" xr:uid="{00000000-0005-0000-0000-0000874A0000}"/>
    <cellStyle name="Data 6 2" xfId="14590" xr:uid="{00000000-0005-0000-0000-0000884A0000}"/>
    <cellStyle name="Data 6 2 2" xfId="14591" xr:uid="{00000000-0005-0000-0000-0000894A0000}"/>
    <cellStyle name="Data 6 3" xfId="14592" xr:uid="{00000000-0005-0000-0000-00008A4A0000}"/>
    <cellStyle name="Data 6 3 2" xfId="14593" xr:uid="{00000000-0005-0000-0000-00008B4A0000}"/>
    <cellStyle name="Data 6 4" xfId="14594" xr:uid="{00000000-0005-0000-0000-00008C4A0000}"/>
    <cellStyle name="Data 6 4 2" xfId="14595" xr:uid="{00000000-0005-0000-0000-00008D4A0000}"/>
    <cellStyle name="Data 6 5" xfId="14596" xr:uid="{00000000-0005-0000-0000-00008E4A0000}"/>
    <cellStyle name="Data 7" xfId="14597" xr:uid="{00000000-0005-0000-0000-00008F4A0000}"/>
    <cellStyle name="Data 7 2" xfId="14598" xr:uid="{00000000-0005-0000-0000-0000904A0000}"/>
    <cellStyle name="Data 7 2 2" xfId="14599" xr:uid="{00000000-0005-0000-0000-0000914A0000}"/>
    <cellStyle name="Data 7 3" xfId="14600" xr:uid="{00000000-0005-0000-0000-0000924A0000}"/>
    <cellStyle name="Data 7 3 2" xfId="14601" xr:uid="{00000000-0005-0000-0000-0000934A0000}"/>
    <cellStyle name="Data 7 4" xfId="14602" xr:uid="{00000000-0005-0000-0000-0000944A0000}"/>
    <cellStyle name="Data 7 4 2" xfId="14603" xr:uid="{00000000-0005-0000-0000-0000954A0000}"/>
    <cellStyle name="Data 7 5" xfId="14604" xr:uid="{00000000-0005-0000-0000-0000964A0000}"/>
    <cellStyle name="Data 8" xfId="14605" xr:uid="{00000000-0005-0000-0000-0000974A0000}"/>
    <cellStyle name="Data 8 2" xfId="14606" xr:uid="{00000000-0005-0000-0000-0000984A0000}"/>
    <cellStyle name="Data 8 2 2" xfId="14607" xr:uid="{00000000-0005-0000-0000-0000994A0000}"/>
    <cellStyle name="Data 8 3" xfId="14608" xr:uid="{00000000-0005-0000-0000-00009A4A0000}"/>
    <cellStyle name="Data 8 3 2" xfId="14609" xr:uid="{00000000-0005-0000-0000-00009B4A0000}"/>
    <cellStyle name="Data 8 4" xfId="14610" xr:uid="{00000000-0005-0000-0000-00009C4A0000}"/>
    <cellStyle name="Data 8 4 2" xfId="14611" xr:uid="{00000000-0005-0000-0000-00009D4A0000}"/>
    <cellStyle name="Data 8 5" xfId="14612" xr:uid="{00000000-0005-0000-0000-00009E4A0000}"/>
    <cellStyle name="Data 9" xfId="14613" xr:uid="{00000000-0005-0000-0000-00009F4A0000}"/>
    <cellStyle name="Data 9 2" xfId="14614" xr:uid="{00000000-0005-0000-0000-0000A04A0000}"/>
    <cellStyle name="Data 9 2 2" xfId="14615" xr:uid="{00000000-0005-0000-0000-0000A14A0000}"/>
    <cellStyle name="Data 9 3" xfId="14616" xr:uid="{00000000-0005-0000-0000-0000A24A0000}"/>
    <cellStyle name="Data 9 3 2" xfId="14617" xr:uid="{00000000-0005-0000-0000-0000A34A0000}"/>
    <cellStyle name="Data 9 4" xfId="14618" xr:uid="{00000000-0005-0000-0000-0000A44A0000}"/>
    <cellStyle name="Data 9 4 2" xfId="14619" xr:uid="{00000000-0005-0000-0000-0000A54A0000}"/>
    <cellStyle name="Data 9 5" xfId="14620" xr:uid="{00000000-0005-0000-0000-0000A64A0000}"/>
    <cellStyle name="Data no deci" xfId="14621" xr:uid="{00000000-0005-0000-0000-0000A74A0000}"/>
    <cellStyle name="Data no deci 10" xfId="14622" xr:uid="{00000000-0005-0000-0000-0000A84A0000}"/>
    <cellStyle name="Data no deci 11" xfId="14623" xr:uid="{00000000-0005-0000-0000-0000A94A0000}"/>
    <cellStyle name="Data no deci 11 2" xfId="14624" xr:uid="{00000000-0005-0000-0000-0000AA4A0000}"/>
    <cellStyle name="Data no deci 11 2 2" xfId="14625" xr:uid="{00000000-0005-0000-0000-0000AB4A0000}"/>
    <cellStyle name="Data no deci 11 3" xfId="14626" xr:uid="{00000000-0005-0000-0000-0000AC4A0000}"/>
    <cellStyle name="Data no deci 12" xfId="14627" xr:uid="{00000000-0005-0000-0000-0000AD4A0000}"/>
    <cellStyle name="Data no deci 12 2" xfId="14628" xr:uid="{00000000-0005-0000-0000-0000AE4A0000}"/>
    <cellStyle name="Data no deci 12 2 2" xfId="14629" xr:uid="{00000000-0005-0000-0000-0000AF4A0000}"/>
    <cellStyle name="Data no deci 12 3" xfId="14630" xr:uid="{00000000-0005-0000-0000-0000B04A0000}"/>
    <cellStyle name="Data no deci 13" xfId="14631" xr:uid="{00000000-0005-0000-0000-0000B14A0000}"/>
    <cellStyle name="Data no deci 13 2" xfId="14632" xr:uid="{00000000-0005-0000-0000-0000B24A0000}"/>
    <cellStyle name="Data no deci 13 2 2" xfId="14633" xr:uid="{00000000-0005-0000-0000-0000B34A0000}"/>
    <cellStyle name="Data no deci 13 3" xfId="14634" xr:uid="{00000000-0005-0000-0000-0000B44A0000}"/>
    <cellStyle name="Data no deci 14" xfId="14635" xr:uid="{00000000-0005-0000-0000-0000B54A0000}"/>
    <cellStyle name="Data no deci 14 2" xfId="14636" xr:uid="{00000000-0005-0000-0000-0000B64A0000}"/>
    <cellStyle name="Data no deci 14 2 2" xfId="14637" xr:uid="{00000000-0005-0000-0000-0000B74A0000}"/>
    <cellStyle name="Data no deci 14 3" xfId="14638" xr:uid="{00000000-0005-0000-0000-0000B84A0000}"/>
    <cellStyle name="Data no deci 15" xfId="14639" xr:uid="{00000000-0005-0000-0000-0000B94A0000}"/>
    <cellStyle name="Data no deci 15 2" xfId="14640" xr:uid="{00000000-0005-0000-0000-0000BA4A0000}"/>
    <cellStyle name="Data no deci 2" xfId="14641" xr:uid="{00000000-0005-0000-0000-0000BB4A0000}"/>
    <cellStyle name="Data no deci 2 2" xfId="14642" xr:uid="{00000000-0005-0000-0000-0000BC4A0000}"/>
    <cellStyle name="Data no deci 2 2 2" xfId="14643" xr:uid="{00000000-0005-0000-0000-0000BD4A0000}"/>
    <cellStyle name="Data no deci 2 3" xfId="14644" xr:uid="{00000000-0005-0000-0000-0000BE4A0000}"/>
    <cellStyle name="Data no deci 2 3 2" xfId="14645" xr:uid="{00000000-0005-0000-0000-0000BF4A0000}"/>
    <cellStyle name="Data no deci 2 4" xfId="14646" xr:uid="{00000000-0005-0000-0000-0000C04A0000}"/>
    <cellStyle name="Data no deci 2 4 2" xfId="14647" xr:uid="{00000000-0005-0000-0000-0000C14A0000}"/>
    <cellStyle name="Data no deci 3" xfId="14648" xr:uid="{00000000-0005-0000-0000-0000C24A0000}"/>
    <cellStyle name="Data no deci 3 2" xfId="14649" xr:uid="{00000000-0005-0000-0000-0000C34A0000}"/>
    <cellStyle name="Data no deci 3 2 2" xfId="14650" xr:uid="{00000000-0005-0000-0000-0000C44A0000}"/>
    <cellStyle name="Data no deci 3 3" xfId="14651" xr:uid="{00000000-0005-0000-0000-0000C54A0000}"/>
    <cellStyle name="Data no deci 3 3 2" xfId="14652" xr:uid="{00000000-0005-0000-0000-0000C64A0000}"/>
    <cellStyle name="Data no deci 3 4" xfId="14653" xr:uid="{00000000-0005-0000-0000-0000C74A0000}"/>
    <cellStyle name="Data no deci 3 4 2" xfId="14654" xr:uid="{00000000-0005-0000-0000-0000C84A0000}"/>
    <cellStyle name="Data no deci 4" xfId="14655" xr:uid="{00000000-0005-0000-0000-0000C94A0000}"/>
    <cellStyle name="Data no deci 4 2" xfId="14656" xr:uid="{00000000-0005-0000-0000-0000CA4A0000}"/>
    <cellStyle name="Data no deci 4 2 2" xfId="14657" xr:uid="{00000000-0005-0000-0000-0000CB4A0000}"/>
    <cellStyle name="Data no deci 4 3" xfId="14658" xr:uid="{00000000-0005-0000-0000-0000CC4A0000}"/>
    <cellStyle name="Data no deci 4 3 2" xfId="14659" xr:uid="{00000000-0005-0000-0000-0000CD4A0000}"/>
    <cellStyle name="Data no deci 5" xfId="14660" xr:uid="{00000000-0005-0000-0000-0000CE4A0000}"/>
    <cellStyle name="Data no deci 5 2" xfId="14661" xr:uid="{00000000-0005-0000-0000-0000CF4A0000}"/>
    <cellStyle name="Data no deci 5 2 2" xfId="14662" xr:uid="{00000000-0005-0000-0000-0000D04A0000}"/>
    <cellStyle name="Data no deci 5 3" xfId="14663" xr:uid="{00000000-0005-0000-0000-0000D14A0000}"/>
    <cellStyle name="Data no deci 5 3 2" xfId="14664" xr:uid="{00000000-0005-0000-0000-0000D24A0000}"/>
    <cellStyle name="Data no deci 5 4" xfId="14665" xr:uid="{00000000-0005-0000-0000-0000D34A0000}"/>
    <cellStyle name="Data no deci 6" xfId="14666" xr:uid="{00000000-0005-0000-0000-0000D44A0000}"/>
    <cellStyle name="Data no deci 6 2" xfId="14667" xr:uid="{00000000-0005-0000-0000-0000D54A0000}"/>
    <cellStyle name="Data no deci 6 2 2" xfId="14668" xr:uid="{00000000-0005-0000-0000-0000D64A0000}"/>
    <cellStyle name="Data no deci 6 3" xfId="14669" xr:uid="{00000000-0005-0000-0000-0000D74A0000}"/>
    <cellStyle name="Data no deci 7" xfId="14670" xr:uid="{00000000-0005-0000-0000-0000D84A0000}"/>
    <cellStyle name="Data no deci 7 2" xfId="14671" xr:uid="{00000000-0005-0000-0000-0000D94A0000}"/>
    <cellStyle name="Data no deci 7 2 2" xfId="14672" xr:uid="{00000000-0005-0000-0000-0000DA4A0000}"/>
    <cellStyle name="Data no deci 7 3" xfId="14673" xr:uid="{00000000-0005-0000-0000-0000DB4A0000}"/>
    <cellStyle name="Data no deci 8" xfId="14674" xr:uid="{00000000-0005-0000-0000-0000DC4A0000}"/>
    <cellStyle name="Data no deci 8 2" xfId="14675" xr:uid="{00000000-0005-0000-0000-0000DD4A0000}"/>
    <cellStyle name="Data no deci 8 2 2" xfId="14676" xr:uid="{00000000-0005-0000-0000-0000DE4A0000}"/>
    <cellStyle name="Data no deci 8 3" xfId="14677" xr:uid="{00000000-0005-0000-0000-0000DF4A0000}"/>
    <cellStyle name="Data no deci 9" xfId="14678" xr:uid="{00000000-0005-0000-0000-0000E04A0000}"/>
    <cellStyle name="Data no deci 9 2" xfId="14679" xr:uid="{00000000-0005-0000-0000-0000E14A0000}"/>
    <cellStyle name="Data no deci 9 2 2" xfId="14680" xr:uid="{00000000-0005-0000-0000-0000E24A0000}"/>
    <cellStyle name="Data no deci 9 3" xfId="14681" xr:uid="{00000000-0005-0000-0000-0000E34A0000}"/>
    <cellStyle name="Data Superscript" xfId="14682" xr:uid="{00000000-0005-0000-0000-0000E44A0000}"/>
    <cellStyle name="Data Superscript 10" xfId="14683" xr:uid="{00000000-0005-0000-0000-0000E54A0000}"/>
    <cellStyle name="Data Superscript 10 2" xfId="14684" xr:uid="{00000000-0005-0000-0000-0000E64A0000}"/>
    <cellStyle name="Data Superscript 10 2 2" xfId="14685" xr:uid="{00000000-0005-0000-0000-0000E74A0000}"/>
    <cellStyle name="Data Superscript 10 3" xfId="14686" xr:uid="{00000000-0005-0000-0000-0000E84A0000}"/>
    <cellStyle name="Data Superscript 10 3 2" xfId="14687" xr:uid="{00000000-0005-0000-0000-0000E94A0000}"/>
    <cellStyle name="Data Superscript 10 4" xfId="14688" xr:uid="{00000000-0005-0000-0000-0000EA4A0000}"/>
    <cellStyle name="Data Superscript 10 4 2" xfId="14689" xr:uid="{00000000-0005-0000-0000-0000EB4A0000}"/>
    <cellStyle name="Data Superscript 11" xfId="14690" xr:uid="{00000000-0005-0000-0000-0000EC4A0000}"/>
    <cellStyle name="Data Superscript 11 2" xfId="14691" xr:uid="{00000000-0005-0000-0000-0000ED4A0000}"/>
    <cellStyle name="Data Superscript 11 2 2" xfId="14692" xr:uid="{00000000-0005-0000-0000-0000EE4A0000}"/>
    <cellStyle name="Data Superscript 11 3" xfId="14693" xr:uid="{00000000-0005-0000-0000-0000EF4A0000}"/>
    <cellStyle name="Data Superscript 11 3 2" xfId="14694" xr:uid="{00000000-0005-0000-0000-0000F04A0000}"/>
    <cellStyle name="Data Superscript 11 4" xfId="14695" xr:uid="{00000000-0005-0000-0000-0000F14A0000}"/>
    <cellStyle name="Data Superscript 11 4 2" xfId="14696" xr:uid="{00000000-0005-0000-0000-0000F24A0000}"/>
    <cellStyle name="Data Superscript 11 5" xfId="14697" xr:uid="{00000000-0005-0000-0000-0000F34A0000}"/>
    <cellStyle name="Data Superscript 12" xfId="14698" xr:uid="{00000000-0005-0000-0000-0000F44A0000}"/>
    <cellStyle name="Data Superscript 12 2" xfId="14699" xr:uid="{00000000-0005-0000-0000-0000F54A0000}"/>
    <cellStyle name="Data Superscript 12 2 2" xfId="14700" xr:uid="{00000000-0005-0000-0000-0000F64A0000}"/>
    <cellStyle name="Data Superscript 12 3" xfId="14701" xr:uid="{00000000-0005-0000-0000-0000F74A0000}"/>
    <cellStyle name="Data Superscript 12 3 2" xfId="14702" xr:uid="{00000000-0005-0000-0000-0000F84A0000}"/>
    <cellStyle name="Data Superscript 12 4" xfId="14703" xr:uid="{00000000-0005-0000-0000-0000F94A0000}"/>
    <cellStyle name="Data Superscript 12 4 2" xfId="14704" xr:uid="{00000000-0005-0000-0000-0000FA4A0000}"/>
    <cellStyle name="Data Superscript 12 5" xfId="14705" xr:uid="{00000000-0005-0000-0000-0000FB4A0000}"/>
    <cellStyle name="Data Superscript 13" xfId="14706" xr:uid="{00000000-0005-0000-0000-0000FC4A0000}"/>
    <cellStyle name="Data Superscript 13 2" xfId="14707" xr:uid="{00000000-0005-0000-0000-0000FD4A0000}"/>
    <cellStyle name="Data Superscript 13 2 2" xfId="14708" xr:uid="{00000000-0005-0000-0000-0000FE4A0000}"/>
    <cellStyle name="Data Superscript 13 3" xfId="14709" xr:uid="{00000000-0005-0000-0000-0000FF4A0000}"/>
    <cellStyle name="Data Superscript 13 3 2" xfId="14710" xr:uid="{00000000-0005-0000-0000-0000004B0000}"/>
    <cellStyle name="Data Superscript 13 4" xfId="14711" xr:uid="{00000000-0005-0000-0000-0000014B0000}"/>
    <cellStyle name="Data Superscript 14" xfId="14712" xr:uid="{00000000-0005-0000-0000-0000024B0000}"/>
    <cellStyle name="Data Superscript 14 2" xfId="14713" xr:uid="{00000000-0005-0000-0000-0000034B0000}"/>
    <cellStyle name="Data Superscript 14 2 2" xfId="14714" xr:uid="{00000000-0005-0000-0000-0000044B0000}"/>
    <cellStyle name="Data Superscript 14 3" xfId="14715" xr:uid="{00000000-0005-0000-0000-0000054B0000}"/>
    <cellStyle name="Data Superscript 14 3 2" xfId="14716" xr:uid="{00000000-0005-0000-0000-0000064B0000}"/>
    <cellStyle name="Data Superscript 14 4" xfId="14717" xr:uid="{00000000-0005-0000-0000-0000074B0000}"/>
    <cellStyle name="Data Superscript 15" xfId="14718" xr:uid="{00000000-0005-0000-0000-0000084B0000}"/>
    <cellStyle name="Data Superscript 15 2" xfId="14719" xr:uid="{00000000-0005-0000-0000-0000094B0000}"/>
    <cellStyle name="Data Superscript 2" xfId="14720" xr:uid="{00000000-0005-0000-0000-00000A4B0000}"/>
    <cellStyle name="Data Superscript 2 2" xfId="14721" xr:uid="{00000000-0005-0000-0000-00000B4B0000}"/>
    <cellStyle name="Data Superscript 2 2 2" xfId="14722" xr:uid="{00000000-0005-0000-0000-00000C4B0000}"/>
    <cellStyle name="Data Superscript 2 2 2 2" xfId="14723" xr:uid="{00000000-0005-0000-0000-00000D4B0000}"/>
    <cellStyle name="Data Superscript 2 2 3" xfId="14724" xr:uid="{00000000-0005-0000-0000-00000E4B0000}"/>
    <cellStyle name="Data Superscript 2 2 3 2" xfId="14725" xr:uid="{00000000-0005-0000-0000-00000F4B0000}"/>
    <cellStyle name="Data Superscript 2 2 4" xfId="14726" xr:uid="{00000000-0005-0000-0000-0000104B0000}"/>
    <cellStyle name="Data Superscript 2 2 4 2" xfId="14727" xr:uid="{00000000-0005-0000-0000-0000114B0000}"/>
    <cellStyle name="Data Superscript 2 2 5" xfId="14728" xr:uid="{00000000-0005-0000-0000-0000124B0000}"/>
    <cellStyle name="Data Superscript 2 3" xfId="14729" xr:uid="{00000000-0005-0000-0000-0000134B0000}"/>
    <cellStyle name="Data Superscript 2 3 2" xfId="14730" xr:uid="{00000000-0005-0000-0000-0000144B0000}"/>
    <cellStyle name="Data Superscript 2 4" xfId="14731" xr:uid="{00000000-0005-0000-0000-0000154B0000}"/>
    <cellStyle name="Data Superscript 2 4 2" xfId="14732" xr:uid="{00000000-0005-0000-0000-0000164B0000}"/>
    <cellStyle name="Data Superscript 2 5" xfId="14733" xr:uid="{00000000-0005-0000-0000-0000174B0000}"/>
    <cellStyle name="Data Superscript 2 5 2" xfId="14734" xr:uid="{00000000-0005-0000-0000-0000184B0000}"/>
    <cellStyle name="Data Superscript 2 6" xfId="14735" xr:uid="{00000000-0005-0000-0000-0000194B0000}"/>
    <cellStyle name="Data Superscript 3" xfId="14736" xr:uid="{00000000-0005-0000-0000-00001A4B0000}"/>
    <cellStyle name="Data Superscript 3 2" xfId="14737" xr:uid="{00000000-0005-0000-0000-00001B4B0000}"/>
    <cellStyle name="Data Superscript 3 2 2" xfId="14738" xr:uid="{00000000-0005-0000-0000-00001C4B0000}"/>
    <cellStyle name="Data Superscript 3 3" xfId="14739" xr:uid="{00000000-0005-0000-0000-00001D4B0000}"/>
    <cellStyle name="Data Superscript 3 3 2" xfId="14740" xr:uid="{00000000-0005-0000-0000-00001E4B0000}"/>
    <cellStyle name="Data Superscript 3 4" xfId="14741" xr:uid="{00000000-0005-0000-0000-00001F4B0000}"/>
    <cellStyle name="Data Superscript 3 4 2" xfId="14742" xr:uid="{00000000-0005-0000-0000-0000204B0000}"/>
    <cellStyle name="Data Superscript 4" xfId="14743" xr:uid="{00000000-0005-0000-0000-0000214B0000}"/>
    <cellStyle name="Data Superscript 4 2" xfId="14744" xr:uid="{00000000-0005-0000-0000-0000224B0000}"/>
    <cellStyle name="Data Superscript 4 2 2" xfId="14745" xr:uid="{00000000-0005-0000-0000-0000234B0000}"/>
    <cellStyle name="Data Superscript 4 3" xfId="14746" xr:uid="{00000000-0005-0000-0000-0000244B0000}"/>
    <cellStyle name="Data Superscript 4 3 2" xfId="14747" xr:uid="{00000000-0005-0000-0000-0000254B0000}"/>
    <cellStyle name="Data Superscript 4 4" xfId="14748" xr:uid="{00000000-0005-0000-0000-0000264B0000}"/>
    <cellStyle name="Data Superscript 4 4 2" xfId="14749" xr:uid="{00000000-0005-0000-0000-0000274B0000}"/>
    <cellStyle name="Data Superscript 5" xfId="14750" xr:uid="{00000000-0005-0000-0000-0000284B0000}"/>
    <cellStyle name="Data Superscript 5 2" xfId="14751" xr:uid="{00000000-0005-0000-0000-0000294B0000}"/>
    <cellStyle name="Data Superscript 5 2 2" xfId="14752" xr:uid="{00000000-0005-0000-0000-00002A4B0000}"/>
    <cellStyle name="Data Superscript 5 3" xfId="14753" xr:uid="{00000000-0005-0000-0000-00002B4B0000}"/>
    <cellStyle name="Data Superscript 5 3 2" xfId="14754" xr:uid="{00000000-0005-0000-0000-00002C4B0000}"/>
    <cellStyle name="Data Superscript 5 4" xfId="14755" xr:uid="{00000000-0005-0000-0000-00002D4B0000}"/>
    <cellStyle name="Data Superscript 5 4 2" xfId="14756" xr:uid="{00000000-0005-0000-0000-00002E4B0000}"/>
    <cellStyle name="Data Superscript 5 5" xfId="14757" xr:uid="{00000000-0005-0000-0000-00002F4B0000}"/>
    <cellStyle name="Data Superscript 6" xfId="14758" xr:uid="{00000000-0005-0000-0000-0000304B0000}"/>
    <cellStyle name="Data Superscript 6 2" xfId="14759" xr:uid="{00000000-0005-0000-0000-0000314B0000}"/>
    <cellStyle name="Data Superscript 6 2 2" xfId="14760" xr:uid="{00000000-0005-0000-0000-0000324B0000}"/>
    <cellStyle name="Data Superscript 6 3" xfId="14761" xr:uid="{00000000-0005-0000-0000-0000334B0000}"/>
    <cellStyle name="Data Superscript 6 3 2" xfId="14762" xr:uid="{00000000-0005-0000-0000-0000344B0000}"/>
    <cellStyle name="Data Superscript 6 4" xfId="14763" xr:uid="{00000000-0005-0000-0000-0000354B0000}"/>
    <cellStyle name="Data Superscript 6 4 2" xfId="14764" xr:uid="{00000000-0005-0000-0000-0000364B0000}"/>
    <cellStyle name="Data Superscript 6 5" xfId="14765" xr:uid="{00000000-0005-0000-0000-0000374B0000}"/>
    <cellStyle name="Data Superscript 7" xfId="14766" xr:uid="{00000000-0005-0000-0000-0000384B0000}"/>
    <cellStyle name="Data Superscript 7 2" xfId="14767" xr:uid="{00000000-0005-0000-0000-0000394B0000}"/>
    <cellStyle name="Data Superscript 7 2 2" xfId="14768" xr:uid="{00000000-0005-0000-0000-00003A4B0000}"/>
    <cellStyle name="Data Superscript 7 3" xfId="14769" xr:uid="{00000000-0005-0000-0000-00003B4B0000}"/>
    <cellStyle name="Data Superscript 7 3 2" xfId="14770" xr:uid="{00000000-0005-0000-0000-00003C4B0000}"/>
    <cellStyle name="Data Superscript 7 4" xfId="14771" xr:uid="{00000000-0005-0000-0000-00003D4B0000}"/>
    <cellStyle name="Data Superscript 7 4 2" xfId="14772" xr:uid="{00000000-0005-0000-0000-00003E4B0000}"/>
    <cellStyle name="Data Superscript 7 5" xfId="14773" xr:uid="{00000000-0005-0000-0000-00003F4B0000}"/>
    <cellStyle name="Data Superscript 8" xfId="14774" xr:uid="{00000000-0005-0000-0000-0000404B0000}"/>
    <cellStyle name="Data Superscript 8 2" xfId="14775" xr:uid="{00000000-0005-0000-0000-0000414B0000}"/>
    <cellStyle name="Data Superscript 8 2 2" xfId="14776" xr:uid="{00000000-0005-0000-0000-0000424B0000}"/>
    <cellStyle name="Data Superscript 8 3" xfId="14777" xr:uid="{00000000-0005-0000-0000-0000434B0000}"/>
    <cellStyle name="Data Superscript 8 3 2" xfId="14778" xr:uid="{00000000-0005-0000-0000-0000444B0000}"/>
    <cellStyle name="Data Superscript 8 4" xfId="14779" xr:uid="{00000000-0005-0000-0000-0000454B0000}"/>
    <cellStyle name="Data Superscript 8 4 2" xfId="14780" xr:uid="{00000000-0005-0000-0000-0000464B0000}"/>
    <cellStyle name="Data Superscript 8 5" xfId="14781" xr:uid="{00000000-0005-0000-0000-0000474B0000}"/>
    <cellStyle name="Data Superscript 9" xfId="14782" xr:uid="{00000000-0005-0000-0000-0000484B0000}"/>
    <cellStyle name="Data Superscript 9 2" xfId="14783" xr:uid="{00000000-0005-0000-0000-0000494B0000}"/>
    <cellStyle name="Data Superscript 9 2 2" xfId="14784" xr:uid="{00000000-0005-0000-0000-00004A4B0000}"/>
    <cellStyle name="Data Superscript 9 3" xfId="14785" xr:uid="{00000000-0005-0000-0000-00004B4B0000}"/>
    <cellStyle name="Data Superscript 9 3 2" xfId="14786" xr:uid="{00000000-0005-0000-0000-00004C4B0000}"/>
    <cellStyle name="Data Superscript 9 4" xfId="14787" xr:uid="{00000000-0005-0000-0000-00004D4B0000}"/>
    <cellStyle name="Data Superscript 9 4 2" xfId="14788" xr:uid="{00000000-0005-0000-0000-00004E4B0000}"/>
    <cellStyle name="Data Superscript 9 5" xfId="14789" xr:uid="{00000000-0005-0000-0000-00004F4B0000}"/>
    <cellStyle name="Data Superscript_물질에너지밸런스(물량조정)" xfId="14790" xr:uid="{00000000-0005-0000-0000-0000504B0000}"/>
    <cellStyle name="Data_1-1A-Regular" xfId="14791" xr:uid="{00000000-0005-0000-0000-0000514B0000}"/>
    <cellStyle name="Data-one deci" xfId="14792" xr:uid="{00000000-0005-0000-0000-0000524B0000}"/>
    <cellStyle name="Data-one deci 10" xfId="14793" xr:uid="{00000000-0005-0000-0000-0000534B0000}"/>
    <cellStyle name="Data-one deci 11" xfId="14794" xr:uid="{00000000-0005-0000-0000-0000544B0000}"/>
    <cellStyle name="Data-one deci 11 2" xfId="14795" xr:uid="{00000000-0005-0000-0000-0000554B0000}"/>
    <cellStyle name="Data-one deci 11 2 2" xfId="14796" xr:uid="{00000000-0005-0000-0000-0000564B0000}"/>
    <cellStyle name="Data-one deci 11 3" xfId="14797" xr:uid="{00000000-0005-0000-0000-0000574B0000}"/>
    <cellStyle name="Data-one deci 12" xfId="14798" xr:uid="{00000000-0005-0000-0000-0000584B0000}"/>
    <cellStyle name="Data-one deci 12 2" xfId="14799" xr:uid="{00000000-0005-0000-0000-0000594B0000}"/>
    <cellStyle name="Data-one deci 12 2 2" xfId="14800" xr:uid="{00000000-0005-0000-0000-00005A4B0000}"/>
    <cellStyle name="Data-one deci 12 3" xfId="14801" xr:uid="{00000000-0005-0000-0000-00005B4B0000}"/>
    <cellStyle name="Data-one deci 13" xfId="14802" xr:uid="{00000000-0005-0000-0000-00005C4B0000}"/>
    <cellStyle name="Data-one deci 13 2" xfId="14803" xr:uid="{00000000-0005-0000-0000-00005D4B0000}"/>
    <cellStyle name="Data-one deci 13 2 2" xfId="14804" xr:uid="{00000000-0005-0000-0000-00005E4B0000}"/>
    <cellStyle name="Data-one deci 13 3" xfId="14805" xr:uid="{00000000-0005-0000-0000-00005F4B0000}"/>
    <cellStyle name="Data-one deci 14" xfId="14806" xr:uid="{00000000-0005-0000-0000-0000604B0000}"/>
    <cellStyle name="Data-one deci 14 2" xfId="14807" xr:uid="{00000000-0005-0000-0000-0000614B0000}"/>
    <cellStyle name="Data-one deci 14 2 2" xfId="14808" xr:uid="{00000000-0005-0000-0000-0000624B0000}"/>
    <cellStyle name="Data-one deci 14 3" xfId="14809" xr:uid="{00000000-0005-0000-0000-0000634B0000}"/>
    <cellStyle name="Data-one deci 15" xfId="14810" xr:uid="{00000000-0005-0000-0000-0000644B0000}"/>
    <cellStyle name="Data-one deci 15 2" xfId="14811" xr:uid="{00000000-0005-0000-0000-0000654B0000}"/>
    <cellStyle name="Data-one deci 2" xfId="14812" xr:uid="{00000000-0005-0000-0000-0000664B0000}"/>
    <cellStyle name="Data-one deci 2 2" xfId="14813" xr:uid="{00000000-0005-0000-0000-0000674B0000}"/>
    <cellStyle name="Data-one deci 2 2 2" xfId="14814" xr:uid="{00000000-0005-0000-0000-0000684B0000}"/>
    <cellStyle name="Data-one deci 2 3" xfId="14815" xr:uid="{00000000-0005-0000-0000-0000694B0000}"/>
    <cellStyle name="Data-one deci 2 3 2" xfId="14816" xr:uid="{00000000-0005-0000-0000-00006A4B0000}"/>
    <cellStyle name="Data-one deci 2 4" xfId="14817" xr:uid="{00000000-0005-0000-0000-00006B4B0000}"/>
    <cellStyle name="Data-one deci 2 4 2" xfId="14818" xr:uid="{00000000-0005-0000-0000-00006C4B0000}"/>
    <cellStyle name="Data-one deci 3" xfId="14819" xr:uid="{00000000-0005-0000-0000-00006D4B0000}"/>
    <cellStyle name="Data-one deci 3 2" xfId="14820" xr:uid="{00000000-0005-0000-0000-00006E4B0000}"/>
    <cellStyle name="Data-one deci 3 2 2" xfId="14821" xr:uid="{00000000-0005-0000-0000-00006F4B0000}"/>
    <cellStyle name="Data-one deci 3 3" xfId="14822" xr:uid="{00000000-0005-0000-0000-0000704B0000}"/>
    <cellStyle name="Data-one deci 3 3 2" xfId="14823" xr:uid="{00000000-0005-0000-0000-0000714B0000}"/>
    <cellStyle name="Data-one deci 3 4" xfId="14824" xr:uid="{00000000-0005-0000-0000-0000724B0000}"/>
    <cellStyle name="Data-one deci 3 4 2" xfId="14825" xr:uid="{00000000-0005-0000-0000-0000734B0000}"/>
    <cellStyle name="Data-one deci 4" xfId="14826" xr:uid="{00000000-0005-0000-0000-0000744B0000}"/>
    <cellStyle name="Data-one deci 4 2" xfId="14827" xr:uid="{00000000-0005-0000-0000-0000754B0000}"/>
    <cellStyle name="Data-one deci 4 2 2" xfId="14828" xr:uid="{00000000-0005-0000-0000-0000764B0000}"/>
    <cellStyle name="Data-one deci 4 3" xfId="14829" xr:uid="{00000000-0005-0000-0000-0000774B0000}"/>
    <cellStyle name="Data-one deci 4 3 2" xfId="14830" xr:uid="{00000000-0005-0000-0000-0000784B0000}"/>
    <cellStyle name="Data-one deci 5" xfId="14831" xr:uid="{00000000-0005-0000-0000-0000794B0000}"/>
    <cellStyle name="Data-one deci 5 2" xfId="14832" xr:uid="{00000000-0005-0000-0000-00007A4B0000}"/>
    <cellStyle name="Data-one deci 5 2 2" xfId="14833" xr:uid="{00000000-0005-0000-0000-00007B4B0000}"/>
    <cellStyle name="Data-one deci 5 3" xfId="14834" xr:uid="{00000000-0005-0000-0000-00007C4B0000}"/>
    <cellStyle name="Data-one deci 5 3 2" xfId="14835" xr:uid="{00000000-0005-0000-0000-00007D4B0000}"/>
    <cellStyle name="Data-one deci 5 4" xfId="14836" xr:uid="{00000000-0005-0000-0000-00007E4B0000}"/>
    <cellStyle name="Data-one deci 6" xfId="14837" xr:uid="{00000000-0005-0000-0000-00007F4B0000}"/>
    <cellStyle name="Data-one deci 6 2" xfId="14838" xr:uid="{00000000-0005-0000-0000-0000804B0000}"/>
    <cellStyle name="Data-one deci 6 2 2" xfId="14839" xr:uid="{00000000-0005-0000-0000-0000814B0000}"/>
    <cellStyle name="Data-one deci 6 3" xfId="14840" xr:uid="{00000000-0005-0000-0000-0000824B0000}"/>
    <cellStyle name="Data-one deci 7" xfId="14841" xr:uid="{00000000-0005-0000-0000-0000834B0000}"/>
    <cellStyle name="Data-one deci 7 2" xfId="14842" xr:uid="{00000000-0005-0000-0000-0000844B0000}"/>
    <cellStyle name="Data-one deci 7 2 2" xfId="14843" xr:uid="{00000000-0005-0000-0000-0000854B0000}"/>
    <cellStyle name="Data-one deci 7 3" xfId="14844" xr:uid="{00000000-0005-0000-0000-0000864B0000}"/>
    <cellStyle name="Data-one deci 8" xfId="14845" xr:uid="{00000000-0005-0000-0000-0000874B0000}"/>
    <cellStyle name="Data-one deci 8 2" xfId="14846" xr:uid="{00000000-0005-0000-0000-0000884B0000}"/>
    <cellStyle name="Data-one deci 8 2 2" xfId="14847" xr:uid="{00000000-0005-0000-0000-0000894B0000}"/>
    <cellStyle name="Data-one deci 8 3" xfId="14848" xr:uid="{00000000-0005-0000-0000-00008A4B0000}"/>
    <cellStyle name="Data-one deci 9" xfId="14849" xr:uid="{00000000-0005-0000-0000-00008B4B0000}"/>
    <cellStyle name="Data-one deci 9 2" xfId="14850" xr:uid="{00000000-0005-0000-0000-00008C4B0000}"/>
    <cellStyle name="Data-one deci 9 2 2" xfId="14851" xr:uid="{00000000-0005-0000-0000-00008D4B0000}"/>
    <cellStyle name="Data-one deci 9 3" xfId="14852" xr:uid="{00000000-0005-0000-0000-00008E4B0000}"/>
    <cellStyle name="Date" xfId="14853" xr:uid="{00000000-0005-0000-0000-00008F4B0000}"/>
    <cellStyle name="Dezimal_Energiekosten_test" xfId="14854" xr:uid="{00000000-0005-0000-0000-0000904B0000}"/>
    <cellStyle name="dkbottom" xfId="14855" xr:uid="{00000000-0005-0000-0000-0000914B0000}"/>
    <cellStyle name="dkrow" xfId="14856" xr:uid="{00000000-0005-0000-0000-0000924B0000}"/>
    <cellStyle name="DocBox_EmptyRow" xfId="14857" xr:uid="{00000000-0005-0000-0000-0000934B0000}"/>
    <cellStyle name="Dollar (zero dec)" xfId="59130" xr:uid="{00000000-0005-0000-0000-0000944B0000}"/>
    <cellStyle name="Dollar (zero dec) 2" xfId="59131" xr:uid="{00000000-0005-0000-0000-0000954B0000}"/>
    <cellStyle name="Dollar (zero dec) 2 2" xfId="59132" xr:uid="{00000000-0005-0000-0000-0000964B0000}"/>
    <cellStyle name="Eingabe" xfId="14858" xr:uid="{00000000-0005-0000-0000-0000974B0000}"/>
    <cellStyle name="Eingabe 10" xfId="14859" xr:uid="{00000000-0005-0000-0000-0000984B0000}"/>
    <cellStyle name="Eingabe 10 2" xfId="14860" xr:uid="{00000000-0005-0000-0000-0000994B0000}"/>
    <cellStyle name="Eingabe 11" xfId="14861" xr:uid="{00000000-0005-0000-0000-00009A4B0000}"/>
    <cellStyle name="Eingabe 11 2" xfId="14862" xr:uid="{00000000-0005-0000-0000-00009B4B0000}"/>
    <cellStyle name="Eingabe 12" xfId="14863" xr:uid="{00000000-0005-0000-0000-00009C4B0000}"/>
    <cellStyle name="Eingabe 12 2" xfId="14864" xr:uid="{00000000-0005-0000-0000-00009D4B0000}"/>
    <cellStyle name="Eingabe 13" xfId="14865" xr:uid="{00000000-0005-0000-0000-00009E4B0000}"/>
    <cellStyle name="Eingabe 13 2" xfId="14866" xr:uid="{00000000-0005-0000-0000-00009F4B0000}"/>
    <cellStyle name="Eingabe 14" xfId="14867" xr:uid="{00000000-0005-0000-0000-0000A04B0000}"/>
    <cellStyle name="Eingabe 14 2" xfId="14868" xr:uid="{00000000-0005-0000-0000-0000A14B0000}"/>
    <cellStyle name="Eingabe 15" xfId="14869" xr:uid="{00000000-0005-0000-0000-0000A24B0000}"/>
    <cellStyle name="Eingabe 15 2" xfId="14870" xr:uid="{00000000-0005-0000-0000-0000A34B0000}"/>
    <cellStyle name="Eingabe 16" xfId="14871" xr:uid="{00000000-0005-0000-0000-0000A44B0000}"/>
    <cellStyle name="Eingabe 16 2" xfId="14872" xr:uid="{00000000-0005-0000-0000-0000A54B0000}"/>
    <cellStyle name="Eingabe 17" xfId="14873" xr:uid="{00000000-0005-0000-0000-0000A64B0000}"/>
    <cellStyle name="Eingabe 17 2" xfId="14874" xr:uid="{00000000-0005-0000-0000-0000A74B0000}"/>
    <cellStyle name="Eingabe 18" xfId="14875" xr:uid="{00000000-0005-0000-0000-0000A84B0000}"/>
    <cellStyle name="Eingabe 2" xfId="14876" xr:uid="{00000000-0005-0000-0000-0000A94B0000}"/>
    <cellStyle name="Eingabe 2 10" xfId="14877" xr:uid="{00000000-0005-0000-0000-0000AA4B0000}"/>
    <cellStyle name="Eingabe 2 10 2" xfId="14878" xr:uid="{00000000-0005-0000-0000-0000AB4B0000}"/>
    <cellStyle name="Eingabe 2 11" xfId="14879" xr:uid="{00000000-0005-0000-0000-0000AC4B0000}"/>
    <cellStyle name="Eingabe 2 11 2" xfId="14880" xr:uid="{00000000-0005-0000-0000-0000AD4B0000}"/>
    <cellStyle name="Eingabe 2 12" xfId="14881" xr:uid="{00000000-0005-0000-0000-0000AE4B0000}"/>
    <cellStyle name="Eingabe 2 12 2" xfId="14882" xr:uid="{00000000-0005-0000-0000-0000AF4B0000}"/>
    <cellStyle name="Eingabe 2 13" xfId="14883" xr:uid="{00000000-0005-0000-0000-0000B04B0000}"/>
    <cellStyle name="Eingabe 2 13 2" xfId="14884" xr:uid="{00000000-0005-0000-0000-0000B14B0000}"/>
    <cellStyle name="Eingabe 2 14" xfId="14885" xr:uid="{00000000-0005-0000-0000-0000B24B0000}"/>
    <cellStyle name="Eingabe 2 14 2" xfId="14886" xr:uid="{00000000-0005-0000-0000-0000B34B0000}"/>
    <cellStyle name="Eingabe 2 15" xfId="14887" xr:uid="{00000000-0005-0000-0000-0000B44B0000}"/>
    <cellStyle name="Eingabe 2 2" xfId="14888" xr:uid="{00000000-0005-0000-0000-0000B54B0000}"/>
    <cellStyle name="Eingabe 2 2 10" xfId="14889" xr:uid="{00000000-0005-0000-0000-0000B64B0000}"/>
    <cellStyle name="Eingabe 2 2 10 2" xfId="14890" xr:uid="{00000000-0005-0000-0000-0000B74B0000}"/>
    <cellStyle name="Eingabe 2 2 11" xfId="14891" xr:uid="{00000000-0005-0000-0000-0000B84B0000}"/>
    <cellStyle name="Eingabe 2 2 11 2" xfId="14892" xr:uid="{00000000-0005-0000-0000-0000B94B0000}"/>
    <cellStyle name="Eingabe 2 2 12" xfId="14893" xr:uid="{00000000-0005-0000-0000-0000BA4B0000}"/>
    <cellStyle name="Eingabe 2 2 12 2" xfId="14894" xr:uid="{00000000-0005-0000-0000-0000BB4B0000}"/>
    <cellStyle name="Eingabe 2 2 13" xfId="14895" xr:uid="{00000000-0005-0000-0000-0000BC4B0000}"/>
    <cellStyle name="Eingabe 2 2 13 2" xfId="14896" xr:uid="{00000000-0005-0000-0000-0000BD4B0000}"/>
    <cellStyle name="Eingabe 2 2 14" xfId="14897" xr:uid="{00000000-0005-0000-0000-0000BE4B0000}"/>
    <cellStyle name="Eingabe 2 2 2" xfId="14898" xr:uid="{00000000-0005-0000-0000-0000BF4B0000}"/>
    <cellStyle name="Eingabe 2 2 2 10" xfId="14899" xr:uid="{00000000-0005-0000-0000-0000C04B0000}"/>
    <cellStyle name="Eingabe 2 2 2 10 2" xfId="14900" xr:uid="{00000000-0005-0000-0000-0000C14B0000}"/>
    <cellStyle name="Eingabe 2 2 2 11" xfId="14901" xr:uid="{00000000-0005-0000-0000-0000C24B0000}"/>
    <cellStyle name="Eingabe 2 2 2 11 2" xfId="14902" xr:uid="{00000000-0005-0000-0000-0000C34B0000}"/>
    <cellStyle name="Eingabe 2 2 2 12" xfId="14903" xr:uid="{00000000-0005-0000-0000-0000C44B0000}"/>
    <cellStyle name="Eingabe 2 2 2 12 2" xfId="14904" xr:uid="{00000000-0005-0000-0000-0000C54B0000}"/>
    <cellStyle name="Eingabe 2 2 2 13" xfId="14905" xr:uid="{00000000-0005-0000-0000-0000C64B0000}"/>
    <cellStyle name="Eingabe 2 2 2 2" xfId="14906" xr:uid="{00000000-0005-0000-0000-0000C74B0000}"/>
    <cellStyle name="Eingabe 2 2 2 2 10" xfId="14907" xr:uid="{00000000-0005-0000-0000-0000C84B0000}"/>
    <cellStyle name="Eingabe 2 2 2 2 10 2" xfId="14908" xr:uid="{00000000-0005-0000-0000-0000C94B0000}"/>
    <cellStyle name="Eingabe 2 2 2 2 11" xfId="14909" xr:uid="{00000000-0005-0000-0000-0000CA4B0000}"/>
    <cellStyle name="Eingabe 2 2 2 2 11 2" xfId="14910" xr:uid="{00000000-0005-0000-0000-0000CB4B0000}"/>
    <cellStyle name="Eingabe 2 2 2 2 12" xfId="14911" xr:uid="{00000000-0005-0000-0000-0000CC4B0000}"/>
    <cellStyle name="Eingabe 2 2 2 2 12 2" xfId="14912" xr:uid="{00000000-0005-0000-0000-0000CD4B0000}"/>
    <cellStyle name="Eingabe 2 2 2 2 13" xfId="14913" xr:uid="{00000000-0005-0000-0000-0000CE4B0000}"/>
    <cellStyle name="Eingabe 2 2 2 2 2" xfId="14914" xr:uid="{00000000-0005-0000-0000-0000CF4B0000}"/>
    <cellStyle name="Eingabe 2 2 2 2 2 2" xfId="14915" xr:uid="{00000000-0005-0000-0000-0000D04B0000}"/>
    <cellStyle name="Eingabe 2 2 2 2 3" xfId="14916" xr:uid="{00000000-0005-0000-0000-0000D14B0000}"/>
    <cellStyle name="Eingabe 2 2 2 2 3 2" xfId="14917" xr:uid="{00000000-0005-0000-0000-0000D24B0000}"/>
    <cellStyle name="Eingabe 2 2 2 2 4" xfId="14918" xr:uid="{00000000-0005-0000-0000-0000D34B0000}"/>
    <cellStyle name="Eingabe 2 2 2 2 4 2" xfId="14919" xr:uid="{00000000-0005-0000-0000-0000D44B0000}"/>
    <cellStyle name="Eingabe 2 2 2 2 5" xfId="14920" xr:uid="{00000000-0005-0000-0000-0000D54B0000}"/>
    <cellStyle name="Eingabe 2 2 2 2 5 2" xfId="14921" xr:uid="{00000000-0005-0000-0000-0000D64B0000}"/>
    <cellStyle name="Eingabe 2 2 2 2 6" xfId="14922" xr:uid="{00000000-0005-0000-0000-0000D74B0000}"/>
    <cellStyle name="Eingabe 2 2 2 2 6 2" xfId="14923" xr:uid="{00000000-0005-0000-0000-0000D84B0000}"/>
    <cellStyle name="Eingabe 2 2 2 2 7" xfId="14924" xr:uid="{00000000-0005-0000-0000-0000D94B0000}"/>
    <cellStyle name="Eingabe 2 2 2 2 7 2" xfId="14925" xr:uid="{00000000-0005-0000-0000-0000DA4B0000}"/>
    <cellStyle name="Eingabe 2 2 2 2 8" xfId="14926" xr:uid="{00000000-0005-0000-0000-0000DB4B0000}"/>
    <cellStyle name="Eingabe 2 2 2 2 8 2" xfId="14927" xr:uid="{00000000-0005-0000-0000-0000DC4B0000}"/>
    <cellStyle name="Eingabe 2 2 2 2 9" xfId="14928" xr:uid="{00000000-0005-0000-0000-0000DD4B0000}"/>
    <cellStyle name="Eingabe 2 2 2 2 9 2" xfId="14929" xr:uid="{00000000-0005-0000-0000-0000DE4B0000}"/>
    <cellStyle name="Eingabe 2 2 2 3" xfId="14930" xr:uid="{00000000-0005-0000-0000-0000DF4B0000}"/>
    <cellStyle name="Eingabe 2 2 2 3 10" xfId="14931" xr:uid="{00000000-0005-0000-0000-0000E04B0000}"/>
    <cellStyle name="Eingabe 2 2 2 3 10 2" xfId="14932" xr:uid="{00000000-0005-0000-0000-0000E14B0000}"/>
    <cellStyle name="Eingabe 2 2 2 3 11" xfId="14933" xr:uid="{00000000-0005-0000-0000-0000E24B0000}"/>
    <cellStyle name="Eingabe 2 2 2 3 11 2" xfId="14934" xr:uid="{00000000-0005-0000-0000-0000E34B0000}"/>
    <cellStyle name="Eingabe 2 2 2 3 12" xfId="14935" xr:uid="{00000000-0005-0000-0000-0000E44B0000}"/>
    <cellStyle name="Eingabe 2 2 2 3 2" xfId="14936" xr:uid="{00000000-0005-0000-0000-0000E54B0000}"/>
    <cellStyle name="Eingabe 2 2 2 3 2 2" xfId="14937" xr:uid="{00000000-0005-0000-0000-0000E64B0000}"/>
    <cellStyle name="Eingabe 2 2 2 3 3" xfId="14938" xr:uid="{00000000-0005-0000-0000-0000E74B0000}"/>
    <cellStyle name="Eingabe 2 2 2 3 3 2" xfId="14939" xr:uid="{00000000-0005-0000-0000-0000E84B0000}"/>
    <cellStyle name="Eingabe 2 2 2 3 4" xfId="14940" xr:uid="{00000000-0005-0000-0000-0000E94B0000}"/>
    <cellStyle name="Eingabe 2 2 2 3 4 2" xfId="14941" xr:uid="{00000000-0005-0000-0000-0000EA4B0000}"/>
    <cellStyle name="Eingabe 2 2 2 3 5" xfId="14942" xr:uid="{00000000-0005-0000-0000-0000EB4B0000}"/>
    <cellStyle name="Eingabe 2 2 2 3 5 2" xfId="14943" xr:uid="{00000000-0005-0000-0000-0000EC4B0000}"/>
    <cellStyle name="Eingabe 2 2 2 3 6" xfId="14944" xr:uid="{00000000-0005-0000-0000-0000ED4B0000}"/>
    <cellStyle name="Eingabe 2 2 2 3 6 2" xfId="14945" xr:uid="{00000000-0005-0000-0000-0000EE4B0000}"/>
    <cellStyle name="Eingabe 2 2 2 3 7" xfId="14946" xr:uid="{00000000-0005-0000-0000-0000EF4B0000}"/>
    <cellStyle name="Eingabe 2 2 2 3 7 2" xfId="14947" xr:uid="{00000000-0005-0000-0000-0000F04B0000}"/>
    <cellStyle name="Eingabe 2 2 2 3 8" xfId="14948" xr:uid="{00000000-0005-0000-0000-0000F14B0000}"/>
    <cellStyle name="Eingabe 2 2 2 3 8 2" xfId="14949" xr:uid="{00000000-0005-0000-0000-0000F24B0000}"/>
    <cellStyle name="Eingabe 2 2 2 3 9" xfId="14950" xr:uid="{00000000-0005-0000-0000-0000F34B0000}"/>
    <cellStyle name="Eingabe 2 2 2 3 9 2" xfId="14951" xr:uid="{00000000-0005-0000-0000-0000F44B0000}"/>
    <cellStyle name="Eingabe 2 2 2 4" xfId="14952" xr:uid="{00000000-0005-0000-0000-0000F54B0000}"/>
    <cellStyle name="Eingabe 2 2 2 4 2" xfId="14953" xr:uid="{00000000-0005-0000-0000-0000F64B0000}"/>
    <cellStyle name="Eingabe 2 2 2 5" xfId="14954" xr:uid="{00000000-0005-0000-0000-0000F74B0000}"/>
    <cellStyle name="Eingabe 2 2 2 5 2" xfId="14955" xr:uid="{00000000-0005-0000-0000-0000F84B0000}"/>
    <cellStyle name="Eingabe 2 2 2 6" xfId="14956" xr:uid="{00000000-0005-0000-0000-0000F94B0000}"/>
    <cellStyle name="Eingabe 2 2 2 6 2" xfId="14957" xr:uid="{00000000-0005-0000-0000-0000FA4B0000}"/>
    <cellStyle name="Eingabe 2 2 2 7" xfId="14958" xr:uid="{00000000-0005-0000-0000-0000FB4B0000}"/>
    <cellStyle name="Eingabe 2 2 2 7 2" xfId="14959" xr:uid="{00000000-0005-0000-0000-0000FC4B0000}"/>
    <cellStyle name="Eingabe 2 2 2 8" xfId="14960" xr:uid="{00000000-0005-0000-0000-0000FD4B0000}"/>
    <cellStyle name="Eingabe 2 2 2 8 2" xfId="14961" xr:uid="{00000000-0005-0000-0000-0000FE4B0000}"/>
    <cellStyle name="Eingabe 2 2 2 9" xfId="14962" xr:uid="{00000000-0005-0000-0000-0000FF4B0000}"/>
    <cellStyle name="Eingabe 2 2 2 9 2" xfId="14963" xr:uid="{00000000-0005-0000-0000-0000004C0000}"/>
    <cellStyle name="Eingabe 2 2 3" xfId="14964" xr:uid="{00000000-0005-0000-0000-0000014C0000}"/>
    <cellStyle name="Eingabe 2 2 3 10" xfId="14965" xr:uid="{00000000-0005-0000-0000-0000024C0000}"/>
    <cellStyle name="Eingabe 2 2 3 10 2" xfId="14966" xr:uid="{00000000-0005-0000-0000-0000034C0000}"/>
    <cellStyle name="Eingabe 2 2 3 11" xfId="14967" xr:uid="{00000000-0005-0000-0000-0000044C0000}"/>
    <cellStyle name="Eingabe 2 2 3 11 2" xfId="14968" xr:uid="{00000000-0005-0000-0000-0000054C0000}"/>
    <cellStyle name="Eingabe 2 2 3 12" xfId="14969" xr:uid="{00000000-0005-0000-0000-0000064C0000}"/>
    <cellStyle name="Eingabe 2 2 3 12 2" xfId="14970" xr:uid="{00000000-0005-0000-0000-0000074C0000}"/>
    <cellStyle name="Eingabe 2 2 3 13" xfId="14971" xr:uid="{00000000-0005-0000-0000-0000084C0000}"/>
    <cellStyle name="Eingabe 2 2 3 2" xfId="14972" xr:uid="{00000000-0005-0000-0000-0000094C0000}"/>
    <cellStyle name="Eingabe 2 2 3 2 2" xfId="14973" xr:uid="{00000000-0005-0000-0000-00000A4C0000}"/>
    <cellStyle name="Eingabe 2 2 3 3" xfId="14974" xr:uid="{00000000-0005-0000-0000-00000B4C0000}"/>
    <cellStyle name="Eingabe 2 2 3 3 2" xfId="14975" xr:uid="{00000000-0005-0000-0000-00000C4C0000}"/>
    <cellStyle name="Eingabe 2 2 3 4" xfId="14976" xr:uid="{00000000-0005-0000-0000-00000D4C0000}"/>
    <cellStyle name="Eingabe 2 2 3 4 2" xfId="14977" xr:uid="{00000000-0005-0000-0000-00000E4C0000}"/>
    <cellStyle name="Eingabe 2 2 3 5" xfId="14978" xr:uid="{00000000-0005-0000-0000-00000F4C0000}"/>
    <cellStyle name="Eingabe 2 2 3 5 2" xfId="14979" xr:uid="{00000000-0005-0000-0000-0000104C0000}"/>
    <cellStyle name="Eingabe 2 2 3 6" xfId="14980" xr:uid="{00000000-0005-0000-0000-0000114C0000}"/>
    <cellStyle name="Eingabe 2 2 3 6 2" xfId="14981" xr:uid="{00000000-0005-0000-0000-0000124C0000}"/>
    <cellStyle name="Eingabe 2 2 3 7" xfId="14982" xr:uid="{00000000-0005-0000-0000-0000134C0000}"/>
    <cellStyle name="Eingabe 2 2 3 7 2" xfId="14983" xr:uid="{00000000-0005-0000-0000-0000144C0000}"/>
    <cellStyle name="Eingabe 2 2 3 8" xfId="14984" xr:uid="{00000000-0005-0000-0000-0000154C0000}"/>
    <cellStyle name="Eingabe 2 2 3 8 2" xfId="14985" xr:uid="{00000000-0005-0000-0000-0000164C0000}"/>
    <cellStyle name="Eingabe 2 2 3 9" xfId="14986" xr:uid="{00000000-0005-0000-0000-0000174C0000}"/>
    <cellStyle name="Eingabe 2 2 3 9 2" xfId="14987" xr:uid="{00000000-0005-0000-0000-0000184C0000}"/>
    <cellStyle name="Eingabe 2 2 4" xfId="14988" xr:uid="{00000000-0005-0000-0000-0000194C0000}"/>
    <cellStyle name="Eingabe 2 2 4 10" xfId="14989" xr:uid="{00000000-0005-0000-0000-00001A4C0000}"/>
    <cellStyle name="Eingabe 2 2 4 10 2" xfId="14990" xr:uid="{00000000-0005-0000-0000-00001B4C0000}"/>
    <cellStyle name="Eingabe 2 2 4 11" xfId="14991" xr:uid="{00000000-0005-0000-0000-00001C4C0000}"/>
    <cellStyle name="Eingabe 2 2 4 11 2" xfId="14992" xr:uid="{00000000-0005-0000-0000-00001D4C0000}"/>
    <cellStyle name="Eingabe 2 2 4 12" xfId="14993" xr:uid="{00000000-0005-0000-0000-00001E4C0000}"/>
    <cellStyle name="Eingabe 2 2 4 2" xfId="14994" xr:uid="{00000000-0005-0000-0000-00001F4C0000}"/>
    <cellStyle name="Eingabe 2 2 4 2 2" xfId="14995" xr:uid="{00000000-0005-0000-0000-0000204C0000}"/>
    <cellStyle name="Eingabe 2 2 4 3" xfId="14996" xr:uid="{00000000-0005-0000-0000-0000214C0000}"/>
    <cellStyle name="Eingabe 2 2 4 3 2" xfId="14997" xr:uid="{00000000-0005-0000-0000-0000224C0000}"/>
    <cellStyle name="Eingabe 2 2 4 4" xfId="14998" xr:uid="{00000000-0005-0000-0000-0000234C0000}"/>
    <cellStyle name="Eingabe 2 2 4 4 2" xfId="14999" xr:uid="{00000000-0005-0000-0000-0000244C0000}"/>
    <cellStyle name="Eingabe 2 2 4 5" xfId="15000" xr:uid="{00000000-0005-0000-0000-0000254C0000}"/>
    <cellStyle name="Eingabe 2 2 4 5 2" xfId="15001" xr:uid="{00000000-0005-0000-0000-0000264C0000}"/>
    <cellStyle name="Eingabe 2 2 4 6" xfId="15002" xr:uid="{00000000-0005-0000-0000-0000274C0000}"/>
    <cellStyle name="Eingabe 2 2 4 6 2" xfId="15003" xr:uid="{00000000-0005-0000-0000-0000284C0000}"/>
    <cellStyle name="Eingabe 2 2 4 7" xfId="15004" xr:uid="{00000000-0005-0000-0000-0000294C0000}"/>
    <cellStyle name="Eingabe 2 2 4 7 2" xfId="15005" xr:uid="{00000000-0005-0000-0000-00002A4C0000}"/>
    <cellStyle name="Eingabe 2 2 4 8" xfId="15006" xr:uid="{00000000-0005-0000-0000-00002B4C0000}"/>
    <cellStyle name="Eingabe 2 2 4 8 2" xfId="15007" xr:uid="{00000000-0005-0000-0000-00002C4C0000}"/>
    <cellStyle name="Eingabe 2 2 4 9" xfId="15008" xr:uid="{00000000-0005-0000-0000-00002D4C0000}"/>
    <cellStyle name="Eingabe 2 2 4 9 2" xfId="15009" xr:uid="{00000000-0005-0000-0000-00002E4C0000}"/>
    <cellStyle name="Eingabe 2 2 5" xfId="15010" xr:uid="{00000000-0005-0000-0000-00002F4C0000}"/>
    <cellStyle name="Eingabe 2 2 5 2" xfId="15011" xr:uid="{00000000-0005-0000-0000-0000304C0000}"/>
    <cellStyle name="Eingabe 2 2 6" xfId="15012" xr:uid="{00000000-0005-0000-0000-0000314C0000}"/>
    <cellStyle name="Eingabe 2 2 6 2" xfId="15013" xr:uid="{00000000-0005-0000-0000-0000324C0000}"/>
    <cellStyle name="Eingabe 2 2 7" xfId="15014" xr:uid="{00000000-0005-0000-0000-0000334C0000}"/>
    <cellStyle name="Eingabe 2 2 7 2" xfId="15015" xr:uid="{00000000-0005-0000-0000-0000344C0000}"/>
    <cellStyle name="Eingabe 2 2 8" xfId="15016" xr:uid="{00000000-0005-0000-0000-0000354C0000}"/>
    <cellStyle name="Eingabe 2 2 8 2" xfId="15017" xr:uid="{00000000-0005-0000-0000-0000364C0000}"/>
    <cellStyle name="Eingabe 2 2 9" xfId="15018" xr:uid="{00000000-0005-0000-0000-0000374C0000}"/>
    <cellStyle name="Eingabe 2 2 9 2" xfId="15019" xr:uid="{00000000-0005-0000-0000-0000384C0000}"/>
    <cellStyle name="Eingabe 2 3" xfId="15020" xr:uid="{00000000-0005-0000-0000-0000394C0000}"/>
    <cellStyle name="Eingabe 2 3 10" xfId="15021" xr:uid="{00000000-0005-0000-0000-00003A4C0000}"/>
    <cellStyle name="Eingabe 2 3 10 2" xfId="15022" xr:uid="{00000000-0005-0000-0000-00003B4C0000}"/>
    <cellStyle name="Eingabe 2 3 11" xfId="15023" xr:uid="{00000000-0005-0000-0000-00003C4C0000}"/>
    <cellStyle name="Eingabe 2 3 11 2" xfId="15024" xr:uid="{00000000-0005-0000-0000-00003D4C0000}"/>
    <cellStyle name="Eingabe 2 3 12" xfId="15025" xr:uid="{00000000-0005-0000-0000-00003E4C0000}"/>
    <cellStyle name="Eingabe 2 3 12 2" xfId="15026" xr:uid="{00000000-0005-0000-0000-00003F4C0000}"/>
    <cellStyle name="Eingabe 2 3 13" xfId="15027" xr:uid="{00000000-0005-0000-0000-0000404C0000}"/>
    <cellStyle name="Eingabe 2 3 2" xfId="15028" xr:uid="{00000000-0005-0000-0000-0000414C0000}"/>
    <cellStyle name="Eingabe 2 3 2 10" xfId="15029" xr:uid="{00000000-0005-0000-0000-0000424C0000}"/>
    <cellStyle name="Eingabe 2 3 2 10 2" xfId="15030" xr:uid="{00000000-0005-0000-0000-0000434C0000}"/>
    <cellStyle name="Eingabe 2 3 2 11" xfId="15031" xr:uid="{00000000-0005-0000-0000-0000444C0000}"/>
    <cellStyle name="Eingabe 2 3 2 11 2" xfId="15032" xr:uid="{00000000-0005-0000-0000-0000454C0000}"/>
    <cellStyle name="Eingabe 2 3 2 12" xfId="15033" xr:uid="{00000000-0005-0000-0000-0000464C0000}"/>
    <cellStyle name="Eingabe 2 3 2 12 2" xfId="15034" xr:uid="{00000000-0005-0000-0000-0000474C0000}"/>
    <cellStyle name="Eingabe 2 3 2 13" xfId="15035" xr:uid="{00000000-0005-0000-0000-0000484C0000}"/>
    <cellStyle name="Eingabe 2 3 2 2" xfId="15036" xr:uid="{00000000-0005-0000-0000-0000494C0000}"/>
    <cellStyle name="Eingabe 2 3 2 2 2" xfId="15037" xr:uid="{00000000-0005-0000-0000-00004A4C0000}"/>
    <cellStyle name="Eingabe 2 3 2 3" xfId="15038" xr:uid="{00000000-0005-0000-0000-00004B4C0000}"/>
    <cellStyle name="Eingabe 2 3 2 3 2" xfId="15039" xr:uid="{00000000-0005-0000-0000-00004C4C0000}"/>
    <cellStyle name="Eingabe 2 3 2 4" xfId="15040" xr:uid="{00000000-0005-0000-0000-00004D4C0000}"/>
    <cellStyle name="Eingabe 2 3 2 4 2" xfId="15041" xr:uid="{00000000-0005-0000-0000-00004E4C0000}"/>
    <cellStyle name="Eingabe 2 3 2 5" xfId="15042" xr:uid="{00000000-0005-0000-0000-00004F4C0000}"/>
    <cellStyle name="Eingabe 2 3 2 5 2" xfId="15043" xr:uid="{00000000-0005-0000-0000-0000504C0000}"/>
    <cellStyle name="Eingabe 2 3 2 6" xfId="15044" xr:uid="{00000000-0005-0000-0000-0000514C0000}"/>
    <cellStyle name="Eingabe 2 3 2 6 2" xfId="15045" xr:uid="{00000000-0005-0000-0000-0000524C0000}"/>
    <cellStyle name="Eingabe 2 3 2 7" xfId="15046" xr:uid="{00000000-0005-0000-0000-0000534C0000}"/>
    <cellStyle name="Eingabe 2 3 2 7 2" xfId="15047" xr:uid="{00000000-0005-0000-0000-0000544C0000}"/>
    <cellStyle name="Eingabe 2 3 2 8" xfId="15048" xr:uid="{00000000-0005-0000-0000-0000554C0000}"/>
    <cellStyle name="Eingabe 2 3 2 8 2" xfId="15049" xr:uid="{00000000-0005-0000-0000-0000564C0000}"/>
    <cellStyle name="Eingabe 2 3 2 9" xfId="15050" xr:uid="{00000000-0005-0000-0000-0000574C0000}"/>
    <cellStyle name="Eingabe 2 3 2 9 2" xfId="15051" xr:uid="{00000000-0005-0000-0000-0000584C0000}"/>
    <cellStyle name="Eingabe 2 3 3" xfId="15052" xr:uid="{00000000-0005-0000-0000-0000594C0000}"/>
    <cellStyle name="Eingabe 2 3 3 10" xfId="15053" xr:uid="{00000000-0005-0000-0000-00005A4C0000}"/>
    <cellStyle name="Eingabe 2 3 3 10 2" xfId="15054" xr:uid="{00000000-0005-0000-0000-00005B4C0000}"/>
    <cellStyle name="Eingabe 2 3 3 11" xfId="15055" xr:uid="{00000000-0005-0000-0000-00005C4C0000}"/>
    <cellStyle name="Eingabe 2 3 3 11 2" xfId="15056" xr:uid="{00000000-0005-0000-0000-00005D4C0000}"/>
    <cellStyle name="Eingabe 2 3 3 12" xfId="15057" xr:uid="{00000000-0005-0000-0000-00005E4C0000}"/>
    <cellStyle name="Eingabe 2 3 3 2" xfId="15058" xr:uid="{00000000-0005-0000-0000-00005F4C0000}"/>
    <cellStyle name="Eingabe 2 3 3 2 2" xfId="15059" xr:uid="{00000000-0005-0000-0000-0000604C0000}"/>
    <cellStyle name="Eingabe 2 3 3 3" xfId="15060" xr:uid="{00000000-0005-0000-0000-0000614C0000}"/>
    <cellStyle name="Eingabe 2 3 3 3 2" xfId="15061" xr:uid="{00000000-0005-0000-0000-0000624C0000}"/>
    <cellStyle name="Eingabe 2 3 3 4" xfId="15062" xr:uid="{00000000-0005-0000-0000-0000634C0000}"/>
    <cellStyle name="Eingabe 2 3 3 4 2" xfId="15063" xr:uid="{00000000-0005-0000-0000-0000644C0000}"/>
    <cellStyle name="Eingabe 2 3 3 5" xfId="15064" xr:uid="{00000000-0005-0000-0000-0000654C0000}"/>
    <cellStyle name="Eingabe 2 3 3 5 2" xfId="15065" xr:uid="{00000000-0005-0000-0000-0000664C0000}"/>
    <cellStyle name="Eingabe 2 3 3 6" xfId="15066" xr:uid="{00000000-0005-0000-0000-0000674C0000}"/>
    <cellStyle name="Eingabe 2 3 3 6 2" xfId="15067" xr:uid="{00000000-0005-0000-0000-0000684C0000}"/>
    <cellStyle name="Eingabe 2 3 3 7" xfId="15068" xr:uid="{00000000-0005-0000-0000-0000694C0000}"/>
    <cellStyle name="Eingabe 2 3 3 7 2" xfId="15069" xr:uid="{00000000-0005-0000-0000-00006A4C0000}"/>
    <cellStyle name="Eingabe 2 3 3 8" xfId="15070" xr:uid="{00000000-0005-0000-0000-00006B4C0000}"/>
    <cellStyle name="Eingabe 2 3 3 8 2" xfId="15071" xr:uid="{00000000-0005-0000-0000-00006C4C0000}"/>
    <cellStyle name="Eingabe 2 3 3 9" xfId="15072" xr:uid="{00000000-0005-0000-0000-00006D4C0000}"/>
    <cellStyle name="Eingabe 2 3 3 9 2" xfId="15073" xr:uid="{00000000-0005-0000-0000-00006E4C0000}"/>
    <cellStyle name="Eingabe 2 3 4" xfId="15074" xr:uid="{00000000-0005-0000-0000-00006F4C0000}"/>
    <cellStyle name="Eingabe 2 3 4 2" xfId="15075" xr:uid="{00000000-0005-0000-0000-0000704C0000}"/>
    <cellStyle name="Eingabe 2 3 5" xfId="15076" xr:uid="{00000000-0005-0000-0000-0000714C0000}"/>
    <cellStyle name="Eingabe 2 3 5 2" xfId="15077" xr:uid="{00000000-0005-0000-0000-0000724C0000}"/>
    <cellStyle name="Eingabe 2 3 6" xfId="15078" xr:uid="{00000000-0005-0000-0000-0000734C0000}"/>
    <cellStyle name="Eingabe 2 3 6 2" xfId="15079" xr:uid="{00000000-0005-0000-0000-0000744C0000}"/>
    <cellStyle name="Eingabe 2 3 7" xfId="15080" xr:uid="{00000000-0005-0000-0000-0000754C0000}"/>
    <cellStyle name="Eingabe 2 3 7 2" xfId="15081" xr:uid="{00000000-0005-0000-0000-0000764C0000}"/>
    <cellStyle name="Eingabe 2 3 8" xfId="15082" xr:uid="{00000000-0005-0000-0000-0000774C0000}"/>
    <cellStyle name="Eingabe 2 3 8 2" xfId="15083" xr:uid="{00000000-0005-0000-0000-0000784C0000}"/>
    <cellStyle name="Eingabe 2 3 9" xfId="15084" xr:uid="{00000000-0005-0000-0000-0000794C0000}"/>
    <cellStyle name="Eingabe 2 3 9 2" xfId="15085" xr:uid="{00000000-0005-0000-0000-00007A4C0000}"/>
    <cellStyle name="Eingabe 2 4" xfId="15086" xr:uid="{00000000-0005-0000-0000-00007B4C0000}"/>
    <cellStyle name="Eingabe 2 4 10" xfId="15087" xr:uid="{00000000-0005-0000-0000-00007C4C0000}"/>
    <cellStyle name="Eingabe 2 4 10 2" xfId="15088" xr:uid="{00000000-0005-0000-0000-00007D4C0000}"/>
    <cellStyle name="Eingabe 2 4 11" xfId="15089" xr:uid="{00000000-0005-0000-0000-00007E4C0000}"/>
    <cellStyle name="Eingabe 2 4 11 2" xfId="15090" xr:uid="{00000000-0005-0000-0000-00007F4C0000}"/>
    <cellStyle name="Eingabe 2 4 12" xfId="15091" xr:uid="{00000000-0005-0000-0000-0000804C0000}"/>
    <cellStyle name="Eingabe 2 4 12 2" xfId="15092" xr:uid="{00000000-0005-0000-0000-0000814C0000}"/>
    <cellStyle name="Eingabe 2 4 13" xfId="15093" xr:uid="{00000000-0005-0000-0000-0000824C0000}"/>
    <cellStyle name="Eingabe 2 4 2" xfId="15094" xr:uid="{00000000-0005-0000-0000-0000834C0000}"/>
    <cellStyle name="Eingabe 2 4 2 2" xfId="15095" xr:uid="{00000000-0005-0000-0000-0000844C0000}"/>
    <cellStyle name="Eingabe 2 4 3" xfId="15096" xr:uid="{00000000-0005-0000-0000-0000854C0000}"/>
    <cellStyle name="Eingabe 2 4 3 2" xfId="15097" xr:uid="{00000000-0005-0000-0000-0000864C0000}"/>
    <cellStyle name="Eingabe 2 4 4" xfId="15098" xr:uid="{00000000-0005-0000-0000-0000874C0000}"/>
    <cellStyle name="Eingabe 2 4 4 2" xfId="15099" xr:uid="{00000000-0005-0000-0000-0000884C0000}"/>
    <cellStyle name="Eingabe 2 4 5" xfId="15100" xr:uid="{00000000-0005-0000-0000-0000894C0000}"/>
    <cellStyle name="Eingabe 2 4 5 2" xfId="15101" xr:uid="{00000000-0005-0000-0000-00008A4C0000}"/>
    <cellStyle name="Eingabe 2 4 6" xfId="15102" xr:uid="{00000000-0005-0000-0000-00008B4C0000}"/>
    <cellStyle name="Eingabe 2 4 6 2" xfId="15103" xr:uid="{00000000-0005-0000-0000-00008C4C0000}"/>
    <cellStyle name="Eingabe 2 4 7" xfId="15104" xr:uid="{00000000-0005-0000-0000-00008D4C0000}"/>
    <cellStyle name="Eingabe 2 4 7 2" xfId="15105" xr:uid="{00000000-0005-0000-0000-00008E4C0000}"/>
    <cellStyle name="Eingabe 2 4 8" xfId="15106" xr:uid="{00000000-0005-0000-0000-00008F4C0000}"/>
    <cellStyle name="Eingabe 2 4 8 2" xfId="15107" xr:uid="{00000000-0005-0000-0000-0000904C0000}"/>
    <cellStyle name="Eingabe 2 4 9" xfId="15108" xr:uid="{00000000-0005-0000-0000-0000914C0000}"/>
    <cellStyle name="Eingabe 2 4 9 2" xfId="15109" xr:uid="{00000000-0005-0000-0000-0000924C0000}"/>
    <cellStyle name="Eingabe 2 5" xfId="15110" xr:uid="{00000000-0005-0000-0000-0000934C0000}"/>
    <cellStyle name="Eingabe 2 5 10" xfId="15111" xr:uid="{00000000-0005-0000-0000-0000944C0000}"/>
    <cellStyle name="Eingabe 2 5 10 2" xfId="15112" xr:uid="{00000000-0005-0000-0000-0000954C0000}"/>
    <cellStyle name="Eingabe 2 5 11" xfId="15113" xr:uid="{00000000-0005-0000-0000-0000964C0000}"/>
    <cellStyle name="Eingabe 2 5 11 2" xfId="15114" xr:uid="{00000000-0005-0000-0000-0000974C0000}"/>
    <cellStyle name="Eingabe 2 5 12" xfId="15115" xr:uid="{00000000-0005-0000-0000-0000984C0000}"/>
    <cellStyle name="Eingabe 2 5 2" xfId="15116" xr:uid="{00000000-0005-0000-0000-0000994C0000}"/>
    <cellStyle name="Eingabe 2 5 2 2" xfId="15117" xr:uid="{00000000-0005-0000-0000-00009A4C0000}"/>
    <cellStyle name="Eingabe 2 5 3" xfId="15118" xr:uid="{00000000-0005-0000-0000-00009B4C0000}"/>
    <cellStyle name="Eingabe 2 5 3 2" xfId="15119" xr:uid="{00000000-0005-0000-0000-00009C4C0000}"/>
    <cellStyle name="Eingabe 2 5 4" xfId="15120" xr:uid="{00000000-0005-0000-0000-00009D4C0000}"/>
    <cellStyle name="Eingabe 2 5 4 2" xfId="15121" xr:uid="{00000000-0005-0000-0000-00009E4C0000}"/>
    <cellStyle name="Eingabe 2 5 5" xfId="15122" xr:uid="{00000000-0005-0000-0000-00009F4C0000}"/>
    <cellStyle name="Eingabe 2 5 5 2" xfId="15123" xr:uid="{00000000-0005-0000-0000-0000A04C0000}"/>
    <cellStyle name="Eingabe 2 5 6" xfId="15124" xr:uid="{00000000-0005-0000-0000-0000A14C0000}"/>
    <cellStyle name="Eingabe 2 5 6 2" xfId="15125" xr:uid="{00000000-0005-0000-0000-0000A24C0000}"/>
    <cellStyle name="Eingabe 2 5 7" xfId="15126" xr:uid="{00000000-0005-0000-0000-0000A34C0000}"/>
    <cellStyle name="Eingabe 2 5 7 2" xfId="15127" xr:uid="{00000000-0005-0000-0000-0000A44C0000}"/>
    <cellStyle name="Eingabe 2 5 8" xfId="15128" xr:uid="{00000000-0005-0000-0000-0000A54C0000}"/>
    <cellStyle name="Eingabe 2 5 8 2" xfId="15129" xr:uid="{00000000-0005-0000-0000-0000A64C0000}"/>
    <cellStyle name="Eingabe 2 5 9" xfId="15130" xr:uid="{00000000-0005-0000-0000-0000A74C0000}"/>
    <cellStyle name="Eingabe 2 5 9 2" xfId="15131" xr:uid="{00000000-0005-0000-0000-0000A84C0000}"/>
    <cellStyle name="Eingabe 2 6" xfId="15132" xr:uid="{00000000-0005-0000-0000-0000A94C0000}"/>
    <cellStyle name="Eingabe 2 6 2" xfId="15133" xr:uid="{00000000-0005-0000-0000-0000AA4C0000}"/>
    <cellStyle name="Eingabe 2 7" xfId="15134" xr:uid="{00000000-0005-0000-0000-0000AB4C0000}"/>
    <cellStyle name="Eingabe 2 7 2" xfId="15135" xr:uid="{00000000-0005-0000-0000-0000AC4C0000}"/>
    <cellStyle name="Eingabe 2 8" xfId="15136" xr:uid="{00000000-0005-0000-0000-0000AD4C0000}"/>
    <cellStyle name="Eingabe 2 8 2" xfId="15137" xr:uid="{00000000-0005-0000-0000-0000AE4C0000}"/>
    <cellStyle name="Eingabe 2 9" xfId="15138" xr:uid="{00000000-0005-0000-0000-0000AF4C0000}"/>
    <cellStyle name="Eingabe 2 9 2" xfId="15139" xr:uid="{00000000-0005-0000-0000-0000B04C0000}"/>
    <cellStyle name="Eingabe 3" xfId="15140" xr:uid="{00000000-0005-0000-0000-0000B14C0000}"/>
    <cellStyle name="Eingabe 3 10" xfId="15141" xr:uid="{00000000-0005-0000-0000-0000B24C0000}"/>
    <cellStyle name="Eingabe 3 10 2" xfId="15142" xr:uid="{00000000-0005-0000-0000-0000B34C0000}"/>
    <cellStyle name="Eingabe 3 11" xfId="15143" xr:uid="{00000000-0005-0000-0000-0000B44C0000}"/>
    <cellStyle name="Eingabe 3 11 2" xfId="15144" xr:uid="{00000000-0005-0000-0000-0000B54C0000}"/>
    <cellStyle name="Eingabe 3 12" xfId="15145" xr:uid="{00000000-0005-0000-0000-0000B64C0000}"/>
    <cellStyle name="Eingabe 3 12 2" xfId="15146" xr:uid="{00000000-0005-0000-0000-0000B74C0000}"/>
    <cellStyle name="Eingabe 3 13" xfId="15147" xr:uid="{00000000-0005-0000-0000-0000B84C0000}"/>
    <cellStyle name="Eingabe 3 13 2" xfId="15148" xr:uid="{00000000-0005-0000-0000-0000B94C0000}"/>
    <cellStyle name="Eingabe 3 14" xfId="15149" xr:uid="{00000000-0005-0000-0000-0000BA4C0000}"/>
    <cellStyle name="Eingabe 3 14 2" xfId="15150" xr:uid="{00000000-0005-0000-0000-0000BB4C0000}"/>
    <cellStyle name="Eingabe 3 15" xfId="15151" xr:uid="{00000000-0005-0000-0000-0000BC4C0000}"/>
    <cellStyle name="Eingabe 3 2" xfId="15152" xr:uid="{00000000-0005-0000-0000-0000BD4C0000}"/>
    <cellStyle name="Eingabe 3 2 10" xfId="15153" xr:uid="{00000000-0005-0000-0000-0000BE4C0000}"/>
    <cellStyle name="Eingabe 3 2 10 2" xfId="15154" xr:uid="{00000000-0005-0000-0000-0000BF4C0000}"/>
    <cellStyle name="Eingabe 3 2 11" xfId="15155" xr:uid="{00000000-0005-0000-0000-0000C04C0000}"/>
    <cellStyle name="Eingabe 3 2 11 2" xfId="15156" xr:uid="{00000000-0005-0000-0000-0000C14C0000}"/>
    <cellStyle name="Eingabe 3 2 12" xfId="15157" xr:uid="{00000000-0005-0000-0000-0000C24C0000}"/>
    <cellStyle name="Eingabe 3 2 12 2" xfId="15158" xr:uid="{00000000-0005-0000-0000-0000C34C0000}"/>
    <cellStyle name="Eingabe 3 2 13" xfId="15159" xr:uid="{00000000-0005-0000-0000-0000C44C0000}"/>
    <cellStyle name="Eingabe 3 2 13 2" xfId="15160" xr:uid="{00000000-0005-0000-0000-0000C54C0000}"/>
    <cellStyle name="Eingabe 3 2 14" xfId="15161" xr:uid="{00000000-0005-0000-0000-0000C64C0000}"/>
    <cellStyle name="Eingabe 3 2 2" xfId="15162" xr:uid="{00000000-0005-0000-0000-0000C74C0000}"/>
    <cellStyle name="Eingabe 3 2 2 10" xfId="15163" xr:uid="{00000000-0005-0000-0000-0000C84C0000}"/>
    <cellStyle name="Eingabe 3 2 2 10 2" xfId="15164" xr:uid="{00000000-0005-0000-0000-0000C94C0000}"/>
    <cellStyle name="Eingabe 3 2 2 11" xfId="15165" xr:uid="{00000000-0005-0000-0000-0000CA4C0000}"/>
    <cellStyle name="Eingabe 3 2 2 11 2" xfId="15166" xr:uid="{00000000-0005-0000-0000-0000CB4C0000}"/>
    <cellStyle name="Eingabe 3 2 2 12" xfId="15167" xr:uid="{00000000-0005-0000-0000-0000CC4C0000}"/>
    <cellStyle name="Eingabe 3 2 2 12 2" xfId="15168" xr:uid="{00000000-0005-0000-0000-0000CD4C0000}"/>
    <cellStyle name="Eingabe 3 2 2 13" xfId="15169" xr:uid="{00000000-0005-0000-0000-0000CE4C0000}"/>
    <cellStyle name="Eingabe 3 2 2 2" xfId="15170" xr:uid="{00000000-0005-0000-0000-0000CF4C0000}"/>
    <cellStyle name="Eingabe 3 2 2 2 10" xfId="15171" xr:uid="{00000000-0005-0000-0000-0000D04C0000}"/>
    <cellStyle name="Eingabe 3 2 2 2 10 2" xfId="15172" xr:uid="{00000000-0005-0000-0000-0000D14C0000}"/>
    <cellStyle name="Eingabe 3 2 2 2 11" xfId="15173" xr:uid="{00000000-0005-0000-0000-0000D24C0000}"/>
    <cellStyle name="Eingabe 3 2 2 2 11 2" xfId="15174" xr:uid="{00000000-0005-0000-0000-0000D34C0000}"/>
    <cellStyle name="Eingabe 3 2 2 2 12" xfId="15175" xr:uid="{00000000-0005-0000-0000-0000D44C0000}"/>
    <cellStyle name="Eingabe 3 2 2 2 12 2" xfId="15176" xr:uid="{00000000-0005-0000-0000-0000D54C0000}"/>
    <cellStyle name="Eingabe 3 2 2 2 13" xfId="15177" xr:uid="{00000000-0005-0000-0000-0000D64C0000}"/>
    <cellStyle name="Eingabe 3 2 2 2 2" xfId="15178" xr:uid="{00000000-0005-0000-0000-0000D74C0000}"/>
    <cellStyle name="Eingabe 3 2 2 2 2 2" xfId="15179" xr:uid="{00000000-0005-0000-0000-0000D84C0000}"/>
    <cellStyle name="Eingabe 3 2 2 2 3" xfId="15180" xr:uid="{00000000-0005-0000-0000-0000D94C0000}"/>
    <cellStyle name="Eingabe 3 2 2 2 3 2" xfId="15181" xr:uid="{00000000-0005-0000-0000-0000DA4C0000}"/>
    <cellStyle name="Eingabe 3 2 2 2 4" xfId="15182" xr:uid="{00000000-0005-0000-0000-0000DB4C0000}"/>
    <cellStyle name="Eingabe 3 2 2 2 4 2" xfId="15183" xr:uid="{00000000-0005-0000-0000-0000DC4C0000}"/>
    <cellStyle name="Eingabe 3 2 2 2 5" xfId="15184" xr:uid="{00000000-0005-0000-0000-0000DD4C0000}"/>
    <cellStyle name="Eingabe 3 2 2 2 5 2" xfId="15185" xr:uid="{00000000-0005-0000-0000-0000DE4C0000}"/>
    <cellStyle name="Eingabe 3 2 2 2 6" xfId="15186" xr:uid="{00000000-0005-0000-0000-0000DF4C0000}"/>
    <cellStyle name="Eingabe 3 2 2 2 6 2" xfId="15187" xr:uid="{00000000-0005-0000-0000-0000E04C0000}"/>
    <cellStyle name="Eingabe 3 2 2 2 7" xfId="15188" xr:uid="{00000000-0005-0000-0000-0000E14C0000}"/>
    <cellStyle name="Eingabe 3 2 2 2 7 2" xfId="15189" xr:uid="{00000000-0005-0000-0000-0000E24C0000}"/>
    <cellStyle name="Eingabe 3 2 2 2 8" xfId="15190" xr:uid="{00000000-0005-0000-0000-0000E34C0000}"/>
    <cellStyle name="Eingabe 3 2 2 2 8 2" xfId="15191" xr:uid="{00000000-0005-0000-0000-0000E44C0000}"/>
    <cellStyle name="Eingabe 3 2 2 2 9" xfId="15192" xr:uid="{00000000-0005-0000-0000-0000E54C0000}"/>
    <cellStyle name="Eingabe 3 2 2 2 9 2" xfId="15193" xr:uid="{00000000-0005-0000-0000-0000E64C0000}"/>
    <cellStyle name="Eingabe 3 2 2 3" xfId="15194" xr:uid="{00000000-0005-0000-0000-0000E74C0000}"/>
    <cellStyle name="Eingabe 3 2 2 3 10" xfId="15195" xr:uid="{00000000-0005-0000-0000-0000E84C0000}"/>
    <cellStyle name="Eingabe 3 2 2 3 10 2" xfId="15196" xr:uid="{00000000-0005-0000-0000-0000E94C0000}"/>
    <cellStyle name="Eingabe 3 2 2 3 11" xfId="15197" xr:uid="{00000000-0005-0000-0000-0000EA4C0000}"/>
    <cellStyle name="Eingabe 3 2 2 3 11 2" xfId="15198" xr:uid="{00000000-0005-0000-0000-0000EB4C0000}"/>
    <cellStyle name="Eingabe 3 2 2 3 12" xfId="15199" xr:uid="{00000000-0005-0000-0000-0000EC4C0000}"/>
    <cellStyle name="Eingabe 3 2 2 3 2" xfId="15200" xr:uid="{00000000-0005-0000-0000-0000ED4C0000}"/>
    <cellStyle name="Eingabe 3 2 2 3 2 2" xfId="15201" xr:uid="{00000000-0005-0000-0000-0000EE4C0000}"/>
    <cellStyle name="Eingabe 3 2 2 3 3" xfId="15202" xr:uid="{00000000-0005-0000-0000-0000EF4C0000}"/>
    <cellStyle name="Eingabe 3 2 2 3 3 2" xfId="15203" xr:uid="{00000000-0005-0000-0000-0000F04C0000}"/>
    <cellStyle name="Eingabe 3 2 2 3 4" xfId="15204" xr:uid="{00000000-0005-0000-0000-0000F14C0000}"/>
    <cellStyle name="Eingabe 3 2 2 3 4 2" xfId="15205" xr:uid="{00000000-0005-0000-0000-0000F24C0000}"/>
    <cellStyle name="Eingabe 3 2 2 3 5" xfId="15206" xr:uid="{00000000-0005-0000-0000-0000F34C0000}"/>
    <cellStyle name="Eingabe 3 2 2 3 5 2" xfId="15207" xr:uid="{00000000-0005-0000-0000-0000F44C0000}"/>
    <cellStyle name="Eingabe 3 2 2 3 6" xfId="15208" xr:uid="{00000000-0005-0000-0000-0000F54C0000}"/>
    <cellStyle name="Eingabe 3 2 2 3 6 2" xfId="15209" xr:uid="{00000000-0005-0000-0000-0000F64C0000}"/>
    <cellStyle name="Eingabe 3 2 2 3 7" xfId="15210" xr:uid="{00000000-0005-0000-0000-0000F74C0000}"/>
    <cellStyle name="Eingabe 3 2 2 3 7 2" xfId="15211" xr:uid="{00000000-0005-0000-0000-0000F84C0000}"/>
    <cellStyle name="Eingabe 3 2 2 3 8" xfId="15212" xr:uid="{00000000-0005-0000-0000-0000F94C0000}"/>
    <cellStyle name="Eingabe 3 2 2 3 8 2" xfId="15213" xr:uid="{00000000-0005-0000-0000-0000FA4C0000}"/>
    <cellStyle name="Eingabe 3 2 2 3 9" xfId="15214" xr:uid="{00000000-0005-0000-0000-0000FB4C0000}"/>
    <cellStyle name="Eingabe 3 2 2 3 9 2" xfId="15215" xr:uid="{00000000-0005-0000-0000-0000FC4C0000}"/>
    <cellStyle name="Eingabe 3 2 2 4" xfId="15216" xr:uid="{00000000-0005-0000-0000-0000FD4C0000}"/>
    <cellStyle name="Eingabe 3 2 2 4 2" xfId="15217" xr:uid="{00000000-0005-0000-0000-0000FE4C0000}"/>
    <cellStyle name="Eingabe 3 2 2 5" xfId="15218" xr:uid="{00000000-0005-0000-0000-0000FF4C0000}"/>
    <cellStyle name="Eingabe 3 2 2 5 2" xfId="15219" xr:uid="{00000000-0005-0000-0000-0000004D0000}"/>
    <cellStyle name="Eingabe 3 2 2 6" xfId="15220" xr:uid="{00000000-0005-0000-0000-0000014D0000}"/>
    <cellStyle name="Eingabe 3 2 2 6 2" xfId="15221" xr:uid="{00000000-0005-0000-0000-0000024D0000}"/>
    <cellStyle name="Eingabe 3 2 2 7" xfId="15222" xr:uid="{00000000-0005-0000-0000-0000034D0000}"/>
    <cellStyle name="Eingabe 3 2 2 7 2" xfId="15223" xr:uid="{00000000-0005-0000-0000-0000044D0000}"/>
    <cellStyle name="Eingabe 3 2 2 8" xfId="15224" xr:uid="{00000000-0005-0000-0000-0000054D0000}"/>
    <cellStyle name="Eingabe 3 2 2 8 2" xfId="15225" xr:uid="{00000000-0005-0000-0000-0000064D0000}"/>
    <cellStyle name="Eingabe 3 2 2 9" xfId="15226" xr:uid="{00000000-0005-0000-0000-0000074D0000}"/>
    <cellStyle name="Eingabe 3 2 2 9 2" xfId="15227" xr:uid="{00000000-0005-0000-0000-0000084D0000}"/>
    <cellStyle name="Eingabe 3 2 3" xfId="15228" xr:uid="{00000000-0005-0000-0000-0000094D0000}"/>
    <cellStyle name="Eingabe 3 2 3 10" xfId="15229" xr:uid="{00000000-0005-0000-0000-00000A4D0000}"/>
    <cellStyle name="Eingabe 3 2 3 10 2" xfId="15230" xr:uid="{00000000-0005-0000-0000-00000B4D0000}"/>
    <cellStyle name="Eingabe 3 2 3 11" xfId="15231" xr:uid="{00000000-0005-0000-0000-00000C4D0000}"/>
    <cellStyle name="Eingabe 3 2 3 11 2" xfId="15232" xr:uid="{00000000-0005-0000-0000-00000D4D0000}"/>
    <cellStyle name="Eingabe 3 2 3 12" xfId="15233" xr:uid="{00000000-0005-0000-0000-00000E4D0000}"/>
    <cellStyle name="Eingabe 3 2 3 12 2" xfId="15234" xr:uid="{00000000-0005-0000-0000-00000F4D0000}"/>
    <cellStyle name="Eingabe 3 2 3 13" xfId="15235" xr:uid="{00000000-0005-0000-0000-0000104D0000}"/>
    <cellStyle name="Eingabe 3 2 3 2" xfId="15236" xr:uid="{00000000-0005-0000-0000-0000114D0000}"/>
    <cellStyle name="Eingabe 3 2 3 2 2" xfId="15237" xr:uid="{00000000-0005-0000-0000-0000124D0000}"/>
    <cellStyle name="Eingabe 3 2 3 3" xfId="15238" xr:uid="{00000000-0005-0000-0000-0000134D0000}"/>
    <cellStyle name="Eingabe 3 2 3 3 2" xfId="15239" xr:uid="{00000000-0005-0000-0000-0000144D0000}"/>
    <cellStyle name="Eingabe 3 2 3 4" xfId="15240" xr:uid="{00000000-0005-0000-0000-0000154D0000}"/>
    <cellStyle name="Eingabe 3 2 3 4 2" xfId="15241" xr:uid="{00000000-0005-0000-0000-0000164D0000}"/>
    <cellStyle name="Eingabe 3 2 3 5" xfId="15242" xr:uid="{00000000-0005-0000-0000-0000174D0000}"/>
    <cellStyle name="Eingabe 3 2 3 5 2" xfId="15243" xr:uid="{00000000-0005-0000-0000-0000184D0000}"/>
    <cellStyle name="Eingabe 3 2 3 6" xfId="15244" xr:uid="{00000000-0005-0000-0000-0000194D0000}"/>
    <cellStyle name="Eingabe 3 2 3 6 2" xfId="15245" xr:uid="{00000000-0005-0000-0000-00001A4D0000}"/>
    <cellStyle name="Eingabe 3 2 3 7" xfId="15246" xr:uid="{00000000-0005-0000-0000-00001B4D0000}"/>
    <cellStyle name="Eingabe 3 2 3 7 2" xfId="15247" xr:uid="{00000000-0005-0000-0000-00001C4D0000}"/>
    <cellStyle name="Eingabe 3 2 3 8" xfId="15248" xr:uid="{00000000-0005-0000-0000-00001D4D0000}"/>
    <cellStyle name="Eingabe 3 2 3 8 2" xfId="15249" xr:uid="{00000000-0005-0000-0000-00001E4D0000}"/>
    <cellStyle name="Eingabe 3 2 3 9" xfId="15250" xr:uid="{00000000-0005-0000-0000-00001F4D0000}"/>
    <cellStyle name="Eingabe 3 2 3 9 2" xfId="15251" xr:uid="{00000000-0005-0000-0000-0000204D0000}"/>
    <cellStyle name="Eingabe 3 2 4" xfId="15252" xr:uid="{00000000-0005-0000-0000-0000214D0000}"/>
    <cellStyle name="Eingabe 3 2 4 10" xfId="15253" xr:uid="{00000000-0005-0000-0000-0000224D0000}"/>
    <cellStyle name="Eingabe 3 2 4 10 2" xfId="15254" xr:uid="{00000000-0005-0000-0000-0000234D0000}"/>
    <cellStyle name="Eingabe 3 2 4 11" xfId="15255" xr:uid="{00000000-0005-0000-0000-0000244D0000}"/>
    <cellStyle name="Eingabe 3 2 4 11 2" xfId="15256" xr:uid="{00000000-0005-0000-0000-0000254D0000}"/>
    <cellStyle name="Eingabe 3 2 4 12" xfId="15257" xr:uid="{00000000-0005-0000-0000-0000264D0000}"/>
    <cellStyle name="Eingabe 3 2 4 2" xfId="15258" xr:uid="{00000000-0005-0000-0000-0000274D0000}"/>
    <cellStyle name="Eingabe 3 2 4 2 2" xfId="15259" xr:uid="{00000000-0005-0000-0000-0000284D0000}"/>
    <cellStyle name="Eingabe 3 2 4 3" xfId="15260" xr:uid="{00000000-0005-0000-0000-0000294D0000}"/>
    <cellStyle name="Eingabe 3 2 4 3 2" xfId="15261" xr:uid="{00000000-0005-0000-0000-00002A4D0000}"/>
    <cellStyle name="Eingabe 3 2 4 4" xfId="15262" xr:uid="{00000000-0005-0000-0000-00002B4D0000}"/>
    <cellStyle name="Eingabe 3 2 4 4 2" xfId="15263" xr:uid="{00000000-0005-0000-0000-00002C4D0000}"/>
    <cellStyle name="Eingabe 3 2 4 5" xfId="15264" xr:uid="{00000000-0005-0000-0000-00002D4D0000}"/>
    <cellStyle name="Eingabe 3 2 4 5 2" xfId="15265" xr:uid="{00000000-0005-0000-0000-00002E4D0000}"/>
    <cellStyle name="Eingabe 3 2 4 6" xfId="15266" xr:uid="{00000000-0005-0000-0000-00002F4D0000}"/>
    <cellStyle name="Eingabe 3 2 4 6 2" xfId="15267" xr:uid="{00000000-0005-0000-0000-0000304D0000}"/>
    <cellStyle name="Eingabe 3 2 4 7" xfId="15268" xr:uid="{00000000-0005-0000-0000-0000314D0000}"/>
    <cellStyle name="Eingabe 3 2 4 7 2" xfId="15269" xr:uid="{00000000-0005-0000-0000-0000324D0000}"/>
    <cellStyle name="Eingabe 3 2 4 8" xfId="15270" xr:uid="{00000000-0005-0000-0000-0000334D0000}"/>
    <cellStyle name="Eingabe 3 2 4 8 2" xfId="15271" xr:uid="{00000000-0005-0000-0000-0000344D0000}"/>
    <cellStyle name="Eingabe 3 2 4 9" xfId="15272" xr:uid="{00000000-0005-0000-0000-0000354D0000}"/>
    <cellStyle name="Eingabe 3 2 4 9 2" xfId="15273" xr:uid="{00000000-0005-0000-0000-0000364D0000}"/>
    <cellStyle name="Eingabe 3 2 5" xfId="15274" xr:uid="{00000000-0005-0000-0000-0000374D0000}"/>
    <cellStyle name="Eingabe 3 2 5 2" xfId="15275" xr:uid="{00000000-0005-0000-0000-0000384D0000}"/>
    <cellStyle name="Eingabe 3 2 6" xfId="15276" xr:uid="{00000000-0005-0000-0000-0000394D0000}"/>
    <cellStyle name="Eingabe 3 2 6 2" xfId="15277" xr:uid="{00000000-0005-0000-0000-00003A4D0000}"/>
    <cellStyle name="Eingabe 3 2 7" xfId="15278" xr:uid="{00000000-0005-0000-0000-00003B4D0000}"/>
    <cellStyle name="Eingabe 3 2 7 2" xfId="15279" xr:uid="{00000000-0005-0000-0000-00003C4D0000}"/>
    <cellStyle name="Eingabe 3 2 8" xfId="15280" xr:uid="{00000000-0005-0000-0000-00003D4D0000}"/>
    <cellStyle name="Eingabe 3 2 8 2" xfId="15281" xr:uid="{00000000-0005-0000-0000-00003E4D0000}"/>
    <cellStyle name="Eingabe 3 2 9" xfId="15282" xr:uid="{00000000-0005-0000-0000-00003F4D0000}"/>
    <cellStyle name="Eingabe 3 2 9 2" xfId="15283" xr:uid="{00000000-0005-0000-0000-0000404D0000}"/>
    <cellStyle name="Eingabe 3 3" xfId="15284" xr:uid="{00000000-0005-0000-0000-0000414D0000}"/>
    <cellStyle name="Eingabe 3 3 10" xfId="15285" xr:uid="{00000000-0005-0000-0000-0000424D0000}"/>
    <cellStyle name="Eingabe 3 3 10 2" xfId="15286" xr:uid="{00000000-0005-0000-0000-0000434D0000}"/>
    <cellStyle name="Eingabe 3 3 11" xfId="15287" xr:uid="{00000000-0005-0000-0000-0000444D0000}"/>
    <cellStyle name="Eingabe 3 3 11 2" xfId="15288" xr:uid="{00000000-0005-0000-0000-0000454D0000}"/>
    <cellStyle name="Eingabe 3 3 12" xfId="15289" xr:uid="{00000000-0005-0000-0000-0000464D0000}"/>
    <cellStyle name="Eingabe 3 3 12 2" xfId="15290" xr:uid="{00000000-0005-0000-0000-0000474D0000}"/>
    <cellStyle name="Eingabe 3 3 13" xfId="15291" xr:uid="{00000000-0005-0000-0000-0000484D0000}"/>
    <cellStyle name="Eingabe 3 3 2" xfId="15292" xr:uid="{00000000-0005-0000-0000-0000494D0000}"/>
    <cellStyle name="Eingabe 3 3 2 10" xfId="15293" xr:uid="{00000000-0005-0000-0000-00004A4D0000}"/>
    <cellStyle name="Eingabe 3 3 2 10 2" xfId="15294" xr:uid="{00000000-0005-0000-0000-00004B4D0000}"/>
    <cellStyle name="Eingabe 3 3 2 11" xfId="15295" xr:uid="{00000000-0005-0000-0000-00004C4D0000}"/>
    <cellStyle name="Eingabe 3 3 2 11 2" xfId="15296" xr:uid="{00000000-0005-0000-0000-00004D4D0000}"/>
    <cellStyle name="Eingabe 3 3 2 12" xfId="15297" xr:uid="{00000000-0005-0000-0000-00004E4D0000}"/>
    <cellStyle name="Eingabe 3 3 2 12 2" xfId="15298" xr:uid="{00000000-0005-0000-0000-00004F4D0000}"/>
    <cellStyle name="Eingabe 3 3 2 13" xfId="15299" xr:uid="{00000000-0005-0000-0000-0000504D0000}"/>
    <cellStyle name="Eingabe 3 3 2 2" xfId="15300" xr:uid="{00000000-0005-0000-0000-0000514D0000}"/>
    <cellStyle name="Eingabe 3 3 2 2 2" xfId="15301" xr:uid="{00000000-0005-0000-0000-0000524D0000}"/>
    <cellStyle name="Eingabe 3 3 2 3" xfId="15302" xr:uid="{00000000-0005-0000-0000-0000534D0000}"/>
    <cellStyle name="Eingabe 3 3 2 3 2" xfId="15303" xr:uid="{00000000-0005-0000-0000-0000544D0000}"/>
    <cellStyle name="Eingabe 3 3 2 4" xfId="15304" xr:uid="{00000000-0005-0000-0000-0000554D0000}"/>
    <cellStyle name="Eingabe 3 3 2 4 2" xfId="15305" xr:uid="{00000000-0005-0000-0000-0000564D0000}"/>
    <cellStyle name="Eingabe 3 3 2 5" xfId="15306" xr:uid="{00000000-0005-0000-0000-0000574D0000}"/>
    <cellStyle name="Eingabe 3 3 2 5 2" xfId="15307" xr:uid="{00000000-0005-0000-0000-0000584D0000}"/>
    <cellStyle name="Eingabe 3 3 2 6" xfId="15308" xr:uid="{00000000-0005-0000-0000-0000594D0000}"/>
    <cellStyle name="Eingabe 3 3 2 6 2" xfId="15309" xr:uid="{00000000-0005-0000-0000-00005A4D0000}"/>
    <cellStyle name="Eingabe 3 3 2 7" xfId="15310" xr:uid="{00000000-0005-0000-0000-00005B4D0000}"/>
    <cellStyle name="Eingabe 3 3 2 7 2" xfId="15311" xr:uid="{00000000-0005-0000-0000-00005C4D0000}"/>
    <cellStyle name="Eingabe 3 3 2 8" xfId="15312" xr:uid="{00000000-0005-0000-0000-00005D4D0000}"/>
    <cellStyle name="Eingabe 3 3 2 8 2" xfId="15313" xr:uid="{00000000-0005-0000-0000-00005E4D0000}"/>
    <cellStyle name="Eingabe 3 3 2 9" xfId="15314" xr:uid="{00000000-0005-0000-0000-00005F4D0000}"/>
    <cellStyle name="Eingabe 3 3 2 9 2" xfId="15315" xr:uid="{00000000-0005-0000-0000-0000604D0000}"/>
    <cellStyle name="Eingabe 3 3 3" xfId="15316" xr:uid="{00000000-0005-0000-0000-0000614D0000}"/>
    <cellStyle name="Eingabe 3 3 3 10" xfId="15317" xr:uid="{00000000-0005-0000-0000-0000624D0000}"/>
    <cellStyle name="Eingabe 3 3 3 10 2" xfId="15318" xr:uid="{00000000-0005-0000-0000-0000634D0000}"/>
    <cellStyle name="Eingabe 3 3 3 11" xfId="15319" xr:uid="{00000000-0005-0000-0000-0000644D0000}"/>
    <cellStyle name="Eingabe 3 3 3 11 2" xfId="15320" xr:uid="{00000000-0005-0000-0000-0000654D0000}"/>
    <cellStyle name="Eingabe 3 3 3 12" xfId="15321" xr:uid="{00000000-0005-0000-0000-0000664D0000}"/>
    <cellStyle name="Eingabe 3 3 3 2" xfId="15322" xr:uid="{00000000-0005-0000-0000-0000674D0000}"/>
    <cellStyle name="Eingabe 3 3 3 2 2" xfId="15323" xr:uid="{00000000-0005-0000-0000-0000684D0000}"/>
    <cellStyle name="Eingabe 3 3 3 3" xfId="15324" xr:uid="{00000000-0005-0000-0000-0000694D0000}"/>
    <cellStyle name="Eingabe 3 3 3 3 2" xfId="15325" xr:uid="{00000000-0005-0000-0000-00006A4D0000}"/>
    <cellStyle name="Eingabe 3 3 3 4" xfId="15326" xr:uid="{00000000-0005-0000-0000-00006B4D0000}"/>
    <cellStyle name="Eingabe 3 3 3 4 2" xfId="15327" xr:uid="{00000000-0005-0000-0000-00006C4D0000}"/>
    <cellStyle name="Eingabe 3 3 3 5" xfId="15328" xr:uid="{00000000-0005-0000-0000-00006D4D0000}"/>
    <cellStyle name="Eingabe 3 3 3 5 2" xfId="15329" xr:uid="{00000000-0005-0000-0000-00006E4D0000}"/>
    <cellStyle name="Eingabe 3 3 3 6" xfId="15330" xr:uid="{00000000-0005-0000-0000-00006F4D0000}"/>
    <cellStyle name="Eingabe 3 3 3 6 2" xfId="15331" xr:uid="{00000000-0005-0000-0000-0000704D0000}"/>
    <cellStyle name="Eingabe 3 3 3 7" xfId="15332" xr:uid="{00000000-0005-0000-0000-0000714D0000}"/>
    <cellStyle name="Eingabe 3 3 3 7 2" xfId="15333" xr:uid="{00000000-0005-0000-0000-0000724D0000}"/>
    <cellStyle name="Eingabe 3 3 3 8" xfId="15334" xr:uid="{00000000-0005-0000-0000-0000734D0000}"/>
    <cellStyle name="Eingabe 3 3 3 8 2" xfId="15335" xr:uid="{00000000-0005-0000-0000-0000744D0000}"/>
    <cellStyle name="Eingabe 3 3 3 9" xfId="15336" xr:uid="{00000000-0005-0000-0000-0000754D0000}"/>
    <cellStyle name="Eingabe 3 3 3 9 2" xfId="15337" xr:uid="{00000000-0005-0000-0000-0000764D0000}"/>
    <cellStyle name="Eingabe 3 3 4" xfId="15338" xr:uid="{00000000-0005-0000-0000-0000774D0000}"/>
    <cellStyle name="Eingabe 3 3 4 2" xfId="15339" xr:uid="{00000000-0005-0000-0000-0000784D0000}"/>
    <cellStyle name="Eingabe 3 3 5" xfId="15340" xr:uid="{00000000-0005-0000-0000-0000794D0000}"/>
    <cellStyle name="Eingabe 3 3 5 2" xfId="15341" xr:uid="{00000000-0005-0000-0000-00007A4D0000}"/>
    <cellStyle name="Eingabe 3 3 6" xfId="15342" xr:uid="{00000000-0005-0000-0000-00007B4D0000}"/>
    <cellStyle name="Eingabe 3 3 6 2" xfId="15343" xr:uid="{00000000-0005-0000-0000-00007C4D0000}"/>
    <cellStyle name="Eingabe 3 3 7" xfId="15344" xr:uid="{00000000-0005-0000-0000-00007D4D0000}"/>
    <cellStyle name="Eingabe 3 3 7 2" xfId="15345" xr:uid="{00000000-0005-0000-0000-00007E4D0000}"/>
    <cellStyle name="Eingabe 3 3 8" xfId="15346" xr:uid="{00000000-0005-0000-0000-00007F4D0000}"/>
    <cellStyle name="Eingabe 3 3 8 2" xfId="15347" xr:uid="{00000000-0005-0000-0000-0000804D0000}"/>
    <cellStyle name="Eingabe 3 3 9" xfId="15348" xr:uid="{00000000-0005-0000-0000-0000814D0000}"/>
    <cellStyle name="Eingabe 3 3 9 2" xfId="15349" xr:uid="{00000000-0005-0000-0000-0000824D0000}"/>
    <cellStyle name="Eingabe 3 4" xfId="15350" xr:uid="{00000000-0005-0000-0000-0000834D0000}"/>
    <cellStyle name="Eingabe 3 4 10" xfId="15351" xr:uid="{00000000-0005-0000-0000-0000844D0000}"/>
    <cellStyle name="Eingabe 3 4 10 2" xfId="15352" xr:uid="{00000000-0005-0000-0000-0000854D0000}"/>
    <cellStyle name="Eingabe 3 4 11" xfId="15353" xr:uid="{00000000-0005-0000-0000-0000864D0000}"/>
    <cellStyle name="Eingabe 3 4 11 2" xfId="15354" xr:uid="{00000000-0005-0000-0000-0000874D0000}"/>
    <cellStyle name="Eingabe 3 4 12" xfId="15355" xr:uid="{00000000-0005-0000-0000-0000884D0000}"/>
    <cellStyle name="Eingabe 3 4 12 2" xfId="15356" xr:uid="{00000000-0005-0000-0000-0000894D0000}"/>
    <cellStyle name="Eingabe 3 4 13" xfId="15357" xr:uid="{00000000-0005-0000-0000-00008A4D0000}"/>
    <cellStyle name="Eingabe 3 4 2" xfId="15358" xr:uid="{00000000-0005-0000-0000-00008B4D0000}"/>
    <cellStyle name="Eingabe 3 4 2 2" xfId="15359" xr:uid="{00000000-0005-0000-0000-00008C4D0000}"/>
    <cellStyle name="Eingabe 3 4 3" xfId="15360" xr:uid="{00000000-0005-0000-0000-00008D4D0000}"/>
    <cellStyle name="Eingabe 3 4 3 2" xfId="15361" xr:uid="{00000000-0005-0000-0000-00008E4D0000}"/>
    <cellStyle name="Eingabe 3 4 4" xfId="15362" xr:uid="{00000000-0005-0000-0000-00008F4D0000}"/>
    <cellStyle name="Eingabe 3 4 4 2" xfId="15363" xr:uid="{00000000-0005-0000-0000-0000904D0000}"/>
    <cellStyle name="Eingabe 3 4 5" xfId="15364" xr:uid="{00000000-0005-0000-0000-0000914D0000}"/>
    <cellStyle name="Eingabe 3 4 5 2" xfId="15365" xr:uid="{00000000-0005-0000-0000-0000924D0000}"/>
    <cellStyle name="Eingabe 3 4 6" xfId="15366" xr:uid="{00000000-0005-0000-0000-0000934D0000}"/>
    <cellStyle name="Eingabe 3 4 6 2" xfId="15367" xr:uid="{00000000-0005-0000-0000-0000944D0000}"/>
    <cellStyle name="Eingabe 3 4 7" xfId="15368" xr:uid="{00000000-0005-0000-0000-0000954D0000}"/>
    <cellStyle name="Eingabe 3 4 7 2" xfId="15369" xr:uid="{00000000-0005-0000-0000-0000964D0000}"/>
    <cellStyle name="Eingabe 3 4 8" xfId="15370" xr:uid="{00000000-0005-0000-0000-0000974D0000}"/>
    <cellStyle name="Eingabe 3 4 8 2" xfId="15371" xr:uid="{00000000-0005-0000-0000-0000984D0000}"/>
    <cellStyle name="Eingabe 3 4 9" xfId="15372" xr:uid="{00000000-0005-0000-0000-0000994D0000}"/>
    <cellStyle name="Eingabe 3 4 9 2" xfId="15373" xr:uid="{00000000-0005-0000-0000-00009A4D0000}"/>
    <cellStyle name="Eingabe 3 5" xfId="15374" xr:uid="{00000000-0005-0000-0000-00009B4D0000}"/>
    <cellStyle name="Eingabe 3 5 10" xfId="15375" xr:uid="{00000000-0005-0000-0000-00009C4D0000}"/>
    <cellStyle name="Eingabe 3 5 10 2" xfId="15376" xr:uid="{00000000-0005-0000-0000-00009D4D0000}"/>
    <cellStyle name="Eingabe 3 5 11" xfId="15377" xr:uid="{00000000-0005-0000-0000-00009E4D0000}"/>
    <cellStyle name="Eingabe 3 5 11 2" xfId="15378" xr:uid="{00000000-0005-0000-0000-00009F4D0000}"/>
    <cellStyle name="Eingabe 3 5 12" xfId="15379" xr:uid="{00000000-0005-0000-0000-0000A04D0000}"/>
    <cellStyle name="Eingabe 3 5 2" xfId="15380" xr:uid="{00000000-0005-0000-0000-0000A14D0000}"/>
    <cellStyle name="Eingabe 3 5 2 2" xfId="15381" xr:uid="{00000000-0005-0000-0000-0000A24D0000}"/>
    <cellStyle name="Eingabe 3 5 3" xfId="15382" xr:uid="{00000000-0005-0000-0000-0000A34D0000}"/>
    <cellStyle name="Eingabe 3 5 3 2" xfId="15383" xr:uid="{00000000-0005-0000-0000-0000A44D0000}"/>
    <cellStyle name="Eingabe 3 5 4" xfId="15384" xr:uid="{00000000-0005-0000-0000-0000A54D0000}"/>
    <cellStyle name="Eingabe 3 5 4 2" xfId="15385" xr:uid="{00000000-0005-0000-0000-0000A64D0000}"/>
    <cellStyle name="Eingabe 3 5 5" xfId="15386" xr:uid="{00000000-0005-0000-0000-0000A74D0000}"/>
    <cellStyle name="Eingabe 3 5 5 2" xfId="15387" xr:uid="{00000000-0005-0000-0000-0000A84D0000}"/>
    <cellStyle name="Eingabe 3 5 6" xfId="15388" xr:uid="{00000000-0005-0000-0000-0000A94D0000}"/>
    <cellStyle name="Eingabe 3 5 6 2" xfId="15389" xr:uid="{00000000-0005-0000-0000-0000AA4D0000}"/>
    <cellStyle name="Eingabe 3 5 7" xfId="15390" xr:uid="{00000000-0005-0000-0000-0000AB4D0000}"/>
    <cellStyle name="Eingabe 3 5 7 2" xfId="15391" xr:uid="{00000000-0005-0000-0000-0000AC4D0000}"/>
    <cellStyle name="Eingabe 3 5 8" xfId="15392" xr:uid="{00000000-0005-0000-0000-0000AD4D0000}"/>
    <cellStyle name="Eingabe 3 5 8 2" xfId="15393" xr:uid="{00000000-0005-0000-0000-0000AE4D0000}"/>
    <cellStyle name="Eingabe 3 5 9" xfId="15394" xr:uid="{00000000-0005-0000-0000-0000AF4D0000}"/>
    <cellStyle name="Eingabe 3 5 9 2" xfId="15395" xr:uid="{00000000-0005-0000-0000-0000B04D0000}"/>
    <cellStyle name="Eingabe 3 6" xfId="15396" xr:uid="{00000000-0005-0000-0000-0000B14D0000}"/>
    <cellStyle name="Eingabe 3 6 2" xfId="15397" xr:uid="{00000000-0005-0000-0000-0000B24D0000}"/>
    <cellStyle name="Eingabe 3 7" xfId="15398" xr:uid="{00000000-0005-0000-0000-0000B34D0000}"/>
    <cellStyle name="Eingabe 3 7 2" xfId="15399" xr:uid="{00000000-0005-0000-0000-0000B44D0000}"/>
    <cellStyle name="Eingabe 3 8" xfId="15400" xr:uid="{00000000-0005-0000-0000-0000B54D0000}"/>
    <cellStyle name="Eingabe 3 8 2" xfId="15401" xr:uid="{00000000-0005-0000-0000-0000B64D0000}"/>
    <cellStyle name="Eingabe 3 9" xfId="15402" xr:uid="{00000000-0005-0000-0000-0000B74D0000}"/>
    <cellStyle name="Eingabe 3 9 2" xfId="15403" xr:uid="{00000000-0005-0000-0000-0000B84D0000}"/>
    <cellStyle name="Eingabe 4" xfId="15404" xr:uid="{00000000-0005-0000-0000-0000B94D0000}"/>
    <cellStyle name="Eingabe 4 10" xfId="15405" xr:uid="{00000000-0005-0000-0000-0000BA4D0000}"/>
    <cellStyle name="Eingabe 4 10 2" xfId="15406" xr:uid="{00000000-0005-0000-0000-0000BB4D0000}"/>
    <cellStyle name="Eingabe 4 11" xfId="15407" xr:uid="{00000000-0005-0000-0000-0000BC4D0000}"/>
    <cellStyle name="Eingabe 4 11 2" xfId="15408" xr:uid="{00000000-0005-0000-0000-0000BD4D0000}"/>
    <cellStyle name="Eingabe 4 12" xfId="15409" xr:uid="{00000000-0005-0000-0000-0000BE4D0000}"/>
    <cellStyle name="Eingabe 4 12 2" xfId="15410" xr:uid="{00000000-0005-0000-0000-0000BF4D0000}"/>
    <cellStyle name="Eingabe 4 13" xfId="15411" xr:uid="{00000000-0005-0000-0000-0000C04D0000}"/>
    <cellStyle name="Eingabe 4 13 2" xfId="15412" xr:uid="{00000000-0005-0000-0000-0000C14D0000}"/>
    <cellStyle name="Eingabe 4 14" xfId="15413" xr:uid="{00000000-0005-0000-0000-0000C24D0000}"/>
    <cellStyle name="Eingabe 4 14 2" xfId="15414" xr:uid="{00000000-0005-0000-0000-0000C34D0000}"/>
    <cellStyle name="Eingabe 4 15" xfId="15415" xr:uid="{00000000-0005-0000-0000-0000C44D0000}"/>
    <cellStyle name="Eingabe 4 2" xfId="15416" xr:uid="{00000000-0005-0000-0000-0000C54D0000}"/>
    <cellStyle name="Eingabe 4 2 10" xfId="15417" xr:uid="{00000000-0005-0000-0000-0000C64D0000}"/>
    <cellStyle name="Eingabe 4 2 10 2" xfId="15418" xr:uid="{00000000-0005-0000-0000-0000C74D0000}"/>
    <cellStyle name="Eingabe 4 2 11" xfId="15419" xr:uid="{00000000-0005-0000-0000-0000C84D0000}"/>
    <cellStyle name="Eingabe 4 2 11 2" xfId="15420" xr:uid="{00000000-0005-0000-0000-0000C94D0000}"/>
    <cellStyle name="Eingabe 4 2 12" xfId="15421" xr:uid="{00000000-0005-0000-0000-0000CA4D0000}"/>
    <cellStyle name="Eingabe 4 2 12 2" xfId="15422" xr:uid="{00000000-0005-0000-0000-0000CB4D0000}"/>
    <cellStyle name="Eingabe 4 2 13" xfId="15423" xr:uid="{00000000-0005-0000-0000-0000CC4D0000}"/>
    <cellStyle name="Eingabe 4 2 13 2" xfId="15424" xr:uid="{00000000-0005-0000-0000-0000CD4D0000}"/>
    <cellStyle name="Eingabe 4 2 14" xfId="15425" xr:uid="{00000000-0005-0000-0000-0000CE4D0000}"/>
    <cellStyle name="Eingabe 4 2 2" xfId="15426" xr:uid="{00000000-0005-0000-0000-0000CF4D0000}"/>
    <cellStyle name="Eingabe 4 2 2 10" xfId="15427" xr:uid="{00000000-0005-0000-0000-0000D04D0000}"/>
    <cellStyle name="Eingabe 4 2 2 10 2" xfId="15428" xr:uid="{00000000-0005-0000-0000-0000D14D0000}"/>
    <cellStyle name="Eingabe 4 2 2 11" xfId="15429" xr:uid="{00000000-0005-0000-0000-0000D24D0000}"/>
    <cellStyle name="Eingabe 4 2 2 11 2" xfId="15430" xr:uid="{00000000-0005-0000-0000-0000D34D0000}"/>
    <cellStyle name="Eingabe 4 2 2 12" xfId="15431" xr:uid="{00000000-0005-0000-0000-0000D44D0000}"/>
    <cellStyle name="Eingabe 4 2 2 12 2" xfId="15432" xr:uid="{00000000-0005-0000-0000-0000D54D0000}"/>
    <cellStyle name="Eingabe 4 2 2 13" xfId="15433" xr:uid="{00000000-0005-0000-0000-0000D64D0000}"/>
    <cellStyle name="Eingabe 4 2 2 2" xfId="15434" xr:uid="{00000000-0005-0000-0000-0000D74D0000}"/>
    <cellStyle name="Eingabe 4 2 2 2 10" xfId="15435" xr:uid="{00000000-0005-0000-0000-0000D84D0000}"/>
    <cellStyle name="Eingabe 4 2 2 2 10 2" xfId="15436" xr:uid="{00000000-0005-0000-0000-0000D94D0000}"/>
    <cellStyle name="Eingabe 4 2 2 2 11" xfId="15437" xr:uid="{00000000-0005-0000-0000-0000DA4D0000}"/>
    <cellStyle name="Eingabe 4 2 2 2 11 2" xfId="15438" xr:uid="{00000000-0005-0000-0000-0000DB4D0000}"/>
    <cellStyle name="Eingabe 4 2 2 2 12" xfId="15439" xr:uid="{00000000-0005-0000-0000-0000DC4D0000}"/>
    <cellStyle name="Eingabe 4 2 2 2 12 2" xfId="15440" xr:uid="{00000000-0005-0000-0000-0000DD4D0000}"/>
    <cellStyle name="Eingabe 4 2 2 2 13" xfId="15441" xr:uid="{00000000-0005-0000-0000-0000DE4D0000}"/>
    <cellStyle name="Eingabe 4 2 2 2 2" xfId="15442" xr:uid="{00000000-0005-0000-0000-0000DF4D0000}"/>
    <cellStyle name="Eingabe 4 2 2 2 2 2" xfId="15443" xr:uid="{00000000-0005-0000-0000-0000E04D0000}"/>
    <cellStyle name="Eingabe 4 2 2 2 3" xfId="15444" xr:uid="{00000000-0005-0000-0000-0000E14D0000}"/>
    <cellStyle name="Eingabe 4 2 2 2 3 2" xfId="15445" xr:uid="{00000000-0005-0000-0000-0000E24D0000}"/>
    <cellStyle name="Eingabe 4 2 2 2 4" xfId="15446" xr:uid="{00000000-0005-0000-0000-0000E34D0000}"/>
    <cellStyle name="Eingabe 4 2 2 2 4 2" xfId="15447" xr:uid="{00000000-0005-0000-0000-0000E44D0000}"/>
    <cellStyle name="Eingabe 4 2 2 2 5" xfId="15448" xr:uid="{00000000-0005-0000-0000-0000E54D0000}"/>
    <cellStyle name="Eingabe 4 2 2 2 5 2" xfId="15449" xr:uid="{00000000-0005-0000-0000-0000E64D0000}"/>
    <cellStyle name="Eingabe 4 2 2 2 6" xfId="15450" xr:uid="{00000000-0005-0000-0000-0000E74D0000}"/>
    <cellStyle name="Eingabe 4 2 2 2 6 2" xfId="15451" xr:uid="{00000000-0005-0000-0000-0000E84D0000}"/>
    <cellStyle name="Eingabe 4 2 2 2 7" xfId="15452" xr:uid="{00000000-0005-0000-0000-0000E94D0000}"/>
    <cellStyle name="Eingabe 4 2 2 2 7 2" xfId="15453" xr:uid="{00000000-0005-0000-0000-0000EA4D0000}"/>
    <cellStyle name="Eingabe 4 2 2 2 8" xfId="15454" xr:uid="{00000000-0005-0000-0000-0000EB4D0000}"/>
    <cellStyle name="Eingabe 4 2 2 2 8 2" xfId="15455" xr:uid="{00000000-0005-0000-0000-0000EC4D0000}"/>
    <cellStyle name="Eingabe 4 2 2 2 9" xfId="15456" xr:uid="{00000000-0005-0000-0000-0000ED4D0000}"/>
    <cellStyle name="Eingabe 4 2 2 2 9 2" xfId="15457" xr:uid="{00000000-0005-0000-0000-0000EE4D0000}"/>
    <cellStyle name="Eingabe 4 2 2 3" xfId="15458" xr:uid="{00000000-0005-0000-0000-0000EF4D0000}"/>
    <cellStyle name="Eingabe 4 2 2 3 10" xfId="15459" xr:uid="{00000000-0005-0000-0000-0000F04D0000}"/>
    <cellStyle name="Eingabe 4 2 2 3 10 2" xfId="15460" xr:uid="{00000000-0005-0000-0000-0000F14D0000}"/>
    <cellStyle name="Eingabe 4 2 2 3 11" xfId="15461" xr:uid="{00000000-0005-0000-0000-0000F24D0000}"/>
    <cellStyle name="Eingabe 4 2 2 3 11 2" xfId="15462" xr:uid="{00000000-0005-0000-0000-0000F34D0000}"/>
    <cellStyle name="Eingabe 4 2 2 3 12" xfId="15463" xr:uid="{00000000-0005-0000-0000-0000F44D0000}"/>
    <cellStyle name="Eingabe 4 2 2 3 2" xfId="15464" xr:uid="{00000000-0005-0000-0000-0000F54D0000}"/>
    <cellStyle name="Eingabe 4 2 2 3 2 2" xfId="15465" xr:uid="{00000000-0005-0000-0000-0000F64D0000}"/>
    <cellStyle name="Eingabe 4 2 2 3 3" xfId="15466" xr:uid="{00000000-0005-0000-0000-0000F74D0000}"/>
    <cellStyle name="Eingabe 4 2 2 3 3 2" xfId="15467" xr:uid="{00000000-0005-0000-0000-0000F84D0000}"/>
    <cellStyle name="Eingabe 4 2 2 3 4" xfId="15468" xr:uid="{00000000-0005-0000-0000-0000F94D0000}"/>
    <cellStyle name="Eingabe 4 2 2 3 4 2" xfId="15469" xr:uid="{00000000-0005-0000-0000-0000FA4D0000}"/>
    <cellStyle name="Eingabe 4 2 2 3 5" xfId="15470" xr:uid="{00000000-0005-0000-0000-0000FB4D0000}"/>
    <cellStyle name="Eingabe 4 2 2 3 5 2" xfId="15471" xr:uid="{00000000-0005-0000-0000-0000FC4D0000}"/>
    <cellStyle name="Eingabe 4 2 2 3 6" xfId="15472" xr:uid="{00000000-0005-0000-0000-0000FD4D0000}"/>
    <cellStyle name="Eingabe 4 2 2 3 6 2" xfId="15473" xr:uid="{00000000-0005-0000-0000-0000FE4D0000}"/>
    <cellStyle name="Eingabe 4 2 2 3 7" xfId="15474" xr:uid="{00000000-0005-0000-0000-0000FF4D0000}"/>
    <cellStyle name="Eingabe 4 2 2 3 7 2" xfId="15475" xr:uid="{00000000-0005-0000-0000-0000004E0000}"/>
    <cellStyle name="Eingabe 4 2 2 3 8" xfId="15476" xr:uid="{00000000-0005-0000-0000-0000014E0000}"/>
    <cellStyle name="Eingabe 4 2 2 3 8 2" xfId="15477" xr:uid="{00000000-0005-0000-0000-0000024E0000}"/>
    <cellStyle name="Eingabe 4 2 2 3 9" xfId="15478" xr:uid="{00000000-0005-0000-0000-0000034E0000}"/>
    <cellStyle name="Eingabe 4 2 2 3 9 2" xfId="15479" xr:uid="{00000000-0005-0000-0000-0000044E0000}"/>
    <cellStyle name="Eingabe 4 2 2 4" xfId="15480" xr:uid="{00000000-0005-0000-0000-0000054E0000}"/>
    <cellStyle name="Eingabe 4 2 2 4 2" xfId="15481" xr:uid="{00000000-0005-0000-0000-0000064E0000}"/>
    <cellStyle name="Eingabe 4 2 2 5" xfId="15482" xr:uid="{00000000-0005-0000-0000-0000074E0000}"/>
    <cellStyle name="Eingabe 4 2 2 5 2" xfId="15483" xr:uid="{00000000-0005-0000-0000-0000084E0000}"/>
    <cellStyle name="Eingabe 4 2 2 6" xfId="15484" xr:uid="{00000000-0005-0000-0000-0000094E0000}"/>
    <cellStyle name="Eingabe 4 2 2 6 2" xfId="15485" xr:uid="{00000000-0005-0000-0000-00000A4E0000}"/>
    <cellStyle name="Eingabe 4 2 2 7" xfId="15486" xr:uid="{00000000-0005-0000-0000-00000B4E0000}"/>
    <cellStyle name="Eingabe 4 2 2 7 2" xfId="15487" xr:uid="{00000000-0005-0000-0000-00000C4E0000}"/>
    <cellStyle name="Eingabe 4 2 2 8" xfId="15488" xr:uid="{00000000-0005-0000-0000-00000D4E0000}"/>
    <cellStyle name="Eingabe 4 2 2 8 2" xfId="15489" xr:uid="{00000000-0005-0000-0000-00000E4E0000}"/>
    <cellStyle name="Eingabe 4 2 2 9" xfId="15490" xr:uid="{00000000-0005-0000-0000-00000F4E0000}"/>
    <cellStyle name="Eingabe 4 2 2 9 2" xfId="15491" xr:uid="{00000000-0005-0000-0000-0000104E0000}"/>
    <cellStyle name="Eingabe 4 2 3" xfId="15492" xr:uid="{00000000-0005-0000-0000-0000114E0000}"/>
    <cellStyle name="Eingabe 4 2 3 10" xfId="15493" xr:uid="{00000000-0005-0000-0000-0000124E0000}"/>
    <cellStyle name="Eingabe 4 2 3 10 2" xfId="15494" xr:uid="{00000000-0005-0000-0000-0000134E0000}"/>
    <cellStyle name="Eingabe 4 2 3 11" xfId="15495" xr:uid="{00000000-0005-0000-0000-0000144E0000}"/>
    <cellStyle name="Eingabe 4 2 3 11 2" xfId="15496" xr:uid="{00000000-0005-0000-0000-0000154E0000}"/>
    <cellStyle name="Eingabe 4 2 3 12" xfId="15497" xr:uid="{00000000-0005-0000-0000-0000164E0000}"/>
    <cellStyle name="Eingabe 4 2 3 12 2" xfId="15498" xr:uid="{00000000-0005-0000-0000-0000174E0000}"/>
    <cellStyle name="Eingabe 4 2 3 13" xfId="15499" xr:uid="{00000000-0005-0000-0000-0000184E0000}"/>
    <cellStyle name="Eingabe 4 2 3 2" xfId="15500" xr:uid="{00000000-0005-0000-0000-0000194E0000}"/>
    <cellStyle name="Eingabe 4 2 3 2 2" xfId="15501" xr:uid="{00000000-0005-0000-0000-00001A4E0000}"/>
    <cellStyle name="Eingabe 4 2 3 3" xfId="15502" xr:uid="{00000000-0005-0000-0000-00001B4E0000}"/>
    <cellStyle name="Eingabe 4 2 3 3 2" xfId="15503" xr:uid="{00000000-0005-0000-0000-00001C4E0000}"/>
    <cellStyle name="Eingabe 4 2 3 4" xfId="15504" xr:uid="{00000000-0005-0000-0000-00001D4E0000}"/>
    <cellStyle name="Eingabe 4 2 3 4 2" xfId="15505" xr:uid="{00000000-0005-0000-0000-00001E4E0000}"/>
    <cellStyle name="Eingabe 4 2 3 5" xfId="15506" xr:uid="{00000000-0005-0000-0000-00001F4E0000}"/>
    <cellStyle name="Eingabe 4 2 3 5 2" xfId="15507" xr:uid="{00000000-0005-0000-0000-0000204E0000}"/>
    <cellStyle name="Eingabe 4 2 3 6" xfId="15508" xr:uid="{00000000-0005-0000-0000-0000214E0000}"/>
    <cellStyle name="Eingabe 4 2 3 6 2" xfId="15509" xr:uid="{00000000-0005-0000-0000-0000224E0000}"/>
    <cellStyle name="Eingabe 4 2 3 7" xfId="15510" xr:uid="{00000000-0005-0000-0000-0000234E0000}"/>
    <cellStyle name="Eingabe 4 2 3 7 2" xfId="15511" xr:uid="{00000000-0005-0000-0000-0000244E0000}"/>
    <cellStyle name="Eingabe 4 2 3 8" xfId="15512" xr:uid="{00000000-0005-0000-0000-0000254E0000}"/>
    <cellStyle name="Eingabe 4 2 3 8 2" xfId="15513" xr:uid="{00000000-0005-0000-0000-0000264E0000}"/>
    <cellStyle name="Eingabe 4 2 3 9" xfId="15514" xr:uid="{00000000-0005-0000-0000-0000274E0000}"/>
    <cellStyle name="Eingabe 4 2 3 9 2" xfId="15515" xr:uid="{00000000-0005-0000-0000-0000284E0000}"/>
    <cellStyle name="Eingabe 4 2 4" xfId="15516" xr:uid="{00000000-0005-0000-0000-0000294E0000}"/>
    <cellStyle name="Eingabe 4 2 4 10" xfId="15517" xr:uid="{00000000-0005-0000-0000-00002A4E0000}"/>
    <cellStyle name="Eingabe 4 2 4 10 2" xfId="15518" xr:uid="{00000000-0005-0000-0000-00002B4E0000}"/>
    <cellStyle name="Eingabe 4 2 4 11" xfId="15519" xr:uid="{00000000-0005-0000-0000-00002C4E0000}"/>
    <cellStyle name="Eingabe 4 2 4 11 2" xfId="15520" xr:uid="{00000000-0005-0000-0000-00002D4E0000}"/>
    <cellStyle name="Eingabe 4 2 4 12" xfId="15521" xr:uid="{00000000-0005-0000-0000-00002E4E0000}"/>
    <cellStyle name="Eingabe 4 2 4 2" xfId="15522" xr:uid="{00000000-0005-0000-0000-00002F4E0000}"/>
    <cellStyle name="Eingabe 4 2 4 2 2" xfId="15523" xr:uid="{00000000-0005-0000-0000-0000304E0000}"/>
    <cellStyle name="Eingabe 4 2 4 3" xfId="15524" xr:uid="{00000000-0005-0000-0000-0000314E0000}"/>
    <cellStyle name="Eingabe 4 2 4 3 2" xfId="15525" xr:uid="{00000000-0005-0000-0000-0000324E0000}"/>
    <cellStyle name="Eingabe 4 2 4 4" xfId="15526" xr:uid="{00000000-0005-0000-0000-0000334E0000}"/>
    <cellStyle name="Eingabe 4 2 4 4 2" xfId="15527" xr:uid="{00000000-0005-0000-0000-0000344E0000}"/>
    <cellStyle name="Eingabe 4 2 4 5" xfId="15528" xr:uid="{00000000-0005-0000-0000-0000354E0000}"/>
    <cellStyle name="Eingabe 4 2 4 5 2" xfId="15529" xr:uid="{00000000-0005-0000-0000-0000364E0000}"/>
    <cellStyle name="Eingabe 4 2 4 6" xfId="15530" xr:uid="{00000000-0005-0000-0000-0000374E0000}"/>
    <cellStyle name="Eingabe 4 2 4 6 2" xfId="15531" xr:uid="{00000000-0005-0000-0000-0000384E0000}"/>
    <cellStyle name="Eingabe 4 2 4 7" xfId="15532" xr:uid="{00000000-0005-0000-0000-0000394E0000}"/>
    <cellStyle name="Eingabe 4 2 4 7 2" xfId="15533" xr:uid="{00000000-0005-0000-0000-00003A4E0000}"/>
    <cellStyle name="Eingabe 4 2 4 8" xfId="15534" xr:uid="{00000000-0005-0000-0000-00003B4E0000}"/>
    <cellStyle name="Eingabe 4 2 4 8 2" xfId="15535" xr:uid="{00000000-0005-0000-0000-00003C4E0000}"/>
    <cellStyle name="Eingabe 4 2 4 9" xfId="15536" xr:uid="{00000000-0005-0000-0000-00003D4E0000}"/>
    <cellStyle name="Eingabe 4 2 4 9 2" xfId="15537" xr:uid="{00000000-0005-0000-0000-00003E4E0000}"/>
    <cellStyle name="Eingabe 4 2 5" xfId="15538" xr:uid="{00000000-0005-0000-0000-00003F4E0000}"/>
    <cellStyle name="Eingabe 4 2 5 2" xfId="15539" xr:uid="{00000000-0005-0000-0000-0000404E0000}"/>
    <cellStyle name="Eingabe 4 2 6" xfId="15540" xr:uid="{00000000-0005-0000-0000-0000414E0000}"/>
    <cellStyle name="Eingabe 4 2 6 2" xfId="15541" xr:uid="{00000000-0005-0000-0000-0000424E0000}"/>
    <cellStyle name="Eingabe 4 2 7" xfId="15542" xr:uid="{00000000-0005-0000-0000-0000434E0000}"/>
    <cellStyle name="Eingabe 4 2 7 2" xfId="15543" xr:uid="{00000000-0005-0000-0000-0000444E0000}"/>
    <cellStyle name="Eingabe 4 2 8" xfId="15544" xr:uid="{00000000-0005-0000-0000-0000454E0000}"/>
    <cellStyle name="Eingabe 4 2 8 2" xfId="15545" xr:uid="{00000000-0005-0000-0000-0000464E0000}"/>
    <cellStyle name="Eingabe 4 2 9" xfId="15546" xr:uid="{00000000-0005-0000-0000-0000474E0000}"/>
    <cellStyle name="Eingabe 4 2 9 2" xfId="15547" xr:uid="{00000000-0005-0000-0000-0000484E0000}"/>
    <cellStyle name="Eingabe 4 3" xfId="15548" xr:uid="{00000000-0005-0000-0000-0000494E0000}"/>
    <cellStyle name="Eingabe 4 3 10" xfId="15549" xr:uid="{00000000-0005-0000-0000-00004A4E0000}"/>
    <cellStyle name="Eingabe 4 3 10 2" xfId="15550" xr:uid="{00000000-0005-0000-0000-00004B4E0000}"/>
    <cellStyle name="Eingabe 4 3 11" xfId="15551" xr:uid="{00000000-0005-0000-0000-00004C4E0000}"/>
    <cellStyle name="Eingabe 4 3 11 2" xfId="15552" xr:uid="{00000000-0005-0000-0000-00004D4E0000}"/>
    <cellStyle name="Eingabe 4 3 12" xfId="15553" xr:uid="{00000000-0005-0000-0000-00004E4E0000}"/>
    <cellStyle name="Eingabe 4 3 12 2" xfId="15554" xr:uid="{00000000-0005-0000-0000-00004F4E0000}"/>
    <cellStyle name="Eingabe 4 3 13" xfId="15555" xr:uid="{00000000-0005-0000-0000-0000504E0000}"/>
    <cellStyle name="Eingabe 4 3 2" xfId="15556" xr:uid="{00000000-0005-0000-0000-0000514E0000}"/>
    <cellStyle name="Eingabe 4 3 2 10" xfId="15557" xr:uid="{00000000-0005-0000-0000-0000524E0000}"/>
    <cellStyle name="Eingabe 4 3 2 10 2" xfId="15558" xr:uid="{00000000-0005-0000-0000-0000534E0000}"/>
    <cellStyle name="Eingabe 4 3 2 11" xfId="15559" xr:uid="{00000000-0005-0000-0000-0000544E0000}"/>
    <cellStyle name="Eingabe 4 3 2 11 2" xfId="15560" xr:uid="{00000000-0005-0000-0000-0000554E0000}"/>
    <cellStyle name="Eingabe 4 3 2 12" xfId="15561" xr:uid="{00000000-0005-0000-0000-0000564E0000}"/>
    <cellStyle name="Eingabe 4 3 2 12 2" xfId="15562" xr:uid="{00000000-0005-0000-0000-0000574E0000}"/>
    <cellStyle name="Eingabe 4 3 2 13" xfId="15563" xr:uid="{00000000-0005-0000-0000-0000584E0000}"/>
    <cellStyle name="Eingabe 4 3 2 2" xfId="15564" xr:uid="{00000000-0005-0000-0000-0000594E0000}"/>
    <cellStyle name="Eingabe 4 3 2 2 2" xfId="15565" xr:uid="{00000000-0005-0000-0000-00005A4E0000}"/>
    <cellStyle name="Eingabe 4 3 2 3" xfId="15566" xr:uid="{00000000-0005-0000-0000-00005B4E0000}"/>
    <cellStyle name="Eingabe 4 3 2 3 2" xfId="15567" xr:uid="{00000000-0005-0000-0000-00005C4E0000}"/>
    <cellStyle name="Eingabe 4 3 2 4" xfId="15568" xr:uid="{00000000-0005-0000-0000-00005D4E0000}"/>
    <cellStyle name="Eingabe 4 3 2 4 2" xfId="15569" xr:uid="{00000000-0005-0000-0000-00005E4E0000}"/>
    <cellStyle name="Eingabe 4 3 2 5" xfId="15570" xr:uid="{00000000-0005-0000-0000-00005F4E0000}"/>
    <cellStyle name="Eingabe 4 3 2 5 2" xfId="15571" xr:uid="{00000000-0005-0000-0000-0000604E0000}"/>
    <cellStyle name="Eingabe 4 3 2 6" xfId="15572" xr:uid="{00000000-0005-0000-0000-0000614E0000}"/>
    <cellStyle name="Eingabe 4 3 2 6 2" xfId="15573" xr:uid="{00000000-0005-0000-0000-0000624E0000}"/>
    <cellStyle name="Eingabe 4 3 2 7" xfId="15574" xr:uid="{00000000-0005-0000-0000-0000634E0000}"/>
    <cellStyle name="Eingabe 4 3 2 7 2" xfId="15575" xr:uid="{00000000-0005-0000-0000-0000644E0000}"/>
    <cellStyle name="Eingabe 4 3 2 8" xfId="15576" xr:uid="{00000000-0005-0000-0000-0000654E0000}"/>
    <cellStyle name="Eingabe 4 3 2 8 2" xfId="15577" xr:uid="{00000000-0005-0000-0000-0000664E0000}"/>
    <cellStyle name="Eingabe 4 3 2 9" xfId="15578" xr:uid="{00000000-0005-0000-0000-0000674E0000}"/>
    <cellStyle name="Eingabe 4 3 2 9 2" xfId="15579" xr:uid="{00000000-0005-0000-0000-0000684E0000}"/>
    <cellStyle name="Eingabe 4 3 3" xfId="15580" xr:uid="{00000000-0005-0000-0000-0000694E0000}"/>
    <cellStyle name="Eingabe 4 3 3 10" xfId="15581" xr:uid="{00000000-0005-0000-0000-00006A4E0000}"/>
    <cellStyle name="Eingabe 4 3 3 10 2" xfId="15582" xr:uid="{00000000-0005-0000-0000-00006B4E0000}"/>
    <cellStyle name="Eingabe 4 3 3 11" xfId="15583" xr:uid="{00000000-0005-0000-0000-00006C4E0000}"/>
    <cellStyle name="Eingabe 4 3 3 11 2" xfId="15584" xr:uid="{00000000-0005-0000-0000-00006D4E0000}"/>
    <cellStyle name="Eingabe 4 3 3 12" xfId="15585" xr:uid="{00000000-0005-0000-0000-00006E4E0000}"/>
    <cellStyle name="Eingabe 4 3 3 2" xfId="15586" xr:uid="{00000000-0005-0000-0000-00006F4E0000}"/>
    <cellStyle name="Eingabe 4 3 3 2 2" xfId="15587" xr:uid="{00000000-0005-0000-0000-0000704E0000}"/>
    <cellStyle name="Eingabe 4 3 3 3" xfId="15588" xr:uid="{00000000-0005-0000-0000-0000714E0000}"/>
    <cellStyle name="Eingabe 4 3 3 3 2" xfId="15589" xr:uid="{00000000-0005-0000-0000-0000724E0000}"/>
    <cellStyle name="Eingabe 4 3 3 4" xfId="15590" xr:uid="{00000000-0005-0000-0000-0000734E0000}"/>
    <cellStyle name="Eingabe 4 3 3 4 2" xfId="15591" xr:uid="{00000000-0005-0000-0000-0000744E0000}"/>
    <cellStyle name="Eingabe 4 3 3 5" xfId="15592" xr:uid="{00000000-0005-0000-0000-0000754E0000}"/>
    <cellStyle name="Eingabe 4 3 3 5 2" xfId="15593" xr:uid="{00000000-0005-0000-0000-0000764E0000}"/>
    <cellStyle name="Eingabe 4 3 3 6" xfId="15594" xr:uid="{00000000-0005-0000-0000-0000774E0000}"/>
    <cellStyle name="Eingabe 4 3 3 6 2" xfId="15595" xr:uid="{00000000-0005-0000-0000-0000784E0000}"/>
    <cellStyle name="Eingabe 4 3 3 7" xfId="15596" xr:uid="{00000000-0005-0000-0000-0000794E0000}"/>
    <cellStyle name="Eingabe 4 3 3 7 2" xfId="15597" xr:uid="{00000000-0005-0000-0000-00007A4E0000}"/>
    <cellStyle name="Eingabe 4 3 3 8" xfId="15598" xr:uid="{00000000-0005-0000-0000-00007B4E0000}"/>
    <cellStyle name="Eingabe 4 3 3 8 2" xfId="15599" xr:uid="{00000000-0005-0000-0000-00007C4E0000}"/>
    <cellStyle name="Eingabe 4 3 3 9" xfId="15600" xr:uid="{00000000-0005-0000-0000-00007D4E0000}"/>
    <cellStyle name="Eingabe 4 3 3 9 2" xfId="15601" xr:uid="{00000000-0005-0000-0000-00007E4E0000}"/>
    <cellStyle name="Eingabe 4 3 4" xfId="15602" xr:uid="{00000000-0005-0000-0000-00007F4E0000}"/>
    <cellStyle name="Eingabe 4 3 4 2" xfId="15603" xr:uid="{00000000-0005-0000-0000-0000804E0000}"/>
    <cellStyle name="Eingabe 4 3 5" xfId="15604" xr:uid="{00000000-0005-0000-0000-0000814E0000}"/>
    <cellStyle name="Eingabe 4 3 5 2" xfId="15605" xr:uid="{00000000-0005-0000-0000-0000824E0000}"/>
    <cellStyle name="Eingabe 4 3 6" xfId="15606" xr:uid="{00000000-0005-0000-0000-0000834E0000}"/>
    <cellStyle name="Eingabe 4 3 6 2" xfId="15607" xr:uid="{00000000-0005-0000-0000-0000844E0000}"/>
    <cellStyle name="Eingabe 4 3 7" xfId="15608" xr:uid="{00000000-0005-0000-0000-0000854E0000}"/>
    <cellStyle name="Eingabe 4 3 7 2" xfId="15609" xr:uid="{00000000-0005-0000-0000-0000864E0000}"/>
    <cellStyle name="Eingabe 4 3 8" xfId="15610" xr:uid="{00000000-0005-0000-0000-0000874E0000}"/>
    <cellStyle name="Eingabe 4 3 8 2" xfId="15611" xr:uid="{00000000-0005-0000-0000-0000884E0000}"/>
    <cellStyle name="Eingabe 4 3 9" xfId="15612" xr:uid="{00000000-0005-0000-0000-0000894E0000}"/>
    <cellStyle name="Eingabe 4 3 9 2" xfId="15613" xr:uid="{00000000-0005-0000-0000-00008A4E0000}"/>
    <cellStyle name="Eingabe 4 4" xfId="15614" xr:uid="{00000000-0005-0000-0000-00008B4E0000}"/>
    <cellStyle name="Eingabe 4 4 10" xfId="15615" xr:uid="{00000000-0005-0000-0000-00008C4E0000}"/>
    <cellStyle name="Eingabe 4 4 10 2" xfId="15616" xr:uid="{00000000-0005-0000-0000-00008D4E0000}"/>
    <cellStyle name="Eingabe 4 4 11" xfId="15617" xr:uid="{00000000-0005-0000-0000-00008E4E0000}"/>
    <cellStyle name="Eingabe 4 4 11 2" xfId="15618" xr:uid="{00000000-0005-0000-0000-00008F4E0000}"/>
    <cellStyle name="Eingabe 4 4 12" xfId="15619" xr:uid="{00000000-0005-0000-0000-0000904E0000}"/>
    <cellStyle name="Eingabe 4 4 12 2" xfId="15620" xr:uid="{00000000-0005-0000-0000-0000914E0000}"/>
    <cellStyle name="Eingabe 4 4 13" xfId="15621" xr:uid="{00000000-0005-0000-0000-0000924E0000}"/>
    <cellStyle name="Eingabe 4 4 2" xfId="15622" xr:uid="{00000000-0005-0000-0000-0000934E0000}"/>
    <cellStyle name="Eingabe 4 4 2 2" xfId="15623" xr:uid="{00000000-0005-0000-0000-0000944E0000}"/>
    <cellStyle name="Eingabe 4 4 3" xfId="15624" xr:uid="{00000000-0005-0000-0000-0000954E0000}"/>
    <cellStyle name="Eingabe 4 4 3 2" xfId="15625" xr:uid="{00000000-0005-0000-0000-0000964E0000}"/>
    <cellStyle name="Eingabe 4 4 4" xfId="15626" xr:uid="{00000000-0005-0000-0000-0000974E0000}"/>
    <cellStyle name="Eingabe 4 4 4 2" xfId="15627" xr:uid="{00000000-0005-0000-0000-0000984E0000}"/>
    <cellStyle name="Eingabe 4 4 5" xfId="15628" xr:uid="{00000000-0005-0000-0000-0000994E0000}"/>
    <cellStyle name="Eingabe 4 4 5 2" xfId="15629" xr:uid="{00000000-0005-0000-0000-00009A4E0000}"/>
    <cellStyle name="Eingabe 4 4 6" xfId="15630" xr:uid="{00000000-0005-0000-0000-00009B4E0000}"/>
    <cellStyle name="Eingabe 4 4 6 2" xfId="15631" xr:uid="{00000000-0005-0000-0000-00009C4E0000}"/>
    <cellStyle name="Eingabe 4 4 7" xfId="15632" xr:uid="{00000000-0005-0000-0000-00009D4E0000}"/>
    <cellStyle name="Eingabe 4 4 7 2" xfId="15633" xr:uid="{00000000-0005-0000-0000-00009E4E0000}"/>
    <cellStyle name="Eingabe 4 4 8" xfId="15634" xr:uid="{00000000-0005-0000-0000-00009F4E0000}"/>
    <cellStyle name="Eingabe 4 4 8 2" xfId="15635" xr:uid="{00000000-0005-0000-0000-0000A04E0000}"/>
    <cellStyle name="Eingabe 4 4 9" xfId="15636" xr:uid="{00000000-0005-0000-0000-0000A14E0000}"/>
    <cellStyle name="Eingabe 4 4 9 2" xfId="15637" xr:uid="{00000000-0005-0000-0000-0000A24E0000}"/>
    <cellStyle name="Eingabe 4 5" xfId="15638" xr:uid="{00000000-0005-0000-0000-0000A34E0000}"/>
    <cellStyle name="Eingabe 4 5 10" xfId="15639" xr:uid="{00000000-0005-0000-0000-0000A44E0000}"/>
    <cellStyle name="Eingabe 4 5 10 2" xfId="15640" xr:uid="{00000000-0005-0000-0000-0000A54E0000}"/>
    <cellStyle name="Eingabe 4 5 11" xfId="15641" xr:uid="{00000000-0005-0000-0000-0000A64E0000}"/>
    <cellStyle name="Eingabe 4 5 11 2" xfId="15642" xr:uid="{00000000-0005-0000-0000-0000A74E0000}"/>
    <cellStyle name="Eingabe 4 5 12" xfId="15643" xr:uid="{00000000-0005-0000-0000-0000A84E0000}"/>
    <cellStyle name="Eingabe 4 5 2" xfId="15644" xr:uid="{00000000-0005-0000-0000-0000A94E0000}"/>
    <cellStyle name="Eingabe 4 5 2 2" xfId="15645" xr:uid="{00000000-0005-0000-0000-0000AA4E0000}"/>
    <cellStyle name="Eingabe 4 5 3" xfId="15646" xr:uid="{00000000-0005-0000-0000-0000AB4E0000}"/>
    <cellStyle name="Eingabe 4 5 3 2" xfId="15647" xr:uid="{00000000-0005-0000-0000-0000AC4E0000}"/>
    <cellStyle name="Eingabe 4 5 4" xfId="15648" xr:uid="{00000000-0005-0000-0000-0000AD4E0000}"/>
    <cellStyle name="Eingabe 4 5 4 2" xfId="15649" xr:uid="{00000000-0005-0000-0000-0000AE4E0000}"/>
    <cellStyle name="Eingabe 4 5 5" xfId="15650" xr:uid="{00000000-0005-0000-0000-0000AF4E0000}"/>
    <cellStyle name="Eingabe 4 5 5 2" xfId="15651" xr:uid="{00000000-0005-0000-0000-0000B04E0000}"/>
    <cellStyle name="Eingabe 4 5 6" xfId="15652" xr:uid="{00000000-0005-0000-0000-0000B14E0000}"/>
    <cellStyle name="Eingabe 4 5 6 2" xfId="15653" xr:uid="{00000000-0005-0000-0000-0000B24E0000}"/>
    <cellStyle name="Eingabe 4 5 7" xfId="15654" xr:uid="{00000000-0005-0000-0000-0000B34E0000}"/>
    <cellStyle name="Eingabe 4 5 7 2" xfId="15655" xr:uid="{00000000-0005-0000-0000-0000B44E0000}"/>
    <cellStyle name="Eingabe 4 5 8" xfId="15656" xr:uid="{00000000-0005-0000-0000-0000B54E0000}"/>
    <cellStyle name="Eingabe 4 5 8 2" xfId="15657" xr:uid="{00000000-0005-0000-0000-0000B64E0000}"/>
    <cellStyle name="Eingabe 4 5 9" xfId="15658" xr:uid="{00000000-0005-0000-0000-0000B74E0000}"/>
    <cellStyle name="Eingabe 4 5 9 2" xfId="15659" xr:uid="{00000000-0005-0000-0000-0000B84E0000}"/>
    <cellStyle name="Eingabe 4 6" xfId="15660" xr:uid="{00000000-0005-0000-0000-0000B94E0000}"/>
    <cellStyle name="Eingabe 4 6 2" xfId="15661" xr:uid="{00000000-0005-0000-0000-0000BA4E0000}"/>
    <cellStyle name="Eingabe 4 7" xfId="15662" xr:uid="{00000000-0005-0000-0000-0000BB4E0000}"/>
    <cellStyle name="Eingabe 4 7 2" xfId="15663" xr:uid="{00000000-0005-0000-0000-0000BC4E0000}"/>
    <cellStyle name="Eingabe 4 8" xfId="15664" xr:uid="{00000000-0005-0000-0000-0000BD4E0000}"/>
    <cellStyle name="Eingabe 4 8 2" xfId="15665" xr:uid="{00000000-0005-0000-0000-0000BE4E0000}"/>
    <cellStyle name="Eingabe 4 9" xfId="15666" xr:uid="{00000000-0005-0000-0000-0000BF4E0000}"/>
    <cellStyle name="Eingabe 4 9 2" xfId="15667" xr:uid="{00000000-0005-0000-0000-0000C04E0000}"/>
    <cellStyle name="Eingabe 5" xfId="15668" xr:uid="{00000000-0005-0000-0000-0000C14E0000}"/>
    <cellStyle name="Eingabe 5 10" xfId="15669" xr:uid="{00000000-0005-0000-0000-0000C24E0000}"/>
    <cellStyle name="Eingabe 5 10 2" xfId="15670" xr:uid="{00000000-0005-0000-0000-0000C34E0000}"/>
    <cellStyle name="Eingabe 5 11" xfId="15671" xr:uid="{00000000-0005-0000-0000-0000C44E0000}"/>
    <cellStyle name="Eingabe 5 11 2" xfId="15672" xr:uid="{00000000-0005-0000-0000-0000C54E0000}"/>
    <cellStyle name="Eingabe 5 12" xfId="15673" xr:uid="{00000000-0005-0000-0000-0000C64E0000}"/>
    <cellStyle name="Eingabe 5 12 2" xfId="15674" xr:uid="{00000000-0005-0000-0000-0000C74E0000}"/>
    <cellStyle name="Eingabe 5 13" xfId="15675" xr:uid="{00000000-0005-0000-0000-0000C84E0000}"/>
    <cellStyle name="Eingabe 5 13 2" xfId="15676" xr:uid="{00000000-0005-0000-0000-0000C94E0000}"/>
    <cellStyle name="Eingabe 5 14" xfId="15677" xr:uid="{00000000-0005-0000-0000-0000CA4E0000}"/>
    <cellStyle name="Eingabe 5 2" xfId="15678" xr:uid="{00000000-0005-0000-0000-0000CB4E0000}"/>
    <cellStyle name="Eingabe 5 2 10" xfId="15679" xr:uid="{00000000-0005-0000-0000-0000CC4E0000}"/>
    <cellStyle name="Eingabe 5 2 10 2" xfId="15680" xr:uid="{00000000-0005-0000-0000-0000CD4E0000}"/>
    <cellStyle name="Eingabe 5 2 11" xfId="15681" xr:uid="{00000000-0005-0000-0000-0000CE4E0000}"/>
    <cellStyle name="Eingabe 5 2 11 2" xfId="15682" xr:uid="{00000000-0005-0000-0000-0000CF4E0000}"/>
    <cellStyle name="Eingabe 5 2 12" xfId="15683" xr:uid="{00000000-0005-0000-0000-0000D04E0000}"/>
    <cellStyle name="Eingabe 5 2 12 2" xfId="15684" xr:uid="{00000000-0005-0000-0000-0000D14E0000}"/>
    <cellStyle name="Eingabe 5 2 13" xfId="15685" xr:uid="{00000000-0005-0000-0000-0000D24E0000}"/>
    <cellStyle name="Eingabe 5 2 2" xfId="15686" xr:uid="{00000000-0005-0000-0000-0000D34E0000}"/>
    <cellStyle name="Eingabe 5 2 2 10" xfId="15687" xr:uid="{00000000-0005-0000-0000-0000D44E0000}"/>
    <cellStyle name="Eingabe 5 2 2 10 2" xfId="15688" xr:uid="{00000000-0005-0000-0000-0000D54E0000}"/>
    <cellStyle name="Eingabe 5 2 2 11" xfId="15689" xr:uid="{00000000-0005-0000-0000-0000D64E0000}"/>
    <cellStyle name="Eingabe 5 2 2 11 2" xfId="15690" xr:uid="{00000000-0005-0000-0000-0000D74E0000}"/>
    <cellStyle name="Eingabe 5 2 2 12" xfId="15691" xr:uid="{00000000-0005-0000-0000-0000D84E0000}"/>
    <cellStyle name="Eingabe 5 2 2 12 2" xfId="15692" xr:uid="{00000000-0005-0000-0000-0000D94E0000}"/>
    <cellStyle name="Eingabe 5 2 2 13" xfId="15693" xr:uid="{00000000-0005-0000-0000-0000DA4E0000}"/>
    <cellStyle name="Eingabe 5 2 2 2" xfId="15694" xr:uid="{00000000-0005-0000-0000-0000DB4E0000}"/>
    <cellStyle name="Eingabe 5 2 2 2 2" xfId="15695" xr:uid="{00000000-0005-0000-0000-0000DC4E0000}"/>
    <cellStyle name="Eingabe 5 2 2 3" xfId="15696" xr:uid="{00000000-0005-0000-0000-0000DD4E0000}"/>
    <cellStyle name="Eingabe 5 2 2 3 2" xfId="15697" xr:uid="{00000000-0005-0000-0000-0000DE4E0000}"/>
    <cellStyle name="Eingabe 5 2 2 4" xfId="15698" xr:uid="{00000000-0005-0000-0000-0000DF4E0000}"/>
    <cellStyle name="Eingabe 5 2 2 4 2" xfId="15699" xr:uid="{00000000-0005-0000-0000-0000E04E0000}"/>
    <cellStyle name="Eingabe 5 2 2 5" xfId="15700" xr:uid="{00000000-0005-0000-0000-0000E14E0000}"/>
    <cellStyle name="Eingabe 5 2 2 5 2" xfId="15701" xr:uid="{00000000-0005-0000-0000-0000E24E0000}"/>
    <cellStyle name="Eingabe 5 2 2 6" xfId="15702" xr:uid="{00000000-0005-0000-0000-0000E34E0000}"/>
    <cellStyle name="Eingabe 5 2 2 6 2" xfId="15703" xr:uid="{00000000-0005-0000-0000-0000E44E0000}"/>
    <cellStyle name="Eingabe 5 2 2 7" xfId="15704" xr:uid="{00000000-0005-0000-0000-0000E54E0000}"/>
    <cellStyle name="Eingabe 5 2 2 7 2" xfId="15705" xr:uid="{00000000-0005-0000-0000-0000E64E0000}"/>
    <cellStyle name="Eingabe 5 2 2 8" xfId="15706" xr:uid="{00000000-0005-0000-0000-0000E74E0000}"/>
    <cellStyle name="Eingabe 5 2 2 8 2" xfId="15707" xr:uid="{00000000-0005-0000-0000-0000E84E0000}"/>
    <cellStyle name="Eingabe 5 2 2 9" xfId="15708" xr:uid="{00000000-0005-0000-0000-0000E94E0000}"/>
    <cellStyle name="Eingabe 5 2 2 9 2" xfId="15709" xr:uid="{00000000-0005-0000-0000-0000EA4E0000}"/>
    <cellStyle name="Eingabe 5 2 3" xfId="15710" xr:uid="{00000000-0005-0000-0000-0000EB4E0000}"/>
    <cellStyle name="Eingabe 5 2 3 10" xfId="15711" xr:uid="{00000000-0005-0000-0000-0000EC4E0000}"/>
    <cellStyle name="Eingabe 5 2 3 10 2" xfId="15712" xr:uid="{00000000-0005-0000-0000-0000ED4E0000}"/>
    <cellStyle name="Eingabe 5 2 3 11" xfId="15713" xr:uid="{00000000-0005-0000-0000-0000EE4E0000}"/>
    <cellStyle name="Eingabe 5 2 3 11 2" xfId="15714" xr:uid="{00000000-0005-0000-0000-0000EF4E0000}"/>
    <cellStyle name="Eingabe 5 2 3 12" xfId="15715" xr:uid="{00000000-0005-0000-0000-0000F04E0000}"/>
    <cellStyle name="Eingabe 5 2 3 2" xfId="15716" xr:uid="{00000000-0005-0000-0000-0000F14E0000}"/>
    <cellStyle name="Eingabe 5 2 3 2 2" xfId="15717" xr:uid="{00000000-0005-0000-0000-0000F24E0000}"/>
    <cellStyle name="Eingabe 5 2 3 3" xfId="15718" xr:uid="{00000000-0005-0000-0000-0000F34E0000}"/>
    <cellStyle name="Eingabe 5 2 3 3 2" xfId="15719" xr:uid="{00000000-0005-0000-0000-0000F44E0000}"/>
    <cellStyle name="Eingabe 5 2 3 4" xfId="15720" xr:uid="{00000000-0005-0000-0000-0000F54E0000}"/>
    <cellStyle name="Eingabe 5 2 3 4 2" xfId="15721" xr:uid="{00000000-0005-0000-0000-0000F64E0000}"/>
    <cellStyle name="Eingabe 5 2 3 5" xfId="15722" xr:uid="{00000000-0005-0000-0000-0000F74E0000}"/>
    <cellStyle name="Eingabe 5 2 3 5 2" xfId="15723" xr:uid="{00000000-0005-0000-0000-0000F84E0000}"/>
    <cellStyle name="Eingabe 5 2 3 6" xfId="15724" xr:uid="{00000000-0005-0000-0000-0000F94E0000}"/>
    <cellStyle name="Eingabe 5 2 3 6 2" xfId="15725" xr:uid="{00000000-0005-0000-0000-0000FA4E0000}"/>
    <cellStyle name="Eingabe 5 2 3 7" xfId="15726" xr:uid="{00000000-0005-0000-0000-0000FB4E0000}"/>
    <cellStyle name="Eingabe 5 2 3 7 2" xfId="15727" xr:uid="{00000000-0005-0000-0000-0000FC4E0000}"/>
    <cellStyle name="Eingabe 5 2 3 8" xfId="15728" xr:uid="{00000000-0005-0000-0000-0000FD4E0000}"/>
    <cellStyle name="Eingabe 5 2 3 8 2" xfId="15729" xr:uid="{00000000-0005-0000-0000-0000FE4E0000}"/>
    <cellStyle name="Eingabe 5 2 3 9" xfId="15730" xr:uid="{00000000-0005-0000-0000-0000FF4E0000}"/>
    <cellStyle name="Eingabe 5 2 3 9 2" xfId="15731" xr:uid="{00000000-0005-0000-0000-0000004F0000}"/>
    <cellStyle name="Eingabe 5 2 4" xfId="15732" xr:uid="{00000000-0005-0000-0000-0000014F0000}"/>
    <cellStyle name="Eingabe 5 2 4 2" xfId="15733" xr:uid="{00000000-0005-0000-0000-0000024F0000}"/>
    <cellStyle name="Eingabe 5 2 5" xfId="15734" xr:uid="{00000000-0005-0000-0000-0000034F0000}"/>
    <cellStyle name="Eingabe 5 2 5 2" xfId="15735" xr:uid="{00000000-0005-0000-0000-0000044F0000}"/>
    <cellStyle name="Eingabe 5 2 6" xfId="15736" xr:uid="{00000000-0005-0000-0000-0000054F0000}"/>
    <cellStyle name="Eingabe 5 2 6 2" xfId="15737" xr:uid="{00000000-0005-0000-0000-0000064F0000}"/>
    <cellStyle name="Eingabe 5 2 7" xfId="15738" xr:uid="{00000000-0005-0000-0000-0000074F0000}"/>
    <cellStyle name="Eingabe 5 2 7 2" xfId="15739" xr:uid="{00000000-0005-0000-0000-0000084F0000}"/>
    <cellStyle name="Eingabe 5 2 8" xfId="15740" xr:uid="{00000000-0005-0000-0000-0000094F0000}"/>
    <cellStyle name="Eingabe 5 2 8 2" xfId="15741" xr:uid="{00000000-0005-0000-0000-00000A4F0000}"/>
    <cellStyle name="Eingabe 5 2 9" xfId="15742" xr:uid="{00000000-0005-0000-0000-00000B4F0000}"/>
    <cellStyle name="Eingabe 5 2 9 2" xfId="15743" xr:uid="{00000000-0005-0000-0000-00000C4F0000}"/>
    <cellStyle name="Eingabe 5 3" xfId="15744" xr:uid="{00000000-0005-0000-0000-00000D4F0000}"/>
    <cellStyle name="Eingabe 5 3 10" xfId="15745" xr:uid="{00000000-0005-0000-0000-00000E4F0000}"/>
    <cellStyle name="Eingabe 5 3 10 2" xfId="15746" xr:uid="{00000000-0005-0000-0000-00000F4F0000}"/>
    <cellStyle name="Eingabe 5 3 11" xfId="15747" xr:uid="{00000000-0005-0000-0000-0000104F0000}"/>
    <cellStyle name="Eingabe 5 3 11 2" xfId="15748" xr:uid="{00000000-0005-0000-0000-0000114F0000}"/>
    <cellStyle name="Eingabe 5 3 12" xfId="15749" xr:uid="{00000000-0005-0000-0000-0000124F0000}"/>
    <cellStyle name="Eingabe 5 3 12 2" xfId="15750" xr:uid="{00000000-0005-0000-0000-0000134F0000}"/>
    <cellStyle name="Eingabe 5 3 13" xfId="15751" xr:uid="{00000000-0005-0000-0000-0000144F0000}"/>
    <cellStyle name="Eingabe 5 3 2" xfId="15752" xr:uid="{00000000-0005-0000-0000-0000154F0000}"/>
    <cellStyle name="Eingabe 5 3 2 2" xfId="15753" xr:uid="{00000000-0005-0000-0000-0000164F0000}"/>
    <cellStyle name="Eingabe 5 3 3" xfId="15754" xr:uid="{00000000-0005-0000-0000-0000174F0000}"/>
    <cellStyle name="Eingabe 5 3 3 2" xfId="15755" xr:uid="{00000000-0005-0000-0000-0000184F0000}"/>
    <cellStyle name="Eingabe 5 3 4" xfId="15756" xr:uid="{00000000-0005-0000-0000-0000194F0000}"/>
    <cellStyle name="Eingabe 5 3 4 2" xfId="15757" xr:uid="{00000000-0005-0000-0000-00001A4F0000}"/>
    <cellStyle name="Eingabe 5 3 5" xfId="15758" xr:uid="{00000000-0005-0000-0000-00001B4F0000}"/>
    <cellStyle name="Eingabe 5 3 5 2" xfId="15759" xr:uid="{00000000-0005-0000-0000-00001C4F0000}"/>
    <cellStyle name="Eingabe 5 3 6" xfId="15760" xr:uid="{00000000-0005-0000-0000-00001D4F0000}"/>
    <cellStyle name="Eingabe 5 3 6 2" xfId="15761" xr:uid="{00000000-0005-0000-0000-00001E4F0000}"/>
    <cellStyle name="Eingabe 5 3 7" xfId="15762" xr:uid="{00000000-0005-0000-0000-00001F4F0000}"/>
    <cellStyle name="Eingabe 5 3 7 2" xfId="15763" xr:uid="{00000000-0005-0000-0000-0000204F0000}"/>
    <cellStyle name="Eingabe 5 3 8" xfId="15764" xr:uid="{00000000-0005-0000-0000-0000214F0000}"/>
    <cellStyle name="Eingabe 5 3 8 2" xfId="15765" xr:uid="{00000000-0005-0000-0000-0000224F0000}"/>
    <cellStyle name="Eingabe 5 3 9" xfId="15766" xr:uid="{00000000-0005-0000-0000-0000234F0000}"/>
    <cellStyle name="Eingabe 5 3 9 2" xfId="15767" xr:uid="{00000000-0005-0000-0000-0000244F0000}"/>
    <cellStyle name="Eingabe 5 4" xfId="15768" xr:uid="{00000000-0005-0000-0000-0000254F0000}"/>
    <cellStyle name="Eingabe 5 4 10" xfId="15769" xr:uid="{00000000-0005-0000-0000-0000264F0000}"/>
    <cellStyle name="Eingabe 5 4 10 2" xfId="15770" xr:uid="{00000000-0005-0000-0000-0000274F0000}"/>
    <cellStyle name="Eingabe 5 4 11" xfId="15771" xr:uid="{00000000-0005-0000-0000-0000284F0000}"/>
    <cellStyle name="Eingabe 5 4 11 2" xfId="15772" xr:uid="{00000000-0005-0000-0000-0000294F0000}"/>
    <cellStyle name="Eingabe 5 4 12" xfId="15773" xr:uid="{00000000-0005-0000-0000-00002A4F0000}"/>
    <cellStyle name="Eingabe 5 4 2" xfId="15774" xr:uid="{00000000-0005-0000-0000-00002B4F0000}"/>
    <cellStyle name="Eingabe 5 4 2 2" xfId="15775" xr:uid="{00000000-0005-0000-0000-00002C4F0000}"/>
    <cellStyle name="Eingabe 5 4 3" xfId="15776" xr:uid="{00000000-0005-0000-0000-00002D4F0000}"/>
    <cellStyle name="Eingabe 5 4 3 2" xfId="15777" xr:uid="{00000000-0005-0000-0000-00002E4F0000}"/>
    <cellStyle name="Eingabe 5 4 4" xfId="15778" xr:uid="{00000000-0005-0000-0000-00002F4F0000}"/>
    <cellStyle name="Eingabe 5 4 4 2" xfId="15779" xr:uid="{00000000-0005-0000-0000-0000304F0000}"/>
    <cellStyle name="Eingabe 5 4 5" xfId="15780" xr:uid="{00000000-0005-0000-0000-0000314F0000}"/>
    <cellStyle name="Eingabe 5 4 5 2" xfId="15781" xr:uid="{00000000-0005-0000-0000-0000324F0000}"/>
    <cellStyle name="Eingabe 5 4 6" xfId="15782" xr:uid="{00000000-0005-0000-0000-0000334F0000}"/>
    <cellStyle name="Eingabe 5 4 6 2" xfId="15783" xr:uid="{00000000-0005-0000-0000-0000344F0000}"/>
    <cellStyle name="Eingabe 5 4 7" xfId="15784" xr:uid="{00000000-0005-0000-0000-0000354F0000}"/>
    <cellStyle name="Eingabe 5 4 7 2" xfId="15785" xr:uid="{00000000-0005-0000-0000-0000364F0000}"/>
    <cellStyle name="Eingabe 5 4 8" xfId="15786" xr:uid="{00000000-0005-0000-0000-0000374F0000}"/>
    <cellStyle name="Eingabe 5 4 8 2" xfId="15787" xr:uid="{00000000-0005-0000-0000-0000384F0000}"/>
    <cellStyle name="Eingabe 5 4 9" xfId="15788" xr:uid="{00000000-0005-0000-0000-0000394F0000}"/>
    <cellStyle name="Eingabe 5 4 9 2" xfId="15789" xr:uid="{00000000-0005-0000-0000-00003A4F0000}"/>
    <cellStyle name="Eingabe 5 5" xfId="15790" xr:uid="{00000000-0005-0000-0000-00003B4F0000}"/>
    <cellStyle name="Eingabe 5 5 2" xfId="15791" xr:uid="{00000000-0005-0000-0000-00003C4F0000}"/>
    <cellStyle name="Eingabe 5 6" xfId="15792" xr:uid="{00000000-0005-0000-0000-00003D4F0000}"/>
    <cellStyle name="Eingabe 5 6 2" xfId="15793" xr:uid="{00000000-0005-0000-0000-00003E4F0000}"/>
    <cellStyle name="Eingabe 5 7" xfId="15794" xr:uid="{00000000-0005-0000-0000-00003F4F0000}"/>
    <cellStyle name="Eingabe 5 7 2" xfId="15795" xr:uid="{00000000-0005-0000-0000-0000404F0000}"/>
    <cellStyle name="Eingabe 5 8" xfId="15796" xr:uid="{00000000-0005-0000-0000-0000414F0000}"/>
    <cellStyle name="Eingabe 5 8 2" xfId="15797" xr:uid="{00000000-0005-0000-0000-0000424F0000}"/>
    <cellStyle name="Eingabe 5 9" xfId="15798" xr:uid="{00000000-0005-0000-0000-0000434F0000}"/>
    <cellStyle name="Eingabe 5 9 2" xfId="15799" xr:uid="{00000000-0005-0000-0000-0000444F0000}"/>
    <cellStyle name="Eingabe 6" xfId="15800" xr:uid="{00000000-0005-0000-0000-0000454F0000}"/>
    <cellStyle name="Eingabe 6 10" xfId="15801" xr:uid="{00000000-0005-0000-0000-0000464F0000}"/>
    <cellStyle name="Eingabe 6 10 2" xfId="15802" xr:uid="{00000000-0005-0000-0000-0000474F0000}"/>
    <cellStyle name="Eingabe 6 11" xfId="15803" xr:uid="{00000000-0005-0000-0000-0000484F0000}"/>
    <cellStyle name="Eingabe 6 11 2" xfId="15804" xr:uid="{00000000-0005-0000-0000-0000494F0000}"/>
    <cellStyle name="Eingabe 6 12" xfId="15805" xr:uid="{00000000-0005-0000-0000-00004A4F0000}"/>
    <cellStyle name="Eingabe 6 12 2" xfId="15806" xr:uid="{00000000-0005-0000-0000-00004B4F0000}"/>
    <cellStyle name="Eingabe 6 13" xfId="15807" xr:uid="{00000000-0005-0000-0000-00004C4F0000}"/>
    <cellStyle name="Eingabe 6 2" xfId="15808" xr:uid="{00000000-0005-0000-0000-00004D4F0000}"/>
    <cellStyle name="Eingabe 6 2 10" xfId="15809" xr:uid="{00000000-0005-0000-0000-00004E4F0000}"/>
    <cellStyle name="Eingabe 6 2 10 2" xfId="15810" xr:uid="{00000000-0005-0000-0000-00004F4F0000}"/>
    <cellStyle name="Eingabe 6 2 11" xfId="15811" xr:uid="{00000000-0005-0000-0000-0000504F0000}"/>
    <cellStyle name="Eingabe 6 2 11 2" xfId="15812" xr:uid="{00000000-0005-0000-0000-0000514F0000}"/>
    <cellStyle name="Eingabe 6 2 12" xfId="15813" xr:uid="{00000000-0005-0000-0000-0000524F0000}"/>
    <cellStyle name="Eingabe 6 2 12 2" xfId="15814" xr:uid="{00000000-0005-0000-0000-0000534F0000}"/>
    <cellStyle name="Eingabe 6 2 13" xfId="15815" xr:uid="{00000000-0005-0000-0000-0000544F0000}"/>
    <cellStyle name="Eingabe 6 2 2" xfId="15816" xr:uid="{00000000-0005-0000-0000-0000554F0000}"/>
    <cellStyle name="Eingabe 6 2 2 2" xfId="15817" xr:uid="{00000000-0005-0000-0000-0000564F0000}"/>
    <cellStyle name="Eingabe 6 2 3" xfId="15818" xr:uid="{00000000-0005-0000-0000-0000574F0000}"/>
    <cellStyle name="Eingabe 6 2 3 2" xfId="15819" xr:uid="{00000000-0005-0000-0000-0000584F0000}"/>
    <cellStyle name="Eingabe 6 2 4" xfId="15820" xr:uid="{00000000-0005-0000-0000-0000594F0000}"/>
    <cellStyle name="Eingabe 6 2 4 2" xfId="15821" xr:uid="{00000000-0005-0000-0000-00005A4F0000}"/>
    <cellStyle name="Eingabe 6 2 5" xfId="15822" xr:uid="{00000000-0005-0000-0000-00005B4F0000}"/>
    <cellStyle name="Eingabe 6 2 5 2" xfId="15823" xr:uid="{00000000-0005-0000-0000-00005C4F0000}"/>
    <cellStyle name="Eingabe 6 2 6" xfId="15824" xr:uid="{00000000-0005-0000-0000-00005D4F0000}"/>
    <cellStyle name="Eingabe 6 2 6 2" xfId="15825" xr:uid="{00000000-0005-0000-0000-00005E4F0000}"/>
    <cellStyle name="Eingabe 6 2 7" xfId="15826" xr:uid="{00000000-0005-0000-0000-00005F4F0000}"/>
    <cellStyle name="Eingabe 6 2 7 2" xfId="15827" xr:uid="{00000000-0005-0000-0000-0000604F0000}"/>
    <cellStyle name="Eingabe 6 2 8" xfId="15828" xr:uid="{00000000-0005-0000-0000-0000614F0000}"/>
    <cellStyle name="Eingabe 6 2 8 2" xfId="15829" xr:uid="{00000000-0005-0000-0000-0000624F0000}"/>
    <cellStyle name="Eingabe 6 2 9" xfId="15830" xr:uid="{00000000-0005-0000-0000-0000634F0000}"/>
    <cellStyle name="Eingabe 6 2 9 2" xfId="15831" xr:uid="{00000000-0005-0000-0000-0000644F0000}"/>
    <cellStyle name="Eingabe 6 3" xfId="15832" xr:uid="{00000000-0005-0000-0000-0000654F0000}"/>
    <cellStyle name="Eingabe 6 3 10" xfId="15833" xr:uid="{00000000-0005-0000-0000-0000664F0000}"/>
    <cellStyle name="Eingabe 6 3 10 2" xfId="15834" xr:uid="{00000000-0005-0000-0000-0000674F0000}"/>
    <cellStyle name="Eingabe 6 3 11" xfId="15835" xr:uid="{00000000-0005-0000-0000-0000684F0000}"/>
    <cellStyle name="Eingabe 6 3 11 2" xfId="15836" xr:uid="{00000000-0005-0000-0000-0000694F0000}"/>
    <cellStyle name="Eingabe 6 3 12" xfId="15837" xr:uid="{00000000-0005-0000-0000-00006A4F0000}"/>
    <cellStyle name="Eingabe 6 3 2" xfId="15838" xr:uid="{00000000-0005-0000-0000-00006B4F0000}"/>
    <cellStyle name="Eingabe 6 3 2 2" xfId="15839" xr:uid="{00000000-0005-0000-0000-00006C4F0000}"/>
    <cellStyle name="Eingabe 6 3 3" xfId="15840" xr:uid="{00000000-0005-0000-0000-00006D4F0000}"/>
    <cellStyle name="Eingabe 6 3 3 2" xfId="15841" xr:uid="{00000000-0005-0000-0000-00006E4F0000}"/>
    <cellStyle name="Eingabe 6 3 4" xfId="15842" xr:uid="{00000000-0005-0000-0000-00006F4F0000}"/>
    <cellStyle name="Eingabe 6 3 4 2" xfId="15843" xr:uid="{00000000-0005-0000-0000-0000704F0000}"/>
    <cellStyle name="Eingabe 6 3 5" xfId="15844" xr:uid="{00000000-0005-0000-0000-0000714F0000}"/>
    <cellStyle name="Eingabe 6 3 5 2" xfId="15845" xr:uid="{00000000-0005-0000-0000-0000724F0000}"/>
    <cellStyle name="Eingabe 6 3 6" xfId="15846" xr:uid="{00000000-0005-0000-0000-0000734F0000}"/>
    <cellStyle name="Eingabe 6 3 6 2" xfId="15847" xr:uid="{00000000-0005-0000-0000-0000744F0000}"/>
    <cellStyle name="Eingabe 6 3 7" xfId="15848" xr:uid="{00000000-0005-0000-0000-0000754F0000}"/>
    <cellStyle name="Eingabe 6 3 7 2" xfId="15849" xr:uid="{00000000-0005-0000-0000-0000764F0000}"/>
    <cellStyle name="Eingabe 6 3 8" xfId="15850" xr:uid="{00000000-0005-0000-0000-0000774F0000}"/>
    <cellStyle name="Eingabe 6 3 8 2" xfId="15851" xr:uid="{00000000-0005-0000-0000-0000784F0000}"/>
    <cellStyle name="Eingabe 6 3 9" xfId="15852" xr:uid="{00000000-0005-0000-0000-0000794F0000}"/>
    <cellStyle name="Eingabe 6 3 9 2" xfId="15853" xr:uid="{00000000-0005-0000-0000-00007A4F0000}"/>
    <cellStyle name="Eingabe 6 4" xfId="15854" xr:uid="{00000000-0005-0000-0000-00007B4F0000}"/>
    <cellStyle name="Eingabe 6 4 2" xfId="15855" xr:uid="{00000000-0005-0000-0000-00007C4F0000}"/>
    <cellStyle name="Eingabe 6 5" xfId="15856" xr:uid="{00000000-0005-0000-0000-00007D4F0000}"/>
    <cellStyle name="Eingabe 6 5 2" xfId="15857" xr:uid="{00000000-0005-0000-0000-00007E4F0000}"/>
    <cellStyle name="Eingabe 6 6" xfId="15858" xr:uid="{00000000-0005-0000-0000-00007F4F0000}"/>
    <cellStyle name="Eingabe 6 6 2" xfId="15859" xr:uid="{00000000-0005-0000-0000-0000804F0000}"/>
    <cellStyle name="Eingabe 6 7" xfId="15860" xr:uid="{00000000-0005-0000-0000-0000814F0000}"/>
    <cellStyle name="Eingabe 6 7 2" xfId="15861" xr:uid="{00000000-0005-0000-0000-0000824F0000}"/>
    <cellStyle name="Eingabe 6 8" xfId="15862" xr:uid="{00000000-0005-0000-0000-0000834F0000}"/>
    <cellStyle name="Eingabe 6 8 2" xfId="15863" xr:uid="{00000000-0005-0000-0000-0000844F0000}"/>
    <cellStyle name="Eingabe 6 9" xfId="15864" xr:uid="{00000000-0005-0000-0000-0000854F0000}"/>
    <cellStyle name="Eingabe 6 9 2" xfId="15865" xr:uid="{00000000-0005-0000-0000-0000864F0000}"/>
    <cellStyle name="Eingabe 7" xfId="15866" xr:uid="{00000000-0005-0000-0000-0000874F0000}"/>
    <cellStyle name="Eingabe 7 10" xfId="15867" xr:uid="{00000000-0005-0000-0000-0000884F0000}"/>
    <cellStyle name="Eingabe 7 10 2" xfId="15868" xr:uid="{00000000-0005-0000-0000-0000894F0000}"/>
    <cellStyle name="Eingabe 7 11" xfId="15869" xr:uid="{00000000-0005-0000-0000-00008A4F0000}"/>
    <cellStyle name="Eingabe 7 11 2" xfId="15870" xr:uid="{00000000-0005-0000-0000-00008B4F0000}"/>
    <cellStyle name="Eingabe 7 12" xfId="15871" xr:uid="{00000000-0005-0000-0000-00008C4F0000}"/>
    <cellStyle name="Eingabe 7 12 2" xfId="15872" xr:uid="{00000000-0005-0000-0000-00008D4F0000}"/>
    <cellStyle name="Eingabe 7 13" xfId="15873" xr:uid="{00000000-0005-0000-0000-00008E4F0000}"/>
    <cellStyle name="Eingabe 7 2" xfId="15874" xr:uid="{00000000-0005-0000-0000-00008F4F0000}"/>
    <cellStyle name="Eingabe 7 2 2" xfId="15875" xr:uid="{00000000-0005-0000-0000-0000904F0000}"/>
    <cellStyle name="Eingabe 7 3" xfId="15876" xr:uid="{00000000-0005-0000-0000-0000914F0000}"/>
    <cellStyle name="Eingabe 7 3 2" xfId="15877" xr:uid="{00000000-0005-0000-0000-0000924F0000}"/>
    <cellStyle name="Eingabe 7 4" xfId="15878" xr:uid="{00000000-0005-0000-0000-0000934F0000}"/>
    <cellStyle name="Eingabe 7 4 2" xfId="15879" xr:uid="{00000000-0005-0000-0000-0000944F0000}"/>
    <cellStyle name="Eingabe 7 5" xfId="15880" xr:uid="{00000000-0005-0000-0000-0000954F0000}"/>
    <cellStyle name="Eingabe 7 5 2" xfId="15881" xr:uid="{00000000-0005-0000-0000-0000964F0000}"/>
    <cellStyle name="Eingabe 7 6" xfId="15882" xr:uid="{00000000-0005-0000-0000-0000974F0000}"/>
    <cellStyle name="Eingabe 7 6 2" xfId="15883" xr:uid="{00000000-0005-0000-0000-0000984F0000}"/>
    <cellStyle name="Eingabe 7 7" xfId="15884" xr:uid="{00000000-0005-0000-0000-0000994F0000}"/>
    <cellStyle name="Eingabe 7 7 2" xfId="15885" xr:uid="{00000000-0005-0000-0000-00009A4F0000}"/>
    <cellStyle name="Eingabe 7 8" xfId="15886" xr:uid="{00000000-0005-0000-0000-00009B4F0000}"/>
    <cellStyle name="Eingabe 7 8 2" xfId="15887" xr:uid="{00000000-0005-0000-0000-00009C4F0000}"/>
    <cellStyle name="Eingabe 7 9" xfId="15888" xr:uid="{00000000-0005-0000-0000-00009D4F0000}"/>
    <cellStyle name="Eingabe 7 9 2" xfId="15889" xr:uid="{00000000-0005-0000-0000-00009E4F0000}"/>
    <cellStyle name="Eingabe 8" xfId="15890" xr:uid="{00000000-0005-0000-0000-00009F4F0000}"/>
    <cellStyle name="Eingabe 8 10" xfId="15891" xr:uid="{00000000-0005-0000-0000-0000A04F0000}"/>
    <cellStyle name="Eingabe 8 10 2" xfId="15892" xr:uid="{00000000-0005-0000-0000-0000A14F0000}"/>
    <cellStyle name="Eingabe 8 11" xfId="15893" xr:uid="{00000000-0005-0000-0000-0000A24F0000}"/>
    <cellStyle name="Eingabe 8 11 2" xfId="15894" xr:uid="{00000000-0005-0000-0000-0000A34F0000}"/>
    <cellStyle name="Eingabe 8 12" xfId="15895" xr:uid="{00000000-0005-0000-0000-0000A44F0000}"/>
    <cellStyle name="Eingabe 8 2" xfId="15896" xr:uid="{00000000-0005-0000-0000-0000A54F0000}"/>
    <cellStyle name="Eingabe 8 2 2" xfId="15897" xr:uid="{00000000-0005-0000-0000-0000A64F0000}"/>
    <cellStyle name="Eingabe 8 3" xfId="15898" xr:uid="{00000000-0005-0000-0000-0000A74F0000}"/>
    <cellStyle name="Eingabe 8 3 2" xfId="15899" xr:uid="{00000000-0005-0000-0000-0000A84F0000}"/>
    <cellStyle name="Eingabe 8 4" xfId="15900" xr:uid="{00000000-0005-0000-0000-0000A94F0000}"/>
    <cellStyle name="Eingabe 8 4 2" xfId="15901" xr:uid="{00000000-0005-0000-0000-0000AA4F0000}"/>
    <cellStyle name="Eingabe 8 5" xfId="15902" xr:uid="{00000000-0005-0000-0000-0000AB4F0000}"/>
    <cellStyle name="Eingabe 8 5 2" xfId="15903" xr:uid="{00000000-0005-0000-0000-0000AC4F0000}"/>
    <cellStyle name="Eingabe 8 6" xfId="15904" xr:uid="{00000000-0005-0000-0000-0000AD4F0000}"/>
    <cellStyle name="Eingabe 8 6 2" xfId="15905" xr:uid="{00000000-0005-0000-0000-0000AE4F0000}"/>
    <cellStyle name="Eingabe 8 7" xfId="15906" xr:uid="{00000000-0005-0000-0000-0000AF4F0000}"/>
    <cellStyle name="Eingabe 8 7 2" xfId="15907" xr:uid="{00000000-0005-0000-0000-0000B04F0000}"/>
    <cellStyle name="Eingabe 8 8" xfId="15908" xr:uid="{00000000-0005-0000-0000-0000B14F0000}"/>
    <cellStyle name="Eingabe 8 8 2" xfId="15909" xr:uid="{00000000-0005-0000-0000-0000B24F0000}"/>
    <cellStyle name="Eingabe 8 9" xfId="15910" xr:uid="{00000000-0005-0000-0000-0000B34F0000}"/>
    <cellStyle name="Eingabe 8 9 2" xfId="15911" xr:uid="{00000000-0005-0000-0000-0000B44F0000}"/>
    <cellStyle name="Eingabe 9" xfId="15912" xr:uid="{00000000-0005-0000-0000-0000B54F0000}"/>
    <cellStyle name="Eingabe 9 2" xfId="15913" xr:uid="{00000000-0005-0000-0000-0000B64F0000}"/>
    <cellStyle name="Empty_B_border" xfId="15914" xr:uid="{00000000-0005-0000-0000-0000B74F0000}"/>
    <cellStyle name="Ergebnis" xfId="15915" xr:uid="{00000000-0005-0000-0000-0000B84F0000}"/>
    <cellStyle name="Ergebnis 10" xfId="15916" xr:uid="{00000000-0005-0000-0000-0000B94F0000}"/>
    <cellStyle name="Ergebnis 10 2" xfId="15917" xr:uid="{00000000-0005-0000-0000-0000BA4F0000}"/>
    <cellStyle name="Ergebnis 11" xfId="15918" xr:uid="{00000000-0005-0000-0000-0000BB4F0000}"/>
    <cellStyle name="Ergebnis 11 2" xfId="15919" xr:uid="{00000000-0005-0000-0000-0000BC4F0000}"/>
    <cellStyle name="Ergebnis 12" xfId="15920" xr:uid="{00000000-0005-0000-0000-0000BD4F0000}"/>
    <cellStyle name="Ergebnis 12 2" xfId="15921" xr:uid="{00000000-0005-0000-0000-0000BE4F0000}"/>
    <cellStyle name="Ergebnis 13" xfId="15922" xr:uid="{00000000-0005-0000-0000-0000BF4F0000}"/>
    <cellStyle name="Ergebnis 13 2" xfId="15923" xr:uid="{00000000-0005-0000-0000-0000C04F0000}"/>
    <cellStyle name="Ergebnis 14" xfId="15924" xr:uid="{00000000-0005-0000-0000-0000C14F0000}"/>
    <cellStyle name="Ergebnis 14 2" xfId="15925" xr:uid="{00000000-0005-0000-0000-0000C24F0000}"/>
    <cellStyle name="Ergebnis 15" xfId="15926" xr:uid="{00000000-0005-0000-0000-0000C34F0000}"/>
    <cellStyle name="Ergebnis 15 2" xfId="15927" xr:uid="{00000000-0005-0000-0000-0000C44F0000}"/>
    <cellStyle name="Ergebnis 16" xfId="15928" xr:uid="{00000000-0005-0000-0000-0000C54F0000}"/>
    <cellStyle name="Ergebnis 16 2" xfId="15929" xr:uid="{00000000-0005-0000-0000-0000C64F0000}"/>
    <cellStyle name="Ergebnis 17" xfId="15930" xr:uid="{00000000-0005-0000-0000-0000C74F0000}"/>
    <cellStyle name="Ergebnis 17 2" xfId="15931" xr:uid="{00000000-0005-0000-0000-0000C84F0000}"/>
    <cellStyle name="Ergebnis 18" xfId="15932" xr:uid="{00000000-0005-0000-0000-0000C94F0000}"/>
    <cellStyle name="Ergebnis 2" xfId="15933" xr:uid="{00000000-0005-0000-0000-0000CA4F0000}"/>
    <cellStyle name="Ergebnis 2 10" xfId="15934" xr:uid="{00000000-0005-0000-0000-0000CB4F0000}"/>
    <cellStyle name="Ergebnis 2 10 2" xfId="15935" xr:uid="{00000000-0005-0000-0000-0000CC4F0000}"/>
    <cellStyle name="Ergebnis 2 11" xfId="15936" xr:uid="{00000000-0005-0000-0000-0000CD4F0000}"/>
    <cellStyle name="Ergebnis 2 11 2" xfId="15937" xr:uid="{00000000-0005-0000-0000-0000CE4F0000}"/>
    <cellStyle name="Ergebnis 2 12" xfId="15938" xr:uid="{00000000-0005-0000-0000-0000CF4F0000}"/>
    <cellStyle name="Ergebnis 2 12 2" xfId="15939" xr:uid="{00000000-0005-0000-0000-0000D04F0000}"/>
    <cellStyle name="Ergebnis 2 13" xfId="15940" xr:uid="{00000000-0005-0000-0000-0000D14F0000}"/>
    <cellStyle name="Ergebnis 2 13 2" xfId="15941" xr:uid="{00000000-0005-0000-0000-0000D24F0000}"/>
    <cellStyle name="Ergebnis 2 14" xfId="15942" xr:uid="{00000000-0005-0000-0000-0000D34F0000}"/>
    <cellStyle name="Ergebnis 2 14 2" xfId="15943" xr:uid="{00000000-0005-0000-0000-0000D44F0000}"/>
    <cellStyle name="Ergebnis 2 15" xfId="15944" xr:uid="{00000000-0005-0000-0000-0000D54F0000}"/>
    <cellStyle name="Ergebnis 2 2" xfId="15945" xr:uid="{00000000-0005-0000-0000-0000D64F0000}"/>
    <cellStyle name="Ergebnis 2 2 10" xfId="15946" xr:uid="{00000000-0005-0000-0000-0000D74F0000}"/>
    <cellStyle name="Ergebnis 2 2 10 2" xfId="15947" xr:uid="{00000000-0005-0000-0000-0000D84F0000}"/>
    <cellStyle name="Ergebnis 2 2 11" xfId="15948" xr:uid="{00000000-0005-0000-0000-0000D94F0000}"/>
    <cellStyle name="Ergebnis 2 2 11 2" xfId="15949" xr:uid="{00000000-0005-0000-0000-0000DA4F0000}"/>
    <cellStyle name="Ergebnis 2 2 12" xfId="15950" xr:uid="{00000000-0005-0000-0000-0000DB4F0000}"/>
    <cellStyle name="Ergebnis 2 2 12 2" xfId="15951" xr:uid="{00000000-0005-0000-0000-0000DC4F0000}"/>
    <cellStyle name="Ergebnis 2 2 13" xfId="15952" xr:uid="{00000000-0005-0000-0000-0000DD4F0000}"/>
    <cellStyle name="Ergebnis 2 2 13 2" xfId="15953" xr:uid="{00000000-0005-0000-0000-0000DE4F0000}"/>
    <cellStyle name="Ergebnis 2 2 14" xfId="15954" xr:uid="{00000000-0005-0000-0000-0000DF4F0000}"/>
    <cellStyle name="Ergebnis 2 2 2" xfId="15955" xr:uid="{00000000-0005-0000-0000-0000E04F0000}"/>
    <cellStyle name="Ergebnis 2 2 2 10" xfId="15956" xr:uid="{00000000-0005-0000-0000-0000E14F0000}"/>
    <cellStyle name="Ergebnis 2 2 2 10 2" xfId="15957" xr:uid="{00000000-0005-0000-0000-0000E24F0000}"/>
    <cellStyle name="Ergebnis 2 2 2 11" xfId="15958" xr:uid="{00000000-0005-0000-0000-0000E34F0000}"/>
    <cellStyle name="Ergebnis 2 2 2 11 2" xfId="15959" xr:uid="{00000000-0005-0000-0000-0000E44F0000}"/>
    <cellStyle name="Ergebnis 2 2 2 12" xfId="15960" xr:uid="{00000000-0005-0000-0000-0000E54F0000}"/>
    <cellStyle name="Ergebnis 2 2 2 12 2" xfId="15961" xr:uid="{00000000-0005-0000-0000-0000E64F0000}"/>
    <cellStyle name="Ergebnis 2 2 2 13" xfId="15962" xr:uid="{00000000-0005-0000-0000-0000E74F0000}"/>
    <cellStyle name="Ergebnis 2 2 2 2" xfId="15963" xr:uid="{00000000-0005-0000-0000-0000E84F0000}"/>
    <cellStyle name="Ergebnis 2 2 2 2 10" xfId="15964" xr:uid="{00000000-0005-0000-0000-0000E94F0000}"/>
    <cellStyle name="Ergebnis 2 2 2 2 10 2" xfId="15965" xr:uid="{00000000-0005-0000-0000-0000EA4F0000}"/>
    <cellStyle name="Ergebnis 2 2 2 2 11" xfId="15966" xr:uid="{00000000-0005-0000-0000-0000EB4F0000}"/>
    <cellStyle name="Ergebnis 2 2 2 2 11 2" xfId="15967" xr:uid="{00000000-0005-0000-0000-0000EC4F0000}"/>
    <cellStyle name="Ergebnis 2 2 2 2 12" xfId="15968" xr:uid="{00000000-0005-0000-0000-0000ED4F0000}"/>
    <cellStyle name="Ergebnis 2 2 2 2 12 2" xfId="15969" xr:uid="{00000000-0005-0000-0000-0000EE4F0000}"/>
    <cellStyle name="Ergebnis 2 2 2 2 13" xfId="15970" xr:uid="{00000000-0005-0000-0000-0000EF4F0000}"/>
    <cellStyle name="Ergebnis 2 2 2 2 2" xfId="15971" xr:uid="{00000000-0005-0000-0000-0000F04F0000}"/>
    <cellStyle name="Ergebnis 2 2 2 2 2 2" xfId="15972" xr:uid="{00000000-0005-0000-0000-0000F14F0000}"/>
    <cellStyle name="Ergebnis 2 2 2 2 3" xfId="15973" xr:uid="{00000000-0005-0000-0000-0000F24F0000}"/>
    <cellStyle name="Ergebnis 2 2 2 2 3 2" xfId="15974" xr:uid="{00000000-0005-0000-0000-0000F34F0000}"/>
    <cellStyle name="Ergebnis 2 2 2 2 4" xfId="15975" xr:uid="{00000000-0005-0000-0000-0000F44F0000}"/>
    <cellStyle name="Ergebnis 2 2 2 2 4 2" xfId="15976" xr:uid="{00000000-0005-0000-0000-0000F54F0000}"/>
    <cellStyle name="Ergebnis 2 2 2 2 5" xfId="15977" xr:uid="{00000000-0005-0000-0000-0000F64F0000}"/>
    <cellStyle name="Ergebnis 2 2 2 2 5 2" xfId="15978" xr:uid="{00000000-0005-0000-0000-0000F74F0000}"/>
    <cellStyle name="Ergebnis 2 2 2 2 6" xfId="15979" xr:uid="{00000000-0005-0000-0000-0000F84F0000}"/>
    <cellStyle name="Ergebnis 2 2 2 2 6 2" xfId="15980" xr:uid="{00000000-0005-0000-0000-0000F94F0000}"/>
    <cellStyle name="Ergebnis 2 2 2 2 7" xfId="15981" xr:uid="{00000000-0005-0000-0000-0000FA4F0000}"/>
    <cellStyle name="Ergebnis 2 2 2 2 7 2" xfId="15982" xr:uid="{00000000-0005-0000-0000-0000FB4F0000}"/>
    <cellStyle name="Ergebnis 2 2 2 2 8" xfId="15983" xr:uid="{00000000-0005-0000-0000-0000FC4F0000}"/>
    <cellStyle name="Ergebnis 2 2 2 2 8 2" xfId="15984" xr:uid="{00000000-0005-0000-0000-0000FD4F0000}"/>
    <cellStyle name="Ergebnis 2 2 2 2 9" xfId="15985" xr:uid="{00000000-0005-0000-0000-0000FE4F0000}"/>
    <cellStyle name="Ergebnis 2 2 2 2 9 2" xfId="15986" xr:uid="{00000000-0005-0000-0000-0000FF4F0000}"/>
    <cellStyle name="Ergebnis 2 2 2 3" xfId="15987" xr:uid="{00000000-0005-0000-0000-000000500000}"/>
    <cellStyle name="Ergebnis 2 2 2 3 10" xfId="15988" xr:uid="{00000000-0005-0000-0000-000001500000}"/>
    <cellStyle name="Ergebnis 2 2 2 3 10 2" xfId="15989" xr:uid="{00000000-0005-0000-0000-000002500000}"/>
    <cellStyle name="Ergebnis 2 2 2 3 11" xfId="15990" xr:uid="{00000000-0005-0000-0000-000003500000}"/>
    <cellStyle name="Ergebnis 2 2 2 3 11 2" xfId="15991" xr:uid="{00000000-0005-0000-0000-000004500000}"/>
    <cellStyle name="Ergebnis 2 2 2 3 12" xfId="15992" xr:uid="{00000000-0005-0000-0000-000005500000}"/>
    <cellStyle name="Ergebnis 2 2 2 3 2" xfId="15993" xr:uid="{00000000-0005-0000-0000-000006500000}"/>
    <cellStyle name="Ergebnis 2 2 2 3 2 2" xfId="15994" xr:uid="{00000000-0005-0000-0000-000007500000}"/>
    <cellStyle name="Ergebnis 2 2 2 3 3" xfId="15995" xr:uid="{00000000-0005-0000-0000-000008500000}"/>
    <cellStyle name="Ergebnis 2 2 2 3 3 2" xfId="15996" xr:uid="{00000000-0005-0000-0000-000009500000}"/>
    <cellStyle name="Ergebnis 2 2 2 3 4" xfId="15997" xr:uid="{00000000-0005-0000-0000-00000A500000}"/>
    <cellStyle name="Ergebnis 2 2 2 3 4 2" xfId="15998" xr:uid="{00000000-0005-0000-0000-00000B500000}"/>
    <cellStyle name="Ergebnis 2 2 2 3 5" xfId="15999" xr:uid="{00000000-0005-0000-0000-00000C500000}"/>
    <cellStyle name="Ergebnis 2 2 2 3 5 2" xfId="16000" xr:uid="{00000000-0005-0000-0000-00000D500000}"/>
    <cellStyle name="Ergebnis 2 2 2 3 6" xfId="16001" xr:uid="{00000000-0005-0000-0000-00000E500000}"/>
    <cellStyle name="Ergebnis 2 2 2 3 6 2" xfId="16002" xr:uid="{00000000-0005-0000-0000-00000F500000}"/>
    <cellStyle name="Ergebnis 2 2 2 3 7" xfId="16003" xr:uid="{00000000-0005-0000-0000-000010500000}"/>
    <cellStyle name="Ergebnis 2 2 2 3 7 2" xfId="16004" xr:uid="{00000000-0005-0000-0000-000011500000}"/>
    <cellStyle name="Ergebnis 2 2 2 3 8" xfId="16005" xr:uid="{00000000-0005-0000-0000-000012500000}"/>
    <cellStyle name="Ergebnis 2 2 2 3 8 2" xfId="16006" xr:uid="{00000000-0005-0000-0000-000013500000}"/>
    <cellStyle name="Ergebnis 2 2 2 3 9" xfId="16007" xr:uid="{00000000-0005-0000-0000-000014500000}"/>
    <cellStyle name="Ergebnis 2 2 2 3 9 2" xfId="16008" xr:uid="{00000000-0005-0000-0000-000015500000}"/>
    <cellStyle name="Ergebnis 2 2 2 4" xfId="16009" xr:uid="{00000000-0005-0000-0000-000016500000}"/>
    <cellStyle name="Ergebnis 2 2 2 4 2" xfId="16010" xr:uid="{00000000-0005-0000-0000-000017500000}"/>
    <cellStyle name="Ergebnis 2 2 2 5" xfId="16011" xr:uid="{00000000-0005-0000-0000-000018500000}"/>
    <cellStyle name="Ergebnis 2 2 2 5 2" xfId="16012" xr:uid="{00000000-0005-0000-0000-000019500000}"/>
    <cellStyle name="Ergebnis 2 2 2 6" xfId="16013" xr:uid="{00000000-0005-0000-0000-00001A500000}"/>
    <cellStyle name="Ergebnis 2 2 2 6 2" xfId="16014" xr:uid="{00000000-0005-0000-0000-00001B500000}"/>
    <cellStyle name="Ergebnis 2 2 2 7" xfId="16015" xr:uid="{00000000-0005-0000-0000-00001C500000}"/>
    <cellStyle name="Ergebnis 2 2 2 7 2" xfId="16016" xr:uid="{00000000-0005-0000-0000-00001D500000}"/>
    <cellStyle name="Ergebnis 2 2 2 8" xfId="16017" xr:uid="{00000000-0005-0000-0000-00001E500000}"/>
    <cellStyle name="Ergebnis 2 2 2 8 2" xfId="16018" xr:uid="{00000000-0005-0000-0000-00001F500000}"/>
    <cellStyle name="Ergebnis 2 2 2 9" xfId="16019" xr:uid="{00000000-0005-0000-0000-000020500000}"/>
    <cellStyle name="Ergebnis 2 2 2 9 2" xfId="16020" xr:uid="{00000000-0005-0000-0000-000021500000}"/>
    <cellStyle name="Ergebnis 2 2 3" xfId="16021" xr:uid="{00000000-0005-0000-0000-000022500000}"/>
    <cellStyle name="Ergebnis 2 2 3 10" xfId="16022" xr:uid="{00000000-0005-0000-0000-000023500000}"/>
    <cellStyle name="Ergebnis 2 2 3 10 2" xfId="16023" xr:uid="{00000000-0005-0000-0000-000024500000}"/>
    <cellStyle name="Ergebnis 2 2 3 11" xfId="16024" xr:uid="{00000000-0005-0000-0000-000025500000}"/>
    <cellStyle name="Ergebnis 2 2 3 11 2" xfId="16025" xr:uid="{00000000-0005-0000-0000-000026500000}"/>
    <cellStyle name="Ergebnis 2 2 3 12" xfId="16026" xr:uid="{00000000-0005-0000-0000-000027500000}"/>
    <cellStyle name="Ergebnis 2 2 3 12 2" xfId="16027" xr:uid="{00000000-0005-0000-0000-000028500000}"/>
    <cellStyle name="Ergebnis 2 2 3 13" xfId="16028" xr:uid="{00000000-0005-0000-0000-000029500000}"/>
    <cellStyle name="Ergebnis 2 2 3 2" xfId="16029" xr:uid="{00000000-0005-0000-0000-00002A500000}"/>
    <cellStyle name="Ergebnis 2 2 3 2 2" xfId="16030" xr:uid="{00000000-0005-0000-0000-00002B500000}"/>
    <cellStyle name="Ergebnis 2 2 3 3" xfId="16031" xr:uid="{00000000-0005-0000-0000-00002C500000}"/>
    <cellStyle name="Ergebnis 2 2 3 3 2" xfId="16032" xr:uid="{00000000-0005-0000-0000-00002D500000}"/>
    <cellStyle name="Ergebnis 2 2 3 4" xfId="16033" xr:uid="{00000000-0005-0000-0000-00002E500000}"/>
    <cellStyle name="Ergebnis 2 2 3 4 2" xfId="16034" xr:uid="{00000000-0005-0000-0000-00002F500000}"/>
    <cellStyle name="Ergebnis 2 2 3 5" xfId="16035" xr:uid="{00000000-0005-0000-0000-000030500000}"/>
    <cellStyle name="Ergebnis 2 2 3 5 2" xfId="16036" xr:uid="{00000000-0005-0000-0000-000031500000}"/>
    <cellStyle name="Ergebnis 2 2 3 6" xfId="16037" xr:uid="{00000000-0005-0000-0000-000032500000}"/>
    <cellStyle name="Ergebnis 2 2 3 6 2" xfId="16038" xr:uid="{00000000-0005-0000-0000-000033500000}"/>
    <cellStyle name="Ergebnis 2 2 3 7" xfId="16039" xr:uid="{00000000-0005-0000-0000-000034500000}"/>
    <cellStyle name="Ergebnis 2 2 3 7 2" xfId="16040" xr:uid="{00000000-0005-0000-0000-000035500000}"/>
    <cellStyle name="Ergebnis 2 2 3 8" xfId="16041" xr:uid="{00000000-0005-0000-0000-000036500000}"/>
    <cellStyle name="Ergebnis 2 2 3 8 2" xfId="16042" xr:uid="{00000000-0005-0000-0000-000037500000}"/>
    <cellStyle name="Ergebnis 2 2 3 9" xfId="16043" xr:uid="{00000000-0005-0000-0000-000038500000}"/>
    <cellStyle name="Ergebnis 2 2 3 9 2" xfId="16044" xr:uid="{00000000-0005-0000-0000-000039500000}"/>
    <cellStyle name="Ergebnis 2 2 4" xfId="16045" xr:uid="{00000000-0005-0000-0000-00003A500000}"/>
    <cellStyle name="Ergebnis 2 2 4 10" xfId="16046" xr:uid="{00000000-0005-0000-0000-00003B500000}"/>
    <cellStyle name="Ergebnis 2 2 4 10 2" xfId="16047" xr:uid="{00000000-0005-0000-0000-00003C500000}"/>
    <cellStyle name="Ergebnis 2 2 4 11" xfId="16048" xr:uid="{00000000-0005-0000-0000-00003D500000}"/>
    <cellStyle name="Ergebnis 2 2 4 11 2" xfId="16049" xr:uid="{00000000-0005-0000-0000-00003E500000}"/>
    <cellStyle name="Ergebnis 2 2 4 12" xfId="16050" xr:uid="{00000000-0005-0000-0000-00003F500000}"/>
    <cellStyle name="Ergebnis 2 2 4 2" xfId="16051" xr:uid="{00000000-0005-0000-0000-000040500000}"/>
    <cellStyle name="Ergebnis 2 2 4 2 2" xfId="16052" xr:uid="{00000000-0005-0000-0000-000041500000}"/>
    <cellStyle name="Ergebnis 2 2 4 3" xfId="16053" xr:uid="{00000000-0005-0000-0000-000042500000}"/>
    <cellStyle name="Ergebnis 2 2 4 3 2" xfId="16054" xr:uid="{00000000-0005-0000-0000-000043500000}"/>
    <cellStyle name="Ergebnis 2 2 4 4" xfId="16055" xr:uid="{00000000-0005-0000-0000-000044500000}"/>
    <cellStyle name="Ergebnis 2 2 4 4 2" xfId="16056" xr:uid="{00000000-0005-0000-0000-000045500000}"/>
    <cellStyle name="Ergebnis 2 2 4 5" xfId="16057" xr:uid="{00000000-0005-0000-0000-000046500000}"/>
    <cellStyle name="Ergebnis 2 2 4 5 2" xfId="16058" xr:uid="{00000000-0005-0000-0000-000047500000}"/>
    <cellStyle name="Ergebnis 2 2 4 6" xfId="16059" xr:uid="{00000000-0005-0000-0000-000048500000}"/>
    <cellStyle name="Ergebnis 2 2 4 6 2" xfId="16060" xr:uid="{00000000-0005-0000-0000-000049500000}"/>
    <cellStyle name="Ergebnis 2 2 4 7" xfId="16061" xr:uid="{00000000-0005-0000-0000-00004A500000}"/>
    <cellStyle name="Ergebnis 2 2 4 7 2" xfId="16062" xr:uid="{00000000-0005-0000-0000-00004B500000}"/>
    <cellStyle name="Ergebnis 2 2 4 8" xfId="16063" xr:uid="{00000000-0005-0000-0000-00004C500000}"/>
    <cellStyle name="Ergebnis 2 2 4 8 2" xfId="16064" xr:uid="{00000000-0005-0000-0000-00004D500000}"/>
    <cellStyle name="Ergebnis 2 2 4 9" xfId="16065" xr:uid="{00000000-0005-0000-0000-00004E500000}"/>
    <cellStyle name="Ergebnis 2 2 4 9 2" xfId="16066" xr:uid="{00000000-0005-0000-0000-00004F500000}"/>
    <cellStyle name="Ergebnis 2 2 5" xfId="16067" xr:uid="{00000000-0005-0000-0000-000050500000}"/>
    <cellStyle name="Ergebnis 2 2 5 2" xfId="16068" xr:uid="{00000000-0005-0000-0000-000051500000}"/>
    <cellStyle name="Ergebnis 2 2 6" xfId="16069" xr:uid="{00000000-0005-0000-0000-000052500000}"/>
    <cellStyle name="Ergebnis 2 2 6 2" xfId="16070" xr:uid="{00000000-0005-0000-0000-000053500000}"/>
    <cellStyle name="Ergebnis 2 2 7" xfId="16071" xr:uid="{00000000-0005-0000-0000-000054500000}"/>
    <cellStyle name="Ergebnis 2 2 7 2" xfId="16072" xr:uid="{00000000-0005-0000-0000-000055500000}"/>
    <cellStyle name="Ergebnis 2 2 8" xfId="16073" xr:uid="{00000000-0005-0000-0000-000056500000}"/>
    <cellStyle name="Ergebnis 2 2 8 2" xfId="16074" xr:uid="{00000000-0005-0000-0000-000057500000}"/>
    <cellStyle name="Ergebnis 2 2 9" xfId="16075" xr:uid="{00000000-0005-0000-0000-000058500000}"/>
    <cellStyle name="Ergebnis 2 2 9 2" xfId="16076" xr:uid="{00000000-0005-0000-0000-000059500000}"/>
    <cellStyle name="Ergebnis 2 3" xfId="16077" xr:uid="{00000000-0005-0000-0000-00005A500000}"/>
    <cellStyle name="Ergebnis 2 3 10" xfId="16078" xr:uid="{00000000-0005-0000-0000-00005B500000}"/>
    <cellStyle name="Ergebnis 2 3 10 2" xfId="16079" xr:uid="{00000000-0005-0000-0000-00005C500000}"/>
    <cellStyle name="Ergebnis 2 3 11" xfId="16080" xr:uid="{00000000-0005-0000-0000-00005D500000}"/>
    <cellStyle name="Ergebnis 2 3 11 2" xfId="16081" xr:uid="{00000000-0005-0000-0000-00005E500000}"/>
    <cellStyle name="Ergebnis 2 3 12" xfId="16082" xr:uid="{00000000-0005-0000-0000-00005F500000}"/>
    <cellStyle name="Ergebnis 2 3 12 2" xfId="16083" xr:uid="{00000000-0005-0000-0000-000060500000}"/>
    <cellStyle name="Ergebnis 2 3 13" xfId="16084" xr:uid="{00000000-0005-0000-0000-000061500000}"/>
    <cellStyle name="Ergebnis 2 3 2" xfId="16085" xr:uid="{00000000-0005-0000-0000-000062500000}"/>
    <cellStyle name="Ergebnis 2 3 2 10" xfId="16086" xr:uid="{00000000-0005-0000-0000-000063500000}"/>
    <cellStyle name="Ergebnis 2 3 2 10 2" xfId="16087" xr:uid="{00000000-0005-0000-0000-000064500000}"/>
    <cellStyle name="Ergebnis 2 3 2 11" xfId="16088" xr:uid="{00000000-0005-0000-0000-000065500000}"/>
    <cellStyle name="Ergebnis 2 3 2 11 2" xfId="16089" xr:uid="{00000000-0005-0000-0000-000066500000}"/>
    <cellStyle name="Ergebnis 2 3 2 12" xfId="16090" xr:uid="{00000000-0005-0000-0000-000067500000}"/>
    <cellStyle name="Ergebnis 2 3 2 12 2" xfId="16091" xr:uid="{00000000-0005-0000-0000-000068500000}"/>
    <cellStyle name="Ergebnis 2 3 2 13" xfId="16092" xr:uid="{00000000-0005-0000-0000-000069500000}"/>
    <cellStyle name="Ergebnis 2 3 2 2" xfId="16093" xr:uid="{00000000-0005-0000-0000-00006A500000}"/>
    <cellStyle name="Ergebnis 2 3 2 2 2" xfId="16094" xr:uid="{00000000-0005-0000-0000-00006B500000}"/>
    <cellStyle name="Ergebnis 2 3 2 3" xfId="16095" xr:uid="{00000000-0005-0000-0000-00006C500000}"/>
    <cellStyle name="Ergebnis 2 3 2 3 2" xfId="16096" xr:uid="{00000000-0005-0000-0000-00006D500000}"/>
    <cellStyle name="Ergebnis 2 3 2 4" xfId="16097" xr:uid="{00000000-0005-0000-0000-00006E500000}"/>
    <cellStyle name="Ergebnis 2 3 2 4 2" xfId="16098" xr:uid="{00000000-0005-0000-0000-00006F500000}"/>
    <cellStyle name="Ergebnis 2 3 2 5" xfId="16099" xr:uid="{00000000-0005-0000-0000-000070500000}"/>
    <cellStyle name="Ergebnis 2 3 2 5 2" xfId="16100" xr:uid="{00000000-0005-0000-0000-000071500000}"/>
    <cellStyle name="Ergebnis 2 3 2 6" xfId="16101" xr:uid="{00000000-0005-0000-0000-000072500000}"/>
    <cellStyle name="Ergebnis 2 3 2 6 2" xfId="16102" xr:uid="{00000000-0005-0000-0000-000073500000}"/>
    <cellStyle name="Ergebnis 2 3 2 7" xfId="16103" xr:uid="{00000000-0005-0000-0000-000074500000}"/>
    <cellStyle name="Ergebnis 2 3 2 7 2" xfId="16104" xr:uid="{00000000-0005-0000-0000-000075500000}"/>
    <cellStyle name="Ergebnis 2 3 2 8" xfId="16105" xr:uid="{00000000-0005-0000-0000-000076500000}"/>
    <cellStyle name="Ergebnis 2 3 2 8 2" xfId="16106" xr:uid="{00000000-0005-0000-0000-000077500000}"/>
    <cellStyle name="Ergebnis 2 3 2 9" xfId="16107" xr:uid="{00000000-0005-0000-0000-000078500000}"/>
    <cellStyle name="Ergebnis 2 3 2 9 2" xfId="16108" xr:uid="{00000000-0005-0000-0000-000079500000}"/>
    <cellStyle name="Ergebnis 2 3 3" xfId="16109" xr:uid="{00000000-0005-0000-0000-00007A500000}"/>
    <cellStyle name="Ergebnis 2 3 3 10" xfId="16110" xr:uid="{00000000-0005-0000-0000-00007B500000}"/>
    <cellStyle name="Ergebnis 2 3 3 10 2" xfId="16111" xr:uid="{00000000-0005-0000-0000-00007C500000}"/>
    <cellStyle name="Ergebnis 2 3 3 11" xfId="16112" xr:uid="{00000000-0005-0000-0000-00007D500000}"/>
    <cellStyle name="Ergebnis 2 3 3 11 2" xfId="16113" xr:uid="{00000000-0005-0000-0000-00007E500000}"/>
    <cellStyle name="Ergebnis 2 3 3 12" xfId="16114" xr:uid="{00000000-0005-0000-0000-00007F500000}"/>
    <cellStyle name="Ergebnis 2 3 3 2" xfId="16115" xr:uid="{00000000-0005-0000-0000-000080500000}"/>
    <cellStyle name="Ergebnis 2 3 3 2 2" xfId="16116" xr:uid="{00000000-0005-0000-0000-000081500000}"/>
    <cellStyle name="Ergebnis 2 3 3 3" xfId="16117" xr:uid="{00000000-0005-0000-0000-000082500000}"/>
    <cellStyle name="Ergebnis 2 3 3 3 2" xfId="16118" xr:uid="{00000000-0005-0000-0000-000083500000}"/>
    <cellStyle name="Ergebnis 2 3 3 4" xfId="16119" xr:uid="{00000000-0005-0000-0000-000084500000}"/>
    <cellStyle name="Ergebnis 2 3 3 4 2" xfId="16120" xr:uid="{00000000-0005-0000-0000-000085500000}"/>
    <cellStyle name="Ergebnis 2 3 3 5" xfId="16121" xr:uid="{00000000-0005-0000-0000-000086500000}"/>
    <cellStyle name="Ergebnis 2 3 3 5 2" xfId="16122" xr:uid="{00000000-0005-0000-0000-000087500000}"/>
    <cellStyle name="Ergebnis 2 3 3 6" xfId="16123" xr:uid="{00000000-0005-0000-0000-000088500000}"/>
    <cellStyle name="Ergebnis 2 3 3 6 2" xfId="16124" xr:uid="{00000000-0005-0000-0000-000089500000}"/>
    <cellStyle name="Ergebnis 2 3 3 7" xfId="16125" xr:uid="{00000000-0005-0000-0000-00008A500000}"/>
    <cellStyle name="Ergebnis 2 3 3 7 2" xfId="16126" xr:uid="{00000000-0005-0000-0000-00008B500000}"/>
    <cellStyle name="Ergebnis 2 3 3 8" xfId="16127" xr:uid="{00000000-0005-0000-0000-00008C500000}"/>
    <cellStyle name="Ergebnis 2 3 3 8 2" xfId="16128" xr:uid="{00000000-0005-0000-0000-00008D500000}"/>
    <cellStyle name="Ergebnis 2 3 3 9" xfId="16129" xr:uid="{00000000-0005-0000-0000-00008E500000}"/>
    <cellStyle name="Ergebnis 2 3 3 9 2" xfId="16130" xr:uid="{00000000-0005-0000-0000-00008F500000}"/>
    <cellStyle name="Ergebnis 2 3 4" xfId="16131" xr:uid="{00000000-0005-0000-0000-000090500000}"/>
    <cellStyle name="Ergebnis 2 3 4 2" xfId="16132" xr:uid="{00000000-0005-0000-0000-000091500000}"/>
    <cellStyle name="Ergebnis 2 3 5" xfId="16133" xr:uid="{00000000-0005-0000-0000-000092500000}"/>
    <cellStyle name="Ergebnis 2 3 5 2" xfId="16134" xr:uid="{00000000-0005-0000-0000-000093500000}"/>
    <cellStyle name="Ergebnis 2 3 6" xfId="16135" xr:uid="{00000000-0005-0000-0000-000094500000}"/>
    <cellStyle name="Ergebnis 2 3 6 2" xfId="16136" xr:uid="{00000000-0005-0000-0000-000095500000}"/>
    <cellStyle name="Ergebnis 2 3 7" xfId="16137" xr:uid="{00000000-0005-0000-0000-000096500000}"/>
    <cellStyle name="Ergebnis 2 3 7 2" xfId="16138" xr:uid="{00000000-0005-0000-0000-000097500000}"/>
    <cellStyle name="Ergebnis 2 3 8" xfId="16139" xr:uid="{00000000-0005-0000-0000-000098500000}"/>
    <cellStyle name="Ergebnis 2 3 8 2" xfId="16140" xr:uid="{00000000-0005-0000-0000-000099500000}"/>
    <cellStyle name="Ergebnis 2 3 9" xfId="16141" xr:uid="{00000000-0005-0000-0000-00009A500000}"/>
    <cellStyle name="Ergebnis 2 3 9 2" xfId="16142" xr:uid="{00000000-0005-0000-0000-00009B500000}"/>
    <cellStyle name="Ergebnis 2 4" xfId="16143" xr:uid="{00000000-0005-0000-0000-00009C500000}"/>
    <cellStyle name="Ergebnis 2 4 10" xfId="16144" xr:uid="{00000000-0005-0000-0000-00009D500000}"/>
    <cellStyle name="Ergebnis 2 4 10 2" xfId="16145" xr:uid="{00000000-0005-0000-0000-00009E500000}"/>
    <cellStyle name="Ergebnis 2 4 11" xfId="16146" xr:uid="{00000000-0005-0000-0000-00009F500000}"/>
    <cellStyle name="Ergebnis 2 4 11 2" xfId="16147" xr:uid="{00000000-0005-0000-0000-0000A0500000}"/>
    <cellStyle name="Ergebnis 2 4 12" xfId="16148" xr:uid="{00000000-0005-0000-0000-0000A1500000}"/>
    <cellStyle name="Ergebnis 2 4 12 2" xfId="16149" xr:uid="{00000000-0005-0000-0000-0000A2500000}"/>
    <cellStyle name="Ergebnis 2 4 13" xfId="16150" xr:uid="{00000000-0005-0000-0000-0000A3500000}"/>
    <cellStyle name="Ergebnis 2 4 2" xfId="16151" xr:uid="{00000000-0005-0000-0000-0000A4500000}"/>
    <cellStyle name="Ergebnis 2 4 2 2" xfId="16152" xr:uid="{00000000-0005-0000-0000-0000A5500000}"/>
    <cellStyle name="Ergebnis 2 4 3" xfId="16153" xr:uid="{00000000-0005-0000-0000-0000A6500000}"/>
    <cellStyle name="Ergebnis 2 4 3 2" xfId="16154" xr:uid="{00000000-0005-0000-0000-0000A7500000}"/>
    <cellStyle name="Ergebnis 2 4 4" xfId="16155" xr:uid="{00000000-0005-0000-0000-0000A8500000}"/>
    <cellStyle name="Ergebnis 2 4 4 2" xfId="16156" xr:uid="{00000000-0005-0000-0000-0000A9500000}"/>
    <cellStyle name="Ergebnis 2 4 5" xfId="16157" xr:uid="{00000000-0005-0000-0000-0000AA500000}"/>
    <cellStyle name="Ergebnis 2 4 5 2" xfId="16158" xr:uid="{00000000-0005-0000-0000-0000AB500000}"/>
    <cellStyle name="Ergebnis 2 4 6" xfId="16159" xr:uid="{00000000-0005-0000-0000-0000AC500000}"/>
    <cellStyle name="Ergebnis 2 4 6 2" xfId="16160" xr:uid="{00000000-0005-0000-0000-0000AD500000}"/>
    <cellStyle name="Ergebnis 2 4 7" xfId="16161" xr:uid="{00000000-0005-0000-0000-0000AE500000}"/>
    <cellStyle name="Ergebnis 2 4 7 2" xfId="16162" xr:uid="{00000000-0005-0000-0000-0000AF500000}"/>
    <cellStyle name="Ergebnis 2 4 8" xfId="16163" xr:uid="{00000000-0005-0000-0000-0000B0500000}"/>
    <cellStyle name="Ergebnis 2 4 8 2" xfId="16164" xr:uid="{00000000-0005-0000-0000-0000B1500000}"/>
    <cellStyle name="Ergebnis 2 4 9" xfId="16165" xr:uid="{00000000-0005-0000-0000-0000B2500000}"/>
    <cellStyle name="Ergebnis 2 4 9 2" xfId="16166" xr:uid="{00000000-0005-0000-0000-0000B3500000}"/>
    <cellStyle name="Ergebnis 2 5" xfId="16167" xr:uid="{00000000-0005-0000-0000-0000B4500000}"/>
    <cellStyle name="Ergebnis 2 5 10" xfId="16168" xr:uid="{00000000-0005-0000-0000-0000B5500000}"/>
    <cellStyle name="Ergebnis 2 5 10 2" xfId="16169" xr:uid="{00000000-0005-0000-0000-0000B6500000}"/>
    <cellStyle name="Ergebnis 2 5 11" xfId="16170" xr:uid="{00000000-0005-0000-0000-0000B7500000}"/>
    <cellStyle name="Ergebnis 2 5 11 2" xfId="16171" xr:uid="{00000000-0005-0000-0000-0000B8500000}"/>
    <cellStyle name="Ergebnis 2 5 12" xfId="16172" xr:uid="{00000000-0005-0000-0000-0000B9500000}"/>
    <cellStyle name="Ergebnis 2 5 2" xfId="16173" xr:uid="{00000000-0005-0000-0000-0000BA500000}"/>
    <cellStyle name="Ergebnis 2 5 2 2" xfId="16174" xr:uid="{00000000-0005-0000-0000-0000BB500000}"/>
    <cellStyle name="Ergebnis 2 5 3" xfId="16175" xr:uid="{00000000-0005-0000-0000-0000BC500000}"/>
    <cellStyle name="Ergebnis 2 5 3 2" xfId="16176" xr:uid="{00000000-0005-0000-0000-0000BD500000}"/>
    <cellStyle name="Ergebnis 2 5 4" xfId="16177" xr:uid="{00000000-0005-0000-0000-0000BE500000}"/>
    <cellStyle name="Ergebnis 2 5 4 2" xfId="16178" xr:uid="{00000000-0005-0000-0000-0000BF500000}"/>
    <cellStyle name="Ergebnis 2 5 5" xfId="16179" xr:uid="{00000000-0005-0000-0000-0000C0500000}"/>
    <cellStyle name="Ergebnis 2 5 5 2" xfId="16180" xr:uid="{00000000-0005-0000-0000-0000C1500000}"/>
    <cellStyle name="Ergebnis 2 5 6" xfId="16181" xr:uid="{00000000-0005-0000-0000-0000C2500000}"/>
    <cellStyle name="Ergebnis 2 5 6 2" xfId="16182" xr:uid="{00000000-0005-0000-0000-0000C3500000}"/>
    <cellStyle name="Ergebnis 2 5 7" xfId="16183" xr:uid="{00000000-0005-0000-0000-0000C4500000}"/>
    <cellStyle name="Ergebnis 2 5 7 2" xfId="16184" xr:uid="{00000000-0005-0000-0000-0000C5500000}"/>
    <cellStyle name="Ergebnis 2 5 8" xfId="16185" xr:uid="{00000000-0005-0000-0000-0000C6500000}"/>
    <cellStyle name="Ergebnis 2 5 8 2" xfId="16186" xr:uid="{00000000-0005-0000-0000-0000C7500000}"/>
    <cellStyle name="Ergebnis 2 5 9" xfId="16187" xr:uid="{00000000-0005-0000-0000-0000C8500000}"/>
    <cellStyle name="Ergebnis 2 5 9 2" xfId="16188" xr:uid="{00000000-0005-0000-0000-0000C9500000}"/>
    <cellStyle name="Ergebnis 2 6" xfId="16189" xr:uid="{00000000-0005-0000-0000-0000CA500000}"/>
    <cellStyle name="Ergebnis 2 6 2" xfId="16190" xr:uid="{00000000-0005-0000-0000-0000CB500000}"/>
    <cellStyle name="Ergebnis 2 7" xfId="16191" xr:uid="{00000000-0005-0000-0000-0000CC500000}"/>
    <cellStyle name="Ergebnis 2 7 2" xfId="16192" xr:uid="{00000000-0005-0000-0000-0000CD500000}"/>
    <cellStyle name="Ergebnis 2 8" xfId="16193" xr:uid="{00000000-0005-0000-0000-0000CE500000}"/>
    <cellStyle name="Ergebnis 2 8 2" xfId="16194" xr:uid="{00000000-0005-0000-0000-0000CF500000}"/>
    <cellStyle name="Ergebnis 2 9" xfId="16195" xr:uid="{00000000-0005-0000-0000-0000D0500000}"/>
    <cellStyle name="Ergebnis 2 9 2" xfId="16196" xr:uid="{00000000-0005-0000-0000-0000D1500000}"/>
    <cellStyle name="Ergebnis 3" xfId="16197" xr:uid="{00000000-0005-0000-0000-0000D2500000}"/>
    <cellStyle name="Ergebnis 3 10" xfId="16198" xr:uid="{00000000-0005-0000-0000-0000D3500000}"/>
    <cellStyle name="Ergebnis 3 10 2" xfId="16199" xr:uid="{00000000-0005-0000-0000-0000D4500000}"/>
    <cellStyle name="Ergebnis 3 11" xfId="16200" xr:uid="{00000000-0005-0000-0000-0000D5500000}"/>
    <cellStyle name="Ergebnis 3 11 2" xfId="16201" xr:uid="{00000000-0005-0000-0000-0000D6500000}"/>
    <cellStyle name="Ergebnis 3 12" xfId="16202" xr:uid="{00000000-0005-0000-0000-0000D7500000}"/>
    <cellStyle name="Ergebnis 3 12 2" xfId="16203" xr:uid="{00000000-0005-0000-0000-0000D8500000}"/>
    <cellStyle name="Ergebnis 3 13" xfId="16204" xr:uid="{00000000-0005-0000-0000-0000D9500000}"/>
    <cellStyle name="Ergebnis 3 13 2" xfId="16205" xr:uid="{00000000-0005-0000-0000-0000DA500000}"/>
    <cellStyle name="Ergebnis 3 14" xfId="16206" xr:uid="{00000000-0005-0000-0000-0000DB500000}"/>
    <cellStyle name="Ergebnis 3 14 2" xfId="16207" xr:uid="{00000000-0005-0000-0000-0000DC500000}"/>
    <cellStyle name="Ergebnis 3 15" xfId="16208" xr:uid="{00000000-0005-0000-0000-0000DD500000}"/>
    <cellStyle name="Ergebnis 3 2" xfId="16209" xr:uid="{00000000-0005-0000-0000-0000DE500000}"/>
    <cellStyle name="Ergebnis 3 2 10" xfId="16210" xr:uid="{00000000-0005-0000-0000-0000DF500000}"/>
    <cellStyle name="Ergebnis 3 2 10 2" xfId="16211" xr:uid="{00000000-0005-0000-0000-0000E0500000}"/>
    <cellStyle name="Ergebnis 3 2 11" xfId="16212" xr:uid="{00000000-0005-0000-0000-0000E1500000}"/>
    <cellStyle name="Ergebnis 3 2 11 2" xfId="16213" xr:uid="{00000000-0005-0000-0000-0000E2500000}"/>
    <cellStyle name="Ergebnis 3 2 12" xfId="16214" xr:uid="{00000000-0005-0000-0000-0000E3500000}"/>
    <cellStyle name="Ergebnis 3 2 12 2" xfId="16215" xr:uid="{00000000-0005-0000-0000-0000E4500000}"/>
    <cellStyle name="Ergebnis 3 2 13" xfId="16216" xr:uid="{00000000-0005-0000-0000-0000E5500000}"/>
    <cellStyle name="Ergebnis 3 2 13 2" xfId="16217" xr:uid="{00000000-0005-0000-0000-0000E6500000}"/>
    <cellStyle name="Ergebnis 3 2 14" xfId="16218" xr:uid="{00000000-0005-0000-0000-0000E7500000}"/>
    <cellStyle name="Ergebnis 3 2 2" xfId="16219" xr:uid="{00000000-0005-0000-0000-0000E8500000}"/>
    <cellStyle name="Ergebnis 3 2 2 10" xfId="16220" xr:uid="{00000000-0005-0000-0000-0000E9500000}"/>
    <cellStyle name="Ergebnis 3 2 2 10 2" xfId="16221" xr:uid="{00000000-0005-0000-0000-0000EA500000}"/>
    <cellStyle name="Ergebnis 3 2 2 11" xfId="16222" xr:uid="{00000000-0005-0000-0000-0000EB500000}"/>
    <cellStyle name="Ergebnis 3 2 2 11 2" xfId="16223" xr:uid="{00000000-0005-0000-0000-0000EC500000}"/>
    <cellStyle name="Ergebnis 3 2 2 12" xfId="16224" xr:uid="{00000000-0005-0000-0000-0000ED500000}"/>
    <cellStyle name="Ergebnis 3 2 2 12 2" xfId="16225" xr:uid="{00000000-0005-0000-0000-0000EE500000}"/>
    <cellStyle name="Ergebnis 3 2 2 13" xfId="16226" xr:uid="{00000000-0005-0000-0000-0000EF500000}"/>
    <cellStyle name="Ergebnis 3 2 2 2" xfId="16227" xr:uid="{00000000-0005-0000-0000-0000F0500000}"/>
    <cellStyle name="Ergebnis 3 2 2 2 10" xfId="16228" xr:uid="{00000000-0005-0000-0000-0000F1500000}"/>
    <cellStyle name="Ergebnis 3 2 2 2 10 2" xfId="16229" xr:uid="{00000000-0005-0000-0000-0000F2500000}"/>
    <cellStyle name="Ergebnis 3 2 2 2 11" xfId="16230" xr:uid="{00000000-0005-0000-0000-0000F3500000}"/>
    <cellStyle name="Ergebnis 3 2 2 2 11 2" xfId="16231" xr:uid="{00000000-0005-0000-0000-0000F4500000}"/>
    <cellStyle name="Ergebnis 3 2 2 2 12" xfId="16232" xr:uid="{00000000-0005-0000-0000-0000F5500000}"/>
    <cellStyle name="Ergebnis 3 2 2 2 12 2" xfId="16233" xr:uid="{00000000-0005-0000-0000-0000F6500000}"/>
    <cellStyle name="Ergebnis 3 2 2 2 13" xfId="16234" xr:uid="{00000000-0005-0000-0000-0000F7500000}"/>
    <cellStyle name="Ergebnis 3 2 2 2 2" xfId="16235" xr:uid="{00000000-0005-0000-0000-0000F8500000}"/>
    <cellStyle name="Ergebnis 3 2 2 2 2 2" xfId="16236" xr:uid="{00000000-0005-0000-0000-0000F9500000}"/>
    <cellStyle name="Ergebnis 3 2 2 2 3" xfId="16237" xr:uid="{00000000-0005-0000-0000-0000FA500000}"/>
    <cellStyle name="Ergebnis 3 2 2 2 3 2" xfId="16238" xr:uid="{00000000-0005-0000-0000-0000FB500000}"/>
    <cellStyle name="Ergebnis 3 2 2 2 4" xfId="16239" xr:uid="{00000000-0005-0000-0000-0000FC500000}"/>
    <cellStyle name="Ergebnis 3 2 2 2 4 2" xfId="16240" xr:uid="{00000000-0005-0000-0000-0000FD500000}"/>
    <cellStyle name="Ergebnis 3 2 2 2 5" xfId="16241" xr:uid="{00000000-0005-0000-0000-0000FE500000}"/>
    <cellStyle name="Ergebnis 3 2 2 2 5 2" xfId="16242" xr:uid="{00000000-0005-0000-0000-0000FF500000}"/>
    <cellStyle name="Ergebnis 3 2 2 2 6" xfId="16243" xr:uid="{00000000-0005-0000-0000-000000510000}"/>
    <cellStyle name="Ergebnis 3 2 2 2 6 2" xfId="16244" xr:uid="{00000000-0005-0000-0000-000001510000}"/>
    <cellStyle name="Ergebnis 3 2 2 2 7" xfId="16245" xr:uid="{00000000-0005-0000-0000-000002510000}"/>
    <cellStyle name="Ergebnis 3 2 2 2 7 2" xfId="16246" xr:uid="{00000000-0005-0000-0000-000003510000}"/>
    <cellStyle name="Ergebnis 3 2 2 2 8" xfId="16247" xr:uid="{00000000-0005-0000-0000-000004510000}"/>
    <cellStyle name="Ergebnis 3 2 2 2 8 2" xfId="16248" xr:uid="{00000000-0005-0000-0000-000005510000}"/>
    <cellStyle name="Ergebnis 3 2 2 2 9" xfId="16249" xr:uid="{00000000-0005-0000-0000-000006510000}"/>
    <cellStyle name="Ergebnis 3 2 2 2 9 2" xfId="16250" xr:uid="{00000000-0005-0000-0000-000007510000}"/>
    <cellStyle name="Ergebnis 3 2 2 3" xfId="16251" xr:uid="{00000000-0005-0000-0000-000008510000}"/>
    <cellStyle name="Ergebnis 3 2 2 3 10" xfId="16252" xr:uid="{00000000-0005-0000-0000-000009510000}"/>
    <cellStyle name="Ergebnis 3 2 2 3 10 2" xfId="16253" xr:uid="{00000000-0005-0000-0000-00000A510000}"/>
    <cellStyle name="Ergebnis 3 2 2 3 11" xfId="16254" xr:uid="{00000000-0005-0000-0000-00000B510000}"/>
    <cellStyle name="Ergebnis 3 2 2 3 11 2" xfId="16255" xr:uid="{00000000-0005-0000-0000-00000C510000}"/>
    <cellStyle name="Ergebnis 3 2 2 3 12" xfId="16256" xr:uid="{00000000-0005-0000-0000-00000D510000}"/>
    <cellStyle name="Ergebnis 3 2 2 3 2" xfId="16257" xr:uid="{00000000-0005-0000-0000-00000E510000}"/>
    <cellStyle name="Ergebnis 3 2 2 3 2 2" xfId="16258" xr:uid="{00000000-0005-0000-0000-00000F510000}"/>
    <cellStyle name="Ergebnis 3 2 2 3 3" xfId="16259" xr:uid="{00000000-0005-0000-0000-000010510000}"/>
    <cellStyle name="Ergebnis 3 2 2 3 3 2" xfId="16260" xr:uid="{00000000-0005-0000-0000-000011510000}"/>
    <cellStyle name="Ergebnis 3 2 2 3 4" xfId="16261" xr:uid="{00000000-0005-0000-0000-000012510000}"/>
    <cellStyle name="Ergebnis 3 2 2 3 4 2" xfId="16262" xr:uid="{00000000-0005-0000-0000-000013510000}"/>
    <cellStyle name="Ergebnis 3 2 2 3 5" xfId="16263" xr:uid="{00000000-0005-0000-0000-000014510000}"/>
    <cellStyle name="Ergebnis 3 2 2 3 5 2" xfId="16264" xr:uid="{00000000-0005-0000-0000-000015510000}"/>
    <cellStyle name="Ergebnis 3 2 2 3 6" xfId="16265" xr:uid="{00000000-0005-0000-0000-000016510000}"/>
    <cellStyle name="Ergebnis 3 2 2 3 6 2" xfId="16266" xr:uid="{00000000-0005-0000-0000-000017510000}"/>
    <cellStyle name="Ergebnis 3 2 2 3 7" xfId="16267" xr:uid="{00000000-0005-0000-0000-000018510000}"/>
    <cellStyle name="Ergebnis 3 2 2 3 7 2" xfId="16268" xr:uid="{00000000-0005-0000-0000-000019510000}"/>
    <cellStyle name="Ergebnis 3 2 2 3 8" xfId="16269" xr:uid="{00000000-0005-0000-0000-00001A510000}"/>
    <cellStyle name="Ergebnis 3 2 2 3 8 2" xfId="16270" xr:uid="{00000000-0005-0000-0000-00001B510000}"/>
    <cellStyle name="Ergebnis 3 2 2 3 9" xfId="16271" xr:uid="{00000000-0005-0000-0000-00001C510000}"/>
    <cellStyle name="Ergebnis 3 2 2 3 9 2" xfId="16272" xr:uid="{00000000-0005-0000-0000-00001D510000}"/>
    <cellStyle name="Ergebnis 3 2 2 4" xfId="16273" xr:uid="{00000000-0005-0000-0000-00001E510000}"/>
    <cellStyle name="Ergebnis 3 2 2 4 2" xfId="16274" xr:uid="{00000000-0005-0000-0000-00001F510000}"/>
    <cellStyle name="Ergebnis 3 2 2 5" xfId="16275" xr:uid="{00000000-0005-0000-0000-000020510000}"/>
    <cellStyle name="Ergebnis 3 2 2 5 2" xfId="16276" xr:uid="{00000000-0005-0000-0000-000021510000}"/>
    <cellStyle name="Ergebnis 3 2 2 6" xfId="16277" xr:uid="{00000000-0005-0000-0000-000022510000}"/>
    <cellStyle name="Ergebnis 3 2 2 6 2" xfId="16278" xr:uid="{00000000-0005-0000-0000-000023510000}"/>
    <cellStyle name="Ergebnis 3 2 2 7" xfId="16279" xr:uid="{00000000-0005-0000-0000-000024510000}"/>
    <cellStyle name="Ergebnis 3 2 2 7 2" xfId="16280" xr:uid="{00000000-0005-0000-0000-000025510000}"/>
    <cellStyle name="Ergebnis 3 2 2 8" xfId="16281" xr:uid="{00000000-0005-0000-0000-000026510000}"/>
    <cellStyle name="Ergebnis 3 2 2 8 2" xfId="16282" xr:uid="{00000000-0005-0000-0000-000027510000}"/>
    <cellStyle name="Ergebnis 3 2 2 9" xfId="16283" xr:uid="{00000000-0005-0000-0000-000028510000}"/>
    <cellStyle name="Ergebnis 3 2 2 9 2" xfId="16284" xr:uid="{00000000-0005-0000-0000-000029510000}"/>
    <cellStyle name="Ergebnis 3 2 3" xfId="16285" xr:uid="{00000000-0005-0000-0000-00002A510000}"/>
    <cellStyle name="Ergebnis 3 2 3 10" xfId="16286" xr:uid="{00000000-0005-0000-0000-00002B510000}"/>
    <cellStyle name="Ergebnis 3 2 3 10 2" xfId="16287" xr:uid="{00000000-0005-0000-0000-00002C510000}"/>
    <cellStyle name="Ergebnis 3 2 3 11" xfId="16288" xr:uid="{00000000-0005-0000-0000-00002D510000}"/>
    <cellStyle name="Ergebnis 3 2 3 11 2" xfId="16289" xr:uid="{00000000-0005-0000-0000-00002E510000}"/>
    <cellStyle name="Ergebnis 3 2 3 12" xfId="16290" xr:uid="{00000000-0005-0000-0000-00002F510000}"/>
    <cellStyle name="Ergebnis 3 2 3 12 2" xfId="16291" xr:uid="{00000000-0005-0000-0000-000030510000}"/>
    <cellStyle name="Ergebnis 3 2 3 13" xfId="16292" xr:uid="{00000000-0005-0000-0000-000031510000}"/>
    <cellStyle name="Ergebnis 3 2 3 2" xfId="16293" xr:uid="{00000000-0005-0000-0000-000032510000}"/>
    <cellStyle name="Ergebnis 3 2 3 2 2" xfId="16294" xr:uid="{00000000-0005-0000-0000-000033510000}"/>
    <cellStyle name="Ergebnis 3 2 3 3" xfId="16295" xr:uid="{00000000-0005-0000-0000-000034510000}"/>
    <cellStyle name="Ergebnis 3 2 3 3 2" xfId="16296" xr:uid="{00000000-0005-0000-0000-000035510000}"/>
    <cellStyle name="Ergebnis 3 2 3 4" xfId="16297" xr:uid="{00000000-0005-0000-0000-000036510000}"/>
    <cellStyle name="Ergebnis 3 2 3 4 2" xfId="16298" xr:uid="{00000000-0005-0000-0000-000037510000}"/>
    <cellStyle name="Ergebnis 3 2 3 5" xfId="16299" xr:uid="{00000000-0005-0000-0000-000038510000}"/>
    <cellStyle name="Ergebnis 3 2 3 5 2" xfId="16300" xr:uid="{00000000-0005-0000-0000-000039510000}"/>
    <cellStyle name="Ergebnis 3 2 3 6" xfId="16301" xr:uid="{00000000-0005-0000-0000-00003A510000}"/>
    <cellStyle name="Ergebnis 3 2 3 6 2" xfId="16302" xr:uid="{00000000-0005-0000-0000-00003B510000}"/>
    <cellStyle name="Ergebnis 3 2 3 7" xfId="16303" xr:uid="{00000000-0005-0000-0000-00003C510000}"/>
    <cellStyle name="Ergebnis 3 2 3 7 2" xfId="16304" xr:uid="{00000000-0005-0000-0000-00003D510000}"/>
    <cellStyle name="Ergebnis 3 2 3 8" xfId="16305" xr:uid="{00000000-0005-0000-0000-00003E510000}"/>
    <cellStyle name="Ergebnis 3 2 3 8 2" xfId="16306" xr:uid="{00000000-0005-0000-0000-00003F510000}"/>
    <cellStyle name="Ergebnis 3 2 3 9" xfId="16307" xr:uid="{00000000-0005-0000-0000-000040510000}"/>
    <cellStyle name="Ergebnis 3 2 3 9 2" xfId="16308" xr:uid="{00000000-0005-0000-0000-000041510000}"/>
    <cellStyle name="Ergebnis 3 2 4" xfId="16309" xr:uid="{00000000-0005-0000-0000-000042510000}"/>
    <cellStyle name="Ergebnis 3 2 4 10" xfId="16310" xr:uid="{00000000-0005-0000-0000-000043510000}"/>
    <cellStyle name="Ergebnis 3 2 4 10 2" xfId="16311" xr:uid="{00000000-0005-0000-0000-000044510000}"/>
    <cellStyle name="Ergebnis 3 2 4 11" xfId="16312" xr:uid="{00000000-0005-0000-0000-000045510000}"/>
    <cellStyle name="Ergebnis 3 2 4 11 2" xfId="16313" xr:uid="{00000000-0005-0000-0000-000046510000}"/>
    <cellStyle name="Ergebnis 3 2 4 12" xfId="16314" xr:uid="{00000000-0005-0000-0000-000047510000}"/>
    <cellStyle name="Ergebnis 3 2 4 2" xfId="16315" xr:uid="{00000000-0005-0000-0000-000048510000}"/>
    <cellStyle name="Ergebnis 3 2 4 2 2" xfId="16316" xr:uid="{00000000-0005-0000-0000-000049510000}"/>
    <cellStyle name="Ergebnis 3 2 4 3" xfId="16317" xr:uid="{00000000-0005-0000-0000-00004A510000}"/>
    <cellStyle name="Ergebnis 3 2 4 3 2" xfId="16318" xr:uid="{00000000-0005-0000-0000-00004B510000}"/>
    <cellStyle name="Ergebnis 3 2 4 4" xfId="16319" xr:uid="{00000000-0005-0000-0000-00004C510000}"/>
    <cellStyle name="Ergebnis 3 2 4 4 2" xfId="16320" xr:uid="{00000000-0005-0000-0000-00004D510000}"/>
    <cellStyle name="Ergebnis 3 2 4 5" xfId="16321" xr:uid="{00000000-0005-0000-0000-00004E510000}"/>
    <cellStyle name="Ergebnis 3 2 4 5 2" xfId="16322" xr:uid="{00000000-0005-0000-0000-00004F510000}"/>
    <cellStyle name="Ergebnis 3 2 4 6" xfId="16323" xr:uid="{00000000-0005-0000-0000-000050510000}"/>
    <cellStyle name="Ergebnis 3 2 4 6 2" xfId="16324" xr:uid="{00000000-0005-0000-0000-000051510000}"/>
    <cellStyle name="Ergebnis 3 2 4 7" xfId="16325" xr:uid="{00000000-0005-0000-0000-000052510000}"/>
    <cellStyle name="Ergebnis 3 2 4 7 2" xfId="16326" xr:uid="{00000000-0005-0000-0000-000053510000}"/>
    <cellStyle name="Ergebnis 3 2 4 8" xfId="16327" xr:uid="{00000000-0005-0000-0000-000054510000}"/>
    <cellStyle name="Ergebnis 3 2 4 8 2" xfId="16328" xr:uid="{00000000-0005-0000-0000-000055510000}"/>
    <cellStyle name="Ergebnis 3 2 4 9" xfId="16329" xr:uid="{00000000-0005-0000-0000-000056510000}"/>
    <cellStyle name="Ergebnis 3 2 4 9 2" xfId="16330" xr:uid="{00000000-0005-0000-0000-000057510000}"/>
    <cellStyle name="Ergebnis 3 2 5" xfId="16331" xr:uid="{00000000-0005-0000-0000-000058510000}"/>
    <cellStyle name="Ergebnis 3 2 5 2" xfId="16332" xr:uid="{00000000-0005-0000-0000-000059510000}"/>
    <cellStyle name="Ergebnis 3 2 6" xfId="16333" xr:uid="{00000000-0005-0000-0000-00005A510000}"/>
    <cellStyle name="Ergebnis 3 2 6 2" xfId="16334" xr:uid="{00000000-0005-0000-0000-00005B510000}"/>
    <cellStyle name="Ergebnis 3 2 7" xfId="16335" xr:uid="{00000000-0005-0000-0000-00005C510000}"/>
    <cellStyle name="Ergebnis 3 2 7 2" xfId="16336" xr:uid="{00000000-0005-0000-0000-00005D510000}"/>
    <cellStyle name="Ergebnis 3 2 8" xfId="16337" xr:uid="{00000000-0005-0000-0000-00005E510000}"/>
    <cellStyle name="Ergebnis 3 2 8 2" xfId="16338" xr:uid="{00000000-0005-0000-0000-00005F510000}"/>
    <cellStyle name="Ergebnis 3 2 9" xfId="16339" xr:uid="{00000000-0005-0000-0000-000060510000}"/>
    <cellStyle name="Ergebnis 3 2 9 2" xfId="16340" xr:uid="{00000000-0005-0000-0000-000061510000}"/>
    <cellStyle name="Ergebnis 3 3" xfId="16341" xr:uid="{00000000-0005-0000-0000-000062510000}"/>
    <cellStyle name="Ergebnis 3 3 10" xfId="16342" xr:uid="{00000000-0005-0000-0000-000063510000}"/>
    <cellStyle name="Ergebnis 3 3 10 2" xfId="16343" xr:uid="{00000000-0005-0000-0000-000064510000}"/>
    <cellStyle name="Ergebnis 3 3 11" xfId="16344" xr:uid="{00000000-0005-0000-0000-000065510000}"/>
    <cellStyle name="Ergebnis 3 3 11 2" xfId="16345" xr:uid="{00000000-0005-0000-0000-000066510000}"/>
    <cellStyle name="Ergebnis 3 3 12" xfId="16346" xr:uid="{00000000-0005-0000-0000-000067510000}"/>
    <cellStyle name="Ergebnis 3 3 12 2" xfId="16347" xr:uid="{00000000-0005-0000-0000-000068510000}"/>
    <cellStyle name="Ergebnis 3 3 13" xfId="16348" xr:uid="{00000000-0005-0000-0000-000069510000}"/>
    <cellStyle name="Ergebnis 3 3 2" xfId="16349" xr:uid="{00000000-0005-0000-0000-00006A510000}"/>
    <cellStyle name="Ergebnis 3 3 2 10" xfId="16350" xr:uid="{00000000-0005-0000-0000-00006B510000}"/>
    <cellStyle name="Ergebnis 3 3 2 10 2" xfId="16351" xr:uid="{00000000-0005-0000-0000-00006C510000}"/>
    <cellStyle name="Ergebnis 3 3 2 11" xfId="16352" xr:uid="{00000000-0005-0000-0000-00006D510000}"/>
    <cellStyle name="Ergebnis 3 3 2 11 2" xfId="16353" xr:uid="{00000000-0005-0000-0000-00006E510000}"/>
    <cellStyle name="Ergebnis 3 3 2 12" xfId="16354" xr:uid="{00000000-0005-0000-0000-00006F510000}"/>
    <cellStyle name="Ergebnis 3 3 2 12 2" xfId="16355" xr:uid="{00000000-0005-0000-0000-000070510000}"/>
    <cellStyle name="Ergebnis 3 3 2 13" xfId="16356" xr:uid="{00000000-0005-0000-0000-000071510000}"/>
    <cellStyle name="Ergebnis 3 3 2 2" xfId="16357" xr:uid="{00000000-0005-0000-0000-000072510000}"/>
    <cellStyle name="Ergebnis 3 3 2 2 2" xfId="16358" xr:uid="{00000000-0005-0000-0000-000073510000}"/>
    <cellStyle name="Ergebnis 3 3 2 3" xfId="16359" xr:uid="{00000000-0005-0000-0000-000074510000}"/>
    <cellStyle name="Ergebnis 3 3 2 3 2" xfId="16360" xr:uid="{00000000-0005-0000-0000-000075510000}"/>
    <cellStyle name="Ergebnis 3 3 2 4" xfId="16361" xr:uid="{00000000-0005-0000-0000-000076510000}"/>
    <cellStyle name="Ergebnis 3 3 2 4 2" xfId="16362" xr:uid="{00000000-0005-0000-0000-000077510000}"/>
    <cellStyle name="Ergebnis 3 3 2 5" xfId="16363" xr:uid="{00000000-0005-0000-0000-000078510000}"/>
    <cellStyle name="Ergebnis 3 3 2 5 2" xfId="16364" xr:uid="{00000000-0005-0000-0000-000079510000}"/>
    <cellStyle name="Ergebnis 3 3 2 6" xfId="16365" xr:uid="{00000000-0005-0000-0000-00007A510000}"/>
    <cellStyle name="Ergebnis 3 3 2 6 2" xfId="16366" xr:uid="{00000000-0005-0000-0000-00007B510000}"/>
    <cellStyle name="Ergebnis 3 3 2 7" xfId="16367" xr:uid="{00000000-0005-0000-0000-00007C510000}"/>
    <cellStyle name="Ergebnis 3 3 2 7 2" xfId="16368" xr:uid="{00000000-0005-0000-0000-00007D510000}"/>
    <cellStyle name="Ergebnis 3 3 2 8" xfId="16369" xr:uid="{00000000-0005-0000-0000-00007E510000}"/>
    <cellStyle name="Ergebnis 3 3 2 8 2" xfId="16370" xr:uid="{00000000-0005-0000-0000-00007F510000}"/>
    <cellStyle name="Ergebnis 3 3 2 9" xfId="16371" xr:uid="{00000000-0005-0000-0000-000080510000}"/>
    <cellStyle name="Ergebnis 3 3 2 9 2" xfId="16372" xr:uid="{00000000-0005-0000-0000-000081510000}"/>
    <cellStyle name="Ergebnis 3 3 3" xfId="16373" xr:uid="{00000000-0005-0000-0000-000082510000}"/>
    <cellStyle name="Ergebnis 3 3 3 10" xfId="16374" xr:uid="{00000000-0005-0000-0000-000083510000}"/>
    <cellStyle name="Ergebnis 3 3 3 10 2" xfId="16375" xr:uid="{00000000-0005-0000-0000-000084510000}"/>
    <cellStyle name="Ergebnis 3 3 3 11" xfId="16376" xr:uid="{00000000-0005-0000-0000-000085510000}"/>
    <cellStyle name="Ergebnis 3 3 3 11 2" xfId="16377" xr:uid="{00000000-0005-0000-0000-000086510000}"/>
    <cellStyle name="Ergebnis 3 3 3 12" xfId="16378" xr:uid="{00000000-0005-0000-0000-000087510000}"/>
    <cellStyle name="Ergebnis 3 3 3 2" xfId="16379" xr:uid="{00000000-0005-0000-0000-000088510000}"/>
    <cellStyle name="Ergebnis 3 3 3 2 2" xfId="16380" xr:uid="{00000000-0005-0000-0000-000089510000}"/>
    <cellStyle name="Ergebnis 3 3 3 3" xfId="16381" xr:uid="{00000000-0005-0000-0000-00008A510000}"/>
    <cellStyle name="Ergebnis 3 3 3 3 2" xfId="16382" xr:uid="{00000000-0005-0000-0000-00008B510000}"/>
    <cellStyle name="Ergebnis 3 3 3 4" xfId="16383" xr:uid="{00000000-0005-0000-0000-00008C510000}"/>
    <cellStyle name="Ergebnis 3 3 3 4 2" xfId="16384" xr:uid="{00000000-0005-0000-0000-00008D510000}"/>
    <cellStyle name="Ergebnis 3 3 3 5" xfId="16385" xr:uid="{00000000-0005-0000-0000-00008E510000}"/>
    <cellStyle name="Ergebnis 3 3 3 5 2" xfId="16386" xr:uid="{00000000-0005-0000-0000-00008F510000}"/>
    <cellStyle name="Ergebnis 3 3 3 6" xfId="16387" xr:uid="{00000000-0005-0000-0000-000090510000}"/>
    <cellStyle name="Ergebnis 3 3 3 6 2" xfId="16388" xr:uid="{00000000-0005-0000-0000-000091510000}"/>
    <cellStyle name="Ergebnis 3 3 3 7" xfId="16389" xr:uid="{00000000-0005-0000-0000-000092510000}"/>
    <cellStyle name="Ergebnis 3 3 3 7 2" xfId="16390" xr:uid="{00000000-0005-0000-0000-000093510000}"/>
    <cellStyle name="Ergebnis 3 3 3 8" xfId="16391" xr:uid="{00000000-0005-0000-0000-000094510000}"/>
    <cellStyle name="Ergebnis 3 3 3 8 2" xfId="16392" xr:uid="{00000000-0005-0000-0000-000095510000}"/>
    <cellStyle name="Ergebnis 3 3 3 9" xfId="16393" xr:uid="{00000000-0005-0000-0000-000096510000}"/>
    <cellStyle name="Ergebnis 3 3 3 9 2" xfId="16394" xr:uid="{00000000-0005-0000-0000-000097510000}"/>
    <cellStyle name="Ergebnis 3 3 4" xfId="16395" xr:uid="{00000000-0005-0000-0000-000098510000}"/>
    <cellStyle name="Ergebnis 3 3 4 2" xfId="16396" xr:uid="{00000000-0005-0000-0000-000099510000}"/>
    <cellStyle name="Ergebnis 3 3 5" xfId="16397" xr:uid="{00000000-0005-0000-0000-00009A510000}"/>
    <cellStyle name="Ergebnis 3 3 5 2" xfId="16398" xr:uid="{00000000-0005-0000-0000-00009B510000}"/>
    <cellStyle name="Ergebnis 3 3 6" xfId="16399" xr:uid="{00000000-0005-0000-0000-00009C510000}"/>
    <cellStyle name="Ergebnis 3 3 6 2" xfId="16400" xr:uid="{00000000-0005-0000-0000-00009D510000}"/>
    <cellStyle name="Ergebnis 3 3 7" xfId="16401" xr:uid="{00000000-0005-0000-0000-00009E510000}"/>
    <cellStyle name="Ergebnis 3 3 7 2" xfId="16402" xr:uid="{00000000-0005-0000-0000-00009F510000}"/>
    <cellStyle name="Ergebnis 3 3 8" xfId="16403" xr:uid="{00000000-0005-0000-0000-0000A0510000}"/>
    <cellStyle name="Ergebnis 3 3 8 2" xfId="16404" xr:uid="{00000000-0005-0000-0000-0000A1510000}"/>
    <cellStyle name="Ergebnis 3 3 9" xfId="16405" xr:uid="{00000000-0005-0000-0000-0000A2510000}"/>
    <cellStyle name="Ergebnis 3 3 9 2" xfId="16406" xr:uid="{00000000-0005-0000-0000-0000A3510000}"/>
    <cellStyle name="Ergebnis 3 4" xfId="16407" xr:uid="{00000000-0005-0000-0000-0000A4510000}"/>
    <cellStyle name="Ergebnis 3 4 10" xfId="16408" xr:uid="{00000000-0005-0000-0000-0000A5510000}"/>
    <cellStyle name="Ergebnis 3 4 10 2" xfId="16409" xr:uid="{00000000-0005-0000-0000-0000A6510000}"/>
    <cellStyle name="Ergebnis 3 4 11" xfId="16410" xr:uid="{00000000-0005-0000-0000-0000A7510000}"/>
    <cellStyle name="Ergebnis 3 4 11 2" xfId="16411" xr:uid="{00000000-0005-0000-0000-0000A8510000}"/>
    <cellStyle name="Ergebnis 3 4 12" xfId="16412" xr:uid="{00000000-0005-0000-0000-0000A9510000}"/>
    <cellStyle name="Ergebnis 3 4 12 2" xfId="16413" xr:uid="{00000000-0005-0000-0000-0000AA510000}"/>
    <cellStyle name="Ergebnis 3 4 13" xfId="16414" xr:uid="{00000000-0005-0000-0000-0000AB510000}"/>
    <cellStyle name="Ergebnis 3 4 2" xfId="16415" xr:uid="{00000000-0005-0000-0000-0000AC510000}"/>
    <cellStyle name="Ergebnis 3 4 2 2" xfId="16416" xr:uid="{00000000-0005-0000-0000-0000AD510000}"/>
    <cellStyle name="Ergebnis 3 4 3" xfId="16417" xr:uid="{00000000-0005-0000-0000-0000AE510000}"/>
    <cellStyle name="Ergebnis 3 4 3 2" xfId="16418" xr:uid="{00000000-0005-0000-0000-0000AF510000}"/>
    <cellStyle name="Ergebnis 3 4 4" xfId="16419" xr:uid="{00000000-0005-0000-0000-0000B0510000}"/>
    <cellStyle name="Ergebnis 3 4 4 2" xfId="16420" xr:uid="{00000000-0005-0000-0000-0000B1510000}"/>
    <cellStyle name="Ergebnis 3 4 5" xfId="16421" xr:uid="{00000000-0005-0000-0000-0000B2510000}"/>
    <cellStyle name="Ergebnis 3 4 5 2" xfId="16422" xr:uid="{00000000-0005-0000-0000-0000B3510000}"/>
    <cellStyle name="Ergebnis 3 4 6" xfId="16423" xr:uid="{00000000-0005-0000-0000-0000B4510000}"/>
    <cellStyle name="Ergebnis 3 4 6 2" xfId="16424" xr:uid="{00000000-0005-0000-0000-0000B5510000}"/>
    <cellStyle name="Ergebnis 3 4 7" xfId="16425" xr:uid="{00000000-0005-0000-0000-0000B6510000}"/>
    <cellStyle name="Ergebnis 3 4 7 2" xfId="16426" xr:uid="{00000000-0005-0000-0000-0000B7510000}"/>
    <cellStyle name="Ergebnis 3 4 8" xfId="16427" xr:uid="{00000000-0005-0000-0000-0000B8510000}"/>
    <cellStyle name="Ergebnis 3 4 8 2" xfId="16428" xr:uid="{00000000-0005-0000-0000-0000B9510000}"/>
    <cellStyle name="Ergebnis 3 4 9" xfId="16429" xr:uid="{00000000-0005-0000-0000-0000BA510000}"/>
    <cellStyle name="Ergebnis 3 4 9 2" xfId="16430" xr:uid="{00000000-0005-0000-0000-0000BB510000}"/>
    <cellStyle name="Ergebnis 3 5" xfId="16431" xr:uid="{00000000-0005-0000-0000-0000BC510000}"/>
    <cellStyle name="Ergebnis 3 5 10" xfId="16432" xr:uid="{00000000-0005-0000-0000-0000BD510000}"/>
    <cellStyle name="Ergebnis 3 5 10 2" xfId="16433" xr:uid="{00000000-0005-0000-0000-0000BE510000}"/>
    <cellStyle name="Ergebnis 3 5 11" xfId="16434" xr:uid="{00000000-0005-0000-0000-0000BF510000}"/>
    <cellStyle name="Ergebnis 3 5 11 2" xfId="16435" xr:uid="{00000000-0005-0000-0000-0000C0510000}"/>
    <cellStyle name="Ergebnis 3 5 12" xfId="16436" xr:uid="{00000000-0005-0000-0000-0000C1510000}"/>
    <cellStyle name="Ergebnis 3 5 2" xfId="16437" xr:uid="{00000000-0005-0000-0000-0000C2510000}"/>
    <cellStyle name="Ergebnis 3 5 2 2" xfId="16438" xr:uid="{00000000-0005-0000-0000-0000C3510000}"/>
    <cellStyle name="Ergebnis 3 5 3" xfId="16439" xr:uid="{00000000-0005-0000-0000-0000C4510000}"/>
    <cellStyle name="Ergebnis 3 5 3 2" xfId="16440" xr:uid="{00000000-0005-0000-0000-0000C5510000}"/>
    <cellStyle name="Ergebnis 3 5 4" xfId="16441" xr:uid="{00000000-0005-0000-0000-0000C6510000}"/>
    <cellStyle name="Ergebnis 3 5 4 2" xfId="16442" xr:uid="{00000000-0005-0000-0000-0000C7510000}"/>
    <cellStyle name="Ergebnis 3 5 5" xfId="16443" xr:uid="{00000000-0005-0000-0000-0000C8510000}"/>
    <cellStyle name="Ergebnis 3 5 5 2" xfId="16444" xr:uid="{00000000-0005-0000-0000-0000C9510000}"/>
    <cellStyle name="Ergebnis 3 5 6" xfId="16445" xr:uid="{00000000-0005-0000-0000-0000CA510000}"/>
    <cellStyle name="Ergebnis 3 5 6 2" xfId="16446" xr:uid="{00000000-0005-0000-0000-0000CB510000}"/>
    <cellStyle name="Ergebnis 3 5 7" xfId="16447" xr:uid="{00000000-0005-0000-0000-0000CC510000}"/>
    <cellStyle name="Ergebnis 3 5 7 2" xfId="16448" xr:uid="{00000000-0005-0000-0000-0000CD510000}"/>
    <cellStyle name="Ergebnis 3 5 8" xfId="16449" xr:uid="{00000000-0005-0000-0000-0000CE510000}"/>
    <cellStyle name="Ergebnis 3 5 8 2" xfId="16450" xr:uid="{00000000-0005-0000-0000-0000CF510000}"/>
    <cellStyle name="Ergebnis 3 5 9" xfId="16451" xr:uid="{00000000-0005-0000-0000-0000D0510000}"/>
    <cellStyle name="Ergebnis 3 5 9 2" xfId="16452" xr:uid="{00000000-0005-0000-0000-0000D1510000}"/>
    <cellStyle name="Ergebnis 3 6" xfId="16453" xr:uid="{00000000-0005-0000-0000-0000D2510000}"/>
    <cellStyle name="Ergebnis 3 6 2" xfId="16454" xr:uid="{00000000-0005-0000-0000-0000D3510000}"/>
    <cellStyle name="Ergebnis 3 7" xfId="16455" xr:uid="{00000000-0005-0000-0000-0000D4510000}"/>
    <cellStyle name="Ergebnis 3 7 2" xfId="16456" xr:uid="{00000000-0005-0000-0000-0000D5510000}"/>
    <cellStyle name="Ergebnis 3 8" xfId="16457" xr:uid="{00000000-0005-0000-0000-0000D6510000}"/>
    <cellStyle name="Ergebnis 3 8 2" xfId="16458" xr:uid="{00000000-0005-0000-0000-0000D7510000}"/>
    <cellStyle name="Ergebnis 3 9" xfId="16459" xr:uid="{00000000-0005-0000-0000-0000D8510000}"/>
    <cellStyle name="Ergebnis 3 9 2" xfId="16460" xr:uid="{00000000-0005-0000-0000-0000D9510000}"/>
    <cellStyle name="Ergebnis 4" xfId="16461" xr:uid="{00000000-0005-0000-0000-0000DA510000}"/>
    <cellStyle name="Ergebnis 4 10" xfId="16462" xr:uid="{00000000-0005-0000-0000-0000DB510000}"/>
    <cellStyle name="Ergebnis 4 10 2" xfId="16463" xr:uid="{00000000-0005-0000-0000-0000DC510000}"/>
    <cellStyle name="Ergebnis 4 11" xfId="16464" xr:uid="{00000000-0005-0000-0000-0000DD510000}"/>
    <cellStyle name="Ergebnis 4 11 2" xfId="16465" xr:uid="{00000000-0005-0000-0000-0000DE510000}"/>
    <cellStyle name="Ergebnis 4 12" xfId="16466" xr:uid="{00000000-0005-0000-0000-0000DF510000}"/>
    <cellStyle name="Ergebnis 4 12 2" xfId="16467" xr:uid="{00000000-0005-0000-0000-0000E0510000}"/>
    <cellStyle name="Ergebnis 4 13" xfId="16468" xr:uid="{00000000-0005-0000-0000-0000E1510000}"/>
    <cellStyle name="Ergebnis 4 13 2" xfId="16469" xr:uid="{00000000-0005-0000-0000-0000E2510000}"/>
    <cellStyle name="Ergebnis 4 14" xfId="16470" xr:uid="{00000000-0005-0000-0000-0000E3510000}"/>
    <cellStyle name="Ergebnis 4 14 2" xfId="16471" xr:uid="{00000000-0005-0000-0000-0000E4510000}"/>
    <cellStyle name="Ergebnis 4 15" xfId="16472" xr:uid="{00000000-0005-0000-0000-0000E5510000}"/>
    <cellStyle name="Ergebnis 4 2" xfId="16473" xr:uid="{00000000-0005-0000-0000-0000E6510000}"/>
    <cellStyle name="Ergebnis 4 2 10" xfId="16474" xr:uid="{00000000-0005-0000-0000-0000E7510000}"/>
    <cellStyle name="Ergebnis 4 2 10 2" xfId="16475" xr:uid="{00000000-0005-0000-0000-0000E8510000}"/>
    <cellStyle name="Ergebnis 4 2 11" xfId="16476" xr:uid="{00000000-0005-0000-0000-0000E9510000}"/>
    <cellStyle name="Ergebnis 4 2 11 2" xfId="16477" xr:uid="{00000000-0005-0000-0000-0000EA510000}"/>
    <cellStyle name="Ergebnis 4 2 12" xfId="16478" xr:uid="{00000000-0005-0000-0000-0000EB510000}"/>
    <cellStyle name="Ergebnis 4 2 12 2" xfId="16479" xr:uid="{00000000-0005-0000-0000-0000EC510000}"/>
    <cellStyle name="Ergebnis 4 2 13" xfId="16480" xr:uid="{00000000-0005-0000-0000-0000ED510000}"/>
    <cellStyle name="Ergebnis 4 2 13 2" xfId="16481" xr:uid="{00000000-0005-0000-0000-0000EE510000}"/>
    <cellStyle name="Ergebnis 4 2 14" xfId="16482" xr:uid="{00000000-0005-0000-0000-0000EF510000}"/>
    <cellStyle name="Ergebnis 4 2 2" xfId="16483" xr:uid="{00000000-0005-0000-0000-0000F0510000}"/>
    <cellStyle name="Ergebnis 4 2 2 10" xfId="16484" xr:uid="{00000000-0005-0000-0000-0000F1510000}"/>
    <cellStyle name="Ergebnis 4 2 2 10 2" xfId="16485" xr:uid="{00000000-0005-0000-0000-0000F2510000}"/>
    <cellStyle name="Ergebnis 4 2 2 11" xfId="16486" xr:uid="{00000000-0005-0000-0000-0000F3510000}"/>
    <cellStyle name="Ergebnis 4 2 2 11 2" xfId="16487" xr:uid="{00000000-0005-0000-0000-0000F4510000}"/>
    <cellStyle name="Ergebnis 4 2 2 12" xfId="16488" xr:uid="{00000000-0005-0000-0000-0000F5510000}"/>
    <cellStyle name="Ergebnis 4 2 2 12 2" xfId="16489" xr:uid="{00000000-0005-0000-0000-0000F6510000}"/>
    <cellStyle name="Ergebnis 4 2 2 13" xfId="16490" xr:uid="{00000000-0005-0000-0000-0000F7510000}"/>
    <cellStyle name="Ergebnis 4 2 2 2" xfId="16491" xr:uid="{00000000-0005-0000-0000-0000F8510000}"/>
    <cellStyle name="Ergebnis 4 2 2 2 10" xfId="16492" xr:uid="{00000000-0005-0000-0000-0000F9510000}"/>
    <cellStyle name="Ergebnis 4 2 2 2 10 2" xfId="16493" xr:uid="{00000000-0005-0000-0000-0000FA510000}"/>
    <cellStyle name="Ergebnis 4 2 2 2 11" xfId="16494" xr:uid="{00000000-0005-0000-0000-0000FB510000}"/>
    <cellStyle name="Ergebnis 4 2 2 2 11 2" xfId="16495" xr:uid="{00000000-0005-0000-0000-0000FC510000}"/>
    <cellStyle name="Ergebnis 4 2 2 2 12" xfId="16496" xr:uid="{00000000-0005-0000-0000-0000FD510000}"/>
    <cellStyle name="Ergebnis 4 2 2 2 12 2" xfId="16497" xr:uid="{00000000-0005-0000-0000-0000FE510000}"/>
    <cellStyle name="Ergebnis 4 2 2 2 13" xfId="16498" xr:uid="{00000000-0005-0000-0000-0000FF510000}"/>
    <cellStyle name="Ergebnis 4 2 2 2 2" xfId="16499" xr:uid="{00000000-0005-0000-0000-000000520000}"/>
    <cellStyle name="Ergebnis 4 2 2 2 2 2" xfId="16500" xr:uid="{00000000-0005-0000-0000-000001520000}"/>
    <cellStyle name="Ergebnis 4 2 2 2 3" xfId="16501" xr:uid="{00000000-0005-0000-0000-000002520000}"/>
    <cellStyle name="Ergebnis 4 2 2 2 3 2" xfId="16502" xr:uid="{00000000-0005-0000-0000-000003520000}"/>
    <cellStyle name="Ergebnis 4 2 2 2 4" xfId="16503" xr:uid="{00000000-0005-0000-0000-000004520000}"/>
    <cellStyle name="Ergebnis 4 2 2 2 4 2" xfId="16504" xr:uid="{00000000-0005-0000-0000-000005520000}"/>
    <cellStyle name="Ergebnis 4 2 2 2 5" xfId="16505" xr:uid="{00000000-0005-0000-0000-000006520000}"/>
    <cellStyle name="Ergebnis 4 2 2 2 5 2" xfId="16506" xr:uid="{00000000-0005-0000-0000-000007520000}"/>
    <cellStyle name="Ergebnis 4 2 2 2 6" xfId="16507" xr:uid="{00000000-0005-0000-0000-000008520000}"/>
    <cellStyle name="Ergebnis 4 2 2 2 6 2" xfId="16508" xr:uid="{00000000-0005-0000-0000-000009520000}"/>
    <cellStyle name="Ergebnis 4 2 2 2 7" xfId="16509" xr:uid="{00000000-0005-0000-0000-00000A520000}"/>
    <cellStyle name="Ergebnis 4 2 2 2 7 2" xfId="16510" xr:uid="{00000000-0005-0000-0000-00000B520000}"/>
    <cellStyle name="Ergebnis 4 2 2 2 8" xfId="16511" xr:uid="{00000000-0005-0000-0000-00000C520000}"/>
    <cellStyle name="Ergebnis 4 2 2 2 8 2" xfId="16512" xr:uid="{00000000-0005-0000-0000-00000D520000}"/>
    <cellStyle name="Ergebnis 4 2 2 2 9" xfId="16513" xr:uid="{00000000-0005-0000-0000-00000E520000}"/>
    <cellStyle name="Ergebnis 4 2 2 2 9 2" xfId="16514" xr:uid="{00000000-0005-0000-0000-00000F520000}"/>
    <cellStyle name="Ergebnis 4 2 2 3" xfId="16515" xr:uid="{00000000-0005-0000-0000-000010520000}"/>
    <cellStyle name="Ergebnis 4 2 2 3 10" xfId="16516" xr:uid="{00000000-0005-0000-0000-000011520000}"/>
    <cellStyle name="Ergebnis 4 2 2 3 10 2" xfId="16517" xr:uid="{00000000-0005-0000-0000-000012520000}"/>
    <cellStyle name="Ergebnis 4 2 2 3 11" xfId="16518" xr:uid="{00000000-0005-0000-0000-000013520000}"/>
    <cellStyle name="Ergebnis 4 2 2 3 11 2" xfId="16519" xr:uid="{00000000-0005-0000-0000-000014520000}"/>
    <cellStyle name="Ergebnis 4 2 2 3 12" xfId="16520" xr:uid="{00000000-0005-0000-0000-000015520000}"/>
    <cellStyle name="Ergebnis 4 2 2 3 2" xfId="16521" xr:uid="{00000000-0005-0000-0000-000016520000}"/>
    <cellStyle name="Ergebnis 4 2 2 3 2 2" xfId="16522" xr:uid="{00000000-0005-0000-0000-000017520000}"/>
    <cellStyle name="Ergebnis 4 2 2 3 3" xfId="16523" xr:uid="{00000000-0005-0000-0000-000018520000}"/>
    <cellStyle name="Ergebnis 4 2 2 3 3 2" xfId="16524" xr:uid="{00000000-0005-0000-0000-000019520000}"/>
    <cellStyle name="Ergebnis 4 2 2 3 4" xfId="16525" xr:uid="{00000000-0005-0000-0000-00001A520000}"/>
    <cellStyle name="Ergebnis 4 2 2 3 4 2" xfId="16526" xr:uid="{00000000-0005-0000-0000-00001B520000}"/>
    <cellStyle name="Ergebnis 4 2 2 3 5" xfId="16527" xr:uid="{00000000-0005-0000-0000-00001C520000}"/>
    <cellStyle name="Ergebnis 4 2 2 3 5 2" xfId="16528" xr:uid="{00000000-0005-0000-0000-00001D520000}"/>
    <cellStyle name="Ergebnis 4 2 2 3 6" xfId="16529" xr:uid="{00000000-0005-0000-0000-00001E520000}"/>
    <cellStyle name="Ergebnis 4 2 2 3 6 2" xfId="16530" xr:uid="{00000000-0005-0000-0000-00001F520000}"/>
    <cellStyle name="Ergebnis 4 2 2 3 7" xfId="16531" xr:uid="{00000000-0005-0000-0000-000020520000}"/>
    <cellStyle name="Ergebnis 4 2 2 3 7 2" xfId="16532" xr:uid="{00000000-0005-0000-0000-000021520000}"/>
    <cellStyle name="Ergebnis 4 2 2 3 8" xfId="16533" xr:uid="{00000000-0005-0000-0000-000022520000}"/>
    <cellStyle name="Ergebnis 4 2 2 3 8 2" xfId="16534" xr:uid="{00000000-0005-0000-0000-000023520000}"/>
    <cellStyle name="Ergebnis 4 2 2 3 9" xfId="16535" xr:uid="{00000000-0005-0000-0000-000024520000}"/>
    <cellStyle name="Ergebnis 4 2 2 3 9 2" xfId="16536" xr:uid="{00000000-0005-0000-0000-000025520000}"/>
    <cellStyle name="Ergebnis 4 2 2 4" xfId="16537" xr:uid="{00000000-0005-0000-0000-000026520000}"/>
    <cellStyle name="Ergebnis 4 2 2 4 2" xfId="16538" xr:uid="{00000000-0005-0000-0000-000027520000}"/>
    <cellStyle name="Ergebnis 4 2 2 5" xfId="16539" xr:uid="{00000000-0005-0000-0000-000028520000}"/>
    <cellStyle name="Ergebnis 4 2 2 5 2" xfId="16540" xr:uid="{00000000-0005-0000-0000-000029520000}"/>
    <cellStyle name="Ergebnis 4 2 2 6" xfId="16541" xr:uid="{00000000-0005-0000-0000-00002A520000}"/>
    <cellStyle name="Ergebnis 4 2 2 6 2" xfId="16542" xr:uid="{00000000-0005-0000-0000-00002B520000}"/>
    <cellStyle name="Ergebnis 4 2 2 7" xfId="16543" xr:uid="{00000000-0005-0000-0000-00002C520000}"/>
    <cellStyle name="Ergebnis 4 2 2 7 2" xfId="16544" xr:uid="{00000000-0005-0000-0000-00002D520000}"/>
    <cellStyle name="Ergebnis 4 2 2 8" xfId="16545" xr:uid="{00000000-0005-0000-0000-00002E520000}"/>
    <cellStyle name="Ergebnis 4 2 2 8 2" xfId="16546" xr:uid="{00000000-0005-0000-0000-00002F520000}"/>
    <cellStyle name="Ergebnis 4 2 2 9" xfId="16547" xr:uid="{00000000-0005-0000-0000-000030520000}"/>
    <cellStyle name="Ergebnis 4 2 2 9 2" xfId="16548" xr:uid="{00000000-0005-0000-0000-000031520000}"/>
    <cellStyle name="Ergebnis 4 2 3" xfId="16549" xr:uid="{00000000-0005-0000-0000-000032520000}"/>
    <cellStyle name="Ergebnis 4 2 3 10" xfId="16550" xr:uid="{00000000-0005-0000-0000-000033520000}"/>
    <cellStyle name="Ergebnis 4 2 3 10 2" xfId="16551" xr:uid="{00000000-0005-0000-0000-000034520000}"/>
    <cellStyle name="Ergebnis 4 2 3 11" xfId="16552" xr:uid="{00000000-0005-0000-0000-000035520000}"/>
    <cellStyle name="Ergebnis 4 2 3 11 2" xfId="16553" xr:uid="{00000000-0005-0000-0000-000036520000}"/>
    <cellStyle name="Ergebnis 4 2 3 12" xfId="16554" xr:uid="{00000000-0005-0000-0000-000037520000}"/>
    <cellStyle name="Ergebnis 4 2 3 12 2" xfId="16555" xr:uid="{00000000-0005-0000-0000-000038520000}"/>
    <cellStyle name="Ergebnis 4 2 3 13" xfId="16556" xr:uid="{00000000-0005-0000-0000-000039520000}"/>
    <cellStyle name="Ergebnis 4 2 3 2" xfId="16557" xr:uid="{00000000-0005-0000-0000-00003A520000}"/>
    <cellStyle name="Ergebnis 4 2 3 2 2" xfId="16558" xr:uid="{00000000-0005-0000-0000-00003B520000}"/>
    <cellStyle name="Ergebnis 4 2 3 3" xfId="16559" xr:uid="{00000000-0005-0000-0000-00003C520000}"/>
    <cellStyle name="Ergebnis 4 2 3 3 2" xfId="16560" xr:uid="{00000000-0005-0000-0000-00003D520000}"/>
    <cellStyle name="Ergebnis 4 2 3 4" xfId="16561" xr:uid="{00000000-0005-0000-0000-00003E520000}"/>
    <cellStyle name="Ergebnis 4 2 3 4 2" xfId="16562" xr:uid="{00000000-0005-0000-0000-00003F520000}"/>
    <cellStyle name="Ergebnis 4 2 3 5" xfId="16563" xr:uid="{00000000-0005-0000-0000-000040520000}"/>
    <cellStyle name="Ergebnis 4 2 3 5 2" xfId="16564" xr:uid="{00000000-0005-0000-0000-000041520000}"/>
    <cellStyle name="Ergebnis 4 2 3 6" xfId="16565" xr:uid="{00000000-0005-0000-0000-000042520000}"/>
    <cellStyle name="Ergebnis 4 2 3 6 2" xfId="16566" xr:uid="{00000000-0005-0000-0000-000043520000}"/>
    <cellStyle name="Ergebnis 4 2 3 7" xfId="16567" xr:uid="{00000000-0005-0000-0000-000044520000}"/>
    <cellStyle name="Ergebnis 4 2 3 7 2" xfId="16568" xr:uid="{00000000-0005-0000-0000-000045520000}"/>
    <cellStyle name="Ergebnis 4 2 3 8" xfId="16569" xr:uid="{00000000-0005-0000-0000-000046520000}"/>
    <cellStyle name="Ergebnis 4 2 3 8 2" xfId="16570" xr:uid="{00000000-0005-0000-0000-000047520000}"/>
    <cellStyle name="Ergebnis 4 2 3 9" xfId="16571" xr:uid="{00000000-0005-0000-0000-000048520000}"/>
    <cellStyle name="Ergebnis 4 2 3 9 2" xfId="16572" xr:uid="{00000000-0005-0000-0000-000049520000}"/>
    <cellStyle name="Ergebnis 4 2 4" xfId="16573" xr:uid="{00000000-0005-0000-0000-00004A520000}"/>
    <cellStyle name="Ergebnis 4 2 4 10" xfId="16574" xr:uid="{00000000-0005-0000-0000-00004B520000}"/>
    <cellStyle name="Ergebnis 4 2 4 10 2" xfId="16575" xr:uid="{00000000-0005-0000-0000-00004C520000}"/>
    <cellStyle name="Ergebnis 4 2 4 11" xfId="16576" xr:uid="{00000000-0005-0000-0000-00004D520000}"/>
    <cellStyle name="Ergebnis 4 2 4 11 2" xfId="16577" xr:uid="{00000000-0005-0000-0000-00004E520000}"/>
    <cellStyle name="Ergebnis 4 2 4 12" xfId="16578" xr:uid="{00000000-0005-0000-0000-00004F520000}"/>
    <cellStyle name="Ergebnis 4 2 4 2" xfId="16579" xr:uid="{00000000-0005-0000-0000-000050520000}"/>
    <cellStyle name="Ergebnis 4 2 4 2 2" xfId="16580" xr:uid="{00000000-0005-0000-0000-000051520000}"/>
    <cellStyle name="Ergebnis 4 2 4 3" xfId="16581" xr:uid="{00000000-0005-0000-0000-000052520000}"/>
    <cellStyle name="Ergebnis 4 2 4 3 2" xfId="16582" xr:uid="{00000000-0005-0000-0000-000053520000}"/>
    <cellStyle name="Ergebnis 4 2 4 4" xfId="16583" xr:uid="{00000000-0005-0000-0000-000054520000}"/>
    <cellStyle name="Ergebnis 4 2 4 4 2" xfId="16584" xr:uid="{00000000-0005-0000-0000-000055520000}"/>
    <cellStyle name="Ergebnis 4 2 4 5" xfId="16585" xr:uid="{00000000-0005-0000-0000-000056520000}"/>
    <cellStyle name="Ergebnis 4 2 4 5 2" xfId="16586" xr:uid="{00000000-0005-0000-0000-000057520000}"/>
    <cellStyle name="Ergebnis 4 2 4 6" xfId="16587" xr:uid="{00000000-0005-0000-0000-000058520000}"/>
    <cellStyle name="Ergebnis 4 2 4 6 2" xfId="16588" xr:uid="{00000000-0005-0000-0000-000059520000}"/>
    <cellStyle name="Ergebnis 4 2 4 7" xfId="16589" xr:uid="{00000000-0005-0000-0000-00005A520000}"/>
    <cellStyle name="Ergebnis 4 2 4 7 2" xfId="16590" xr:uid="{00000000-0005-0000-0000-00005B520000}"/>
    <cellStyle name="Ergebnis 4 2 4 8" xfId="16591" xr:uid="{00000000-0005-0000-0000-00005C520000}"/>
    <cellStyle name="Ergebnis 4 2 4 8 2" xfId="16592" xr:uid="{00000000-0005-0000-0000-00005D520000}"/>
    <cellStyle name="Ergebnis 4 2 4 9" xfId="16593" xr:uid="{00000000-0005-0000-0000-00005E520000}"/>
    <cellStyle name="Ergebnis 4 2 4 9 2" xfId="16594" xr:uid="{00000000-0005-0000-0000-00005F520000}"/>
    <cellStyle name="Ergebnis 4 2 5" xfId="16595" xr:uid="{00000000-0005-0000-0000-000060520000}"/>
    <cellStyle name="Ergebnis 4 2 5 2" xfId="16596" xr:uid="{00000000-0005-0000-0000-000061520000}"/>
    <cellStyle name="Ergebnis 4 2 6" xfId="16597" xr:uid="{00000000-0005-0000-0000-000062520000}"/>
    <cellStyle name="Ergebnis 4 2 6 2" xfId="16598" xr:uid="{00000000-0005-0000-0000-000063520000}"/>
    <cellStyle name="Ergebnis 4 2 7" xfId="16599" xr:uid="{00000000-0005-0000-0000-000064520000}"/>
    <cellStyle name="Ergebnis 4 2 7 2" xfId="16600" xr:uid="{00000000-0005-0000-0000-000065520000}"/>
    <cellStyle name="Ergebnis 4 2 8" xfId="16601" xr:uid="{00000000-0005-0000-0000-000066520000}"/>
    <cellStyle name="Ergebnis 4 2 8 2" xfId="16602" xr:uid="{00000000-0005-0000-0000-000067520000}"/>
    <cellStyle name="Ergebnis 4 2 9" xfId="16603" xr:uid="{00000000-0005-0000-0000-000068520000}"/>
    <cellStyle name="Ergebnis 4 2 9 2" xfId="16604" xr:uid="{00000000-0005-0000-0000-000069520000}"/>
    <cellStyle name="Ergebnis 4 3" xfId="16605" xr:uid="{00000000-0005-0000-0000-00006A520000}"/>
    <cellStyle name="Ergebnis 4 3 10" xfId="16606" xr:uid="{00000000-0005-0000-0000-00006B520000}"/>
    <cellStyle name="Ergebnis 4 3 10 2" xfId="16607" xr:uid="{00000000-0005-0000-0000-00006C520000}"/>
    <cellStyle name="Ergebnis 4 3 11" xfId="16608" xr:uid="{00000000-0005-0000-0000-00006D520000}"/>
    <cellStyle name="Ergebnis 4 3 11 2" xfId="16609" xr:uid="{00000000-0005-0000-0000-00006E520000}"/>
    <cellStyle name="Ergebnis 4 3 12" xfId="16610" xr:uid="{00000000-0005-0000-0000-00006F520000}"/>
    <cellStyle name="Ergebnis 4 3 12 2" xfId="16611" xr:uid="{00000000-0005-0000-0000-000070520000}"/>
    <cellStyle name="Ergebnis 4 3 13" xfId="16612" xr:uid="{00000000-0005-0000-0000-000071520000}"/>
    <cellStyle name="Ergebnis 4 3 2" xfId="16613" xr:uid="{00000000-0005-0000-0000-000072520000}"/>
    <cellStyle name="Ergebnis 4 3 2 10" xfId="16614" xr:uid="{00000000-0005-0000-0000-000073520000}"/>
    <cellStyle name="Ergebnis 4 3 2 10 2" xfId="16615" xr:uid="{00000000-0005-0000-0000-000074520000}"/>
    <cellStyle name="Ergebnis 4 3 2 11" xfId="16616" xr:uid="{00000000-0005-0000-0000-000075520000}"/>
    <cellStyle name="Ergebnis 4 3 2 11 2" xfId="16617" xr:uid="{00000000-0005-0000-0000-000076520000}"/>
    <cellStyle name="Ergebnis 4 3 2 12" xfId="16618" xr:uid="{00000000-0005-0000-0000-000077520000}"/>
    <cellStyle name="Ergebnis 4 3 2 12 2" xfId="16619" xr:uid="{00000000-0005-0000-0000-000078520000}"/>
    <cellStyle name="Ergebnis 4 3 2 13" xfId="16620" xr:uid="{00000000-0005-0000-0000-000079520000}"/>
    <cellStyle name="Ergebnis 4 3 2 2" xfId="16621" xr:uid="{00000000-0005-0000-0000-00007A520000}"/>
    <cellStyle name="Ergebnis 4 3 2 2 2" xfId="16622" xr:uid="{00000000-0005-0000-0000-00007B520000}"/>
    <cellStyle name="Ergebnis 4 3 2 3" xfId="16623" xr:uid="{00000000-0005-0000-0000-00007C520000}"/>
    <cellStyle name="Ergebnis 4 3 2 3 2" xfId="16624" xr:uid="{00000000-0005-0000-0000-00007D520000}"/>
    <cellStyle name="Ergebnis 4 3 2 4" xfId="16625" xr:uid="{00000000-0005-0000-0000-00007E520000}"/>
    <cellStyle name="Ergebnis 4 3 2 4 2" xfId="16626" xr:uid="{00000000-0005-0000-0000-00007F520000}"/>
    <cellStyle name="Ergebnis 4 3 2 5" xfId="16627" xr:uid="{00000000-0005-0000-0000-000080520000}"/>
    <cellStyle name="Ergebnis 4 3 2 5 2" xfId="16628" xr:uid="{00000000-0005-0000-0000-000081520000}"/>
    <cellStyle name="Ergebnis 4 3 2 6" xfId="16629" xr:uid="{00000000-0005-0000-0000-000082520000}"/>
    <cellStyle name="Ergebnis 4 3 2 6 2" xfId="16630" xr:uid="{00000000-0005-0000-0000-000083520000}"/>
    <cellStyle name="Ergebnis 4 3 2 7" xfId="16631" xr:uid="{00000000-0005-0000-0000-000084520000}"/>
    <cellStyle name="Ergebnis 4 3 2 7 2" xfId="16632" xr:uid="{00000000-0005-0000-0000-000085520000}"/>
    <cellStyle name="Ergebnis 4 3 2 8" xfId="16633" xr:uid="{00000000-0005-0000-0000-000086520000}"/>
    <cellStyle name="Ergebnis 4 3 2 8 2" xfId="16634" xr:uid="{00000000-0005-0000-0000-000087520000}"/>
    <cellStyle name="Ergebnis 4 3 2 9" xfId="16635" xr:uid="{00000000-0005-0000-0000-000088520000}"/>
    <cellStyle name="Ergebnis 4 3 2 9 2" xfId="16636" xr:uid="{00000000-0005-0000-0000-000089520000}"/>
    <cellStyle name="Ergebnis 4 3 3" xfId="16637" xr:uid="{00000000-0005-0000-0000-00008A520000}"/>
    <cellStyle name="Ergebnis 4 3 3 10" xfId="16638" xr:uid="{00000000-0005-0000-0000-00008B520000}"/>
    <cellStyle name="Ergebnis 4 3 3 10 2" xfId="16639" xr:uid="{00000000-0005-0000-0000-00008C520000}"/>
    <cellStyle name="Ergebnis 4 3 3 11" xfId="16640" xr:uid="{00000000-0005-0000-0000-00008D520000}"/>
    <cellStyle name="Ergebnis 4 3 3 11 2" xfId="16641" xr:uid="{00000000-0005-0000-0000-00008E520000}"/>
    <cellStyle name="Ergebnis 4 3 3 12" xfId="16642" xr:uid="{00000000-0005-0000-0000-00008F520000}"/>
    <cellStyle name="Ergebnis 4 3 3 2" xfId="16643" xr:uid="{00000000-0005-0000-0000-000090520000}"/>
    <cellStyle name="Ergebnis 4 3 3 2 2" xfId="16644" xr:uid="{00000000-0005-0000-0000-000091520000}"/>
    <cellStyle name="Ergebnis 4 3 3 3" xfId="16645" xr:uid="{00000000-0005-0000-0000-000092520000}"/>
    <cellStyle name="Ergebnis 4 3 3 3 2" xfId="16646" xr:uid="{00000000-0005-0000-0000-000093520000}"/>
    <cellStyle name="Ergebnis 4 3 3 4" xfId="16647" xr:uid="{00000000-0005-0000-0000-000094520000}"/>
    <cellStyle name="Ergebnis 4 3 3 4 2" xfId="16648" xr:uid="{00000000-0005-0000-0000-000095520000}"/>
    <cellStyle name="Ergebnis 4 3 3 5" xfId="16649" xr:uid="{00000000-0005-0000-0000-000096520000}"/>
    <cellStyle name="Ergebnis 4 3 3 5 2" xfId="16650" xr:uid="{00000000-0005-0000-0000-000097520000}"/>
    <cellStyle name="Ergebnis 4 3 3 6" xfId="16651" xr:uid="{00000000-0005-0000-0000-000098520000}"/>
    <cellStyle name="Ergebnis 4 3 3 6 2" xfId="16652" xr:uid="{00000000-0005-0000-0000-000099520000}"/>
    <cellStyle name="Ergebnis 4 3 3 7" xfId="16653" xr:uid="{00000000-0005-0000-0000-00009A520000}"/>
    <cellStyle name="Ergebnis 4 3 3 7 2" xfId="16654" xr:uid="{00000000-0005-0000-0000-00009B520000}"/>
    <cellStyle name="Ergebnis 4 3 3 8" xfId="16655" xr:uid="{00000000-0005-0000-0000-00009C520000}"/>
    <cellStyle name="Ergebnis 4 3 3 8 2" xfId="16656" xr:uid="{00000000-0005-0000-0000-00009D520000}"/>
    <cellStyle name="Ergebnis 4 3 3 9" xfId="16657" xr:uid="{00000000-0005-0000-0000-00009E520000}"/>
    <cellStyle name="Ergebnis 4 3 3 9 2" xfId="16658" xr:uid="{00000000-0005-0000-0000-00009F520000}"/>
    <cellStyle name="Ergebnis 4 3 4" xfId="16659" xr:uid="{00000000-0005-0000-0000-0000A0520000}"/>
    <cellStyle name="Ergebnis 4 3 4 2" xfId="16660" xr:uid="{00000000-0005-0000-0000-0000A1520000}"/>
    <cellStyle name="Ergebnis 4 3 5" xfId="16661" xr:uid="{00000000-0005-0000-0000-0000A2520000}"/>
    <cellStyle name="Ergebnis 4 3 5 2" xfId="16662" xr:uid="{00000000-0005-0000-0000-0000A3520000}"/>
    <cellStyle name="Ergebnis 4 3 6" xfId="16663" xr:uid="{00000000-0005-0000-0000-0000A4520000}"/>
    <cellStyle name="Ergebnis 4 3 6 2" xfId="16664" xr:uid="{00000000-0005-0000-0000-0000A5520000}"/>
    <cellStyle name="Ergebnis 4 3 7" xfId="16665" xr:uid="{00000000-0005-0000-0000-0000A6520000}"/>
    <cellStyle name="Ergebnis 4 3 7 2" xfId="16666" xr:uid="{00000000-0005-0000-0000-0000A7520000}"/>
    <cellStyle name="Ergebnis 4 3 8" xfId="16667" xr:uid="{00000000-0005-0000-0000-0000A8520000}"/>
    <cellStyle name="Ergebnis 4 3 8 2" xfId="16668" xr:uid="{00000000-0005-0000-0000-0000A9520000}"/>
    <cellStyle name="Ergebnis 4 3 9" xfId="16669" xr:uid="{00000000-0005-0000-0000-0000AA520000}"/>
    <cellStyle name="Ergebnis 4 3 9 2" xfId="16670" xr:uid="{00000000-0005-0000-0000-0000AB520000}"/>
    <cellStyle name="Ergebnis 4 4" xfId="16671" xr:uid="{00000000-0005-0000-0000-0000AC520000}"/>
    <cellStyle name="Ergebnis 4 4 10" xfId="16672" xr:uid="{00000000-0005-0000-0000-0000AD520000}"/>
    <cellStyle name="Ergebnis 4 4 10 2" xfId="16673" xr:uid="{00000000-0005-0000-0000-0000AE520000}"/>
    <cellStyle name="Ergebnis 4 4 11" xfId="16674" xr:uid="{00000000-0005-0000-0000-0000AF520000}"/>
    <cellStyle name="Ergebnis 4 4 11 2" xfId="16675" xr:uid="{00000000-0005-0000-0000-0000B0520000}"/>
    <cellStyle name="Ergebnis 4 4 12" xfId="16676" xr:uid="{00000000-0005-0000-0000-0000B1520000}"/>
    <cellStyle name="Ergebnis 4 4 12 2" xfId="16677" xr:uid="{00000000-0005-0000-0000-0000B2520000}"/>
    <cellStyle name="Ergebnis 4 4 13" xfId="16678" xr:uid="{00000000-0005-0000-0000-0000B3520000}"/>
    <cellStyle name="Ergebnis 4 4 2" xfId="16679" xr:uid="{00000000-0005-0000-0000-0000B4520000}"/>
    <cellStyle name="Ergebnis 4 4 2 2" xfId="16680" xr:uid="{00000000-0005-0000-0000-0000B5520000}"/>
    <cellStyle name="Ergebnis 4 4 3" xfId="16681" xr:uid="{00000000-0005-0000-0000-0000B6520000}"/>
    <cellStyle name="Ergebnis 4 4 3 2" xfId="16682" xr:uid="{00000000-0005-0000-0000-0000B7520000}"/>
    <cellStyle name="Ergebnis 4 4 4" xfId="16683" xr:uid="{00000000-0005-0000-0000-0000B8520000}"/>
    <cellStyle name="Ergebnis 4 4 4 2" xfId="16684" xr:uid="{00000000-0005-0000-0000-0000B9520000}"/>
    <cellStyle name="Ergebnis 4 4 5" xfId="16685" xr:uid="{00000000-0005-0000-0000-0000BA520000}"/>
    <cellStyle name="Ergebnis 4 4 5 2" xfId="16686" xr:uid="{00000000-0005-0000-0000-0000BB520000}"/>
    <cellStyle name="Ergebnis 4 4 6" xfId="16687" xr:uid="{00000000-0005-0000-0000-0000BC520000}"/>
    <cellStyle name="Ergebnis 4 4 6 2" xfId="16688" xr:uid="{00000000-0005-0000-0000-0000BD520000}"/>
    <cellStyle name="Ergebnis 4 4 7" xfId="16689" xr:uid="{00000000-0005-0000-0000-0000BE520000}"/>
    <cellStyle name="Ergebnis 4 4 7 2" xfId="16690" xr:uid="{00000000-0005-0000-0000-0000BF520000}"/>
    <cellStyle name="Ergebnis 4 4 8" xfId="16691" xr:uid="{00000000-0005-0000-0000-0000C0520000}"/>
    <cellStyle name="Ergebnis 4 4 8 2" xfId="16692" xr:uid="{00000000-0005-0000-0000-0000C1520000}"/>
    <cellStyle name="Ergebnis 4 4 9" xfId="16693" xr:uid="{00000000-0005-0000-0000-0000C2520000}"/>
    <cellStyle name="Ergebnis 4 4 9 2" xfId="16694" xr:uid="{00000000-0005-0000-0000-0000C3520000}"/>
    <cellStyle name="Ergebnis 4 5" xfId="16695" xr:uid="{00000000-0005-0000-0000-0000C4520000}"/>
    <cellStyle name="Ergebnis 4 5 10" xfId="16696" xr:uid="{00000000-0005-0000-0000-0000C5520000}"/>
    <cellStyle name="Ergebnis 4 5 10 2" xfId="16697" xr:uid="{00000000-0005-0000-0000-0000C6520000}"/>
    <cellStyle name="Ergebnis 4 5 11" xfId="16698" xr:uid="{00000000-0005-0000-0000-0000C7520000}"/>
    <cellStyle name="Ergebnis 4 5 11 2" xfId="16699" xr:uid="{00000000-0005-0000-0000-0000C8520000}"/>
    <cellStyle name="Ergebnis 4 5 12" xfId="16700" xr:uid="{00000000-0005-0000-0000-0000C9520000}"/>
    <cellStyle name="Ergebnis 4 5 2" xfId="16701" xr:uid="{00000000-0005-0000-0000-0000CA520000}"/>
    <cellStyle name="Ergebnis 4 5 2 2" xfId="16702" xr:uid="{00000000-0005-0000-0000-0000CB520000}"/>
    <cellStyle name="Ergebnis 4 5 3" xfId="16703" xr:uid="{00000000-0005-0000-0000-0000CC520000}"/>
    <cellStyle name="Ergebnis 4 5 3 2" xfId="16704" xr:uid="{00000000-0005-0000-0000-0000CD520000}"/>
    <cellStyle name="Ergebnis 4 5 4" xfId="16705" xr:uid="{00000000-0005-0000-0000-0000CE520000}"/>
    <cellStyle name="Ergebnis 4 5 4 2" xfId="16706" xr:uid="{00000000-0005-0000-0000-0000CF520000}"/>
    <cellStyle name="Ergebnis 4 5 5" xfId="16707" xr:uid="{00000000-0005-0000-0000-0000D0520000}"/>
    <cellStyle name="Ergebnis 4 5 5 2" xfId="16708" xr:uid="{00000000-0005-0000-0000-0000D1520000}"/>
    <cellStyle name="Ergebnis 4 5 6" xfId="16709" xr:uid="{00000000-0005-0000-0000-0000D2520000}"/>
    <cellStyle name="Ergebnis 4 5 6 2" xfId="16710" xr:uid="{00000000-0005-0000-0000-0000D3520000}"/>
    <cellStyle name="Ergebnis 4 5 7" xfId="16711" xr:uid="{00000000-0005-0000-0000-0000D4520000}"/>
    <cellStyle name="Ergebnis 4 5 7 2" xfId="16712" xr:uid="{00000000-0005-0000-0000-0000D5520000}"/>
    <cellStyle name="Ergebnis 4 5 8" xfId="16713" xr:uid="{00000000-0005-0000-0000-0000D6520000}"/>
    <cellStyle name="Ergebnis 4 5 8 2" xfId="16714" xr:uid="{00000000-0005-0000-0000-0000D7520000}"/>
    <cellStyle name="Ergebnis 4 5 9" xfId="16715" xr:uid="{00000000-0005-0000-0000-0000D8520000}"/>
    <cellStyle name="Ergebnis 4 5 9 2" xfId="16716" xr:uid="{00000000-0005-0000-0000-0000D9520000}"/>
    <cellStyle name="Ergebnis 4 6" xfId="16717" xr:uid="{00000000-0005-0000-0000-0000DA520000}"/>
    <cellStyle name="Ergebnis 4 6 2" xfId="16718" xr:uid="{00000000-0005-0000-0000-0000DB520000}"/>
    <cellStyle name="Ergebnis 4 7" xfId="16719" xr:uid="{00000000-0005-0000-0000-0000DC520000}"/>
    <cellStyle name="Ergebnis 4 7 2" xfId="16720" xr:uid="{00000000-0005-0000-0000-0000DD520000}"/>
    <cellStyle name="Ergebnis 4 8" xfId="16721" xr:uid="{00000000-0005-0000-0000-0000DE520000}"/>
    <cellStyle name="Ergebnis 4 8 2" xfId="16722" xr:uid="{00000000-0005-0000-0000-0000DF520000}"/>
    <cellStyle name="Ergebnis 4 9" xfId="16723" xr:uid="{00000000-0005-0000-0000-0000E0520000}"/>
    <cellStyle name="Ergebnis 4 9 2" xfId="16724" xr:uid="{00000000-0005-0000-0000-0000E1520000}"/>
    <cellStyle name="Ergebnis 5" xfId="16725" xr:uid="{00000000-0005-0000-0000-0000E2520000}"/>
    <cellStyle name="Ergebnis 5 10" xfId="16726" xr:uid="{00000000-0005-0000-0000-0000E3520000}"/>
    <cellStyle name="Ergebnis 5 10 2" xfId="16727" xr:uid="{00000000-0005-0000-0000-0000E4520000}"/>
    <cellStyle name="Ergebnis 5 11" xfId="16728" xr:uid="{00000000-0005-0000-0000-0000E5520000}"/>
    <cellStyle name="Ergebnis 5 11 2" xfId="16729" xr:uid="{00000000-0005-0000-0000-0000E6520000}"/>
    <cellStyle name="Ergebnis 5 12" xfId="16730" xr:uid="{00000000-0005-0000-0000-0000E7520000}"/>
    <cellStyle name="Ergebnis 5 12 2" xfId="16731" xr:uid="{00000000-0005-0000-0000-0000E8520000}"/>
    <cellStyle name="Ergebnis 5 13" xfId="16732" xr:uid="{00000000-0005-0000-0000-0000E9520000}"/>
    <cellStyle name="Ergebnis 5 13 2" xfId="16733" xr:uid="{00000000-0005-0000-0000-0000EA520000}"/>
    <cellStyle name="Ergebnis 5 14" xfId="16734" xr:uid="{00000000-0005-0000-0000-0000EB520000}"/>
    <cellStyle name="Ergebnis 5 2" xfId="16735" xr:uid="{00000000-0005-0000-0000-0000EC520000}"/>
    <cellStyle name="Ergebnis 5 2 10" xfId="16736" xr:uid="{00000000-0005-0000-0000-0000ED520000}"/>
    <cellStyle name="Ergebnis 5 2 10 2" xfId="16737" xr:uid="{00000000-0005-0000-0000-0000EE520000}"/>
    <cellStyle name="Ergebnis 5 2 11" xfId="16738" xr:uid="{00000000-0005-0000-0000-0000EF520000}"/>
    <cellStyle name="Ergebnis 5 2 11 2" xfId="16739" xr:uid="{00000000-0005-0000-0000-0000F0520000}"/>
    <cellStyle name="Ergebnis 5 2 12" xfId="16740" xr:uid="{00000000-0005-0000-0000-0000F1520000}"/>
    <cellStyle name="Ergebnis 5 2 12 2" xfId="16741" xr:uid="{00000000-0005-0000-0000-0000F2520000}"/>
    <cellStyle name="Ergebnis 5 2 13" xfId="16742" xr:uid="{00000000-0005-0000-0000-0000F3520000}"/>
    <cellStyle name="Ergebnis 5 2 2" xfId="16743" xr:uid="{00000000-0005-0000-0000-0000F4520000}"/>
    <cellStyle name="Ergebnis 5 2 2 10" xfId="16744" xr:uid="{00000000-0005-0000-0000-0000F5520000}"/>
    <cellStyle name="Ergebnis 5 2 2 10 2" xfId="16745" xr:uid="{00000000-0005-0000-0000-0000F6520000}"/>
    <cellStyle name="Ergebnis 5 2 2 11" xfId="16746" xr:uid="{00000000-0005-0000-0000-0000F7520000}"/>
    <cellStyle name="Ergebnis 5 2 2 11 2" xfId="16747" xr:uid="{00000000-0005-0000-0000-0000F8520000}"/>
    <cellStyle name="Ergebnis 5 2 2 12" xfId="16748" xr:uid="{00000000-0005-0000-0000-0000F9520000}"/>
    <cellStyle name="Ergebnis 5 2 2 12 2" xfId="16749" xr:uid="{00000000-0005-0000-0000-0000FA520000}"/>
    <cellStyle name="Ergebnis 5 2 2 13" xfId="16750" xr:uid="{00000000-0005-0000-0000-0000FB520000}"/>
    <cellStyle name="Ergebnis 5 2 2 2" xfId="16751" xr:uid="{00000000-0005-0000-0000-0000FC520000}"/>
    <cellStyle name="Ergebnis 5 2 2 2 2" xfId="16752" xr:uid="{00000000-0005-0000-0000-0000FD520000}"/>
    <cellStyle name="Ergebnis 5 2 2 3" xfId="16753" xr:uid="{00000000-0005-0000-0000-0000FE520000}"/>
    <cellStyle name="Ergebnis 5 2 2 3 2" xfId="16754" xr:uid="{00000000-0005-0000-0000-0000FF520000}"/>
    <cellStyle name="Ergebnis 5 2 2 4" xfId="16755" xr:uid="{00000000-0005-0000-0000-000000530000}"/>
    <cellStyle name="Ergebnis 5 2 2 4 2" xfId="16756" xr:uid="{00000000-0005-0000-0000-000001530000}"/>
    <cellStyle name="Ergebnis 5 2 2 5" xfId="16757" xr:uid="{00000000-0005-0000-0000-000002530000}"/>
    <cellStyle name="Ergebnis 5 2 2 5 2" xfId="16758" xr:uid="{00000000-0005-0000-0000-000003530000}"/>
    <cellStyle name="Ergebnis 5 2 2 6" xfId="16759" xr:uid="{00000000-0005-0000-0000-000004530000}"/>
    <cellStyle name="Ergebnis 5 2 2 6 2" xfId="16760" xr:uid="{00000000-0005-0000-0000-000005530000}"/>
    <cellStyle name="Ergebnis 5 2 2 7" xfId="16761" xr:uid="{00000000-0005-0000-0000-000006530000}"/>
    <cellStyle name="Ergebnis 5 2 2 7 2" xfId="16762" xr:uid="{00000000-0005-0000-0000-000007530000}"/>
    <cellStyle name="Ergebnis 5 2 2 8" xfId="16763" xr:uid="{00000000-0005-0000-0000-000008530000}"/>
    <cellStyle name="Ergebnis 5 2 2 8 2" xfId="16764" xr:uid="{00000000-0005-0000-0000-000009530000}"/>
    <cellStyle name="Ergebnis 5 2 2 9" xfId="16765" xr:uid="{00000000-0005-0000-0000-00000A530000}"/>
    <cellStyle name="Ergebnis 5 2 2 9 2" xfId="16766" xr:uid="{00000000-0005-0000-0000-00000B530000}"/>
    <cellStyle name="Ergebnis 5 2 3" xfId="16767" xr:uid="{00000000-0005-0000-0000-00000C530000}"/>
    <cellStyle name="Ergebnis 5 2 3 10" xfId="16768" xr:uid="{00000000-0005-0000-0000-00000D530000}"/>
    <cellStyle name="Ergebnis 5 2 3 10 2" xfId="16769" xr:uid="{00000000-0005-0000-0000-00000E530000}"/>
    <cellStyle name="Ergebnis 5 2 3 11" xfId="16770" xr:uid="{00000000-0005-0000-0000-00000F530000}"/>
    <cellStyle name="Ergebnis 5 2 3 11 2" xfId="16771" xr:uid="{00000000-0005-0000-0000-000010530000}"/>
    <cellStyle name="Ergebnis 5 2 3 12" xfId="16772" xr:uid="{00000000-0005-0000-0000-000011530000}"/>
    <cellStyle name="Ergebnis 5 2 3 2" xfId="16773" xr:uid="{00000000-0005-0000-0000-000012530000}"/>
    <cellStyle name="Ergebnis 5 2 3 2 2" xfId="16774" xr:uid="{00000000-0005-0000-0000-000013530000}"/>
    <cellStyle name="Ergebnis 5 2 3 3" xfId="16775" xr:uid="{00000000-0005-0000-0000-000014530000}"/>
    <cellStyle name="Ergebnis 5 2 3 3 2" xfId="16776" xr:uid="{00000000-0005-0000-0000-000015530000}"/>
    <cellStyle name="Ergebnis 5 2 3 4" xfId="16777" xr:uid="{00000000-0005-0000-0000-000016530000}"/>
    <cellStyle name="Ergebnis 5 2 3 4 2" xfId="16778" xr:uid="{00000000-0005-0000-0000-000017530000}"/>
    <cellStyle name="Ergebnis 5 2 3 5" xfId="16779" xr:uid="{00000000-0005-0000-0000-000018530000}"/>
    <cellStyle name="Ergebnis 5 2 3 5 2" xfId="16780" xr:uid="{00000000-0005-0000-0000-000019530000}"/>
    <cellStyle name="Ergebnis 5 2 3 6" xfId="16781" xr:uid="{00000000-0005-0000-0000-00001A530000}"/>
    <cellStyle name="Ergebnis 5 2 3 6 2" xfId="16782" xr:uid="{00000000-0005-0000-0000-00001B530000}"/>
    <cellStyle name="Ergebnis 5 2 3 7" xfId="16783" xr:uid="{00000000-0005-0000-0000-00001C530000}"/>
    <cellStyle name="Ergebnis 5 2 3 7 2" xfId="16784" xr:uid="{00000000-0005-0000-0000-00001D530000}"/>
    <cellStyle name="Ergebnis 5 2 3 8" xfId="16785" xr:uid="{00000000-0005-0000-0000-00001E530000}"/>
    <cellStyle name="Ergebnis 5 2 3 8 2" xfId="16786" xr:uid="{00000000-0005-0000-0000-00001F530000}"/>
    <cellStyle name="Ergebnis 5 2 3 9" xfId="16787" xr:uid="{00000000-0005-0000-0000-000020530000}"/>
    <cellStyle name="Ergebnis 5 2 3 9 2" xfId="16788" xr:uid="{00000000-0005-0000-0000-000021530000}"/>
    <cellStyle name="Ergebnis 5 2 4" xfId="16789" xr:uid="{00000000-0005-0000-0000-000022530000}"/>
    <cellStyle name="Ergebnis 5 2 4 2" xfId="16790" xr:uid="{00000000-0005-0000-0000-000023530000}"/>
    <cellStyle name="Ergebnis 5 2 5" xfId="16791" xr:uid="{00000000-0005-0000-0000-000024530000}"/>
    <cellStyle name="Ergebnis 5 2 5 2" xfId="16792" xr:uid="{00000000-0005-0000-0000-000025530000}"/>
    <cellStyle name="Ergebnis 5 2 6" xfId="16793" xr:uid="{00000000-0005-0000-0000-000026530000}"/>
    <cellStyle name="Ergebnis 5 2 6 2" xfId="16794" xr:uid="{00000000-0005-0000-0000-000027530000}"/>
    <cellStyle name="Ergebnis 5 2 7" xfId="16795" xr:uid="{00000000-0005-0000-0000-000028530000}"/>
    <cellStyle name="Ergebnis 5 2 7 2" xfId="16796" xr:uid="{00000000-0005-0000-0000-000029530000}"/>
    <cellStyle name="Ergebnis 5 2 8" xfId="16797" xr:uid="{00000000-0005-0000-0000-00002A530000}"/>
    <cellStyle name="Ergebnis 5 2 8 2" xfId="16798" xr:uid="{00000000-0005-0000-0000-00002B530000}"/>
    <cellStyle name="Ergebnis 5 2 9" xfId="16799" xr:uid="{00000000-0005-0000-0000-00002C530000}"/>
    <cellStyle name="Ergebnis 5 2 9 2" xfId="16800" xr:uid="{00000000-0005-0000-0000-00002D530000}"/>
    <cellStyle name="Ergebnis 5 3" xfId="16801" xr:uid="{00000000-0005-0000-0000-00002E530000}"/>
    <cellStyle name="Ergebnis 5 3 10" xfId="16802" xr:uid="{00000000-0005-0000-0000-00002F530000}"/>
    <cellStyle name="Ergebnis 5 3 10 2" xfId="16803" xr:uid="{00000000-0005-0000-0000-000030530000}"/>
    <cellStyle name="Ergebnis 5 3 11" xfId="16804" xr:uid="{00000000-0005-0000-0000-000031530000}"/>
    <cellStyle name="Ergebnis 5 3 11 2" xfId="16805" xr:uid="{00000000-0005-0000-0000-000032530000}"/>
    <cellStyle name="Ergebnis 5 3 12" xfId="16806" xr:uid="{00000000-0005-0000-0000-000033530000}"/>
    <cellStyle name="Ergebnis 5 3 12 2" xfId="16807" xr:uid="{00000000-0005-0000-0000-000034530000}"/>
    <cellStyle name="Ergebnis 5 3 13" xfId="16808" xr:uid="{00000000-0005-0000-0000-000035530000}"/>
    <cellStyle name="Ergebnis 5 3 2" xfId="16809" xr:uid="{00000000-0005-0000-0000-000036530000}"/>
    <cellStyle name="Ergebnis 5 3 2 2" xfId="16810" xr:uid="{00000000-0005-0000-0000-000037530000}"/>
    <cellStyle name="Ergebnis 5 3 3" xfId="16811" xr:uid="{00000000-0005-0000-0000-000038530000}"/>
    <cellStyle name="Ergebnis 5 3 3 2" xfId="16812" xr:uid="{00000000-0005-0000-0000-000039530000}"/>
    <cellStyle name="Ergebnis 5 3 4" xfId="16813" xr:uid="{00000000-0005-0000-0000-00003A530000}"/>
    <cellStyle name="Ergebnis 5 3 4 2" xfId="16814" xr:uid="{00000000-0005-0000-0000-00003B530000}"/>
    <cellStyle name="Ergebnis 5 3 5" xfId="16815" xr:uid="{00000000-0005-0000-0000-00003C530000}"/>
    <cellStyle name="Ergebnis 5 3 5 2" xfId="16816" xr:uid="{00000000-0005-0000-0000-00003D530000}"/>
    <cellStyle name="Ergebnis 5 3 6" xfId="16817" xr:uid="{00000000-0005-0000-0000-00003E530000}"/>
    <cellStyle name="Ergebnis 5 3 6 2" xfId="16818" xr:uid="{00000000-0005-0000-0000-00003F530000}"/>
    <cellStyle name="Ergebnis 5 3 7" xfId="16819" xr:uid="{00000000-0005-0000-0000-000040530000}"/>
    <cellStyle name="Ergebnis 5 3 7 2" xfId="16820" xr:uid="{00000000-0005-0000-0000-000041530000}"/>
    <cellStyle name="Ergebnis 5 3 8" xfId="16821" xr:uid="{00000000-0005-0000-0000-000042530000}"/>
    <cellStyle name="Ergebnis 5 3 8 2" xfId="16822" xr:uid="{00000000-0005-0000-0000-000043530000}"/>
    <cellStyle name="Ergebnis 5 3 9" xfId="16823" xr:uid="{00000000-0005-0000-0000-000044530000}"/>
    <cellStyle name="Ergebnis 5 3 9 2" xfId="16824" xr:uid="{00000000-0005-0000-0000-000045530000}"/>
    <cellStyle name="Ergebnis 5 4" xfId="16825" xr:uid="{00000000-0005-0000-0000-000046530000}"/>
    <cellStyle name="Ergebnis 5 4 10" xfId="16826" xr:uid="{00000000-0005-0000-0000-000047530000}"/>
    <cellStyle name="Ergebnis 5 4 10 2" xfId="16827" xr:uid="{00000000-0005-0000-0000-000048530000}"/>
    <cellStyle name="Ergebnis 5 4 11" xfId="16828" xr:uid="{00000000-0005-0000-0000-000049530000}"/>
    <cellStyle name="Ergebnis 5 4 11 2" xfId="16829" xr:uid="{00000000-0005-0000-0000-00004A530000}"/>
    <cellStyle name="Ergebnis 5 4 12" xfId="16830" xr:uid="{00000000-0005-0000-0000-00004B530000}"/>
    <cellStyle name="Ergebnis 5 4 2" xfId="16831" xr:uid="{00000000-0005-0000-0000-00004C530000}"/>
    <cellStyle name="Ergebnis 5 4 2 2" xfId="16832" xr:uid="{00000000-0005-0000-0000-00004D530000}"/>
    <cellStyle name="Ergebnis 5 4 3" xfId="16833" xr:uid="{00000000-0005-0000-0000-00004E530000}"/>
    <cellStyle name="Ergebnis 5 4 3 2" xfId="16834" xr:uid="{00000000-0005-0000-0000-00004F530000}"/>
    <cellStyle name="Ergebnis 5 4 4" xfId="16835" xr:uid="{00000000-0005-0000-0000-000050530000}"/>
    <cellStyle name="Ergebnis 5 4 4 2" xfId="16836" xr:uid="{00000000-0005-0000-0000-000051530000}"/>
    <cellStyle name="Ergebnis 5 4 5" xfId="16837" xr:uid="{00000000-0005-0000-0000-000052530000}"/>
    <cellStyle name="Ergebnis 5 4 5 2" xfId="16838" xr:uid="{00000000-0005-0000-0000-000053530000}"/>
    <cellStyle name="Ergebnis 5 4 6" xfId="16839" xr:uid="{00000000-0005-0000-0000-000054530000}"/>
    <cellStyle name="Ergebnis 5 4 6 2" xfId="16840" xr:uid="{00000000-0005-0000-0000-000055530000}"/>
    <cellStyle name="Ergebnis 5 4 7" xfId="16841" xr:uid="{00000000-0005-0000-0000-000056530000}"/>
    <cellStyle name="Ergebnis 5 4 7 2" xfId="16842" xr:uid="{00000000-0005-0000-0000-000057530000}"/>
    <cellStyle name="Ergebnis 5 4 8" xfId="16843" xr:uid="{00000000-0005-0000-0000-000058530000}"/>
    <cellStyle name="Ergebnis 5 4 8 2" xfId="16844" xr:uid="{00000000-0005-0000-0000-000059530000}"/>
    <cellStyle name="Ergebnis 5 4 9" xfId="16845" xr:uid="{00000000-0005-0000-0000-00005A530000}"/>
    <cellStyle name="Ergebnis 5 4 9 2" xfId="16846" xr:uid="{00000000-0005-0000-0000-00005B530000}"/>
    <cellStyle name="Ergebnis 5 5" xfId="16847" xr:uid="{00000000-0005-0000-0000-00005C530000}"/>
    <cellStyle name="Ergebnis 5 5 2" xfId="16848" xr:uid="{00000000-0005-0000-0000-00005D530000}"/>
    <cellStyle name="Ergebnis 5 6" xfId="16849" xr:uid="{00000000-0005-0000-0000-00005E530000}"/>
    <cellStyle name="Ergebnis 5 6 2" xfId="16850" xr:uid="{00000000-0005-0000-0000-00005F530000}"/>
    <cellStyle name="Ergebnis 5 7" xfId="16851" xr:uid="{00000000-0005-0000-0000-000060530000}"/>
    <cellStyle name="Ergebnis 5 7 2" xfId="16852" xr:uid="{00000000-0005-0000-0000-000061530000}"/>
    <cellStyle name="Ergebnis 5 8" xfId="16853" xr:uid="{00000000-0005-0000-0000-000062530000}"/>
    <cellStyle name="Ergebnis 5 8 2" xfId="16854" xr:uid="{00000000-0005-0000-0000-000063530000}"/>
    <cellStyle name="Ergebnis 5 9" xfId="16855" xr:uid="{00000000-0005-0000-0000-000064530000}"/>
    <cellStyle name="Ergebnis 5 9 2" xfId="16856" xr:uid="{00000000-0005-0000-0000-000065530000}"/>
    <cellStyle name="Ergebnis 6" xfId="16857" xr:uid="{00000000-0005-0000-0000-000066530000}"/>
    <cellStyle name="Ergebnis 6 10" xfId="16858" xr:uid="{00000000-0005-0000-0000-000067530000}"/>
    <cellStyle name="Ergebnis 6 10 2" xfId="16859" xr:uid="{00000000-0005-0000-0000-000068530000}"/>
    <cellStyle name="Ergebnis 6 11" xfId="16860" xr:uid="{00000000-0005-0000-0000-000069530000}"/>
    <cellStyle name="Ergebnis 6 11 2" xfId="16861" xr:uid="{00000000-0005-0000-0000-00006A530000}"/>
    <cellStyle name="Ergebnis 6 12" xfId="16862" xr:uid="{00000000-0005-0000-0000-00006B530000}"/>
    <cellStyle name="Ergebnis 6 12 2" xfId="16863" xr:uid="{00000000-0005-0000-0000-00006C530000}"/>
    <cellStyle name="Ergebnis 6 13" xfId="16864" xr:uid="{00000000-0005-0000-0000-00006D530000}"/>
    <cellStyle name="Ergebnis 6 2" xfId="16865" xr:uid="{00000000-0005-0000-0000-00006E530000}"/>
    <cellStyle name="Ergebnis 6 2 10" xfId="16866" xr:uid="{00000000-0005-0000-0000-00006F530000}"/>
    <cellStyle name="Ergebnis 6 2 10 2" xfId="16867" xr:uid="{00000000-0005-0000-0000-000070530000}"/>
    <cellStyle name="Ergebnis 6 2 11" xfId="16868" xr:uid="{00000000-0005-0000-0000-000071530000}"/>
    <cellStyle name="Ergebnis 6 2 11 2" xfId="16869" xr:uid="{00000000-0005-0000-0000-000072530000}"/>
    <cellStyle name="Ergebnis 6 2 12" xfId="16870" xr:uid="{00000000-0005-0000-0000-000073530000}"/>
    <cellStyle name="Ergebnis 6 2 12 2" xfId="16871" xr:uid="{00000000-0005-0000-0000-000074530000}"/>
    <cellStyle name="Ergebnis 6 2 13" xfId="16872" xr:uid="{00000000-0005-0000-0000-000075530000}"/>
    <cellStyle name="Ergebnis 6 2 2" xfId="16873" xr:uid="{00000000-0005-0000-0000-000076530000}"/>
    <cellStyle name="Ergebnis 6 2 2 2" xfId="16874" xr:uid="{00000000-0005-0000-0000-000077530000}"/>
    <cellStyle name="Ergebnis 6 2 3" xfId="16875" xr:uid="{00000000-0005-0000-0000-000078530000}"/>
    <cellStyle name="Ergebnis 6 2 3 2" xfId="16876" xr:uid="{00000000-0005-0000-0000-000079530000}"/>
    <cellStyle name="Ergebnis 6 2 4" xfId="16877" xr:uid="{00000000-0005-0000-0000-00007A530000}"/>
    <cellStyle name="Ergebnis 6 2 4 2" xfId="16878" xr:uid="{00000000-0005-0000-0000-00007B530000}"/>
    <cellStyle name="Ergebnis 6 2 5" xfId="16879" xr:uid="{00000000-0005-0000-0000-00007C530000}"/>
    <cellStyle name="Ergebnis 6 2 5 2" xfId="16880" xr:uid="{00000000-0005-0000-0000-00007D530000}"/>
    <cellStyle name="Ergebnis 6 2 6" xfId="16881" xr:uid="{00000000-0005-0000-0000-00007E530000}"/>
    <cellStyle name="Ergebnis 6 2 6 2" xfId="16882" xr:uid="{00000000-0005-0000-0000-00007F530000}"/>
    <cellStyle name="Ergebnis 6 2 7" xfId="16883" xr:uid="{00000000-0005-0000-0000-000080530000}"/>
    <cellStyle name="Ergebnis 6 2 7 2" xfId="16884" xr:uid="{00000000-0005-0000-0000-000081530000}"/>
    <cellStyle name="Ergebnis 6 2 8" xfId="16885" xr:uid="{00000000-0005-0000-0000-000082530000}"/>
    <cellStyle name="Ergebnis 6 2 8 2" xfId="16886" xr:uid="{00000000-0005-0000-0000-000083530000}"/>
    <cellStyle name="Ergebnis 6 2 9" xfId="16887" xr:uid="{00000000-0005-0000-0000-000084530000}"/>
    <cellStyle name="Ergebnis 6 2 9 2" xfId="16888" xr:uid="{00000000-0005-0000-0000-000085530000}"/>
    <cellStyle name="Ergebnis 6 3" xfId="16889" xr:uid="{00000000-0005-0000-0000-000086530000}"/>
    <cellStyle name="Ergebnis 6 3 10" xfId="16890" xr:uid="{00000000-0005-0000-0000-000087530000}"/>
    <cellStyle name="Ergebnis 6 3 10 2" xfId="16891" xr:uid="{00000000-0005-0000-0000-000088530000}"/>
    <cellStyle name="Ergebnis 6 3 11" xfId="16892" xr:uid="{00000000-0005-0000-0000-000089530000}"/>
    <cellStyle name="Ergebnis 6 3 11 2" xfId="16893" xr:uid="{00000000-0005-0000-0000-00008A530000}"/>
    <cellStyle name="Ergebnis 6 3 12" xfId="16894" xr:uid="{00000000-0005-0000-0000-00008B530000}"/>
    <cellStyle name="Ergebnis 6 3 2" xfId="16895" xr:uid="{00000000-0005-0000-0000-00008C530000}"/>
    <cellStyle name="Ergebnis 6 3 2 2" xfId="16896" xr:uid="{00000000-0005-0000-0000-00008D530000}"/>
    <cellStyle name="Ergebnis 6 3 3" xfId="16897" xr:uid="{00000000-0005-0000-0000-00008E530000}"/>
    <cellStyle name="Ergebnis 6 3 3 2" xfId="16898" xr:uid="{00000000-0005-0000-0000-00008F530000}"/>
    <cellStyle name="Ergebnis 6 3 4" xfId="16899" xr:uid="{00000000-0005-0000-0000-000090530000}"/>
    <cellStyle name="Ergebnis 6 3 4 2" xfId="16900" xr:uid="{00000000-0005-0000-0000-000091530000}"/>
    <cellStyle name="Ergebnis 6 3 5" xfId="16901" xr:uid="{00000000-0005-0000-0000-000092530000}"/>
    <cellStyle name="Ergebnis 6 3 5 2" xfId="16902" xr:uid="{00000000-0005-0000-0000-000093530000}"/>
    <cellStyle name="Ergebnis 6 3 6" xfId="16903" xr:uid="{00000000-0005-0000-0000-000094530000}"/>
    <cellStyle name="Ergebnis 6 3 6 2" xfId="16904" xr:uid="{00000000-0005-0000-0000-000095530000}"/>
    <cellStyle name="Ergebnis 6 3 7" xfId="16905" xr:uid="{00000000-0005-0000-0000-000096530000}"/>
    <cellStyle name="Ergebnis 6 3 7 2" xfId="16906" xr:uid="{00000000-0005-0000-0000-000097530000}"/>
    <cellStyle name="Ergebnis 6 3 8" xfId="16907" xr:uid="{00000000-0005-0000-0000-000098530000}"/>
    <cellStyle name="Ergebnis 6 3 8 2" xfId="16908" xr:uid="{00000000-0005-0000-0000-000099530000}"/>
    <cellStyle name="Ergebnis 6 3 9" xfId="16909" xr:uid="{00000000-0005-0000-0000-00009A530000}"/>
    <cellStyle name="Ergebnis 6 3 9 2" xfId="16910" xr:uid="{00000000-0005-0000-0000-00009B530000}"/>
    <cellStyle name="Ergebnis 6 4" xfId="16911" xr:uid="{00000000-0005-0000-0000-00009C530000}"/>
    <cellStyle name="Ergebnis 6 4 2" xfId="16912" xr:uid="{00000000-0005-0000-0000-00009D530000}"/>
    <cellStyle name="Ergebnis 6 5" xfId="16913" xr:uid="{00000000-0005-0000-0000-00009E530000}"/>
    <cellStyle name="Ergebnis 6 5 2" xfId="16914" xr:uid="{00000000-0005-0000-0000-00009F530000}"/>
    <cellStyle name="Ergebnis 6 6" xfId="16915" xr:uid="{00000000-0005-0000-0000-0000A0530000}"/>
    <cellStyle name="Ergebnis 6 6 2" xfId="16916" xr:uid="{00000000-0005-0000-0000-0000A1530000}"/>
    <cellStyle name="Ergebnis 6 7" xfId="16917" xr:uid="{00000000-0005-0000-0000-0000A2530000}"/>
    <cellStyle name="Ergebnis 6 7 2" xfId="16918" xr:uid="{00000000-0005-0000-0000-0000A3530000}"/>
    <cellStyle name="Ergebnis 6 8" xfId="16919" xr:uid="{00000000-0005-0000-0000-0000A4530000}"/>
    <cellStyle name="Ergebnis 6 8 2" xfId="16920" xr:uid="{00000000-0005-0000-0000-0000A5530000}"/>
    <cellStyle name="Ergebnis 6 9" xfId="16921" xr:uid="{00000000-0005-0000-0000-0000A6530000}"/>
    <cellStyle name="Ergebnis 6 9 2" xfId="16922" xr:uid="{00000000-0005-0000-0000-0000A7530000}"/>
    <cellStyle name="Ergebnis 7" xfId="16923" xr:uid="{00000000-0005-0000-0000-0000A8530000}"/>
    <cellStyle name="Ergebnis 7 10" xfId="16924" xr:uid="{00000000-0005-0000-0000-0000A9530000}"/>
    <cellStyle name="Ergebnis 7 10 2" xfId="16925" xr:uid="{00000000-0005-0000-0000-0000AA530000}"/>
    <cellStyle name="Ergebnis 7 11" xfId="16926" xr:uid="{00000000-0005-0000-0000-0000AB530000}"/>
    <cellStyle name="Ergebnis 7 11 2" xfId="16927" xr:uid="{00000000-0005-0000-0000-0000AC530000}"/>
    <cellStyle name="Ergebnis 7 12" xfId="16928" xr:uid="{00000000-0005-0000-0000-0000AD530000}"/>
    <cellStyle name="Ergebnis 7 12 2" xfId="16929" xr:uid="{00000000-0005-0000-0000-0000AE530000}"/>
    <cellStyle name="Ergebnis 7 13" xfId="16930" xr:uid="{00000000-0005-0000-0000-0000AF530000}"/>
    <cellStyle name="Ergebnis 7 2" xfId="16931" xr:uid="{00000000-0005-0000-0000-0000B0530000}"/>
    <cellStyle name="Ergebnis 7 2 2" xfId="16932" xr:uid="{00000000-0005-0000-0000-0000B1530000}"/>
    <cellStyle name="Ergebnis 7 3" xfId="16933" xr:uid="{00000000-0005-0000-0000-0000B2530000}"/>
    <cellStyle name="Ergebnis 7 3 2" xfId="16934" xr:uid="{00000000-0005-0000-0000-0000B3530000}"/>
    <cellStyle name="Ergebnis 7 4" xfId="16935" xr:uid="{00000000-0005-0000-0000-0000B4530000}"/>
    <cellStyle name="Ergebnis 7 4 2" xfId="16936" xr:uid="{00000000-0005-0000-0000-0000B5530000}"/>
    <cellStyle name="Ergebnis 7 5" xfId="16937" xr:uid="{00000000-0005-0000-0000-0000B6530000}"/>
    <cellStyle name="Ergebnis 7 5 2" xfId="16938" xr:uid="{00000000-0005-0000-0000-0000B7530000}"/>
    <cellStyle name="Ergebnis 7 6" xfId="16939" xr:uid="{00000000-0005-0000-0000-0000B8530000}"/>
    <cellStyle name="Ergebnis 7 6 2" xfId="16940" xr:uid="{00000000-0005-0000-0000-0000B9530000}"/>
    <cellStyle name="Ergebnis 7 7" xfId="16941" xr:uid="{00000000-0005-0000-0000-0000BA530000}"/>
    <cellStyle name="Ergebnis 7 7 2" xfId="16942" xr:uid="{00000000-0005-0000-0000-0000BB530000}"/>
    <cellStyle name="Ergebnis 7 8" xfId="16943" xr:uid="{00000000-0005-0000-0000-0000BC530000}"/>
    <cellStyle name="Ergebnis 7 8 2" xfId="16944" xr:uid="{00000000-0005-0000-0000-0000BD530000}"/>
    <cellStyle name="Ergebnis 7 9" xfId="16945" xr:uid="{00000000-0005-0000-0000-0000BE530000}"/>
    <cellStyle name="Ergebnis 7 9 2" xfId="16946" xr:uid="{00000000-0005-0000-0000-0000BF530000}"/>
    <cellStyle name="Ergebnis 8" xfId="16947" xr:uid="{00000000-0005-0000-0000-0000C0530000}"/>
    <cellStyle name="Ergebnis 8 10" xfId="16948" xr:uid="{00000000-0005-0000-0000-0000C1530000}"/>
    <cellStyle name="Ergebnis 8 10 2" xfId="16949" xr:uid="{00000000-0005-0000-0000-0000C2530000}"/>
    <cellStyle name="Ergebnis 8 11" xfId="16950" xr:uid="{00000000-0005-0000-0000-0000C3530000}"/>
    <cellStyle name="Ergebnis 8 11 2" xfId="16951" xr:uid="{00000000-0005-0000-0000-0000C4530000}"/>
    <cellStyle name="Ergebnis 8 12" xfId="16952" xr:uid="{00000000-0005-0000-0000-0000C5530000}"/>
    <cellStyle name="Ergebnis 8 2" xfId="16953" xr:uid="{00000000-0005-0000-0000-0000C6530000}"/>
    <cellStyle name="Ergebnis 8 2 2" xfId="16954" xr:uid="{00000000-0005-0000-0000-0000C7530000}"/>
    <cellStyle name="Ergebnis 8 3" xfId="16955" xr:uid="{00000000-0005-0000-0000-0000C8530000}"/>
    <cellStyle name="Ergebnis 8 3 2" xfId="16956" xr:uid="{00000000-0005-0000-0000-0000C9530000}"/>
    <cellStyle name="Ergebnis 8 4" xfId="16957" xr:uid="{00000000-0005-0000-0000-0000CA530000}"/>
    <cellStyle name="Ergebnis 8 4 2" xfId="16958" xr:uid="{00000000-0005-0000-0000-0000CB530000}"/>
    <cellStyle name="Ergebnis 8 5" xfId="16959" xr:uid="{00000000-0005-0000-0000-0000CC530000}"/>
    <cellStyle name="Ergebnis 8 5 2" xfId="16960" xr:uid="{00000000-0005-0000-0000-0000CD530000}"/>
    <cellStyle name="Ergebnis 8 6" xfId="16961" xr:uid="{00000000-0005-0000-0000-0000CE530000}"/>
    <cellStyle name="Ergebnis 8 6 2" xfId="16962" xr:uid="{00000000-0005-0000-0000-0000CF530000}"/>
    <cellStyle name="Ergebnis 8 7" xfId="16963" xr:uid="{00000000-0005-0000-0000-0000D0530000}"/>
    <cellStyle name="Ergebnis 8 7 2" xfId="16964" xr:uid="{00000000-0005-0000-0000-0000D1530000}"/>
    <cellStyle name="Ergebnis 8 8" xfId="16965" xr:uid="{00000000-0005-0000-0000-0000D2530000}"/>
    <cellStyle name="Ergebnis 8 8 2" xfId="16966" xr:uid="{00000000-0005-0000-0000-0000D3530000}"/>
    <cellStyle name="Ergebnis 8 9" xfId="16967" xr:uid="{00000000-0005-0000-0000-0000D4530000}"/>
    <cellStyle name="Ergebnis 8 9 2" xfId="16968" xr:uid="{00000000-0005-0000-0000-0000D5530000}"/>
    <cellStyle name="Ergebnis 9" xfId="16969" xr:uid="{00000000-0005-0000-0000-0000D6530000}"/>
    <cellStyle name="Ergebnis 9 2" xfId="16970" xr:uid="{00000000-0005-0000-0000-0000D7530000}"/>
    <cellStyle name="Erklärender Text" xfId="16971" xr:uid="{00000000-0005-0000-0000-0000D8530000}"/>
    <cellStyle name="Explanatory Text" xfId="16972" xr:uid="{00000000-0005-0000-0000-0000D9530000}"/>
    <cellStyle name="Explanatory Text 2" xfId="16973" xr:uid="{00000000-0005-0000-0000-0000DA530000}"/>
    <cellStyle name="Explanatory Text 2 2" xfId="16974" xr:uid="{00000000-0005-0000-0000-0000DB530000}"/>
    <cellStyle name="Explanatory Text 2 3" xfId="59134" xr:uid="{00000000-0005-0000-0000-0000DC530000}"/>
    <cellStyle name="Explanatory Text 3" xfId="16975" xr:uid="{00000000-0005-0000-0000-0000DD530000}"/>
    <cellStyle name="Explanatory Text 4" xfId="59133" xr:uid="{00000000-0005-0000-0000-0000DE530000}"/>
    <cellStyle name="finebottom" xfId="16976" xr:uid="{00000000-0005-0000-0000-0000DF530000}"/>
    <cellStyle name="finebottom 10" xfId="16977" xr:uid="{00000000-0005-0000-0000-0000E0530000}"/>
    <cellStyle name="finebottom 11" xfId="16978" xr:uid="{00000000-0005-0000-0000-0000E1530000}"/>
    <cellStyle name="finebottom 11 2" xfId="16979" xr:uid="{00000000-0005-0000-0000-0000E2530000}"/>
    <cellStyle name="finebottom 11 2 2" xfId="16980" xr:uid="{00000000-0005-0000-0000-0000E3530000}"/>
    <cellStyle name="finebottom 11 3" xfId="16981" xr:uid="{00000000-0005-0000-0000-0000E4530000}"/>
    <cellStyle name="finebottom 12" xfId="16982" xr:uid="{00000000-0005-0000-0000-0000E5530000}"/>
    <cellStyle name="finebottom 12 2" xfId="16983" xr:uid="{00000000-0005-0000-0000-0000E6530000}"/>
    <cellStyle name="finebottom 12 2 2" xfId="16984" xr:uid="{00000000-0005-0000-0000-0000E7530000}"/>
    <cellStyle name="finebottom 12 3" xfId="16985" xr:uid="{00000000-0005-0000-0000-0000E8530000}"/>
    <cellStyle name="finebottom 13" xfId="16986" xr:uid="{00000000-0005-0000-0000-0000E9530000}"/>
    <cellStyle name="finebottom 13 2" xfId="16987" xr:uid="{00000000-0005-0000-0000-0000EA530000}"/>
    <cellStyle name="finebottom 13 2 2" xfId="16988" xr:uid="{00000000-0005-0000-0000-0000EB530000}"/>
    <cellStyle name="finebottom 13 3" xfId="16989" xr:uid="{00000000-0005-0000-0000-0000EC530000}"/>
    <cellStyle name="finebottom 14" xfId="16990" xr:uid="{00000000-0005-0000-0000-0000ED530000}"/>
    <cellStyle name="finebottom 14 2" xfId="16991" xr:uid="{00000000-0005-0000-0000-0000EE530000}"/>
    <cellStyle name="finebottom 14 2 2" xfId="16992" xr:uid="{00000000-0005-0000-0000-0000EF530000}"/>
    <cellStyle name="finebottom 14 3" xfId="16993" xr:uid="{00000000-0005-0000-0000-0000F0530000}"/>
    <cellStyle name="finebottom 15" xfId="16994" xr:uid="{00000000-0005-0000-0000-0000F1530000}"/>
    <cellStyle name="finebottom 15 2" xfId="16995" xr:uid="{00000000-0005-0000-0000-0000F2530000}"/>
    <cellStyle name="finebottom 2" xfId="16996" xr:uid="{00000000-0005-0000-0000-0000F3530000}"/>
    <cellStyle name="finebottom 2 2" xfId="16997" xr:uid="{00000000-0005-0000-0000-0000F4530000}"/>
    <cellStyle name="finebottom 2 2 2" xfId="16998" xr:uid="{00000000-0005-0000-0000-0000F5530000}"/>
    <cellStyle name="finebottom 2 3" xfId="16999" xr:uid="{00000000-0005-0000-0000-0000F6530000}"/>
    <cellStyle name="finebottom 2 3 2" xfId="17000" xr:uid="{00000000-0005-0000-0000-0000F7530000}"/>
    <cellStyle name="finebottom 3" xfId="17001" xr:uid="{00000000-0005-0000-0000-0000F8530000}"/>
    <cellStyle name="finebottom 4" xfId="17002" xr:uid="{00000000-0005-0000-0000-0000F9530000}"/>
    <cellStyle name="finebottom 5" xfId="17003" xr:uid="{00000000-0005-0000-0000-0000FA530000}"/>
    <cellStyle name="finebottom 5 2" xfId="17004" xr:uid="{00000000-0005-0000-0000-0000FB530000}"/>
    <cellStyle name="finebottom 5 2 2" xfId="17005" xr:uid="{00000000-0005-0000-0000-0000FC530000}"/>
    <cellStyle name="finebottom 5 3" xfId="17006" xr:uid="{00000000-0005-0000-0000-0000FD530000}"/>
    <cellStyle name="finebottom 6" xfId="17007" xr:uid="{00000000-0005-0000-0000-0000FE530000}"/>
    <cellStyle name="finebottom 6 2" xfId="17008" xr:uid="{00000000-0005-0000-0000-0000FF530000}"/>
    <cellStyle name="finebottom 6 2 2" xfId="17009" xr:uid="{00000000-0005-0000-0000-000000540000}"/>
    <cellStyle name="finebottom 6 3" xfId="17010" xr:uid="{00000000-0005-0000-0000-000001540000}"/>
    <cellStyle name="finebottom 7" xfId="17011" xr:uid="{00000000-0005-0000-0000-000002540000}"/>
    <cellStyle name="finebottom 7 2" xfId="17012" xr:uid="{00000000-0005-0000-0000-000003540000}"/>
    <cellStyle name="finebottom 7 2 2" xfId="17013" xr:uid="{00000000-0005-0000-0000-000004540000}"/>
    <cellStyle name="finebottom 7 3" xfId="17014" xr:uid="{00000000-0005-0000-0000-000005540000}"/>
    <cellStyle name="finebottom 8" xfId="17015" xr:uid="{00000000-0005-0000-0000-000006540000}"/>
    <cellStyle name="finebottom 8 2" xfId="17016" xr:uid="{00000000-0005-0000-0000-000007540000}"/>
    <cellStyle name="finebottom 8 2 2" xfId="17017" xr:uid="{00000000-0005-0000-0000-000008540000}"/>
    <cellStyle name="finebottom 8 3" xfId="17018" xr:uid="{00000000-0005-0000-0000-000009540000}"/>
    <cellStyle name="finebottom 9" xfId="17019" xr:uid="{00000000-0005-0000-0000-00000A540000}"/>
    <cellStyle name="finebottom 9 2" xfId="17020" xr:uid="{00000000-0005-0000-0000-00000B540000}"/>
    <cellStyle name="finebottom 9 2 2" xfId="17021" xr:uid="{00000000-0005-0000-0000-00000C540000}"/>
    <cellStyle name="finebottom 9 3" xfId="17022" xr:uid="{00000000-0005-0000-0000-00000D540000}"/>
    <cellStyle name="Fixed" xfId="17023" xr:uid="{00000000-0005-0000-0000-00000E540000}"/>
    <cellStyle name="Fixed 10" xfId="17024" xr:uid="{00000000-0005-0000-0000-00000F540000}"/>
    <cellStyle name="Fixed 2" xfId="17025" xr:uid="{00000000-0005-0000-0000-000010540000}"/>
    <cellStyle name="Fixed 2 2" xfId="17026" xr:uid="{00000000-0005-0000-0000-000011540000}"/>
    <cellStyle name="Fixed 3" xfId="17027" xr:uid="{00000000-0005-0000-0000-000012540000}"/>
    <cellStyle name="Fixed 4" xfId="17028" xr:uid="{00000000-0005-0000-0000-000013540000}"/>
    <cellStyle name="Fixed 5" xfId="17029" xr:uid="{00000000-0005-0000-0000-000014540000}"/>
    <cellStyle name="Fixed 6" xfId="17030" xr:uid="{00000000-0005-0000-0000-000015540000}"/>
    <cellStyle name="Fixed 7" xfId="17031" xr:uid="{00000000-0005-0000-0000-000016540000}"/>
    <cellStyle name="Fixed 8" xfId="17032" xr:uid="{00000000-0005-0000-0000-000017540000}"/>
    <cellStyle name="Fixed 9" xfId="17033" xr:uid="{00000000-0005-0000-0000-000018540000}"/>
    <cellStyle name="Fixed_물질에너지밸런스(물량조정)" xfId="17034" xr:uid="{00000000-0005-0000-0000-000019540000}"/>
    <cellStyle name="Footnote" xfId="17035" xr:uid="{00000000-0005-0000-0000-00001A540000}"/>
    <cellStyle name="Good" xfId="17036" xr:uid="{00000000-0005-0000-0000-00001B540000}"/>
    <cellStyle name="Good 2" xfId="17037" xr:uid="{00000000-0005-0000-0000-00001C540000}"/>
    <cellStyle name="Good 2 2" xfId="17038" xr:uid="{00000000-0005-0000-0000-00001D540000}"/>
    <cellStyle name="Good 2 3" xfId="59136" xr:uid="{00000000-0005-0000-0000-00001E540000}"/>
    <cellStyle name="Good 3" xfId="17039" xr:uid="{00000000-0005-0000-0000-00001F540000}"/>
    <cellStyle name="Good 4" xfId="59135" xr:uid="{00000000-0005-0000-0000-000020540000}"/>
    <cellStyle name="Grey" xfId="59137" xr:uid="{00000000-0005-0000-0000-000021540000}"/>
    <cellStyle name="Gut" xfId="17040" xr:uid="{00000000-0005-0000-0000-000022540000}"/>
    <cellStyle name="H1" xfId="17041" xr:uid="{00000000-0005-0000-0000-000023540000}"/>
    <cellStyle name="H3" xfId="17042" xr:uid="{00000000-0005-0000-0000-000024540000}"/>
    <cellStyle name="head title" xfId="17043" xr:uid="{00000000-0005-0000-0000-000025540000}"/>
    <cellStyle name="Header" xfId="12" xr:uid="{00000000-0005-0000-0000-000026540000}"/>
    <cellStyle name="Header1" xfId="17044" xr:uid="{00000000-0005-0000-0000-000027540000}"/>
    <cellStyle name="Header2" xfId="17045" xr:uid="{00000000-0005-0000-0000-000028540000}"/>
    <cellStyle name="Header2 10" xfId="17046" xr:uid="{00000000-0005-0000-0000-000029540000}"/>
    <cellStyle name="Header2 10 2" xfId="17047" xr:uid="{00000000-0005-0000-0000-00002A540000}"/>
    <cellStyle name="Header2 11" xfId="17048" xr:uid="{00000000-0005-0000-0000-00002B540000}"/>
    <cellStyle name="Header2 11 2" xfId="17049" xr:uid="{00000000-0005-0000-0000-00002C540000}"/>
    <cellStyle name="Header2 12" xfId="17050" xr:uid="{00000000-0005-0000-0000-00002D540000}"/>
    <cellStyle name="Header2 12 2" xfId="17051" xr:uid="{00000000-0005-0000-0000-00002E540000}"/>
    <cellStyle name="Header2 13" xfId="17052" xr:uid="{00000000-0005-0000-0000-00002F540000}"/>
    <cellStyle name="Header2 2" xfId="17053" xr:uid="{00000000-0005-0000-0000-000030540000}"/>
    <cellStyle name="Header2 2 2" xfId="17054" xr:uid="{00000000-0005-0000-0000-000031540000}"/>
    <cellStyle name="Header2 3" xfId="17055" xr:uid="{00000000-0005-0000-0000-000032540000}"/>
    <cellStyle name="Header2 3 2" xfId="17056" xr:uid="{00000000-0005-0000-0000-000033540000}"/>
    <cellStyle name="Header2 4" xfId="17057" xr:uid="{00000000-0005-0000-0000-000034540000}"/>
    <cellStyle name="Header2 4 2" xfId="17058" xr:uid="{00000000-0005-0000-0000-000035540000}"/>
    <cellStyle name="Header2 5" xfId="17059" xr:uid="{00000000-0005-0000-0000-000036540000}"/>
    <cellStyle name="Header2 5 2" xfId="17060" xr:uid="{00000000-0005-0000-0000-000037540000}"/>
    <cellStyle name="Header2 6" xfId="17061" xr:uid="{00000000-0005-0000-0000-000038540000}"/>
    <cellStyle name="Header2 6 2" xfId="17062" xr:uid="{00000000-0005-0000-0000-000039540000}"/>
    <cellStyle name="Header2 7" xfId="17063" xr:uid="{00000000-0005-0000-0000-00003A540000}"/>
    <cellStyle name="Header2 7 2" xfId="17064" xr:uid="{00000000-0005-0000-0000-00003B540000}"/>
    <cellStyle name="Header2 8" xfId="17065" xr:uid="{00000000-0005-0000-0000-00003C540000}"/>
    <cellStyle name="Header2 8 2" xfId="17066" xr:uid="{00000000-0005-0000-0000-00003D540000}"/>
    <cellStyle name="Header2 9" xfId="17067" xr:uid="{00000000-0005-0000-0000-00003E540000}"/>
    <cellStyle name="Header2 9 2" xfId="17068" xr:uid="{00000000-0005-0000-0000-00003F540000}"/>
    <cellStyle name="Heading 1" xfId="17069" xr:uid="{00000000-0005-0000-0000-000040540000}"/>
    <cellStyle name="Heading 1 2" xfId="17070" xr:uid="{00000000-0005-0000-0000-000041540000}"/>
    <cellStyle name="Heading 1 2 2" xfId="17071" xr:uid="{00000000-0005-0000-0000-000042540000}"/>
    <cellStyle name="Heading 1 2 3" xfId="59139" xr:uid="{00000000-0005-0000-0000-000043540000}"/>
    <cellStyle name="Heading 1 3" xfId="17072" xr:uid="{00000000-0005-0000-0000-000044540000}"/>
    <cellStyle name="Heading 1 4" xfId="59138" xr:uid="{00000000-0005-0000-0000-000045540000}"/>
    <cellStyle name="Heading 2" xfId="17073" xr:uid="{00000000-0005-0000-0000-000046540000}"/>
    <cellStyle name="Heading 2 2" xfId="17074" xr:uid="{00000000-0005-0000-0000-000047540000}"/>
    <cellStyle name="Heading 2 2 2" xfId="17075" xr:uid="{00000000-0005-0000-0000-000048540000}"/>
    <cellStyle name="Heading 2 2 3" xfId="59141" xr:uid="{00000000-0005-0000-0000-000049540000}"/>
    <cellStyle name="Heading 2 3" xfId="17076" xr:uid="{00000000-0005-0000-0000-00004A540000}"/>
    <cellStyle name="Heading 2 4" xfId="59140" xr:uid="{00000000-0005-0000-0000-00004B540000}"/>
    <cellStyle name="Heading 3" xfId="17077" xr:uid="{00000000-0005-0000-0000-00004C540000}"/>
    <cellStyle name="Heading 3 2" xfId="17078" xr:uid="{00000000-0005-0000-0000-00004D540000}"/>
    <cellStyle name="Heading 3 2 2" xfId="17079" xr:uid="{00000000-0005-0000-0000-00004E540000}"/>
    <cellStyle name="Heading 3 2 3" xfId="59143" xr:uid="{00000000-0005-0000-0000-00004F540000}"/>
    <cellStyle name="Heading 3 3" xfId="17080" xr:uid="{00000000-0005-0000-0000-000050540000}"/>
    <cellStyle name="Heading 3 4" xfId="59142" xr:uid="{00000000-0005-0000-0000-000051540000}"/>
    <cellStyle name="Heading 4" xfId="17081" xr:uid="{00000000-0005-0000-0000-000052540000}"/>
    <cellStyle name="Heading 4 2" xfId="17082" xr:uid="{00000000-0005-0000-0000-000053540000}"/>
    <cellStyle name="Heading 4 2 2" xfId="17083" xr:uid="{00000000-0005-0000-0000-000054540000}"/>
    <cellStyle name="Heading 4 2 3" xfId="59145" xr:uid="{00000000-0005-0000-0000-000055540000}"/>
    <cellStyle name="Heading 4 3" xfId="17084" xr:uid="{00000000-0005-0000-0000-000056540000}"/>
    <cellStyle name="Heading 4 4" xfId="59144" xr:uid="{00000000-0005-0000-0000-000057540000}"/>
    <cellStyle name="Headline" xfId="17085" xr:uid="{00000000-0005-0000-0000-000058540000}"/>
    <cellStyle name="Headline 2" xfId="17086" xr:uid="{00000000-0005-0000-0000-000059540000}"/>
    <cellStyle name="Headline 3" xfId="59146" xr:uid="{00000000-0005-0000-0000-00005A540000}"/>
    <cellStyle name="Hed Side" xfId="17087" xr:uid="{00000000-0005-0000-0000-00005B540000}"/>
    <cellStyle name="Hed Side 10" xfId="17088" xr:uid="{00000000-0005-0000-0000-00005C540000}"/>
    <cellStyle name="Hed Side 11" xfId="17089" xr:uid="{00000000-0005-0000-0000-00005D540000}"/>
    <cellStyle name="Hed Side 11 2" xfId="17090" xr:uid="{00000000-0005-0000-0000-00005E540000}"/>
    <cellStyle name="Hed Side 11 2 2" xfId="17091" xr:uid="{00000000-0005-0000-0000-00005F540000}"/>
    <cellStyle name="Hed Side 11 3" xfId="17092" xr:uid="{00000000-0005-0000-0000-000060540000}"/>
    <cellStyle name="Hed Side 12" xfId="17093" xr:uid="{00000000-0005-0000-0000-000061540000}"/>
    <cellStyle name="Hed Side 12 2" xfId="17094" xr:uid="{00000000-0005-0000-0000-000062540000}"/>
    <cellStyle name="Hed Side 12 2 2" xfId="17095" xr:uid="{00000000-0005-0000-0000-000063540000}"/>
    <cellStyle name="Hed Side 12 3" xfId="17096" xr:uid="{00000000-0005-0000-0000-000064540000}"/>
    <cellStyle name="Hed Side 13" xfId="17097" xr:uid="{00000000-0005-0000-0000-000065540000}"/>
    <cellStyle name="Hed Side 13 2" xfId="17098" xr:uid="{00000000-0005-0000-0000-000066540000}"/>
    <cellStyle name="Hed Side 13 2 2" xfId="17099" xr:uid="{00000000-0005-0000-0000-000067540000}"/>
    <cellStyle name="Hed Side 13 3" xfId="17100" xr:uid="{00000000-0005-0000-0000-000068540000}"/>
    <cellStyle name="Hed Side 14" xfId="17101" xr:uid="{00000000-0005-0000-0000-000069540000}"/>
    <cellStyle name="Hed Side 14 2" xfId="17102" xr:uid="{00000000-0005-0000-0000-00006A540000}"/>
    <cellStyle name="Hed Side 14 2 2" xfId="17103" xr:uid="{00000000-0005-0000-0000-00006B540000}"/>
    <cellStyle name="Hed Side 14 3" xfId="17104" xr:uid="{00000000-0005-0000-0000-00006C540000}"/>
    <cellStyle name="Hed Side 15" xfId="17105" xr:uid="{00000000-0005-0000-0000-00006D540000}"/>
    <cellStyle name="Hed Side 15 2" xfId="17106" xr:uid="{00000000-0005-0000-0000-00006E540000}"/>
    <cellStyle name="Hed Side 2" xfId="17107" xr:uid="{00000000-0005-0000-0000-00006F540000}"/>
    <cellStyle name="Hed Side 2 2" xfId="17108" xr:uid="{00000000-0005-0000-0000-000070540000}"/>
    <cellStyle name="Hed Side 2 2 2" xfId="17109" xr:uid="{00000000-0005-0000-0000-000071540000}"/>
    <cellStyle name="Hed Side 2 3" xfId="17110" xr:uid="{00000000-0005-0000-0000-000072540000}"/>
    <cellStyle name="Hed Side 2 3 2" xfId="17111" xr:uid="{00000000-0005-0000-0000-000073540000}"/>
    <cellStyle name="Hed Side 2 4" xfId="17112" xr:uid="{00000000-0005-0000-0000-000074540000}"/>
    <cellStyle name="Hed Side 2 4 2" xfId="17113" xr:uid="{00000000-0005-0000-0000-000075540000}"/>
    <cellStyle name="Hed Side 3" xfId="17114" xr:uid="{00000000-0005-0000-0000-000076540000}"/>
    <cellStyle name="Hed Side 3 2" xfId="17115" xr:uid="{00000000-0005-0000-0000-000077540000}"/>
    <cellStyle name="Hed Side 3 2 2" xfId="17116" xr:uid="{00000000-0005-0000-0000-000078540000}"/>
    <cellStyle name="Hed Side 3 3" xfId="17117" xr:uid="{00000000-0005-0000-0000-000079540000}"/>
    <cellStyle name="Hed Side 3 3 2" xfId="17118" xr:uid="{00000000-0005-0000-0000-00007A540000}"/>
    <cellStyle name="Hed Side 3 4" xfId="17119" xr:uid="{00000000-0005-0000-0000-00007B540000}"/>
    <cellStyle name="Hed Side 3 4 2" xfId="17120" xr:uid="{00000000-0005-0000-0000-00007C540000}"/>
    <cellStyle name="Hed Side 4" xfId="17121" xr:uid="{00000000-0005-0000-0000-00007D540000}"/>
    <cellStyle name="Hed Side 4 2" xfId="17122" xr:uid="{00000000-0005-0000-0000-00007E540000}"/>
    <cellStyle name="Hed Side 4 2 2" xfId="17123" xr:uid="{00000000-0005-0000-0000-00007F540000}"/>
    <cellStyle name="Hed Side 4 3" xfId="17124" xr:uid="{00000000-0005-0000-0000-000080540000}"/>
    <cellStyle name="Hed Side 4 3 2" xfId="17125" xr:uid="{00000000-0005-0000-0000-000081540000}"/>
    <cellStyle name="Hed Side 5" xfId="17126" xr:uid="{00000000-0005-0000-0000-000082540000}"/>
    <cellStyle name="Hed Side 5 2" xfId="17127" xr:uid="{00000000-0005-0000-0000-000083540000}"/>
    <cellStyle name="Hed Side 5 2 2" xfId="17128" xr:uid="{00000000-0005-0000-0000-000084540000}"/>
    <cellStyle name="Hed Side 5 3" xfId="17129" xr:uid="{00000000-0005-0000-0000-000085540000}"/>
    <cellStyle name="Hed Side 5 3 2" xfId="17130" xr:uid="{00000000-0005-0000-0000-000086540000}"/>
    <cellStyle name="Hed Side 5 4" xfId="17131" xr:uid="{00000000-0005-0000-0000-000087540000}"/>
    <cellStyle name="Hed Side 6" xfId="17132" xr:uid="{00000000-0005-0000-0000-000088540000}"/>
    <cellStyle name="Hed Side 6 2" xfId="17133" xr:uid="{00000000-0005-0000-0000-000089540000}"/>
    <cellStyle name="Hed Side 6 2 2" xfId="17134" xr:uid="{00000000-0005-0000-0000-00008A540000}"/>
    <cellStyle name="Hed Side 6 3" xfId="17135" xr:uid="{00000000-0005-0000-0000-00008B540000}"/>
    <cellStyle name="Hed Side 7" xfId="17136" xr:uid="{00000000-0005-0000-0000-00008C540000}"/>
    <cellStyle name="Hed Side 7 2" xfId="17137" xr:uid="{00000000-0005-0000-0000-00008D540000}"/>
    <cellStyle name="Hed Side 7 2 2" xfId="17138" xr:uid="{00000000-0005-0000-0000-00008E540000}"/>
    <cellStyle name="Hed Side 7 3" xfId="17139" xr:uid="{00000000-0005-0000-0000-00008F540000}"/>
    <cellStyle name="Hed Side 8" xfId="17140" xr:uid="{00000000-0005-0000-0000-000090540000}"/>
    <cellStyle name="Hed Side 8 2" xfId="17141" xr:uid="{00000000-0005-0000-0000-000091540000}"/>
    <cellStyle name="Hed Side 8 2 2" xfId="17142" xr:uid="{00000000-0005-0000-0000-000092540000}"/>
    <cellStyle name="Hed Side 8 3" xfId="17143" xr:uid="{00000000-0005-0000-0000-000093540000}"/>
    <cellStyle name="Hed Side 9" xfId="17144" xr:uid="{00000000-0005-0000-0000-000094540000}"/>
    <cellStyle name="Hed Side 9 2" xfId="17145" xr:uid="{00000000-0005-0000-0000-000095540000}"/>
    <cellStyle name="Hed Side 9 2 2" xfId="17146" xr:uid="{00000000-0005-0000-0000-000096540000}"/>
    <cellStyle name="Hed Side 9 3" xfId="17147" xr:uid="{00000000-0005-0000-0000-000097540000}"/>
    <cellStyle name="Hed Side bold" xfId="17148" xr:uid="{00000000-0005-0000-0000-000098540000}"/>
    <cellStyle name="Hed Side bold 10" xfId="17149" xr:uid="{00000000-0005-0000-0000-000099540000}"/>
    <cellStyle name="Hed Side bold 11" xfId="17150" xr:uid="{00000000-0005-0000-0000-00009A540000}"/>
    <cellStyle name="Hed Side bold 12" xfId="17151" xr:uid="{00000000-0005-0000-0000-00009B540000}"/>
    <cellStyle name="Hed Side bold 13" xfId="17152" xr:uid="{00000000-0005-0000-0000-00009C540000}"/>
    <cellStyle name="Hed Side bold 14" xfId="17153" xr:uid="{00000000-0005-0000-0000-00009D540000}"/>
    <cellStyle name="Hed Side bold 15" xfId="17154" xr:uid="{00000000-0005-0000-0000-00009E540000}"/>
    <cellStyle name="Hed Side bold 16" xfId="17155" xr:uid="{00000000-0005-0000-0000-00009F540000}"/>
    <cellStyle name="Hed Side bold 17" xfId="17156" xr:uid="{00000000-0005-0000-0000-0000A0540000}"/>
    <cellStyle name="Hed Side bold 18" xfId="17157" xr:uid="{00000000-0005-0000-0000-0000A1540000}"/>
    <cellStyle name="Hed Side bold 19" xfId="17158" xr:uid="{00000000-0005-0000-0000-0000A2540000}"/>
    <cellStyle name="Hed Side bold 2" xfId="17159" xr:uid="{00000000-0005-0000-0000-0000A3540000}"/>
    <cellStyle name="Hed Side bold 20" xfId="17160" xr:uid="{00000000-0005-0000-0000-0000A4540000}"/>
    <cellStyle name="Hed Side bold 21" xfId="17161" xr:uid="{00000000-0005-0000-0000-0000A5540000}"/>
    <cellStyle name="Hed Side bold 22" xfId="17162" xr:uid="{00000000-0005-0000-0000-0000A6540000}"/>
    <cellStyle name="Hed Side bold 23" xfId="17163" xr:uid="{00000000-0005-0000-0000-0000A7540000}"/>
    <cellStyle name="Hed Side bold 24" xfId="17164" xr:uid="{00000000-0005-0000-0000-0000A8540000}"/>
    <cellStyle name="Hed Side bold 25" xfId="17165" xr:uid="{00000000-0005-0000-0000-0000A9540000}"/>
    <cellStyle name="Hed Side bold 26" xfId="17166" xr:uid="{00000000-0005-0000-0000-0000AA540000}"/>
    <cellStyle name="Hed Side bold 27" xfId="17167" xr:uid="{00000000-0005-0000-0000-0000AB540000}"/>
    <cellStyle name="Hed Side bold 28" xfId="17168" xr:uid="{00000000-0005-0000-0000-0000AC540000}"/>
    <cellStyle name="Hed Side bold 29" xfId="17169" xr:uid="{00000000-0005-0000-0000-0000AD540000}"/>
    <cellStyle name="Hed Side bold 3" xfId="17170" xr:uid="{00000000-0005-0000-0000-0000AE540000}"/>
    <cellStyle name="Hed Side bold 30" xfId="17171" xr:uid="{00000000-0005-0000-0000-0000AF540000}"/>
    <cellStyle name="Hed Side bold 31" xfId="17172" xr:uid="{00000000-0005-0000-0000-0000B0540000}"/>
    <cellStyle name="Hed Side bold 4" xfId="17173" xr:uid="{00000000-0005-0000-0000-0000B1540000}"/>
    <cellStyle name="Hed Side bold 5" xfId="17174" xr:uid="{00000000-0005-0000-0000-0000B2540000}"/>
    <cellStyle name="Hed Side bold 6" xfId="17175" xr:uid="{00000000-0005-0000-0000-0000B3540000}"/>
    <cellStyle name="Hed Side bold 7" xfId="17176" xr:uid="{00000000-0005-0000-0000-0000B4540000}"/>
    <cellStyle name="Hed Side bold 8" xfId="17177" xr:uid="{00000000-0005-0000-0000-0000B5540000}"/>
    <cellStyle name="Hed Side bold 9" xfId="17178" xr:uid="{00000000-0005-0000-0000-0000B6540000}"/>
    <cellStyle name="Hed Side Indent" xfId="17179" xr:uid="{00000000-0005-0000-0000-0000B7540000}"/>
    <cellStyle name="Hed Side Indent 10" xfId="17180" xr:uid="{00000000-0005-0000-0000-0000B8540000}"/>
    <cellStyle name="Hed Side Indent 11" xfId="17181" xr:uid="{00000000-0005-0000-0000-0000B9540000}"/>
    <cellStyle name="Hed Side Indent 11 2" xfId="17182" xr:uid="{00000000-0005-0000-0000-0000BA540000}"/>
    <cellStyle name="Hed Side Indent 11 2 2" xfId="17183" xr:uid="{00000000-0005-0000-0000-0000BB540000}"/>
    <cellStyle name="Hed Side Indent 11 3" xfId="17184" xr:uid="{00000000-0005-0000-0000-0000BC540000}"/>
    <cellStyle name="Hed Side Indent 12" xfId="17185" xr:uid="{00000000-0005-0000-0000-0000BD540000}"/>
    <cellStyle name="Hed Side Indent 12 2" xfId="17186" xr:uid="{00000000-0005-0000-0000-0000BE540000}"/>
    <cellStyle name="Hed Side Indent 12 2 2" xfId="17187" xr:uid="{00000000-0005-0000-0000-0000BF540000}"/>
    <cellStyle name="Hed Side Indent 12 3" xfId="17188" xr:uid="{00000000-0005-0000-0000-0000C0540000}"/>
    <cellStyle name="Hed Side Indent 13" xfId="17189" xr:uid="{00000000-0005-0000-0000-0000C1540000}"/>
    <cellStyle name="Hed Side Indent 13 2" xfId="17190" xr:uid="{00000000-0005-0000-0000-0000C2540000}"/>
    <cellStyle name="Hed Side Indent 13 2 2" xfId="17191" xr:uid="{00000000-0005-0000-0000-0000C3540000}"/>
    <cellStyle name="Hed Side Indent 13 3" xfId="17192" xr:uid="{00000000-0005-0000-0000-0000C4540000}"/>
    <cellStyle name="Hed Side Indent 14" xfId="17193" xr:uid="{00000000-0005-0000-0000-0000C5540000}"/>
    <cellStyle name="Hed Side Indent 14 2" xfId="17194" xr:uid="{00000000-0005-0000-0000-0000C6540000}"/>
    <cellStyle name="Hed Side Indent 14 2 2" xfId="17195" xr:uid="{00000000-0005-0000-0000-0000C7540000}"/>
    <cellStyle name="Hed Side Indent 14 3" xfId="17196" xr:uid="{00000000-0005-0000-0000-0000C8540000}"/>
    <cellStyle name="Hed Side Indent 15" xfId="17197" xr:uid="{00000000-0005-0000-0000-0000C9540000}"/>
    <cellStyle name="Hed Side Indent 15 2" xfId="17198" xr:uid="{00000000-0005-0000-0000-0000CA540000}"/>
    <cellStyle name="Hed Side Indent 2" xfId="17199" xr:uid="{00000000-0005-0000-0000-0000CB540000}"/>
    <cellStyle name="Hed Side Indent 2 2" xfId="17200" xr:uid="{00000000-0005-0000-0000-0000CC540000}"/>
    <cellStyle name="Hed Side Indent 2 2 2" xfId="17201" xr:uid="{00000000-0005-0000-0000-0000CD540000}"/>
    <cellStyle name="Hed Side Indent 2 3" xfId="17202" xr:uid="{00000000-0005-0000-0000-0000CE540000}"/>
    <cellStyle name="Hed Side Indent 2 3 2" xfId="17203" xr:uid="{00000000-0005-0000-0000-0000CF540000}"/>
    <cellStyle name="Hed Side Indent 2 4" xfId="17204" xr:uid="{00000000-0005-0000-0000-0000D0540000}"/>
    <cellStyle name="Hed Side Indent 2 4 2" xfId="17205" xr:uid="{00000000-0005-0000-0000-0000D1540000}"/>
    <cellStyle name="Hed Side Indent 3" xfId="17206" xr:uid="{00000000-0005-0000-0000-0000D2540000}"/>
    <cellStyle name="Hed Side Indent 3 2" xfId="17207" xr:uid="{00000000-0005-0000-0000-0000D3540000}"/>
    <cellStyle name="Hed Side Indent 3 2 2" xfId="17208" xr:uid="{00000000-0005-0000-0000-0000D4540000}"/>
    <cellStyle name="Hed Side Indent 3 3" xfId="17209" xr:uid="{00000000-0005-0000-0000-0000D5540000}"/>
    <cellStyle name="Hed Side Indent 3 3 2" xfId="17210" xr:uid="{00000000-0005-0000-0000-0000D6540000}"/>
    <cellStyle name="Hed Side Indent 3 4" xfId="17211" xr:uid="{00000000-0005-0000-0000-0000D7540000}"/>
    <cellStyle name="Hed Side Indent 3 4 2" xfId="17212" xr:uid="{00000000-0005-0000-0000-0000D8540000}"/>
    <cellStyle name="Hed Side Indent 4" xfId="17213" xr:uid="{00000000-0005-0000-0000-0000D9540000}"/>
    <cellStyle name="Hed Side Indent 4 2" xfId="17214" xr:uid="{00000000-0005-0000-0000-0000DA540000}"/>
    <cellStyle name="Hed Side Indent 4 2 2" xfId="17215" xr:uid="{00000000-0005-0000-0000-0000DB540000}"/>
    <cellStyle name="Hed Side Indent 4 3" xfId="17216" xr:uid="{00000000-0005-0000-0000-0000DC540000}"/>
    <cellStyle name="Hed Side Indent 4 3 2" xfId="17217" xr:uid="{00000000-0005-0000-0000-0000DD540000}"/>
    <cellStyle name="Hed Side Indent 5" xfId="17218" xr:uid="{00000000-0005-0000-0000-0000DE540000}"/>
    <cellStyle name="Hed Side Indent 5 2" xfId="17219" xr:uid="{00000000-0005-0000-0000-0000DF540000}"/>
    <cellStyle name="Hed Side Indent 5 2 2" xfId="17220" xr:uid="{00000000-0005-0000-0000-0000E0540000}"/>
    <cellStyle name="Hed Side Indent 5 3" xfId="17221" xr:uid="{00000000-0005-0000-0000-0000E1540000}"/>
    <cellStyle name="Hed Side Indent 5 3 2" xfId="17222" xr:uid="{00000000-0005-0000-0000-0000E2540000}"/>
    <cellStyle name="Hed Side Indent 5 4" xfId="17223" xr:uid="{00000000-0005-0000-0000-0000E3540000}"/>
    <cellStyle name="Hed Side Indent 6" xfId="17224" xr:uid="{00000000-0005-0000-0000-0000E4540000}"/>
    <cellStyle name="Hed Side Indent 6 2" xfId="17225" xr:uid="{00000000-0005-0000-0000-0000E5540000}"/>
    <cellStyle name="Hed Side Indent 6 2 2" xfId="17226" xr:uid="{00000000-0005-0000-0000-0000E6540000}"/>
    <cellStyle name="Hed Side Indent 6 3" xfId="17227" xr:uid="{00000000-0005-0000-0000-0000E7540000}"/>
    <cellStyle name="Hed Side Indent 7" xfId="17228" xr:uid="{00000000-0005-0000-0000-0000E8540000}"/>
    <cellStyle name="Hed Side Indent 7 2" xfId="17229" xr:uid="{00000000-0005-0000-0000-0000E9540000}"/>
    <cellStyle name="Hed Side Indent 7 2 2" xfId="17230" xr:uid="{00000000-0005-0000-0000-0000EA540000}"/>
    <cellStyle name="Hed Side Indent 7 3" xfId="17231" xr:uid="{00000000-0005-0000-0000-0000EB540000}"/>
    <cellStyle name="Hed Side Indent 8" xfId="17232" xr:uid="{00000000-0005-0000-0000-0000EC540000}"/>
    <cellStyle name="Hed Side Indent 8 2" xfId="17233" xr:uid="{00000000-0005-0000-0000-0000ED540000}"/>
    <cellStyle name="Hed Side Indent 8 2 2" xfId="17234" xr:uid="{00000000-0005-0000-0000-0000EE540000}"/>
    <cellStyle name="Hed Side Indent 8 3" xfId="17235" xr:uid="{00000000-0005-0000-0000-0000EF540000}"/>
    <cellStyle name="Hed Side Indent 9" xfId="17236" xr:uid="{00000000-0005-0000-0000-0000F0540000}"/>
    <cellStyle name="Hed Side Indent 9 2" xfId="17237" xr:uid="{00000000-0005-0000-0000-0000F1540000}"/>
    <cellStyle name="Hed Side Indent 9 2 2" xfId="17238" xr:uid="{00000000-0005-0000-0000-0000F2540000}"/>
    <cellStyle name="Hed Side Indent 9 3" xfId="17239" xr:uid="{00000000-0005-0000-0000-0000F3540000}"/>
    <cellStyle name="Hed Side Regular" xfId="17240" xr:uid="{00000000-0005-0000-0000-0000F4540000}"/>
    <cellStyle name="Hed Side Regular 10" xfId="17241" xr:uid="{00000000-0005-0000-0000-0000F5540000}"/>
    <cellStyle name="Hed Side Regular 11" xfId="17242" xr:uid="{00000000-0005-0000-0000-0000F6540000}"/>
    <cellStyle name="Hed Side Regular 11 2" xfId="17243" xr:uid="{00000000-0005-0000-0000-0000F7540000}"/>
    <cellStyle name="Hed Side Regular 11 2 2" xfId="17244" xr:uid="{00000000-0005-0000-0000-0000F8540000}"/>
    <cellStyle name="Hed Side Regular 11 3" xfId="17245" xr:uid="{00000000-0005-0000-0000-0000F9540000}"/>
    <cellStyle name="Hed Side Regular 12" xfId="17246" xr:uid="{00000000-0005-0000-0000-0000FA540000}"/>
    <cellStyle name="Hed Side Regular 12 2" xfId="17247" xr:uid="{00000000-0005-0000-0000-0000FB540000}"/>
    <cellStyle name="Hed Side Regular 12 2 2" xfId="17248" xr:uid="{00000000-0005-0000-0000-0000FC540000}"/>
    <cellStyle name="Hed Side Regular 12 3" xfId="17249" xr:uid="{00000000-0005-0000-0000-0000FD540000}"/>
    <cellStyle name="Hed Side Regular 13" xfId="17250" xr:uid="{00000000-0005-0000-0000-0000FE540000}"/>
    <cellStyle name="Hed Side Regular 13 2" xfId="17251" xr:uid="{00000000-0005-0000-0000-0000FF540000}"/>
    <cellStyle name="Hed Side Regular 13 2 2" xfId="17252" xr:uid="{00000000-0005-0000-0000-000000550000}"/>
    <cellStyle name="Hed Side Regular 13 3" xfId="17253" xr:uid="{00000000-0005-0000-0000-000001550000}"/>
    <cellStyle name="Hed Side Regular 14" xfId="17254" xr:uid="{00000000-0005-0000-0000-000002550000}"/>
    <cellStyle name="Hed Side Regular 14 2" xfId="17255" xr:uid="{00000000-0005-0000-0000-000003550000}"/>
    <cellStyle name="Hed Side Regular 14 2 2" xfId="17256" xr:uid="{00000000-0005-0000-0000-000004550000}"/>
    <cellStyle name="Hed Side Regular 14 3" xfId="17257" xr:uid="{00000000-0005-0000-0000-000005550000}"/>
    <cellStyle name="Hed Side Regular 15" xfId="17258" xr:uid="{00000000-0005-0000-0000-000006550000}"/>
    <cellStyle name="Hed Side Regular 15 2" xfId="17259" xr:uid="{00000000-0005-0000-0000-000007550000}"/>
    <cellStyle name="Hed Side Regular 2" xfId="17260" xr:uid="{00000000-0005-0000-0000-000008550000}"/>
    <cellStyle name="Hed Side Regular 2 2" xfId="17261" xr:uid="{00000000-0005-0000-0000-000009550000}"/>
    <cellStyle name="Hed Side Regular 2 2 2" xfId="17262" xr:uid="{00000000-0005-0000-0000-00000A550000}"/>
    <cellStyle name="Hed Side Regular 2 3" xfId="17263" xr:uid="{00000000-0005-0000-0000-00000B550000}"/>
    <cellStyle name="Hed Side Regular 2 3 2" xfId="17264" xr:uid="{00000000-0005-0000-0000-00000C550000}"/>
    <cellStyle name="Hed Side Regular 2 4" xfId="17265" xr:uid="{00000000-0005-0000-0000-00000D550000}"/>
    <cellStyle name="Hed Side Regular 2 4 2" xfId="17266" xr:uid="{00000000-0005-0000-0000-00000E550000}"/>
    <cellStyle name="Hed Side Regular 3" xfId="17267" xr:uid="{00000000-0005-0000-0000-00000F550000}"/>
    <cellStyle name="Hed Side Regular 3 2" xfId="17268" xr:uid="{00000000-0005-0000-0000-000010550000}"/>
    <cellStyle name="Hed Side Regular 3 2 2" xfId="17269" xr:uid="{00000000-0005-0000-0000-000011550000}"/>
    <cellStyle name="Hed Side Regular 3 3" xfId="17270" xr:uid="{00000000-0005-0000-0000-000012550000}"/>
    <cellStyle name="Hed Side Regular 3 3 2" xfId="17271" xr:uid="{00000000-0005-0000-0000-000013550000}"/>
    <cellStyle name="Hed Side Regular 3 4" xfId="17272" xr:uid="{00000000-0005-0000-0000-000014550000}"/>
    <cellStyle name="Hed Side Regular 3 4 2" xfId="17273" xr:uid="{00000000-0005-0000-0000-000015550000}"/>
    <cellStyle name="Hed Side Regular 4" xfId="17274" xr:uid="{00000000-0005-0000-0000-000016550000}"/>
    <cellStyle name="Hed Side Regular 4 2" xfId="17275" xr:uid="{00000000-0005-0000-0000-000017550000}"/>
    <cellStyle name="Hed Side Regular 4 2 2" xfId="17276" xr:uid="{00000000-0005-0000-0000-000018550000}"/>
    <cellStyle name="Hed Side Regular 4 3" xfId="17277" xr:uid="{00000000-0005-0000-0000-000019550000}"/>
    <cellStyle name="Hed Side Regular 4 3 2" xfId="17278" xr:uid="{00000000-0005-0000-0000-00001A550000}"/>
    <cellStyle name="Hed Side Regular 5" xfId="17279" xr:uid="{00000000-0005-0000-0000-00001B550000}"/>
    <cellStyle name="Hed Side Regular 5 2" xfId="17280" xr:uid="{00000000-0005-0000-0000-00001C550000}"/>
    <cellStyle name="Hed Side Regular 5 2 2" xfId="17281" xr:uid="{00000000-0005-0000-0000-00001D550000}"/>
    <cellStyle name="Hed Side Regular 5 3" xfId="17282" xr:uid="{00000000-0005-0000-0000-00001E550000}"/>
    <cellStyle name="Hed Side Regular 5 3 2" xfId="17283" xr:uid="{00000000-0005-0000-0000-00001F550000}"/>
    <cellStyle name="Hed Side Regular 5 4" xfId="17284" xr:uid="{00000000-0005-0000-0000-000020550000}"/>
    <cellStyle name="Hed Side Regular 6" xfId="17285" xr:uid="{00000000-0005-0000-0000-000021550000}"/>
    <cellStyle name="Hed Side Regular 6 2" xfId="17286" xr:uid="{00000000-0005-0000-0000-000022550000}"/>
    <cellStyle name="Hed Side Regular 6 2 2" xfId="17287" xr:uid="{00000000-0005-0000-0000-000023550000}"/>
    <cellStyle name="Hed Side Regular 6 3" xfId="17288" xr:uid="{00000000-0005-0000-0000-000024550000}"/>
    <cellStyle name="Hed Side Regular 7" xfId="17289" xr:uid="{00000000-0005-0000-0000-000025550000}"/>
    <cellStyle name="Hed Side Regular 7 2" xfId="17290" xr:uid="{00000000-0005-0000-0000-000026550000}"/>
    <cellStyle name="Hed Side Regular 7 2 2" xfId="17291" xr:uid="{00000000-0005-0000-0000-000027550000}"/>
    <cellStyle name="Hed Side Regular 7 3" xfId="17292" xr:uid="{00000000-0005-0000-0000-000028550000}"/>
    <cellStyle name="Hed Side Regular 8" xfId="17293" xr:uid="{00000000-0005-0000-0000-000029550000}"/>
    <cellStyle name="Hed Side Regular 8 2" xfId="17294" xr:uid="{00000000-0005-0000-0000-00002A550000}"/>
    <cellStyle name="Hed Side Regular 8 2 2" xfId="17295" xr:uid="{00000000-0005-0000-0000-00002B550000}"/>
    <cellStyle name="Hed Side Regular 8 3" xfId="17296" xr:uid="{00000000-0005-0000-0000-00002C550000}"/>
    <cellStyle name="Hed Side Regular 9" xfId="17297" xr:uid="{00000000-0005-0000-0000-00002D550000}"/>
    <cellStyle name="Hed Side Regular 9 2" xfId="17298" xr:uid="{00000000-0005-0000-0000-00002E550000}"/>
    <cellStyle name="Hed Side Regular 9 2 2" xfId="17299" xr:uid="{00000000-0005-0000-0000-00002F550000}"/>
    <cellStyle name="Hed Side Regular 9 3" xfId="17300" xr:uid="{00000000-0005-0000-0000-000030550000}"/>
    <cellStyle name="Hed Side_1-1A-Regular" xfId="17301" xr:uid="{00000000-0005-0000-0000-000031550000}"/>
    <cellStyle name="Hed Top" xfId="17302" xr:uid="{00000000-0005-0000-0000-000032550000}"/>
    <cellStyle name="Hed Top - SECTION" xfId="17303" xr:uid="{00000000-0005-0000-0000-000033550000}"/>
    <cellStyle name="Hed Top - SECTION 10" xfId="17304" xr:uid="{00000000-0005-0000-0000-000034550000}"/>
    <cellStyle name="Hed Top - SECTION 10 2" xfId="17305" xr:uid="{00000000-0005-0000-0000-000035550000}"/>
    <cellStyle name="Hed Top - SECTION 10 2 2" xfId="17306" xr:uid="{00000000-0005-0000-0000-000036550000}"/>
    <cellStyle name="Hed Top - SECTION 10 3" xfId="17307" xr:uid="{00000000-0005-0000-0000-000037550000}"/>
    <cellStyle name="Hed Top - SECTION 10 3 2" xfId="17308" xr:uid="{00000000-0005-0000-0000-000038550000}"/>
    <cellStyle name="Hed Top - SECTION 10 4" xfId="17309" xr:uid="{00000000-0005-0000-0000-000039550000}"/>
    <cellStyle name="Hed Top - SECTION 10 4 2" xfId="17310" xr:uid="{00000000-0005-0000-0000-00003A550000}"/>
    <cellStyle name="Hed Top - SECTION 11" xfId="17311" xr:uid="{00000000-0005-0000-0000-00003B550000}"/>
    <cellStyle name="Hed Top - SECTION 11 2" xfId="17312" xr:uid="{00000000-0005-0000-0000-00003C550000}"/>
    <cellStyle name="Hed Top - SECTION 11 2 2" xfId="17313" xr:uid="{00000000-0005-0000-0000-00003D550000}"/>
    <cellStyle name="Hed Top - SECTION 11 3" xfId="17314" xr:uid="{00000000-0005-0000-0000-00003E550000}"/>
    <cellStyle name="Hed Top - SECTION 11 3 2" xfId="17315" xr:uid="{00000000-0005-0000-0000-00003F550000}"/>
    <cellStyle name="Hed Top - SECTION 11 4" xfId="17316" xr:uid="{00000000-0005-0000-0000-000040550000}"/>
    <cellStyle name="Hed Top - SECTION 11 4 2" xfId="17317" xr:uid="{00000000-0005-0000-0000-000041550000}"/>
    <cellStyle name="Hed Top - SECTION 11 5" xfId="17318" xr:uid="{00000000-0005-0000-0000-000042550000}"/>
    <cellStyle name="Hed Top - SECTION 12" xfId="17319" xr:uid="{00000000-0005-0000-0000-000043550000}"/>
    <cellStyle name="Hed Top - SECTION 12 2" xfId="17320" xr:uid="{00000000-0005-0000-0000-000044550000}"/>
    <cellStyle name="Hed Top - SECTION 12 2 2" xfId="17321" xr:uid="{00000000-0005-0000-0000-000045550000}"/>
    <cellStyle name="Hed Top - SECTION 12 3" xfId="17322" xr:uid="{00000000-0005-0000-0000-000046550000}"/>
    <cellStyle name="Hed Top - SECTION 12 3 2" xfId="17323" xr:uid="{00000000-0005-0000-0000-000047550000}"/>
    <cellStyle name="Hed Top - SECTION 12 4" xfId="17324" xr:uid="{00000000-0005-0000-0000-000048550000}"/>
    <cellStyle name="Hed Top - SECTION 12 4 2" xfId="17325" xr:uid="{00000000-0005-0000-0000-000049550000}"/>
    <cellStyle name="Hed Top - SECTION 12 5" xfId="17326" xr:uid="{00000000-0005-0000-0000-00004A550000}"/>
    <cellStyle name="Hed Top - SECTION 13" xfId="17327" xr:uid="{00000000-0005-0000-0000-00004B550000}"/>
    <cellStyle name="Hed Top - SECTION 13 2" xfId="17328" xr:uid="{00000000-0005-0000-0000-00004C550000}"/>
    <cellStyle name="Hed Top - SECTION 13 2 2" xfId="17329" xr:uid="{00000000-0005-0000-0000-00004D550000}"/>
    <cellStyle name="Hed Top - SECTION 13 3" xfId="17330" xr:uid="{00000000-0005-0000-0000-00004E550000}"/>
    <cellStyle name="Hed Top - SECTION 13 3 2" xfId="17331" xr:uid="{00000000-0005-0000-0000-00004F550000}"/>
    <cellStyle name="Hed Top - SECTION 13 4" xfId="17332" xr:uid="{00000000-0005-0000-0000-000050550000}"/>
    <cellStyle name="Hed Top - SECTION 14" xfId="17333" xr:uid="{00000000-0005-0000-0000-000051550000}"/>
    <cellStyle name="Hed Top - SECTION 14 2" xfId="17334" xr:uid="{00000000-0005-0000-0000-000052550000}"/>
    <cellStyle name="Hed Top - SECTION 14 2 2" xfId="17335" xr:uid="{00000000-0005-0000-0000-000053550000}"/>
    <cellStyle name="Hed Top - SECTION 14 3" xfId="17336" xr:uid="{00000000-0005-0000-0000-000054550000}"/>
    <cellStyle name="Hed Top - SECTION 14 3 2" xfId="17337" xr:uid="{00000000-0005-0000-0000-000055550000}"/>
    <cellStyle name="Hed Top - SECTION 14 4" xfId="17338" xr:uid="{00000000-0005-0000-0000-000056550000}"/>
    <cellStyle name="Hed Top - SECTION 15" xfId="17339" xr:uid="{00000000-0005-0000-0000-000057550000}"/>
    <cellStyle name="Hed Top - SECTION 15 2" xfId="17340" xr:uid="{00000000-0005-0000-0000-000058550000}"/>
    <cellStyle name="Hed Top - SECTION 2" xfId="17341" xr:uid="{00000000-0005-0000-0000-000059550000}"/>
    <cellStyle name="Hed Top - SECTION 2 10" xfId="17342" xr:uid="{00000000-0005-0000-0000-00005A550000}"/>
    <cellStyle name="Hed Top - SECTION 2 11" xfId="17343" xr:uid="{00000000-0005-0000-0000-00005B550000}"/>
    <cellStyle name="Hed Top - SECTION 2 12" xfId="17344" xr:uid="{00000000-0005-0000-0000-00005C550000}"/>
    <cellStyle name="Hed Top - SECTION 2 13" xfId="17345" xr:uid="{00000000-0005-0000-0000-00005D550000}"/>
    <cellStyle name="Hed Top - SECTION 2 2" xfId="17346" xr:uid="{00000000-0005-0000-0000-00005E550000}"/>
    <cellStyle name="Hed Top - SECTION 2 2 2" xfId="17347" xr:uid="{00000000-0005-0000-0000-00005F550000}"/>
    <cellStyle name="Hed Top - SECTION 2 2 2 2" xfId="17348" xr:uid="{00000000-0005-0000-0000-000060550000}"/>
    <cellStyle name="Hed Top - SECTION 2 2 3" xfId="17349" xr:uid="{00000000-0005-0000-0000-000061550000}"/>
    <cellStyle name="Hed Top - SECTION 2 2 3 2" xfId="17350" xr:uid="{00000000-0005-0000-0000-000062550000}"/>
    <cellStyle name="Hed Top - SECTION 2 2 4" xfId="17351" xr:uid="{00000000-0005-0000-0000-000063550000}"/>
    <cellStyle name="Hed Top - SECTION 2 2 4 2" xfId="17352" xr:uid="{00000000-0005-0000-0000-000064550000}"/>
    <cellStyle name="Hed Top - SECTION 2 2 5" xfId="17353" xr:uid="{00000000-0005-0000-0000-000065550000}"/>
    <cellStyle name="Hed Top - SECTION 2 3" xfId="17354" xr:uid="{00000000-0005-0000-0000-000066550000}"/>
    <cellStyle name="Hed Top - SECTION 2 3 2" xfId="17355" xr:uid="{00000000-0005-0000-0000-000067550000}"/>
    <cellStyle name="Hed Top - SECTION 2 4" xfId="17356" xr:uid="{00000000-0005-0000-0000-000068550000}"/>
    <cellStyle name="Hed Top - SECTION 2 4 2" xfId="17357" xr:uid="{00000000-0005-0000-0000-000069550000}"/>
    <cellStyle name="Hed Top - SECTION 2 5" xfId="17358" xr:uid="{00000000-0005-0000-0000-00006A550000}"/>
    <cellStyle name="Hed Top - SECTION 2 5 2" xfId="17359" xr:uid="{00000000-0005-0000-0000-00006B550000}"/>
    <cellStyle name="Hed Top - SECTION 2 6" xfId="17360" xr:uid="{00000000-0005-0000-0000-00006C550000}"/>
    <cellStyle name="Hed Top - SECTION 2 7" xfId="17361" xr:uid="{00000000-0005-0000-0000-00006D550000}"/>
    <cellStyle name="Hed Top - SECTION 2 8" xfId="17362" xr:uid="{00000000-0005-0000-0000-00006E550000}"/>
    <cellStyle name="Hed Top - SECTION 2 9" xfId="17363" xr:uid="{00000000-0005-0000-0000-00006F550000}"/>
    <cellStyle name="Hed Top - SECTION 3" xfId="17364" xr:uid="{00000000-0005-0000-0000-000070550000}"/>
    <cellStyle name="Hed Top - SECTION 3 2" xfId="17365" xr:uid="{00000000-0005-0000-0000-000071550000}"/>
    <cellStyle name="Hed Top - SECTION 3 2 2" xfId="17366" xr:uid="{00000000-0005-0000-0000-000072550000}"/>
    <cellStyle name="Hed Top - SECTION 3 3" xfId="17367" xr:uid="{00000000-0005-0000-0000-000073550000}"/>
    <cellStyle name="Hed Top - SECTION 3 3 2" xfId="17368" xr:uid="{00000000-0005-0000-0000-000074550000}"/>
    <cellStyle name="Hed Top - SECTION 3 4" xfId="17369" xr:uid="{00000000-0005-0000-0000-000075550000}"/>
    <cellStyle name="Hed Top - SECTION 3 4 2" xfId="17370" xr:uid="{00000000-0005-0000-0000-000076550000}"/>
    <cellStyle name="Hed Top - SECTION 4" xfId="17371" xr:uid="{00000000-0005-0000-0000-000077550000}"/>
    <cellStyle name="Hed Top - SECTION 4 2" xfId="17372" xr:uid="{00000000-0005-0000-0000-000078550000}"/>
    <cellStyle name="Hed Top - SECTION 4 2 2" xfId="17373" xr:uid="{00000000-0005-0000-0000-000079550000}"/>
    <cellStyle name="Hed Top - SECTION 4 3" xfId="17374" xr:uid="{00000000-0005-0000-0000-00007A550000}"/>
    <cellStyle name="Hed Top - SECTION 4 3 2" xfId="17375" xr:uid="{00000000-0005-0000-0000-00007B550000}"/>
    <cellStyle name="Hed Top - SECTION 4 4" xfId="17376" xr:uid="{00000000-0005-0000-0000-00007C550000}"/>
    <cellStyle name="Hed Top - SECTION 4 4 2" xfId="17377" xr:uid="{00000000-0005-0000-0000-00007D550000}"/>
    <cellStyle name="Hed Top - SECTION 5" xfId="17378" xr:uid="{00000000-0005-0000-0000-00007E550000}"/>
    <cellStyle name="Hed Top - SECTION 5 2" xfId="17379" xr:uid="{00000000-0005-0000-0000-00007F550000}"/>
    <cellStyle name="Hed Top - SECTION 5 2 2" xfId="17380" xr:uid="{00000000-0005-0000-0000-000080550000}"/>
    <cellStyle name="Hed Top - SECTION 5 3" xfId="17381" xr:uid="{00000000-0005-0000-0000-000081550000}"/>
    <cellStyle name="Hed Top - SECTION 5 3 2" xfId="17382" xr:uid="{00000000-0005-0000-0000-000082550000}"/>
    <cellStyle name="Hed Top - SECTION 5 4" xfId="17383" xr:uid="{00000000-0005-0000-0000-000083550000}"/>
    <cellStyle name="Hed Top - SECTION 5 4 2" xfId="17384" xr:uid="{00000000-0005-0000-0000-000084550000}"/>
    <cellStyle name="Hed Top - SECTION 5 5" xfId="17385" xr:uid="{00000000-0005-0000-0000-000085550000}"/>
    <cellStyle name="Hed Top - SECTION 6" xfId="17386" xr:uid="{00000000-0005-0000-0000-000086550000}"/>
    <cellStyle name="Hed Top - SECTION 6 2" xfId="17387" xr:uid="{00000000-0005-0000-0000-000087550000}"/>
    <cellStyle name="Hed Top - SECTION 6 2 2" xfId="17388" xr:uid="{00000000-0005-0000-0000-000088550000}"/>
    <cellStyle name="Hed Top - SECTION 6 3" xfId="17389" xr:uid="{00000000-0005-0000-0000-000089550000}"/>
    <cellStyle name="Hed Top - SECTION 6 3 2" xfId="17390" xr:uid="{00000000-0005-0000-0000-00008A550000}"/>
    <cellStyle name="Hed Top - SECTION 6 4" xfId="17391" xr:uid="{00000000-0005-0000-0000-00008B550000}"/>
    <cellStyle name="Hed Top - SECTION 6 4 2" xfId="17392" xr:uid="{00000000-0005-0000-0000-00008C550000}"/>
    <cellStyle name="Hed Top - SECTION 6 5" xfId="17393" xr:uid="{00000000-0005-0000-0000-00008D550000}"/>
    <cellStyle name="Hed Top - SECTION 7" xfId="17394" xr:uid="{00000000-0005-0000-0000-00008E550000}"/>
    <cellStyle name="Hed Top - SECTION 7 2" xfId="17395" xr:uid="{00000000-0005-0000-0000-00008F550000}"/>
    <cellStyle name="Hed Top - SECTION 7 2 2" xfId="17396" xr:uid="{00000000-0005-0000-0000-000090550000}"/>
    <cellStyle name="Hed Top - SECTION 7 3" xfId="17397" xr:uid="{00000000-0005-0000-0000-000091550000}"/>
    <cellStyle name="Hed Top - SECTION 7 3 2" xfId="17398" xr:uid="{00000000-0005-0000-0000-000092550000}"/>
    <cellStyle name="Hed Top - SECTION 7 4" xfId="17399" xr:uid="{00000000-0005-0000-0000-000093550000}"/>
    <cellStyle name="Hed Top - SECTION 7 4 2" xfId="17400" xr:uid="{00000000-0005-0000-0000-000094550000}"/>
    <cellStyle name="Hed Top - SECTION 7 5" xfId="17401" xr:uid="{00000000-0005-0000-0000-000095550000}"/>
    <cellStyle name="Hed Top - SECTION 8" xfId="17402" xr:uid="{00000000-0005-0000-0000-000096550000}"/>
    <cellStyle name="Hed Top - SECTION 8 2" xfId="17403" xr:uid="{00000000-0005-0000-0000-000097550000}"/>
    <cellStyle name="Hed Top - SECTION 8 2 2" xfId="17404" xr:uid="{00000000-0005-0000-0000-000098550000}"/>
    <cellStyle name="Hed Top - SECTION 8 3" xfId="17405" xr:uid="{00000000-0005-0000-0000-000099550000}"/>
    <cellStyle name="Hed Top - SECTION 8 3 2" xfId="17406" xr:uid="{00000000-0005-0000-0000-00009A550000}"/>
    <cellStyle name="Hed Top - SECTION 8 4" xfId="17407" xr:uid="{00000000-0005-0000-0000-00009B550000}"/>
    <cellStyle name="Hed Top - SECTION 8 4 2" xfId="17408" xr:uid="{00000000-0005-0000-0000-00009C550000}"/>
    <cellStyle name="Hed Top - SECTION 8 5" xfId="17409" xr:uid="{00000000-0005-0000-0000-00009D550000}"/>
    <cellStyle name="Hed Top - SECTION 9" xfId="17410" xr:uid="{00000000-0005-0000-0000-00009E550000}"/>
    <cellStyle name="Hed Top - SECTION 9 2" xfId="17411" xr:uid="{00000000-0005-0000-0000-00009F550000}"/>
    <cellStyle name="Hed Top - SECTION 9 2 2" xfId="17412" xr:uid="{00000000-0005-0000-0000-0000A0550000}"/>
    <cellStyle name="Hed Top - SECTION 9 3" xfId="17413" xr:uid="{00000000-0005-0000-0000-0000A1550000}"/>
    <cellStyle name="Hed Top - SECTION 9 3 2" xfId="17414" xr:uid="{00000000-0005-0000-0000-0000A2550000}"/>
    <cellStyle name="Hed Top - SECTION 9 4" xfId="17415" xr:uid="{00000000-0005-0000-0000-0000A3550000}"/>
    <cellStyle name="Hed Top - SECTION 9 4 2" xfId="17416" xr:uid="{00000000-0005-0000-0000-0000A4550000}"/>
    <cellStyle name="Hed Top - SECTION 9 5" xfId="17417" xr:uid="{00000000-0005-0000-0000-0000A5550000}"/>
    <cellStyle name="Hed Top - SECTION_물질에너지밸런스(물량조정)" xfId="17418" xr:uid="{00000000-0005-0000-0000-0000A6550000}"/>
    <cellStyle name="Hed Top_20090120 Transport with high rc" xfId="17419" xr:uid="{00000000-0005-0000-0000-0000A7550000}"/>
    <cellStyle name="Hyperlink 2" xfId="63885" xr:uid="{00000000-0005-0000-0000-0000A8550000}"/>
    <cellStyle name="Input" xfId="17420" xr:uid="{00000000-0005-0000-0000-0000A9550000}"/>
    <cellStyle name="Input [yellow]" xfId="59148" xr:uid="{00000000-0005-0000-0000-0000AA550000}"/>
    <cellStyle name="Input [yellow] 2" xfId="63886" xr:uid="{00000000-0005-0000-0000-0000AB550000}"/>
    <cellStyle name="Input [yellow] 3" xfId="63887" xr:uid="{00000000-0005-0000-0000-0000AC550000}"/>
    <cellStyle name="Input [yellow] 4" xfId="63888" xr:uid="{00000000-0005-0000-0000-0000AD550000}"/>
    <cellStyle name="Input [yellow] 5" xfId="63889" xr:uid="{00000000-0005-0000-0000-0000AE550000}"/>
    <cellStyle name="input 10" xfId="17421" xr:uid="{00000000-0005-0000-0000-0000AF550000}"/>
    <cellStyle name="Input 10 2" xfId="17422" xr:uid="{00000000-0005-0000-0000-0000B0550000}"/>
    <cellStyle name="Input 10 2 2" xfId="17423" xr:uid="{00000000-0005-0000-0000-0000B1550000}"/>
    <cellStyle name="Input 10 3" xfId="17424" xr:uid="{00000000-0005-0000-0000-0000B2550000}"/>
    <cellStyle name="Input 10 3 2" xfId="17425" xr:uid="{00000000-0005-0000-0000-0000B3550000}"/>
    <cellStyle name="Input 10 4" xfId="17426" xr:uid="{00000000-0005-0000-0000-0000B4550000}"/>
    <cellStyle name="Input 100" xfId="59665" xr:uid="{00000000-0005-0000-0000-0000B5550000}"/>
    <cellStyle name="input 11" xfId="17427" xr:uid="{00000000-0005-0000-0000-0000B6550000}"/>
    <cellStyle name="Input 11 2" xfId="17428" xr:uid="{00000000-0005-0000-0000-0000B7550000}"/>
    <cellStyle name="Input 11 2 2" xfId="17429" xr:uid="{00000000-0005-0000-0000-0000B8550000}"/>
    <cellStyle name="Input 11 3" xfId="17430" xr:uid="{00000000-0005-0000-0000-0000B9550000}"/>
    <cellStyle name="Input 11 3 2" xfId="17431" xr:uid="{00000000-0005-0000-0000-0000BA550000}"/>
    <cellStyle name="Input 11 4" xfId="17432" xr:uid="{00000000-0005-0000-0000-0000BB550000}"/>
    <cellStyle name="input 12" xfId="17433" xr:uid="{00000000-0005-0000-0000-0000BC550000}"/>
    <cellStyle name="Input 12 2" xfId="17434" xr:uid="{00000000-0005-0000-0000-0000BD550000}"/>
    <cellStyle name="Input 12 2 2" xfId="17435" xr:uid="{00000000-0005-0000-0000-0000BE550000}"/>
    <cellStyle name="Input 12 3" xfId="17436" xr:uid="{00000000-0005-0000-0000-0000BF550000}"/>
    <cellStyle name="Input 12 3 2" xfId="17437" xr:uid="{00000000-0005-0000-0000-0000C0550000}"/>
    <cellStyle name="Input 12 4" xfId="17438" xr:uid="{00000000-0005-0000-0000-0000C1550000}"/>
    <cellStyle name="input 13" xfId="17439" xr:uid="{00000000-0005-0000-0000-0000C2550000}"/>
    <cellStyle name="Input 13 2" xfId="17440" xr:uid="{00000000-0005-0000-0000-0000C3550000}"/>
    <cellStyle name="Input 13 2 2" xfId="17441" xr:uid="{00000000-0005-0000-0000-0000C4550000}"/>
    <cellStyle name="Input 13 3" xfId="17442" xr:uid="{00000000-0005-0000-0000-0000C5550000}"/>
    <cellStyle name="Input 13 3 2" xfId="17443" xr:uid="{00000000-0005-0000-0000-0000C6550000}"/>
    <cellStyle name="Input 13 4" xfId="17444" xr:uid="{00000000-0005-0000-0000-0000C7550000}"/>
    <cellStyle name="input 14" xfId="17445" xr:uid="{00000000-0005-0000-0000-0000C8550000}"/>
    <cellStyle name="Input 14 2" xfId="17446" xr:uid="{00000000-0005-0000-0000-0000C9550000}"/>
    <cellStyle name="Input 14 2 2" xfId="17447" xr:uid="{00000000-0005-0000-0000-0000CA550000}"/>
    <cellStyle name="Input 14 3" xfId="17448" xr:uid="{00000000-0005-0000-0000-0000CB550000}"/>
    <cellStyle name="Input 14 3 2" xfId="17449" xr:uid="{00000000-0005-0000-0000-0000CC550000}"/>
    <cellStyle name="Input 14 4" xfId="17450" xr:uid="{00000000-0005-0000-0000-0000CD550000}"/>
    <cellStyle name="input 15" xfId="17451" xr:uid="{00000000-0005-0000-0000-0000CE550000}"/>
    <cellStyle name="Input 15 2" xfId="17452" xr:uid="{00000000-0005-0000-0000-0000CF550000}"/>
    <cellStyle name="Input 15 2 2" xfId="17453" xr:uid="{00000000-0005-0000-0000-0000D0550000}"/>
    <cellStyle name="Input 15 3" xfId="17454" xr:uid="{00000000-0005-0000-0000-0000D1550000}"/>
    <cellStyle name="Input 15 3 2" xfId="17455" xr:uid="{00000000-0005-0000-0000-0000D2550000}"/>
    <cellStyle name="Input 15 4" xfId="17456" xr:uid="{00000000-0005-0000-0000-0000D3550000}"/>
    <cellStyle name="input 16" xfId="17457" xr:uid="{00000000-0005-0000-0000-0000D4550000}"/>
    <cellStyle name="Input 16 2" xfId="17458" xr:uid="{00000000-0005-0000-0000-0000D5550000}"/>
    <cellStyle name="input 17" xfId="17459" xr:uid="{00000000-0005-0000-0000-0000D6550000}"/>
    <cellStyle name="Input 17 2" xfId="17460" xr:uid="{00000000-0005-0000-0000-0000D7550000}"/>
    <cellStyle name="input 18" xfId="17461" xr:uid="{00000000-0005-0000-0000-0000D8550000}"/>
    <cellStyle name="input 19" xfId="17462" xr:uid="{00000000-0005-0000-0000-0000D9550000}"/>
    <cellStyle name="input 2" xfId="17463" xr:uid="{00000000-0005-0000-0000-0000DA550000}"/>
    <cellStyle name="Input 2 10" xfId="17464" xr:uid="{00000000-0005-0000-0000-0000DB550000}"/>
    <cellStyle name="Input 2 10 2" xfId="17465" xr:uid="{00000000-0005-0000-0000-0000DC550000}"/>
    <cellStyle name="Input 2 11" xfId="17466" xr:uid="{00000000-0005-0000-0000-0000DD550000}"/>
    <cellStyle name="Input 2 11 2" xfId="17467" xr:uid="{00000000-0005-0000-0000-0000DE550000}"/>
    <cellStyle name="Input 2 12" xfId="17468" xr:uid="{00000000-0005-0000-0000-0000DF550000}"/>
    <cellStyle name="Input 2 12 2" xfId="17469" xr:uid="{00000000-0005-0000-0000-0000E0550000}"/>
    <cellStyle name="Input 2 13" xfId="17470" xr:uid="{00000000-0005-0000-0000-0000E1550000}"/>
    <cellStyle name="Input 2 13 2" xfId="17471" xr:uid="{00000000-0005-0000-0000-0000E2550000}"/>
    <cellStyle name="Input 2 14" xfId="17472" xr:uid="{00000000-0005-0000-0000-0000E3550000}"/>
    <cellStyle name="Input 2 14 2" xfId="17473" xr:uid="{00000000-0005-0000-0000-0000E4550000}"/>
    <cellStyle name="Input 2 15" xfId="17474" xr:uid="{00000000-0005-0000-0000-0000E5550000}"/>
    <cellStyle name="Input 2 16" xfId="59149" xr:uid="{00000000-0005-0000-0000-0000E6550000}"/>
    <cellStyle name="Input 2 2" xfId="17475" xr:uid="{00000000-0005-0000-0000-0000E7550000}"/>
    <cellStyle name="Input 2 2 10" xfId="17476" xr:uid="{00000000-0005-0000-0000-0000E8550000}"/>
    <cellStyle name="Input 2 2 10 2" xfId="17477" xr:uid="{00000000-0005-0000-0000-0000E9550000}"/>
    <cellStyle name="Input 2 2 11" xfId="17478" xr:uid="{00000000-0005-0000-0000-0000EA550000}"/>
    <cellStyle name="Input 2 2 11 2" xfId="17479" xr:uid="{00000000-0005-0000-0000-0000EB550000}"/>
    <cellStyle name="Input 2 2 12" xfId="17480" xr:uid="{00000000-0005-0000-0000-0000EC550000}"/>
    <cellStyle name="Input 2 2 12 2" xfId="17481" xr:uid="{00000000-0005-0000-0000-0000ED550000}"/>
    <cellStyle name="Input 2 2 13" xfId="17482" xr:uid="{00000000-0005-0000-0000-0000EE550000}"/>
    <cellStyle name="Input 2 2 13 2" xfId="17483" xr:uid="{00000000-0005-0000-0000-0000EF550000}"/>
    <cellStyle name="Input 2 2 14" xfId="17484" xr:uid="{00000000-0005-0000-0000-0000F0550000}"/>
    <cellStyle name="Input 2 2 15" xfId="59150" xr:uid="{00000000-0005-0000-0000-0000F1550000}"/>
    <cellStyle name="Input 2 2 2" xfId="17485" xr:uid="{00000000-0005-0000-0000-0000F2550000}"/>
    <cellStyle name="Input 2 2 2 10" xfId="17486" xr:uid="{00000000-0005-0000-0000-0000F3550000}"/>
    <cellStyle name="Input 2 2 2 10 2" xfId="17487" xr:uid="{00000000-0005-0000-0000-0000F4550000}"/>
    <cellStyle name="Input 2 2 2 11" xfId="17488" xr:uid="{00000000-0005-0000-0000-0000F5550000}"/>
    <cellStyle name="Input 2 2 2 11 2" xfId="17489" xr:uid="{00000000-0005-0000-0000-0000F6550000}"/>
    <cellStyle name="Input 2 2 2 12" xfId="17490" xr:uid="{00000000-0005-0000-0000-0000F7550000}"/>
    <cellStyle name="Input 2 2 2 12 2" xfId="17491" xr:uid="{00000000-0005-0000-0000-0000F8550000}"/>
    <cellStyle name="Input 2 2 2 13" xfId="17492" xr:uid="{00000000-0005-0000-0000-0000F9550000}"/>
    <cellStyle name="Input 2 2 2 2" xfId="17493" xr:uid="{00000000-0005-0000-0000-0000FA550000}"/>
    <cellStyle name="Input 2 2 2 2 10" xfId="17494" xr:uid="{00000000-0005-0000-0000-0000FB550000}"/>
    <cellStyle name="Input 2 2 2 2 10 2" xfId="17495" xr:uid="{00000000-0005-0000-0000-0000FC550000}"/>
    <cellStyle name="Input 2 2 2 2 11" xfId="17496" xr:uid="{00000000-0005-0000-0000-0000FD550000}"/>
    <cellStyle name="Input 2 2 2 2 11 2" xfId="17497" xr:uid="{00000000-0005-0000-0000-0000FE550000}"/>
    <cellStyle name="Input 2 2 2 2 12" xfId="17498" xr:uid="{00000000-0005-0000-0000-0000FF550000}"/>
    <cellStyle name="Input 2 2 2 2 12 2" xfId="17499" xr:uid="{00000000-0005-0000-0000-000000560000}"/>
    <cellStyle name="Input 2 2 2 2 13" xfId="17500" xr:uid="{00000000-0005-0000-0000-000001560000}"/>
    <cellStyle name="Input 2 2 2 2 2" xfId="17501" xr:uid="{00000000-0005-0000-0000-000002560000}"/>
    <cellStyle name="Input 2 2 2 2 2 2" xfId="17502" xr:uid="{00000000-0005-0000-0000-000003560000}"/>
    <cellStyle name="Input 2 2 2 2 3" xfId="17503" xr:uid="{00000000-0005-0000-0000-000004560000}"/>
    <cellStyle name="Input 2 2 2 2 3 2" xfId="17504" xr:uid="{00000000-0005-0000-0000-000005560000}"/>
    <cellStyle name="Input 2 2 2 2 4" xfId="17505" xr:uid="{00000000-0005-0000-0000-000006560000}"/>
    <cellStyle name="Input 2 2 2 2 4 2" xfId="17506" xr:uid="{00000000-0005-0000-0000-000007560000}"/>
    <cellStyle name="Input 2 2 2 2 5" xfId="17507" xr:uid="{00000000-0005-0000-0000-000008560000}"/>
    <cellStyle name="Input 2 2 2 2 5 2" xfId="17508" xr:uid="{00000000-0005-0000-0000-000009560000}"/>
    <cellStyle name="Input 2 2 2 2 6" xfId="17509" xr:uid="{00000000-0005-0000-0000-00000A560000}"/>
    <cellStyle name="Input 2 2 2 2 6 2" xfId="17510" xr:uid="{00000000-0005-0000-0000-00000B560000}"/>
    <cellStyle name="Input 2 2 2 2 7" xfId="17511" xr:uid="{00000000-0005-0000-0000-00000C560000}"/>
    <cellStyle name="Input 2 2 2 2 7 2" xfId="17512" xr:uid="{00000000-0005-0000-0000-00000D560000}"/>
    <cellStyle name="Input 2 2 2 2 8" xfId="17513" xr:uid="{00000000-0005-0000-0000-00000E560000}"/>
    <cellStyle name="Input 2 2 2 2 8 2" xfId="17514" xr:uid="{00000000-0005-0000-0000-00000F560000}"/>
    <cellStyle name="Input 2 2 2 2 9" xfId="17515" xr:uid="{00000000-0005-0000-0000-000010560000}"/>
    <cellStyle name="Input 2 2 2 2 9 2" xfId="17516" xr:uid="{00000000-0005-0000-0000-000011560000}"/>
    <cellStyle name="Input 2 2 2 3" xfId="17517" xr:uid="{00000000-0005-0000-0000-000012560000}"/>
    <cellStyle name="Input 2 2 2 3 10" xfId="17518" xr:uid="{00000000-0005-0000-0000-000013560000}"/>
    <cellStyle name="Input 2 2 2 3 10 2" xfId="17519" xr:uid="{00000000-0005-0000-0000-000014560000}"/>
    <cellStyle name="Input 2 2 2 3 11" xfId="17520" xr:uid="{00000000-0005-0000-0000-000015560000}"/>
    <cellStyle name="Input 2 2 2 3 11 2" xfId="17521" xr:uid="{00000000-0005-0000-0000-000016560000}"/>
    <cellStyle name="Input 2 2 2 3 12" xfId="17522" xr:uid="{00000000-0005-0000-0000-000017560000}"/>
    <cellStyle name="Input 2 2 2 3 2" xfId="17523" xr:uid="{00000000-0005-0000-0000-000018560000}"/>
    <cellStyle name="Input 2 2 2 3 2 2" xfId="17524" xr:uid="{00000000-0005-0000-0000-000019560000}"/>
    <cellStyle name="Input 2 2 2 3 3" xfId="17525" xr:uid="{00000000-0005-0000-0000-00001A560000}"/>
    <cellStyle name="Input 2 2 2 3 3 2" xfId="17526" xr:uid="{00000000-0005-0000-0000-00001B560000}"/>
    <cellStyle name="Input 2 2 2 3 4" xfId="17527" xr:uid="{00000000-0005-0000-0000-00001C560000}"/>
    <cellStyle name="Input 2 2 2 3 4 2" xfId="17528" xr:uid="{00000000-0005-0000-0000-00001D560000}"/>
    <cellStyle name="Input 2 2 2 3 5" xfId="17529" xr:uid="{00000000-0005-0000-0000-00001E560000}"/>
    <cellStyle name="Input 2 2 2 3 5 2" xfId="17530" xr:uid="{00000000-0005-0000-0000-00001F560000}"/>
    <cellStyle name="Input 2 2 2 3 6" xfId="17531" xr:uid="{00000000-0005-0000-0000-000020560000}"/>
    <cellStyle name="Input 2 2 2 3 6 2" xfId="17532" xr:uid="{00000000-0005-0000-0000-000021560000}"/>
    <cellStyle name="Input 2 2 2 3 7" xfId="17533" xr:uid="{00000000-0005-0000-0000-000022560000}"/>
    <cellStyle name="Input 2 2 2 3 7 2" xfId="17534" xr:uid="{00000000-0005-0000-0000-000023560000}"/>
    <cellStyle name="Input 2 2 2 3 8" xfId="17535" xr:uid="{00000000-0005-0000-0000-000024560000}"/>
    <cellStyle name="Input 2 2 2 3 8 2" xfId="17536" xr:uid="{00000000-0005-0000-0000-000025560000}"/>
    <cellStyle name="Input 2 2 2 3 9" xfId="17537" xr:uid="{00000000-0005-0000-0000-000026560000}"/>
    <cellStyle name="Input 2 2 2 3 9 2" xfId="17538" xr:uid="{00000000-0005-0000-0000-000027560000}"/>
    <cellStyle name="Input 2 2 2 4" xfId="17539" xr:uid="{00000000-0005-0000-0000-000028560000}"/>
    <cellStyle name="Input 2 2 2 4 2" xfId="17540" xr:uid="{00000000-0005-0000-0000-000029560000}"/>
    <cellStyle name="Input 2 2 2 5" xfId="17541" xr:uid="{00000000-0005-0000-0000-00002A560000}"/>
    <cellStyle name="Input 2 2 2 5 2" xfId="17542" xr:uid="{00000000-0005-0000-0000-00002B560000}"/>
    <cellStyle name="Input 2 2 2 6" xfId="17543" xr:uid="{00000000-0005-0000-0000-00002C560000}"/>
    <cellStyle name="Input 2 2 2 6 2" xfId="17544" xr:uid="{00000000-0005-0000-0000-00002D560000}"/>
    <cellStyle name="Input 2 2 2 7" xfId="17545" xr:uid="{00000000-0005-0000-0000-00002E560000}"/>
    <cellStyle name="Input 2 2 2 7 2" xfId="17546" xr:uid="{00000000-0005-0000-0000-00002F560000}"/>
    <cellStyle name="Input 2 2 2 8" xfId="17547" xr:uid="{00000000-0005-0000-0000-000030560000}"/>
    <cellStyle name="Input 2 2 2 8 2" xfId="17548" xr:uid="{00000000-0005-0000-0000-000031560000}"/>
    <cellStyle name="Input 2 2 2 9" xfId="17549" xr:uid="{00000000-0005-0000-0000-000032560000}"/>
    <cellStyle name="Input 2 2 2 9 2" xfId="17550" xr:uid="{00000000-0005-0000-0000-000033560000}"/>
    <cellStyle name="Input 2 2 3" xfId="17551" xr:uid="{00000000-0005-0000-0000-000034560000}"/>
    <cellStyle name="Input 2 2 3 10" xfId="17552" xr:uid="{00000000-0005-0000-0000-000035560000}"/>
    <cellStyle name="Input 2 2 3 10 2" xfId="17553" xr:uid="{00000000-0005-0000-0000-000036560000}"/>
    <cellStyle name="Input 2 2 3 11" xfId="17554" xr:uid="{00000000-0005-0000-0000-000037560000}"/>
    <cellStyle name="Input 2 2 3 11 2" xfId="17555" xr:uid="{00000000-0005-0000-0000-000038560000}"/>
    <cellStyle name="Input 2 2 3 12" xfId="17556" xr:uid="{00000000-0005-0000-0000-000039560000}"/>
    <cellStyle name="Input 2 2 3 12 2" xfId="17557" xr:uid="{00000000-0005-0000-0000-00003A560000}"/>
    <cellStyle name="Input 2 2 3 13" xfId="17558" xr:uid="{00000000-0005-0000-0000-00003B560000}"/>
    <cellStyle name="Input 2 2 3 2" xfId="17559" xr:uid="{00000000-0005-0000-0000-00003C560000}"/>
    <cellStyle name="Input 2 2 3 2 2" xfId="17560" xr:uid="{00000000-0005-0000-0000-00003D560000}"/>
    <cellStyle name="Input 2 2 3 3" xfId="17561" xr:uid="{00000000-0005-0000-0000-00003E560000}"/>
    <cellStyle name="Input 2 2 3 3 2" xfId="17562" xr:uid="{00000000-0005-0000-0000-00003F560000}"/>
    <cellStyle name="Input 2 2 3 4" xfId="17563" xr:uid="{00000000-0005-0000-0000-000040560000}"/>
    <cellStyle name="Input 2 2 3 4 2" xfId="17564" xr:uid="{00000000-0005-0000-0000-000041560000}"/>
    <cellStyle name="Input 2 2 3 5" xfId="17565" xr:uid="{00000000-0005-0000-0000-000042560000}"/>
    <cellStyle name="Input 2 2 3 5 2" xfId="17566" xr:uid="{00000000-0005-0000-0000-000043560000}"/>
    <cellStyle name="Input 2 2 3 6" xfId="17567" xr:uid="{00000000-0005-0000-0000-000044560000}"/>
    <cellStyle name="Input 2 2 3 6 2" xfId="17568" xr:uid="{00000000-0005-0000-0000-000045560000}"/>
    <cellStyle name="Input 2 2 3 7" xfId="17569" xr:uid="{00000000-0005-0000-0000-000046560000}"/>
    <cellStyle name="Input 2 2 3 7 2" xfId="17570" xr:uid="{00000000-0005-0000-0000-000047560000}"/>
    <cellStyle name="Input 2 2 3 8" xfId="17571" xr:uid="{00000000-0005-0000-0000-000048560000}"/>
    <cellStyle name="Input 2 2 3 8 2" xfId="17572" xr:uid="{00000000-0005-0000-0000-000049560000}"/>
    <cellStyle name="Input 2 2 3 9" xfId="17573" xr:uid="{00000000-0005-0000-0000-00004A560000}"/>
    <cellStyle name="Input 2 2 3 9 2" xfId="17574" xr:uid="{00000000-0005-0000-0000-00004B560000}"/>
    <cellStyle name="Input 2 2 4" xfId="17575" xr:uid="{00000000-0005-0000-0000-00004C560000}"/>
    <cellStyle name="Input 2 2 4 10" xfId="17576" xr:uid="{00000000-0005-0000-0000-00004D560000}"/>
    <cellStyle name="Input 2 2 4 10 2" xfId="17577" xr:uid="{00000000-0005-0000-0000-00004E560000}"/>
    <cellStyle name="Input 2 2 4 11" xfId="17578" xr:uid="{00000000-0005-0000-0000-00004F560000}"/>
    <cellStyle name="Input 2 2 4 11 2" xfId="17579" xr:uid="{00000000-0005-0000-0000-000050560000}"/>
    <cellStyle name="Input 2 2 4 12" xfId="17580" xr:uid="{00000000-0005-0000-0000-000051560000}"/>
    <cellStyle name="Input 2 2 4 2" xfId="17581" xr:uid="{00000000-0005-0000-0000-000052560000}"/>
    <cellStyle name="Input 2 2 4 2 2" xfId="17582" xr:uid="{00000000-0005-0000-0000-000053560000}"/>
    <cellStyle name="Input 2 2 4 3" xfId="17583" xr:uid="{00000000-0005-0000-0000-000054560000}"/>
    <cellStyle name="Input 2 2 4 3 2" xfId="17584" xr:uid="{00000000-0005-0000-0000-000055560000}"/>
    <cellStyle name="Input 2 2 4 4" xfId="17585" xr:uid="{00000000-0005-0000-0000-000056560000}"/>
    <cellStyle name="Input 2 2 4 4 2" xfId="17586" xr:uid="{00000000-0005-0000-0000-000057560000}"/>
    <cellStyle name="Input 2 2 4 5" xfId="17587" xr:uid="{00000000-0005-0000-0000-000058560000}"/>
    <cellStyle name="Input 2 2 4 5 2" xfId="17588" xr:uid="{00000000-0005-0000-0000-000059560000}"/>
    <cellStyle name="Input 2 2 4 6" xfId="17589" xr:uid="{00000000-0005-0000-0000-00005A560000}"/>
    <cellStyle name="Input 2 2 4 6 2" xfId="17590" xr:uid="{00000000-0005-0000-0000-00005B560000}"/>
    <cellStyle name="Input 2 2 4 7" xfId="17591" xr:uid="{00000000-0005-0000-0000-00005C560000}"/>
    <cellStyle name="Input 2 2 4 7 2" xfId="17592" xr:uid="{00000000-0005-0000-0000-00005D560000}"/>
    <cellStyle name="Input 2 2 4 8" xfId="17593" xr:uid="{00000000-0005-0000-0000-00005E560000}"/>
    <cellStyle name="Input 2 2 4 8 2" xfId="17594" xr:uid="{00000000-0005-0000-0000-00005F560000}"/>
    <cellStyle name="Input 2 2 4 9" xfId="17595" xr:uid="{00000000-0005-0000-0000-000060560000}"/>
    <cellStyle name="Input 2 2 4 9 2" xfId="17596" xr:uid="{00000000-0005-0000-0000-000061560000}"/>
    <cellStyle name="Input 2 2 5" xfId="17597" xr:uid="{00000000-0005-0000-0000-000062560000}"/>
    <cellStyle name="Input 2 2 5 2" xfId="17598" xr:uid="{00000000-0005-0000-0000-000063560000}"/>
    <cellStyle name="Input 2 2 6" xfId="17599" xr:uid="{00000000-0005-0000-0000-000064560000}"/>
    <cellStyle name="Input 2 2 6 2" xfId="17600" xr:uid="{00000000-0005-0000-0000-000065560000}"/>
    <cellStyle name="Input 2 2 7" xfId="17601" xr:uid="{00000000-0005-0000-0000-000066560000}"/>
    <cellStyle name="Input 2 2 7 2" xfId="17602" xr:uid="{00000000-0005-0000-0000-000067560000}"/>
    <cellStyle name="Input 2 2 8" xfId="17603" xr:uid="{00000000-0005-0000-0000-000068560000}"/>
    <cellStyle name="Input 2 2 8 2" xfId="17604" xr:uid="{00000000-0005-0000-0000-000069560000}"/>
    <cellStyle name="Input 2 2 9" xfId="17605" xr:uid="{00000000-0005-0000-0000-00006A560000}"/>
    <cellStyle name="Input 2 2 9 2" xfId="17606" xr:uid="{00000000-0005-0000-0000-00006B560000}"/>
    <cellStyle name="Input 2 3" xfId="17607" xr:uid="{00000000-0005-0000-0000-00006C560000}"/>
    <cellStyle name="Input 2 3 10" xfId="17608" xr:uid="{00000000-0005-0000-0000-00006D560000}"/>
    <cellStyle name="Input 2 3 10 2" xfId="17609" xr:uid="{00000000-0005-0000-0000-00006E560000}"/>
    <cellStyle name="Input 2 3 11" xfId="17610" xr:uid="{00000000-0005-0000-0000-00006F560000}"/>
    <cellStyle name="Input 2 3 11 2" xfId="17611" xr:uid="{00000000-0005-0000-0000-000070560000}"/>
    <cellStyle name="Input 2 3 12" xfId="17612" xr:uid="{00000000-0005-0000-0000-000071560000}"/>
    <cellStyle name="Input 2 3 12 2" xfId="17613" xr:uid="{00000000-0005-0000-0000-000072560000}"/>
    <cellStyle name="Input 2 3 13" xfId="17614" xr:uid="{00000000-0005-0000-0000-000073560000}"/>
    <cellStyle name="Input 2 3 2" xfId="17615" xr:uid="{00000000-0005-0000-0000-000074560000}"/>
    <cellStyle name="Input 2 3 2 10" xfId="17616" xr:uid="{00000000-0005-0000-0000-000075560000}"/>
    <cellStyle name="Input 2 3 2 10 2" xfId="17617" xr:uid="{00000000-0005-0000-0000-000076560000}"/>
    <cellStyle name="Input 2 3 2 11" xfId="17618" xr:uid="{00000000-0005-0000-0000-000077560000}"/>
    <cellStyle name="Input 2 3 2 11 2" xfId="17619" xr:uid="{00000000-0005-0000-0000-000078560000}"/>
    <cellStyle name="Input 2 3 2 12" xfId="17620" xr:uid="{00000000-0005-0000-0000-000079560000}"/>
    <cellStyle name="Input 2 3 2 12 2" xfId="17621" xr:uid="{00000000-0005-0000-0000-00007A560000}"/>
    <cellStyle name="Input 2 3 2 13" xfId="17622" xr:uid="{00000000-0005-0000-0000-00007B560000}"/>
    <cellStyle name="Input 2 3 2 2" xfId="17623" xr:uid="{00000000-0005-0000-0000-00007C560000}"/>
    <cellStyle name="Input 2 3 2 2 2" xfId="17624" xr:uid="{00000000-0005-0000-0000-00007D560000}"/>
    <cellStyle name="Input 2 3 2 3" xfId="17625" xr:uid="{00000000-0005-0000-0000-00007E560000}"/>
    <cellStyle name="Input 2 3 2 3 2" xfId="17626" xr:uid="{00000000-0005-0000-0000-00007F560000}"/>
    <cellStyle name="Input 2 3 2 4" xfId="17627" xr:uid="{00000000-0005-0000-0000-000080560000}"/>
    <cellStyle name="Input 2 3 2 4 2" xfId="17628" xr:uid="{00000000-0005-0000-0000-000081560000}"/>
    <cellStyle name="Input 2 3 2 5" xfId="17629" xr:uid="{00000000-0005-0000-0000-000082560000}"/>
    <cellStyle name="Input 2 3 2 5 2" xfId="17630" xr:uid="{00000000-0005-0000-0000-000083560000}"/>
    <cellStyle name="Input 2 3 2 6" xfId="17631" xr:uid="{00000000-0005-0000-0000-000084560000}"/>
    <cellStyle name="Input 2 3 2 6 2" xfId="17632" xr:uid="{00000000-0005-0000-0000-000085560000}"/>
    <cellStyle name="Input 2 3 2 7" xfId="17633" xr:uid="{00000000-0005-0000-0000-000086560000}"/>
    <cellStyle name="Input 2 3 2 7 2" xfId="17634" xr:uid="{00000000-0005-0000-0000-000087560000}"/>
    <cellStyle name="Input 2 3 2 8" xfId="17635" xr:uid="{00000000-0005-0000-0000-000088560000}"/>
    <cellStyle name="Input 2 3 2 8 2" xfId="17636" xr:uid="{00000000-0005-0000-0000-000089560000}"/>
    <cellStyle name="Input 2 3 2 9" xfId="17637" xr:uid="{00000000-0005-0000-0000-00008A560000}"/>
    <cellStyle name="Input 2 3 2 9 2" xfId="17638" xr:uid="{00000000-0005-0000-0000-00008B560000}"/>
    <cellStyle name="Input 2 3 3" xfId="17639" xr:uid="{00000000-0005-0000-0000-00008C560000}"/>
    <cellStyle name="Input 2 3 3 10" xfId="17640" xr:uid="{00000000-0005-0000-0000-00008D560000}"/>
    <cellStyle name="Input 2 3 3 10 2" xfId="17641" xr:uid="{00000000-0005-0000-0000-00008E560000}"/>
    <cellStyle name="Input 2 3 3 11" xfId="17642" xr:uid="{00000000-0005-0000-0000-00008F560000}"/>
    <cellStyle name="Input 2 3 3 11 2" xfId="17643" xr:uid="{00000000-0005-0000-0000-000090560000}"/>
    <cellStyle name="Input 2 3 3 12" xfId="17644" xr:uid="{00000000-0005-0000-0000-000091560000}"/>
    <cellStyle name="Input 2 3 3 2" xfId="17645" xr:uid="{00000000-0005-0000-0000-000092560000}"/>
    <cellStyle name="Input 2 3 3 2 2" xfId="17646" xr:uid="{00000000-0005-0000-0000-000093560000}"/>
    <cellStyle name="Input 2 3 3 3" xfId="17647" xr:uid="{00000000-0005-0000-0000-000094560000}"/>
    <cellStyle name="Input 2 3 3 3 2" xfId="17648" xr:uid="{00000000-0005-0000-0000-000095560000}"/>
    <cellStyle name="Input 2 3 3 4" xfId="17649" xr:uid="{00000000-0005-0000-0000-000096560000}"/>
    <cellStyle name="Input 2 3 3 4 2" xfId="17650" xr:uid="{00000000-0005-0000-0000-000097560000}"/>
    <cellStyle name="Input 2 3 3 5" xfId="17651" xr:uid="{00000000-0005-0000-0000-000098560000}"/>
    <cellStyle name="Input 2 3 3 5 2" xfId="17652" xr:uid="{00000000-0005-0000-0000-000099560000}"/>
    <cellStyle name="Input 2 3 3 6" xfId="17653" xr:uid="{00000000-0005-0000-0000-00009A560000}"/>
    <cellStyle name="Input 2 3 3 6 2" xfId="17654" xr:uid="{00000000-0005-0000-0000-00009B560000}"/>
    <cellStyle name="Input 2 3 3 7" xfId="17655" xr:uid="{00000000-0005-0000-0000-00009C560000}"/>
    <cellStyle name="Input 2 3 3 7 2" xfId="17656" xr:uid="{00000000-0005-0000-0000-00009D560000}"/>
    <cellStyle name="Input 2 3 3 8" xfId="17657" xr:uid="{00000000-0005-0000-0000-00009E560000}"/>
    <cellStyle name="Input 2 3 3 8 2" xfId="17658" xr:uid="{00000000-0005-0000-0000-00009F560000}"/>
    <cellStyle name="Input 2 3 3 9" xfId="17659" xr:uid="{00000000-0005-0000-0000-0000A0560000}"/>
    <cellStyle name="Input 2 3 3 9 2" xfId="17660" xr:uid="{00000000-0005-0000-0000-0000A1560000}"/>
    <cellStyle name="Input 2 3 4" xfId="17661" xr:uid="{00000000-0005-0000-0000-0000A2560000}"/>
    <cellStyle name="Input 2 3 4 2" xfId="17662" xr:uid="{00000000-0005-0000-0000-0000A3560000}"/>
    <cellStyle name="Input 2 3 5" xfId="17663" xr:uid="{00000000-0005-0000-0000-0000A4560000}"/>
    <cellStyle name="Input 2 3 5 2" xfId="17664" xr:uid="{00000000-0005-0000-0000-0000A5560000}"/>
    <cellStyle name="Input 2 3 6" xfId="17665" xr:uid="{00000000-0005-0000-0000-0000A6560000}"/>
    <cellStyle name="Input 2 3 6 2" xfId="17666" xr:uid="{00000000-0005-0000-0000-0000A7560000}"/>
    <cellStyle name="Input 2 3 7" xfId="17667" xr:uid="{00000000-0005-0000-0000-0000A8560000}"/>
    <cellStyle name="Input 2 3 7 2" xfId="17668" xr:uid="{00000000-0005-0000-0000-0000A9560000}"/>
    <cellStyle name="Input 2 3 8" xfId="17669" xr:uid="{00000000-0005-0000-0000-0000AA560000}"/>
    <cellStyle name="Input 2 3 8 2" xfId="17670" xr:uid="{00000000-0005-0000-0000-0000AB560000}"/>
    <cellStyle name="Input 2 3 9" xfId="17671" xr:uid="{00000000-0005-0000-0000-0000AC560000}"/>
    <cellStyle name="Input 2 3 9 2" xfId="17672" xr:uid="{00000000-0005-0000-0000-0000AD560000}"/>
    <cellStyle name="Input 2 4" xfId="17673" xr:uid="{00000000-0005-0000-0000-0000AE560000}"/>
    <cellStyle name="Input 2 4 10" xfId="17674" xr:uid="{00000000-0005-0000-0000-0000AF560000}"/>
    <cellStyle name="Input 2 4 10 2" xfId="17675" xr:uid="{00000000-0005-0000-0000-0000B0560000}"/>
    <cellStyle name="Input 2 4 11" xfId="17676" xr:uid="{00000000-0005-0000-0000-0000B1560000}"/>
    <cellStyle name="Input 2 4 11 2" xfId="17677" xr:uid="{00000000-0005-0000-0000-0000B2560000}"/>
    <cellStyle name="Input 2 4 12" xfId="17678" xr:uid="{00000000-0005-0000-0000-0000B3560000}"/>
    <cellStyle name="Input 2 4 12 2" xfId="17679" xr:uid="{00000000-0005-0000-0000-0000B4560000}"/>
    <cellStyle name="Input 2 4 13" xfId="17680" xr:uid="{00000000-0005-0000-0000-0000B5560000}"/>
    <cellStyle name="Input 2 4 2" xfId="17681" xr:uid="{00000000-0005-0000-0000-0000B6560000}"/>
    <cellStyle name="Input 2 4 2 2" xfId="17682" xr:uid="{00000000-0005-0000-0000-0000B7560000}"/>
    <cellStyle name="Input 2 4 3" xfId="17683" xr:uid="{00000000-0005-0000-0000-0000B8560000}"/>
    <cellStyle name="Input 2 4 3 2" xfId="17684" xr:uid="{00000000-0005-0000-0000-0000B9560000}"/>
    <cellStyle name="Input 2 4 4" xfId="17685" xr:uid="{00000000-0005-0000-0000-0000BA560000}"/>
    <cellStyle name="Input 2 4 4 2" xfId="17686" xr:uid="{00000000-0005-0000-0000-0000BB560000}"/>
    <cellStyle name="Input 2 4 5" xfId="17687" xr:uid="{00000000-0005-0000-0000-0000BC560000}"/>
    <cellStyle name="Input 2 4 5 2" xfId="17688" xr:uid="{00000000-0005-0000-0000-0000BD560000}"/>
    <cellStyle name="Input 2 4 6" xfId="17689" xr:uid="{00000000-0005-0000-0000-0000BE560000}"/>
    <cellStyle name="Input 2 4 6 2" xfId="17690" xr:uid="{00000000-0005-0000-0000-0000BF560000}"/>
    <cellStyle name="Input 2 4 7" xfId="17691" xr:uid="{00000000-0005-0000-0000-0000C0560000}"/>
    <cellStyle name="Input 2 4 7 2" xfId="17692" xr:uid="{00000000-0005-0000-0000-0000C1560000}"/>
    <cellStyle name="Input 2 4 8" xfId="17693" xr:uid="{00000000-0005-0000-0000-0000C2560000}"/>
    <cellStyle name="Input 2 4 8 2" xfId="17694" xr:uid="{00000000-0005-0000-0000-0000C3560000}"/>
    <cellStyle name="Input 2 4 9" xfId="17695" xr:uid="{00000000-0005-0000-0000-0000C4560000}"/>
    <cellStyle name="Input 2 4 9 2" xfId="17696" xr:uid="{00000000-0005-0000-0000-0000C5560000}"/>
    <cellStyle name="Input 2 5" xfId="17697" xr:uid="{00000000-0005-0000-0000-0000C6560000}"/>
    <cellStyle name="Input 2 5 10" xfId="17698" xr:uid="{00000000-0005-0000-0000-0000C7560000}"/>
    <cellStyle name="Input 2 5 10 2" xfId="17699" xr:uid="{00000000-0005-0000-0000-0000C8560000}"/>
    <cellStyle name="Input 2 5 11" xfId="17700" xr:uid="{00000000-0005-0000-0000-0000C9560000}"/>
    <cellStyle name="Input 2 5 11 2" xfId="17701" xr:uid="{00000000-0005-0000-0000-0000CA560000}"/>
    <cellStyle name="Input 2 5 12" xfId="17702" xr:uid="{00000000-0005-0000-0000-0000CB560000}"/>
    <cellStyle name="Input 2 5 2" xfId="17703" xr:uid="{00000000-0005-0000-0000-0000CC560000}"/>
    <cellStyle name="Input 2 5 2 2" xfId="17704" xr:uid="{00000000-0005-0000-0000-0000CD560000}"/>
    <cellStyle name="Input 2 5 3" xfId="17705" xr:uid="{00000000-0005-0000-0000-0000CE560000}"/>
    <cellStyle name="Input 2 5 3 2" xfId="17706" xr:uid="{00000000-0005-0000-0000-0000CF560000}"/>
    <cellStyle name="Input 2 5 4" xfId="17707" xr:uid="{00000000-0005-0000-0000-0000D0560000}"/>
    <cellStyle name="Input 2 5 4 2" xfId="17708" xr:uid="{00000000-0005-0000-0000-0000D1560000}"/>
    <cellStyle name="Input 2 5 5" xfId="17709" xr:uid="{00000000-0005-0000-0000-0000D2560000}"/>
    <cellStyle name="Input 2 5 5 2" xfId="17710" xr:uid="{00000000-0005-0000-0000-0000D3560000}"/>
    <cellStyle name="Input 2 5 6" xfId="17711" xr:uid="{00000000-0005-0000-0000-0000D4560000}"/>
    <cellStyle name="Input 2 5 6 2" xfId="17712" xr:uid="{00000000-0005-0000-0000-0000D5560000}"/>
    <cellStyle name="Input 2 5 7" xfId="17713" xr:uid="{00000000-0005-0000-0000-0000D6560000}"/>
    <cellStyle name="Input 2 5 7 2" xfId="17714" xr:uid="{00000000-0005-0000-0000-0000D7560000}"/>
    <cellStyle name="Input 2 5 8" xfId="17715" xr:uid="{00000000-0005-0000-0000-0000D8560000}"/>
    <cellStyle name="Input 2 5 8 2" xfId="17716" xr:uid="{00000000-0005-0000-0000-0000D9560000}"/>
    <cellStyle name="Input 2 5 9" xfId="17717" xr:uid="{00000000-0005-0000-0000-0000DA560000}"/>
    <cellStyle name="Input 2 5 9 2" xfId="17718" xr:uid="{00000000-0005-0000-0000-0000DB560000}"/>
    <cellStyle name="Input 2 6" xfId="17719" xr:uid="{00000000-0005-0000-0000-0000DC560000}"/>
    <cellStyle name="Input 2 6 2" xfId="17720" xr:uid="{00000000-0005-0000-0000-0000DD560000}"/>
    <cellStyle name="Input 2 6 2 2" xfId="17721" xr:uid="{00000000-0005-0000-0000-0000DE560000}"/>
    <cellStyle name="Input 2 6 3" xfId="17722" xr:uid="{00000000-0005-0000-0000-0000DF560000}"/>
    <cellStyle name="Input 2 6 3 2" xfId="17723" xr:uid="{00000000-0005-0000-0000-0000E0560000}"/>
    <cellStyle name="Input 2 6 4" xfId="17724" xr:uid="{00000000-0005-0000-0000-0000E1560000}"/>
    <cellStyle name="Input 2 6 4 2" xfId="17725" xr:uid="{00000000-0005-0000-0000-0000E2560000}"/>
    <cellStyle name="Input 2 6 5" xfId="17726" xr:uid="{00000000-0005-0000-0000-0000E3560000}"/>
    <cellStyle name="Input 2 7" xfId="17727" xr:uid="{00000000-0005-0000-0000-0000E4560000}"/>
    <cellStyle name="Input 2 7 2" xfId="17728" xr:uid="{00000000-0005-0000-0000-0000E5560000}"/>
    <cellStyle name="Input 2 8" xfId="17729" xr:uid="{00000000-0005-0000-0000-0000E6560000}"/>
    <cellStyle name="Input 2 8 2" xfId="17730" xr:uid="{00000000-0005-0000-0000-0000E7560000}"/>
    <cellStyle name="Input 2 9" xfId="17731" xr:uid="{00000000-0005-0000-0000-0000E8560000}"/>
    <cellStyle name="Input 2 9 2" xfId="17732" xr:uid="{00000000-0005-0000-0000-0000E9560000}"/>
    <cellStyle name="input 20" xfId="17733" xr:uid="{00000000-0005-0000-0000-0000EA560000}"/>
    <cellStyle name="input 21" xfId="17734" xr:uid="{00000000-0005-0000-0000-0000EB560000}"/>
    <cellStyle name="input 22" xfId="17735" xr:uid="{00000000-0005-0000-0000-0000EC560000}"/>
    <cellStyle name="input 23" xfId="17736" xr:uid="{00000000-0005-0000-0000-0000ED560000}"/>
    <cellStyle name="input 24" xfId="17737" xr:uid="{00000000-0005-0000-0000-0000EE560000}"/>
    <cellStyle name="input 25" xfId="17738" xr:uid="{00000000-0005-0000-0000-0000EF560000}"/>
    <cellStyle name="input 26" xfId="17739" xr:uid="{00000000-0005-0000-0000-0000F0560000}"/>
    <cellStyle name="input 27" xfId="17740" xr:uid="{00000000-0005-0000-0000-0000F1560000}"/>
    <cellStyle name="input 28" xfId="17741" xr:uid="{00000000-0005-0000-0000-0000F2560000}"/>
    <cellStyle name="input 29" xfId="17742" xr:uid="{00000000-0005-0000-0000-0000F3560000}"/>
    <cellStyle name="input 3" xfId="17743" xr:uid="{00000000-0005-0000-0000-0000F4560000}"/>
    <cellStyle name="Input 3 10" xfId="17744" xr:uid="{00000000-0005-0000-0000-0000F5560000}"/>
    <cellStyle name="Input 3 10 2" xfId="17745" xr:uid="{00000000-0005-0000-0000-0000F6560000}"/>
    <cellStyle name="Input 3 11" xfId="17746" xr:uid="{00000000-0005-0000-0000-0000F7560000}"/>
    <cellStyle name="Input 3 11 2" xfId="17747" xr:uid="{00000000-0005-0000-0000-0000F8560000}"/>
    <cellStyle name="Input 3 12" xfId="17748" xr:uid="{00000000-0005-0000-0000-0000F9560000}"/>
    <cellStyle name="Input 3 12 2" xfId="17749" xr:uid="{00000000-0005-0000-0000-0000FA560000}"/>
    <cellStyle name="Input 3 13" xfId="17750" xr:uid="{00000000-0005-0000-0000-0000FB560000}"/>
    <cellStyle name="Input 3 13 2" xfId="17751" xr:uid="{00000000-0005-0000-0000-0000FC560000}"/>
    <cellStyle name="Input 3 14" xfId="17752" xr:uid="{00000000-0005-0000-0000-0000FD560000}"/>
    <cellStyle name="Input 3 14 2" xfId="17753" xr:uid="{00000000-0005-0000-0000-0000FE560000}"/>
    <cellStyle name="Input 3 15" xfId="17754" xr:uid="{00000000-0005-0000-0000-0000FF560000}"/>
    <cellStyle name="Input 3 16" xfId="59151" xr:uid="{00000000-0005-0000-0000-000000570000}"/>
    <cellStyle name="Input 3 2" xfId="17755" xr:uid="{00000000-0005-0000-0000-000001570000}"/>
    <cellStyle name="Input 3 2 10" xfId="17756" xr:uid="{00000000-0005-0000-0000-000002570000}"/>
    <cellStyle name="Input 3 2 10 2" xfId="17757" xr:uid="{00000000-0005-0000-0000-000003570000}"/>
    <cellStyle name="Input 3 2 11" xfId="17758" xr:uid="{00000000-0005-0000-0000-000004570000}"/>
    <cellStyle name="Input 3 2 11 2" xfId="17759" xr:uid="{00000000-0005-0000-0000-000005570000}"/>
    <cellStyle name="Input 3 2 12" xfId="17760" xr:uid="{00000000-0005-0000-0000-000006570000}"/>
    <cellStyle name="Input 3 2 12 2" xfId="17761" xr:uid="{00000000-0005-0000-0000-000007570000}"/>
    <cellStyle name="Input 3 2 13" xfId="17762" xr:uid="{00000000-0005-0000-0000-000008570000}"/>
    <cellStyle name="Input 3 2 13 2" xfId="17763" xr:uid="{00000000-0005-0000-0000-000009570000}"/>
    <cellStyle name="Input 3 2 14" xfId="17764" xr:uid="{00000000-0005-0000-0000-00000A570000}"/>
    <cellStyle name="Input 3 2 2" xfId="17765" xr:uid="{00000000-0005-0000-0000-00000B570000}"/>
    <cellStyle name="Input 3 2 2 10" xfId="17766" xr:uid="{00000000-0005-0000-0000-00000C570000}"/>
    <cellStyle name="Input 3 2 2 10 2" xfId="17767" xr:uid="{00000000-0005-0000-0000-00000D570000}"/>
    <cellStyle name="Input 3 2 2 11" xfId="17768" xr:uid="{00000000-0005-0000-0000-00000E570000}"/>
    <cellStyle name="Input 3 2 2 11 2" xfId="17769" xr:uid="{00000000-0005-0000-0000-00000F570000}"/>
    <cellStyle name="Input 3 2 2 12" xfId="17770" xr:uid="{00000000-0005-0000-0000-000010570000}"/>
    <cellStyle name="Input 3 2 2 12 2" xfId="17771" xr:uid="{00000000-0005-0000-0000-000011570000}"/>
    <cellStyle name="Input 3 2 2 13" xfId="17772" xr:uid="{00000000-0005-0000-0000-000012570000}"/>
    <cellStyle name="Input 3 2 2 2" xfId="17773" xr:uid="{00000000-0005-0000-0000-000013570000}"/>
    <cellStyle name="Input 3 2 2 2 10" xfId="17774" xr:uid="{00000000-0005-0000-0000-000014570000}"/>
    <cellStyle name="Input 3 2 2 2 10 2" xfId="17775" xr:uid="{00000000-0005-0000-0000-000015570000}"/>
    <cellStyle name="Input 3 2 2 2 11" xfId="17776" xr:uid="{00000000-0005-0000-0000-000016570000}"/>
    <cellStyle name="Input 3 2 2 2 11 2" xfId="17777" xr:uid="{00000000-0005-0000-0000-000017570000}"/>
    <cellStyle name="Input 3 2 2 2 12" xfId="17778" xr:uid="{00000000-0005-0000-0000-000018570000}"/>
    <cellStyle name="Input 3 2 2 2 12 2" xfId="17779" xr:uid="{00000000-0005-0000-0000-000019570000}"/>
    <cellStyle name="Input 3 2 2 2 13" xfId="17780" xr:uid="{00000000-0005-0000-0000-00001A570000}"/>
    <cellStyle name="Input 3 2 2 2 2" xfId="17781" xr:uid="{00000000-0005-0000-0000-00001B570000}"/>
    <cellStyle name="Input 3 2 2 2 2 2" xfId="17782" xr:uid="{00000000-0005-0000-0000-00001C570000}"/>
    <cellStyle name="Input 3 2 2 2 3" xfId="17783" xr:uid="{00000000-0005-0000-0000-00001D570000}"/>
    <cellStyle name="Input 3 2 2 2 3 2" xfId="17784" xr:uid="{00000000-0005-0000-0000-00001E570000}"/>
    <cellStyle name="Input 3 2 2 2 4" xfId="17785" xr:uid="{00000000-0005-0000-0000-00001F570000}"/>
    <cellStyle name="Input 3 2 2 2 4 2" xfId="17786" xr:uid="{00000000-0005-0000-0000-000020570000}"/>
    <cellStyle name="Input 3 2 2 2 5" xfId="17787" xr:uid="{00000000-0005-0000-0000-000021570000}"/>
    <cellStyle name="Input 3 2 2 2 5 2" xfId="17788" xr:uid="{00000000-0005-0000-0000-000022570000}"/>
    <cellStyle name="Input 3 2 2 2 6" xfId="17789" xr:uid="{00000000-0005-0000-0000-000023570000}"/>
    <cellStyle name="Input 3 2 2 2 6 2" xfId="17790" xr:uid="{00000000-0005-0000-0000-000024570000}"/>
    <cellStyle name="Input 3 2 2 2 7" xfId="17791" xr:uid="{00000000-0005-0000-0000-000025570000}"/>
    <cellStyle name="Input 3 2 2 2 7 2" xfId="17792" xr:uid="{00000000-0005-0000-0000-000026570000}"/>
    <cellStyle name="Input 3 2 2 2 8" xfId="17793" xr:uid="{00000000-0005-0000-0000-000027570000}"/>
    <cellStyle name="Input 3 2 2 2 8 2" xfId="17794" xr:uid="{00000000-0005-0000-0000-000028570000}"/>
    <cellStyle name="Input 3 2 2 2 9" xfId="17795" xr:uid="{00000000-0005-0000-0000-000029570000}"/>
    <cellStyle name="Input 3 2 2 2 9 2" xfId="17796" xr:uid="{00000000-0005-0000-0000-00002A570000}"/>
    <cellStyle name="Input 3 2 2 3" xfId="17797" xr:uid="{00000000-0005-0000-0000-00002B570000}"/>
    <cellStyle name="Input 3 2 2 3 10" xfId="17798" xr:uid="{00000000-0005-0000-0000-00002C570000}"/>
    <cellStyle name="Input 3 2 2 3 10 2" xfId="17799" xr:uid="{00000000-0005-0000-0000-00002D570000}"/>
    <cellStyle name="Input 3 2 2 3 11" xfId="17800" xr:uid="{00000000-0005-0000-0000-00002E570000}"/>
    <cellStyle name="Input 3 2 2 3 11 2" xfId="17801" xr:uid="{00000000-0005-0000-0000-00002F570000}"/>
    <cellStyle name="Input 3 2 2 3 12" xfId="17802" xr:uid="{00000000-0005-0000-0000-000030570000}"/>
    <cellStyle name="Input 3 2 2 3 2" xfId="17803" xr:uid="{00000000-0005-0000-0000-000031570000}"/>
    <cellStyle name="Input 3 2 2 3 2 2" xfId="17804" xr:uid="{00000000-0005-0000-0000-000032570000}"/>
    <cellStyle name="Input 3 2 2 3 3" xfId="17805" xr:uid="{00000000-0005-0000-0000-000033570000}"/>
    <cellStyle name="Input 3 2 2 3 3 2" xfId="17806" xr:uid="{00000000-0005-0000-0000-000034570000}"/>
    <cellStyle name="Input 3 2 2 3 4" xfId="17807" xr:uid="{00000000-0005-0000-0000-000035570000}"/>
    <cellStyle name="Input 3 2 2 3 4 2" xfId="17808" xr:uid="{00000000-0005-0000-0000-000036570000}"/>
    <cellStyle name="Input 3 2 2 3 5" xfId="17809" xr:uid="{00000000-0005-0000-0000-000037570000}"/>
    <cellStyle name="Input 3 2 2 3 5 2" xfId="17810" xr:uid="{00000000-0005-0000-0000-000038570000}"/>
    <cellStyle name="Input 3 2 2 3 6" xfId="17811" xr:uid="{00000000-0005-0000-0000-000039570000}"/>
    <cellStyle name="Input 3 2 2 3 6 2" xfId="17812" xr:uid="{00000000-0005-0000-0000-00003A570000}"/>
    <cellStyle name="Input 3 2 2 3 7" xfId="17813" xr:uid="{00000000-0005-0000-0000-00003B570000}"/>
    <cellStyle name="Input 3 2 2 3 7 2" xfId="17814" xr:uid="{00000000-0005-0000-0000-00003C570000}"/>
    <cellStyle name="Input 3 2 2 3 8" xfId="17815" xr:uid="{00000000-0005-0000-0000-00003D570000}"/>
    <cellStyle name="Input 3 2 2 3 8 2" xfId="17816" xr:uid="{00000000-0005-0000-0000-00003E570000}"/>
    <cellStyle name="Input 3 2 2 3 9" xfId="17817" xr:uid="{00000000-0005-0000-0000-00003F570000}"/>
    <cellStyle name="Input 3 2 2 3 9 2" xfId="17818" xr:uid="{00000000-0005-0000-0000-000040570000}"/>
    <cellStyle name="Input 3 2 2 4" xfId="17819" xr:uid="{00000000-0005-0000-0000-000041570000}"/>
    <cellStyle name="Input 3 2 2 4 2" xfId="17820" xr:uid="{00000000-0005-0000-0000-000042570000}"/>
    <cellStyle name="Input 3 2 2 5" xfId="17821" xr:uid="{00000000-0005-0000-0000-000043570000}"/>
    <cellStyle name="Input 3 2 2 5 2" xfId="17822" xr:uid="{00000000-0005-0000-0000-000044570000}"/>
    <cellStyle name="Input 3 2 2 6" xfId="17823" xr:uid="{00000000-0005-0000-0000-000045570000}"/>
    <cellStyle name="Input 3 2 2 6 2" xfId="17824" xr:uid="{00000000-0005-0000-0000-000046570000}"/>
    <cellStyle name="Input 3 2 2 7" xfId="17825" xr:uid="{00000000-0005-0000-0000-000047570000}"/>
    <cellStyle name="Input 3 2 2 7 2" xfId="17826" xr:uid="{00000000-0005-0000-0000-000048570000}"/>
    <cellStyle name="Input 3 2 2 8" xfId="17827" xr:uid="{00000000-0005-0000-0000-000049570000}"/>
    <cellStyle name="Input 3 2 2 8 2" xfId="17828" xr:uid="{00000000-0005-0000-0000-00004A570000}"/>
    <cellStyle name="Input 3 2 2 9" xfId="17829" xr:uid="{00000000-0005-0000-0000-00004B570000}"/>
    <cellStyle name="Input 3 2 2 9 2" xfId="17830" xr:uid="{00000000-0005-0000-0000-00004C570000}"/>
    <cellStyle name="Input 3 2 3" xfId="17831" xr:uid="{00000000-0005-0000-0000-00004D570000}"/>
    <cellStyle name="Input 3 2 3 10" xfId="17832" xr:uid="{00000000-0005-0000-0000-00004E570000}"/>
    <cellStyle name="Input 3 2 3 10 2" xfId="17833" xr:uid="{00000000-0005-0000-0000-00004F570000}"/>
    <cellStyle name="Input 3 2 3 11" xfId="17834" xr:uid="{00000000-0005-0000-0000-000050570000}"/>
    <cellStyle name="Input 3 2 3 11 2" xfId="17835" xr:uid="{00000000-0005-0000-0000-000051570000}"/>
    <cellStyle name="Input 3 2 3 12" xfId="17836" xr:uid="{00000000-0005-0000-0000-000052570000}"/>
    <cellStyle name="Input 3 2 3 12 2" xfId="17837" xr:uid="{00000000-0005-0000-0000-000053570000}"/>
    <cellStyle name="Input 3 2 3 13" xfId="17838" xr:uid="{00000000-0005-0000-0000-000054570000}"/>
    <cellStyle name="Input 3 2 3 2" xfId="17839" xr:uid="{00000000-0005-0000-0000-000055570000}"/>
    <cellStyle name="Input 3 2 3 2 2" xfId="17840" xr:uid="{00000000-0005-0000-0000-000056570000}"/>
    <cellStyle name="Input 3 2 3 3" xfId="17841" xr:uid="{00000000-0005-0000-0000-000057570000}"/>
    <cellStyle name="Input 3 2 3 3 2" xfId="17842" xr:uid="{00000000-0005-0000-0000-000058570000}"/>
    <cellStyle name="Input 3 2 3 4" xfId="17843" xr:uid="{00000000-0005-0000-0000-000059570000}"/>
    <cellStyle name="Input 3 2 3 4 2" xfId="17844" xr:uid="{00000000-0005-0000-0000-00005A570000}"/>
    <cellStyle name="Input 3 2 3 5" xfId="17845" xr:uid="{00000000-0005-0000-0000-00005B570000}"/>
    <cellStyle name="Input 3 2 3 5 2" xfId="17846" xr:uid="{00000000-0005-0000-0000-00005C570000}"/>
    <cellStyle name="Input 3 2 3 6" xfId="17847" xr:uid="{00000000-0005-0000-0000-00005D570000}"/>
    <cellStyle name="Input 3 2 3 6 2" xfId="17848" xr:uid="{00000000-0005-0000-0000-00005E570000}"/>
    <cellStyle name="Input 3 2 3 7" xfId="17849" xr:uid="{00000000-0005-0000-0000-00005F570000}"/>
    <cellStyle name="Input 3 2 3 7 2" xfId="17850" xr:uid="{00000000-0005-0000-0000-000060570000}"/>
    <cellStyle name="Input 3 2 3 8" xfId="17851" xr:uid="{00000000-0005-0000-0000-000061570000}"/>
    <cellStyle name="Input 3 2 3 8 2" xfId="17852" xr:uid="{00000000-0005-0000-0000-000062570000}"/>
    <cellStyle name="Input 3 2 3 9" xfId="17853" xr:uid="{00000000-0005-0000-0000-000063570000}"/>
    <cellStyle name="Input 3 2 3 9 2" xfId="17854" xr:uid="{00000000-0005-0000-0000-000064570000}"/>
    <cellStyle name="Input 3 2 4" xfId="17855" xr:uid="{00000000-0005-0000-0000-000065570000}"/>
    <cellStyle name="Input 3 2 4 10" xfId="17856" xr:uid="{00000000-0005-0000-0000-000066570000}"/>
    <cellStyle name="Input 3 2 4 10 2" xfId="17857" xr:uid="{00000000-0005-0000-0000-000067570000}"/>
    <cellStyle name="Input 3 2 4 11" xfId="17858" xr:uid="{00000000-0005-0000-0000-000068570000}"/>
    <cellStyle name="Input 3 2 4 11 2" xfId="17859" xr:uid="{00000000-0005-0000-0000-000069570000}"/>
    <cellStyle name="Input 3 2 4 12" xfId="17860" xr:uid="{00000000-0005-0000-0000-00006A570000}"/>
    <cellStyle name="Input 3 2 4 2" xfId="17861" xr:uid="{00000000-0005-0000-0000-00006B570000}"/>
    <cellStyle name="Input 3 2 4 2 2" xfId="17862" xr:uid="{00000000-0005-0000-0000-00006C570000}"/>
    <cellStyle name="Input 3 2 4 3" xfId="17863" xr:uid="{00000000-0005-0000-0000-00006D570000}"/>
    <cellStyle name="Input 3 2 4 3 2" xfId="17864" xr:uid="{00000000-0005-0000-0000-00006E570000}"/>
    <cellStyle name="Input 3 2 4 4" xfId="17865" xr:uid="{00000000-0005-0000-0000-00006F570000}"/>
    <cellStyle name="Input 3 2 4 4 2" xfId="17866" xr:uid="{00000000-0005-0000-0000-000070570000}"/>
    <cellStyle name="Input 3 2 4 5" xfId="17867" xr:uid="{00000000-0005-0000-0000-000071570000}"/>
    <cellStyle name="Input 3 2 4 5 2" xfId="17868" xr:uid="{00000000-0005-0000-0000-000072570000}"/>
    <cellStyle name="Input 3 2 4 6" xfId="17869" xr:uid="{00000000-0005-0000-0000-000073570000}"/>
    <cellStyle name="Input 3 2 4 6 2" xfId="17870" xr:uid="{00000000-0005-0000-0000-000074570000}"/>
    <cellStyle name="Input 3 2 4 7" xfId="17871" xr:uid="{00000000-0005-0000-0000-000075570000}"/>
    <cellStyle name="Input 3 2 4 7 2" xfId="17872" xr:uid="{00000000-0005-0000-0000-000076570000}"/>
    <cellStyle name="Input 3 2 4 8" xfId="17873" xr:uid="{00000000-0005-0000-0000-000077570000}"/>
    <cellStyle name="Input 3 2 4 8 2" xfId="17874" xr:uid="{00000000-0005-0000-0000-000078570000}"/>
    <cellStyle name="Input 3 2 4 9" xfId="17875" xr:uid="{00000000-0005-0000-0000-000079570000}"/>
    <cellStyle name="Input 3 2 4 9 2" xfId="17876" xr:uid="{00000000-0005-0000-0000-00007A570000}"/>
    <cellStyle name="Input 3 2 5" xfId="17877" xr:uid="{00000000-0005-0000-0000-00007B570000}"/>
    <cellStyle name="Input 3 2 5 2" xfId="17878" xr:uid="{00000000-0005-0000-0000-00007C570000}"/>
    <cellStyle name="Input 3 2 6" xfId="17879" xr:uid="{00000000-0005-0000-0000-00007D570000}"/>
    <cellStyle name="Input 3 2 6 2" xfId="17880" xr:uid="{00000000-0005-0000-0000-00007E570000}"/>
    <cellStyle name="Input 3 2 7" xfId="17881" xr:uid="{00000000-0005-0000-0000-00007F570000}"/>
    <cellStyle name="Input 3 2 7 2" xfId="17882" xr:uid="{00000000-0005-0000-0000-000080570000}"/>
    <cellStyle name="Input 3 2 8" xfId="17883" xr:uid="{00000000-0005-0000-0000-000081570000}"/>
    <cellStyle name="Input 3 2 8 2" xfId="17884" xr:uid="{00000000-0005-0000-0000-000082570000}"/>
    <cellStyle name="Input 3 2 9" xfId="17885" xr:uid="{00000000-0005-0000-0000-000083570000}"/>
    <cellStyle name="Input 3 2 9 2" xfId="17886" xr:uid="{00000000-0005-0000-0000-000084570000}"/>
    <cellStyle name="Input 3 3" xfId="17887" xr:uid="{00000000-0005-0000-0000-000085570000}"/>
    <cellStyle name="Input 3 3 10" xfId="17888" xr:uid="{00000000-0005-0000-0000-000086570000}"/>
    <cellStyle name="Input 3 3 10 2" xfId="17889" xr:uid="{00000000-0005-0000-0000-000087570000}"/>
    <cellStyle name="Input 3 3 11" xfId="17890" xr:uid="{00000000-0005-0000-0000-000088570000}"/>
    <cellStyle name="Input 3 3 11 2" xfId="17891" xr:uid="{00000000-0005-0000-0000-000089570000}"/>
    <cellStyle name="Input 3 3 12" xfId="17892" xr:uid="{00000000-0005-0000-0000-00008A570000}"/>
    <cellStyle name="Input 3 3 12 2" xfId="17893" xr:uid="{00000000-0005-0000-0000-00008B570000}"/>
    <cellStyle name="Input 3 3 13" xfId="17894" xr:uid="{00000000-0005-0000-0000-00008C570000}"/>
    <cellStyle name="Input 3 3 2" xfId="17895" xr:uid="{00000000-0005-0000-0000-00008D570000}"/>
    <cellStyle name="Input 3 3 2 10" xfId="17896" xr:uid="{00000000-0005-0000-0000-00008E570000}"/>
    <cellStyle name="Input 3 3 2 10 2" xfId="17897" xr:uid="{00000000-0005-0000-0000-00008F570000}"/>
    <cellStyle name="Input 3 3 2 11" xfId="17898" xr:uid="{00000000-0005-0000-0000-000090570000}"/>
    <cellStyle name="Input 3 3 2 11 2" xfId="17899" xr:uid="{00000000-0005-0000-0000-000091570000}"/>
    <cellStyle name="Input 3 3 2 12" xfId="17900" xr:uid="{00000000-0005-0000-0000-000092570000}"/>
    <cellStyle name="Input 3 3 2 12 2" xfId="17901" xr:uid="{00000000-0005-0000-0000-000093570000}"/>
    <cellStyle name="Input 3 3 2 13" xfId="17902" xr:uid="{00000000-0005-0000-0000-000094570000}"/>
    <cellStyle name="Input 3 3 2 2" xfId="17903" xr:uid="{00000000-0005-0000-0000-000095570000}"/>
    <cellStyle name="Input 3 3 2 2 2" xfId="17904" xr:uid="{00000000-0005-0000-0000-000096570000}"/>
    <cellStyle name="Input 3 3 2 3" xfId="17905" xr:uid="{00000000-0005-0000-0000-000097570000}"/>
    <cellStyle name="Input 3 3 2 3 2" xfId="17906" xr:uid="{00000000-0005-0000-0000-000098570000}"/>
    <cellStyle name="Input 3 3 2 4" xfId="17907" xr:uid="{00000000-0005-0000-0000-000099570000}"/>
    <cellStyle name="Input 3 3 2 4 2" xfId="17908" xr:uid="{00000000-0005-0000-0000-00009A570000}"/>
    <cellStyle name="Input 3 3 2 5" xfId="17909" xr:uid="{00000000-0005-0000-0000-00009B570000}"/>
    <cellStyle name="Input 3 3 2 5 2" xfId="17910" xr:uid="{00000000-0005-0000-0000-00009C570000}"/>
    <cellStyle name="Input 3 3 2 6" xfId="17911" xr:uid="{00000000-0005-0000-0000-00009D570000}"/>
    <cellStyle name="Input 3 3 2 6 2" xfId="17912" xr:uid="{00000000-0005-0000-0000-00009E570000}"/>
    <cellStyle name="Input 3 3 2 7" xfId="17913" xr:uid="{00000000-0005-0000-0000-00009F570000}"/>
    <cellStyle name="Input 3 3 2 7 2" xfId="17914" xr:uid="{00000000-0005-0000-0000-0000A0570000}"/>
    <cellStyle name="Input 3 3 2 8" xfId="17915" xr:uid="{00000000-0005-0000-0000-0000A1570000}"/>
    <cellStyle name="Input 3 3 2 8 2" xfId="17916" xr:uid="{00000000-0005-0000-0000-0000A2570000}"/>
    <cellStyle name="Input 3 3 2 9" xfId="17917" xr:uid="{00000000-0005-0000-0000-0000A3570000}"/>
    <cellStyle name="Input 3 3 2 9 2" xfId="17918" xr:uid="{00000000-0005-0000-0000-0000A4570000}"/>
    <cellStyle name="Input 3 3 3" xfId="17919" xr:uid="{00000000-0005-0000-0000-0000A5570000}"/>
    <cellStyle name="Input 3 3 3 10" xfId="17920" xr:uid="{00000000-0005-0000-0000-0000A6570000}"/>
    <cellStyle name="Input 3 3 3 10 2" xfId="17921" xr:uid="{00000000-0005-0000-0000-0000A7570000}"/>
    <cellStyle name="Input 3 3 3 11" xfId="17922" xr:uid="{00000000-0005-0000-0000-0000A8570000}"/>
    <cellStyle name="Input 3 3 3 11 2" xfId="17923" xr:uid="{00000000-0005-0000-0000-0000A9570000}"/>
    <cellStyle name="Input 3 3 3 12" xfId="17924" xr:uid="{00000000-0005-0000-0000-0000AA570000}"/>
    <cellStyle name="Input 3 3 3 2" xfId="17925" xr:uid="{00000000-0005-0000-0000-0000AB570000}"/>
    <cellStyle name="Input 3 3 3 2 2" xfId="17926" xr:uid="{00000000-0005-0000-0000-0000AC570000}"/>
    <cellStyle name="Input 3 3 3 3" xfId="17927" xr:uid="{00000000-0005-0000-0000-0000AD570000}"/>
    <cellStyle name="Input 3 3 3 3 2" xfId="17928" xr:uid="{00000000-0005-0000-0000-0000AE570000}"/>
    <cellStyle name="Input 3 3 3 4" xfId="17929" xr:uid="{00000000-0005-0000-0000-0000AF570000}"/>
    <cellStyle name="Input 3 3 3 4 2" xfId="17930" xr:uid="{00000000-0005-0000-0000-0000B0570000}"/>
    <cellStyle name="Input 3 3 3 5" xfId="17931" xr:uid="{00000000-0005-0000-0000-0000B1570000}"/>
    <cellStyle name="Input 3 3 3 5 2" xfId="17932" xr:uid="{00000000-0005-0000-0000-0000B2570000}"/>
    <cellStyle name="Input 3 3 3 6" xfId="17933" xr:uid="{00000000-0005-0000-0000-0000B3570000}"/>
    <cellStyle name="Input 3 3 3 6 2" xfId="17934" xr:uid="{00000000-0005-0000-0000-0000B4570000}"/>
    <cellStyle name="Input 3 3 3 7" xfId="17935" xr:uid="{00000000-0005-0000-0000-0000B5570000}"/>
    <cellStyle name="Input 3 3 3 7 2" xfId="17936" xr:uid="{00000000-0005-0000-0000-0000B6570000}"/>
    <cellStyle name="Input 3 3 3 8" xfId="17937" xr:uid="{00000000-0005-0000-0000-0000B7570000}"/>
    <cellStyle name="Input 3 3 3 8 2" xfId="17938" xr:uid="{00000000-0005-0000-0000-0000B8570000}"/>
    <cellStyle name="Input 3 3 3 9" xfId="17939" xr:uid="{00000000-0005-0000-0000-0000B9570000}"/>
    <cellStyle name="Input 3 3 3 9 2" xfId="17940" xr:uid="{00000000-0005-0000-0000-0000BA570000}"/>
    <cellStyle name="Input 3 3 4" xfId="17941" xr:uid="{00000000-0005-0000-0000-0000BB570000}"/>
    <cellStyle name="Input 3 3 4 2" xfId="17942" xr:uid="{00000000-0005-0000-0000-0000BC570000}"/>
    <cellStyle name="Input 3 3 5" xfId="17943" xr:uid="{00000000-0005-0000-0000-0000BD570000}"/>
    <cellStyle name="Input 3 3 5 2" xfId="17944" xr:uid="{00000000-0005-0000-0000-0000BE570000}"/>
    <cellStyle name="Input 3 3 6" xfId="17945" xr:uid="{00000000-0005-0000-0000-0000BF570000}"/>
    <cellStyle name="Input 3 3 6 2" xfId="17946" xr:uid="{00000000-0005-0000-0000-0000C0570000}"/>
    <cellStyle name="Input 3 3 7" xfId="17947" xr:uid="{00000000-0005-0000-0000-0000C1570000}"/>
    <cellStyle name="Input 3 3 7 2" xfId="17948" xr:uid="{00000000-0005-0000-0000-0000C2570000}"/>
    <cellStyle name="Input 3 3 8" xfId="17949" xr:uid="{00000000-0005-0000-0000-0000C3570000}"/>
    <cellStyle name="Input 3 3 8 2" xfId="17950" xr:uid="{00000000-0005-0000-0000-0000C4570000}"/>
    <cellStyle name="Input 3 3 9" xfId="17951" xr:uid="{00000000-0005-0000-0000-0000C5570000}"/>
    <cellStyle name="Input 3 3 9 2" xfId="17952" xr:uid="{00000000-0005-0000-0000-0000C6570000}"/>
    <cellStyle name="Input 3 4" xfId="17953" xr:uid="{00000000-0005-0000-0000-0000C7570000}"/>
    <cellStyle name="Input 3 4 10" xfId="17954" xr:uid="{00000000-0005-0000-0000-0000C8570000}"/>
    <cellStyle name="Input 3 4 10 2" xfId="17955" xr:uid="{00000000-0005-0000-0000-0000C9570000}"/>
    <cellStyle name="Input 3 4 11" xfId="17956" xr:uid="{00000000-0005-0000-0000-0000CA570000}"/>
    <cellStyle name="Input 3 4 11 2" xfId="17957" xr:uid="{00000000-0005-0000-0000-0000CB570000}"/>
    <cellStyle name="Input 3 4 12" xfId="17958" xr:uid="{00000000-0005-0000-0000-0000CC570000}"/>
    <cellStyle name="Input 3 4 12 2" xfId="17959" xr:uid="{00000000-0005-0000-0000-0000CD570000}"/>
    <cellStyle name="Input 3 4 13" xfId="17960" xr:uid="{00000000-0005-0000-0000-0000CE570000}"/>
    <cellStyle name="Input 3 4 2" xfId="17961" xr:uid="{00000000-0005-0000-0000-0000CF570000}"/>
    <cellStyle name="Input 3 4 2 2" xfId="17962" xr:uid="{00000000-0005-0000-0000-0000D0570000}"/>
    <cellStyle name="Input 3 4 3" xfId="17963" xr:uid="{00000000-0005-0000-0000-0000D1570000}"/>
    <cellStyle name="Input 3 4 3 2" xfId="17964" xr:uid="{00000000-0005-0000-0000-0000D2570000}"/>
    <cellStyle name="Input 3 4 4" xfId="17965" xr:uid="{00000000-0005-0000-0000-0000D3570000}"/>
    <cellStyle name="Input 3 4 4 2" xfId="17966" xr:uid="{00000000-0005-0000-0000-0000D4570000}"/>
    <cellStyle name="Input 3 4 5" xfId="17967" xr:uid="{00000000-0005-0000-0000-0000D5570000}"/>
    <cellStyle name="Input 3 4 5 2" xfId="17968" xr:uid="{00000000-0005-0000-0000-0000D6570000}"/>
    <cellStyle name="Input 3 4 6" xfId="17969" xr:uid="{00000000-0005-0000-0000-0000D7570000}"/>
    <cellStyle name="Input 3 4 6 2" xfId="17970" xr:uid="{00000000-0005-0000-0000-0000D8570000}"/>
    <cellStyle name="Input 3 4 7" xfId="17971" xr:uid="{00000000-0005-0000-0000-0000D9570000}"/>
    <cellStyle name="Input 3 4 7 2" xfId="17972" xr:uid="{00000000-0005-0000-0000-0000DA570000}"/>
    <cellStyle name="Input 3 4 8" xfId="17973" xr:uid="{00000000-0005-0000-0000-0000DB570000}"/>
    <cellStyle name="Input 3 4 8 2" xfId="17974" xr:uid="{00000000-0005-0000-0000-0000DC570000}"/>
    <cellStyle name="Input 3 4 9" xfId="17975" xr:uid="{00000000-0005-0000-0000-0000DD570000}"/>
    <cellStyle name="Input 3 4 9 2" xfId="17976" xr:uid="{00000000-0005-0000-0000-0000DE570000}"/>
    <cellStyle name="Input 3 5" xfId="17977" xr:uid="{00000000-0005-0000-0000-0000DF570000}"/>
    <cellStyle name="Input 3 5 10" xfId="17978" xr:uid="{00000000-0005-0000-0000-0000E0570000}"/>
    <cellStyle name="Input 3 5 10 2" xfId="17979" xr:uid="{00000000-0005-0000-0000-0000E1570000}"/>
    <cellStyle name="Input 3 5 11" xfId="17980" xr:uid="{00000000-0005-0000-0000-0000E2570000}"/>
    <cellStyle name="Input 3 5 11 2" xfId="17981" xr:uid="{00000000-0005-0000-0000-0000E3570000}"/>
    <cellStyle name="Input 3 5 12" xfId="17982" xr:uid="{00000000-0005-0000-0000-0000E4570000}"/>
    <cellStyle name="Input 3 5 2" xfId="17983" xr:uid="{00000000-0005-0000-0000-0000E5570000}"/>
    <cellStyle name="Input 3 5 2 2" xfId="17984" xr:uid="{00000000-0005-0000-0000-0000E6570000}"/>
    <cellStyle name="Input 3 5 3" xfId="17985" xr:uid="{00000000-0005-0000-0000-0000E7570000}"/>
    <cellStyle name="Input 3 5 3 2" xfId="17986" xr:uid="{00000000-0005-0000-0000-0000E8570000}"/>
    <cellStyle name="Input 3 5 4" xfId="17987" xr:uid="{00000000-0005-0000-0000-0000E9570000}"/>
    <cellStyle name="Input 3 5 4 2" xfId="17988" xr:uid="{00000000-0005-0000-0000-0000EA570000}"/>
    <cellStyle name="Input 3 5 5" xfId="17989" xr:uid="{00000000-0005-0000-0000-0000EB570000}"/>
    <cellStyle name="Input 3 5 5 2" xfId="17990" xr:uid="{00000000-0005-0000-0000-0000EC570000}"/>
    <cellStyle name="Input 3 5 6" xfId="17991" xr:uid="{00000000-0005-0000-0000-0000ED570000}"/>
    <cellStyle name="Input 3 5 6 2" xfId="17992" xr:uid="{00000000-0005-0000-0000-0000EE570000}"/>
    <cellStyle name="Input 3 5 7" xfId="17993" xr:uid="{00000000-0005-0000-0000-0000EF570000}"/>
    <cellStyle name="Input 3 5 7 2" xfId="17994" xr:uid="{00000000-0005-0000-0000-0000F0570000}"/>
    <cellStyle name="Input 3 5 8" xfId="17995" xr:uid="{00000000-0005-0000-0000-0000F1570000}"/>
    <cellStyle name="Input 3 5 8 2" xfId="17996" xr:uid="{00000000-0005-0000-0000-0000F2570000}"/>
    <cellStyle name="Input 3 5 9" xfId="17997" xr:uid="{00000000-0005-0000-0000-0000F3570000}"/>
    <cellStyle name="Input 3 5 9 2" xfId="17998" xr:uid="{00000000-0005-0000-0000-0000F4570000}"/>
    <cellStyle name="Input 3 6" xfId="17999" xr:uid="{00000000-0005-0000-0000-0000F5570000}"/>
    <cellStyle name="Input 3 6 2" xfId="18000" xr:uid="{00000000-0005-0000-0000-0000F6570000}"/>
    <cellStyle name="Input 3 7" xfId="18001" xr:uid="{00000000-0005-0000-0000-0000F7570000}"/>
    <cellStyle name="Input 3 7 2" xfId="18002" xr:uid="{00000000-0005-0000-0000-0000F8570000}"/>
    <cellStyle name="Input 3 8" xfId="18003" xr:uid="{00000000-0005-0000-0000-0000F9570000}"/>
    <cellStyle name="Input 3 8 2" xfId="18004" xr:uid="{00000000-0005-0000-0000-0000FA570000}"/>
    <cellStyle name="Input 3 9" xfId="18005" xr:uid="{00000000-0005-0000-0000-0000FB570000}"/>
    <cellStyle name="Input 3 9 2" xfId="18006" xr:uid="{00000000-0005-0000-0000-0000FC570000}"/>
    <cellStyle name="input 30" xfId="18007" xr:uid="{00000000-0005-0000-0000-0000FD570000}"/>
    <cellStyle name="input 31" xfId="18008" xr:uid="{00000000-0005-0000-0000-0000FE570000}"/>
    <cellStyle name="input 32" xfId="18009" xr:uid="{00000000-0005-0000-0000-0000FF570000}"/>
    <cellStyle name="input 33" xfId="18010" xr:uid="{00000000-0005-0000-0000-000000580000}"/>
    <cellStyle name="input 34" xfId="18011" xr:uid="{00000000-0005-0000-0000-000001580000}"/>
    <cellStyle name="input 35" xfId="18012" xr:uid="{00000000-0005-0000-0000-000002580000}"/>
    <cellStyle name="input 36" xfId="18013" xr:uid="{00000000-0005-0000-0000-000003580000}"/>
    <cellStyle name="input 37" xfId="18014" xr:uid="{00000000-0005-0000-0000-000004580000}"/>
    <cellStyle name="input 38" xfId="18015" xr:uid="{00000000-0005-0000-0000-000005580000}"/>
    <cellStyle name="input 39" xfId="18016" xr:uid="{00000000-0005-0000-0000-000006580000}"/>
    <cellStyle name="input 4" xfId="18017" xr:uid="{00000000-0005-0000-0000-000007580000}"/>
    <cellStyle name="Input 4 10" xfId="18018" xr:uid="{00000000-0005-0000-0000-000008580000}"/>
    <cellStyle name="Input 4 10 2" xfId="18019" xr:uid="{00000000-0005-0000-0000-000009580000}"/>
    <cellStyle name="Input 4 11" xfId="18020" xr:uid="{00000000-0005-0000-0000-00000A580000}"/>
    <cellStyle name="Input 4 11 2" xfId="18021" xr:uid="{00000000-0005-0000-0000-00000B580000}"/>
    <cellStyle name="Input 4 12" xfId="18022" xr:uid="{00000000-0005-0000-0000-00000C580000}"/>
    <cellStyle name="Input 4 12 2" xfId="18023" xr:uid="{00000000-0005-0000-0000-00000D580000}"/>
    <cellStyle name="Input 4 13" xfId="18024" xr:uid="{00000000-0005-0000-0000-00000E580000}"/>
    <cellStyle name="Input 4 13 2" xfId="18025" xr:uid="{00000000-0005-0000-0000-00000F580000}"/>
    <cellStyle name="Input 4 14" xfId="18026" xr:uid="{00000000-0005-0000-0000-000010580000}"/>
    <cellStyle name="Input 4 14 2" xfId="18027" xr:uid="{00000000-0005-0000-0000-000011580000}"/>
    <cellStyle name="Input 4 15" xfId="18028" xr:uid="{00000000-0005-0000-0000-000012580000}"/>
    <cellStyle name="Input 4 2" xfId="18029" xr:uid="{00000000-0005-0000-0000-000013580000}"/>
    <cellStyle name="Input 4 2 10" xfId="18030" xr:uid="{00000000-0005-0000-0000-000014580000}"/>
    <cellStyle name="Input 4 2 10 2" xfId="18031" xr:uid="{00000000-0005-0000-0000-000015580000}"/>
    <cellStyle name="Input 4 2 11" xfId="18032" xr:uid="{00000000-0005-0000-0000-000016580000}"/>
    <cellStyle name="Input 4 2 11 2" xfId="18033" xr:uid="{00000000-0005-0000-0000-000017580000}"/>
    <cellStyle name="Input 4 2 12" xfId="18034" xr:uid="{00000000-0005-0000-0000-000018580000}"/>
    <cellStyle name="Input 4 2 12 2" xfId="18035" xr:uid="{00000000-0005-0000-0000-000019580000}"/>
    <cellStyle name="Input 4 2 13" xfId="18036" xr:uid="{00000000-0005-0000-0000-00001A580000}"/>
    <cellStyle name="Input 4 2 13 2" xfId="18037" xr:uid="{00000000-0005-0000-0000-00001B580000}"/>
    <cellStyle name="Input 4 2 14" xfId="18038" xr:uid="{00000000-0005-0000-0000-00001C580000}"/>
    <cellStyle name="Input 4 2 2" xfId="18039" xr:uid="{00000000-0005-0000-0000-00001D580000}"/>
    <cellStyle name="Input 4 2 2 10" xfId="18040" xr:uid="{00000000-0005-0000-0000-00001E580000}"/>
    <cellStyle name="Input 4 2 2 10 2" xfId="18041" xr:uid="{00000000-0005-0000-0000-00001F580000}"/>
    <cellStyle name="Input 4 2 2 11" xfId="18042" xr:uid="{00000000-0005-0000-0000-000020580000}"/>
    <cellStyle name="Input 4 2 2 11 2" xfId="18043" xr:uid="{00000000-0005-0000-0000-000021580000}"/>
    <cellStyle name="Input 4 2 2 12" xfId="18044" xr:uid="{00000000-0005-0000-0000-000022580000}"/>
    <cellStyle name="Input 4 2 2 12 2" xfId="18045" xr:uid="{00000000-0005-0000-0000-000023580000}"/>
    <cellStyle name="Input 4 2 2 13" xfId="18046" xr:uid="{00000000-0005-0000-0000-000024580000}"/>
    <cellStyle name="Input 4 2 2 2" xfId="18047" xr:uid="{00000000-0005-0000-0000-000025580000}"/>
    <cellStyle name="Input 4 2 2 2 10" xfId="18048" xr:uid="{00000000-0005-0000-0000-000026580000}"/>
    <cellStyle name="Input 4 2 2 2 10 2" xfId="18049" xr:uid="{00000000-0005-0000-0000-000027580000}"/>
    <cellStyle name="Input 4 2 2 2 11" xfId="18050" xr:uid="{00000000-0005-0000-0000-000028580000}"/>
    <cellStyle name="Input 4 2 2 2 11 2" xfId="18051" xr:uid="{00000000-0005-0000-0000-000029580000}"/>
    <cellStyle name="Input 4 2 2 2 12" xfId="18052" xr:uid="{00000000-0005-0000-0000-00002A580000}"/>
    <cellStyle name="Input 4 2 2 2 12 2" xfId="18053" xr:uid="{00000000-0005-0000-0000-00002B580000}"/>
    <cellStyle name="Input 4 2 2 2 13" xfId="18054" xr:uid="{00000000-0005-0000-0000-00002C580000}"/>
    <cellStyle name="Input 4 2 2 2 2" xfId="18055" xr:uid="{00000000-0005-0000-0000-00002D580000}"/>
    <cellStyle name="Input 4 2 2 2 2 2" xfId="18056" xr:uid="{00000000-0005-0000-0000-00002E580000}"/>
    <cellStyle name="Input 4 2 2 2 3" xfId="18057" xr:uid="{00000000-0005-0000-0000-00002F580000}"/>
    <cellStyle name="Input 4 2 2 2 3 2" xfId="18058" xr:uid="{00000000-0005-0000-0000-000030580000}"/>
    <cellStyle name="Input 4 2 2 2 4" xfId="18059" xr:uid="{00000000-0005-0000-0000-000031580000}"/>
    <cellStyle name="Input 4 2 2 2 4 2" xfId="18060" xr:uid="{00000000-0005-0000-0000-000032580000}"/>
    <cellStyle name="Input 4 2 2 2 5" xfId="18061" xr:uid="{00000000-0005-0000-0000-000033580000}"/>
    <cellStyle name="Input 4 2 2 2 5 2" xfId="18062" xr:uid="{00000000-0005-0000-0000-000034580000}"/>
    <cellStyle name="Input 4 2 2 2 6" xfId="18063" xr:uid="{00000000-0005-0000-0000-000035580000}"/>
    <cellStyle name="Input 4 2 2 2 6 2" xfId="18064" xr:uid="{00000000-0005-0000-0000-000036580000}"/>
    <cellStyle name="Input 4 2 2 2 7" xfId="18065" xr:uid="{00000000-0005-0000-0000-000037580000}"/>
    <cellStyle name="Input 4 2 2 2 7 2" xfId="18066" xr:uid="{00000000-0005-0000-0000-000038580000}"/>
    <cellStyle name="Input 4 2 2 2 8" xfId="18067" xr:uid="{00000000-0005-0000-0000-000039580000}"/>
    <cellStyle name="Input 4 2 2 2 8 2" xfId="18068" xr:uid="{00000000-0005-0000-0000-00003A580000}"/>
    <cellStyle name="Input 4 2 2 2 9" xfId="18069" xr:uid="{00000000-0005-0000-0000-00003B580000}"/>
    <cellStyle name="Input 4 2 2 2 9 2" xfId="18070" xr:uid="{00000000-0005-0000-0000-00003C580000}"/>
    <cellStyle name="Input 4 2 2 3" xfId="18071" xr:uid="{00000000-0005-0000-0000-00003D580000}"/>
    <cellStyle name="Input 4 2 2 3 10" xfId="18072" xr:uid="{00000000-0005-0000-0000-00003E580000}"/>
    <cellStyle name="Input 4 2 2 3 10 2" xfId="18073" xr:uid="{00000000-0005-0000-0000-00003F580000}"/>
    <cellStyle name="Input 4 2 2 3 11" xfId="18074" xr:uid="{00000000-0005-0000-0000-000040580000}"/>
    <cellStyle name="Input 4 2 2 3 11 2" xfId="18075" xr:uid="{00000000-0005-0000-0000-000041580000}"/>
    <cellStyle name="Input 4 2 2 3 12" xfId="18076" xr:uid="{00000000-0005-0000-0000-000042580000}"/>
    <cellStyle name="Input 4 2 2 3 2" xfId="18077" xr:uid="{00000000-0005-0000-0000-000043580000}"/>
    <cellStyle name="Input 4 2 2 3 2 2" xfId="18078" xr:uid="{00000000-0005-0000-0000-000044580000}"/>
    <cellStyle name="Input 4 2 2 3 3" xfId="18079" xr:uid="{00000000-0005-0000-0000-000045580000}"/>
    <cellStyle name="Input 4 2 2 3 3 2" xfId="18080" xr:uid="{00000000-0005-0000-0000-000046580000}"/>
    <cellStyle name="Input 4 2 2 3 4" xfId="18081" xr:uid="{00000000-0005-0000-0000-000047580000}"/>
    <cellStyle name="Input 4 2 2 3 4 2" xfId="18082" xr:uid="{00000000-0005-0000-0000-000048580000}"/>
    <cellStyle name="Input 4 2 2 3 5" xfId="18083" xr:uid="{00000000-0005-0000-0000-000049580000}"/>
    <cellStyle name="Input 4 2 2 3 5 2" xfId="18084" xr:uid="{00000000-0005-0000-0000-00004A580000}"/>
    <cellStyle name="Input 4 2 2 3 6" xfId="18085" xr:uid="{00000000-0005-0000-0000-00004B580000}"/>
    <cellStyle name="Input 4 2 2 3 6 2" xfId="18086" xr:uid="{00000000-0005-0000-0000-00004C580000}"/>
    <cellStyle name="Input 4 2 2 3 7" xfId="18087" xr:uid="{00000000-0005-0000-0000-00004D580000}"/>
    <cellStyle name="Input 4 2 2 3 7 2" xfId="18088" xr:uid="{00000000-0005-0000-0000-00004E580000}"/>
    <cellStyle name="Input 4 2 2 3 8" xfId="18089" xr:uid="{00000000-0005-0000-0000-00004F580000}"/>
    <cellStyle name="Input 4 2 2 3 8 2" xfId="18090" xr:uid="{00000000-0005-0000-0000-000050580000}"/>
    <cellStyle name="Input 4 2 2 3 9" xfId="18091" xr:uid="{00000000-0005-0000-0000-000051580000}"/>
    <cellStyle name="Input 4 2 2 3 9 2" xfId="18092" xr:uid="{00000000-0005-0000-0000-000052580000}"/>
    <cellStyle name="Input 4 2 2 4" xfId="18093" xr:uid="{00000000-0005-0000-0000-000053580000}"/>
    <cellStyle name="Input 4 2 2 4 2" xfId="18094" xr:uid="{00000000-0005-0000-0000-000054580000}"/>
    <cellStyle name="Input 4 2 2 5" xfId="18095" xr:uid="{00000000-0005-0000-0000-000055580000}"/>
    <cellStyle name="Input 4 2 2 5 2" xfId="18096" xr:uid="{00000000-0005-0000-0000-000056580000}"/>
    <cellStyle name="Input 4 2 2 6" xfId="18097" xr:uid="{00000000-0005-0000-0000-000057580000}"/>
    <cellStyle name="Input 4 2 2 6 2" xfId="18098" xr:uid="{00000000-0005-0000-0000-000058580000}"/>
    <cellStyle name="Input 4 2 2 7" xfId="18099" xr:uid="{00000000-0005-0000-0000-000059580000}"/>
    <cellStyle name="Input 4 2 2 7 2" xfId="18100" xr:uid="{00000000-0005-0000-0000-00005A580000}"/>
    <cellStyle name="Input 4 2 2 8" xfId="18101" xr:uid="{00000000-0005-0000-0000-00005B580000}"/>
    <cellStyle name="Input 4 2 2 8 2" xfId="18102" xr:uid="{00000000-0005-0000-0000-00005C580000}"/>
    <cellStyle name="Input 4 2 2 9" xfId="18103" xr:uid="{00000000-0005-0000-0000-00005D580000}"/>
    <cellStyle name="Input 4 2 2 9 2" xfId="18104" xr:uid="{00000000-0005-0000-0000-00005E580000}"/>
    <cellStyle name="Input 4 2 3" xfId="18105" xr:uid="{00000000-0005-0000-0000-00005F580000}"/>
    <cellStyle name="Input 4 2 3 10" xfId="18106" xr:uid="{00000000-0005-0000-0000-000060580000}"/>
    <cellStyle name="Input 4 2 3 10 2" xfId="18107" xr:uid="{00000000-0005-0000-0000-000061580000}"/>
    <cellStyle name="Input 4 2 3 11" xfId="18108" xr:uid="{00000000-0005-0000-0000-000062580000}"/>
    <cellStyle name="Input 4 2 3 11 2" xfId="18109" xr:uid="{00000000-0005-0000-0000-000063580000}"/>
    <cellStyle name="Input 4 2 3 12" xfId="18110" xr:uid="{00000000-0005-0000-0000-000064580000}"/>
    <cellStyle name="Input 4 2 3 12 2" xfId="18111" xr:uid="{00000000-0005-0000-0000-000065580000}"/>
    <cellStyle name="Input 4 2 3 13" xfId="18112" xr:uid="{00000000-0005-0000-0000-000066580000}"/>
    <cellStyle name="Input 4 2 3 2" xfId="18113" xr:uid="{00000000-0005-0000-0000-000067580000}"/>
    <cellStyle name="Input 4 2 3 2 2" xfId="18114" xr:uid="{00000000-0005-0000-0000-000068580000}"/>
    <cellStyle name="Input 4 2 3 3" xfId="18115" xr:uid="{00000000-0005-0000-0000-000069580000}"/>
    <cellStyle name="Input 4 2 3 3 2" xfId="18116" xr:uid="{00000000-0005-0000-0000-00006A580000}"/>
    <cellStyle name="Input 4 2 3 4" xfId="18117" xr:uid="{00000000-0005-0000-0000-00006B580000}"/>
    <cellStyle name="Input 4 2 3 4 2" xfId="18118" xr:uid="{00000000-0005-0000-0000-00006C580000}"/>
    <cellStyle name="Input 4 2 3 5" xfId="18119" xr:uid="{00000000-0005-0000-0000-00006D580000}"/>
    <cellStyle name="Input 4 2 3 5 2" xfId="18120" xr:uid="{00000000-0005-0000-0000-00006E580000}"/>
    <cellStyle name="Input 4 2 3 6" xfId="18121" xr:uid="{00000000-0005-0000-0000-00006F580000}"/>
    <cellStyle name="Input 4 2 3 6 2" xfId="18122" xr:uid="{00000000-0005-0000-0000-000070580000}"/>
    <cellStyle name="Input 4 2 3 7" xfId="18123" xr:uid="{00000000-0005-0000-0000-000071580000}"/>
    <cellStyle name="Input 4 2 3 7 2" xfId="18124" xr:uid="{00000000-0005-0000-0000-000072580000}"/>
    <cellStyle name="Input 4 2 3 8" xfId="18125" xr:uid="{00000000-0005-0000-0000-000073580000}"/>
    <cellStyle name="Input 4 2 3 8 2" xfId="18126" xr:uid="{00000000-0005-0000-0000-000074580000}"/>
    <cellStyle name="Input 4 2 3 9" xfId="18127" xr:uid="{00000000-0005-0000-0000-000075580000}"/>
    <cellStyle name="Input 4 2 3 9 2" xfId="18128" xr:uid="{00000000-0005-0000-0000-000076580000}"/>
    <cellStyle name="Input 4 2 4" xfId="18129" xr:uid="{00000000-0005-0000-0000-000077580000}"/>
    <cellStyle name="Input 4 2 4 10" xfId="18130" xr:uid="{00000000-0005-0000-0000-000078580000}"/>
    <cellStyle name="Input 4 2 4 10 2" xfId="18131" xr:uid="{00000000-0005-0000-0000-000079580000}"/>
    <cellStyle name="Input 4 2 4 11" xfId="18132" xr:uid="{00000000-0005-0000-0000-00007A580000}"/>
    <cellStyle name="Input 4 2 4 11 2" xfId="18133" xr:uid="{00000000-0005-0000-0000-00007B580000}"/>
    <cellStyle name="Input 4 2 4 12" xfId="18134" xr:uid="{00000000-0005-0000-0000-00007C580000}"/>
    <cellStyle name="Input 4 2 4 2" xfId="18135" xr:uid="{00000000-0005-0000-0000-00007D580000}"/>
    <cellStyle name="Input 4 2 4 2 2" xfId="18136" xr:uid="{00000000-0005-0000-0000-00007E580000}"/>
    <cellStyle name="Input 4 2 4 3" xfId="18137" xr:uid="{00000000-0005-0000-0000-00007F580000}"/>
    <cellStyle name="Input 4 2 4 3 2" xfId="18138" xr:uid="{00000000-0005-0000-0000-000080580000}"/>
    <cellStyle name="Input 4 2 4 4" xfId="18139" xr:uid="{00000000-0005-0000-0000-000081580000}"/>
    <cellStyle name="Input 4 2 4 4 2" xfId="18140" xr:uid="{00000000-0005-0000-0000-000082580000}"/>
    <cellStyle name="Input 4 2 4 5" xfId="18141" xr:uid="{00000000-0005-0000-0000-000083580000}"/>
    <cellStyle name="Input 4 2 4 5 2" xfId="18142" xr:uid="{00000000-0005-0000-0000-000084580000}"/>
    <cellStyle name="Input 4 2 4 6" xfId="18143" xr:uid="{00000000-0005-0000-0000-000085580000}"/>
    <cellStyle name="Input 4 2 4 6 2" xfId="18144" xr:uid="{00000000-0005-0000-0000-000086580000}"/>
    <cellStyle name="Input 4 2 4 7" xfId="18145" xr:uid="{00000000-0005-0000-0000-000087580000}"/>
    <cellStyle name="Input 4 2 4 7 2" xfId="18146" xr:uid="{00000000-0005-0000-0000-000088580000}"/>
    <cellStyle name="Input 4 2 4 8" xfId="18147" xr:uid="{00000000-0005-0000-0000-000089580000}"/>
    <cellStyle name="Input 4 2 4 8 2" xfId="18148" xr:uid="{00000000-0005-0000-0000-00008A580000}"/>
    <cellStyle name="Input 4 2 4 9" xfId="18149" xr:uid="{00000000-0005-0000-0000-00008B580000}"/>
    <cellStyle name="Input 4 2 4 9 2" xfId="18150" xr:uid="{00000000-0005-0000-0000-00008C580000}"/>
    <cellStyle name="Input 4 2 5" xfId="18151" xr:uid="{00000000-0005-0000-0000-00008D580000}"/>
    <cellStyle name="Input 4 2 5 2" xfId="18152" xr:uid="{00000000-0005-0000-0000-00008E580000}"/>
    <cellStyle name="Input 4 2 6" xfId="18153" xr:uid="{00000000-0005-0000-0000-00008F580000}"/>
    <cellStyle name="Input 4 2 6 2" xfId="18154" xr:uid="{00000000-0005-0000-0000-000090580000}"/>
    <cellStyle name="Input 4 2 7" xfId="18155" xr:uid="{00000000-0005-0000-0000-000091580000}"/>
    <cellStyle name="Input 4 2 7 2" xfId="18156" xr:uid="{00000000-0005-0000-0000-000092580000}"/>
    <cellStyle name="Input 4 2 8" xfId="18157" xr:uid="{00000000-0005-0000-0000-000093580000}"/>
    <cellStyle name="Input 4 2 8 2" xfId="18158" xr:uid="{00000000-0005-0000-0000-000094580000}"/>
    <cellStyle name="Input 4 2 9" xfId="18159" xr:uid="{00000000-0005-0000-0000-000095580000}"/>
    <cellStyle name="Input 4 2 9 2" xfId="18160" xr:uid="{00000000-0005-0000-0000-000096580000}"/>
    <cellStyle name="Input 4 3" xfId="18161" xr:uid="{00000000-0005-0000-0000-000097580000}"/>
    <cellStyle name="Input 4 3 10" xfId="18162" xr:uid="{00000000-0005-0000-0000-000098580000}"/>
    <cellStyle name="Input 4 3 10 2" xfId="18163" xr:uid="{00000000-0005-0000-0000-000099580000}"/>
    <cellStyle name="Input 4 3 11" xfId="18164" xr:uid="{00000000-0005-0000-0000-00009A580000}"/>
    <cellStyle name="Input 4 3 11 2" xfId="18165" xr:uid="{00000000-0005-0000-0000-00009B580000}"/>
    <cellStyle name="Input 4 3 12" xfId="18166" xr:uid="{00000000-0005-0000-0000-00009C580000}"/>
    <cellStyle name="Input 4 3 12 2" xfId="18167" xr:uid="{00000000-0005-0000-0000-00009D580000}"/>
    <cellStyle name="Input 4 3 13" xfId="18168" xr:uid="{00000000-0005-0000-0000-00009E580000}"/>
    <cellStyle name="Input 4 3 2" xfId="18169" xr:uid="{00000000-0005-0000-0000-00009F580000}"/>
    <cellStyle name="Input 4 3 2 10" xfId="18170" xr:uid="{00000000-0005-0000-0000-0000A0580000}"/>
    <cellStyle name="Input 4 3 2 10 2" xfId="18171" xr:uid="{00000000-0005-0000-0000-0000A1580000}"/>
    <cellStyle name="Input 4 3 2 11" xfId="18172" xr:uid="{00000000-0005-0000-0000-0000A2580000}"/>
    <cellStyle name="Input 4 3 2 11 2" xfId="18173" xr:uid="{00000000-0005-0000-0000-0000A3580000}"/>
    <cellStyle name="Input 4 3 2 12" xfId="18174" xr:uid="{00000000-0005-0000-0000-0000A4580000}"/>
    <cellStyle name="Input 4 3 2 12 2" xfId="18175" xr:uid="{00000000-0005-0000-0000-0000A5580000}"/>
    <cellStyle name="Input 4 3 2 13" xfId="18176" xr:uid="{00000000-0005-0000-0000-0000A6580000}"/>
    <cellStyle name="Input 4 3 2 2" xfId="18177" xr:uid="{00000000-0005-0000-0000-0000A7580000}"/>
    <cellStyle name="Input 4 3 2 2 2" xfId="18178" xr:uid="{00000000-0005-0000-0000-0000A8580000}"/>
    <cellStyle name="Input 4 3 2 3" xfId="18179" xr:uid="{00000000-0005-0000-0000-0000A9580000}"/>
    <cellStyle name="Input 4 3 2 3 2" xfId="18180" xr:uid="{00000000-0005-0000-0000-0000AA580000}"/>
    <cellStyle name="Input 4 3 2 4" xfId="18181" xr:uid="{00000000-0005-0000-0000-0000AB580000}"/>
    <cellStyle name="Input 4 3 2 4 2" xfId="18182" xr:uid="{00000000-0005-0000-0000-0000AC580000}"/>
    <cellStyle name="Input 4 3 2 5" xfId="18183" xr:uid="{00000000-0005-0000-0000-0000AD580000}"/>
    <cellStyle name="Input 4 3 2 5 2" xfId="18184" xr:uid="{00000000-0005-0000-0000-0000AE580000}"/>
    <cellStyle name="Input 4 3 2 6" xfId="18185" xr:uid="{00000000-0005-0000-0000-0000AF580000}"/>
    <cellStyle name="Input 4 3 2 6 2" xfId="18186" xr:uid="{00000000-0005-0000-0000-0000B0580000}"/>
    <cellStyle name="Input 4 3 2 7" xfId="18187" xr:uid="{00000000-0005-0000-0000-0000B1580000}"/>
    <cellStyle name="Input 4 3 2 7 2" xfId="18188" xr:uid="{00000000-0005-0000-0000-0000B2580000}"/>
    <cellStyle name="Input 4 3 2 8" xfId="18189" xr:uid="{00000000-0005-0000-0000-0000B3580000}"/>
    <cellStyle name="Input 4 3 2 8 2" xfId="18190" xr:uid="{00000000-0005-0000-0000-0000B4580000}"/>
    <cellStyle name="Input 4 3 2 9" xfId="18191" xr:uid="{00000000-0005-0000-0000-0000B5580000}"/>
    <cellStyle name="Input 4 3 2 9 2" xfId="18192" xr:uid="{00000000-0005-0000-0000-0000B6580000}"/>
    <cellStyle name="Input 4 3 3" xfId="18193" xr:uid="{00000000-0005-0000-0000-0000B7580000}"/>
    <cellStyle name="Input 4 3 3 10" xfId="18194" xr:uid="{00000000-0005-0000-0000-0000B8580000}"/>
    <cellStyle name="Input 4 3 3 10 2" xfId="18195" xr:uid="{00000000-0005-0000-0000-0000B9580000}"/>
    <cellStyle name="Input 4 3 3 11" xfId="18196" xr:uid="{00000000-0005-0000-0000-0000BA580000}"/>
    <cellStyle name="Input 4 3 3 11 2" xfId="18197" xr:uid="{00000000-0005-0000-0000-0000BB580000}"/>
    <cellStyle name="Input 4 3 3 12" xfId="18198" xr:uid="{00000000-0005-0000-0000-0000BC580000}"/>
    <cellStyle name="Input 4 3 3 2" xfId="18199" xr:uid="{00000000-0005-0000-0000-0000BD580000}"/>
    <cellStyle name="Input 4 3 3 2 2" xfId="18200" xr:uid="{00000000-0005-0000-0000-0000BE580000}"/>
    <cellStyle name="Input 4 3 3 3" xfId="18201" xr:uid="{00000000-0005-0000-0000-0000BF580000}"/>
    <cellStyle name="Input 4 3 3 3 2" xfId="18202" xr:uid="{00000000-0005-0000-0000-0000C0580000}"/>
    <cellStyle name="Input 4 3 3 4" xfId="18203" xr:uid="{00000000-0005-0000-0000-0000C1580000}"/>
    <cellStyle name="Input 4 3 3 4 2" xfId="18204" xr:uid="{00000000-0005-0000-0000-0000C2580000}"/>
    <cellStyle name="Input 4 3 3 5" xfId="18205" xr:uid="{00000000-0005-0000-0000-0000C3580000}"/>
    <cellStyle name="Input 4 3 3 5 2" xfId="18206" xr:uid="{00000000-0005-0000-0000-0000C4580000}"/>
    <cellStyle name="Input 4 3 3 6" xfId="18207" xr:uid="{00000000-0005-0000-0000-0000C5580000}"/>
    <cellStyle name="Input 4 3 3 6 2" xfId="18208" xr:uid="{00000000-0005-0000-0000-0000C6580000}"/>
    <cellStyle name="Input 4 3 3 7" xfId="18209" xr:uid="{00000000-0005-0000-0000-0000C7580000}"/>
    <cellStyle name="Input 4 3 3 7 2" xfId="18210" xr:uid="{00000000-0005-0000-0000-0000C8580000}"/>
    <cellStyle name="Input 4 3 3 8" xfId="18211" xr:uid="{00000000-0005-0000-0000-0000C9580000}"/>
    <cellStyle name="Input 4 3 3 8 2" xfId="18212" xr:uid="{00000000-0005-0000-0000-0000CA580000}"/>
    <cellStyle name="Input 4 3 3 9" xfId="18213" xr:uid="{00000000-0005-0000-0000-0000CB580000}"/>
    <cellStyle name="Input 4 3 3 9 2" xfId="18214" xr:uid="{00000000-0005-0000-0000-0000CC580000}"/>
    <cellStyle name="Input 4 3 4" xfId="18215" xr:uid="{00000000-0005-0000-0000-0000CD580000}"/>
    <cellStyle name="Input 4 3 4 2" xfId="18216" xr:uid="{00000000-0005-0000-0000-0000CE580000}"/>
    <cellStyle name="Input 4 3 5" xfId="18217" xr:uid="{00000000-0005-0000-0000-0000CF580000}"/>
    <cellStyle name="Input 4 3 5 2" xfId="18218" xr:uid="{00000000-0005-0000-0000-0000D0580000}"/>
    <cellStyle name="Input 4 3 6" xfId="18219" xr:uid="{00000000-0005-0000-0000-0000D1580000}"/>
    <cellStyle name="Input 4 3 6 2" xfId="18220" xr:uid="{00000000-0005-0000-0000-0000D2580000}"/>
    <cellStyle name="Input 4 3 7" xfId="18221" xr:uid="{00000000-0005-0000-0000-0000D3580000}"/>
    <cellStyle name="Input 4 3 7 2" xfId="18222" xr:uid="{00000000-0005-0000-0000-0000D4580000}"/>
    <cellStyle name="Input 4 3 8" xfId="18223" xr:uid="{00000000-0005-0000-0000-0000D5580000}"/>
    <cellStyle name="Input 4 3 8 2" xfId="18224" xr:uid="{00000000-0005-0000-0000-0000D6580000}"/>
    <cellStyle name="Input 4 3 9" xfId="18225" xr:uid="{00000000-0005-0000-0000-0000D7580000}"/>
    <cellStyle name="Input 4 3 9 2" xfId="18226" xr:uid="{00000000-0005-0000-0000-0000D8580000}"/>
    <cellStyle name="Input 4 4" xfId="18227" xr:uid="{00000000-0005-0000-0000-0000D9580000}"/>
    <cellStyle name="Input 4 4 10" xfId="18228" xr:uid="{00000000-0005-0000-0000-0000DA580000}"/>
    <cellStyle name="Input 4 4 10 2" xfId="18229" xr:uid="{00000000-0005-0000-0000-0000DB580000}"/>
    <cellStyle name="Input 4 4 11" xfId="18230" xr:uid="{00000000-0005-0000-0000-0000DC580000}"/>
    <cellStyle name="Input 4 4 11 2" xfId="18231" xr:uid="{00000000-0005-0000-0000-0000DD580000}"/>
    <cellStyle name="Input 4 4 12" xfId="18232" xr:uid="{00000000-0005-0000-0000-0000DE580000}"/>
    <cellStyle name="Input 4 4 12 2" xfId="18233" xr:uid="{00000000-0005-0000-0000-0000DF580000}"/>
    <cellStyle name="Input 4 4 13" xfId="18234" xr:uid="{00000000-0005-0000-0000-0000E0580000}"/>
    <cellStyle name="Input 4 4 2" xfId="18235" xr:uid="{00000000-0005-0000-0000-0000E1580000}"/>
    <cellStyle name="Input 4 4 2 2" xfId="18236" xr:uid="{00000000-0005-0000-0000-0000E2580000}"/>
    <cellStyle name="Input 4 4 3" xfId="18237" xr:uid="{00000000-0005-0000-0000-0000E3580000}"/>
    <cellStyle name="Input 4 4 3 2" xfId="18238" xr:uid="{00000000-0005-0000-0000-0000E4580000}"/>
    <cellStyle name="Input 4 4 4" xfId="18239" xr:uid="{00000000-0005-0000-0000-0000E5580000}"/>
    <cellStyle name="Input 4 4 4 2" xfId="18240" xr:uid="{00000000-0005-0000-0000-0000E6580000}"/>
    <cellStyle name="Input 4 4 5" xfId="18241" xr:uid="{00000000-0005-0000-0000-0000E7580000}"/>
    <cellStyle name="Input 4 4 5 2" xfId="18242" xr:uid="{00000000-0005-0000-0000-0000E8580000}"/>
    <cellStyle name="Input 4 4 6" xfId="18243" xr:uid="{00000000-0005-0000-0000-0000E9580000}"/>
    <cellStyle name="Input 4 4 6 2" xfId="18244" xr:uid="{00000000-0005-0000-0000-0000EA580000}"/>
    <cellStyle name="Input 4 4 7" xfId="18245" xr:uid="{00000000-0005-0000-0000-0000EB580000}"/>
    <cellStyle name="Input 4 4 7 2" xfId="18246" xr:uid="{00000000-0005-0000-0000-0000EC580000}"/>
    <cellStyle name="Input 4 4 8" xfId="18247" xr:uid="{00000000-0005-0000-0000-0000ED580000}"/>
    <cellStyle name="Input 4 4 8 2" xfId="18248" xr:uid="{00000000-0005-0000-0000-0000EE580000}"/>
    <cellStyle name="Input 4 4 9" xfId="18249" xr:uid="{00000000-0005-0000-0000-0000EF580000}"/>
    <cellStyle name="Input 4 4 9 2" xfId="18250" xr:uid="{00000000-0005-0000-0000-0000F0580000}"/>
    <cellStyle name="Input 4 5" xfId="18251" xr:uid="{00000000-0005-0000-0000-0000F1580000}"/>
    <cellStyle name="Input 4 5 10" xfId="18252" xr:uid="{00000000-0005-0000-0000-0000F2580000}"/>
    <cellStyle name="Input 4 5 10 2" xfId="18253" xr:uid="{00000000-0005-0000-0000-0000F3580000}"/>
    <cellStyle name="Input 4 5 11" xfId="18254" xr:uid="{00000000-0005-0000-0000-0000F4580000}"/>
    <cellStyle name="Input 4 5 11 2" xfId="18255" xr:uid="{00000000-0005-0000-0000-0000F5580000}"/>
    <cellStyle name="Input 4 5 12" xfId="18256" xr:uid="{00000000-0005-0000-0000-0000F6580000}"/>
    <cellStyle name="Input 4 5 2" xfId="18257" xr:uid="{00000000-0005-0000-0000-0000F7580000}"/>
    <cellStyle name="Input 4 5 2 2" xfId="18258" xr:uid="{00000000-0005-0000-0000-0000F8580000}"/>
    <cellStyle name="Input 4 5 3" xfId="18259" xr:uid="{00000000-0005-0000-0000-0000F9580000}"/>
    <cellStyle name="Input 4 5 3 2" xfId="18260" xr:uid="{00000000-0005-0000-0000-0000FA580000}"/>
    <cellStyle name="Input 4 5 4" xfId="18261" xr:uid="{00000000-0005-0000-0000-0000FB580000}"/>
    <cellStyle name="Input 4 5 4 2" xfId="18262" xr:uid="{00000000-0005-0000-0000-0000FC580000}"/>
    <cellStyle name="Input 4 5 5" xfId="18263" xr:uid="{00000000-0005-0000-0000-0000FD580000}"/>
    <cellStyle name="Input 4 5 5 2" xfId="18264" xr:uid="{00000000-0005-0000-0000-0000FE580000}"/>
    <cellStyle name="Input 4 5 6" xfId="18265" xr:uid="{00000000-0005-0000-0000-0000FF580000}"/>
    <cellStyle name="Input 4 5 6 2" xfId="18266" xr:uid="{00000000-0005-0000-0000-000000590000}"/>
    <cellStyle name="Input 4 5 7" xfId="18267" xr:uid="{00000000-0005-0000-0000-000001590000}"/>
    <cellStyle name="Input 4 5 7 2" xfId="18268" xr:uid="{00000000-0005-0000-0000-000002590000}"/>
    <cellStyle name="Input 4 5 8" xfId="18269" xr:uid="{00000000-0005-0000-0000-000003590000}"/>
    <cellStyle name="Input 4 5 8 2" xfId="18270" xr:uid="{00000000-0005-0000-0000-000004590000}"/>
    <cellStyle name="Input 4 5 9" xfId="18271" xr:uid="{00000000-0005-0000-0000-000005590000}"/>
    <cellStyle name="Input 4 5 9 2" xfId="18272" xr:uid="{00000000-0005-0000-0000-000006590000}"/>
    <cellStyle name="Input 4 6" xfId="18273" xr:uid="{00000000-0005-0000-0000-000007590000}"/>
    <cellStyle name="Input 4 6 2" xfId="18274" xr:uid="{00000000-0005-0000-0000-000008590000}"/>
    <cellStyle name="Input 4 7" xfId="18275" xr:uid="{00000000-0005-0000-0000-000009590000}"/>
    <cellStyle name="Input 4 7 2" xfId="18276" xr:uid="{00000000-0005-0000-0000-00000A590000}"/>
    <cellStyle name="Input 4 8" xfId="18277" xr:uid="{00000000-0005-0000-0000-00000B590000}"/>
    <cellStyle name="Input 4 8 2" xfId="18278" xr:uid="{00000000-0005-0000-0000-00000C590000}"/>
    <cellStyle name="Input 4 9" xfId="18279" xr:uid="{00000000-0005-0000-0000-00000D590000}"/>
    <cellStyle name="Input 4 9 2" xfId="18280" xr:uid="{00000000-0005-0000-0000-00000E590000}"/>
    <cellStyle name="input 40" xfId="18281" xr:uid="{00000000-0005-0000-0000-00000F590000}"/>
    <cellStyle name="input 41" xfId="18282" xr:uid="{00000000-0005-0000-0000-000010590000}"/>
    <cellStyle name="input 42" xfId="18283" xr:uid="{00000000-0005-0000-0000-000011590000}"/>
    <cellStyle name="input 43" xfId="18284" xr:uid="{00000000-0005-0000-0000-000012590000}"/>
    <cellStyle name="input 44" xfId="18285" xr:uid="{00000000-0005-0000-0000-000013590000}"/>
    <cellStyle name="input 45" xfId="18286" xr:uid="{00000000-0005-0000-0000-000014590000}"/>
    <cellStyle name="input 46" xfId="18287" xr:uid="{00000000-0005-0000-0000-000015590000}"/>
    <cellStyle name="input 47" xfId="18288" xr:uid="{00000000-0005-0000-0000-000016590000}"/>
    <cellStyle name="input 48" xfId="18289" xr:uid="{00000000-0005-0000-0000-000017590000}"/>
    <cellStyle name="input 49" xfId="18290" xr:uid="{00000000-0005-0000-0000-000018590000}"/>
    <cellStyle name="input 5" xfId="18291" xr:uid="{00000000-0005-0000-0000-000019590000}"/>
    <cellStyle name="Input 5 10" xfId="18292" xr:uid="{00000000-0005-0000-0000-00001A590000}"/>
    <cellStyle name="Input 5 10 2" xfId="18293" xr:uid="{00000000-0005-0000-0000-00001B590000}"/>
    <cellStyle name="Input 5 11" xfId="18294" xr:uid="{00000000-0005-0000-0000-00001C590000}"/>
    <cellStyle name="Input 5 11 2" xfId="18295" xr:uid="{00000000-0005-0000-0000-00001D590000}"/>
    <cellStyle name="Input 5 12" xfId="18296" xr:uid="{00000000-0005-0000-0000-00001E590000}"/>
    <cellStyle name="Input 5 12 2" xfId="18297" xr:uid="{00000000-0005-0000-0000-00001F590000}"/>
    <cellStyle name="Input 5 13" xfId="18298" xr:uid="{00000000-0005-0000-0000-000020590000}"/>
    <cellStyle name="Input 5 13 2" xfId="18299" xr:uid="{00000000-0005-0000-0000-000021590000}"/>
    <cellStyle name="Input 5 14" xfId="18300" xr:uid="{00000000-0005-0000-0000-000022590000}"/>
    <cellStyle name="Input 5 2" xfId="18301" xr:uid="{00000000-0005-0000-0000-000023590000}"/>
    <cellStyle name="Input 5 2 10" xfId="18302" xr:uid="{00000000-0005-0000-0000-000024590000}"/>
    <cellStyle name="Input 5 2 10 2" xfId="18303" xr:uid="{00000000-0005-0000-0000-000025590000}"/>
    <cellStyle name="Input 5 2 11" xfId="18304" xr:uid="{00000000-0005-0000-0000-000026590000}"/>
    <cellStyle name="Input 5 2 11 2" xfId="18305" xr:uid="{00000000-0005-0000-0000-000027590000}"/>
    <cellStyle name="Input 5 2 12" xfId="18306" xr:uid="{00000000-0005-0000-0000-000028590000}"/>
    <cellStyle name="Input 5 2 12 2" xfId="18307" xr:uid="{00000000-0005-0000-0000-000029590000}"/>
    <cellStyle name="Input 5 2 13" xfId="18308" xr:uid="{00000000-0005-0000-0000-00002A590000}"/>
    <cellStyle name="Input 5 2 2" xfId="18309" xr:uid="{00000000-0005-0000-0000-00002B590000}"/>
    <cellStyle name="Input 5 2 2 10" xfId="18310" xr:uid="{00000000-0005-0000-0000-00002C590000}"/>
    <cellStyle name="Input 5 2 2 10 2" xfId="18311" xr:uid="{00000000-0005-0000-0000-00002D590000}"/>
    <cellStyle name="Input 5 2 2 11" xfId="18312" xr:uid="{00000000-0005-0000-0000-00002E590000}"/>
    <cellStyle name="Input 5 2 2 11 2" xfId="18313" xr:uid="{00000000-0005-0000-0000-00002F590000}"/>
    <cellStyle name="Input 5 2 2 12" xfId="18314" xr:uid="{00000000-0005-0000-0000-000030590000}"/>
    <cellStyle name="Input 5 2 2 12 2" xfId="18315" xr:uid="{00000000-0005-0000-0000-000031590000}"/>
    <cellStyle name="Input 5 2 2 13" xfId="18316" xr:uid="{00000000-0005-0000-0000-000032590000}"/>
    <cellStyle name="Input 5 2 2 2" xfId="18317" xr:uid="{00000000-0005-0000-0000-000033590000}"/>
    <cellStyle name="Input 5 2 2 2 2" xfId="18318" xr:uid="{00000000-0005-0000-0000-000034590000}"/>
    <cellStyle name="Input 5 2 2 3" xfId="18319" xr:uid="{00000000-0005-0000-0000-000035590000}"/>
    <cellStyle name="Input 5 2 2 3 2" xfId="18320" xr:uid="{00000000-0005-0000-0000-000036590000}"/>
    <cellStyle name="Input 5 2 2 4" xfId="18321" xr:uid="{00000000-0005-0000-0000-000037590000}"/>
    <cellStyle name="Input 5 2 2 4 2" xfId="18322" xr:uid="{00000000-0005-0000-0000-000038590000}"/>
    <cellStyle name="Input 5 2 2 5" xfId="18323" xr:uid="{00000000-0005-0000-0000-000039590000}"/>
    <cellStyle name="Input 5 2 2 5 2" xfId="18324" xr:uid="{00000000-0005-0000-0000-00003A590000}"/>
    <cellStyle name="Input 5 2 2 6" xfId="18325" xr:uid="{00000000-0005-0000-0000-00003B590000}"/>
    <cellStyle name="Input 5 2 2 6 2" xfId="18326" xr:uid="{00000000-0005-0000-0000-00003C590000}"/>
    <cellStyle name="Input 5 2 2 7" xfId="18327" xr:uid="{00000000-0005-0000-0000-00003D590000}"/>
    <cellStyle name="Input 5 2 2 7 2" xfId="18328" xr:uid="{00000000-0005-0000-0000-00003E590000}"/>
    <cellStyle name="Input 5 2 2 8" xfId="18329" xr:uid="{00000000-0005-0000-0000-00003F590000}"/>
    <cellStyle name="Input 5 2 2 8 2" xfId="18330" xr:uid="{00000000-0005-0000-0000-000040590000}"/>
    <cellStyle name="Input 5 2 2 9" xfId="18331" xr:uid="{00000000-0005-0000-0000-000041590000}"/>
    <cellStyle name="Input 5 2 2 9 2" xfId="18332" xr:uid="{00000000-0005-0000-0000-000042590000}"/>
    <cellStyle name="Input 5 2 3" xfId="18333" xr:uid="{00000000-0005-0000-0000-000043590000}"/>
    <cellStyle name="Input 5 2 3 10" xfId="18334" xr:uid="{00000000-0005-0000-0000-000044590000}"/>
    <cellStyle name="Input 5 2 3 10 2" xfId="18335" xr:uid="{00000000-0005-0000-0000-000045590000}"/>
    <cellStyle name="Input 5 2 3 11" xfId="18336" xr:uid="{00000000-0005-0000-0000-000046590000}"/>
    <cellStyle name="Input 5 2 3 11 2" xfId="18337" xr:uid="{00000000-0005-0000-0000-000047590000}"/>
    <cellStyle name="Input 5 2 3 12" xfId="18338" xr:uid="{00000000-0005-0000-0000-000048590000}"/>
    <cellStyle name="Input 5 2 3 2" xfId="18339" xr:uid="{00000000-0005-0000-0000-000049590000}"/>
    <cellStyle name="Input 5 2 3 2 2" xfId="18340" xr:uid="{00000000-0005-0000-0000-00004A590000}"/>
    <cellStyle name="Input 5 2 3 3" xfId="18341" xr:uid="{00000000-0005-0000-0000-00004B590000}"/>
    <cellStyle name="Input 5 2 3 3 2" xfId="18342" xr:uid="{00000000-0005-0000-0000-00004C590000}"/>
    <cellStyle name="Input 5 2 3 4" xfId="18343" xr:uid="{00000000-0005-0000-0000-00004D590000}"/>
    <cellStyle name="Input 5 2 3 4 2" xfId="18344" xr:uid="{00000000-0005-0000-0000-00004E590000}"/>
    <cellStyle name="Input 5 2 3 5" xfId="18345" xr:uid="{00000000-0005-0000-0000-00004F590000}"/>
    <cellStyle name="Input 5 2 3 5 2" xfId="18346" xr:uid="{00000000-0005-0000-0000-000050590000}"/>
    <cellStyle name="Input 5 2 3 6" xfId="18347" xr:uid="{00000000-0005-0000-0000-000051590000}"/>
    <cellStyle name="Input 5 2 3 6 2" xfId="18348" xr:uid="{00000000-0005-0000-0000-000052590000}"/>
    <cellStyle name="Input 5 2 3 7" xfId="18349" xr:uid="{00000000-0005-0000-0000-000053590000}"/>
    <cellStyle name="Input 5 2 3 7 2" xfId="18350" xr:uid="{00000000-0005-0000-0000-000054590000}"/>
    <cellStyle name="Input 5 2 3 8" xfId="18351" xr:uid="{00000000-0005-0000-0000-000055590000}"/>
    <cellStyle name="Input 5 2 3 8 2" xfId="18352" xr:uid="{00000000-0005-0000-0000-000056590000}"/>
    <cellStyle name="Input 5 2 3 9" xfId="18353" xr:uid="{00000000-0005-0000-0000-000057590000}"/>
    <cellStyle name="Input 5 2 3 9 2" xfId="18354" xr:uid="{00000000-0005-0000-0000-000058590000}"/>
    <cellStyle name="Input 5 2 4" xfId="18355" xr:uid="{00000000-0005-0000-0000-000059590000}"/>
    <cellStyle name="Input 5 2 4 2" xfId="18356" xr:uid="{00000000-0005-0000-0000-00005A590000}"/>
    <cellStyle name="Input 5 2 5" xfId="18357" xr:uid="{00000000-0005-0000-0000-00005B590000}"/>
    <cellStyle name="Input 5 2 5 2" xfId="18358" xr:uid="{00000000-0005-0000-0000-00005C590000}"/>
    <cellStyle name="Input 5 2 6" xfId="18359" xr:uid="{00000000-0005-0000-0000-00005D590000}"/>
    <cellStyle name="Input 5 2 6 2" xfId="18360" xr:uid="{00000000-0005-0000-0000-00005E590000}"/>
    <cellStyle name="Input 5 2 7" xfId="18361" xr:uid="{00000000-0005-0000-0000-00005F590000}"/>
    <cellStyle name="Input 5 2 7 2" xfId="18362" xr:uid="{00000000-0005-0000-0000-000060590000}"/>
    <cellStyle name="Input 5 2 8" xfId="18363" xr:uid="{00000000-0005-0000-0000-000061590000}"/>
    <cellStyle name="Input 5 2 8 2" xfId="18364" xr:uid="{00000000-0005-0000-0000-000062590000}"/>
    <cellStyle name="Input 5 2 9" xfId="18365" xr:uid="{00000000-0005-0000-0000-000063590000}"/>
    <cellStyle name="Input 5 2 9 2" xfId="18366" xr:uid="{00000000-0005-0000-0000-000064590000}"/>
    <cellStyle name="Input 5 3" xfId="18367" xr:uid="{00000000-0005-0000-0000-000065590000}"/>
    <cellStyle name="Input 5 3 10" xfId="18368" xr:uid="{00000000-0005-0000-0000-000066590000}"/>
    <cellStyle name="Input 5 3 10 2" xfId="18369" xr:uid="{00000000-0005-0000-0000-000067590000}"/>
    <cellStyle name="Input 5 3 11" xfId="18370" xr:uid="{00000000-0005-0000-0000-000068590000}"/>
    <cellStyle name="Input 5 3 11 2" xfId="18371" xr:uid="{00000000-0005-0000-0000-000069590000}"/>
    <cellStyle name="Input 5 3 12" xfId="18372" xr:uid="{00000000-0005-0000-0000-00006A590000}"/>
    <cellStyle name="Input 5 3 12 2" xfId="18373" xr:uid="{00000000-0005-0000-0000-00006B590000}"/>
    <cellStyle name="Input 5 3 13" xfId="18374" xr:uid="{00000000-0005-0000-0000-00006C590000}"/>
    <cellStyle name="Input 5 3 2" xfId="18375" xr:uid="{00000000-0005-0000-0000-00006D590000}"/>
    <cellStyle name="Input 5 3 2 2" xfId="18376" xr:uid="{00000000-0005-0000-0000-00006E590000}"/>
    <cellStyle name="Input 5 3 3" xfId="18377" xr:uid="{00000000-0005-0000-0000-00006F590000}"/>
    <cellStyle name="Input 5 3 3 2" xfId="18378" xr:uid="{00000000-0005-0000-0000-000070590000}"/>
    <cellStyle name="Input 5 3 4" xfId="18379" xr:uid="{00000000-0005-0000-0000-000071590000}"/>
    <cellStyle name="Input 5 3 4 2" xfId="18380" xr:uid="{00000000-0005-0000-0000-000072590000}"/>
    <cellStyle name="Input 5 3 5" xfId="18381" xr:uid="{00000000-0005-0000-0000-000073590000}"/>
    <cellStyle name="Input 5 3 5 2" xfId="18382" xr:uid="{00000000-0005-0000-0000-000074590000}"/>
    <cellStyle name="Input 5 3 6" xfId="18383" xr:uid="{00000000-0005-0000-0000-000075590000}"/>
    <cellStyle name="Input 5 3 6 2" xfId="18384" xr:uid="{00000000-0005-0000-0000-000076590000}"/>
    <cellStyle name="Input 5 3 7" xfId="18385" xr:uid="{00000000-0005-0000-0000-000077590000}"/>
    <cellStyle name="Input 5 3 7 2" xfId="18386" xr:uid="{00000000-0005-0000-0000-000078590000}"/>
    <cellStyle name="Input 5 3 8" xfId="18387" xr:uid="{00000000-0005-0000-0000-000079590000}"/>
    <cellStyle name="Input 5 3 8 2" xfId="18388" xr:uid="{00000000-0005-0000-0000-00007A590000}"/>
    <cellStyle name="Input 5 3 9" xfId="18389" xr:uid="{00000000-0005-0000-0000-00007B590000}"/>
    <cellStyle name="Input 5 3 9 2" xfId="18390" xr:uid="{00000000-0005-0000-0000-00007C590000}"/>
    <cellStyle name="Input 5 4" xfId="18391" xr:uid="{00000000-0005-0000-0000-00007D590000}"/>
    <cellStyle name="Input 5 4 10" xfId="18392" xr:uid="{00000000-0005-0000-0000-00007E590000}"/>
    <cellStyle name="Input 5 4 10 2" xfId="18393" xr:uid="{00000000-0005-0000-0000-00007F590000}"/>
    <cellStyle name="Input 5 4 11" xfId="18394" xr:uid="{00000000-0005-0000-0000-000080590000}"/>
    <cellStyle name="Input 5 4 11 2" xfId="18395" xr:uid="{00000000-0005-0000-0000-000081590000}"/>
    <cellStyle name="Input 5 4 12" xfId="18396" xr:uid="{00000000-0005-0000-0000-000082590000}"/>
    <cellStyle name="Input 5 4 2" xfId="18397" xr:uid="{00000000-0005-0000-0000-000083590000}"/>
    <cellStyle name="Input 5 4 2 2" xfId="18398" xr:uid="{00000000-0005-0000-0000-000084590000}"/>
    <cellStyle name="Input 5 4 3" xfId="18399" xr:uid="{00000000-0005-0000-0000-000085590000}"/>
    <cellStyle name="Input 5 4 3 2" xfId="18400" xr:uid="{00000000-0005-0000-0000-000086590000}"/>
    <cellStyle name="Input 5 4 4" xfId="18401" xr:uid="{00000000-0005-0000-0000-000087590000}"/>
    <cellStyle name="Input 5 4 4 2" xfId="18402" xr:uid="{00000000-0005-0000-0000-000088590000}"/>
    <cellStyle name="Input 5 4 5" xfId="18403" xr:uid="{00000000-0005-0000-0000-000089590000}"/>
    <cellStyle name="Input 5 4 5 2" xfId="18404" xr:uid="{00000000-0005-0000-0000-00008A590000}"/>
    <cellStyle name="Input 5 4 6" xfId="18405" xr:uid="{00000000-0005-0000-0000-00008B590000}"/>
    <cellStyle name="Input 5 4 6 2" xfId="18406" xr:uid="{00000000-0005-0000-0000-00008C590000}"/>
    <cellStyle name="Input 5 4 7" xfId="18407" xr:uid="{00000000-0005-0000-0000-00008D590000}"/>
    <cellStyle name="Input 5 4 7 2" xfId="18408" xr:uid="{00000000-0005-0000-0000-00008E590000}"/>
    <cellStyle name="Input 5 4 8" xfId="18409" xr:uid="{00000000-0005-0000-0000-00008F590000}"/>
    <cellStyle name="Input 5 4 8 2" xfId="18410" xr:uid="{00000000-0005-0000-0000-000090590000}"/>
    <cellStyle name="Input 5 4 9" xfId="18411" xr:uid="{00000000-0005-0000-0000-000091590000}"/>
    <cellStyle name="Input 5 4 9 2" xfId="18412" xr:uid="{00000000-0005-0000-0000-000092590000}"/>
    <cellStyle name="Input 5 5" xfId="18413" xr:uid="{00000000-0005-0000-0000-000093590000}"/>
    <cellStyle name="Input 5 5 2" xfId="18414" xr:uid="{00000000-0005-0000-0000-000094590000}"/>
    <cellStyle name="Input 5 6" xfId="18415" xr:uid="{00000000-0005-0000-0000-000095590000}"/>
    <cellStyle name="Input 5 6 2" xfId="18416" xr:uid="{00000000-0005-0000-0000-000096590000}"/>
    <cellStyle name="Input 5 7" xfId="18417" xr:uid="{00000000-0005-0000-0000-000097590000}"/>
    <cellStyle name="Input 5 7 2" xfId="18418" xr:uid="{00000000-0005-0000-0000-000098590000}"/>
    <cellStyle name="Input 5 8" xfId="18419" xr:uid="{00000000-0005-0000-0000-000099590000}"/>
    <cellStyle name="Input 5 8 2" xfId="18420" xr:uid="{00000000-0005-0000-0000-00009A590000}"/>
    <cellStyle name="Input 5 9" xfId="18421" xr:uid="{00000000-0005-0000-0000-00009B590000}"/>
    <cellStyle name="Input 5 9 2" xfId="18422" xr:uid="{00000000-0005-0000-0000-00009C590000}"/>
    <cellStyle name="input 50" xfId="18423" xr:uid="{00000000-0005-0000-0000-00009D590000}"/>
    <cellStyle name="input 51" xfId="18424" xr:uid="{00000000-0005-0000-0000-00009E590000}"/>
    <cellStyle name="input 52" xfId="18425" xr:uid="{00000000-0005-0000-0000-00009F590000}"/>
    <cellStyle name="input 53" xfId="18426" xr:uid="{00000000-0005-0000-0000-0000A0590000}"/>
    <cellStyle name="input 54" xfId="18427" xr:uid="{00000000-0005-0000-0000-0000A1590000}"/>
    <cellStyle name="input 55" xfId="18428" xr:uid="{00000000-0005-0000-0000-0000A2590000}"/>
    <cellStyle name="input 56" xfId="18429" xr:uid="{00000000-0005-0000-0000-0000A3590000}"/>
    <cellStyle name="input 57" xfId="18430" xr:uid="{00000000-0005-0000-0000-0000A4590000}"/>
    <cellStyle name="input 58" xfId="18431" xr:uid="{00000000-0005-0000-0000-0000A5590000}"/>
    <cellStyle name="input 59" xfId="18432" xr:uid="{00000000-0005-0000-0000-0000A6590000}"/>
    <cellStyle name="input 6" xfId="18433" xr:uid="{00000000-0005-0000-0000-0000A7590000}"/>
    <cellStyle name="Input 6 10" xfId="18434" xr:uid="{00000000-0005-0000-0000-0000A8590000}"/>
    <cellStyle name="Input 6 10 2" xfId="18435" xr:uid="{00000000-0005-0000-0000-0000A9590000}"/>
    <cellStyle name="Input 6 11" xfId="18436" xr:uid="{00000000-0005-0000-0000-0000AA590000}"/>
    <cellStyle name="Input 6 11 2" xfId="18437" xr:uid="{00000000-0005-0000-0000-0000AB590000}"/>
    <cellStyle name="Input 6 12" xfId="18438" xr:uid="{00000000-0005-0000-0000-0000AC590000}"/>
    <cellStyle name="Input 6 12 2" xfId="18439" xr:uid="{00000000-0005-0000-0000-0000AD590000}"/>
    <cellStyle name="Input 6 13" xfId="18440" xr:uid="{00000000-0005-0000-0000-0000AE590000}"/>
    <cellStyle name="Input 6 2" xfId="18441" xr:uid="{00000000-0005-0000-0000-0000AF590000}"/>
    <cellStyle name="Input 6 2 10" xfId="18442" xr:uid="{00000000-0005-0000-0000-0000B0590000}"/>
    <cellStyle name="Input 6 2 10 2" xfId="18443" xr:uid="{00000000-0005-0000-0000-0000B1590000}"/>
    <cellStyle name="Input 6 2 11" xfId="18444" xr:uid="{00000000-0005-0000-0000-0000B2590000}"/>
    <cellStyle name="Input 6 2 11 2" xfId="18445" xr:uid="{00000000-0005-0000-0000-0000B3590000}"/>
    <cellStyle name="Input 6 2 12" xfId="18446" xr:uid="{00000000-0005-0000-0000-0000B4590000}"/>
    <cellStyle name="Input 6 2 12 2" xfId="18447" xr:uid="{00000000-0005-0000-0000-0000B5590000}"/>
    <cellStyle name="Input 6 2 13" xfId="18448" xr:uid="{00000000-0005-0000-0000-0000B6590000}"/>
    <cellStyle name="Input 6 2 2" xfId="18449" xr:uid="{00000000-0005-0000-0000-0000B7590000}"/>
    <cellStyle name="Input 6 2 2 2" xfId="18450" xr:uid="{00000000-0005-0000-0000-0000B8590000}"/>
    <cellStyle name="Input 6 2 3" xfId="18451" xr:uid="{00000000-0005-0000-0000-0000B9590000}"/>
    <cellStyle name="Input 6 2 3 2" xfId="18452" xr:uid="{00000000-0005-0000-0000-0000BA590000}"/>
    <cellStyle name="Input 6 2 4" xfId="18453" xr:uid="{00000000-0005-0000-0000-0000BB590000}"/>
    <cellStyle name="Input 6 2 4 2" xfId="18454" xr:uid="{00000000-0005-0000-0000-0000BC590000}"/>
    <cellStyle name="Input 6 2 5" xfId="18455" xr:uid="{00000000-0005-0000-0000-0000BD590000}"/>
    <cellStyle name="Input 6 2 5 2" xfId="18456" xr:uid="{00000000-0005-0000-0000-0000BE590000}"/>
    <cellStyle name="Input 6 2 6" xfId="18457" xr:uid="{00000000-0005-0000-0000-0000BF590000}"/>
    <cellStyle name="Input 6 2 6 2" xfId="18458" xr:uid="{00000000-0005-0000-0000-0000C0590000}"/>
    <cellStyle name="Input 6 2 7" xfId="18459" xr:uid="{00000000-0005-0000-0000-0000C1590000}"/>
    <cellStyle name="Input 6 2 7 2" xfId="18460" xr:uid="{00000000-0005-0000-0000-0000C2590000}"/>
    <cellStyle name="Input 6 2 8" xfId="18461" xr:uid="{00000000-0005-0000-0000-0000C3590000}"/>
    <cellStyle name="Input 6 2 8 2" xfId="18462" xr:uid="{00000000-0005-0000-0000-0000C4590000}"/>
    <cellStyle name="Input 6 2 9" xfId="18463" xr:uid="{00000000-0005-0000-0000-0000C5590000}"/>
    <cellStyle name="Input 6 2 9 2" xfId="18464" xr:uid="{00000000-0005-0000-0000-0000C6590000}"/>
    <cellStyle name="Input 6 3" xfId="18465" xr:uid="{00000000-0005-0000-0000-0000C7590000}"/>
    <cellStyle name="Input 6 3 10" xfId="18466" xr:uid="{00000000-0005-0000-0000-0000C8590000}"/>
    <cellStyle name="Input 6 3 10 2" xfId="18467" xr:uid="{00000000-0005-0000-0000-0000C9590000}"/>
    <cellStyle name="Input 6 3 11" xfId="18468" xr:uid="{00000000-0005-0000-0000-0000CA590000}"/>
    <cellStyle name="Input 6 3 11 2" xfId="18469" xr:uid="{00000000-0005-0000-0000-0000CB590000}"/>
    <cellStyle name="Input 6 3 12" xfId="18470" xr:uid="{00000000-0005-0000-0000-0000CC590000}"/>
    <cellStyle name="Input 6 3 2" xfId="18471" xr:uid="{00000000-0005-0000-0000-0000CD590000}"/>
    <cellStyle name="Input 6 3 2 2" xfId="18472" xr:uid="{00000000-0005-0000-0000-0000CE590000}"/>
    <cellStyle name="Input 6 3 3" xfId="18473" xr:uid="{00000000-0005-0000-0000-0000CF590000}"/>
    <cellStyle name="Input 6 3 3 2" xfId="18474" xr:uid="{00000000-0005-0000-0000-0000D0590000}"/>
    <cellStyle name="Input 6 3 4" xfId="18475" xr:uid="{00000000-0005-0000-0000-0000D1590000}"/>
    <cellStyle name="Input 6 3 4 2" xfId="18476" xr:uid="{00000000-0005-0000-0000-0000D2590000}"/>
    <cellStyle name="Input 6 3 5" xfId="18477" xr:uid="{00000000-0005-0000-0000-0000D3590000}"/>
    <cellStyle name="Input 6 3 5 2" xfId="18478" xr:uid="{00000000-0005-0000-0000-0000D4590000}"/>
    <cellStyle name="Input 6 3 6" xfId="18479" xr:uid="{00000000-0005-0000-0000-0000D5590000}"/>
    <cellStyle name="Input 6 3 6 2" xfId="18480" xr:uid="{00000000-0005-0000-0000-0000D6590000}"/>
    <cellStyle name="Input 6 3 7" xfId="18481" xr:uid="{00000000-0005-0000-0000-0000D7590000}"/>
    <cellStyle name="Input 6 3 7 2" xfId="18482" xr:uid="{00000000-0005-0000-0000-0000D8590000}"/>
    <cellStyle name="Input 6 3 8" xfId="18483" xr:uid="{00000000-0005-0000-0000-0000D9590000}"/>
    <cellStyle name="Input 6 3 8 2" xfId="18484" xr:uid="{00000000-0005-0000-0000-0000DA590000}"/>
    <cellStyle name="Input 6 3 9" xfId="18485" xr:uid="{00000000-0005-0000-0000-0000DB590000}"/>
    <cellStyle name="Input 6 3 9 2" xfId="18486" xr:uid="{00000000-0005-0000-0000-0000DC590000}"/>
    <cellStyle name="Input 6 4" xfId="18487" xr:uid="{00000000-0005-0000-0000-0000DD590000}"/>
    <cellStyle name="Input 6 4 2" xfId="18488" xr:uid="{00000000-0005-0000-0000-0000DE590000}"/>
    <cellStyle name="Input 6 5" xfId="18489" xr:uid="{00000000-0005-0000-0000-0000DF590000}"/>
    <cellStyle name="Input 6 5 2" xfId="18490" xr:uid="{00000000-0005-0000-0000-0000E0590000}"/>
    <cellStyle name="Input 6 6" xfId="18491" xr:uid="{00000000-0005-0000-0000-0000E1590000}"/>
    <cellStyle name="Input 6 6 2" xfId="18492" xr:uid="{00000000-0005-0000-0000-0000E2590000}"/>
    <cellStyle name="Input 6 7" xfId="18493" xr:uid="{00000000-0005-0000-0000-0000E3590000}"/>
    <cellStyle name="Input 6 7 2" xfId="18494" xr:uid="{00000000-0005-0000-0000-0000E4590000}"/>
    <cellStyle name="Input 6 8" xfId="18495" xr:uid="{00000000-0005-0000-0000-0000E5590000}"/>
    <cellStyle name="Input 6 8 2" xfId="18496" xr:uid="{00000000-0005-0000-0000-0000E6590000}"/>
    <cellStyle name="Input 6 9" xfId="18497" xr:uid="{00000000-0005-0000-0000-0000E7590000}"/>
    <cellStyle name="Input 6 9 2" xfId="18498" xr:uid="{00000000-0005-0000-0000-0000E8590000}"/>
    <cellStyle name="input 60" xfId="18499" xr:uid="{00000000-0005-0000-0000-0000E9590000}"/>
    <cellStyle name="input 61" xfId="18500" xr:uid="{00000000-0005-0000-0000-0000EA590000}"/>
    <cellStyle name="input 62" xfId="18501" xr:uid="{00000000-0005-0000-0000-0000EB590000}"/>
    <cellStyle name="input 63" xfId="18502" xr:uid="{00000000-0005-0000-0000-0000EC590000}"/>
    <cellStyle name="input 64" xfId="18503" xr:uid="{00000000-0005-0000-0000-0000ED590000}"/>
    <cellStyle name="input 65" xfId="18504" xr:uid="{00000000-0005-0000-0000-0000EE590000}"/>
    <cellStyle name="input 66" xfId="18505" xr:uid="{00000000-0005-0000-0000-0000EF590000}"/>
    <cellStyle name="input 67" xfId="18506" xr:uid="{00000000-0005-0000-0000-0000F0590000}"/>
    <cellStyle name="input 68" xfId="18507" xr:uid="{00000000-0005-0000-0000-0000F1590000}"/>
    <cellStyle name="input 69" xfId="18508" xr:uid="{00000000-0005-0000-0000-0000F2590000}"/>
    <cellStyle name="input 7" xfId="18509" xr:uid="{00000000-0005-0000-0000-0000F3590000}"/>
    <cellStyle name="Input 7 10" xfId="18510" xr:uid="{00000000-0005-0000-0000-0000F4590000}"/>
    <cellStyle name="Input 7 10 2" xfId="18511" xr:uid="{00000000-0005-0000-0000-0000F5590000}"/>
    <cellStyle name="Input 7 11" xfId="18512" xr:uid="{00000000-0005-0000-0000-0000F6590000}"/>
    <cellStyle name="Input 7 11 2" xfId="18513" xr:uid="{00000000-0005-0000-0000-0000F7590000}"/>
    <cellStyle name="Input 7 12" xfId="18514" xr:uid="{00000000-0005-0000-0000-0000F8590000}"/>
    <cellStyle name="Input 7 12 2" xfId="18515" xr:uid="{00000000-0005-0000-0000-0000F9590000}"/>
    <cellStyle name="Input 7 13" xfId="18516" xr:uid="{00000000-0005-0000-0000-0000FA590000}"/>
    <cellStyle name="Input 7 2" xfId="18517" xr:uid="{00000000-0005-0000-0000-0000FB590000}"/>
    <cellStyle name="Input 7 2 2" xfId="18518" xr:uid="{00000000-0005-0000-0000-0000FC590000}"/>
    <cellStyle name="Input 7 3" xfId="18519" xr:uid="{00000000-0005-0000-0000-0000FD590000}"/>
    <cellStyle name="Input 7 3 2" xfId="18520" xr:uid="{00000000-0005-0000-0000-0000FE590000}"/>
    <cellStyle name="Input 7 4" xfId="18521" xr:uid="{00000000-0005-0000-0000-0000FF590000}"/>
    <cellStyle name="Input 7 4 2" xfId="18522" xr:uid="{00000000-0005-0000-0000-0000005A0000}"/>
    <cellStyle name="Input 7 5" xfId="18523" xr:uid="{00000000-0005-0000-0000-0000015A0000}"/>
    <cellStyle name="Input 7 5 2" xfId="18524" xr:uid="{00000000-0005-0000-0000-0000025A0000}"/>
    <cellStyle name="Input 7 6" xfId="18525" xr:uid="{00000000-0005-0000-0000-0000035A0000}"/>
    <cellStyle name="Input 7 6 2" xfId="18526" xr:uid="{00000000-0005-0000-0000-0000045A0000}"/>
    <cellStyle name="Input 7 7" xfId="18527" xr:uid="{00000000-0005-0000-0000-0000055A0000}"/>
    <cellStyle name="Input 7 7 2" xfId="18528" xr:uid="{00000000-0005-0000-0000-0000065A0000}"/>
    <cellStyle name="Input 7 8" xfId="18529" xr:uid="{00000000-0005-0000-0000-0000075A0000}"/>
    <cellStyle name="Input 7 8 2" xfId="18530" xr:uid="{00000000-0005-0000-0000-0000085A0000}"/>
    <cellStyle name="Input 7 9" xfId="18531" xr:uid="{00000000-0005-0000-0000-0000095A0000}"/>
    <cellStyle name="Input 7 9 2" xfId="18532" xr:uid="{00000000-0005-0000-0000-00000A5A0000}"/>
    <cellStyle name="input 70" xfId="18533" xr:uid="{00000000-0005-0000-0000-00000B5A0000}"/>
    <cellStyle name="input 71" xfId="18534" xr:uid="{00000000-0005-0000-0000-00000C5A0000}"/>
    <cellStyle name="input 72" xfId="18535" xr:uid="{00000000-0005-0000-0000-00000D5A0000}"/>
    <cellStyle name="input 73" xfId="18536" xr:uid="{00000000-0005-0000-0000-00000E5A0000}"/>
    <cellStyle name="input 74" xfId="18537" xr:uid="{00000000-0005-0000-0000-00000F5A0000}"/>
    <cellStyle name="input 75" xfId="18538" xr:uid="{00000000-0005-0000-0000-0000105A0000}"/>
    <cellStyle name="input 76" xfId="18539" xr:uid="{00000000-0005-0000-0000-0000115A0000}"/>
    <cellStyle name="input 77" xfId="18540" xr:uid="{00000000-0005-0000-0000-0000125A0000}"/>
    <cellStyle name="input 78" xfId="18541" xr:uid="{00000000-0005-0000-0000-0000135A0000}"/>
    <cellStyle name="input 79" xfId="18542" xr:uid="{00000000-0005-0000-0000-0000145A0000}"/>
    <cellStyle name="input 8" xfId="18543" xr:uid="{00000000-0005-0000-0000-0000155A0000}"/>
    <cellStyle name="Input 8 10" xfId="18544" xr:uid="{00000000-0005-0000-0000-0000165A0000}"/>
    <cellStyle name="Input 8 10 2" xfId="18545" xr:uid="{00000000-0005-0000-0000-0000175A0000}"/>
    <cellStyle name="Input 8 11" xfId="18546" xr:uid="{00000000-0005-0000-0000-0000185A0000}"/>
    <cellStyle name="Input 8 11 2" xfId="18547" xr:uid="{00000000-0005-0000-0000-0000195A0000}"/>
    <cellStyle name="Input 8 12" xfId="18548" xr:uid="{00000000-0005-0000-0000-00001A5A0000}"/>
    <cellStyle name="Input 8 2" xfId="18549" xr:uid="{00000000-0005-0000-0000-00001B5A0000}"/>
    <cellStyle name="Input 8 2 2" xfId="18550" xr:uid="{00000000-0005-0000-0000-00001C5A0000}"/>
    <cellStyle name="Input 8 3" xfId="18551" xr:uid="{00000000-0005-0000-0000-00001D5A0000}"/>
    <cellStyle name="Input 8 3 2" xfId="18552" xr:uid="{00000000-0005-0000-0000-00001E5A0000}"/>
    <cellStyle name="Input 8 4" xfId="18553" xr:uid="{00000000-0005-0000-0000-00001F5A0000}"/>
    <cellStyle name="Input 8 4 2" xfId="18554" xr:uid="{00000000-0005-0000-0000-0000205A0000}"/>
    <cellStyle name="Input 8 5" xfId="18555" xr:uid="{00000000-0005-0000-0000-0000215A0000}"/>
    <cellStyle name="Input 8 5 2" xfId="18556" xr:uid="{00000000-0005-0000-0000-0000225A0000}"/>
    <cellStyle name="Input 8 6" xfId="18557" xr:uid="{00000000-0005-0000-0000-0000235A0000}"/>
    <cellStyle name="Input 8 6 2" xfId="18558" xr:uid="{00000000-0005-0000-0000-0000245A0000}"/>
    <cellStyle name="Input 8 7" xfId="18559" xr:uid="{00000000-0005-0000-0000-0000255A0000}"/>
    <cellStyle name="Input 8 7 2" xfId="18560" xr:uid="{00000000-0005-0000-0000-0000265A0000}"/>
    <cellStyle name="Input 8 8" xfId="18561" xr:uid="{00000000-0005-0000-0000-0000275A0000}"/>
    <cellStyle name="Input 8 8 2" xfId="18562" xr:uid="{00000000-0005-0000-0000-0000285A0000}"/>
    <cellStyle name="Input 8 9" xfId="18563" xr:uid="{00000000-0005-0000-0000-0000295A0000}"/>
    <cellStyle name="Input 8 9 2" xfId="18564" xr:uid="{00000000-0005-0000-0000-00002A5A0000}"/>
    <cellStyle name="input 80" xfId="18565" xr:uid="{00000000-0005-0000-0000-00002B5A0000}"/>
    <cellStyle name="input 81" xfId="18566" xr:uid="{00000000-0005-0000-0000-00002C5A0000}"/>
    <cellStyle name="input 82" xfId="18567" xr:uid="{00000000-0005-0000-0000-00002D5A0000}"/>
    <cellStyle name="input 83" xfId="18568" xr:uid="{00000000-0005-0000-0000-00002E5A0000}"/>
    <cellStyle name="input 84" xfId="18569" xr:uid="{00000000-0005-0000-0000-00002F5A0000}"/>
    <cellStyle name="input 85" xfId="18570" xr:uid="{00000000-0005-0000-0000-0000305A0000}"/>
    <cellStyle name="input 86" xfId="18571" xr:uid="{00000000-0005-0000-0000-0000315A0000}"/>
    <cellStyle name="input 87" xfId="18572" xr:uid="{00000000-0005-0000-0000-0000325A0000}"/>
    <cellStyle name="input 88" xfId="18573" xr:uid="{00000000-0005-0000-0000-0000335A0000}"/>
    <cellStyle name="input 89" xfId="18574" xr:uid="{00000000-0005-0000-0000-0000345A0000}"/>
    <cellStyle name="input 9" xfId="18575" xr:uid="{00000000-0005-0000-0000-0000355A0000}"/>
    <cellStyle name="Input 9 2" xfId="18576" xr:uid="{00000000-0005-0000-0000-0000365A0000}"/>
    <cellStyle name="Input 9 2 2" xfId="18577" xr:uid="{00000000-0005-0000-0000-0000375A0000}"/>
    <cellStyle name="Input 9 3" xfId="18578" xr:uid="{00000000-0005-0000-0000-0000385A0000}"/>
    <cellStyle name="Input 9 3 2" xfId="18579" xr:uid="{00000000-0005-0000-0000-0000395A0000}"/>
    <cellStyle name="Input 9 4" xfId="18580" xr:uid="{00000000-0005-0000-0000-00003A5A0000}"/>
    <cellStyle name="Input 90" xfId="18581" xr:uid="{00000000-0005-0000-0000-00003B5A0000}"/>
    <cellStyle name="Input 90 2" xfId="18582" xr:uid="{00000000-0005-0000-0000-00003C5A0000}"/>
    <cellStyle name="Input 90 2 2" xfId="18583" xr:uid="{00000000-0005-0000-0000-00003D5A0000}"/>
    <cellStyle name="Input 90 3" xfId="18584" xr:uid="{00000000-0005-0000-0000-00003E5A0000}"/>
    <cellStyle name="Input 90 3 2" xfId="18585" xr:uid="{00000000-0005-0000-0000-00003F5A0000}"/>
    <cellStyle name="Input 90 4" xfId="18586" xr:uid="{00000000-0005-0000-0000-0000405A0000}"/>
    <cellStyle name="Input 90 4 2" xfId="18587" xr:uid="{00000000-0005-0000-0000-0000415A0000}"/>
    <cellStyle name="Input 90 5" xfId="18588" xr:uid="{00000000-0005-0000-0000-0000425A0000}"/>
    <cellStyle name="Input 91" xfId="18589" xr:uid="{00000000-0005-0000-0000-0000435A0000}"/>
    <cellStyle name="Input 91 2" xfId="18590" xr:uid="{00000000-0005-0000-0000-0000445A0000}"/>
    <cellStyle name="Input 91 2 2" xfId="18591" xr:uid="{00000000-0005-0000-0000-0000455A0000}"/>
    <cellStyle name="Input 91 3" xfId="18592" xr:uid="{00000000-0005-0000-0000-0000465A0000}"/>
    <cellStyle name="Input 91 3 2" xfId="18593" xr:uid="{00000000-0005-0000-0000-0000475A0000}"/>
    <cellStyle name="Input 91 4" xfId="18594" xr:uid="{00000000-0005-0000-0000-0000485A0000}"/>
    <cellStyle name="Input 91 4 2" xfId="18595" xr:uid="{00000000-0005-0000-0000-0000495A0000}"/>
    <cellStyle name="Input 91 5" xfId="18596" xr:uid="{00000000-0005-0000-0000-00004A5A0000}"/>
    <cellStyle name="Input 92" xfId="18597" xr:uid="{00000000-0005-0000-0000-00004B5A0000}"/>
    <cellStyle name="Input 92 2" xfId="18598" xr:uid="{00000000-0005-0000-0000-00004C5A0000}"/>
    <cellStyle name="Input 92 2 2" xfId="18599" xr:uid="{00000000-0005-0000-0000-00004D5A0000}"/>
    <cellStyle name="Input 92 3" xfId="18600" xr:uid="{00000000-0005-0000-0000-00004E5A0000}"/>
    <cellStyle name="Input 92 3 2" xfId="18601" xr:uid="{00000000-0005-0000-0000-00004F5A0000}"/>
    <cellStyle name="Input 92 4" xfId="18602" xr:uid="{00000000-0005-0000-0000-0000505A0000}"/>
    <cellStyle name="Input 93" xfId="18603" xr:uid="{00000000-0005-0000-0000-0000515A0000}"/>
    <cellStyle name="Input 93 2" xfId="18604" xr:uid="{00000000-0005-0000-0000-0000525A0000}"/>
    <cellStyle name="Input 94" xfId="18605" xr:uid="{00000000-0005-0000-0000-0000535A0000}"/>
    <cellStyle name="Input 94 2" xfId="18606" xr:uid="{00000000-0005-0000-0000-0000545A0000}"/>
    <cellStyle name="Input 95" xfId="59147" xr:uid="{00000000-0005-0000-0000-0000555A0000}"/>
    <cellStyle name="Input 96" xfId="59623" xr:uid="{00000000-0005-0000-0000-0000565A0000}"/>
    <cellStyle name="Input 97" xfId="59625" xr:uid="{00000000-0005-0000-0000-0000575A0000}"/>
    <cellStyle name="Input 98" xfId="59622" xr:uid="{00000000-0005-0000-0000-0000585A0000}"/>
    <cellStyle name="Input 99" xfId="59624" xr:uid="{00000000-0005-0000-0000-0000595A0000}"/>
    <cellStyle name="InputCells" xfId="18607" xr:uid="{00000000-0005-0000-0000-00005A5A0000}"/>
    <cellStyle name="InputCells 2" xfId="18608" xr:uid="{00000000-0005-0000-0000-00005B5A0000}"/>
    <cellStyle name="InputCells 2 2" xfId="18609" xr:uid="{00000000-0005-0000-0000-00005C5A0000}"/>
    <cellStyle name="InputCells 2 3" xfId="18610" xr:uid="{00000000-0005-0000-0000-00005D5A0000}"/>
    <cellStyle name="InputCells 2 4" xfId="59153" xr:uid="{00000000-0005-0000-0000-00005E5A0000}"/>
    <cellStyle name="InputCells 3" xfId="18611" xr:uid="{00000000-0005-0000-0000-00005F5A0000}"/>
    <cellStyle name="InputCells 4" xfId="18612" xr:uid="{00000000-0005-0000-0000-0000605A0000}"/>
    <cellStyle name="InputCells 5" xfId="59152" xr:uid="{00000000-0005-0000-0000-0000615A0000}"/>
    <cellStyle name="InputCells_Bborder_1" xfId="18613" xr:uid="{00000000-0005-0000-0000-0000625A0000}"/>
    <cellStyle name="InputCells12" xfId="18614" xr:uid="{00000000-0005-0000-0000-0000635A0000}"/>
    <cellStyle name="InputCells12 10" xfId="18615" xr:uid="{00000000-0005-0000-0000-0000645A0000}"/>
    <cellStyle name="InputCells12 10 2" xfId="18616" xr:uid="{00000000-0005-0000-0000-0000655A0000}"/>
    <cellStyle name="InputCells12 11" xfId="18617" xr:uid="{00000000-0005-0000-0000-0000665A0000}"/>
    <cellStyle name="InputCells12 11 2" xfId="18618" xr:uid="{00000000-0005-0000-0000-0000675A0000}"/>
    <cellStyle name="InputCells12 12" xfId="18619" xr:uid="{00000000-0005-0000-0000-0000685A0000}"/>
    <cellStyle name="InputCells12 12 2" xfId="18620" xr:uid="{00000000-0005-0000-0000-0000695A0000}"/>
    <cellStyle name="InputCells12 13" xfId="18621" xr:uid="{00000000-0005-0000-0000-00006A5A0000}"/>
    <cellStyle name="InputCells12 13 2" xfId="18622" xr:uid="{00000000-0005-0000-0000-00006B5A0000}"/>
    <cellStyle name="InputCells12 14" xfId="18623" xr:uid="{00000000-0005-0000-0000-00006C5A0000}"/>
    <cellStyle name="InputCells12 14 2" xfId="18624" xr:uid="{00000000-0005-0000-0000-00006D5A0000}"/>
    <cellStyle name="InputCells12 15" xfId="18625" xr:uid="{00000000-0005-0000-0000-00006E5A0000}"/>
    <cellStyle name="InputCells12 15 2" xfId="18626" xr:uid="{00000000-0005-0000-0000-00006F5A0000}"/>
    <cellStyle name="InputCells12 16" xfId="18627" xr:uid="{00000000-0005-0000-0000-0000705A0000}"/>
    <cellStyle name="InputCells12 16 2" xfId="18628" xr:uid="{00000000-0005-0000-0000-0000715A0000}"/>
    <cellStyle name="InputCells12 17" xfId="18629" xr:uid="{00000000-0005-0000-0000-0000725A0000}"/>
    <cellStyle name="InputCells12 17 2" xfId="18630" xr:uid="{00000000-0005-0000-0000-0000735A0000}"/>
    <cellStyle name="InputCells12 18" xfId="18631" xr:uid="{00000000-0005-0000-0000-0000745A0000}"/>
    <cellStyle name="InputCells12 18 2" xfId="18632" xr:uid="{00000000-0005-0000-0000-0000755A0000}"/>
    <cellStyle name="InputCells12 19" xfId="18633" xr:uid="{00000000-0005-0000-0000-0000765A0000}"/>
    <cellStyle name="InputCells12 19 2" xfId="18634" xr:uid="{00000000-0005-0000-0000-0000775A0000}"/>
    <cellStyle name="InputCells12 2" xfId="18635" xr:uid="{00000000-0005-0000-0000-0000785A0000}"/>
    <cellStyle name="InputCells12 2 10" xfId="18636" xr:uid="{00000000-0005-0000-0000-0000795A0000}"/>
    <cellStyle name="InputCells12 2 10 2" xfId="18637" xr:uid="{00000000-0005-0000-0000-00007A5A0000}"/>
    <cellStyle name="InputCells12 2 11" xfId="18638" xr:uid="{00000000-0005-0000-0000-00007B5A0000}"/>
    <cellStyle name="InputCells12 2 11 2" xfId="18639" xr:uid="{00000000-0005-0000-0000-00007C5A0000}"/>
    <cellStyle name="InputCells12 2 12" xfId="18640" xr:uid="{00000000-0005-0000-0000-00007D5A0000}"/>
    <cellStyle name="InputCells12 2 12 2" xfId="18641" xr:uid="{00000000-0005-0000-0000-00007E5A0000}"/>
    <cellStyle name="InputCells12 2 13" xfId="18642" xr:uid="{00000000-0005-0000-0000-00007F5A0000}"/>
    <cellStyle name="InputCells12 2 13 2" xfId="18643" xr:uid="{00000000-0005-0000-0000-0000805A0000}"/>
    <cellStyle name="InputCells12 2 14" xfId="18644" xr:uid="{00000000-0005-0000-0000-0000815A0000}"/>
    <cellStyle name="InputCells12 2 14 2" xfId="18645" xr:uid="{00000000-0005-0000-0000-0000825A0000}"/>
    <cellStyle name="InputCells12 2 15" xfId="18646" xr:uid="{00000000-0005-0000-0000-0000835A0000}"/>
    <cellStyle name="InputCells12 2 15 2" xfId="18647" xr:uid="{00000000-0005-0000-0000-0000845A0000}"/>
    <cellStyle name="InputCells12 2 16" xfId="18648" xr:uid="{00000000-0005-0000-0000-0000855A0000}"/>
    <cellStyle name="InputCells12 2 17" xfId="59155" xr:uid="{00000000-0005-0000-0000-0000865A0000}"/>
    <cellStyle name="InputCells12 2 2" xfId="18649" xr:uid="{00000000-0005-0000-0000-0000875A0000}"/>
    <cellStyle name="InputCells12 2 2 10" xfId="18650" xr:uid="{00000000-0005-0000-0000-0000885A0000}"/>
    <cellStyle name="InputCells12 2 2 10 2" xfId="18651" xr:uid="{00000000-0005-0000-0000-0000895A0000}"/>
    <cellStyle name="InputCells12 2 2 11" xfId="18652" xr:uid="{00000000-0005-0000-0000-00008A5A0000}"/>
    <cellStyle name="InputCells12 2 2 11 2" xfId="18653" xr:uid="{00000000-0005-0000-0000-00008B5A0000}"/>
    <cellStyle name="InputCells12 2 2 12" xfId="18654" xr:uid="{00000000-0005-0000-0000-00008C5A0000}"/>
    <cellStyle name="InputCells12 2 2 12 2" xfId="18655" xr:uid="{00000000-0005-0000-0000-00008D5A0000}"/>
    <cellStyle name="InputCells12 2 2 13" xfId="18656" xr:uid="{00000000-0005-0000-0000-00008E5A0000}"/>
    <cellStyle name="InputCells12 2 2 13 2" xfId="18657" xr:uid="{00000000-0005-0000-0000-00008F5A0000}"/>
    <cellStyle name="InputCells12 2 2 14" xfId="18658" xr:uid="{00000000-0005-0000-0000-0000905A0000}"/>
    <cellStyle name="InputCells12 2 2 14 2" xfId="18659" xr:uid="{00000000-0005-0000-0000-0000915A0000}"/>
    <cellStyle name="InputCells12 2 2 15" xfId="18660" xr:uid="{00000000-0005-0000-0000-0000925A0000}"/>
    <cellStyle name="InputCells12 2 2 16" xfId="59156" xr:uid="{00000000-0005-0000-0000-0000935A0000}"/>
    <cellStyle name="InputCells12 2 2 2" xfId="18661" xr:uid="{00000000-0005-0000-0000-0000945A0000}"/>
    <cellStyle name="InputCells12 2 2 2 10" xfId="18662" xr:uid="{00000000-0005-0000-0000-0000955A0000}"/>
    <cellStyle name="InputCells12 2 2 2 10 2" xfId="18663" xr:uid="{00000000-0005-0000-0000-0000965A0000}"/>
    <cellStyle name="InputCells12 2 2 2 11" xfId="18664" xr:uid="{00000000-0005-0000-0000-0000975A0000}"/>
    <cellStyle name="InputCells12 2 2 2 11 2" xfId="18665" xr:uid="{00000000-0005-0000-0000-0000985A0000}"/>
    <cellStyle name="InputCells12 2 2 2 12" xfId="18666" xr:uid="{00000000-0005-0000-0000-0000995A0000}"/>
    <cellStyle name="InputCells12 2 2 2 12 2" xfId="18667" xr:uid="{00000000-0005-0000-0000-00009A5A0000}"/>
    <cellStyle name="InputCells12 2 2 2 13" xfId="18668" xr:uid="{00000000-0005-0000-0000-00009B5A0000}"/>
    <cellStyle name="InputCells12 2 2 2 13 2" xfId="18669" xr:uid="{00000000-0005-0000-0000-00009C5A0000}"/>
    <cellStyle name="InputCells12 2 2 2 14" xfId="18670" xr:uid="{00000000-0005-0000-0000-00009D5A0000}"/>
    <cellStyle name="InputCells12 2 2 2 15" xfId="59157" xr:uid="{00000000-0005-0000-0000-00009E5A0000}"/>
    <cellStyle name="InputCells12 2 2 2 2" xfId="18671" xr:uid="{00000000-0005-0000-0000-00009F5A0000}"/>
    <cellStyle name="InputCells12 2 2 2 2 10" xfId="18672" xr:uid="{00000000-0005-0000-0000-0000A05A0000}"/>
    <cellStyle name="InputCells12 2 2 2 2 10 2" xfId="18673" xr:uid="{00000000-0005-0000-0000-0000A15A0000}"/>
    <cellStyle name="InputCells12 2 2 2 2 11" xfId="18674" xr:uid="{00000000-0005-0000-0000-0000A25A0000}"/>
    <cellStyle name="InputCells12 2 2 2 2 11 2" xfId="18675" xr:uid="{00000000-0005-0000-0000-0000A35A0000}"/>
    <cellStyle name="InputCells12 2 2 2 2 12" xfId="18676" xr:uid="{00000000-0005-0000-0000-0000A45A0000}"/>
    <cellStyle name="InputCells12 2 2 2 2 2" xfId="18677" xr:uid="{00000000-0005-0000-0000-0000A55A0000}"/>
    <cellStyle name="InputCells12 2 2 2 2 2 2" xfId="18678" xr:uid="{00000000-0005-0000-0000-0000A65A0000}"/>
    <cellStyle name="InputCells12 2 2 2 2 3" xfId="18679" xr:uid="{00000000-0005-0000-0000-0000A75A0000}"/>
    <cellStyle name="InputCells12 2 2 2 2 3 2" xfId="18680" xr:uid="{00000000-0005-0000-0000-0000A85A0000}"/>
    <cellStyle name="InputCells12 2 2 2 2 4" xfId="18681" xr:uid="{00000000-0005-0000-0000-0000A95A0000}"/>
    <cellStyle name="InputCells12 2 2 2 2 4 2" xfId="18682" xr:uid="{00000000-0005-0000-0000-0000AA5A0000}"/>
    <cellStyle name="InputCells12 2 2 2 2 5" xfId="18683" xr:uid="{00000000-0005-0000-0000-0000AB5A0000}"/>
    <cellStyle name="InputCells12 2 2 2 2 5 2" xfId="18684" xr:uid="{00000000-0005-0000-0000-0000AC5A0000}"/>
    <cellStyle name="InputCells12 2 2 2 2 6" xfId="18685" xr:uid="{00000000-0005-0000-0000-0000AD5A0000}"/>
    <cellStyle name="InputCells12 2 2 2 2 6 2" xfId="18686" xr:uid="{00000000-0005-0000-0000-0000AE5A0000}"/>
    <cellStyle name="InputCells12 2 2 2 2 7" xfId="18687" xr:uid="{00000000-0005-0000-0000-0000AF5A0000}"/>
    <cellStyle name="InputCells12 2 2 2 2 7 2" xfId="18688" xr:uid="{00000000-0005-0000-0000-0000B05A0000}"/>
    <cellStyle name="InputCells12 2 2 2 2 8" xfId="18689" xr:uid="{00000000-0005-0000-0000-0000B15A0000}"/>
    <cellStyle name="InputCells12 2 2 2 2 8 2" xfId="18690" xr:uid="{00000000-0005-0000-0000-0000B25A0000}"/>
    <cellStyle name="InputCells12 2 2 2 2 9" xfId="18691" xr:uid="{00000000-0005-0000-0000-0000B35A0000}"/>
    <cellStyle name="InputCells12 2 2 2 2 9 2" xfId="18692" xr:uid="{00000000-0005-0000-0000-0000B45A0000}"/>
    <cellStyle name="InputCells12 2 2 2 3" xfId="18693" xr:uid="{00000000-0005-0000-0000-0000B55A0000}"/>
    <cellStyle name="InputCells12 2 2 2 3 10" xfId="18694" xr:uid="{00000000-0005-0000-0000-0000B65A0000}"/>
    <cellStyle name="InputCells12 2 2 2 3 10 2" xfId="18695" xr:uid="{00000000-0005-0000-0000-0000B75A0000}"/>
    <cellStyle name="InputCells12 2 2 2 3 11" xfId="18696" xr:uid="{00000000-0005-0000-0000-0000B85A0000}"/>
    <cellStyle name="InputCells12 2 2 2 3 11 2" xfId="18697" xr:uid="{00000000-0005-0000-0000-0000B95A0000}"/>
    <cellStyle name="InputCells12 2 2 2 3 12" xfId="18698" xr:uid="{00000000-0005-0000-0000-0000BA5A0000}"/>
    <cellStyle name="InputCells12 2 2 2 3 2" xfId="18699" xr:uid="{00000000-0005-0000-0000-0000BB5A0000}"/>
    <cellStyle name="InputCells12 2 2 2 3 2 2" xfId="18700" xr:uid="{00000000-0005-0000-0000-0000BC5A0000}"/>
    <cellStyle name="InputCells12 2 2 2 3 3" xfId="18701" xr:uid="{00000000-0005-0000-0000-0000BD5A0000}"/>
    <cellStyle name="InputCells12 2 2 2 3 3 2" xfId="18702" xr:uid="{00000000-0005-0000-0000-0000BE5A0000}"/>
    <cellStyle name="InputCells12 2 2 2 3 4" xfId="18703" xr:uid="{00000000-0005-0000-0000-0000BF5A0000}"/>
    <cellStyle name="InputCells12 2 2 2 3 4 2" xfId="18704" xr:uid="{00000000-0005-0000-0000-0000C05A0000}"/>
    <cellStyle name="InputCells12 2 2 2 3 5" xfId="18705" xr:uid="{00000000-0005-0000-0000-0000C15A0000}"/>
    <cellStyle name="InputCells12 2 2 2 3 5 2" xfId="18706" xr:uid="{00000000-0005-0000-0000-0000C25A0000}"/>
    <cellStyle name="InputCells12 2 2 2 3 6" xfId="18707" xr:uid="{00000000-0005-0000-0000-0000C35A0000}"/>
    <cellStyle name="InputCells12 2 2 2 3 6 2" xfId="18708" xr:uid="{00000000-0005-0000-0000-0000C45A0000}"/>
    <cellStyle name="InputCells12 2 2 2 3 7" xfId="18709" xr:uid="{00000000-0005-0000-0000-0000C55A0000}"/>
    <cellStyle name="InputCells12 2 2 2 3 7 2" xfId="18710" xr:uid="{00000000-0005-0000-0000-0000C65A0000}"/>
    <cellStyle name="InputCells12 2 2 2 3 8" xfId="18711" xr:uid="{00000000-0005-0000-0000-0000C75A0000}"/>
    <cellStyle name="InputCells12 2 2 2 3 8 2" xfId="18712" xr:uid="{00000000-0005-0000-0000-0000C85A0000}"/>
    <cellStyle name="InputCells12 2 2 2 3 9" xfId="18713" xr:uid="{00000000-0005-0000-0000-0000C95A0000}"/>
    <cellStyle name="InputCells12 2 2 2 3 9 2" xfId="18714" xr:uid="{00000000-0005-0000-0000-0000CA5A0000}"/>
    <cellStyle name="InputCells12 2 2 2 4" xfId="18715" xr:uid="{00000000-0005-0000-0000-0000CB5A0000}"/>
    <cellStyle name="InputCells12 2 2 2 4 2" xfId="18716" xr:uid="{00000000-0005-0000-0000-0000CC5A0000}"/>
    <cellStyle name="InputCells12 2 2 2 5" xfId="18717" xr:uid="{00000000-0005-0000-0000-0000CD5A0000}"/>
    <cellStyle name="InputCells12 2 2 2 5 2" xfId="18718" xr:uid="{00000000-0005-0000-0000-0000CE5A0000}"/>
    <cellStyle name="InputCells12 2 2 2 6" xfId="18719" xr:uid="{00000000-0005-0000-0000-0000CF5A0000}"/>
    <cellStyle name="InputCells12 2 2 2 6 2" xfId="18720" xr:uid="{00000000-0005-0000-0000-0000D05A0000}"/>
    <cellStyle name="InputCells12 2 2 2 7" xfId="18721" xr:uid="{00000000-0005-0000-0000-0000D15A0000}"/>
    <cellStyle name="InputCells12 2 2 2 7 2" xfId="18722" xr:uid="{00000000-0005-0000-0000-0000D25A0000}"/>
    <cellStyle name="InputCells12 2 2 2 8" xfId="18723" xr:uid="{00000000-0005-0000-0000-0000D35A0000}"/>
    <cellStyle name="InputCells12 2 2 2 8 2" xfId="18724" xr:uid="{00000000-0005-0000-0000-0000D45A0000}"/>
    <cellStyle name="InputCells12 2 2 2 9" xfId="18725" xr:uid="{00000000-0005-0000-0000-0000D55A0000}"/>
    <cellStyle name="InputCells12 2 2 2 9 2" xfId="18726" xr:uid="{00000000-0005-0000-0000-0000D65A0000}"/>
    <cellStyle name="InputCells12 2 2 3" xfId="18727" xr:uid="{00000000-0005-0000-0000-0000D75A0000}"/>
    <cellStyle name="InputCells12 2 2 3 10" xfId="18728" xr:uid="{00000000-0005-0000-0000-0000D85A0000}"/>
    <cellStyle name="InputCells12 2 2 3 10 2" xfId="18729" xr:uid="{00000000-0005-0000-0000-0000D95A0000}"/>
    <cellStyle name="InputCells12 2 2 3 11" xfId="18730" xr:uid="{00000000-0005-0000-0000-0000DA5A0000}"/>
    <cellStyle name="InputCells12 2 2 3 11 2" xfId="18731" xr:uid="{00000000-0005-0000-0000-0000DB5A0000}"/>
    <cellStyle name="InputCells12 2 2 3 12" xfId="18732" xr:uid="{00000000-0005-0000-0000-0000DC5A0000}"/>
    <cellStyle name="InputCells12 2 2 3 2" xfId="18733" xr:uid="{00000000-0005-0000-0000-0000DD5A0000}"/>
    <cellStyle name="InputCells12 2 2 3 2 2" xfId="18734" xr:uid="{00000000-0005-0000-0000-0000DE5A0000}"/>
    <cellStyle name="InputCells12 2 2 3 3" xfId="18735" xr:uid="{00000000-0005-0000-0000-0000DF5A0000}"/>
    <cellStyle name="InputCells12 2 2 3 3 2" xfId="18736" xr:uid="{00000000-0005-0000-0000-0000E05A0000}"/>
    <cellStyle name="InputCells12 2 2 3 4" xfId="18737" xr:uid="{00000000-0005-0000-0000-0000E15A0000}"/>
    <cellStyle name="InputCells12 2 2 3 4 2" xfId="18738" xr:uid="{00000000-0005-0000-0000-0000E25A0000}"/>
    <cellStyle name="InputCells12 2 2 3 5" xfId="18739" xr:uid="{00000000-0005-0000-0000-0000E35A0000}"/>
    <cellStyle name="InputCells12 2 2 3 5 2" xfId="18740" xr:uid="{00000000-0005-0000-0000-0000E45A0000}"/>
    <cellStyle name="InputCells12 2 2 3 6" xfId="18741" xr:uid="{00000000-0005-0000-0000-0000E55A0000}"/>
    <cellStyle name="InputCells12 2 2 3 6 2" xfId="18742" xr:uid="{00000000-0005-0000-0000-0000E65A0000}"/>
    <cellStyle name="InputCells12 2 2 3 7" xfId="18743" xr:uid="{00000000-0005-0000-0000-0000E75A0000}"/>
    <cellStyle name="InputCells12 2 2 3 7 2" xfId="18744" xr:uid="{00000000-0005-0000-0000-0000E85A0000}"/>
    <cellStyle name="InputCells12 2 2 3 8" xfId="18745" xr:uid="{00000000-0005-0000-0000-0000E95A0000}"/>
    <cellStyle name="InputCells12 2 2 3 8 2" xfId="18746" xr:uid="{00000000-0005-0000-0000-0000EA5A0000}"/>
    <cellStyle name="InputCells12 2 2 3 9" xfId="18747" xr:uid="{00000000-0005-0000-0000-0000EB5A0000}"/>
    <cellStyle name="InputCells12 2 2 3 9 2" xfId="18748" xr:uid="{00000000-0005-0000-0000-0000EC5A0000}"/>
    <cellStyle name="InputCells12 2 2 4" xfId="18749" xr:uid="{00000000-0005-0000-0000-0000ED5A0000}"/>
    <cellStyle name="InputCells12 2 2 4 10" xfId="18750" xr:uid="{00000000-0005-0000-0000-0000EE5A0000}"/>
    <cellStyle name="InputCells12 2 2 4 10 2" xfId="18751" xr:uid="{00000000-0005-0000-0000-0000EF5A0000}"/>
    <cellStyle name="InputCells12 2 2 4 11" xfId="18752" xr:uid="{00000000-0005-0000-0000-0000F05A0000}"/>
    <cellStyle name="InputCells12 2 2 4 11 2" xfId="18753" xr:uid="{00000000-0005-0000-0000-0000F15A0000}"/>
    <cellStyle name="InputCells12 2 2 4 12" xfId="18754" xr:uid="{00000000-0005-0000-0000-0000F25A0000}"/>
    <cellStyle name="InputCells12 2 2 4 2" xfId="18755" xr:uid="{00000000-0005-0000-0000-0000F35A0000}"/>
    <cellStyle name="InputCells12 2 2 4 2 2" xfId="18756" xr:uid="{00000000-0005-0000-0000-0000F45A0000}"/>
    <cellStyle name="InputCells12 2 2 4 3" xfId="18757" xr:uid="{00000000-0005-0000-0000-0000F55A0000}"/>
    <cellStyle name="InputCells12 2 2 4 3 2" xfId="18758" xr:uid="{00000000-0005-0000-0000-0000F65A0000}"/>
    <cellStyle name="InputCells12 2 2 4 4" xfId="18759" xr:uid="{00000000-0005-0000-0000-0000F75A0000}"/>
    <cellStyle name="InputCells12 2 2 4 4 2" xfId="18760" xr:uid="{00000000-0005-0000-0000-0000F85A0000}"/>
    <cellStyle name="InputCells12 2 2 4 5" xfId="18761" xr:uid="{00000000-0005-0000-0000-0000F95A0000}"/>
    <cellStyle name="InputCells12 2 2 4 5 2" xfId="18762" xr:uid="{00000000-0005-0000-0000-0000FA5A0000}"/>
    <cellStyle name="InputCells12 2 2 4 6" xfId="18763" xr:uid="{00000000-0005-0000-0000-0000FB5A0000}"/>
    <cellStyle name="InputCells12 2 2 4 6 2" xfId="18764" xr:uid="{00000000-0005-0000-0000-0000FC5A0000}"/>
    <cellStyle name="InputCells12 2 2 4 7" xfId="18765" xr:uid="{00000000-0005-0000-0000-0000FD5A0000}"/>
    <cellStyle name="InputCells12 2 2 4 7 2" xfId="18766" xr:uid="{00000000-0005-0000-0000-0000FE5A0000}"/>
    <cellStyle name="InputCells12 2 2 4 8" xfId="18767" xr:uid="{00000000-0005-0000-0000-0000FF5A0000}"/>
    <cellStyle name="InputCells12 2 2 4 8 2" xfId="18768" xr:uid="{00000000-0005-0000-0000-0000005B0000}"/>
    <cellStyle name="InputCells12 2 2 4 9" xfId="18769" xr:uid="{00000000-0005-0000-0000-0000015B0000}"/>
    <cellStyle name="InputCells12 2 2 4 9 2" xfId="18770" xr:uid="{00000000-0005-0000-0000-0000025B0000}"/>
    <cellStyle name="InputCells12 2 2 5" xfId="18771" xr:uid="{00000000-0005-0000-0000-0000035B0000}"/>
    <cellStyle name="InputCells12 2 2 5 2" xfId="18772" xr:uid="{00000000-0005-0000-0000-0000045B0000}"/>
    <cellStyle name="InputCells12 2 2 6" xfId="18773" xr:uid="{00000000-0005-0000-0000-0000055B0000}"/>
    <cellStyle name="InputCells12 2 2 6 2" xfId="18774" xr:uid="{00000000-0005-0000-0000-0000065B0000}"/>
    <cellStyle name="InputCells12 2 2 7" xfId="18775" xr:uid="{00000000-0005-0000-0000-0000075B0000}"/>
    <cellStyle name="InputCells12 2 2 7 2" xfId="18776" xr:uid="{00000000-0005-0000-0000-0000085B0000}"/>
    <cellStyle name="InputCells12 2 2 8" xfId="18777" xr:uid="{00000000-0005-0000-0000-0000095B0000}"/>
    <cellStyle name="InputCells12 2 2 8 2" xfId="18778" xr:uid="{00000000-0005-0000-0000-00000A5B0000}"/>
    <cellStyle name="InputCells12 2 2 9" xfId="18779" xr:uid="{00000000-0005-0000-0000-00000B5B0000}"/>
    <cellStyle name="InputCells12 2 2 9 2" xfId="18780" xr:uid="{00000000-0005-0000-0000-00000C5B0000}"/>
    <cellStyle name="InputCells12 2 3" xfId="18781" xr:uid="{00000000-0005-0000-0000-00000D5B0000}"/>
    <cellStyle name="InputCells12 2 3 10" xfId="18782" xr:uid="{00000000-0005-0000-0000-00000E5B0000}"/>
    <cellStyle name="InputCells12 2 3 10 2" xfId="18783" xr:uid="{00000000-0005-0000-0000-00000F5B0000}"/>
    <cellStyle name="InputCells12 2 3 11" xfId="18784" xr:uid="{00000000-0005-0000-0000-0000105B0000}"/>
    <cellStyle name="InputCells12 2 3 11 2" xfId="18785" xr:uid="{00000000-0005-0000-0000-0000115B0000}"/>
    <cellStyle name="InputCells12 2 3 12" xfId="18786" xr:uid="{00000000-0005-0000-0000-0000125B0000}"/>
    <cellStyle name="InputCells12 2 3 12 2" xfId="18787" xr:uid="{00000000-0005-0000-0000-0000135B0000}"/>
    <cellStyle name="InputCells12 2 3 13" xfId="18788" xr:uid="{00000000-0005-0000-0000-0000145B0000}"/>
    <cellStyle name="InputCells12 2 3 13 2" xfId="18789" xr:uid="{00000000-0005-0000-0000-0000155B0000}"/>
    <cellStyle name="InputCells12 2 3 14" xfId="18790" xr:uid="{00000000-0005-0000-0000-0000165B0000}"/>
    <cellStyle name="InputCells12 2 3 15" xfId="59158" xr:uid="{00000000-0005-0000-0000-0000175B0000}"/>
    <cellStyle name="InputCells12 2 3 2" xfId="18791" xr:uid="{00000000-0005-0000-0000-0000185B0000}"/>
    <cellStyle name="InputCells12 2 3 2 10" xfId="18792" xr:uid="{00000000-0005-0000-0000-0000195B0000}"/>
    <cellStyle name="InputCells12 2 3 2 10 2" xfId="18793" xr:uid="{00000000-0005-0000-0000-00001A5B0000}"/>
    <cellStyle name="InputCells12 2 3 2 11" xfId="18794" xr:uid="{00000000-0005-0000-0000-00001B5B0000}"/>
    <cellStyle name="InputCells12 2 3 2 11 2" xfId="18795" xr:uid="{00000000-0005-0000-0000-00001C5B0000}"/>
    <cellStyle name="InputCells12 2 3 2 12" xfId="18796" xr:uid="{00000000-0005-0000-0000-00001D5B0000}"/>
    <cellStyle name="InputCells12 2 3 2 2" xfId="18797" xr:uid="{00000000-0005-0000-0000-00001E5B0000}"/>
    <cellStyle name="InputCells12 2 3 2 2 2" xfId="18798" xr:uid="{00000000-0005-0000-0000-00001F5B0000}"/>
    <cellStyle name="InputCells12 2 3 2 3" xfId="18799" xr:uid="{00000000-0005-0000-0000-0000205B0000}"/>
    <cellStyle name="InputCells12 2 3 2 3 2" xfId="18800" xr:uid="{00000000-0005-0000-0000-0000215B0000}"/>
    <cellStyle name="InputCells12 2 3 2 4" xfId="18801" xr:uid="{00000000-0005-0000-0000-0000225B0000}"/>
    <cellStyle name="InputCells12 2 3 2 4 2" xfId="18802" xr:uid="{00000000-0005-0000-0000-0000235B0000}"/>
    <cellStyle name="InputCells12 2 3 2 5" xfId="18803" xr:uid="{00000000-0005-0000-0000-0000245B0000}"/>
    <cellStyle name="InputCells12 2 3 2 5 2" xfId="18804" xr:uid="{00000000-0005-0000-0000-0000255B0000}"/>
    <cellStyle name="InputCells12 2 3 2 6" xfId="18805" xr:uid="{00000000-0005-0000-0000-0000265B0000}"/>
    <cellStyle name="InputCells12 2 3 2 6 2" xfId="18806" xr:uid="{00000000-0005-0000-0000-0000275B0000}"/>
    <cellStyle name="InputCells12 2 3 2 7" xfId="18807" xr:uid="{00000000-0005-0000-0000-0000285B0000}"/>
    <cellStyle name="InputCells12 2 3 2 7 2" xfId="18808" xr:uid="{00000000-0005-0000-0000-0000295B0000}"/>
    <cellStyle name="InputCells12 2 3 2 8" xfId="18809" xr:uid="{00000000-0005-0000-0000-00002A5B0000}"/>
    <cellStyle name="InputCells12 2 3 2 8 2" xfId="18810" xr:uid="{00000000-0005-0000-0000-00002B5B0000}"/>
    <cellStyle name="InputCells12 2 3 2 9" xfId="18811" xr:uid="{00000000-0005-0000-0000-00002C5B0000}"/>
    <cellStyle name="InputCells12 2 3 2 9 2" xfId="18812" xr:uid="{00000000-0005-0000-0000-00002D5B0000}"/>
    <cellStyle name="InputCells12 2 3 3" xfId="18813" xr:uid="{00000000-0005-0000-0000-00002E5B0000}"/>
    <cellStyle name="InputCells12 2 3 3 10" xfId="18814" xr:uid="{00000000-0005-0000-0000-00002F5B0000}"/>
    <cellStyle name="InputCells12 2 3 3 10 2" xfId="18815" xr:uid="{00000000-0005-0000-0000-0000305B0000}"/>
    <cellStyle name="InputCells12 2 3 3 11" xfId="18816" xr:uid="{00000000-0005-0000-0000-0000315B0000}"/>
    <cellStyle name="InputCells12 2 3 3 11 2" xfId="18817" xr:uid="{00000000-0005-0000-0000-0000325B0000}"/>
    <cellStyle name="InputCells12 2 3 3 12" xfId="18818" xr:uid="{00000000-0005-0000-0000-0000335B0000}"/>
    <cellStyle name="InputCells12 2 3 3 2" xfId="18819" xr:uid="{00000000-0005-0000-0000-0000345B0000}"/>
    <cellStyle name="InputCells12 2 3 3 2 2" xfId="18820" xr:uid="{00000000-0005-0000-0000-0000355B0000}"/>
    <cellStyle name="InputCells12 2 3 3 3" xfId="18821" xr:uid="{00000000-0005-0000-0000-0000365B0000}"/>
    <cellStyle name="InputCells12 2 3 3 3 2" xfId="18822" xr:uid="{00000000-0005-0000-0000-0000375B0000}"/>
    <cellStyle name="InputCells12 2 3 3 4" xfId="18823" xr:uid="{00000000-0005-0000-0000-0000385B0000}"/>
    <cellStyle name="InputCells12 2 3 3 4 2" xfId="18824" xr:uid="{00000000-0005-0000-0000-0000395B0000}"/>
    <cellStyle name="InputCells12 2 3 3 5" xfId="18825" xr:uid="{00000000-0005-0000-0000-00003A5B0000}"/>
    <cellStyle name="InputCells12 2 3 3 5 2" xfId="18826" xr:uid="{00000000-0005-0000-0000-00003B5B0000}"/>
    <cellStyle name="InputCells12 2 3 3 6" xfId="18827" xr:uid="{00000000-0005-0000-0000-00003C5B0000}"/>
    <cellStyle name="InputCells12 2 3 3 6 2" xfId="18828" xr:uid="{00000000-0005-0000-0000-00003D5B0000}"/>
    <cellStyle name="InputCells12 2 3 3 7" xfId="18829" xr:uid="{00000000-0005-0000-0000-00003E5B0000}"/>
    <cellStyle name="InputCells12 2 3 3 7 2" xfId="18830" xr:uid="{00000000-0005-0000-0000-00003F5B0000}"/>
    <cellStyle name="InputCells12 2 3 3 8" xfId="18831" xr:uid="{00000000-0005-0000-0000-0000405B0000}"/>
    <cellStyle name="InputCells12 2 3 3 8 2" xfId="18832" xr:uid="{00000000-0005-0000-0000-0000415B0000}"/>
    <cellStyle name="InputCells12 2 3 3 9" xfId="18833" xr:uid="{00000000-0005-0000-0000-0000425B0000}"/>
    <cellStyle name="InputCells12 2 3 3 9 2" xfId="18834" xr:uid="{00000000-0005-0000-0000-0000435B0000}"/>
    <cellStyle name="InputCells12 2 3 4" xfId="18835" xr:uid="{00000000-0005-0000-0000-0000445B0000}"/>
    <cellStyle name="InputCells12 2 3 4 2" xfId="18836" xr:uid="{00000000-0005-0000-0000-0000455B0000}"/>
    <cellStyle name="InputCells12 2 3 5" xfId="18837" xr:uid="{00000000-0005-0000-0000-0000465B0000}"/>
    <cellStyle name="InputCells12 2 3 5 2" xfId="18838" xr:uid="{00000000-0005-0000-0000-0000475B0000}"/>
    <cellStyle name="InputCells12 2 3 6" xfId="18839" xr:uid="{00000000-0005-0000-0000-0000485B0000}"/>
    <cellStyle name="InputCells12 2 3 6 2" xfId="18840" xr:uid="{00000000-0005-0000-0000-0000495B0000}"/>
    <cellStyle name="InputCells12 2 3 7" xfId="18841" xr:uid="{00000000-0005-0000-0000-00004A5B0000}"/>
    <cellStyle name="InputCells12 2 3 7 2" xfId="18842" xr:uid="{00000000-0005-0000-0000-00004B5B0000}"/>
    <cellStyle name="InputCells12 2 3 8" xfId="18843" xr:uid="{00000000-0005-0000-0000-00004C5B0000}"/>
    <cellStyle name="InputCells12 2 3 8 2" xfId="18844" xr:uid="{00000000-0005-0000-0000-00004D5B0000}"/>
    <cellStyle name="InputCells12 2 3 9" xfId="18845" xr:uid="{00000000-0005-0000-0000-00004E5B0000}"/>
    <cellStyle name="InputCells12 2 3 9 2" xfId="18846" xr:uid="{00000000-0005-0000-0000-00004F5B0000}"/>
    <cellStyle name="InputCells12 2 4" xfId="18847" xr:uid="{00000000-0005-0000-0000-0000505B0000}"/>
    <cellStyle name="InputCells12 2 4 10" xfId="18848" xr:uid="{00000000-0005-0000-0000-0000515B0000}"/>
    <cellStyle name="InputCells12 2 4 10 2" xfId="18849" xr:uid="{00000000-0005-0000-0000-0000525B0000}"/>
    <cellStyle name="InputCells12 2 4 11" xfId="18850" xr:uid="{00000000-0005-0000-0000-0000535B0000}"/>
    <cellStyle name="InputCells12 2 4 11 2" xfId="18851" xr:uid="{00000000-0005-0000-0000-0000545B0000}"/>
    <cellStyle name="InputCells12 2 4 12" xfId="18852" xr:uid="{00000000-0005-0000-0000-0000555B0000}"/>
    <cellStyle name="InputCells12 2 4 2" xfId="18853" xr:uid="{00000000-0005-0000-0000-0000565B0000}"/>
    <cellStyle name="InputCells12 2 4 2 2" xfId="18854" xr:uid="{00000000-0005-0000-0000-0000575B0000}"/>
    <cellStyle name="InputCells12 2 4 3" xfId="18855" xr:uid="{00000000-0005-0000-0000-0000585B0000}"/>
    <cellStyle name="InputCells12 2 4 3 2" xfId="18856" xr:uid="{00000000-0005-0000-0000-0000595B0000}"/>
    <cellStyle name="InputCells12 2 4 4" xfId="18857" xr:uid="{00000000-0005-0000-0000-00005A5B0000}"/>
    <cellStyle name="InputCells12 2 4 4 2" xfId="18858" xr:uid="{00000000-0005-0000-0000-00005B5B0000}"/>
    <cellStyle name="InputCells12 2 4 5" xfId="18859" xr:uid="{00000000-0005-0000-0000-00005C5B0000}"/>
    <cellStyle name="InputCells12 2 4 5 2" xfId="18860" xr:uid="{00000000-0005-0000-0000-00005D5B0000}"/>
    <cellStyle name="InputCells12 2 4 6" xfId="18861" xr:uid="{00000000-0005-0000-0000-00005E5B0000}"/>
    <cellStyle name="InputCells12 2 4 6 2" xfId="18862" xr:uid="{00000000-0005-0000-0000-00005F5B0000}"/>
    <cellStyle name="InputCells12 2 4 7" xfId="18863" xr:uid="{00000000-0005-0000-0000-0000605B0000}"/>
    <cellStyle name="InputCells12 2 4 7 2" xfId="18864" xr:uid="{00000000-0005-0000-0000-0000615B0000}"/>
    <cellStyle name="InputCells12 2 4 8" xfId="18865" xr:uid="{00000000-0005-0000-0000-0000625B0000}"/>
    <cellStyle name="InputCells12 2 4 8 2" xfId="18866" xr:uid="{00000000-0005-0000-0000-0000635B0000}"/>
    <cellStyle name="InputCells12 2 4 9" xfId="18867" xr:uid="{00000000-0005-0000-0000-0000645B0000}"/>
    <cellStyle name="InputCells12 2 4 9 2" xfId="18868" xr:uid="{00000000-0005-0000-0000-0000655B0000}"/>
    <cellStyle name="InputCells12 2 5" xfId="18869" xr:uid="{00000000-0005-0000-0000-0000665B0000}"/>
    <cellStyle name="InputCells12 2 5 10" xfId="18870" xr:uid="{00000000-0005-0000-0000-0000675B0000}"/>
    <cellStyle name="InputCells12 2 5 10 2" xfId="18871" xr:uid="{00000000-0005-0000-0000-0000685B0000}"/>
    <cellStyle name="InputCells12 2 5 11" xfId="18872" xr:uid="{00000000-0005-0000-0000-0000695B0000}"/>
    <cellStyle name="InputCells12 2 5 11 2" xfId="18873" xr:uid="{00000000-0005-0000-0000-00006A5B0000}"/>
    <cellStyle name="InputCells12 2 5 12" xfId="18874" xr:uid="{00000000-0005-0000-0000-00006B5B0000}"/>
    <cellStyle name="InputCells12 2 5 2" xfId="18875" xr:uid="{00000000-0005-0000-0000-00006C5B0000}"/>
    <cellStyle name="InputCells12 2 5 2 2" xfId="18876" xr:uid="{00000000-0005-0000-0000-00006D5B0000}"/>
    <cellStyle name="InputCells12 2 5 3" xfId="18877" xr:uid="{00000000-0005-0000-0000-00006E5B0000}"/>
    <cellStyle name="InputCells12 2 5 3 2" xfId="18878" xr:uid="{00000000-0005-0000-0000-00006F5B0000}"/>
    <cellStyle name="InputCells12 2 5 4" xfId="18879" xr:uid="{00000000-0005-0000-0000-0000705B0000}"/>
    <cellStyle name="InputCells12 2 5 4 2" xfId="18880" xr:uid="{00000000-0005-0000-0000-0000715B0000}"/>
    <cellStyle name="InputCells12 2 5 5" xfId="18881" xr:uid="{00000000-0005-0000-0000-0000725B0000}"/>
    <cellStyle name="InputCells12 2 5 5 2" xfId="18882" xr:uid="{00000000-0005-0000-0000-0000735B0000}"/>
    <cellStyle name="InputCells12 2 5 6" xfId="18883" xr:uid="{00000000-0005-0000-0000-0000745B0000}"/>
    <cellStyle name="InputCells12 2 5 6 2" xfId="18884" xr:uid="{00000000-0005-0000-0000-0000755B0000}"/>
    <cellStyle name="InputCells12 2 5 7" xfId="18885" xr:uid="{00000000-0005-0000-0000-0000765B0000}"/>
    <cellStyle name="InputCells12 2 5 7 2" xfId="18886" xr:uid="{00000000-0005-0000-0000-0000775B0000}"/>
    <cellStyle name="InputCells12 2 5 8" xfId="18887" xr:uid="{00000000-0005-0000-0000-0000785B0000}"/>
    <cellStyle name="InputCells12 2 5 8 2" xfId="18888" xr:uid="{00000000-0005-0000-0000-0000795B0000}"/>
    <cellStyle name="InputCells12 2 5 9" xfId="18889" xr:uid="{00000000-0005-0000-0000-00007A5B0000}"/>
    <cellStyle name="InputCells12 2 5 9 2" xfId="18890" xr:uid="{00000000-0005-0000-0000-00007B5B0000}"/>
    <cellStyle name="InputCells12 2 6" xfId="18891" xr:uid="{00000000-0005-0000-0000-00007C5B0000}"/>
    <cellStyle name="InputCells12 2 6 2" xfId="18892" xr:uid="{00000000-0005-0000-0000-00007D5B0000}"/>
    <cellStyle name="InputCells12 2 7" xfId="18893" xr:uid="{00000000-0005-0000-0000-00007E5B0000}"/>
    <cellStyle name="InputCells12 2 7 2" xfId="18894" xr:uid="{00000000-0005-0000-0000-00007F5B0000}"/>
    <cellStyle name="InputCells12 2 8" xfId="18895" xr:uid="{00000000-0005-0000-0000-0000805B0000}"/>
    <cellStyle name="InputCells12 2 8 2" xfId="18896" xr:uid="{00000000-0005-0000-0000-0000815B0000}"/>
    <cellStyle name="InputCells12 2 9" xfId="18897" xr:uid="{00000000-0005-0000-0000-0000825B0000}"/>
    <cellStyle name="InputCells12 2 9 2" xfId="18898" xr:uid="{00000000-0005-0000-0000-0000835B0000}"/>
    <cellStyle name="InputCells12 20" xfId="18899" xr:uid="{00000000-0005-0000-0000-0000845B0000}"/>
    <cellStyle name="InputCells12 21" xfId="59154" xr:uid="{00000000-0005-0000-0000-0000855B0000}"/>
    <cellStyle name="InputCells12 3" xfId="18900" xr:uid="{00000000-0005-0000-0000-0000865B0000}"/>
    <cellStyle name="InputCells12 3 10" xfId="18901" xr:uid="{00000000-0005-0000-0000-0000875B0000}"/>
    <cellStyle name="InputCells12 3 10 2" xfId="18902" xr:uid="{00000000-0005-0000-0000-0000885B0000}"/>
    <cellStyle name="InputCells12 3 11" xfId="18903" xr:uid="{00000000-0005-0000-0000-0000895B0000}"/>
    <cellStyle name="InputCells12 3 11 2" xfId="18904" xr:uid="{00000000-0005-0000-0000-00008A5B0000}"/>
    <cellStyle name="InputCells12 3 12" xfId="18905" xr:uid="{00000000-0005-0000-0000-00008B5B0000}"/>
    <cellStyle name="InputCells12 3 12 2" xfId="18906" xr:uid="{00000000-0005-0000-0000-00008C5B0000}"/>
    <cellStyle name="InputCells12 3 13" xfId="18907" xr:uid="{00000000-0005-0000-0000-00008D5B0000}"/>
    <cellStyle name="InputCells12 3 13 2" xfId="18908" xr:uid="{00000000-0005-0000-0000-00008E5B0000}"/>
    <cellStyle name="InputCells12 3 14" xfId="18909" xr:uid="{00000000-0005-0000-0000-00008F5B0000}"/>
    <cellStyle name="InputCells12 3 14 2" xfId="18910" xr:uid="{00000000-0005-0000-0000-0000905B0000}"/>
    <cellStyle name="InputCells12 3 15" xfId="18911" xr:uid="{00000000-0005-0000-0000-0000915B0000}"/>
    <cellStyle name="InputCells12 3 15 2" xfId="18912" xr:uid="{00000000-0005-0000-0000-0000925B0000}"/>
    <cellStyle name="InputCells12 3 16" xfId="18913" xr:uid="{00000000-0005-0000-0000-0000935B0000}"/>
    <cellStyle name="InputCells12 3 17" xfId="59159" xr:uid="{00000000-0005-0000-0000-0000945B0000}"/>
    <cellStyle name="InputCells12 3 2" xfId="18914" xr:uid="{00000000-0005-0000-0000-0000955B0000}"/>
    <cellStyle name="InputCells12 3 2 10" xfId="18915" xr:uid="{00000000-0005-0000-0000-0000965B0000}"/>
    <cellStyle name="InputCells12 3 2 10 2" xfId="18916" xr:uid="{00000000-0005-0000-0000-0000975B0000}"/>
    <cellStyle name="InputCells12 3 2 11" xfId="18917" xr:uid="{00000000-0005-0000-0000-0000985B0000}"/>
    <cellStyle name="InputCells12 3 2 11 2" xfId="18918" xr:uid="{00000000-0005-0000-0000-0000995B0000}"/>
    <cellStyle name="InputCells12 3 2 12" xfId="18919" xr:uid="{00000000-0005-0000-0000-00009A5B0000}"/>
    <cellStyle name="InputCells12 3 2 12 2" xfId="18920" xr:uid="{00000000-0005-0000-0000-00009B5B0000}"/>
    <cellStyle name="InputCells12 3 2 13" xfId="18921" xr:uid="{00000000-0005-0000-0000-00009C5B0000}"/>
    <cellStyle name="InputCells12 3 2 13 2" xfId="18922" xr:uid="{00000000-0005-0000-0000-00009D5B0000}"/>
    <cellStyle name="InputCells12 3 2 14" xfId="18923" xr:uid="{00000000-0005-0000-0000-00009E5B0000}"/>
    <cellStyle name="InputCells12 3 2 14 2" xfId="18924" xr:uid="{00000000-0005-0000-0000-00009F5B0000}"/>
    <cellStyle name="InputCells12 3 2 15" xfId="18925" xr:uid="{00000000-0005-0000-0000-0000A05B0000}"/>
    <cellStyle name="InputCells12 3 2 2" xfId="18926" xr:uid="{00000000-0005-0000-0000-0000A15B0000}"/>
    <cellStyle name="InputCells12 3 2 2 10" xfId="18927" xr:uid="{00000000-0005-0000-0000-0000A25B0000}"/>
    <cellStyle name="InputCells12 3 2 2 10 2" xfId="18928" xr:uid="{00000000-0005-0000-0000-0000A35B0000}"/>
    <cellStyle name="InputCells12 3 2 2 11" xfId="18929" xr:uid="{00000000-0005-0000-0000-0000A45B0000}"/>
    <cellStyle name="InputCells12 3 2 2 11 2" xfId="18930" xr:uid="{00000000-0005-0000-0000-0000A55B0000}"/>
    <cellStyle name="InputCells12 3 2 2 12" xfId="18931" xr:uid="{00000000-0005-0000-0000-0000A65B0000}"/>
    <cellStyle name="InputCells12 3 2 2 12 2" xfId="18932" xr:uid="{00000000-0005-0000-0000-0000A75B0000}"/>
    <cellStyle name="InputCells12 3 2 2 13" xfId="18933" xr:uid="{00000000-0005-0000-0000-0000A85B0000}"/>
    <cellStyle name="InputCells12 3 2 2 13 2" xfId="18934" xr:uid="{00000000-0005-0000-0000-0000A95B0000}"/>
    <cellStyle name="InputCells12 3 2 2 14" xfId="18935" xr:uid="{00000000-0005-0000-0000-0000AA5B0000}"/>
    <cellStyle name="InputCells12 3 2 2 2" xfId="18936" xr:uid="{00000000-0005-0000-0000-0000AB5B0000}"/>
    <cellStyle name="InputCells12 3 2 2 2 10" xfId="18937" xr:uid="{00000000-0005-0000-0000-0000AC5B0000}"/>
    <cellStyle name="InputCells12 3 2 2 2 10 2" xfId="18938" xr:uid="{00000000-0005-0000-0000-0000AD5B0000}"/>
    <cellStyle name="InputCells12 3 2 2 2 11" xfId="18939" xr:uid="{00000000-0005-0000-0000-0000AE5B0000}"/>
    <cellStyle name="InputCells12 3 2 2 2 11 2" xfId="18940" xr:uid="{00000000-0005-0000-0000-0000AF5B0000}"/>
    <cellStyle name="InputCells12 3 2 2 2 12" xfId="18941" xr:uid="{00000000-0005-0000-0000-0000B05B0000}"/>
    <cellStyle name="InputCells12 3 2 2 2 2" xfId="18942" xr:uid="{00000000-0005-0000-0000-0000B15B0000}"/>
    <cellStyle name="InputCells12 3 2 2 2 2 2" xfId="18943" xr:uid="{00000000-0005-0000-0000-0000B25B0000}"/>
    <cellStyle name="InputCells12 3 2 2 2 3" xfId="18944" xr:uid="{00000000-0005-0000-0000-0000B35B0000}"/>
    <cellStyle name="InputCells12 3 2 2 2 3 2" xfId="18945" xr:uid="{00000000-0005-0000-0000-0000B45B0000}"/>
    <cellStyle name="InputCells12 3 2 2 2 4" xfId="18946" xr:uid="{00000000-0005-0000-0000-0000B55B0000}"/>
    <cellStyle name="InputCells12 3 2 2 2 4 2" xfId="18947" xr:uid="{00000000-0005-0000-0000-0000B65B0000}"/>
    <cellStyle name="InputCells12 3 2 2 2 5" xfId="18948" xr:uid="{00000000-0005-0000-0000-0000B75B0000}"/>
    <cellStyle name="InputCells12 3 2 2 2 5 2" xfId="18949" xr:uid="{00000000-0005-0000-0000-0000B85B0000}"/>
    <cellStyle name="InputCells12 3 2 2 2 6" xfId="18950" xr:uid="{00000000-0005-0000-0000-0000B95B0000}"/>
    <cellStyle name="InputCells12 3 2 2 2 6 2" xfId="18951" xr:uid="{00000000-0005-0000-0000-0000BA5B0000}"/>
    <cellStyle name="InputCells12 3 2 2 2 7" xfId="18952" xr:uid="{00000000-0005-0000-0000-0000BB5B0000}"/>
    <cellStyle name="InputCells12 3 2 2 2 7 2" xfId="18953" xr:uid="{00000000-0005-0000-0000-0000BC5B0000}"/>
    <cellStyle name="InputCells12 3 2 2 2 8" xfId="18954" xr:uid="{00000000-0005-0000-0000-0000BD5B0000}"/>
    <cellStyle name="InputCells12 3 2 2 2 8 2" xfId="18955" xr:uid="{00000000-0005-0000-0000-0000BE5B0000}"/>
    <cellStyle name="InputCells12 3 2 2 2 9" xfId="18956" xr:uid="{00000000-0005-0000-0000-0000BF5B0000}"/>
    <cellStyle name="InputCells12 3 2 2 2 9 2" xfId="18957" xr:uid="{00000000-0005-0000-0000-0000C05B0000}"/>
    <cellStyle name="InputCells12 3 2 2 3" xfId="18958" xr:uid="{00000000-0005-0000-0000-0000C15B0000}"/>
    <cellStyle name="InputCells12 3 2 2 3 10" xfId="18959" xr:uid="{00000000-0005-0000-0000-0000C25B0000}"/>
    <cellStyle name="InputCells12 3 2 2 3 10 2" xfId="18960" xr:uid="{00000000-0005-0000-0000-0000C35B0000}"/>
    <cellStyle name="InputCells12 3 2 2 3 11" xfId="18961" xr:uid="{00000000-0005-0000-0000-0000C45B0000}"/>
    <cellStyle name="InputCells12 3 2 2 3 11 2" xfId="18962" xr:uid="{00000000-0005-0000-0000-0000C55B0000}"/>
    <cellStyle name="InputCells12 3 2 2 3 12" xfId="18963" xr:uid="{00000000-0005-0000-0000-0000C65B0000}"/>
    <cellStyle name="InputCells12 3 2 2 3 2" xfId="18964" xr:uid="{00000000-0005-0000-0000-0000C75B0000}"/>
    <cellStyle name="InputCells12 3 2 2 3 2 2" xfId="18965" xr:uid="{00000000-0005-0000-0000-0000C85B0000}"/>
    <cellStyle name="InputCells12 3 2 2 3 3" xfId="18966" xr:uid="{00000000-0005-0000-0000-0000C95B0000}"/>
    <cellStyle name="InputCells12 3 2 2 3 3 2" xfId="18967" xr:uid="{00000000-0005-0000-0000-0000CA5B0000}"/>
    <cellStyle name="InputCells12 3 2 2 3 4" xfId="18968" xr:uid="{00000000-0005-0000-0000-0000CB5B0000}"/>
    <cellStyle name="InputCells12 3 2 2 3 4 2" xfId="18969" xr:uid="{00000000-0005-0000-0000-0000CC5B0000}"/>
    <cellStyle name="InputCells12 3 2 2 3 5" xfId="18970" xr:uid="{00000000-0005-0000-0000-0000CD5B0000}"/>
    <cellStyle name="InputCells12 3 2 2 3 5 2" xfId="18971" xr:uid="{00000000-0005-0000-0000-0000CE5B0000}"/>
    <cellStyle name="InputCells12 3 2 2 3 6" xfId="18972" xr:uid="{00000000-0005-0000-0000-0000CF5B0000}"/>
    <cellStyle name="InputCells12 3 2 2 3 6 2" xfId="18973" xr:uid="{00000000-0005-0000-0000-0000D05B0000}"/>
    <cellStyle name="InputCells12 3 2 2 3 7" xfId="18974" xr:uid="{00000000-0005-0000-0000-0000D15B0000}"/>
    <cellStyle name="InputCells12 3 2 2 3 7 2" xfId="18975" xr:uid="{00000000-0005-0000-0000-0000D25B0000}"/>
    <cellStyle name="InputCells12 3 2 2 3 8" xfId="18976" xr:uid="{00000000-0005-0000-0000-0000D35B0000}"/>
    <cellStyle name="InputCells12 3 2 2 3 8 2" xfId="18977" xr:uid="{00000000-0005-0000-0000-0000D45B0000}"/>
    <cellStyle name="InputCells12 3 2 2 3 9" xfId="18978" xr:uid="{00000000-0005-0000-0000-0000D55B0000}"/>
    <cellStyle name="InputCells12 3 2 2 3 9 2" xfId="18979" xr:uid="{00000000-0005-0000-0000-0000D65B0000}"/>
    <cellStyle name="InputCells12 3 2 2 4" xfId="18980" xr:uid="{00000000-0005-0000-0000-0000D75B0000}"/>
    <cellStyle name="InputCells12 3 2 2 4 2" xfId="18981" xr:uid="{00000000-0005-0000-0000-0000D85B0000}"/>
    <cellStyle name="InputCells12 3 2 2 5" xfId="18982" xr:uid="{00000000-0005-0000-0000-0000D95B0000}"/>
    <cellStyle name="InputCells12 3 2 2 5 2" xfId="18983" xr:uid="{00000000-0005-0000-0000-0000DA5B0000}"/>
    <cellStyle name="InputCells12 3 2 2 6" xfId="18984" xr:uid="{00000000-0005-0000-0000-0000DB5B0000}"/>
    <cellStyle name="InputCells12 3 2 2 6 2" xfId="18985" xr:uid="{00000000-0005-0000-0000-0000DC5B0000}"/>
    <cellStyle name="InputCells12 3 2 2 7" xfId="18986" xr:uid="{00000000-0005-0000-0000-0000DD5B0000}"/>
    <cellStyle name="InputCells12 3 2 2 7 2" xfId="18987" xr:uid="{00000000-0005-0000-0000-0000DE5B0000}"/>
    <cellStyle name="InputCells12 3 2 2 8" xfId="18988" xr:uid="{00000000-0005-0000-0000-0000DF5B0000}"/>
    <cellStyle name="InputCells12 3 2 2 8 2" xfId="18989" xr:uid="{00000000-0005-0000-0000-0000E05B0000}"/>
    <cellStyle name="InputCells12 3 2 2 9" xfId="18990" xr:uid="{00000000-0005-0000-0000-0000E15B0000}"/>
    <cellStyle name="InputCells12 3 2 2 9 2" xfId="18991" xr:uid="{00000000-0005-0000-0000-0000E25B0000}"/>
    <cellStyle name="InputCells12 3 2 3" xfId="18992" xr:uid="{00000000-0005-0000-0000-0000E35B0000}"/>
    <cellStyle name="InputCells12 3 2 3 10" xfId="18993" xr:uid="{00000000-0005-0000-0000-0000E45B0000}"/>
    <cellStyle name="InputCells12 3 2 3 10 2" xfId="18994" xr:uid="{00000000-0005-0000-0000-0000E55B0000}"/>
    <cellStyle name="InputCells12 3 2 3 11" xfId="18995" xr:uid="{00000000-0005-0000-0000-0000E65B0000}"/>
    <cellStyle name="InputCells12 3 2 3 11 2" xfId="18996" xr:uid="{00000000-0005-0000-0000-0000E75B0000}"/>
    <cellStyle name="InputCells12 3 2 3 12" xfId="18997" xr:uid="{00000000-0005-0000-0000-0000E85B0000}"/>
    <cellStyle name="InputCells12 3 2 3 2" xfId="18998" xr:uid="{00000000-0005-0000-0000-0000E95B0000}"/>
    <cellStyle name="InputCells12 3 2 3 2 2" xfId="18999" xr:uid="{00000000-0005-0000-0000-0000EA5B0000}"/>
    <cellStyle name="InputCells12 3 2 3 3" xfId="19000" xr:uid="{00000000-0005-0000-0000-0000EB5B0000}"/>
    <cellStyle name="InputCells12 3 2 3 3 2" xfId="19001" xr:uid="{00000000-0005-0000-0000-0000EC5B0000}"/>
    <cellStyle name="InputCells12 3 2 3 4" xfId="19002" xr:uid="{00000000-0005-0000-0000-0000ED5B0000}"/>
    <cellStyle name="InputCells12 3 2 3 4 2" xfId="19003" xr:uid="{00000000-0005-0000-0000-0000EE5B0000}"/>
    <cellStyle name="InputCells12 3 2 3 5" xfId="19004" xr:uid="{00000000-0005-0000-0000-0000EF5B0000}"/>
    <cellStyle name="InputCells12 3 2 3 5 2" xfId="19005" xr:uid="{00000000-0005-0000-0000-0000F05B0000}"/>
    <cellStyle name="InputCells12 3 2 3 6" xfId="19006" xr:uid="{00000000-0005-0000-0000-0000F15B0000}"/>
    <cellStyle name="InputCells12 3 2 3 6 2" xfId="19007" xr:uid="{00000000-0005-0000-0000-0000F25B0000}"/>
    <cellStyle name="InputCells12 3 2 3 7" xfId="19008" xr:uid="{00000000-0005-0000-0000-0000F35B0000}"/>
    <cellStyle name="InputCells12 3 2 3 7 2" xfId="19009" xr:uid="{00000000-0005-0000-0000-0000F45B0000}"/>
    <cellStyle name="InputCells12 3 2 3 8" xfId="19010" xr:uid="{00000000-0005-0000-0000-0000F55B0000}"/>
    <cellStyle name="InputCells12 3 2 3 8 2" xfId="19011" xr:uid="{00000000-0005-0000-0000-0000F65B0000}"/>
    <cellStyle name="InputCells12 3 2 3 9" xfId="19012" xr:uid="{00000000-0005-0000-0000-0000F75B0000}"/>
    <cellStyle name="InputCells12 3 2 3 9 2" xfId="19013" xr:uid="{00000000-0005-0000-0000-0000F85B0000}"/>
    <cellStyle name="InputCells12 3 2 4" xfId="19014" xr:uid="{00000000-0005-0000-0000-0000F95B0000}"/>
    <cellStyle name="InputCells12 3 2 4 10" xfId="19015" xr:uid="{00000000-0005-0000-0000-0000FA5B0000}"/>
    <cellStyle name="InputCells12 3 2 4 10 2" xfId="19016" xr:uid="{00000000-0005-0000-0000-0000FB5B0000}"/>
    <cellStyle name="InputCells12 3 2 4 11" xfId="19017" xr:uid="{00000000-0005-0000-0000-0000FC5B0000}"/>
    <cellStyle name="InputCells12 3 2 4 11 2" xfId="19018" xr:uid="{00000000-0005-0000-0000-0000FD5B0000}"/>
    <cellStyle name="InputCells12 3 2 4 12" xfId="19019" xr:uid="{00000000-0005-0000-0000-0000FE5B0000}"/>
    <cellStyle name="InputCells12 3 2 4 2" xfId="19020" xr:uid="{00000000-0005-0000-0000-0000FF5B0000}"/>
    <cellStyle name="InputCells12 3 2 4 2 2" xfId="19021" xr:uid="{00000000-0005-0000-0000-0000005C0000}"/>
    <cellStyle name="InputCells12 3 2 4 3" xfId="19022" xr:uid="{00000000-0005-0000-0000-0000015C0000}"/>
    <cellStyle name="InputCells12 3 2 4 3 2" xfId="19023" xr:uid="{00000000-0005-0000-0000-0000025C0000}"/>
    <cellStyle name="InputCells12 3 2 4 4" xfId="19024" xr:uid="{00000000-0005-0000-0000-0000035C0000}"/>
    <cellStyle name="InputCells12 3 2 4 4 2" xfId="19025" xr:uid="{00000000-0005-0000-0000-0000045C0000}"/>
    <cellStyle name="InputCells12 3 2 4 5" xfId="19026" xr:uid="{00000000-0005-0000-0000-0000055C0000}"/>
    <cellStyle name="InputCells12 3 2 4 5 2" xfId="19027" xr:uid="{00000000-0005-0000-0000-0000065C0000}"/>
    <cellStyle name="InputCells12 3 2 4 6" xfId="19028" xr:uid="{00000000-0005-0000-0000-0000075C0000}"/>
    <cellStyle name="InputCells12 3 2 4 6 2" xfId="19029" xr:uid="{00000000-0005-0000-0000-0000085C0000}"/>
    <cellStyle name="InputCells12 3 2 4 7" xfId="19030" xr:uid="{00000000-0005-0000-0000-0000095C0000}"/>
    <cellStyle name="InputCells12 3 2 4 7 2" xfId="19031" xr:uid="{00000000-0005-0000-0000-00000A5C0000}"/>
    <cellStyle name="InputCells12 3 2 4 8" xfId="19032" xr:uid="{00000000-0005-0000-0000-00000B5C0000}"/>
    <cellStyle name="InputCells12 3 2 4 8 2" xfId="19033" xr:uid="{00000000-0005-0000-0000-00000C5C0000}"/>
    <cellStyle name="InputCells12 3 2 4 9" xfId="19034" xr:uid="{00000000-0005-0000-0000-00000D5C0000}"/>
    <cellStyle name="InputCells12 3 2 4 9 2" xfId="19035" xr:uid="{00000000-0005-0000-0000-00000E5C0000}"/>
    <cellStyle name="InputCells12 3 2 5" xfId="19036" xr:uid="{00000000-0005-0000-0000-00000F5C0000}"/>
    <cellStyle name="InputCells12 3 2 5 2" xfId="19037" xr:uid="{00000000-0005-0000-0000-0000105C0000}"/>
    <cellStyle name="InputCells12 3 2 6" xfId="19038" xr:uid="{00000000-0005-0000-0000-0000115C0000}"/>
    <cellStyle name="InputCells12 3 2 6 2" xfId="19039" xr:uid="{00000000-0005-0000-0000-0000125C0000}"/>
    <cellStyle name="InputCells12 3 2 7" xfId="19040" xr:uid="{00000000-0005-0000-0000-0000135C0000}"/>
    <cellStyle name="InputCells12 3 2 7 2" xfId="19041" xr:uid="{00000000-0005-0000-0000-0000145C0000}"/>
    <cellStyle name="InputCells12 3 2 8" xfId="19042" xr:uid="{00000000-0005-0000-0000-0000155C0000}"/>
    <cellStyle name="InputCells12 3 2 8 2" xfId="19043" xr:uid="{00000000-0005-0000-0000-0000165C0000}"/>
    <cellStyle name="InputCells12 3 2 9" xfId="19044" xr:uid="{00000000-0005-0000-0000-0000175C0000}"/>
    <cellStyle name="InputCells12 3 2 9 2" xfId="19045" xr:uid="{00000000-0005-0000-0000-0000185C0000}"/>
    <cellStyle name="InputCells12 3 3" xfId="19046" xr:uid="{00000000-0005-0000-0000-0000195C0000}"/>
    <cellStyle name="InputCells12 3 3 10" xfId="19047" xr:uid="{00000000-0005-0000-0000-00001A5C0000}"/>
    <cellStyle name="InputCells12 3 3 10 2" xfId="19048" xr:uid="{00000000-0005-0000-0000-00001B5C0000}"/>
    <cellStyle name="InputCells12 3 3 11" xfId="19049" xr:uid="{00000000-0005-0000-0000-00001C5C0000}"/>
    <cellStyle name="InputCells12 3 3 11 2" xfId="19050" xr:uid="{00000000-0005-0000-0000-00001D5C0000}"/>
    <cellStyle name="InputCells12 3 3 12" xfId="19051" xr:uid="{00000000-0005-0000-0000-00001E5C0000}"/>
    <cellStyle name="InputCells12 3 3 12 2" xfId="19052" xr:uid="{00000000-0005-0000-0000-00001F5C0000}"/>
    <cellStyle name="InputCells12 3 3 13" xfId="19053" xr:uid="{00000000-0005-0000-0000-0000205C0000}"/>
    <cellStyle name="InputCells12 3 3 13 2" xfId="19054" xr:uid="{00000000-0005-0000-0000-0000215C0000}"/>
    <cellStyle name="InputCells12 3 3 14" xfId="19055" xr:uid="{00000000-0005-0000-0000-0000225C0000}"/>
    <cellStyle name="InputCells12 3 3 2" xfId="19056" xr:uid="{00000000-0005-0000-0000-0000235C0000}"/>
    <cellStyle name="InputCells12 3 3 2 10" xfId="19057" xr:uid="{00000000-0005-0000-0000-0000245C0000}"/>
    <cellStyle name="InputCells12 3 3 2 10 2" xfId="19058" xr:uid="{00000000-0005-0000-0000-0000255C0000}"/>
    <cellStyle name="InputCells12 3 3 2 11" xfId="19059" xr:uid="{00000000-0005-0000-0000-0000265C0000}"/>
    <cellStyle name="InputCells12 3 3 2 11 2" xfId="19060" xr:uid="{00000000-0005-0000-0000-0000275C0000}"/>
    <cellStyle name="InputCells12 3 3 2 12" xfId="19061" xr:uid="{00000000-0005-0000-0000-0000285C0000}"/>
    <cellStyle name="InputCells12 3 3 2 2" xfId="19062" xr:uid="{00000000-0005-0000-0000-0000295C0000}"/>
    <cellStyle name="InputCells12 3 3 2 2 2" xfId="19063" xr:uid="{00000000-0005-0000-0000-00002A5C0000}"/>
    <cellStyle name="InputCells12 3 3 2 3" xfId="19064" xr:uid="{00000000-0005-0000-0000-00002B5C0000}"/>
    <cellStyle name="InputCells12 3 3 2 3 2" xfId="19065" xr:uid="{00000000-0005-0000-0000-00002C5C0000}"/>
    <cellStyle name="InputCells12 3 3 2 4" xfId="19066" xr:uid="{00000000-0005-0000-0000-00002D5C0000}"/>
    <cellStyle name="InputCells12 3 3 2 4 2" xfId="19067" xr:uid="{00000000-0005-0000-0000-00002E5C0000}"/>
    <cellStyle name="InputCells12 3 3 2 5" xfId="19068" xr:uid="{00000000-0005-0000-0000-00002F5C0000}"/>
    <cellStyle name="InputCells12 3 3 2 5 2" xfId="19069" xr:uid="{00000000-0005-0000-0000-0000305C0000}"/>
    <cellStyle name="InputCells12 3 3 2 6" xfId="19070" xr:uid="{00000000-0005-0000-0000-0000315C0000}"/>
    <cellStyle name="InputCells12 3 3 2 6 2" xfId="19071" xr:uid="{00000000-0005-0000-0000-0000325C0000}"/>
    <cellStyle name="InputCells12 3 3 2 7" xfId="19072" xr:uid="{00000000-0005-0000-0000-0000335C0000}"/>
    <cellStyle name="InputCells12 3 3 2 7 2" xfId="19073" xr:uid="{00000000-0005-0000-0000-0000345C0000}"/>
    <cellStyle name="InputCells12 3 3 2 8" xfId="19074" xr:uid="{00000000-0005-0000-0000-0000355C0000}"/>
    <cellStyle name="InputCells12 3 3 2 8 2" xfId="19075" xr:uid="{00000000-0005-0000-0000-0000365C0000}"/>
    <cellStyle name="InputCells12 3 3 2 9" xfId="19076" xr:uid="{00000000-0005-0000-0000-0000375C0000}"/>
    <cellStyle name="InputCells12 3 3 2 9 2" xfId="19077" xr:uid="{00000000-0005-0000-0000-0000385C0000}"/>
    <cellStyle name="InputCells12 3 3 3" xfId="19078" xr:uid="{00000000-0005-0000-0000-0000395C0000}"/>
    <cellStyle name="InputCells12 3 3 3 10" xfId="19079" xr:uid="{00000000-0005-0000-0000-00003A5C0000}"/>
    <cellStyle name="InputCells12 3 3 3 10 2" xfId="19080" xr:uid="{00000000-0005-0000-0000-00003B5C0000}"/>
    <cellStyle name="InputCells12 3 3 3 11" xfId="19081" xr:uid="{00000000-0005-0000-0000-00003C5C0000}"/>
    <cellStyle name="InputCells12 3 3 3 11 2" xfId="19082" xr:uid="{00000000-0005-0000-0000-00003D5C0000}"/>
    <cellStyle name="InputCells12 3 3 3 12" xfId="19083" xr:uid="{00000000-0005-0000-0000-00003E5C0000}"/>
    <cellStyle name="InputCells12 3 3 3 2" xfId="19084" xr:uid="{00000000-0005-0000-0000-00003F5C0000}"/>
    <cellStyle name="InputCells12 3 3 3 2 2" xfId="19085" xr:uid="{00000000-0005-0000-0000-0000405C0000}"/>
    <cellStyle name="InputCells12 3 3 3 3" xfId="19086" xr:uid="{00000000-0005-0000-0000-0000415C0000}"/>
    <cellStyle name="InputCells12 3 3 3 3 2" xfId="19087" xr:uid="{00000000-0005-0000-0000-0000425C0000}"/>
    <cellStyle name="InputCells12 3 3 3 4" xfId="19088" xr:uid="{00000000-0005-0000-0000-0000435C0000}"/>
    <cellStyle name="InputCells12 3 3 3 4 2" xfId="19089" xr:uid="{00000000-0005-0000-0000-0000445C0000}"/>
    <cellStyle name="InputCells12 3 3 3 5" xfId="19090" xr:uid="{00000000-0005-0000-0000-0000455C0000}"/>
    <cellStyle name="InputCells12 3 3 3 5 2" xfId="19091" xr:uid="{00000000-0005-0000-0000-0000465C0000}"/>
    <cellStyle name="InputCells12 3 3 3 6" xfId="19092" xr:uid="{00000000-0005-0000-0000-0000475C0000}"/>
    <cellStyle name="InputCells12 3 3 3 6 2" xfId="19093" xr:uid="{00000000-0005-0000-0000-0000485C0000}"/>
    <cellStyle name="InputCells12 3 3 3 7" xfId="19094" xr:uid="{00000000-0005-0000-0000-0000495C0000}"/>
    <cellStyle name="InputCells12 3 3 3 7 2" xfId="19095" xr:uid="{00000000-0005-0000-0000-00004A5C0000}"/>
    <cellStyle name="InputCells12 3 3 3 8" xfId="19096" xr:uid="{00000000-0005-0000-0000-00004B5C0000}"/>
    <cellStyle name="InputCells12 3 3 3 8 2" xfId="19097" xr:uid="{00000000-0005-0000-0000-00004C5C0000}"/>
    <cellStyle name="InputCells12 3 3 3 9" xfId="19098" xr:uid="{00000000-0005-0000-0000-00004D5C0000}"/>
    <cellStyle name="InputCells12 3 3 3 9 2" xfId="19099" xr:uid="{00000000-0005-0000-0000-00004E5C0000}"/>
    <cellStyle name="InputCells12 3 3 4" xfId="19100" xr:uid="{00000000-0005-0000-0000-00004F5C0000}"/>
    <cellStyle name="InputCells12 3 3 4 2" xfId="19101" xr:uid="{00000000-0005-0000-0000-0000505C0000}"/>
    <cellStyle name="InputCells12 3 3 5" xfId="19102" xr:uid="{00000000-0005-0000-0000-0000515C0000}"/>
    <cellStyle name="InputCells12 3 3 5 2" xfId="19103" xr:uid="{00000000-0005-0000-0000-0000525C0000}"/>
    <cellStyle name="InputCells12 3 3 6" xfId="19104" xr:uid="{00000000-0005-0000-0000-0000535C0000}"/>
    <cellStyle name="InputCells12 3 3 6 2" xfId="19105" xr:uid="{00000000-0005-0000-0000-0000545C0000}"/>
    <cellStyle name="InputCells12 3 3 7" xfId="19106" xr:uid="{00000000-0005-0000-0000-0000555C0000}"/>
    <cellStyle name="InputCells12 3 3 7 2" xfId="19107" xr:uid="{00000000-0005-0000-0000-0000565C0000}"/>
    <cellStyle name="InputCells12 3 3 8" xfId="19108" xr:uid="{00000000-0005-0000-0000-0000575C0000}"/>
    <cellStyle name="InputCells12 3 3 8 2" xfId="19109" xr:uid="{00000000-0005-0000-0000-0000585C0000}"/>
    <cellStyle name="InputCells12 3 3 9" xfId="19110" xr:uid="{00000000-0005-0000-0000-0000595C0000}"/>
    <cellStyle name="InputCells12 3 3 9 2" xfId="19111" xr:uid="{00000000-0005-0000-0000-00005A5C0000}"/>
    <cellStyle name="InputCells12 3 4" xfId="19112" xr:uid="{00000000-0005-0000-0000-00005B5C0000}"/>
    <cellStyle name="InputCells12 3 4 10" xfId="19113" xr:uid="{00000000-0005-0000-0000-00005C5C0000}"/>
    <cellStyle name="InputCells12 3 4 10 2" xfId="19114" xr:uid="{00000000-0005-0000-0000-00005D5C0000}"/>
    <cellStyle name="InputCells12 3 4 11" xfId="19115" xr:uid="{00000000-0005-0000-0000-00005E5C0000}"/>
    <cellStyle name="InputCells12 3 4 11 2" xfId="19116" xr:uid="{00000000-0005-0000-0000-00005F5C0000}"/>
    <cellStyle name="InputCells12 3 4 12" xfId="19117" xr:uid="{00000000-0005-0000-0000-0000605C0000}"/>
    <cellStyle name="InputCells12 3 4 2" xfId="19118" xr:uid="{00000000-0005-0000-0000-0000615C0000}"/>
    <cellStyle name="InputCells12 3 4 2 2" xfId="19119" xr:uid="{00000000-0005-0000-0000-0000625C0000}"/>
    <cellStyle name="InputCells12 3 4 3" xfId="19120" xr:uid="{00000000-0005-0000-0000-0000635C0000}"/>
    <cellStyle name="InputCells12 3 4 3 2" xfId="19121" xr:uid="{00000000-0005-0000-0000-0000645C0000}"/>
    <cellStyle name="InputCells12 3 4 4" xfId="19122" xr:uid="{00000000-0005-0000-0000-0000655C0000}"/>
    <cellStyle name="InputCells12 3 4 4 2" xfId="19123" xr:uid="{00000000-0005-0000-0000-0000665C0000}"/>
    <cellStyle name="InputCells12 3 4 5" xfId="19124" xr:uid="{00000000-0005-0000-0000-0000675C0000}"/>
    <cellStyle name="InputCells12 3 4 5 2" xfId="19125" xr:uid="{00000000-0005-0000-0000-0000685C0000}"/>
    <cellStyle name="InputCells12 3 4 6" xfId="19126" xr:uid="{00000000-0005-0000-0000-0000695C0000}"/>
    <cellStyle name="InputCells12 3 4 6 2" xfId="19127" xr:uid="{00000000-0005-0000-0000-00006A5C0000}"/>
    <cellStyle name="InputCells12 3 4 7" xfId="19128" xr:uid="{00000000-0005-0000-0000-00006B5C0000}"/>
    <cellStyle name="InputCells12 3 4 7 2" xfId="19129" xr:uid="{00000000-0005-0000-0000-00006C5C0000}"/>
    <cellStyle name="InputCells12 3 4 8" xfId="19130" xr:uid="{00000000-0005-0000-0000-00006D5C0000}"/>
    <cellStyle name="InputCells12 3 4 8 2" xfId="19131" xr:uid="{00000000-0005-0000-0000-00006E5C0000}"/>
    <cellStyle name="InputCells12 3 4 9" xfId="19132" xr:uid="{00000000-0005-0000-0000-00006F5C0000}"/>
    <cellStyle name="InputCells12 3 4 9 2" xfId="19133" xr:uid="{00000000-0005-0000-0000-0000705C0000}"/>
    <cellStyle name="InputCells12 3 5" xfId="19134" xr:uid="{00000000-0005-0000-0000-0000715C0000}"/>
    <cellStyle name="InputCells12 3 5 10" xfId="19135" xr:uid="{00000000-0005-0000-0000-0000725C0000}"/>
    <cellStyle name="InputCells12 3 5 10 2" xfId="19136" xr:uid="{00000000-0005-0000-0000-0000735C0000}"/>
    <cellStyle name="InputCells12 3 5 11" xfId="19137" xr:uid="{00000000-0005-0000-0000-0000745C0000}"/>
    <cellStyle name="InputCells12 3 5 11 2" xfId="19138" xr:uid="{00000000-0005-0000-0000-0000755C0000}"/>
    <cellStyle name="InputCells12 3 5 12" xfId="19139" xr:uid="{00000000-0005-0000-0000-0000765C0000}"/>
    <cellStyle name="InputCells12 3 5 2" xfId="19140" xr:uid="{00000000-0005-0000-0000-0000775C0000}"/>
    <cellStyle name="InputCells12 3 5 2 2" xfId="19141" xr:uid="{00000000-0005-0000-0000-0000785C0000}"/>
    <cellStyle name="InputCells12 3 5 3" xfId="19142" xr:uid="{00000000-0005-0000-0000-0000795C0000}"/>
    <cellStyle name="InputCells12 3 5 3 2" xfId="19143" xr:uid="{00000000-0005-0000-0000-00007A5C0000}"/>
    <cellStyle name="InputCells12 3 5 4" xfId="19144" xr:uid="{00000000-0005-0000-0000-00007B5C0000}"/>
    <cellStyle name="InputCells12 3 5 4 2" xfId="19145" xr:uid="{00000000-0005-0000-0000-00007C5C0000}"/>
    <cellStyle name="InputCells12 3 5 5" xfId="19146" xr:uid="{00000000-0005-0000-0000-00007D5C0000}"/>
    <cellStyle name="InputCells12 3 5 5 2" xfId="19147" xr:uid="{00000000-0005-0000-0000-00007E5C0000}"/>
    <cellStyle name="InputCells12 3 5 6" xfId="19148" xr:uid="{00000000-0005-0000-0000-00007F5C0000}"/>
    <cellStyle name="InputCells12 3 5 6 2" xfId="19149" xr:uid="{00000000-0005-0000-0000-0000805C0000}"/>
    <cellStyle name="InputCells12 3 5 7" xfId="19150" xr:uid="{00000000-0005-0000-0000-0000815C0000}"/>
    <cellStyle name="InputCells12 3 5 7 2" xfId="19151" xr:uid="{00000000-0005-0000-0000-0000825C0000}"/>
    <cellStyle name="InputCells12 3 5 8" xfId="19152" xr:uid="{00000000-0005-0000-0000-0000835C0000}"/>
    <cellStyle name="InputCells12 3 5 8 2" xfId="19153" xr:uid="{00000000-0005-0000-0000-0000845C0000}"/>
    <cellStyle name="InputCells12 3 5 9" xfId="19154" xr:uid="{00000000-0005-0000-0000-0000855C0000}"/>
    <cellStyle name="InputCells12 3 5 9 2" xfId="19155" xr:uid="{00000000-0005-0000-0000-0000865C0000}"/>
    <cellStyle name="InputCells12 3 6" xfId="19156" xr:uid="{00000000-0005-0000-0000-0000875C0000}"/>
    <cellStyle name="InputCells12 3 6 2" xfId="19157" xr:uid="{00000000-0005-0000-0000-0000885C0000}"/>
    <cellStyle name="InputCells12 3 7" xfId="19158" xr:uid="{00000000-0005-0000-0000-0000895C0000}"/>
    <cellStyle name="InputCells12 3 7 2" xfId="19159" xr:uid="{00000000-0005-0000-0000-00008A5C0000}"/>
    <cellStyle name="InputCells12 3 8" xfId="19160" xr:uid="{00000000-0005-0000-0000-00008B5C0000}"/>
    <cellStyle name="InputCells12 3 8 2" xfId="19161" xr:uid="{00000000-0005-0000-0000-00008C5C0000}"/>
    <cellStyle name="InputCells12 3 9" xfId="19162" xr:uid="{00000000-0005-0000-0000-00008D5C0000}"/>
    <cellStyle name="InputCells12 3 9 2" xfId="19163" xr:uid="{00000000-0005-0000-0000-00008E5C0000}"/>
    <cellStyle name="InputCells12 4" xfId="19164" xr:uid="{00000000-0005-0000-0000-00008F5C0000}"/>
    <cellStyle name="InputCells12 4 10" xfId="19165" xr:uid="{00000000-0005-0000-0000-0000905C0000}"/>
    <cellStyle name="InputCells12 4 10 2" xfId="19166" xr:uid="{00000000-0005-0000-0000-0000915C0000}"/>
    <cellStyle name="InputCells12 4 11" xfId="19167" xr:uid="{00000000-0005-0000-0000-0000925C0000}"/>
    <cellStyle name="InputCells12 4 11 2" xfId="19168" xr:uid="{00000000-0005-0000-0000-0000935C0000}"/>
    <cellStyle name="InputCells12 4 12" xfId="19169" xr:uid="{00000000-0005-0000-0000-0000945C0000}"/>
    <cellStyle name="InputCells12 4 12 2" xfId="19170" xr:uid="{00000000-0005-0000-0000-0000955C0000}"/>
    <cellStyle name="InputCells12 4 13" xfId="19171" xr:uid="{00000000-0005-0000-0000-0000965C0000}"/>
    <cellStyle name="InputCells12 4 13 2" xfId="19172" xr:uid="{00000000-0005-0000-0000-0000975C0000}"/>
    <cellStyle name="InputCells12 4 14" xfId="19173" xr:uid="{00000000-0005-0000-0000-0000985C0000}"/>
    <cellStyle name="InputCells12 4 14 2" xfId="19174" xr:uid="{00000000-0005-0000-0000-0000995C0000}"/>
    <cellStyle name="InputCells12 4 15" xfId="19175" xr:uid="{00000000-0005-0000-0000-00009A5C0000}"/>
    <cellStyle name="InputCells12 4 15 2" xfId="19176" xr:uid="{00000000-0005-0000-0000-00009B5C0000}"/>
    <cellStyle name="InputCells12 4 16" xfId="19177" xr:uid="{00000000-0005-0000-0000-00009C5C0000}"/>
    <cellStyle name="InputCells12 4 17" xfId="59160" xr:uid="{00000000-0005-0000-0000-00009D5C0000}"/>
    <cellStyle name="InputCells12 4 2" xfId="19178" xr:uid="{00000000-0005-0000-0000-00009E5C0000}"/>
    <cellStyle name="InputCells12 4 2 10" xfId="19179" xr:uid="{00000000-0005-0000-0000-00009F5C0000}"/>
    <cellStyle name="InputCells12 4 2 10 2" xfId="19180" xr:uid="{00000000-0005-0000-0000-0000A05C0000}"/>
    <cellStyle name="InputCells12 4 2 11" xfId="19181" xr:uid="{00000000-0005-0000-0000-0000A15C0000}"/>
    <cellStyle name="InputCells12 4 2 11 2" xfId="19182" xr:uid="{00000000-0005-0000-0000-0000A25C0000}"/>
    <cellStyle name="InputCells12 4 2 12" xfId="19183" xr:uid="{00000000-0005-0000-0000-0000A35C0000}"/>
    <cellStyle name="InputCells12 4 2 12 2" xfId="19184" xr:uid="{00000000-0005-0000-0000-0000A45C0000}"/>
    <cellStyle name="InputCells12 4 2 13" xfId="19185" xr:uid="{00000000-0005-0000-0000-0000A55C0000}"/>
    <cellStyle name="InputCells12 4 2 13 2" xfId="19186" xr:uid="{00000000-0005-0000-0000-0000A65C0000}"/>
    <cellStyle name="InputCells12 4 2 14" xfId="19187" xr:uid="{00000000-0005-0000-0000-0000A75C0000}"/>
    <cellStyle name="InputCells12 4 2 14 2" xfId="19188" xr:uid="{00000000-0005-0000-0000-0000A85C0000}"/>
    <cellStyle name="InputCells12 4 2 15" xfId="19189" xr:uid="{00000000-0005-0000-0000-0000A95C0000}"/>
    <cellStyle name="InputCells12 4 2 2" xfId="19190" xr:uid="{00000000-0005-0000-0000-0000AA5C0000}"/>
    <cellStyle name="InputCells12 4 2 2 10" xfId="19191" xr:uid="{00000000-0005-0000-0000-0000AB5C0000}"/>
    <cellStyle name="InputCells12 4 2 2 10 2" xfId="19192" xr:uid="{00000000-0005-0000-0000-0000AC5C0000}"/>
    <cellStyle name="InputCells12 4 2 2 11" xfId="19193" xr:uid="{00000000-0005-0000-0000-0000AD5C0000}"/>
    <cellStyle name="InputCells12 4 2 2 11 2" xfId="19194" xr:uid="{00000000-0005-0000-0000-0000AE5C0000}"/>
    <cellStyle name="InputCells12 4 2 2 12" xfId="19195" xr:uid="{00000000-0005-0000-0000-0000AF5C0000}"/>
    <cellStyle name="InputCells12 4 2 2 12 2" xfId="19196" xr:uid="{00000000-0005-0000-0000-0000B05C0000}"/>
    <cellStyle name="InputCells12 4 2 2 13" xfId="19197" xr:uid="{00000000-0005-0000-0000-0000B15C0000}"/>
    <cellStyle name="InputCells12 4 2 2 13 2" xfId="19198" xr:uid="{00000000-0005-0000-0000-0000B25C0000}"/>
    <cellStyle name="InputCells12 4 2 2 14" xfId="19199" xr:uid="{00000000-0005-0000-0000-0000B35C0000}"/>
    <cellStyle name="InputCells12 4 2 2 2" xfId="19200" xr:uid="{00000000-0005-0000-0000-0000B45C0000}"/>
    <cellStyle name="InputCells12 4 2 2 2 10" xfId="19201" xr:uid="{00000000-0005-0000-0000-0000B55C0000}"/>
    <cellStyle name="InputCells12 4 2 2 2 10 2" xfId="19202" xr:uid="{00000000-0005-0000-0000-0000B65C0000}"/>
    <cellStyle name="InputCells12 4 2 2 2 11" xfId="19203" xr:uid="{00000000-0005-0000-0000-0000B75C0000}"/>
    <cellStyle name="InputCells12 4 2 2 2 11 2" xfId="19204" xr:uid="{00000000-0005-0000-0000-0000B85C0000}"/>
    <cellStyle name="InputCells12 4 2 2 2 12" xfId="19205" xr:uid="{00000000-0005-0000-0000-0000B95C0000}"/>
    <cellStyle name="InputCells12 4 2 2 2 2" xfId="19206" xr:uid="{00000000-0005-0000-0000-0000BA5C0000}"/>
    <cellStyle name="InputCells12 4 2 2 2 2 2" xfId="19207" xr:uid="{00000000-0005-0000-0000-0000BB5C0000}"/>
    <cellStyle name="InputCells12 4 2 2 2 3" xfId="19208" xr:uid="{00000000-0005-0000-0000-0000BC5C0000}"/>
    <cellStyle name="InputCells12 4 2 2 2 3 2" xfId="19209" xr:uid="{00000000-0005-0000-0000-0000BD5C0000}"/>
    <cellStyle name="InputCells12 4 2 2 2 4" xfId="19210" xr:uid="{00000000-0005-0000-0000-0000BE5C0000}"/>
    <cellStyle name="InputCells12 4 2 2 2 4 2" xfId="19211" xr:uid="{00000000-0005-0000-0000-0000BF5C0000}"/>
    <cellStyle name="InputCells12 4 2 2 2 5" xfId="19212" xr:uid="{00000000-0005-0000-0000-0000C05C0000}"/>
    <cellStyle name="InputCells12 4 2 2 2 5 2" xfId="19213" xr:uid="{00000000-0005-0000-0000-0000C15C0000}"/>
    <cellStyle name="InputCells12 4 2 2 2 6" xfId="19214" xr:uid="{00000000-0005-0000-0000-0000C25C0000}"/>
    <cellStyle name="InputCells12 4 2 2 2 6 2" xfId="19215" xr:uid="{00000000-0005-0000-0000-0000C35C0000}"/>
    <cellStyle name="InputCells12 4 2 2 2 7" xfId="19216" xr:uid="{00000000-0005-0000-0000-0000C45C0000}"/>
    <cellStyle name="InputCells12 4 2 2 2 7 2" xfId="19217" xr:uid="{00000000-0005-0000-0000-0000C55C0000}"/>
    <cellStyle name="InputCells12 4 2 2 2 8" xfId="19218" xr:uid="{00000000-0005-0000-0000-0000C65C0000}"/>
    <cellStyle name="InputCells12 4 2 2 2 8 2" xfId="19219" xr:uid="{00000000-0005-0000-0000-0000C75C0000}"/>
    <cellStyle name="InputCells12 4 2 2 2 9" xfId="19220" xr:uid="{00000000-0005-0000-0000-0000C85C0000}"/>
    <cellStyle name="InputCells12 4 2 2 2 9 2" xfId="19221" xr:uid="{00000000-0005-0000-0000-0000C95C0000}"/>
    <cellStyle name="InputCells12 4 2 2 3" xfId="19222" xr:uid="{00000000-0005-0000-0000-0000CA5C0000}"/>
    <cellStyle name="InputCells12 4 2 2 3 10" xfId="19223" xr:uid="{00000000-0005-0000-0000-0000CB5C0000}"/>
    <cellStyle name="InputCells12 4 2 2 3 10 2" xfId="19224" xr:uid="{00000000-0005-0000-0000-0000CC5C0000}"/>
    <cellStyle name="InputCells12 4 2 2 3 11" xfId="19225" xr:uid="{00000000-0005-0000-0000-0000CD5C0000}"/>
    <cellStyle name="InputCells12 4 2 2 3 11 2" xfId="19226" xr:uid="{00000000-0005-0000-0000-0000CE5C0000}"/>
    <cellStyle name="InputCells12 4 2 2 3 12" xfId="19227" xr:uid="{00000000-0005-0000-0000-0000CF5C0000}"/>
    <cellStyle name="InputCells12 4 2 2 3 2" xfId="19228" xr:uid="{00000000-0005-0000-0000-0000D05C0000}"/>
    <cellStyle name="InputCells12 4 2 2 3 2 2" xfId="19229" xr:uid="{00000000-0005-0000-0000-0000D15C0000}"/>
    <cellStyle name="InputCells12 4 2 2 3 3" xfId="19230" xr:uid="{00000000-0005-0000-0000-0000D25C0000}"/>
    <cellStyle name="InputCells12 4 2 2 3 3 2" xfId="19231" xr:uid="{00000000-0005-0000-0000-0000D35C0000}"/>
    <cellStyle name="InputCells12 4 2 2 3 4" xfId="19232" xr:uid="{00000000-0005-0000-0000-0000D45C0000}"/>
    <cellStyle name="InputCells12 4 2 2 3 4 2" xfId="19233" xr:uid="{00000000-0005-0000-0000-0000D55C0000}"/>
    <cellStyle name="InputCells12 4 2 2 3 5" xfId="19234" xr:uid="{00000000-0005-0000-0000-0000D65C0000}"/>
    <cellStyle name="InputCells12 4 2 2 3 5 2" xfId="19235" xr:uid="{00000000-0005-0000-0000-0000D75C0000}"/>
    <cellStyle name="InputCells12 4 2 2 3 6" xfId="19236" xr:uid="{00000000-0005-0000-0000-0000D85C0000}"/>
    <cellStyle name="InputCells12 4 2 2 3 6 2" xfId="19237" xr:uid="{00000000-0005-0000-0000-0000D95C0000}"/>
    <cellStyle name="InputCells12 4 2 2 3 7" xfId="19238" xr:uid="{00000000-0005-0000-0000-0000DA5C0000}"/>
    <cellStyle name="InputCells12 4 2 2 3 7 2" xfId="19239" xr:uid="{00000000-0005-0000-0000-0000DB5C0000}"/>
    <cellStyle name="InputCells12 4 2 2 3 8" xfId="19240" xr:uid="{00000000-0005-0000-0000-0000DC5C0000}"/>
    <cellStyle name="InputCells12 4 2 2 3 8 2" xfId="19241" xr:uid="{00000000-0005-0000-0000-0000DD5C0000}"/>
    <cellStyle name="InputCells12 4 2 2 3 9" xfId="19242" xr:uid="{00000000-0005-0000-0000-0000DE5C0000}"/>
    <cellStyle name="InputCells12 4 2 2 3 9 2" xfId="19243" xr:uid="{00000000-0005-0000-0000-0000DF5C0000}"/>
    <cellStyle name="InputCells12 4 2 2 4" xfId="19244" xr:uid="{00000000-0005-0000-0000-0000E05C0000}"/>
    <cellStyle name="InputCells12 4 2 2 4 2" xfId="19245" xr:uid="{00000000-0005-0000-0000-0000E15C0000}"/>
    <cellStyle name="InputCells12 4 2 2 5" xfId="19246" xr:uid="{00000000-0005-0000-0000-0000E25C0000}"/>
    <cellStyle name="InputCells12 4 2 2 5 2" xfId="19247" xr:uid="{00000000-0005-0000-0000-0000E35C0000}"/>
    <cellStyle name="InputCells12 4 2 2 6" xfId="19248" xr:uid="{00000000-0005-0000-0000-0000E45C0000}"/>
    <cellStyle name="InputCells12 4 2 2 6 2" xfId="19249" xr:uid="{00000000-0005-0000-0000-0000E55C0000}"/>
    <cellStyle name="InputCells12 4 2 2 7" xfId="19250" xr:uid="{00000000-0005-0000-0000-0000E65C0000}"/>
    <cellStyle name="InputCells12 4 2 2 7 2" xfId="19251" xr:uid="{00000000-0005-0000-0000-0000E75C0000}"/>
    <cellStyle name="InputCells12 4 2 2 8" xfId="19252" xr:uid="{00000000-0005-0000-0000-0000E85C0000}"/>
    <cellStyle name="InputCells12 4 2 2 8 2" xfId="19253" xr:uid="{00000000-0005-0000-0000-0000E95C0000}"/>
    <cellStyle name="InputCells12 4 2 2 9" xfId="19254" xr:uid="{00000000-0005-0000-0000-0000EA5C0000}"/>
    <cellStyle name="InputCells12 4 2 2 9 2" xfId="19255" xr:uid="{00000000-0005-0000-0000-0000EB5C0000}"/>
    <cellStyle name="InputCells12 4 2 3" xfId="19256" xr:uid="{00000000-0005-0000-0000-0000EC5C0000}"/>
    <cellStyle name="InputCells12 4 2 3 10" xfId="19257" xr:uid="{00000000-0005-0000-0000-0000ED5C0000}"/>
    <cellStyle name="InputCells12 4 2 3 10 2" xfId="19258" xr:uid="{00000000-0005-0000-0000-0000EE5C0000}"/>
    <cellStyle name="InputCells12 4 2 3 11" xfId="19259" xr:uid="{00000000-0005-0000-0000-0000EF5C0000}"/>
    <cellStyle name="InputCells12 4 2 3 11 2" xfId="19260" xr:uid="{00000000-0005-0000-0000-0000F05C0000}"/>
    <cellStyle name="InputCells12 4 2 3 12" xfId="19261" xr:uid="{00000000-0005-0000-0000-0000F15C0000}"/>
    <cellStyle name="InputCells12 4 2 3 2" xfId="19262" xr:uid="{00000000-0005-0000-0000-0000F25C0000}"/>
    <cellStyle name="InputCells12 4 2 3 2 2" xfId="19263" xr:uid="{00000000-0005-0000-0000-0000F35C0000}"/>
    <cellStyle name="InputCells12 4 2 3 3" xfId="19264" xr:uid="{00000000-0005-0000-0000-0000F45C0000}"/>
    <cellStyle name="InputCells12 4 2 3 3 2" xfId="19265" xr:uid="{00000000-0005-0000-0000-0000F55C0000}"/>
    <cellStyle name="InputCells12 4 2 3 4" xfId="19266" xr:uid="{00000000-0005-0000-0000-0000F65C0000}"/>
    <cellStyle name="InputCells12 4 2 3 4 2" xfId="19267" xr:uid="{00000000-0005-0000-0000-0000F75C0000}"/>
    <cellStyle name="InputCells12 4 2 3 5" xfId="19268" xr:uid="{00000000-0005-0000-0000-0000F85C0000}"/>
    <cellStyle name="InputCells12 4 2 3 5 2" xfId="19269" xr:uid="{00000000-0005-0000-0000-0000F95C0000}"/>
    <cellStyle name="InputCells12 4 2 3 6" xfId="19270" xr:uid="{00000000-0005-0000-0000-0000FA5C0000}"/>
    <cellStyle name="InputCells12 4 2 3 6 2" xfId="19271" xr:uid="{00000000-0005-0000-0000-0000FB5C0000}"/>
    <cellStyle name="InputCells12 4 2 3 7" xfId="19272" xr:uid="{00000000-0005-0000-0000-0000FC5C0000}"/>
    <cellStyle name="InputCells12 4 2 3 7 2" xfId="19273" xr:uid="{00000000-0005-0000-0000-0000FD5C0000}"/>
    <cellStyle name="InputCells12 4 2 3 8" xfId="19274" xr:uid="{00000000-0005-0000-0000-0000FE5C0000}"/>
    <cellStyle name="InputCells12 4 2 3 8 2" xfId="19275" xr:uid="{00000000-0005-0000-0000-0000FF5C0000}"/>
    <cellStyle name="InputCells12 4 2 3 9" xfId="19276" xr:uid="{00000000-0005-0000-0000-0000005D0000}"/>
    <cellStyle name="InputCells12 4 2 3 9 2" xfId="19277" xr:uid="{00000000-0005-0000-0000-0000015D0000}"/>
    <cellStyle name="InputCells12 4 2 4" xfId="19278" xr:uid="{00000000-0005-0000-0000-0000025D0000}"/>
    <cellStyle name="InputCells12 4 2 4 10" xfId="19279" xr:uid="{00000000-0005-0000-0000-0000035D0000}"/>
    <cellStyle name="InputCells12 4 2 4 10 2" xfId="19280" xr:uid="{00000000-0005-0000-0000-0000045D0000}"/>
    <cellStyle name="InputCells12 4 2 4 11" xfId="19281" xr:uid="{00000000-0005-0000-0000-0000055D0000}"/>
    <cellStyle name="InputCells12 4 2 4 11 2" xfId="19282" xr:uid="{00000000-0005-0000-0000-0000065D0000}"/>
    <cellStyle name="InputCells12 4 2 4 12" xfId="19283" xr:uid="{00000000-0005-0000-0000-0000075D0000}"/>
    <cellStyle name="InputCells12 4 2 4 2" xfId="19284" xr:uid="{00000000-0005-0000-0000-0000085D0000}"/>
    <cellStyle name="InputCells12 4 2 4 2 2" xfId="19285" xr:uid="{00000000-0005-0000-0000-0000095D0000}"/>
    <cellStyle name="InputCells12 4 2 4 3" xfId="19286" xr:uid="{00000000-0005-0000-0000-00000A5D0000}"/>
    <cellStyle name="InputCells12 4 2 4 3 2" xfId="19287" xr:uid="{00000000-0005-0000-0000-00000B5D0000}"/>
    <cellStyle name="InputCells12 4 2 4 4" xfId="19288" xr:uid="{00000000-0005-0000-0000-00000C5D0000}"/>
    <cellStyle name="InputCells12 4 2 4 4 2" xfId="19289" xr:uid="{00000000-0005-0000-0000-00000D5D0000}"/>
    <cellStyle name="InputCells12 4 2 4 5" xfId="19290" xr:uid="{00000000-0005-0000-0000-00000E5D0000}"/>
    <cellStyle name="InputCells12 4 2 4 5 2" xfId="19291" xr:uid="{00000000-0005-0000-0000-00000F5D0000}"/>
    <cellStyle name="InputCells12 4 2 4 6" xfId="19292" xr:uid="{00000000-0005-0000-0000-0000105D0000}"/>
    <cellStyle name="InputCells12 4 2 4 6 2" xfId="19293" xr:uid="{00000000-0005-0000-0000-0000115D0000}"/>
    <cellStyle name="InputCells12 4 2 4 7" xfId="19294" xr:uid="{00000000-0005-0000-0000-0000125D0000}"/>
    <cellStyle name="InputCells12 4 2 4 7 2" xfId="19295" xr:uid="{00000000-0005-0000-0000-0000135D0000}"/>
    <cellStyle name="InputCells12 4 2 4 8" xfId="19296" xr:uid="{00000000-0005-0000-0000-0000145D0000}"/>
    <cellStyle name="InputCells12 4 2 4 8 2" xfId="19297" xr:uid="{00000000-0005-0000-0000-0000155D0000}"/>
    <cellStyle name="InputCells12 4 2 4 9" xfId="19298" xr:uid="{00000000-0005-0000-0000-0000165D0000}"/>
    <cellStyle name="InputCells12 4 2 4 9 2" xfId="19299" xr:uid="{00000000-0005-0000-0000-0000175D0000}"/>
    <cellStyle name="InputCells12 4 2 5" xfId="19300" xr:uid="{00000000-0005-0000-0000-0000185D0000}"/>
    <cellStyle name="InputCells12 4 2 5 2" xfId="19301" xr:uid="{00000000-0005-0000-0000-0000195D0000}"/>
    <cellStyle name="InputCells12 4 2 6" xfId="19302" xr:uid="{00000000-0005-0000-0000-00001A5D0000}"/>
    <cellStyle name="InputCells12 4 2 6 2" xfId="19303" xr:uid="{00000000-0005-0000-0000-00001B5D0000}"/>
    <cellStyle name="InputCells12 4 2 7" xfId="19304" xr:uid="{00000000-0005-0000-0000-00001C5D0000}"/>
    <cellStyle name="InputCells12 4 2 7 2" xfId="19305" xr:uid="{00000000-0005-0000-0000-00001D5D0000}"/>
    <cellStyle name="InputCells12 4 2 8" xfId="19306" xr:uid="{00000000-0005-0000-0000-00001E5D0000}"/>
    <cellStyle name="InputCells12 4 2 8 2" xfId="19307" xr:uid="{00000000-0005-0000-0000-00001F5D0000}"/>
    <cellStyle name="InputCells12 4 2 9" xfId="19308" xr:uid="{00000000-0005-0000-0000-0000205D0000}"/>
    <cellStyle name="InputCells12 4 2 9 2" xfId="19309" xr:uid="{00000000-0005-0000-0000-0000215D0000}"/>
    <cellStyle name="InputCells12 4 3" xfId="19310" xr:uid="{00000000-0005-0000-0000-0000225D0000}"/>
    <cellStyle name="InputCells12 4 3 10" xfId="19311" xr:uid="{00000000-0005-0000-0000-0000235D0000}"/>
    <cellStyle name="InputCells12 4 3 10 2" xfId="19312" xr:uid="{00000000-0005-0000-0000-0000245D0000}"/>
    <cellStyle name="InputCells12 4 3 11" xfId="19313" xr:uid="{00000000-0005-0000-0000-0000255D0000}"/>
    <cellStyle name="InputCells12 4 3 11 2" xfId="19314" xr:uid="{00000000-0005-0000-0000-0000265D0000}"/>
    <cellStyle name="InputCells12 4 3 12" xfId="19315" xr:uid="{00000000-0005-0000-0000-0000275D0000}"/>
    <cellStyle name="InputCells12 4 3 12 2" xfId="19316" xr:uid="{00000000-0005-0000-0000-0000285D0000}"/>
    <cellStyle name="InputCells12 4 3 13" xfId="19317" xr:uid="{00000000-0005-0000-0000-0000295D0000}"/>
    <cellStyle name="InputCells12 4 3 13 2" xfId="19318" xr:uid="{00000000-0005-0000-0000-00002A5D0000}"/>
    <cellStyle name="InputCells12 4 3 14" xfId="19319" xr:uid="{00000000-0005-0000-0000-00002B5D0000}"/>
    <cellStyle name="InputCells12 4 3 2" xfId="19320" xr:uid="{00000000-0005-0000-0000-00002C5D0000}"/>
    <cellStyle name="InputCells12 4 3 2 10" xfId="19321" xr:uid="{00000000-0005-0000-0000-00002D5D0000}"/>
    <cellStyle name="InputCells12 4 3 2 10 2" xfId="19322" xr:uid="{00000000-0005-0000-0000-00002E5D0000}"/>
    <cellStyle name="InputCells12 4 3 2 11" xfId="19323" xr:uid="{00000000-0005-0000-0000-00002F5D0000}"/>
    <cellStyle name="InputCells12 4 3 2 11 2" xfId="19324" xr:uid="{00000000-0005-0000-0000-0000305D0000}"/>
    <cellStyle name="InputCells12 4 3 2 12" xfId="19325" xr:uid="{00000000-0005-0000-0000-0000315D0000}"/>
    <cellStyle name="InputCells12 4 3 2 2" xfId="19326" xr:uid="{00000000-0005-0000-0000-0000325D0000}"/>
    <cellStyle name="InputCells12 4 3 2 2 2" xfId="19327" xr:uid="{00000000-0005-0000-0000-0000335D0000}"/>
    <cellStyle name="InputCells12 4 3 2 3" xfId="19328" xr:uid="{00000000-0005-0000-0000-0000345D0000}"/>
    <cellStyle name="InputCells12 4 3 2 3 2" xfId="19329" xr:uid="{00000000-0005-0000-0000-0000355D0000}"/>
    <cellStyle name="InputCells12 4 3 2 4" xfId="19330" xr:uid="{00000000-0005-0000-0000-0000365D0000}"/>
    <cellStyle name="InputCells12 4 3 2 4 2" xfId="19331" xr:uid="{00000000-0005-0000-0000-0000375D0000}"/>
    <cellStyle name="InputCells12 4 3 2 5" xfId="19332" xr:uid="{00000000-0005-0000-0000-0000385D0000}"/>
    <cellStyle name="InputCells12 4 3 2 5 2" xfId="19333" xr:uid="{00000000-0005-0000-0000-0000395D0000}"/>
    <cellStyle name="InputCells12 4 3 2 6" xfId="19334" xr:uid="{00000000-0005-0000-0000-00003A5D0000}"/>
    <cellStyle name="InputCells12 4 3 2 6 2" xfId="19335" xr:uid="{00000000-0005-0000-0000-00003B5D0000}"/>
    <cellStyle name="InputCells12 4 3 2 7" xfId="19336" xr:uid="{00000000-0005-0000-0000-00003C5D0000}"/>
    <cellStyle name="InputCells12 4 3 2 7 2" xfId="19337" xr:uid="{00000000-0005-0000-0000-00003D5D0000}"/>
    <cellStyle name="InputCells12 4 3 2 8" xfId="19338" xr:uid="{00000000-0005-0000-0000-00003E5D0000}"/>
    <cellStyle name="InputCells12 4 3 2 8 2" xfId="19339" xr:uid="{00000000-0005-0000-0000-00003F5D0000}"/>
    <cellStyle name="InputCells12 4 3 2 9" xfId="19340" xr:uid="{00000000-0005-0000-0000-0000405D0000}"/>
    <cellStyle name="InputCells12 4 3 2 9 2" xfId="19341" xr:uid="{00000000-0005-0000-0000-0000415D0000}"/>
    <cellStyle name="InputCells12 4 3 3" xfId="19342" xr:uid="{00000000-0005-0000-0000-0000425D0000}"/>
    <cellStyle name="InputCells12 4 3 3 10" xfId="19343" xr:uid="{00000000-0005-0000-0000-0000435D0000}"/>
    <cellStyle name="InputCells12 4 3 3 10 2" xfId="19344" xr:uid="{00000000-0005-0000-0000-0000445D0000}"/>
    <cellStyle name="InputCells12 4 3 3 11" xfId="19345" xr:uid="{00000000-0005-0000-0000-0000455D0000}"/>
    <cellStyle name="InputCells12 4 3 3 11 2" xfId="19346" xr:uid="{00000000-0005-0000-0000-0000465D0000}"/>
    <cellStyle name="InputCells12 4 3 3 12" xfId="19347" xr:uid="{00000000-0005-0000-0000-0000475D0000}"/>
    <cellStyle name="InputCells12 4 3 3 2" xfId="19348" xr:uid="{00000000-0005-0000-0000-0000485D0000}"/>
    <cellStyle name="InputCells12 4 3 3 2 2" xfId="19349" xr:uid="{00000000-0005-0000-0000-0000495D0000}"/>
    <cellStyle name="InputCells12 4 3 3 3" xfId="19350" xr:uid="{00000000-0005-0000-0000-00004A5D0000}"/>
    <cellStyle name="InputCells12 4 3 3 3 2" xfId="19351" xr:uid="{00000000-0005-0000-0000-00004B5D0000}"/>
    <cellStyle name="InputCells12 4 3 3 4" xfId="19352" xr:uid="{00000000-0005-0000-0000-00004C5D0000}"/>
    <cellStyle name="InputCells12 4 3 3 4 2" xfId="19353" xr:uid="{00000000-0005-0000-0000-00004D5D0000}"/>
    <cellStyle name="InputCells12 4 3 3 5" xfId="19354" xr:uid="{00000000-0005-0000-0000-00004E5D0000}"/>
    <cellStyle name="InputCells12 4 3 3 5 2" xfId="19355" xr:uid="{00000000-0005-0000-0000-00004F5D0000}"/>
    <cellStyle name="InputCells12 4 3 3 6" xfId="19356" xr:uid="{00000000-0005-0000-0000-0000505D0000}"/>
    <cellStyle name="InputCells12 4 3 3 6 2" xfId="19357" xr:uid="{00000000-0005-0000-0000-0000515D0000}"/>
    <cellStyle name="InputCells12 4 3 3 7" xfId="19358" xr:uid="{00000000-0005-0000-0000-0000525D0000}"/>
    <cellStyle name="InputCells12 4 3 3 7 2" xfId="19359" xr:uid="{00000000-0005-0000-0000-0000535D0000}"/>
    <cellStyle name="InputCells12 4 3 3 8" xfId="19360" xr:uid="{00000000-0005-0000-0000-0000545D0000}"/>
    <cellStyle name="InputCells12 4 3 3 8 2" xfId="19361" xr:uid="{00000000-0005-0000-0000-0000555D0000}"/>
    <cellStyle name="InputCells12 4 3 3 9" xfId="19362" xr:uid="{00000000-0005-0000-0000-0000565D0000}"/>
    <cellStyle name="InputCells12 4 3 3 9 2" xfId="19363" xr:uid="{00000000-0005-0000-0000-0000575D0000}"/>
    <cellStyle name="InputCells12 4 3 4" xfId="19364" xr:uid="{00000000-0005-0000-0000-0000585D0000}"/>
    <cellStyle name="InputCells12 4 3 4 2" xfId="19365" xr:uid="{00000000-0005-0000-0000-0000595D0000}"/>
    <cellStyle name="InputCells12 4 3 5" xfId="19366" xr:uid="{00000000-0005-0000-0000-00005A5D0000}"/>
    <cellStyle name="InputCells12 4 3 5 2" xfId="19367" xr:uid="{00000000-0005-0000-0000-00005B5D0000}"/>
    <cellStyle name="InputCells12 4 3 6" xfId="19368" xr:uid="{00000000-0005-0000-0000-00005C5D0000}"/>
    <cellStyle name="InputCells12 4 3 6 2" xfId="19369" xr:uid="{00000000-0005-0000-0000-00005D5D0000}"/>
    <cellStyle name="InputCells12 4 3 7" xfId="19370" xr:uid="{00000000-0005-0000-0000-00005E5D0000}"/>
    <cellStyle name="InputCells12 4 3 7 2" xfId="19371" xr:uid="{00000000-0005-0000-0000-00005F5D0000}"/>
    <cellStyle name="InputCells12 4 3 8" xfId="19372" xr:uid="{00000000-0005-0000-0000-0000605D0000}"/>
    <cellStyle name="InputCells12 4 3 8 2" xfId="19373" xr:uid="{00000000-0005-0000-0000-0000615D0000}"/>
    <cellStyle name="InputCells12 4 3 9" xfId="19374" xr:uid="{00000000-0005-0000-0000-0000625D0000}"/>
    <cellStyle name="InputCells12 4 3 9 2" xfId="19375" xr:uid="{00000000-0005-0000-0000-0000635D0000}"/>
    <cellStyle name="InputCells12 4 4" xfId="19376" xr:uid="{00000000-0005-0000-0000-0000645D0000}"/>
    <cellStyle name="InputCells12 4 4 10" xfId="19377" xr:uid="{00000000-0005-0000-0000-0000655D0000}"/>
    <cellStyle name="InputCells12 4 4 10 2" xfId="19378" xr:uid="{00000000-0005-0000-0000-0000665D0000}"/>
    <cellStyle name="InputCells12 4 4 11" xfId="19379" xr:uid="{00000000-0005-0000-0000-0000675D0000}"/>
    <cellStyle name="InputCells12 4 4 11 2" xfId="19380" xr:uid="{00000000-0005-0000-0000-0000685D0000}"/>
    <cellStyle name="InputCells12 4 4 12" xfId="19381" xr:uid="{00000000-0005-0000-0000-0000695D0000}"/>
    <cellStyle name="InputCells12 4 4 2" xfId="19382" xr:uid="{00000000-0005-0000-0000-00006A5D0000}"/>
    <cellStyle name="InputCells12 4 4 2 2" xfId="19383" xr:uid="{00000000-0005-0000-0000-00006B5D0000}"/>
    <cellStyle name="InputCells12 4 4 3" xfId="19384" xr:uid="{00000000-0005-0000-0000-00006C5D0000}"/>
    <cellStyle name="InputCells12 4 4 3 2" xfId="19385" xr:uid="{00000000-0005-0000-0000-00006D5D0000}"/>
    <cellStyle name="InputCells12 4 4 4" xfId="19386" xr:uid="{00000000-0005-0000-0000-00006E5D0000}"/>
    <cellStyle name="InputCells12 4 4 4 2" xfId="19387" xr:uid="{00000000-0005-0000-0000-00006F5D0000}"/>
    <cellStyle name="InputCells12 4 4 5" xfId="19388" xr:uid="{00000000-0005-0000-0000-0000705D0000}"/>
    <cellStyle name="InputCells12 4 4 5 2" xfId="19389" xr:uid="{00000000-0005-0000-0000-0000715D0000}"/>
    <cellStyle name="InputCells12 4 4 6" xfId="19390" xr:uid="{00000000-0005-0000-0000-0000725D0000}"/>
    <cellStyle name="InputCells12 4 4 6 2" xfId="19391" xr:uid="{00000000-0005-0000-0000-0000735D0000}"/>
    <cellStyle name="InputCells12 4 4 7" xfId="19392" xr:uid="{00000000-0005-0000-0000-0000745D0000}"/>
    <cellStyle name="InputCells12 4 4 7 2" xfId="19393" xr:uid="{00000000-0005-0000-0000-0000755D0000}"/>
    <cellStyle name="InputCells12 4 4 8" xfId="19394" xr:uid="{00000000-0005-0000-0000-0000765D0000}"/>
    <cellStyle name="InputCells12 4 4 8 2" xfId="19395" xr:uid="{00000000-0005-0000-0000-0000775D0000}"/>
    <cellStyle name="InputCells12 4 4 9" xfId="19396" xr:uid="{00000000-0005-0000-0000-0000785D0000}"/>
    <cellStyle name="InputCells12 4 4 9 2" xfId="19397" xr:uid="{00000000-0005-0000-0000-0000795D0000}"/>
    <cellStyle name="InputCells12 4 5" xfId="19398" xr:uid="{00000000-0005-0000-0000-00007A5D0000}"/>
    <cellStyle name="InputCells12 4 5 10" xfId="19399" xr:uid="{00000000-0005-0000-0000-00007B5D0000}"/>
    <cellStyle name="InputCells12 4 5 10 2" xfId="19400" xr:uid="{00000000-0005-0000-0000-00007C5D0000}"/>
    <cellStyle name="InputCells12 4 5 11" xfId="19401" xr:uid="{00000000-0005-0000-0000-00007D5D0000}"/>
    <cellStyle name="InputCells12 4 5 11 2" xfId="19402" xr:uid="{00000000-0005-0000-0000-00007E5D0000}"/>
    <cellStyle name="InputCells12 4 5 12" xfId="19403" xr:uid="{00000000-0005-0000-0000-00007F5D0000}"/>
    <cellStyle name="InputCells12 4 5 2" xfId="19404" xr:uid="{00000000-0005-0000-0000-0000805D0000}"/>
    <cellStyle name="InputCells12 4 5 2 2" xfId="19405" xr:uid="{00000000-0005-0000-0000-0000815D0000}"/>
    <cellStyle name="InputCells12 4 5 3" xfId="19406" xr:uid="{00000000-0005-0000-0000-0000825D0000}"/>
    <cellStyle name="InputCells12 4 5 3 2" xfId="19407" xr:uid="{00000000-0005-0000-0000-0000835D0000}"/>
    <cellStyle name="InputCells12 4 5 4" xfId="19408" xr:uid="{00000000-0005-0000-0000-0000845D0000}"/>
    <cellStyle name="InputCells12 4 5 4 2" xfId="19409" xr:uid="{00000000-0005-0000-0000-0000855D0000}"/>
    <cellStyle name="InputCells12 4 5 5" xfId="19410" xr:uid="{00000000-0005-0000-0000-0000865D0000}"/>
    <cellStyle name="InputCells12 4 5 5 2" xfId="19411" xr:uid="{00000000-0005-0000-0000-0000875D0000}"/>
    <cellStyle name="InputCells12 4 5 6" xfId="19412" xr:uid="{00000000-0005-0000-0000-0000885D0000}"/>
    <cellStyle name="InputCells12 4 5 6 2" xfId="19413" xr:uid="{00000000-0005-0000-0000-0000895D0000}"/>
    <cellStyle name="InputCells12 4 5 7" xfId="19414" xr:uid="{00000000-0005-0000-0000-00008A5D0000}"/>
    <cellStyle name="InputCells12 4 5 7 2" xfId="19415" xr:uid="{00000000-0005-0000-0000-00008B5D0000}"/>
    <cellStyle name="InputCells12 4 5 8" xfId="19416" xr:uid="{00000000-0005-0000-0000-00008C5D0000}"/>
    <cellStyle name="InputCells12 4 5 8 2" xfId="19417" xr:uid="{00000000-0005-0000-0000-00008D5D0000}"/>
    <cellStyle name="InputCells12 4 5 9" xfId="19418" xr:uid="{00000000-0005-0000-0000-00008E5D0000}"/>
    <cellStyle name="InputCells12 4 5 9 2" xfId="19419" xr:uid="{00000000-0005-0000-0000-00008F5D0000}"/>
    <cellStyle name="InputCells12 4 6" xfId="19420" xr:uid="{00000000-0005-0000-0000-0000905D0000}"/>
    <cellStyle name="InputCells12 4 6 2" xfId="19421" xr:uid="{00000000-0005-0000-0000-0000915D0000}"/>
    <cellStyle name="InputCells12 4 7" xfId="19422" xr:uid="{00000000-0005-0000-0000-0000925D0000}"/>
    <cellStyle name="InputCells12 4 7 2" xfId="19423" xr:uid="{00000000-0005-0000-0000-0000935D0000}"/>
    <cellStyle name="InputCells12 4 8" xfId="19424" xr:uid="{00000000-0005-0000-0000-0000945D0000}"/>
    <cellStyle name="InputCells12 4 8 2" xfId="19425" xr:uid="{00000000-0005-0000-0000-0000955D0000}"/>
    <cellStyle name="InputCells12 4 9" xfId="19426" xr:uid="{00000000-0005-0000-0000-0000965D0000}"/>
    <cellStyle name="InputCells12 4 9 2" xfId="19427" xr:uid="{00000000-0005-0000-0000-0000975D0000}"/>
    <cellStyle name="InputCells12 5" xfId="19428" xr:uid="{00000000-0005-0000-0000-0000985D0000}"/>
    <cellStyle name="InputCells12 5 10" xfId="19429" xr:uid="{00000000-0005-0000-0000-0000995D0000}"/>
    <cellStyle name="InputCells12 5 10 2" xfId="19430" xr:uid="{00000000-0005-0000-0000-00009A5D0000}"/>
    <cellStyle name="InputCells12 5 11" xfId="19431" xr:uid="{00000000-0005-0000-0000-00009B5D0000}"/>
    <cellStyle name="InputCells12 5 11 2" xfId="19432" xr:uid="{00000000-0005-0000-0000-00009C5D0000}"/>
    <cellStyle name="InputCells12 5 12" xfId="19433" xr:uid="{00000000-0005-0000-0000-00009D5D0000}"/>
    <cellStyle name="InputCells12 5 12 2" xfId="19434" xr:uid="{00000000-0005-0000-0000-00009E5D0000}"/>
    <cellStyle name="InputCells12 5 13" xfId="19435" xr:uid="{00000000-0005-0000-0000-00009F5D0000}"/>
    <cellStyle name="InputCells12 5 13 2" xfId="19436" xr:uid="{00000000-0005-0000-0000-0000A05D0000}"/>
    <cellStyle name="InputCells12 5 14" xfId="19437" xr:uid="{00000000-0005-0000-0000-0000A15D0000}"/>
    <cellStyle name="InputCells12 5 14 2" xfId="19438" xr:uid="{00000000-0005-0000-0000-0000A25D0000}"/>
    <cellStyle name="InputCells12 5 15" xfId="19439" xr:uid="{00000000-0005-0000-0000-0000A35D0000}"/>
    <cellStyle name="InputCells12 5 15 2" xfId="19440" xr:uid="{00000000-0005-0000-0000-0000A45D0000}"/>
    <cellStyle name="InputCells12 5 16" xfId="19441" xr:uid="{00000000-0005-0000-0000-0000A55D0000}"/>
    <cellStyle name="InputCells12 5 2" xfId="19442" xr:uid="{00000000-0005-0000-0000-0000A65D0000}"/>
    <cellStyle name="InputCells12 5 2 10" xfId="19443" xr:uid="{00000000-0005-0000-0000-0000A75D0000}"/>
    <cellStyle name="InputCells12 5 2 10 2" xfId="19444" xr:uid="{00000000-0005-0000-0000-0000A85D0000}"/>
    <cellStyle name="InputCells12 5 2 11" xfId="19445" xr:uid="{00000000-0005-0000-0000-0000A95D0000}"/>
    <cellStyle name="InputCells12 5 2 11 2" xfId="19446" xr:uid="{00000000-0005-0000-0000-0000AA5D0000}"/>
    <cellStyle name="InputCells12 5 2 12" xfId="19447" xr:uid="{00000000-0005-0000-0000-0000AB5D0000}"/>
    <cellStyle name="InputCells12 5 2 12 2" xfId="19448" xr:uid="{00000000-0005-0000-0000-0000AC5D0000}"/>
    <cellStyle name="InputCells12 5 2 13" xfId="19449" xr:uid="{00000000-0005-0000-0000-0000AD5D0000}"/>
    <cellStyle name="InputCells12 5 2 13 2" xfId="19450" xr:uid="{00000000-0005-0000-0000-0000AE5D0000}"/>
    <cellStyle name="InputCells12 5 2 14" xfId="19451" xr:uid="{00000000-0005-0000-0000-0000AF5D0000}"/>
    <cellStyle name="InputCells12 5 2 14 2" xfId="19452" xr:uid="{00000000-0005-0000-0000-0000B05D0000}"/>
    <cellStyle name="InputCells12 5 2 15" xfId="19453" xr:uid="{00000000-0005-0000-0000-0000B15D0000}"/>
    <cellStyle name="InputCells12 5 2 2" xfId="19454" xr:uid="{00000000-0005-0000-0000-0000B25D0000}"/>
    <cellStyle name="InputCells12 5 2 2 10" xfId="19455" xr:uid="{00000000-0005-0000-0000-0000B35D0000}"/>
    <cellStyle name="InputCells12 5 2 2 10 2" xfId="19456" xr:uid="{00000000-0005-0000-0000-0000B45D0000}"/>
    <cellStyle name="InputCells12 5 2 2 11" xfId="19457" xr:uid="{00000000-0005-0000-0000-0000B55D0000}"/>
    <cellStyle name="InputCells12 5 2 2 11 2" xfId="19458" xr:uid="{00000000-0005-0000-0000-0000B65D0000}"/>
    <cellStyle name="InputCells12 5 2 2 12" xfId="19459" xr:uid="{00000000-0005-0000-0000-0000B75D0000}"/>
    <cellStyle name="InputCells12 5 2 2 12 2" xfId="19460" xr:uid="{00000000-0005-0000-0000-0000B85D0000}"/>
    <cellStyle name="InputCells12 5 2 2 13" xfId="19461" xr:uid="{00000000-0005-0000-0000-0000B95D0000}"/>
    <cellStyle name="InputCells12 5 2 2 13 2" xfId="19462" xr:uid="{00000000-0005-0000-0000-0000BA5D0000}"/>
    <cellStyle name="InputCells12 5 2 2 14" xfId="19463" xr:uid="{00000000-0005-0000-0000-0000BB5D0000}"/>
    <cellStyle name="InputCells12 5 2 2 2" xfId="19464" xr:uid="{00000000-0005-0000-0000-0000BC5D0000}"/>
    <cellStyle name="InputCells12 5 2 2 2 10" xfId="19465" xr:uid="{00000000-0005-0000-0000-0000BD5D0000}"/>
    <cellStyle name="InputCells12 5 2 2 2 10 2" xfId="19466" xr:uid="{00000000-0005-0000-0000-0000BE5D0000}"/>
    <cellStyle name="InputCells12 5 2 2 2 11" xfId="19467" xr:uid="{00000000-0005-0000-0000-0000BF5D0000}"/>
    <cellStyle name="InputCells12 5 2 2 2 11 2" xfId="19468" xr:uid="{00000000-0005-0000-0000-0000C05D0000}"/>
    <cellStyle name="InputCells12 5 2 2 2 12" xfId="19469" xr:uid="{00000000-0005-0000-0000-0000C15D0000}"/>
    <cellStyle name="InputCells12 5 2 2 2 2" xfId="19470" xr:uid="{00000000-0005-0000-0000-0000C25D0000}"/>
    <cellStyle name="InputCells12 5 2 2 2 2 2" xfId="19471" xr:uid="{00000000-0005-0000-0000-0000C35D0000}"/>
    <cellStyle name="InputCells12 5 2 2 2 3" xfId="19472" xr:uid="{00000000-0005-0000-0000-0000C45D0000}"/>
    <cellStyle name="InputCells12 5 2 2 2 3 2" xfId="19473" xr:uid="{00000000-0005-0000-0000-0000C55D0000}"/>
    <cellStyle name="InputCells12 5 2 2 2 4" xfId="19474" xr:uid="{00000000-0005-0000-0000-0000C65D0000}"/>
    <cellStyle name="InputCells12 5 2 2 2 4 2" xfId="19475" xr:uid="{00000000-0005-0000-0000-0000C75D0000}"/>
    <cellStyle name="InputCells12 5 2 2 2 5" xfId="19476" xr:uid="{00000000-0005-0000-0000-0000C85D0000}"/>
    <cellStyle name="InputCells12 5 2 2 2 5 2" xfId="19477" xr:uid="{00000000-0005-0000-0000-0000C95D0000}"/>
    <cellStyle name="InputCells12 5 2 2 2 6" xfId="19478" xr:uid="{00000000-0005-0000-0000-0000CA5D0000}"/>
    <cellStyle name="InputCells12 5 2 2 2 6 2" xfId="19479" xr:uid="{00000000-0005-0000-0000-0000CB5D0000}"/>
    <cellStyle name="InputCells12 5 2 2 2 7" xfId="19480" xr:uid="{00000000-0005-0000-0000-0000CC5D0000}"/>
    <cellStyle name="InputCells12 5 2 2 2 7 2" xfId="19481" xr:uid="{00000000-0005-0000-0000-0000CD5D0000}"/>
    <cellStyle name="InputCells12 5 2 2 2 8" xfId="19482" xr:uid="{00000000-0005-0000-0000-0000CE5D0000}"/>
    <cellStyle name="InputCells12 5 2 2 2 8 2" xfId="19483" xr:uid="{00000000-0005-0000-0000-0000CF5D0000}"/>
    <cellStyle name="InputCells12 5 2 2 2 9" xfId="19484" xr:uid="{00000000-0005-0000-0000-0000D05D0000}"/>
    <cellStyle name="InputCells12 5 2 2 2 9 2" xfId="19485" xr:uid="{00000000-0005-0000-0000-0000D15D0000}"/>
    <cellStyle name="InputCells12 5 2 2 3" xfId="19486" xr:uid="{00000000-0005-0000-0000-0000D25D0000}"/>
    <cellStyle name="InputCells12 5 2 2 3 10" xfId="19487" xr:uid="{00000000-0005-0000-0000-0000D35D0000}"/>
    <cellStyle name="InputCells12 5 2 2 3 10 2" xfId="19488" xr:uid="{00000000-0005-0000-0000-0000D45D0000}"/>
    <cellStyle name="InputCells12 5 2 2 3 11" xfId="19489" xr:uid="{00000000-0005-0000-0000-0000D55D0000}"/>
    <cellStyle name="InputCells12 5 2 2 3 11 2" xfId="19490" xr:uid="{00000000-0005-0000-0000-0000D65D0000}"/>
    <cellStyle name="InputCells12 5 2 2 3 12" xfId="19491" xr:uid="{00000000-0005-0000-0000-0000D75D0000}"/>
    <cellStyle name="InputCells12 5 2 2 3 2" xfId="19492" xr:uid="{00000000-0005-0000-0000-0000D85D0000}"/>
    <cellStyle name="InputCells12 5 2 2 3 2 2" xfId="19493" xr:uid="{00000000-0005-0000-0000-0000D95D0000}"/>
    <cellStyle name="InputCells12 5 2 2 3 3" xfId="19494" xr:uid="{00000000-0005-0000-0000-0000DA5D0000}"/>
    <cellStyle name="InputCells12 5 2 2 3 3 2" xfId="19495" xr:uid="{00000000-0005-0000-0000-0000DB5D0000}"/>
    <cellStyle name="InputCells12 5 2 2 3 4" xfId="19496" xr:uid="{00000000-0005-0000-0000-0000DC5D0000}"/>
    <cellStyle name="InputCells12 5 2 2 3 4 2" xfId="19497" xr:uid="{00000000-0005-0000-0000-0000DD5D0000}"/>
    <cellStyle name="InputCells12 5 2 2 3 5" xfId="19498" xr:uid="{00000000-0005-0000-0000-0000DE5D0000}"/>
    <cellStyle name="InputCells12 5 2 2 3 5 2" xfId="19499" xr:uid="{00000000-0005-0000-0000-0000DF5D0000}"/>
    <cellStyle name="InputCells12 5 2 2 3 6" xfId="19500" xr:uid="{00000000-0005-0000-0000-0000E05D0000}"/>
    <cellStyle name="InputCells12 5 2 2 3 6 2" xfId="19501" xr:uid="{00000000-0005-0000-0000-0000E15D0000}"/>
    <cellStyle name="InputCells12 5 2 2 3 7" xfId="19502" xr:uid="{00000000-0005-0000-0000-0000E25D0000}"/>
    <cellStyle name="InputCells12 5 2 2 3 7 2" xfId="19503" xr:uid="{00000000-0005-0000-0000-0000E35D0000}"/>
    <cellStyle name="InputCells12 5 2 2 3 8" xfId="19504" xr:uid="{00000000-0005-0000-0000-0000E45D0000}"/>
    <cellStyle name="InputCells12 5 2 2 3 8 2" xfId="19505" xr:uid="{00000000-0005-0000-0000-0000E55D0000}"/>
    <cellStyle name="InputCells12 5 2 2 3 9" xfId="19506" xr:uid="{00000000-0005-0000-0000-0000E65D0000}"/>
    <cellStyle name="InputCells12 5 2 2 3 9 2" xfId="19507" xr:uid="{00000000-0005-0000-0000-0000E75D0000}"/>
    <cellStyle name="InputCells12 5 2 2 4" xfId="19508" xr:uid="{00000000-0005-0000-0000-0000E85D0000}"/>
    <cellStyle name="InputCells12 5 2 2 4 2" xfId="19509" xr:uid="{00000000-0005-0000-0000-0000E95D0000}"/>
    <cellStyle name="InputCells12 5 2 2 5" xfId="19510" xr:uid="{00000000-0005-0000-0000-0000EA5D0000}"/>
    <cellStyle name="InputCells12 5 2 2 5 2" xfId="19511" xr:uid="{00000000-0005-0000-0000-0000EB5D0000}"/>
    <cellStyle name="InputCells12 5 2 2 6" xfId="19512" xr:uid="{00000000-0005-0000-0000-0000EC5D0000}"/>
    <cellStyle name="InputCells12 5 2 2 6 2" xfId="19513" xr:uid="{00000000-0005-0000-0000-0000ED5D0000}"/>
    <cellStyle name="InputCells12 5 2 2 7" xfId="19514" xr:uid="{00000000-0005-0000-0000-0000EE5D0000}"/>
    <cellStyle name="InputCells12 5 2 2 7 2" xfId="19515" xr:uid="{00000000-0005-0000-0000-0000EF5D0000}"/>
    <cellStyle name="InputCells12 5 2 2 8" xfId="19516" xr:uid="{00000000-0005-0000-0000-0000F05D0000}"/>
    <cellStyle name="InputCells12 5 2 2 8 2" xfId="19517" xr:uid="{00000000-0005-0000-0000-0000F15D0000}"/>
    <cellStyle name="InputCells12 5 2 2 9" xfId="19518" xr:uid="{00000000-0005-0000-0000-0000F25D0000}"/>
    <cellStyle name="InputCells12 5 2 2 9 2" xfId="19519" xr:uid="{00000000-0005-0000-0000-0000F35D0000}"/>
    <cellStyle name="InputCells12 5 2 3" xfId="19520" xr:uid="{00000000-0005-0000-0000-0000F45D0000}"/>
    <cellStyle name="InputCells12 5 2 3 10" xfId="19521" xr:uid="{00000000-0005-0000-0000-0000F55D0000}"/>
    <cellStyle name="InputCells12 5 2 3 10 2" xfId="19522" xr:uid="{00000000-0005-0000-0000-0000F65D0000}"/>
    <cellStyle name="InputCells12 5 2 3 11" xfId="19523" xr:uid="{00000000-0005-0000-0000-0000F75D0000}"/>
    <cellStyle name="InputCells12 5 2 3 11 2" xfId="19524" xr:uid="{00000000-0005-0000-0000-0000F85D0000}"/>
    <cellStyle name="InputCells12 5 2 3 12" xfId="19525" xr:uid="{00000000-0005-0000-0000-0000F95D0000}"/>
    <cellStyle name="InputCells12 5 2 3 2" xfId="19526" xr:uid="{00000000-0005-0000-0000-0000FA5D0000}"/>
    <cellStyle name="InputCells12 5 2 3 2 2" xfId="19527" xr:uid="{00000000-0005-0000-0000-0000FB5D0000}"/>
    <cellStyle name="InputCells12 5 2 3 3" xfId="19528" xr:uid="{00000000-0005-0000-0000-0000FC5D0000}"/>
    <cellStyle name="InputCells12 5 2 3 3 2" xfId="19529" xr:uid="{00000000-0005-0000-0000-0000FD5D0000}"/>
    <cellStyle name="InputCells12 5 2 3 4" xfId="19530" xr:uid="{00000000-0005-0000-0000-0000FE5D0000}"/>
    <cellStyle name="InputCells12 5 2 3 4 2" xfId="19531" xr:uid="{00000000-0005-0000-0000-0000FF5D0000}"/>
    <cellStyle name="InputCells12 5 2 3 5" xfId="19532" xr:uid="{00000000-0005-0000-0000-0000005E0000}"/>
    <cellStyle name="InputCells12 5 2 3 5 2" xfId="19533" xr:uid="{00000000-0005-0000-0000-0000015E0000}"/>
    <cellStyle name="InputCells12 5 2 3 6" xfId="19534" xr:uid="{00000000-0005-0000-0000-0000025E0000}"/>
    <cellStyle name="InputCells12 5 2 3 6 2" xfId="19535" xr:uid="{00000000-0005-0000-0000-0000035E0000}"/>
    <cellStyle name="InputCells12 5 2 3 7" xfId="19536" xr:uid="{00000000-0005-0000-0000-0000045E0000}"/>
    <cellStyle name="InputCells12 5 2 3 7 2" xfId="19537" xr:uid="{00000000-0005-0000-0000-0000055E0000}"/>
    <cellStyle name="InputCells12 5 2 3 8" xfId="19538" xr:uid="{00000000-0005-0000-0000-0000065E0000}"/>
    <cellStyle name="InputCells12 5 2 3 8 2" xfId="19539" xr:uid="{00000000-0005-0000-0000-0000075E0000}"/>
    <cellStyle name="InputCells12 5 2 3 9" xfId="19540" xr:uid="{00000000-0005-0000-0000-0000085E0000}"/>
    <cellStyle name="InputCells12 5 2 3 9 2" xfId="19541" xr:uid="{00000000-0005-0000-0000-0000095E0000}"/>
    <cellStyle name="InputCells12 5 2 4" xfId="19542" xr:uid="{00000000-0005-0000-0000-00000A5E0000}"/>
    <cellStyle name="InputCells12 5 2 4 10" xfId="19543" xr:uid="{00000000-0005-0000-0000-00000B5E0000}"/>
    <cellStyle name="InputCells12 5 2 4 10 2" xfId="19544" xr:uid="{00000000-0005-0000-0000-00000C5E0000}"/>
    <cellStyle name="InputCells12 5 2 4 11" xfId="19545" xr:uid="{00000000-0005-0000-0000-00000D5E0000}"/>
    <cellStyle name="InputCells12 5 2 4 11 2" xfId="19546" xr:uid="{00000000-0005-0000-0000-00000E5E0000}"/>
    <cellStyle name="InputCells12 5 2 4 12" xfId="19547" xr:uid="{00000000-0005-0000-0000-00000F5E0000}"/>
    <cellStyle name="InputCells12 5 2 4 2" xfId="19548" xr:uid="{00000000-0005-0000-0000-0000105E0000}"/>
    <cellStyle name="InputCells12 5 2 4 2 2" xfId="19549" xr:uid="{00000000-0005-0000-0000-0000115E0000}"/>
    <cellStyle name="InputCells12 5 2 4 3" xfId="19550" xr:uid="{00000000-0005-0000-0000-0000125E0000}"/>
    <cellStyle name="InputCells12 5 2 4 3 2" xfId="19551" xr:uid="{00000000-0005-0000-0000-0000135E0000}"/>
    <cellStyle name="InputCells12 5 2 4 4" xfId="19552" xr:uid="{00000000-0005-0000-0000-0000145E0000}"/>
    <cellStyle name="InputCells12 5 2 4 4 2" xfId="19553" xr:uid="{00000000-0005-0000-0000-0000155E0000}"/>
    <cellStyle name="InputCells12 5 2 4 5" xfId="19554" xr:uid="{00000000-0005-0000-0000-0000165E0000}"/>
    <cellStyle name="InputCells12 5 2 4 5 2" xfId="19555" xr:uid="{00000000-0005-0000-0000-0000175E0000}"/>
    <cellStyle name="InputCells12 5 2 4 6" xfId="19556" xr:uid="{00000000-0005-0000-0000-0000185E0000}"/>
    <cellStyle name="InputCells12 5 2 4 6 2" xfId="19557" xr:uid="{00000000-0005-0000-0000-0000195E0000}"/>
    <cellStyle name="InputCells12 5 2 4 7" xfId="19558" xr:uid="{00000000-0005-0000-0000-00001A5E0000}"/>
    <cellStyle name="InputCells12 5 2 4 7 2" xfId="19559" xr:uid="{00000000-0005-0000-0000-00001B5E0000}"/>
    <cellStyle name="InputCells12 5 2 4 8" xfId="19560" xr:uid="{00000000-0005-0000-0000-00001C5E0000}"/>
    <cellStyle name="InputCells12 5 2 4 8 2" xfId="19561" xr:uid="{00000000-0005-0000-0000-00001D5E0000}"/>
    <cellStyle name="InputCells12 5 2 4 9" xfId="19562" xr:uid="{00000000-0005-0000-0000-00001E5E0000}"/>
    <cellStyle name="InputCells12 5 2 4 9 2" xfId="19563" xr:uid="{00000000-0005-0000-0000-00001F5E0000}"/>
    <cellStyle name="InputCells12 5 2 5" xfId="19564" xr:uid="{00000000-0005-0000-0000-0000205E0000}"/>
    <cellStyle name="InputCells12 5 2 5 2" xfId="19565" xr:uid="{00000000-0005-0000-0000-0000215E0000}"/>
    <cellStyle name="InputCells12 5 2 6" xfId="19566" xr:uid="{00000000-0005-0000-0000-0000225E0000}"/>
    <cellStyle name="InputCells12 5 2 6 2" xfId="19567" xr:uid="{00000000-0005-0000-0000-0000235E0000}"/>
    <cellStyle name="InputCells12 5 2 7" xfId="19568" xr:uid="{00000000-0005-0000-0000-0000245E0000}"/>
    <cellStyle name="InputCells12 5 2 7 2" xfId="19569" xr:uid="{00000000-0005-0000-0000-0000255E0000}"/>
    <cellStyle name="InputCells12 5 2 8" xfId="19570" xr:uid="{00000000-0005-0000-0000-0000265E0000}"/>
    <cellStyle name="InputCells12 5 2 8 2" xfId="19571" xr:uid="{00000000-0005-0000-0000-0000275E0000}"/>
    <cellStyle name="InputCells12 5 2 9" xfId="19572" xr:uid="{00000000-0005-0000-0000-0000285E0000}"/>
    <cellStyle name="InputCells12 5 2 9 2" xfId="19573" xr:uid="{00000000-0005-0000-0000-0000295E0000}"/>
    <cellStyle name="InputCells12 5 3" xfId="19574" xr:uid="{00000000-0005-0000-0000-00002A5E0000}"/>
    <cellStyle name="InputCells12 5 3 10" xfId="19575" xr:uid="{00000000-0005-0000-0000-00002B5E0000}"/>
    <cellStyle name="InputCells12 5 3 10 2" xfId="19576" xr:uid="{00000000-0005-0000-0000-00002C5E0000}"/>
    <cellStyle name="InputCells12 5 3 11" xfId="19577" xr:uid="{00000000-0005-0000-0000-00002D5E0000}"/>
    <cellStyle name="InputCells12 5 3 11 2" xfId="19578" xr:uid="{00000000-0005-0000-0000-00002E5E0000}"/>
    <cellStyle name="InputCells12 5 3 12" xfId="19579" xr:uid="{00000000-0005-0000-0000-00002F5E0000}"/>
    <cellStyle name="InputCells12 5 3 12 2" xfId="19580" xr:uid="{00000000-0005-0000-0000-0000305E0000}"/>
    <cellStyle name="InputCells12 5 3 13" xfId="19581" xr:uid="{00000000-0005-0000-0000-0000315E0000}"/>
    <cellStyle name="InputCells12 5 3 13 2" xfId="19582" xr:uid="{00000000-0005-0000-0000-0000325E0000}"/>
    <cellStyle name="InputCells12 5 3 14" xfId="19583" xr:uid="{00000000-0005-0000-0000-0000335E0000}"/>
    <cellStyle name="InputCells12 5 3 2" xfId="19584" xr:uid="{00000000-0005-0000-0000-0000345E0000}"/>
    <cellStyle name="InputCells12 5 3 2 10" xfId="19585" xr:uid="{00000000-0005-0000-0000-0000355E0000}"/>
    <cellStyle name="InputCells12 5 3 2 10 2" xfId="19586" xr:uid="{00000000-0005-0000-0000-0000365E0000}"/>
    <cellStyle name="InputCells12 5 3 2 11" xfId="19587" xr:uid="{00000000-0005-0000-0000-0000375E0000}"/>
    <cellStyle name="InputCells12 5 3 2 11 2" xfId="19588" xr:uid="{00000000-0005-0000-0000-0000385E0000}"/>
    <cellStyle name="InputCells12 5 3 2 12" xfId="19589" xr:uid="{00000000-0005-0000-0000-0000395E0000}"/>
    <cellStyle name="InputCells12 5 3 2 2" xfId="19590" xr:uid="{00000000-0005-0000-0000-00003A5E0000}"/>
    <cellStyle name="InputCells12 5 3 2 2 2" xfId="19591" xr:uid="{00000000-0005-0000-0000-00003B5E0000}"/>
    <cellStyle name="InputCells12 5 3 2 3" xfId="19592" xr:uid="{00000000-0005-0000-0000-00003C5E0000}"/>
    <cellStyle name="InputCells12 5 3 2 3 2" xfId="19593" xr:uid="{00000000-0005-0000-0000-00003D5E0000}"/>
    <cellStyle name="InputCells12 5 3 2 4" xfId="19594" xr:uid="{00000000-0005-0000-0000-00003E5E0000}"/>
    <cellStyle name="InputCells12 5 3 2 4 2" xfId="19595" xr:uid="{00000000-0005-0000-0000-00003F5E0000}"/>
    <cellStyle name="InputCells12 5 3 2 5" xfId="19596" xr:uid="{00000000-0005-0000-0000-0000405E0000}"/>
    <cellStyle name="InputCells12 5 3 2 5 2" xfId="19597" xr:uid="{00000000-0005-0000-0000-0000415E0000}"/>
    <cellStyle name="InputCells12 5 3 2 6" xfId="19598" xr:uid="{00000000-0005-0000-0000-0000425E0000}"/>
    <cellStyle name="InputCells12 5 3 2 6 2" xfId="19599" xr:uid="{00000000-0005-0000-0000-0000435E0000}"/>
    <cellStyle name="InputCells12 5 3 2 7" xfId="19600" xr:uid="{00000000-0005-0000-0000-0000445E0000}"/>
    <cellStyle name="InputCells12 5 3 2 7 2" xfId="19601" xr:uid="{00000000-0005-0000-0000-0000455E0000}"/>
    <cellStyle name="InputCells12 5 3 2 8" xfId="19602" xr:uid="{00000000-0005-0000-0000-0000465E0000}"/>
    <cellStyle name="InputCells12 5 3 2 8 2" xfId="19603" xr:uid="{00000000-0005-0000-0000-0000475E0000}"/>
    <cellStyle name="InputCells12 5 3 2 9" xfId="19604" xr:uid="{00000000-0005-0000-0000-0000485E0000}"/>
    <cellStyle name="InputCells12 5 3 2 9 2" xfId="19605" xr:uid="{00000000-0005-0000-0000-0000495E0000}"/>
    <cellStyle name="InputCells12 5 3 3" xfId="19606" xr:uid="{00000000-0005-0000-0000-00004A5E0000}"/>
    <cellStyle name="InputCells12 5 3 3 10" xfId="19607" xr:uid="{00000000-0005-0000-0000-00004B5E0000}"/>
    <cellStyle name="InputCells12 5 3 3 10 2" xfId="19608" xr:uid="{00000000-0005-0000-0000-00004C5E0000}"/>
    <cellStyle name="InputCells12 5 3 3 11" xfId="19609" xr:uid="{00000000-0005-0000-0000-00004D5E0000}"/>
    <cellStyle name="InputCells12 5 3 3 11 2" xfId="19610" xr:uid="{00000000-0005-0000-0000-00004E5E0000}"/>
    <cellStyle name="InputCells12 5 3 3 12" xfId="19611" xr:uid="{00000000-0005-0000-0000-00004F5E0000}"/>
    <cellStyle name="InputCells12 5 3 3 2" xfId="19612" xr:uid="{00000000-0005-0000-0000-0000505E0000}"/>
    <cellStyle name="InputCells12 5 3 3 2 2" xfId="19613" xr:uid="{00000000-0005-0000-0000-0000515E0000}"/>
    <cellStyle name="InputCells12 5 3 3 3" xfId="19614" xr:uid="{00000000-0005-0000-0000-0000525E0000}"/>
    <cellStyle name="InputCells12 5 3 3 3 2" xfId="19615" xr:uid="{00000000-0005-0000-0000-0000535E0000}"/>
    <cellStyle name="InputCells12 5 3 3 4" xfId="19616" xr:uid="{00000000-0005-0000-0000-0000545E0000}"/>
    <cellStyle name="InputCells12 5 3 3 4 2" xfId="19617" xr:uid="{00000000-0005-0000-0000-0000555E0000}"/>
    <cellStyle name="InputCells12 5 3 3 5" xfId="19618" xr:uid="{00000000-0005-0000-0000-0000565E0000}"/>
    <cellStyle name="InputCells12 5 3 3 5 2" xfId="19619" xr:uid="{00000000-0005-0000-0000-0000575E0000}"/>
    <cellStyle name="InputCells12 5 3 3 6" xfId="19620" xr:uid="{00000000-0005-0000-0000-0000585E0000}"/>
    <cellStyle name="InputCells12 5 3 3 6 2" xfId="19621" xr:uid="{00000000-0005-0000-0000-0000595E0000}"/>
    <cellStyle name="InputCells12 5 3 3 7" xfId="19622" xr:uid="{00000000-0005-0000-0000-00005A5E0000}"/>
    <cellStyle name="InputCells12 5 3 3 7 2" xfId="19623" xr:uid="{00000000-0005-0000-0000-00005B5E0000}"/>
    <cellStyle name="InputCells12 5 3 3 8" xfId="19624" xr:uid="{00000000-0005-0000-0000-00005C5E0000}"/>
    <cellStyle name="InputCells12 5 3 3 8 2" xfId="19625" xr:uid="{00000000-0005-0000-0000-00005D5E0000}"/>
    <cellStyle name="InputCells12 5 3 3 9" xfId="19626" xr:uid="{00000000-0005-0000-0000-00005E5E0000}"/>
    <cellStyle name="InputCells12 5 3 3 9 2" xfId="19627" xr:uid="{00000000-0005-0000-0000-00005F5E0000}"/>
    <cellStyle name="InputCells12 5 3 4" xfId="19628" xr:uid="{00000000-0005-0000-0000-0000605E0000}"/>
    <cellStyle name="InputCells12 5 3 4 2" xfId="19629" xr:uid="{00000000-0005-0000-0000-0000615E0000}"/>
    <cellStyle name="InputCells12 5 3 5" xfId="19630" xr:uid="{00000000-0005-0000-0000-0000625E0000}"/>
    <cellStyle name="InputCells12 5 3 5 2" xfId="19631" xr:uid="{00000000-0005-0000-0000-0000635E0000}"/>
    <cellStyle name="InputCells12 5 3 6" xfId="19632" xr:uid="{00000000-0005-0000-0000-0000645E0000}"/>
    <cellStyle name="InputCells12 5 3 6 2" xfId="19633" xr:uid="{00000000-0005-0000-0000-0000655E0000}"/>
    <cellStyle name="InputCells12 5 3 7" xfId="19634" xr:uid="{00000000-0005-0000-0000-0000665E0000}"/>
    <cellStyle name="InputCells12 5 3 7 2" xfId="19635" xr:uid="{00000000-0005-0000-0000-0000675E0000}"/>
    <cellStyle name="InputCells12 5 3 8" xfId="19636" xr:uid="{00000000-0005-0000-0000-0000685E0000}"/>
    <cellStyle name="InputCells12 5 3 8 2" xfId="19637" xr:uid="{00000000-0005-0000-0000-0000695E0000}"/>
    <cellStyle name="InputCells12 5 3 9" xfId="19638" xr:uid="{00000000-0005-0000-0000-00006A5E0000}"/>
    <cellStyle name="InputCells12 5 3 9 2" xfId="19639" xr:uid="{00000000-0005-0000-0000-00006B5E0000}"/>
    <cellStyle name="InputCells12 5 4" xfId="19640" xr:uid="{00000000-0005-0000-0000-00006C5E0000}"/>
    <cellStyle name="InputCells12 5 4 10" xfId="19641" xr:uid="{00000000-0005-0000-0000-00006D5E0000}"/>
    <cellStyle name="InputCells12 5 4 10 2" xfId="19642" xr:uid="{00000000-0005-0000-0000-00006E5E0000}"/>
    <cellStyle name="InputCells12 5 4 11" xfId="19643" xr:uid="{00000000-0005-0000-0000-00006F5E0000}"/>
    <cellStyle name="InputCells12 5 4 11 2" xfId="19644" xr:uid="{00000000-0005-0000-0000-0000705E0000}"/>
    <cellStyle name="InputCells12 5 4 12" xfId="19645" xr:uid="{00000000-0005-0000-0000-0000715E0000}"/>
    <cellStyle name="InputCells12 5 4 2" xfId="19646" xr:uid="{00000000-0005-0000-0000-0000725E0000}"/>
    <cellStyle name="InputCells12 5 4 2 2" xfId="19647" xr:uid="{00000000-0005-0000-0000-0000735E0000}"/>
    <cellStyle name="InputCells12 5 4 3" xfId="19648" xr:uid="{00000000-0005-0000-0000-0000745E0000}"/>
    <cellStyle name="InputCells12 5 4 3 2" xfId="19649" xr:uid="{00000000-0005-0000-0000-0000755E0000}"/>
    <cellStyle name="InputCells12 5 4 4" xfId="19650" xr:uid="{00000000-0005-0000-0000-0000765E0000}"/>
    <cellStyle name="InputCells12 5 4 4 2" xfId="19651" xr:uid="{00000000-0005-0000-0000-0000775E0000}"/>
    <cellStyle name="InputCells12 5 4 5" xfId="19652" xr:uid="{00000000-0005-0000-0000-0000785E0000}"/>
    <cellStyle name="InputCells12 5 4 5 2" xfId="19653" xr:uid="{00000000-0005-0000-0000-0000795E0000}"/>
    <cellStyle name="InputCells12 5 4 6" xfId="19654" xr:uid="{00000000-0005-0000-0000-00007A5E0000}"/>
    <cellStyle name="InputCells12 5 4 6 2" xfId="19655" xr:uid="{00000000-0005-0000-0000-00007B5E0000}"/>
    <cellStyle name="InputCells12 5 4 7" xfId="19656" xr:uid="{00000000-0005-0000-0000-00007C5E0000}"/>
    <cellStyle name="InputCells12 5 4 7 2" xfId="19657" xr:uid="{00000000-0005-0000-0000-00007D5E0000}"/>
    <cellStyle name="InputCells12 5 4 8" xfId="19658" xr:uid="{00000000-0005-0000-0000-00007E5E0000}"/>
    <cellStyle name="InputCells12 5 4 8 2" xfId="19659" xr:uid="{00000000-0005-0000-0000-00007F5E0000}"/>
    <cellStyle name="InputCells12 5 4 9" xfId="19660" xr:uid="{00000000-0005-0000-0000-0000805E0000}"/>
    <cellStyle name="InputCells12 5 4 9 2" xfId="19661" xr:uid="{00000000-0005-0000-0000-0000815E0000}"/>
    <cellStyle name="InputCells12 5 5" xfId="19662" xr:uid="{00000000-0005-0000-0000-0000825E0000}"/>
    <cellStyle name="InputCells12 5 5 10" xfId="19663" xr:uid="{00000000-0005-0000-0000-0000835E0000}"/>
    <cellStyle name="InputCells12 5 5 10 2" xfId="19664" xr:uid="{00000000-0005-0000-0000-0000845E0000}"/>
    <cellStyle name="InputCells12 5 5 11" xfId="19665" xr:uid="{00000000-0005-0000-0000-0000855E0000}"/>
    <cellStyle name="InputCells12 5 5 11 2" xfId="19666" xr:uid="{00000000-0005-0000-0000-0000865E0000}"/>
    <cellStyle name="InputCells12 5 5 12" xfId="19667" xr:uid="{00000000-0005-0000-0000-0000875E0000}"/>
    <cellStyle name="InputCells12 5 5 2" xfId="19668" xr:uid="{00000000-0005-0000-0000-0000885E0000}"/>
    <cellStyle name="InputCells12 5 5 2 2" xfId="19669" xr:uid="{00000000-0005-0000-0000-0000895E0000}"/>
    <cellStyle name="InputCells12 5 5 3" xfId="19670" xr:uid="{00000000-0005-0000-0000-00008A5E0000}"/>
    <cellStyle name="InputCells12 5 5 3 2" xfId="19671" xr:uid="{00000000-0005-0000-0000-00008B5E0000}"/>
    <cellStyle name="InputCells12 5 5 4" xfId="19672" xr:uid="{00000000-0005-0000-0000-00008C5E0000}"/>
    <cellStyle name="InputCells12 5 5 4 2" xfId="19673" xr:uid="{00000000-0005-0000-0000-00008D5E0000}"/>
    <cellStyle name="InputCells12 5 5 5" xfId="19674" xr:uid="{00000000-0005-0000-0000-00008E5E0000}"/>
    <cellStyle name="InputCells12 5 5 5 2" xfId="19675" xr:uid="{00000000-0005-0000-0000-00008F5E0000}"/>
    <cellStyle name="InputCells12 5 5 6" xfId="19676" xr:uid="{00000000-0005-0000-0000-0000905E0000}"/>
    <cellStyle name="InputCells12 5 5 6 2" xfId="19677" xr:uid="{00000000-0005-0000-0000-0000915E0000}"/>
    <cellStyle name="InputCells12 5 5 7" xfId="19678" xr:uid="{00000000-0005-0000-0000-0000925E0000}"/>
    <cellStyle name="InputCells12 5 5 7 2" xfId="19679" xr:uid="{00000000-0005-0000-0000-0000935E0000}"/>
    <cellStyle name="InputCells12 5 5 8" xfId="19680" xr:uid="{00000000-0005-0000-0000-0000945E0000}"/>
    <cellStyle name="InputCells12 5 5 8 2" xfId="19681" xr:uid="{00000000-0005-0000-0000-0000955E0000}"/>
    <cellStyle name="InputCells12 5 5 9" xfId="19682" xr:uid="{00000000-0005-0000-0000-0000965E0000}"/>
    <cellStyle name="InputCells12 5 5 9 2" xfId="19683" xr:uid="{00000000-0005-0000-0000-0000975E0000}"/>
    <cellStyle name="InputCells12 5 6" xfId="19684" xr:uid="{00000000-0005-0000-0000-0000985E0000}"/>
    <cellStyle name="InputCells12 5 6 2" xfId="19685" xr:uid="{00000000-0005-0000-0000-0000995E0000}"/>
    <cellStyle name="InputCells12 5 7" xfId="19686" xr:uid="{00000000-0005-0000-0000-00009A5E0000}"/>
    <cellStyle name="InputCells12 5 7 2" xfId="19687" xr:uid="{00000000-0005-0000-0000-00009B5E0000}"/>
    <cellStyle name="InputCells12 5 8" xfId="19688" xr:uid="{00000000-0005-0000-0000-00009C5E0000}"/>
    <cellStyle name="InputCells12 5 8 2" xfId="19689" xr:uid="{00000000-0005-0000-0000-00009D5E0000}"/>
    <cellStyle name="InputCells12 5 9" xfId="19690" xr:uid="{00000000-0005-0000-0000-00009E5E0000}"/>
    <cellStyle name="InputCells12 5 9 2" xfId="19691" xr:uid="{00000000-0005-0000-0000-00009F5E0000}"/>
    <cellStyle name="InputCells12 6" xfId="19692" xr:uid="{00000000-0005-0000-0000-0000A05E0000}"/>
    <cellStyle name="InputCells12 6 10" xfId="19693" xr:uid="{00000000-0005-0000-0000-0000A15E0000}"/>
    <cellStyle name="InputCells12 6 10 2" xfId="19694" xr:uid="{00000000-0005-0000-0000-0000A25E0000}"/>
    <cellStyle name="InputCells12 6 11" xfId="19695" xr:uid="{00000000-0005-0000-0000-0000A35E0000}"/>
    <cellStyle name="InputCells12 6 11 2" xfId="19696" xr:uid="{00000000-0005-0000-0000-0000A45E0000}"/>
    <cellStyle name="InputCells12 6 12" xfId="19697" xr:uid="{00000000-0005-0000-0000-0000A55E0000}"/>
    <cellStyle name="InputCells12 6 12 2" xfId="19698" xr:uid="{00000000-0005-0000-0000-0000A65E0000}"/>
    <cellStyle name="InputCells12 6 13" xfId="19699" xr:uid="{00000000-0005-0000-0000-0000A75E0000}"/>
    <cellStyle name="InputCells12 6 13 2" xfId="19700" xr:uid="{00000000-0005-0000-0000-0000A85E0000}"/>
    <cellStyle name="InputCells12 6 14" xfId="19701" xr:uid="{00000000-0005-0000-0000-0000A95E0000}"/>
    <cellStyle name="InputCells12 6 14 2" xfId="19702" xr:uid="{00000000-0005-0000-0000-0000AA5E0000}"/>
    <cellStyle name="InputCells12 6 15" xfId="19703" xr:uid="{00000000-0005-0000-0000-0000AB5E0000}"/>
    <cellStyle name="InputCells12 6 2" xfId="19704" xr:uid="{00000000-0005-0000-0000-0000AC5E0000}"/>
    <cellStyle name="InputCells12 6 2 10" xfId="19705" xr:uid="{00000000-0005-0000-0000-0000AD5E0000}"/>
    <cellStyle name="InputCells12 6 2 10 2" xfId="19706" xr:uid="{00000000-0005-0000-0000-0000AE5E0000}"/>
    <cellStyle name="InputCells12 6 2 11" xfId="19707" xr:uid="{00000000-0005-0000-0000-0000AF5E0000}"/>
    <cellStyle name="InputCells12 6 2 11 2" xfId="19708" xr:uid="{00000000-0005-0000-0000-0000B05E0000}"/>
    <cellStyle name="InputCells12 6 2 12" xfId="19709" xr:uid="{00000000-0005-0000-0000-0000B15E0000}"/>
    <cellStyle name="InputCells12 6 2 12 2" xfId="19710" xr:uid="{00000000-0005-0000-0000-0000B25E0000}"/>
    <cellStyle name="InputCells12 6 2 13" xfId="19711" xr:uid="{00000000-0005-0000-0000-0000B35E0000}"/>
    <cellStyle name="InputCells12 6 2 13 2" xfId="19712" xr:uid="{00000000-0005-0000-0000-0000B45E0000}"/>
    <cellStyle name="InputCells12 6 2 14" xfId="19713" xr:uid="{00000000-0005-0000-0000-0000B55E0000}"/>
    <cellStyle name="InputCells12 6 2 2" xfId="19714" xr:uid="{00000000-0005-0000-0000-0000B65E0000}"/>
    <cellStyle name="InputCells12 6 2 2 10" xfId="19715" xr:uid="{00000000-0005-0000-0000-0000B75E0000}"/>
    <cellStyle name="InputCells12 6 2 2 10 2" xfId="19716" xr:uid="{00000000-0005-0000-0000-0000B85E0000}"/>
    <cellStyle name="InputCells12 6 2 2 11" xfId="19717" xr:uid="{00000000-0005-0000-0000-0000B95E0000}"/>
    <cellStyle name="InputCells12 6 2 2 11 2" xfId="19718" xr:uid="{00000000-0005-0000-0000-0000BA5E0000}"/>
    <cellStyle name="InputCells12 6 2 2 12" xfId="19719" xr:uid="{00000000-0005-0000-0000-0000BB5E0000}"/>
    <cellStyle name="InputCells12 6 2 2 2" xfId="19720" xr:uid="{00000000-0005-0000-0000-0000BC5E0000}"/>
    <cellStyle name="InputCells12 6 2 2 2 2" xfId="19721" xr:uid="{00000000-0005-0000-0000-0000BD5E0000}"/>
    <cellStyle name="InputCells12 6 2 2 3" xfId="19722" xr:uid="{00000000-0005-0000-0000-0000BE5E0000}"/>
    <cellStyle name="InputCells12 6 2 2 3 2" xfId="19723" xr:uid="{00000000-0005-0000-0000-0000BF5E0000}"/>
    <cellStyle name="InputCells12 6 2 2 4" xfId="19724" xr:uid="{00000000-0005-0000-0000-0000C05E0000}"/>
    <cellStyle name="InputCells12 6 2 2 4 2" xfId="19725" xr:uid="{00000000-0005-0000-0000-0000C15E0000}"/>
    <cellStyle name="InputCells12 6 2 2 5" xfId="19726" xr:uid="{00000000-0005-0000-0000-0000C25E0000}"/>
    <cellStyle name="InputCells12 6 2 2 5 2" xfId="19727" xr:uid="{00000000-0005-0000-0000-0000C35E0000}"/>
    <cellStyle name="InputCells12 6 2 2 6" xfId="19728" xr:uid="{00000000-0005-0000-0000-0000C45E0000}"/>
    <cellStyle name="InputCells12 6 2 2 6 2" xfId="19729" xr:uid="{00000000-0005-0000-0000-0000C55E0000}"/>
    <cellStyle name="InputCells12 6 2 2 7" xfId="19730" xr:uid="{00000000-0005-0000-0000-0000C65E0000}"/>
    <cellStyle name="InputCells12 6 2 2 7 2" xfId="19731" xr:uid="{00000000-0005-0000-0000-0000C75E0000}"/>
    <cellStyle name="InputCells12 6 2 2 8" xfId="19732" xr:uid="{00000000-0005-0000-0000-0000C85E0000}"/>
    <cellStyle name="InputCells12 6 2 2 8 2" xfId="19733" xr:uid="{00000000-0005-0000-0000-0000C95E0000}"/>
    <cellStyle name="InputCells12 6 2 2 9" xfId="19734" xr:uid="{00000000-0005-0000-0000-0000CA5E0000}"/>
    <cellStyle name="InputCells12 6 2 2 9 2" xfId="19735" xr:uid="{00000000-0005-0000-0000-0000CB5E0000}"/>
    <cellStyle name="InputCells12 6 2 3" xfId="19736" xr:uid="{00000000-0005-0000-0000-0000CC5E0000}"/>
    <cellStyle name="InputCells12 6 2 3 10" xfId="19737" xr:uid="{00000000-0005-0000-0000-0000CD5E0000}"/>
    <cellStyle name="InputCells12 6 2 3 10 2" xfId="19738" xr:uid="{00000000-0005-0000-0000-0000CE5E0000}"/>
    <cellStyle name="InputCells12 6 2 3 11" xfId="19739" xr:uid="{00000000-0005-0000-0000-0000CF5E0000}"/>
    <cellStyle name="InputCells12 6 2 3 11 2" xfId="19740" xr:uid="{00000000-0005-0000-0000-0000D05E0000}"/>
    <cellStyle name="InputCells12 6 2 3 12" xfId="19741" xr:uid="{00000000-0005-0000-0000-0000D15E0000}"/>
    <cellStyle name="InputCells12 6 2 3 2" xfId="19742" xr:uid="{00000000-0005-0000-0000-0000D25E0000}"/>
    <cellStyle name="InputCells12 6 2 3 2 2" xfId="19743" xr:uid="{00000000-0005-0000-0000-0000D35E0000}"/>
    <cellStyle name="InputCells12 6 2 3 3" xfId="19744" xr:uid="{00000000-0005-0000-0000-0000D45E0000}"/>
    <cellStyle name="InputCells12 6 2 3 3 2" xfId="19745" xr:uid="{00000000-0005-0000-0000-0000D55E0000}"/>
    <cellStyle name="InputCells12 6 2 3 4" xfId="19746" xr:uid="{00000000-0005-0000-0000-0000D65E0000}"/>
    <cellStyle name="InputCells12 6 2 3 4 2" xfId="19747" xr:uid="{00000000-0005-0000-0000-0000D75E0000}"/>
    <cellStyle name="InputCells12 6 2 3 5" xfId="19748" xr:uid="{00000000-0005-0000-0000-0000D85E0000}"/>
    <cellStyle name="InputCells12 6 2 3 5 2" xfId="19749" xr:uid="{00000000-0005-0000-0000-0000D95E0000}"/>
    <cellStyle name="InputCells12 6 2 3 6" xfId="19750" xr:uid="{00000000-0005-0000-0000-0000DA5E0000}"/>
    <cellStyle name="InputCells12 6 2 3 6 2" xfId="19751" xr:uid="{00000000-0005-0000-0000-0000DB5E0000}"/>
    <cellStyle name="InputCells12 6 2 3 7" xfId="19752" xr:uid="{00000000-0005-0000-0000-0000DC5E0000}"/>
    <cellStyle name="InputCells12 6 2 3 7 2" xfId="19753" xr:uid="{00000000-0005-0000-0000-0000DD5E0000}"/>
    <cellStyle name="InputCells12 6 2 3 8" xfId="19754" xr:uid="{00000000-0005-0000-0000-0000DE5E0000}"/>
    <cellStyle name="InputCells12 6 2 3 8 2" xfId="19755" xr:uid="{00000000-0005-0000-0000-0000DF5E0000}"/>
    <cellStyle name="InputCells12 6 2 3 9" xfId="19756" xr:uid="{00000000-0005-0000-0000-0000E05E0000}"/>
    <cellStyle name="InputCells12 6 2 3 9 2" xfId="19757" xr:uid="{00000000-0005-0000-0000-0000E15E0000}"/>
    <cellStyle name="InputCells12 6 2 4" xfId="19758" xr:uid="{00000000-0005-0000-0000-0000E25E0000}"/>
    <cellStyle name="InputCells12 6 2 4 2" xfId="19759" xr:uid="{00000000-0005-0000-0000-0000E35E0000}"/>
    <cellStyle name="InputCells12 6 2 5" xfId="19760" xr:uid="{00000000-0005-0000-0000-0000E45E0000}"/>
    <cellStyle name="InputCells12 6 2 5 2" xfId="19761" xr:uid="{00000000-0005-0000-0000-0000E55E0000}"/>
    <cellStyle name="InputCells12 6 2 6" xfId="19762" xr:uid="{00000000-0005-0000-0000-0000E65E0000}"/>
    <cellStyle name="InputCells12 6 2 6 2" xfId="19763" xr:uid="{00000000-0005-0000-0000-0000E75E0000}"/>
    <cellStyle name="InputCells12 6 2 7" xfId="19764" xr:uid="{00000000-0005-0000-0000-0000E85E0000}"/>
    <cellStyle name="InputCells12 6 2 7 2" xfId="19765" xr:uid="{00000000-0005-0000-0000-0000E95E0000}"/>
    <cellStyle name="InputCells12 6 2 8" xfId="19766" xr:uid="{00000000-0005-0000-0000-0000EA5E0000}"/>
    <cellStyle name="InputCells12 6 2 8 2" xfId="19767" xr:uid="{00000000-0005-0000-0000-0000EB5E0000}"/>
    <cellStyle name="InputCells12 6 2 9" xfId="19768" xr:uid="{00000000-0005-0000-0000-0000EC5E0000}"/>
    <cellStyle name="InputCells12 6 2 9 2" xfId="19769" xr:uid="{00000000-0005-0000-0000-0000ED5E0000}"/>
    <cellStyle name="InputCells12 6 3" xfId="19770" xr:uid="{00000000-0005-0000-0000-0000EE5E0000}"/>
    <cellStyle name="InputCells12 6 3 10" xfId="19771" xr:uid="{00000000-0005-0000-0000-0000EF5E0000}"/>
    <cellStyle name="InputCells12 6 3 10 2" xfId="19772" xr:uid="{00000000-0005-0000-0000-0000F05E0000}"/>
    <cellStyle name="InputCells12 6 3 11" xfId="19773" xr:uid="{00000000-0005-0000-0000-0000F15E0000}"/>
    <cellStyle name="InputCells12 6 3 11 2" xfId="19774" xr:uid="{00000000-0005-0000-0000-0000F25E0000}"/>
    <cellStyle name="InputCells12 6 3 12" xfId="19775" xr:uid="{00000000-0005-0000-0000-0000F35E0000}"/>
    <cellStyle name="InputCells12 6 3 2" xfId="19776" xr:uid="{00000000-0005-0000-0000-0000F45E0000}"/>
    <cellStyle name="InputCells12 6 3 2 2" xfId="19777" xr:uid="{00000000-0005-0000-0000-0000F55E0000}"/>
    <cellStyle name="InputCells12 6 3 3" xfId="19778" xr:uid="{00000000-0005-0000-0000-0000F65E0000}"/>
    <cellStyle name="InputCells12 6 3 3 2" xfId="19779" xr:uid="{00000000-0005-0000-0000-0000F75E0000}"/>
    <cellStyle name="InputCells12 6 3 4" xfId="19780" xr:uid="{00000000-0005-0000-0000-0000F85E0000}"/>
    <cellStyle name="InputCells12 6 3 4 2" xfId="19781" xr:uid="{00000000-0005-0000-0000-0000F95E0000}"/>
    <cellStyle name="InputCells12 6 3 5" xfId="19782" xr:uid="{00000000-0005-0000-0000-0000FA5E0000}"/>
    <cellStyle name="InputCells12 6 3 5 2" xfId="19783" xr:uid="{00000000-0005-0000-0000-0000FB5E0000}"/>
    <cellStyle name="InputCells12 6 3 6" xfId="19784" xr:uid="{00000000-0005-0000-0000-0000FC5E0000}"/>
    <cellStyle name="InputCells12 6 3 6 2" xfId="19785" xr:uid="{00000000-0005-0000-0000-0000FD5E0000}"/>
    <cellStyle name="InputCells12 6 3 7" xfId="19786" xr:uid="{00000000-0005-0000-0000-0000FE5E0000}"/>
    <cellStyle name="InputCells12 6 3 7 2" xfId="19787" xr:uid="{00000000-0005-0000-0000-0000FF5E0000}"/>
    <cellStyle name="InputCells12 6 3 8" xfId="19788" xr:uid="{00000000-0005-0000-0000-0000005F0000}"/>
    <cellStyle name="InputCells12 6 3 8 2" xfId="19789" xr:uid="{00000000-0005-0000-0000-0000015F0000}"/>
    <cellStyle name="InputCells12 6 3 9" xfId="19790" xr:uid="{00000000-0005-0000-0000-0000025F0000}"/>
    <cellStyle name="InputCells12 6 3 9 2" xfId="19791" xr:uid="{00000000-0005-0000-0000-0000035F0000}"/>
    <cellStyle name="InputCells12 6 4" xfId="19792" xr:uid="{00000000-0005-0000-0000-0000045F0000}"/>
    <cellStyle name="InputCells12 6 4 10" xfId="19793" xr:uid="{00000000-0005-0000-0000-0000055F0000}"/>
    <cellStyle name="InputCells12 6 4 10 2" xfId="19794" xr:uid="{00000000-0005-0000-0000-0000065F0000}"/>
    <cellStyle name="InputCells12 6 4 11" xfId="19795" xr:uid="{00000000-0005-0000-0000-0000075F0000}"/>
    <cellStyle name="InputCells12 6 4 11 2" xfId="19796" xr:uid="{00000000-0005-0000-0000-0000085F0000}"/>
    <cellStyle name="InputCells12 6 4 12" xfId="19797" xr:uid="{00000000-0005-0000-0000-0000095F0000}"/>
    <cellStyle name="InputCells12 6 4 2" xfId="19798" xr:uid="{00000000-0005-0000-0000-00000A5F0000}"/>
    <cellStyle name="InputCells12 6 4 2 2" xfId="19799" xr:uid="{00000000-0005-0000-0000-00000B5F0000}"/>
    <cellStyle name="InputCells12 6 4 3" xfId="19800" xr:uid="{00000000-0005-0000-0000-00000C5F0000}"/>
    <cellStyle name="InputCells12 6 4 3 2" xfId="19801" xr:uid="{00000000-0005-0000-0000-00000D5F0000}"/>
    <cellStyle name="InputCells12 6 4 4" xfId="19802" xr:uid="{00000000-0005-0000-0000-00000E5F0000}"/>
    <cellStyle name="InputCells12 6 4 4 2" xfId="19803" xr:uid="{00000000-0005-0000-0000-00000F5F0000}"/>
    <cellStyle name="InputCells12 6 4 5" xfId="19804" xr:uid="{00000000-0005-0000-0000-0000105F0000}"/>
    <cellStyle name="InputCells12 6 4 5 2" xfId="19805" xr:uid="{00000000-0005-0000-0000-0000115F0000}"/>
    <cellStyle name="InputCells12 6 4 6" xfId="19806" xr:uid="{00000000-0005-0000-0000-0000125F0000}"/>
    <cellStyle name="InputCells12 6 4 6 2" xfId="19807" xr:uid="{00000000-0005-0000-0000-0000135F0000}"/>
    <cellStyle name="InputCells12 6 4 7" xfId="19808" xr:uid="{00000000-0005-0000-0000-0000145F0000}"/>
    <cellStyle name="InputCells12 6 4 7 2" xfId="19809" xr:uid="{00000000-0005-0000-0000-0000155F0000}"/>
    <cellStyle name="InputCells12 6 4 8" xfId="19810" xr:uid="{00000000-0005-0000-0000-0000165F0000}"/>
    <cellStyle name="InputCells12 6 4 8 2" xfId="19811" xr:uid="{00000000-0005-0000-0000-0000175F0000}"/>
    <cellStyle name="InputCells12 6 4 9" xfId="19812" xr:uid="{00000000-0005-0000-0000-0000185F0000}"/>
    <cellStyle name="InputCells12 6 4 9 2" xfId="19813" xr:uid="{00000000-0005-0000-0000-0000195F0000}"/>
    <cellStyle name="InputCells12 6 5" xfId="19814" xr:uid="{00000000-0005-0000-0000-00001A5F0000}"/>
    <cellStyle name="InputCells12 6 5 2" xfId="19815" xr:uid="{00000000-0005-0000-0000-00001B5F0000}"/>
    <cellStyle name="InputCells12 6 6" xfId="19816" xr:uid="{00000000-0005-0000-0000-00001C5F0000}"/>
    <cellStyle name="InputCells12 6 6 2" xfId="19817" xr:uid="{00000000-0005-0000-0000-00001D5F0000}"/>
    <cellStyle name="InputCells12 6 7" xfId="19818" xr:uid="{00000000-0005-0000-0000-00001E5F0000}"/>
    <cellStyle name="InputCells12 6 7 2" xfId="19819" xr:uid="{00000000-0005-0000-0000-00001F5F0000}"/>
    <cellStyle name="InputCells12 6 8" xfId="19820" xr:uid="{00000000-0005-0000-0000-0000205F0000}"/>
    <cellStyle name="InputCells12 6 8 2" xfId="19821" xr:uid="{00000000-0005-0000-0000-0000215F0000}"/>
    <cellStyle name="InputCells12 6 9" xfId="19822" xr:uid="{00000000-0005-0000-0000-0000225F0000}"/>
    <cellStyle name="InputCells12 6 9 2" xfId="19823" xr:uid="{00000000-0005-0000-0000-0000235F0000}"/>
    <cellStyle name="InputCells12 7" xfId="19824" xr:uid="{00000000-0005-0000-0000-0000245F0000}"/>
    <cellStyle name="InputCells12 7 10" xfId="19825" xr:uid="{00000000-0005-0000-0000-0000255F0000}"/>
    <cellStyle name="InputCells12 7 10 2" xfId="19826" xr:uid="{00000000-0005-0000-0000-0000265F0000}"/>
    <cellStyle name="InputCells12 7 11" xfId="19827" xr:uid="{00000000-0005-0000-0000-0000275F0000}"/>
    <cellStyle name="InputCells12 7 11 2" xfId="19828" xr:uid="{00000000-0005-0000-0000-0000285F0000}"/>
    <cellStyle name="InputCells12 7 12" xfId="19829" xr:uid="{00000000-0005-0000-0000-0000295F0000}"/>
    <cellStyle name="InputCells12 7 12 2" xfId="19830" xr:uid="{00000000-0005-0000-0000-00002A5F0000}"/>
    <cellStyle name="InputCells12 7 13" xfId="19831" xr:uid="{00000000-0005-0000-0000-00002B5F0000}"/>
    <cellStyle name="InputCells12 7 13 2" xfId="19832" xr:uid="{00000000-0005-0000-0000-00002C5F0000}"/>
    <cellStyle name="InputCells12 7 14" xfId="19833" xr:uid="{00000000-0005-0000-0000-00002D5F0000}"/>
    <cellStyle name="InputCells12 7 2" xfId="19834" xr:uid="{00000000-0005-0000-0000-00002E5F0000}"/>
    <cellStyle name="InputCells12 7 2 10" xfId="19835" xr:uid="{00000000-0005-0000-0000-00002F5F0000}"/>
    <cellStyle name="InputCells12 7 2 10 2" xfId="19836" xr:uid="{00000000-0005-0000-0000-0000305F0000}"/>
    <cellStyle name="InputCells12 7 2 11" xfId="19837" xr:uid="{00000000-0005-0000-0000-0000315F0000}"/>
    <cellStyle name="InputCells12 7 2 11 2" xfId="19838" xr:uid="{00000000-0005-0000-0000-0000325F0000}"/>
    <cellStyle name="InputCells12 7 2 12" xfId="19839" xr:uid="{00000000-0005-0000-0000-0000335F0000}"/>
    <cellStyle name="InputCells12 7 2 2" xfId="19840" xr:uid="{00000000-0005-0000-0000-0000345F0000}"/>
    <cellStyle name="InputCells12 7 2 2 2" xfId="19841" xr:uid="{00000000-0005-0000-0000-0000355F0000}"/>
    <cellStyle name="InputCells12 7 2 3" xfId="19842" xr:uid="{00000000-0005-0000-0000-0000365F0000}"/>
    <cellStyle name="InputCells12 7 2 3 2" xfId="19843" xr:uid="{00000000-0005-0000-0000-0000375F0000}"/>
    <cellStyle name="InputCells12 7 2 4" xfId="19844" xr:uid="{00000000-0005-0000-0000-0000385F0000}"/>
    <cellStyle name="InputCells12 7 2 4 2" xfId="19845" xr:uid="{00000000-0005-0000-0000-0000395F0000}"/>
    <cellStyle name="InputCells12 7 2 5" xfId="19846" xr:uid="{00000000-0005-0000-0000-00003A5F0000}"/>
    <cellStyle name="InputCells12 7 2 5 2" xfId="19847" xr:uid="{00000000-0005-0000-0000-00003B5F0000}"/>
    <cellStyle name="InputCells12 7 2 6" xfId="19848" xr:uid="{00000000-0005-0000-0000-00003C5F0000}"/>
    <cellStyle name="InputCells12 7 2 6 2" xfId="19849" xr:uid="{00000000-0005-0000-0000-00003D5F0000}"/>
    <cellStyle name="InputCells12 7 2 7" xfId="19850" xr:uid="{00000000-0005-0000-0000-00003E5F0000}"/>
    <cellStyle name="InputCells12 7 2 7 2" xfId="19851" xr:uid="{00000000-0005-0000-0000-00003F5F0000}"/>
    <cellStyle name="InputCells12 7 2 8" xfId="19852" xr:uid="{00000000-0005-0000-0000-0000405F0000}"/>
    <cellStyle name="InputCells12 7 2 8 2" xfId="19853" xr:uid="{00000000-0005-0000-0000-0000415F0000}"/>
    <cellStyle name="InputCells12 7 2 9" xfId="19854" xr:uid="{00000000-0005-0000-0000-0000425F0000}"/>
    <cellStyle name="InputCells12 7 2 9 2" xfId="19855" xr:uid="{00000000-0005-0000-0000-0000435F0000}"/>
    <cellStyle name="InputCells12 7 3" xfId="19856" xr:uid="{00000000-0005-0000-0000-0000445F0000}"/>
    <cellStyle name="InputCells12 7 3 10" xfId="19857" xr:uid="{00000000-0005-0000-0000-0000455F0000}"/>
    <cellStyle name="InputCells12 7 3 10 2" xfId="19858" xr:uid="{00000000-0005-0000-0000-0000465F0000}"/>
    <cellStyle name="InputCells12 7 3 11" xfId="19859" xr:uid="{00000000-0005-0000-0000-0000475F0000}"/>
    <cellStyle name="InputCells12 7 3 11 2" xfId="19860" xr:uid="{00000000-0005-0000-0000-0000485F0000}"/>
    <cellStyle name="InputCells12 7 3 12" xfId="19861" xr:uid="{00000000-0005-0000-0000-0000495F0000}"/>
    <cellStyle name="InputCells12 7 3 2" xfId="19862" xr:uid="{00000000-0005-0000-0000-00004A5F0000}"/>
    <cellStyle name="InputCells12 7 3 2 2" xfId="19863" xr:uid="{00000000-0005-0000-0000-00004B5F0000}"/>
    <cellStyle name="InputCells12 7 3 3" xfId="19864" xr:uid="{00000000-0005-0000-0000-00004C5F0000}"/>
    <cellStyle name="InputCells12 7 3 3 2" xfId="19865" xr:uid="{00000000-0005-0000-0000-00004D5F0000}"/>
    <cellStyle name="InputCells12 7 3 4" xfId="19866" xr:uid="{00000000-0005-0000-0000-00004E5F0000}"/>
    <cellStyle name="InputCells12 7 3 4 2" xfId="19867" xr:uid="{00000000-0005-0000-0000-00004F5F0000}"/>
    <cellStyle name="InputCells12 7 3 5" xfId="19868" xr:uid="{00000000-0005-0000-0000-0000505F0000}"/>
    <cellStyle name="InputCells12 7 3 5 2" xfId="19869" xr:uid="{00000000-0005-0000-0000-0000515F0000}"/>
    <cellStyle name="InputCells12 7 3 6" xfId="19870" xr:uid="{00000000-0005-0000-0000-0000525F0000}"/>
    <cellStyle name="InputCells12 7 3 6 2" xfId="19871" xr:uid="{00000000-0005-0000-0000-0000535F0000}"/>
    <cellStyle name="InputCells12 7 3 7" xfId="19872" xr:uid="{00000000-0005-0000-0000-0000545F0000}"/>
    <cellStyle name="InputCells12 7 3 7 2" xfId="19873" xr:uid="{00000000-0005-0000-0000-0000555F0000}"/>
    <cellStyle name="InputCells12 7 3 8" xfId="19874" xr:uid="{00000000-0005-0000-0000-0000565F0000}"/>
    <cellStyle name="InputCells12 7 3 8 2" xfId="19875" xr:uid="{00000000-0005-0000-0000-0000575F0000}"/>
    <cellStyle name="InputCells12 7 3 9" xfId="19876" xr:uid="{00000000-0005-0000-0000-0000585F0000}"/>
    <cellStyle name="InputCells12 7 3 9 2" xfId="19877" xr:uid="{00000000-0005-0000-0000-0000595F0000}"/>
    <cellStyle name="InputCells12 7 4" xfId="19878" xr:uid="{00000000-0005-0000-0000-00005A5F0000}"/>
    <cellStyle name="InputCells12 7 4 2" xfId="19879" xr:uid="{00000000-0005-0000-0000-00005B5F0000}"/>
    <cellStyle name="InputCells12 7 5" xfId="19880" xr:uid="{00000000-0005-0000-0000-00005C5F0000}"/>
    <cellStyle name="InputCells12 7 5 2" xfId="19881" xr:uid="{00000000-0005-0000-0000-00005D5F0000}"/>
    <cellStyle name="InputCells12 7 6" xfId="19882" xr:uid="{00000000-0005-0000-0000-00005E5F0000}"/>
    <cellStyle name="InputCells12 7 6 2" xfId="19883" xr:uid="{00000000-0005-0000-0000-00005F5F0000}"/>
    <cellStyle name="InputCells12 7 7" xfId="19884" xr:uid="{00000000-0005-0000-0000-0000605F0000}"/>
    <cellStyle name="InputCells12 7 7 2" xfId="19885" xr:uid="{00000000-0005-0000-0000-0000615F0000}"/>
    <cellStyle name="InputCells12 7 8" xfId="19886" xr:uid="{00000000-0005-0000-0000-0000625F0000}"/>
    <cellStyle name="InputCells12 7 8 2" xfId="19887" xr:uid="{00000000-0005-0000-0000-0000635F0000}"/>
    <cellStyle name="InputCells12 7 9" xfId="19888" xr:uid="{00000000-0005-0000-0000-0000645F0000}"/>
    <cellStyle name="InputCells12 7 9 2" xfId="19889" xr:uid="{00000000-0005-0000-0000-0000655F0000}"/>
    <cellStyle name="InputCells12 8" xfId="19890" xr:uid="{00000000-0005-0000-0000-0000665F0000}"/>
    <cellStyle name="InputCells12 8 10" xfId="19891" xr:uid="{00000000-0005-0000-0000-0000675F0000}"/>
    <cellStyle name="InputCells12 8 10 2" xfId="19892" xr:uid="{00000000-0005-0000-0000-0000685F0000}"/>
    <cellStyle name="InputCells12 8 11" xfId="19893" xr:uid="{00000000-0005-0000-0000-0000695F0000}"/>
    <cellStyle name="InputCells12 8 11 2" xfId="19894" xr:uid="{00000000-0005-0000-0000-00006A5F0000}"/>
    <cellStyle name="InputCells12 8 12" xfId="19895" xr:uid="{00000000-0005-0000-0000-00006B5F0000}"/>
    <cellStyle name="InputCells12 8 2" xfId="19896" xr:uid="{00000000-0005-0000-0000-00006C5F0000}"/>
    <cellStyle name="InputCells12 8 2 2" xfId="19897" xr:uid="{00000000-0005-0000-0000-00006D5F0000}"/>
    <cellStyle name="InputCells12 8 3" xfId="19898" xr:uid="{00000000-0005-0000-0000-00006E5F0000}"/>
    <cellStyle name="InputCells12 8 3 2" xfId="19899" xr:uid="{00000000-0005-0000-0000-00006F5F0000}"/>
    <cellStyle name="InputCells12 8 4" xfId="19900" xr:uid="{00000000-0005-0000-0000-0000705F0000}"/>
    <cellStyle name="InputCells12 8 4 2" xfId="19901" xr:uid="{00000000-0005-0000-0000-0000715F0000}"/>
    <cellStyle name="InputCells12 8 5" xfId="19902" xr:uid="{00000000-0005-0000-0000-0000725F0000}"/>
    <cellStyle name="InputCells12 8 5 2" xfId="19903" xr:uid="{00000000-0005-0000-0000-0000735F0000}"/>
    <cellStyle name="InputCells12 8 6" xfId="19904" xr:uid="{00000000-0005-0000-0000-0000745F0000}"/>
    <cellStyle name="InputCells12 8 6 2" xfId="19905" xr:uid="{00000000-0005-0000-0000-0000755F0000}"/>
    <cellStyle name="InputCells12 8 7" xfId="19906" xr:uid="{00000000-0005-0000-0000-0000765F0000}"/>
    <cellStyle name="InputCells12 8 7 2" xfId="19907" xr:uid="{00000000-0005-0000-0000-0000775F0000}"/>
    <cellStyle name="InputCells12 8 8" xfId="19908" xr:uid="{00000000-0005-0000-0000-0000785F0000}"/>
    <cellStyle name="InputCells12 8 8 2" xfId="19909" xr:uid="{00000000-0005-0000-0000-0000795F0000}"/>
    <cellStyle name="InputCells12 8 9" xfId="19910" xr:uid="{00000000-0005-0000-0000-00007A5F0000}"/>
    <cellStyle name="InputCells12 8 9 2" xfId="19911" xr:uid="{00000000-0005-0000-0000-00007B5F0000}"/>
    <cellStyle name="InputCells12 9" xfId="19912" xr:uid="{00000000-0005-0000-0000-00007C5F0000}"/>
    <cellStyle name="InputCells12 9 10" xfId="19913" xr:uid="{00000000-0005-0000-0000-00007D5F0000}"/>
    <cellStyle name="InputCells12 9 10 2" xfId="19914" xr:uid="{00000000-0005-0000-0000-00007E5F0000}"/>
    <cellStyle name="InputCells12 9 11" xfId="19915" xr:uid="{00000000-0005-0000-0000-00007F5F0000}"/>
    <cellStyle name="InputCells12 9 11 2" xfId="19916" xr:uid="{00000000-0005-0000-0000-0000805F0000}"/>
    <cellStyle name="InputCells12 9 12" xfId="19917" xr:uid="{00000000-0005-0000-0000-0000815F0000}"/>
    <cellStyle name="InputCells12 9 2" xfId="19918" xr:uid="{00000000-0005-0000-0000-0000825F0000}"/>
    <cellStyle name="InputCells12 9 2 2" xfId="19919" xr:uid="{00000000-0005-0000-0000-0000835F0000}"/>
    <cellStyle name="InputCells12 9 3" xfId="19920" xr:uid="{00000000-0005-0000-0000-0000845F0000}"/>
    <cellStyle name="InputCells12 9 3 2" xfId="19921" xr:uid="{00000000-0005-0000-0000-0000855F0000}"/>
    <cellStyle name="InputCells12 9 4" xfId="19922" xr:uid="{00000000-0005-0000-0000-0000865F0000}"/>
    <cellStyle name="InputCells12 9 4 2" xfId="19923" xr:uid="{00000000-0005-0000-0000-0000875F0000}"/>
    <cellStyle name="InputCells12 9 5" xfId="19924" xr:uid="{00000000-0005-0000-0000-0000885F0000}"/>
    <cellStyle name="InputCells12 9 5 2" xfId="19925" xr:uid="{00000000-0005-0000-0000-0000895F0000}"/>
    <cellStyle name="InputCells12 9 6" xfId="19926" xr:uid="{00000000-0005-0000-0000-00008A5F0000}"/>
    <cellStyle name="InputCells12 9 6 2" xfId="19927" xr:uid="{00000000-0005-0000-0000-00008B5F0000}"/>
    <cellStyle name="InputCells12 9 7" xfId="19928" xr:uid="{00000000-0005-0000-0000-00008C5F0000}"/>
    <cellStyle name="InputCells12 9 7 2" xfId="19929" xr:uid="{00000000-0005-0000-0000-00008D5F0000}"/>
    <cellStyle name="InputCells12 9 8" xfId="19930" xr:uid="{00000000-0005-0000-0000-00008E5F0000}"/>
    <cellStyle name="InputCells12 9 8 2" xfId="19931" xr:uid="{00000000-0005-0000-0000-00008F5F0000}"/>
    <cellStyle name="InputCells12 9 9" xfId="19932" xr:uid="{00000000-0005-0000-0000-0000905F0000}"/>
    <cellStyle name="InputCells12 9 9 2" xfId="19933" xr:uid="{00000000-0005-0000-0000-0000915F0000}"/>
    <cellStyle name="InputCells12_BBorder" xfId="19934" xr:uid="{00000000-0005-0000-0000-0000925F0000}"/>
    <cellStyle name="IntCells" xfId="19935" xr:uid="{00000000-0005-0000-0000-0000935F0000}"/>
    <cellStyle name="IntCells 2" xfId="19936" xr:uid="{00000000-0005-0000-0000-0000945F0000}"/>
    <cellStyle name="IntCells 2 2" xfId="19937" xr:uid="{00000000-0005-0000-0000-0000955F0000}"/>
    <cellStyle name="IntCells 3" xfId="19938" xr:uid="{00000000-0005-0000-0000-0000965F0000}"/>
    <cellStyle name="IntCells 4" xfId="59161" xr:uid="{00000000-0005-0000-0000-0000975F0000}"/>
    <cellStyle name="KP_thin_border_dark_grey" xfId="19939" xr:uid="{00000000-0005-0000-0000-0000985F0000}"/>
    <cellStyle name="label" xfId="19940" xr:uid="{00000000-0005-0000-0000-0000995F0000}"/>
    <cellStyle name="Linked Cell" xfId="19941" xr:uid="{00000000-0005-0000-0000-00009A5F0000}"/>
    <cellStyle name="Linked Cell 2" xfId="19942" xr:uid="{00000000-0005-0000-0000-00009B5F0000}"/>
    <cellStyle name="Linked Cell 2 2" xfId="19943" xr:uid="{00000000-0005-0000-0000-00009C5F0000}"/>
    <cellStyle name="Linked Cell 2 3" xfId="59163" xr:uid="{00000000-0005-0000-0000-00009D5F0000}"/>
    <cellStyle name="Linked Cell 3" xfId="19944" xr:uid="{00000000-0005-0000-0000-00009E5F0000}"/>
    <cellStyle name="Linked Cell 4" xfId="59162" xr:uid="{00000000-0005-0000-0000-00009F5F0000}"/>
    <cellStyle name="Menu" xfId="63890" xr:uid="{00000000-0005-0000-0000-0000A05F0000}"/>
    <cellStyle name="Milliers [0]_Arabian Spec" xfId="59164" xr:uid="{00000000-0005-0000-0000-0000A15F0000}"/>
    <cellStyle name="Milliers_Arabian Spec" xfId="59165" xr:uid="{00000000-0005-0000-0000-0000A25F0000}"/>
    <cellStyle name="Moeda [0]_ACOACUM" xfId="19945" xr:uid="{00000000-0005-0000-0000-0000A35F0000}"/>
    <cellStyle name="Moeda_ACOACUM" xfId="19946" xr:uid="{00000000-0005-0000-0000-0000A45F0000}"/>
    <cellStyle name="Mon?aire [0]_Arabian Spec" xfId="59166" xr:uid="{00000000-0005-0000-0000-0000A55F0000}"/>
    <cellStyle name="Mon?aire_Arabian Spec" xfId="59167" xr:uid="{00000000-0005-0000-0000-0000A65F0000}"/>
    <cellStyle name="Navadno_Table2(I).A-Gs1" xfId="19947" xr:uid="{00000000-0005-0000-0000-0000A75F0000}"/>
    <cellStyle name="Neutral" xfId="19948" xr:uid="{00000000-0005-0000-0000-0000A85F0000}"/>
    <cellStyle name="Neutral 2" xfId="19949" xr:uid="{00000000-0005-0000-0000-0000A95F0000}"/>
    <cellStyle name="Neutral 2 2" xfId="19950" xr:uid="{00000000-0005-0000-0000-0000AA5F0000}"/>
    <cellStyle name="Neutral 2 3" xfId="59169" xr:uid="{00000000-0005-0000-0000-0000AB5F0000}"/>
    <cellStyle name="Neutral 3" xfId="19951" xr:uid="{00000000-0005-0000-0000-0000AC5F0000}"/>
    <cellStyle name="Neutral 4" xfId="59168" xr:uid="{00000000-0005-0000-0000-0000AD5F0000}"/>
    <cellStyle name="Normal - Style1" xfId="59170" xr:uid="{00000000-0005-0000-0000-0000AE5F0000}"/>
    <cellStyle name="Normal [2]" xfId="19952" xr:uid="{00000000-0005-0000-0000-0000AF5F0000}"/>
    <cellStyle name="Normal 12" xfId="63891" xr:uid="{00000000-0005-0000-0000-0000B05F0000}"/>
    <cellStyle name="Normal 2" xfId="3" xr:uid="{00000000-0005-0000-0000-0000B15F0000}"/>
    <cellStyle name="Normal 2 10" xfId="19954" xr:uid="{00000000-0005-0000-0000-0000B25F0000}"/>
    <cellStyle name="Normal 2 10 2" xfId="59172" xr:uid="{00000000-0005-0000-0000-0000B35F0000}"/>
    <cellStyle name="Normal 2 11" xfId="19955" xr:uid="{00000000-0005-0000-0000-0000B45F0000}"/>
    <cellStyle name="Normal 2 11 2" xfId="59173" xr:uid="{00000000-0005-0000-0000-0000B55F0000}"/>
    <cellStyle name="Normal 2 12" xfId="19956" xr:uid="{00000000-0005-0000-0000-0000B65F0000}"/>
    <cellStyle name="Normal 2 12 2" xfId="59174" xr:uid="{00000000-0005-0000-0000-0000B75F0000}"/>
    <cellStyle name="Normal 2 13" xfId="19957" xr:uid="{00000000-0005-0000-0000-0000B85F0000}"/>
    <cellStyle name="Normal 2 13 2" xfId="59175" xr:uid="{00000000-0005-0000-0000-0000B95F0000}"/>
    <cellStyle name="Normal 2 14" xfId="19958" xr:uid="{00000000-0005-0000-0000-0000BA5F0000}"/>
    <cellStyle name="Normal 2 14 2" xfId="59176" xr:uid="{00000000-0005-0000-0000-0000BB5F0000}"/>
    <cellStyle name="Normal 2 15" xfId="19959" xr:uid="{00000000-0005-0000-0000-0000BC5F0000}"/>
    <cellStyle name="Normal 2 15 2" xfId="59177" xr:uid="{00000000-0005-0000-0000-0000BD5F0000}"/>
    <cellStyle name="Normal 2 16" xfId="19960" xr:uid="{00000000-0005-0000-0000-0000BE5F0000}"/>
    <cellStyle name="Normal 2 16 2" xfId="59178" xr:uid="{00000000-0005-0000-0000-0000BF5F0000}"/>
    <cellStyle name="Normal 2 17" xfId="19961" xr:uid="{00000000-0005-0000-0000-0000C05F0000}"/>
    <cellStyle name="Normal 2 17 2" xfId="59179" xr:uid="{00000000-0005-0000-0000-0000C15F0000}"/>
    <cellStyle name="Normal 2 18" xfId="19962" xr:uid="{00000000-0005-0000-0000-0000C25F0000}"/>
    <cellStyle name="Normal 2 18 2" xfId="59180" xr:uid="{00000000-0005-0000-0000-0000C35F0000}"/>
    <cellStyle name="Normal 2 19" xfId="19963" xr:uid="{00000000-0005-0000-0000-0000C45F0000}"/>
    <cellStyle name="Normal 2 19 2" xfId="59181" xr:uid="{00000000-0005-0000-0000-0000C55F0000}"/>
    <cellStyle name="Normal 2 2" xfId="19964" xr:uid="{00000000-0005-0000-0000-0000C65F0000}"/>
    <cellStyle name="Normal 2 2 2" xfId="2" xr:uid="{00000000-0005-0000-0000-0000C75F0000}"/>
    <cellStyle name="Normal 2 2 2 2" xfId="19965" xr:uid="{00000000-0005-0000-0000-0000C85F0000}"/>
    <cellStyle name="Normal 2 2 2 3" xfId="19966" xr:uid="{00000000-0005-0000-0000-0000C95F0000}"/>
    <cellStyle name="Normal 2 2 2 4" xfId="19967" xr:uid="{00000000-0005-0000-0000-0000CA5F0000}"/>
    <cellStyle name="Normal 2 2 3" xfId="19968" xr:uid="{00000000-0005-0000-0000-0000CB5F0000}"/>
    <cellStyle name="Normal 2 2 4" xfId="19969" xr:uid="{00000000-0005-0000-0000-0000CC5F0000}"/>
    <cellStyle name="Normal 2 2 5" xfId="59182" xr:uid="{00000000-0005-0000-0000-0000CD5F0000}"/>
    <cellStyle name="Normal 2 20" xfId="19970" xr:uid="{00000000-0005-0000-0000-0000CE5F0000}"/>
    <cellStyle name="Normal 2 20 2" xfId="59183" xr:uid="{00000000-0005-0000-0000-0000CF5F0000}"/>
    <cellStyle name="Normal 2 21" xfId="19971" xr:uid="{00000000-0005-0000-0000-0000D05F0000}"/>
    <cellStyle name="Normal 2 21 2" xfId="59184" xr:uid="{00000000-0005-0000-0000-0000D15F0000}"/>
    <cellStyle name="Normal 2 22" xfId="19972" xr:uid="{00000000-0005-0000-0000-0000D25F0000}"/>
    <cellStyle name="Normal 2 23" xfId="19973" xr:uid="{00000000-0005-0000-0000-0000D35F0000}"/>
    <cellStyle name="Normal 2 24" xfId="19974" xr:uid="{00000000-0005-0000-0000-0000D45F0000}"/>
    <cellStyle name="Normal 2 25" xfId="19975" xr:uid="{00000000-0005-0000-0000-0000D55F0000}"/>
    <cellStyle name="Normal 2 26" xfId="19976" xr:uid="{00000000-0005-0000-0000-0000D65F0000}"/>
    <cellStyle name="Normal 2 27" xfId="19977" xr:uid="{00000000-0005-0000-0000-0000D75F0000}"/>
    <cellStyle name="Normal 2 28" xfId="19978" xr:uid="{00000000-0005-0000-0000-0000D85F0000}"/>
    <cellStyle name="Normal 2 29" xfId="19979" xr:uid="{00000000-0005-0000-0000-0000D95F0000}"/>
    <cellStyle name="Normal 2 3" xfId="19980" xr:uid="{00000000-0005-0000-0000-0000DA5F0000}"/>
    <cellStyle name="Normal 2 3 2" xfId="59186" xr:uid="{00000000-0005-0000-0000-0000DB5F0000}"/>
    <cellStyle name="Normal 2 30" xfId="19981" xr:uid="{00000000-0005-0000-0000-0000DC5F0000}"/>
    <cellStyle name="Normal 2 31" xfId="19982" xr:uid="{00000000-0005-0000-0000-0000DD5F0000}"/>
    <cellStyle name="Normal 2 32" xfId="19983" xr:uid="{00000000-0005-0000-0000-0000DE5F0000}"/>
    <cellStyle name="Normal 2 33" xfId="19984" xr:uid="{00000000-0005-0000-0000-0000DF5F0000}"/>
    <cellStyle name="Normal 2 34" xfId="19985" xr:uid="{00000000-0005-0000-0000-0000E05F0000}"/>
    <cellStyle name="Normal 2 35" xfId="19986" xr:uid="{00000000-0005-0000-0000-0000E15F0000}"/>
    <cellStyle name="Normal 2 36" xfId="19987" xr:uid="{00000000-0005-0000-0000-0000E25F0000}"/>
    <cellStyle name="Normal 2 37" xfId="19988" xr:uid="{00000000-0005-0000-0000-0000E35F0000}"/>
    <cellStyle name="Normal 2 38" xfId="19989" xr:uid="{00000000-0005-0000-0000-0000E45F0000}"/>
    <cellStyle name="Normal 2 39" xfId="19990" xr:uid="{00000000-0005-0000-0000-0000E55F0000}"/>
    <cellStyle name="Normal 2 4" xfId="19991" xr:uid="{00000000-0005-0000-0000-0000E65F0000}"/>
    <cellStyle name="Normal 2 4 2" xfId="59192" xr:uid="{00000000-0005-0000-0000-0000E75F0000}"/>
    <cellStyle name="Normal 2 40" xfId="19992" xr:uid="{00000000-0005-0000-0000-0000E85F0000}"/>
    <cellStyle name="Normal 2 41" xfId="19993" xr:uid="{00000000-0005-0000-0000-0000E95F0000}"/>
    <cellStyle name="Normal 2 42" xfId="19994" xr:uid="{00000000-0005-0000-0000-0000EA5F0000}"/>
    <cellStyle name="Normal 2 43" xfId="19995" xr:uid="{00000000-0005-0000-0000-0000EB5F0000}"/>
    <cellStyle name="Normal 2 44" xfId="4" xr:uid="{00000000-0005-0000-0000-0000EC5F0000}"/>
    <cellStyle name="Normal 2 45" xfId="19996" xr:uid="{00000000-0005-0000-0000-0000ED5F0000}"/>
    <cellStyle name="Normal 2 46" xfId="59171" xr:uid="{00000000-0005-0000-0000-0000EE5F0000}"/>
    <cellStyle name="Normal 2 47" xfId="19953" xr:uid="{00000000-0005-0000-0000-0000EF5F0000}"/>
    <cellStyle name="Normal 2 5" xfId="19997" xr:uid="{00000000-0005-0000-0000-0000F05F0000}"/>
    <cellStyle name="Normal 2 5 2" xfId="59193" xr:uid="{00000000-0005-0000-0000-0000F15F0000}"/>
    <cellStyle name="Normal 2 6" xfId="19998" xr:uid="{00000000-0005-0000-0000-0000F25F0000}"/>
    <cellStyle name="Normal 2 6 2" xfId="59194" xr:uid="{00000000-0005-0000-0000-0000F35F0000}"/>
    <cellStyle name="Normal 2 7" xfId="19999" xr:uid="{00000000-0005-0000-0000-0000F45F0000}"/>
    <cellStyle name="Normal 2 7 2" xfId="59195" xr:uid="{00000000-0005-0000-0000-0000F55F0000}"/>
    <cellStyle name="Normal 2 8" xfId="20000" xr:uid="{00000000-0005-0000-0000-0000F65F0000}"/>
    <cellStyle name="Normal 2 8 2" xfId="59196" xr:uid="{00000000-0005-0000-0000-0000F75F0000}"/>
    <cellStyle name="Normal 2 9" xfId="20001" xr:uid="{00000000-0005-0000-0000-0000F85F0000}"/>
    <cellStyle name="Normal 2 9 2" xfId="59197" xr:uid="{00000000-0005-0000-0000-0000F95F0000}"/>
    <cellStyle name="Normal 3" xfId="20002" xr:uid="{00000000-0005-0000-0000-0000FA5F0000}"/>
    <cellStyle name="Normal 3 2" xfId="20003" xr:uid="{00000000-0005-0000-0000-0000FB5F0000}"/>
    <cellStyle name="Normal 3 2 2" xfId="63892" xr:uid="{00000000-0005-0000-0000-0000FC5F0000}"/>
    <cellStyle name="Normal 3 3" xfId="20004" xr:uid="{00000000-0005-0000-0000-0000FD5F0000}"/>
    <cellStyle name="Normal 3 3 2" xfId="63893" xr:uid="{00000000-0005-0000-0000-0000FE5F0000}"/>
    <cellStyle name="Normal 3 4" xfId="59198" xr:uid="{00000000-0005-0000-0000-0000FF5F0000}"/>
    <cellStyle name="Normal 3 5" xfId="63894" xr:uid="{00000000-0005-0000-0000-000000600000}"/>
    <cellStyle name="Normal 4" xfId="63895" xr:uid="{00000000-0005-0000-0000-000001600000}"/>
    <cellStyle name="Normal 4 2" xfId="63896" xr:uid="{00000000-0005-0000-0000-000002600000}"/>
    <cellStyle name="Normal 4 3" xfId="63897" xr:uid="{00000000-0005-0000-0000-000003600000}"/>
    <cellStyle name="Normal 5" xfId="63898" xr:uid="{00000000-0005-0000-0000-000004600000}"/>
    <cellStyle name="Normal 5 2" xfId="63899" xr:uid="{00000000-0005-0000-0000-000005600000}"/>
    <cellStyle name="Normal 5 3" xfId="63900" xr:uid="{00000000-0005-0000-0000-000006600000}"/>
    <cellStyle name="Normal 6" xfId="63901" xr:uid="{00000000-0005-0000-0000-000007600000}"/>
    <cellStyle name="Normal 6 2" xfId="63902" xr:uid="{00000000-0005-0000-0000-000008600000}"/>
    <cellStyle name="Normal 6 3" xfId="63903" xr:uid="{00000000-0005-0000-0000-000009600000}"/>
    <cellStyle name="Normal 7" xfId="63904" xr:uid="{00000000-0005-0000-0000-00000A600000}"/>
    <cellStyle name="Normal 7 2" xfId="63905" xr:uid="{00000000-0005-0000-0000-00000B600000}"/>
    <cellStyle name="Normal 8" xfId="63906" xr:uid="{00000000-0005-0000-0000-00000C600000}"/>
    <cellStyle name="Normal 9" xfId="63907" xr:uid="{00000000-0005-0000-0000-00000D600000}"/>
    <cellStyle name="Normal GHG Numbers (0.00)" xfId="20005" xr:uid="{00000000-0005-0000-0000-00000E600000}"/>
    <cellStyle name="Normal GHG Numbers (0.00) 10" xfId="20006" xr:uid="{00000000-0005-0000-0000-00000F600000}"/>
    <cellStyle name="Normal GHG Numbers (0.00) 10 2" xfId="20007" xr:uid="{00000000-0005-0000-0000-000010600000}"/>
    <cellStyle name="Normal GHG Numbers (0.00) 10 2 2" xfId="20008" xr:uid="{00000000-0005-0000-0000-000011600000}"/>
    <cellStyle name="Normal GHG Numbers (0.00) 10 2 3" xfId="59200" xr:uid="{00000000-0005-0000-0000-000012600000}"/>
    <cellStyle name="Normal GHG Numbers (0.00) 10 2 4" xfId="63908" xr:uid="{00000000-0005-0000-0000-000013600000}"/>
    <cellStyle name="Normal GHG Numbers (0.00) 10 2 5" xfId="63909" xr:uid="{00000000-0005-0000-0000-000014600000}"/>
    <cellStyle name="Normal GHG Numbers (0.00) 10 3" xfId="20009" xr:uid="{00000000-0005-0000-0000-000015600000}"/>
    <cellStyle name="Normal GHG Numbers (0.00) 10 3 2" xfId="20010" xr:uid="{00000000-0005-0000-0000-000016600000}"/>
    <cellStyle name="Normal GHG Numbers (0.00) 10 4" xfId="20011" xr:uid="{00000000-0005-0000-0000-000017600000}"/>
    <cellStyle name="Normal GHG Numbers (0.00) 10 4 2" xfId="20012" xr:uid="{00000000-0005-0000-0000-000018600000}"/>
    <cellStyle name="Normal GHG Numbers (0.00) 10 5" xfId="59199" xr:uid="{00000000-0005-0000-0000-000019600000}"/>
    <cellStyle name="Normal GHG Numbers (0.00) 11" xfId="20013" xr:uid="{00000000-0005-0000-0000-00001A600000}"/>
    <cellStyle name="Normal GHG Numbers (0.00) 11 2" xfId="20014" xr:uid="{00000000-0005-0000-0000-00001B600000}"/>
    <cellStyle name="Normal GHG Numbers (0.00) 11 2 2" xfId="20015" xr:uid="{00000000-0005-0000-0000-00001C600000}"/>
    <cellStyle name="Normal GHG Numbers (0.00) 11 2 3" xfId="59202" xr:uid="{00000000-0005-0000-0000-00001D600000}"/>
    <cellStyle name="Normal GHG Numbers (0.00) 11 2 4" xfId="63910" xr:uid="{00000000-0005-0000-0000-00001E600000}"/>
    <cellStyle name="Normal GHG Numbers (0.00) 11 2 5" xfId="63911" xr:uid="{00000000-0005-0000-0000-00001F600000}"/>
    <cellStyle name="Normal GHG Numbers (0.00) 11 3" xfId="20016" xr:uid="{00000000-0005-0000-0000-000020600000}"/>
    <cellStyle name="Normal GHG Numbers (0.00) 11 3 2" xfId="20017" xr:uid="{00000000-0005-0000-0000-000021600000}"/>
    <cellStyle name="Normal GHG Numbers (0.00) 11 4" xfId="20018" xr:uid="{00000000-0005-0000-0000-000022600000}"/>
    <cellStyle name="Normal GHG Numbers (0.00) 11 4 2" xfId="20019" xr:uid="{00000000-0005-0000-0000-000023600000}"/>
    <cellStyle name="Normal GHG Numbers (0.00) 11 5" xfId="20020" xr:uid="{00000000-0005-0000-0000-000024600000}"/>
    <cellStyle name="Normal GHG Numbers (0.00) 11 6" xfId="59201" xr:uid="{00000000-0005-0000-0000-000025600000}"/>
    <cellStyle name="Normal GHG Numbers (0.00) 12" xfId="20021" xr:uid="{00000000-0005-0000-0000-000026600000}"/>
    <cellStyle name="Normal GHG Numbers (0.00) 12 2" xfId="20022" xr:uid="{00000000-0005-0000-0000-000027600000}"/>
    <cellStyle name="Normal GHG Numbers (0.00) 12 2 2" xfId="20023" xr:uid="{00000000-0005-0000-0000-000028600000}"/>
    <cellStyle name="Normal GHG Numbers (0.00) 12 2 3" xfId="59204" xr:uid="{00000000-0005-0000-0000-000029600000}"/>
    <cellStyle name="Normal GHG Numbers (0.00) 12 2 4" xfId="63912" xr:uid="{00000000-0005-0000-0000-00002A600000}"/>
    <cellStyle name="Normal GHG Numbers (0.00) 12 2 5" xfId="63913" xr:uid="{00000000-0005-0000-0000-00002B600000}"/>
    <cellStyle name="Normal GHG Numbers (0.00) 12 3" xfId="20024" xr:uid="{00000000-0005-0000-0000-00002C600000}"/>
    <cellStyle name="Normal GHG Numbers (0.00) 12 3 2" xfId="20025" xr:uid="{00000000-0005-0000-0000-00002D600000}"/>
    <cellStyle name="Normal GHG Numbers (0.00) 12 4" xfId="20026" xr:uid="{00000000-0005-0000-0000-00002E600000}"/>
    <cellStyle name="Normal GHG Numbers (0.00) 12 4 2" xfId="20027" xr:uid="{00000000-0005-0000-0000-00002F600000}"/>
    <cellStyle name="Normal GHG Numbers (0.00) 12 5" xfId="20028" xr:uid="{00000000-0005-0000-0000-000030600000}"/>
    <cellStyle name="Normal GHG Numbers (0.00) 12 6" xfId="59203" xr:uid="{00000000-0005-0000-0000-000031600000}"/>
    <cellStyle name="Normal GHG Numbers (0.00) 13" xfId="20029" xr:uid="{00000000-0005-0000-0000-000032600000}"/>
    <cellStyle name="Normal GHG Numbers (0.00) 13 2" xfId="20030" xr:uid="{00000000-0005-0000-0000-000033600000}"/>
    <cellStyle name="Normal GHG Numbers (0.00) 13 2 2" xfId="20031" xr:uid="{00000000-0005-0000-0000-000034600000}"/>
    <cellStyle name="Normal GHG Numbers (0.00) 13 2 3" xfId="59206" xr:uid="{00000000-0005-0000-0000-000035600000}"/>
    <cellStyle name="Normal GHG Numbers (0.00) 13 2 4" xfId="63914" xr:uid="{00000000-0005-0000-0000-000036600000}"/>
    <cellStyle name="Normal GHG Numbers (0.00) 13 2 5" xfId="63915" xr:uid="{00000000-0005-0000-0000-000037600000}"/>
    <cellStyle name="Normal GHG Numbers (0.00) 13 3" xfId="20032" xr:uid="{00000000-0005-0000-0000-000038600000}"/>
    <cellStyle name="Normal GHG Numbers (0.00) 13 4" xfId="59205" xr:uid="{00000000-0005-0000-0000-000039600000}"/>
    <cellStyle name="Normal GHG Numbers (0.00) 14" xfId="20033" xr:uid="{00000000-0005-0000-0000-00003A600000}"/>
    <cellStyle name="Normal GHG Numbers (0.00) 14 2" xfId="20034" xr:uid="{00000000-0005-0000-0000-00003B600000}"/>
    <cellStyle name="Normal GHG Numbers (0.00) 14 2 2" xfId="20035" xr:uid="{00000000-0005-0000-0000-00003C600000}"/>
    <cellStyle name="Normal GHG Numbers (0.00) 14 2 3" xfId="59208" xr:uid="{00000000-0005-0000-0000-00003D600000}"/>
    <cellStyle name="Normal GHG Numbers (0.00) 14 2 4" xfId="63916" xr:uid="{00000000-0005-0000-0000-00003E600000}"/>
    <cellStyle name="Normal GHG Numbers (0.00) 14 2 5" xfId="63917" xr:uid="{00000000-0005-0000-0000-00003F600000}"/>
    <cellStyle name="Normal GHG Numbers (0.00) 14 3" xfId="20036" xr:uid="{00000000-0005-0000-0000-000040600000}"/>
    <cellStyle name="Normal GHG Numbers (0.00) 14 4" xfId="59207" xr:uid="{00000000-0005-0000-0000-000041600000}"/>
    <cellStyle name="Normal GHG Numbers (0.00) 15" xfId="20037" xr:uid="{00000000-0005-0000-0000-000042600000}"/>
    <cellStyle name="Normal GHG Numbers (0.00) 15 2" xfId="20038" xr:uid="{00000000-0005-0000-0000-000043600000}"/>
    <cellStyle name="Normal GHG Numbers (0.00) 15 2 2" xfId="20039" xr:uid="{00000000-0005-0000-0000-000044600000}"/>
    <cellStyle name="Normal GHG Numbers (0.00) 15 2 3" xfId="59210" xr:uid="{00000000-0005-0000-0000-000045600000}"/>
    <cellStyle name="Normal GHG Numbers (0.00) 15 2 4" xfId="63918" xr:uid="{00000000-0005-0000-0000-000046600000}"/>
    <cellStyle name="Normal GHG Numbers (0.00) 15 2 5" xfId="63919" xr:uid="{00000000-0005-0000-0000-000047600000}"/>
    <cellStyle name="Normal GHG Numbers (0.00) 15 3" xfId="20040" xr:uid="{00000000-0005-0000-0000-000048600000}"/>
    <cellStyle name="Normal GHG Numbers (0.00) 15 4" xfId="59209" xr:uid="{00000000-0005-0000-0000-000049600000}"/>
    <cellStyle name="Normal GHG Numbers (0.00) 16" xfId="20041" xr:uid="{00000000-0005-0000-0000-00004A600000}"/>
    <cellStyle name="Normal GHG Numbers (0.00) 16 2" xfId="20042" xr:uid="{00000000-0005-0000-0000-00004B600000}"/>
    <cellStyle name="Normal GHG Numbers (0.00) 16 2 2" xfId="59212" xr:uid="{00000000-0005-0000-0000-00004C600000}"/>
    <cellStyle name="Normal GHG Numbers (0.00) 16 2 3" xfId="63920" xr:uid="{00000000-0005-0000-0000-00004D600000}"/>
    <cellStyle name="Normal GHG Numbers (0.00) 16 2 4" xfId="63921" xr:uid="{00000000-0005-0000-0000-00004E600000}"/>
    <cellStyle name="Normal GHG Numbers (0.00) 16 2 5" xfId="63922" xr:uid="{00000000-0005-0000-0000-00004F600000}"/>
    <cellStyle name="Normal GHG Numbers (0.00) 16 3" xfId="59211" xr:uid="{00000000-0005-0000-0000-000050600000}"/>
    <cellStyle name="Normal GHG Numbers (0.00) 17" xfId="20043" xr:uid="{00000000-0005-0000-0000-000051600000}"/>
    <cellStyle name="Normal GHG Numbers (0.00) 17 2" xfId="20044" xr:uid="{00000000-0005-0000-0000-000052600000}"/>
    <cellStyle name="Normal GHG Numbers (0.00) 17 2 2" xfId="59214" xr:uid="{00000000-0005-0000-0000-000053600000}"/>
    <cellStyle name="Normal GHG Numbers (0.00) 17 2 3" xfId="63923" xr:uid="{00000000-0005-0000-0000-000054600000}"/>
    <cellStyle name="Normal GHG Numbers (0.00) 17 2 4" xfId="63924" xr:uid="{00000000-0005-0000-0000-000055600000}"/>
    <cellStyle name="Normal GHG Numbers (0.00) 17 2 5" xfId="63925" xr:uid="{00000000-0005-0000-0000-000056600000}"/>
    <cellStyle name="Normal GHG Numbers (0.00) 17 3" xfId="59213" xr:uid="{00000000-0005-0000-0000-000057600000}"/>
    <cellStyle name="Normal GHG Numbers (0.00) 18" xfId="20045" xr:uid="{00000000-0005-0000-0000-000058600000}"/>
    <cellStyle name="Normal GHG Numbers (0.00) 18 2" xfId="20046" xr:uid="{00000000-0005-0000-0000-000059600000}"/>
    <cellStyle name="Normal GHG Numbers (0.00) 18 2 2" xfId="59216" xr:uid="{00000000-0005-0000-0000-00005A600000}"/>
    <cellStyle name="Normal GHG Numbers (0.00) 18 2 3" xfId="63926" xr:uid="{00000000-0005-0000-0000-00005B600000}"/>
    <cellStyle name="Normal GHG Numbers (0.00) 18 2 4" xfId="63927" xr:uid="{00000000-0005-0000-0000-00005C600000}"/>
    <cellStyle name="Normal GHG Numbers (0.00) 18 2 5" xfId="63928" xr:uid="{00000000-0005-0000-0000-00005D600000}"/>
    <cellStyle name="Normal GHG Numbers (0.00) 18 3" xfId="59215" xr:uid="{00000000-0005-0000-0000-00005E600000}"/>
    <cellStyle name="Normal GHG Numbers (0.00) 19" xfId="20047" xr:uid="{00000000-0005-0000-0000-00005F600000}"/>
    <cellStyle name="Normal GHG Numbers (0.00) 19 2" xfId="20048" xr:uid="{00000000-0005-0000-0000-000060600000}"/>
    <cellStyle name="Normal GHG Numbers (0.00) 19 2 2" xfId="59218" xr:uid="{00000000-0005-0000-0000-000061600000}"/>
    <cellStyle name="Normal GHG Numbers (0.00) 19 2 3" xfId="63929" xr:uid="{00000000-0005-0000-0000-000062600000}"/>
    <cellStyle name="Normal GHG Numbers (0.00) 19 2 4" xfId="63930" xr:uid="{00000000-0005-0000-0000-000063600000}"/>
    <cellStyle name="Normal GHG Numbers (0.00) 19 2 5" xfId="63931" xr:uid="{00000000-0005-0000-0000-000064600000}"/>
    <cellStyle name="Normal GHG Numbers (0.00) 19 3" xfId="59217" xr:uid="{00000000-0005-0000-0000-000065600000}"/>
    <cellStyle name="Normal GHG Numbers (0.00) 2" xfId="20049" xr:uid="{00000000-0005-0000-0000-000066600000}"/>
    <cellStyle name="Normal GHG Numbers (0.00) 2 10" xfId="20050" xr:uid="{00000000-0005-0000-0000-000067600000}"/>
    <cellStyle name="Normal GHG Numbers (0.00) 2 10 2" xfId="20051" xr:uid="{00000000-0005-0000-0000-000068600000}"/>
    <cellStyle name="Normal GHG Numbers (0.00) 2 11" xfId="20052" xr:uid="{00000000-0005-0000-0000-000069600000}"/>
    <cellStyle name="Normal GHG Numbers (0.00) 2 11 2" xfId="20053" xr:uid="{00000000-0005-0000-0000-00006A600000}"/>
    <cellStyle name="Normal GHG Numbers (0.00) 2 12" xfId="20054" xr:uid="{00000000-0005-0000-0000-00006B600000}"/>
    <cellStyle name="Normal GHG Numbers (0.00) 2 12 2" xfId="20055" xr:uid="{00000000-0005-0000-0000-00006C600000}"/>
    <cellStyle name="Normal GHG Numbers (0.00) 2 13" xfId="20056" xr:uid="{00000000-0005-0000-0000-00006D600000}"/>
    <cellStyle name="Normal GHG Numbers (0.00) 2 13 2" xfId="20057" xr:uid="{00000000-0005-0000-0000-00006E600000}"/>
    <cellStyle name="Normal GHG Numbers (0.00) 2 14" xfId="20058" xr:uid="{00000000-0005-0000-0000-00006F600000}"/>
    <cellStyle name="Normal GHG Numbers (0.00) 2 14 2" xfId="20059" xr:uid="{00000000-0005-0000-0000-000070600000}"/>
    <cellStyle name="Normal GHG Numbers (0.00) 2 15" xfId="20060" xr:uid="{00000000-0005-0000-0000-000071600000}"/>
    <cellStyle name="Normal GHG Numbers (0.00) 2 15 2" xfId="20061" xr:uid="{00000000-0005-0000-0000-000072600000}"/>
    <cellStyle name="Normal GHG Numbers (0.00) 2 16" xfId="20062" xr:uid="{00000000-0005-0000-0000-000073600000}"/>
    <cellStyle name="Normal GHG Numbers (0.00) 2 17" xfId="59219" xr:uid="{00000000-0005-0000-0000-000074600000}"/>
    <cellStyle name="Normal GHG Numbers (0.00) 2 2" xfId="20063" xr:uid="{00000000-0005-0000-0000-000075600000}"/>
    <cellStyle name="Normal GHG Numbers (0.00) 2 2 10" xfId="20064" xr:uid="{00000000-0005-0000-0000-000076600000}"/>
    <cellStyle name="Normal GHG Numbers (0.00) 2 2 10 2" xfId="20065" xr:uid="{00000000-0005-0000-0000-000077600000}"/>
    <cellStyle name="Normal GHG Numbers (0.00) 2 2 11" xfId="20066" xr:uid="{00000000-0005-0000-0000-000078600000}"/>
    <cellStyle name="Normal GHG Numbers (0.00) 2 2 11 2" xfId="20067" xr:uid="{00000000-0005-0000-0000-000079600000}"/>
    <cellStyle name="Normal GHG Numbers (0.00) 2 2 12" xfId="20068" xr:uid="{00000000-0005-0000-0000-00007A600000}"/>
    <cellStyle name="Normal GHG Numbers (0.00) 2 2 12 2" xfId="20069" xr:uid="{00000000-0005-0000-0000-00007B600000}"/>
    <cellStyle name="Normal GHG Numbers (0.00) 2 2 13" xfId="20070" xr:uid="{00000000-0005-0000-0000-00007C600000}"/>
    <cellStyle name="Normal GHG Numbers (0.00) 2 2 13 2" xfId="20071" xr:uid="{00000000-0005-0000-0000-00007D600000}"/>
    <cellStyle name="Normal GHG Numbers (0.00) 2 2 14" xfId="20072" xr:uid="{00000000-0005-0000-0000-00007E600000}"/>
    <cellStyle name="Normal GHG Numbers (0.00) 2 2 14 2" xfId="20073" xr:uid="{00000000-0005-0000-0000-00007F600000}"/>
    <cellStyle name="Normal GHG Numbers (0.00) 2 2 15" xfId="20074" xr:uid="{00000000-0005-0000-0000-000080600000}"/>
    <cellStyle name="Normal GHG Numbers (0.00) 2 2 16" xfId="59220" xr:uid="{00000000-0005-0000-0000-000081600000}"/>
    <cellStyle name="Normal GHG Numbers (0.00) 2 2 2" xfId="20075" xr:uid="{00000000-0005-0000-0000-000082600000}"/>
    <cellStyle name="Normal GHG Numbers (0.00) 2 2 2 10" xfId="20076" xr:uid="{00000000-0005-0000-0000-000083600000}"/>
    <cellStyle name="Normal GHG Numbers (0.00) 2 2 2 10 2" xfId="20077" xr:uid="{00000000-0005-0000-0000-000084600000}"/>
    <cellStyle name="Normal GHG Numbers (0.00) 2 2 2 11" xfId="20078" xr:uid="{00000000-0005-0000-0000-000085600000}"/>
    <cellStyle name="Normal GHG Numbers (0.00) 2 2 2 11 2" xfId="20079" xr:uid="{00000000-0005-0000-0000-000086600000}"/>
    <cellStyle name="Normal GHG Numbers (0.00) 2 2 2 12" xfId="20080" xr:uid="{00000000-0005-0000-0000-000087600000}"/>
    <cellStyle name="Normal GHG Numbers (0.00) 2 2 2 12 2" xfId="20081" xr:uid="{00000000-0005-0000-0000-000088600000}"/>
    <cellStyle name="Normal GHG Numbers (0.00) 2 2 2 13" xfId="20082" xr:uid="{00000000-0005-0000-0000-000089600000}"/>
    <cellStyle name="Normal GHG Numbers (0.00) 2 2 2 13 2" xfId="20083" xr:uid="{00000000-0005-0000-0000-00008A600000}"/>
    <cellStyle name="Normal GHG Numbers (0.00) 2 2 2 14" xfId="20084" xr:uid="{00000000-0005-0000-0000-00008B600000}"/>
    <cellStyle name="Normal GHG Numbers (0.00) 2 2 2 2" xfId="20085" xr:uid="{00000000-0005-0000-0000-00008C600000}"/>
    <cellStyle name="Normal GHG Numbers (0.00) 2 2 2 2 10" xfId="20086" xr:uid="{00000000-0005-0000-0000-00008D600000}"/>
    <cellStyle name="Normal GHG Numbers (0.00) 2 2 2 2 10 2" xfId="20087" xr:uid="{00000000-0005-0000-0000-00008E600000}"/>
    <cellStyle name="Normal GHG Numbers (0.00) 2 2 2 2 11" xfId="20088" xr:uid="{00000000-0005-0000-0000-00008F600000}"/>
    <cellStyle name="Normal GHG Numbers (0.00) 2 2 2 2 11 2" xfId="20089" xr:uid="{00000000-0005-0000-0000-000090600000}"/>
    <cellStyle name="Normal GHG Numbers (0.00) 2 2 2 2 12" xfId="20090" xr:uid="{00000000-0005-0000-0000-000091600000}"/>
    <cellStyle name="Normal GHG Numbers (0.00) 2 2 2 2 2" xfId="20091" xr:uid="{00000000-0005-0000-0000-000092600000}"/>
    <cellStyle name="Normal GHG Numbers (0.00) 2 2 2 2 2 2" xfId="20092" xr:uid="{00000000-0005-0000-0000-000093600000}"/>
    <cellStyle name="Normal GHG Numbers (0.00) 2 2 2 2 3" xfId="20093" xr:uid="{00000000-0005-0000-0000-000094600000}"/>
    <cellStyle name="Normal GHG Numbers (0.00) 2 2 2 2 3 2" xfId="20094" xr:uid="{00000000-0005-0000-0000-000095600000}"/>
    <cellStyle name="Normal GHG Numbers (0.00) 2 2 2 2 4" xfId="20095" xr:uid="{00000000-0005-0000-0000-000096600000}"/>
    <cellStyle name="Normal GHG Numbers (0.00) 2 2 2 2 4 2" xfId="20096" xr:uid="{00000000-0005-0000-0000-000097600000}"/>
    <cellStyle name="Normal GHG Numbers (0.00) 2 2 2 2 5" xfId="20097" xr:uid="{00000000-0005-0000-0000-000098600000}"/>
    <cellStyle name="Normal GHG Numbers (0.00) 2 2 2 2 5 2" xfId="20098" xr:uid="{00000000-0005-0000-0000-000099600000}"/>
    <cellStyle name="Normal GHG Numbers (0.00) 2 2 2 2 6" xfId="20099" xr:uid="{00000000-0005-0000-0000-00009A600000}"/>
    <cellStyle name="Normal GHG Numbers (0.00) 2 2 2 2 6 2" xfId="20100" xr:uid="{00000000-0005-0000-0000-00009B600000}"/>
    <cellStyle name="Normal GHG Numbers (0.00) 2 2 2 2 7" xfId="20101" xr:uid="{00000000-0005-0000-0000-00009C600000}"/>
    <cellStyle name="Normal GHG Numbers (0.00) 2 2 2 2 7 2" xfId="20102" xr:uid="{00000000-0005-0000-0000-00009D600000}"/>
    <cellStyle name="Normal GHG Numbers (0.00) 2 2 2 2 8" xfId="20103" xr:uid="{00000000-0005-0000-0000-00009E600000}"/>
    <cellStyle name="Normal GHG Numbers (0.00) 2 2 2 2 8 2" xfId="20104" xr:uid="{00000000-0005-0000-0000-00009F600000}"/>
    <cellStyle name="Normal GHG Numbers (0.00) 2 2 2 2 9" xfId="20105" xr:uid="{00000000-0005-0000-0000-0000A0600000}"/>
    <cellStyle name="Normal GHG Numbers (0.00) 2 2 2 2 9 2" xfId="20106" xr:uid="{00000000-0005-0000-0000-0000A1600000}"/>
    <cellStyle name="Normal GHG Numbers (0.00) 2 2 2 3" xfId="20107" xr:uid="{00000000-0005-0000-0000-0000A2600000}"/>
    <cellStyle name="Normal GHG Numbers (0.00) 2 2 2 3 10" xfId="20108" xr:uid="{00000000-0005-0000-0000-0000A3600000}"/>
    <cellStyle name="Normal GHG Numbers (0.00) 2 2 2 3 10 2" xfId="20109" xr:uid="{00000000-0005-0000-0000-0000A4600000}"/>
    <cellStyle name="Normal GHG Numbers (0.00) 2 2 2 3 11" xfId="20110" xr:uid="{00000000-0005-0000-0000-0000A5600000}"/>
    <cellStyle name="Normal GHG Numbers (0.00) 2 2 2 3 11 2" xfId="20111" xr:uid="{00000000-0005-0000-0000-0000A6600000}"/>
    <cellStyle name="Normal GHG Numbers (0.00) 2 2 2 3 12" xfId="20112" xr:uid="{00000000-0005-0000-0000-0000A7600000}"/>
    <cellStyle name="Normal GHG Numbers (0.00) 2 2 2 3 2" xfId="20113" xr:uid="{00000000-0005-0000-0000-0000A8600000}"/>
    <cellStyle name="Normal GHG Numbers (0.00) 2 2 2 3 2 2" xfId="20114" xr:uid="{00000000-0005-0000-0000-0000A9600000}"/>
    <cellStyle name="Normal GHG Numbers (0.00) 2 2 2 3 3" xfId="20115" xr:uid="{00000000-0005-0000-0000-0000AA600000}"/>
    <cellStyle name="Normal GHG Numbers (0.00) 2 2 2 3 3 2" xfId="20116" xr:uid="{00000000-0005-0000-0000-0000AB600000}"/>
    <cellStyle name="Normal GHG Numbers (0.00) 2 2 2 3 4" xfId="20117" xr:uid="{00000000-0005-0000-0000-0000AC600000}"/>
    <cellStyle name="Normal GHG Numbers (0.00) 2 2 2 3 4 2" xfId="20118" xr:uid="{00000000-0005-0000-0000-0000AD600000}"/>
    <cellStyle name="Normal GHG Numbers (0.00) 2 2 2 3 5" xfId="20119" xr:uid="{00000000-0005-0000-0000-0000AE600000}"/>
    <cellStyle name="Normal GHG Numbers (0.00) 2 2 2 3 5 2" xfId="20120" xr:uid="{00000000-0005-0000-0000-0000AF600000}"/>
    <cellStyle name="Normal GHG Numbers (0.00) 2 2 2 3 6" xfId="20121" xr:uid="{00000000-0005-0000-0000-0000B0600000}"/>
    <cellStyle name="Normal GHG Numbers (0.00) 2 2 2 3 6 2" xfId="20122" xr:uid="{00000000-0005-0000-0000-0000B1600000}"/>
    <cellStyle name="Normal GHG Numbers (0.00) 2 2 2 3 7" xfId="20123" xr:uid="{00000000-0005-0000-0000-0000B2600000}"/>
    <cellStyle name="Normal GHG Numbers (0.00) 2 2 2 3 7 2" xfId="20124" xr:uid="{00000000-0005-0000-0000-0000B3600000}"/>
    <cellStyle name="Normal GHG Numbers (0.00) 2 2 2 3 8" xfId="20125" xr:uid="{00000000-0005-0000-0000-0000B4600000}"/>
    <cellStyle name="Normal GHG Numbers (0.00) 2 2 2 3 8 2" xfId="20126" xr:uid="{00000000-0005-0000-0000-0000B5600000}"/>
    <cellStyle name="Normal GHG Numbers (0.00) 2 2 2 3 9" xfId="20127" xr:uid="{00000000-0005-0000-0000-0000B6600000}"/>
    <cellStyle name="Normal GHG Numbers (0.00) 2 2 2 3 9 2" xfId="20128" xr:uid="{00000000-0005-0000-0000-0000B7600000}"/>
    <cellStyle name="Normal GHG Numbers (0.00) 2 2 2 4" xfId="20129" xr:uid="{00000000-0005-0000-0000-0000B8600000}"/>
    <cellStyle name="Normal GHG Numbers (0.00) 2 2 2 4 2" xfId="20130" xr:uid="{00000000-0005-0000-0000-0000B9600000}"/>
    <cellStyle name="Normal GHG Numbers (0.00) 2 2 2 5" xfId="20131" xr:uid="{00000000-0005-0000-0000-0000BA600000}"/>
    <cellStyle name="Normal GHG Numbers (0.00) 2 2 2 5 2" xfId="20132" xr:uid="{00000000-0005-0000-0000-0000BB600000}"/>
    <cellStyle name="Normal GHG Numbers (0.00) 2 2 2 6" xfId="20133" xr:uid="{00000000-0005-0000-0000-0000BC600000}"/>
    <cellStyle name="Normal GHG Numbers (0.00) 2 2 2 6 2" xfId="20134" xr:uid="{00000000-0005-0000-0000-0000BD600000}"/>
    <cellStyle name="Normal GHG Numbers (0.00) 2 2 2 7" xfId="20135" xr:uid="{00000000-0005-0000-0000-0000BE600000}"/>
    <cellStyle name="Normal GHG Numbers (0.00) 2 2 2 7 2" xfId="20136" xr:uid="{00000000-0005-0000-0000-0000BF600000}"/>
    <cellStyle name="Normal GHG Numbers (0.00) 2 2 2 8" xfId="20137" xr:uid="{00000000-0005-0000-0000-0000C0600000}"/>
    <cellStyle name="Normal GHG Numbers (0.00) 2 2 2 8 2" xfId="20138" xr:uid="{00000000-0005-0000-0000-0000C1600000}"/>
    <cellStyle name="Normal GHG Numbers (0.00) 2 2 2 9" xfId="20139" xr:uid="{00000000-0005-0000-0000-0000C2600000}"/>
    <cellStyle name="Normal GHG Numbers (0.00) 2 2 2 9 2" xfId="20140" xr:uid="{00000000-0005-0000-0000-0000C3600000}"/>
    <cellStyle name="Normal GHG Numbers (0.00) 2 2 3" xfId="20141" xr:uid="{00000000-0005-0000-0000-0000C4600000}"/>
    <cellStyle name="Normal GHG Numbers (0.00) 2 2 3 10" xfId="20142" xr:uid="{00000000-0005-0000-0000-0000C5600000}"/>
    <cellStyle name="Normal GHG Numbers (0.00) 2 2 3 10 2" xfId="20143" xr:uid="{00000000-0005-0000-0000-0000C6600000}"/>
    <cellStyle name="Normal GHG Numbers (0.00) 2 2 3 11" xfId="20144" xr:uid="{00000000-0005-0000-0000-0000C7600000}"/>
    <cellStyle name="Normal GHG Numbers (0.00) 2 2 3 11 2" xfId="20145" xr:uid="{00000000-0005-0000-0000-0000C8600000}"/>
    <cellStyle name="Normal GHG Numbers (0.00) 2 2 3 12" xfId="20146" xr:uid="{00000000-0005-0000-0000-0000C9600000}"/>
    <cellStyle name="Normal GHG Numbers (0.00) 2 2 3 2" xfId="20147" xr:uid="{00000000-0005-0000-0000-0000CA600000}"/>
    <cellStyle name="Normal GHG Numbers (0.00) 2 2 3 2 2" xfId="20148" xr:uid="{00000000-0005-0000-0000-0000CB600000}"/>
    <cellStyle name="Normal GHG Numbers (0.00) 2 2 3 3" xfId="20149" xr:uid="{00000000-0005-0000-0000-0000CC600000}"/>
    <cellStyle name="Normal GHG Numbers (0.00) 2 2 3 3 2" xfId="20150" xr:uid="{00000000-0005-0000-0000-0000CD600000}"/>
    <cellStyle name="Normal GHG Numbers (0.00) 2 2 3 4" xfId="20151" xr:uid="{00000000-0005-0000-0000-0000CE600000}"/>
    <cellStyle name="Normal GHG Numbers (0.00) 2 2 3 4 2" xfId="20152" xr:uid="{00000000-0005-0000-0000-0000CF600000}"/>
    <cellStyle name="Normal GHG Numbers (0.00) 2 2 3 5" xfId="20153" xr:uid="{00000000-0005-0000-0000-0000D0600000}"/>
    <cellStyle name="Normal GHG Numbers (0.00) 2 2 3 5 2" xfId="20154" xr:uid="{00000000-0005-0000-0000-0000D1600000}"/>
    <cellStyle name="Normal GHG Numbers (0.00) 2 2 3 6" xfId="20155" xr:uid="{00000000-0005-0000-0000-0000D2600000}"/>
    <cellStyle name="Normal GHG Numbers (0.00) 2 2 3 6 2" xfId="20156" xr:uid="{00000000-0005-0000-0000-0000D3600000}"/>
    <cellStyle name="Normal GHG Numbers (0.00) 2 2 3 7" xfId="20157" xr:uid="{00000000-0005-0000-0000-0000D4600000}"/>
    <cellStyle name="Normal GHG Numbers (0.00) 2 2 3 7 2" xfId="20158" xr:uid="{00000000-0005-0000-0000-0000D5600000}"/>
    <cellStyle name="Normal GHG Numbers (0.00) 2 2 3 8" xfId="20159" xr:uid="{00000000-0005-0000-0000-0000D6600000}"/>
    <cellStyle name="Normal GHG Numbers (0.00) 2 2 3 8 2" xfId="20160" xr:uid="{00000000-0005-0000-0000-0000D7600000}"/>
    <cellStyle name="Normal GHG Numbers (0.00) 2 2 3 9" xfId="20161" xr:uid="{00000000-0005-0000-0000-0000D8600000}"/>
    <cellStyle name="Normal GHG Numbers (0.00) 2 2 3 9 2" xfId="20162" xr:uid="{00000000-0005-0000-0000-0000D9600000}"/>
    <cellStyle name="Normal GHG Numbers (0.00) 2 2 4" xfId="20163" xr:uid="{00000000-0005-0000-0000-0000DA600000}"/>
    <cellStyle name="Normal GHG Numbers (0.00) 2 2 4 10" xfId="20164" xr:uid="{00000000-0005-0000-0000-0000DB600000}"/>
    <cellStyle name="Normal GHG Numbers (0.00) 2 2 4 10 2" xfId="20165" xr:uid="{00000000-0005-0000-0000-0000DC600000}"/>
    <cellStyle name="Normal GHG Numbers (0.00) 2 2 4 11" xfId="20166" xr:uid="{00000000-0005-0000-0000-0000DD600000}"/>
    <cellStyle name="Normal GHG Numbers (0.00) 2 2 4 11 2" xfId="20167" xr:uid="{00000000-0005-0000-0000-0000DE600000}"/>
    <cellStyle name="Normal GHG Numbers (0.00) 2 2 4 12" xfId="20168" xr:uid="{00000000-0005-0000-0000-0000DF600000}"/>
    <cellStyle name="Normal GHG Numbers (0.00) 2 2 4 2" xfId="20169" xr:uid="{00000000-0005-0000-0000-0000E0600000}"/>
    <cellStyle name="Normal GHG Numbers (0.00) 2 2 4 2 2" xfId="20170" xr:uid="{00000000-0005-0000-0000-0000E1600000}"/>
    <cellStyle name="Normal GHG Numbers (0.00) 2 2 4 3" xfId="20171" xr:uid="{00000000-0005-0000-0000-0000E2600000}"/>
    <cellStyle name="Normal GHG Numbers (0.00) 2 2 4 3 2" xfId="20172" xr:uid="{00000000-0005-0000-0000-0000E3600000}"/>
    <cellStyle name="Normal GHG Numbers (0.00) 2 2 4 4" xfId="20173" xr:uid="{00000000-0005-0000-0000-0000E4600000}"/>
    <cellStyle name="Normal GHG Numbers (0.00) 2 2 4 4 2" xfId="20174" xr:uid="{00000000-0005-0000-0000-0000E5600000}"/>
    <cellStyle name="Normal GHG Numbers (0.00) 2 2 4 5" xfId="20175" xr:uid="{00000000-0005-0000-0000-0000E6600000}"/>
    <cellStyle name="Normal GHG Numbers (0.00) 2 2 4 5 2" xfId="20176" xr:uid="{00000000-0005-0000-0000-0000E7600000}"/>
    <cellStyle name="Normal GHG Numbers (0.00) 2 2 4 6" xfId="20177" xr:uid="{00000000-0005-0000-0000-0000E8600000}"/>
    <cellStyle name="Normal GHG Numbers (0.00) 2 2 4 6 2" xfId="20178" xr:uid="{00000000-0005-0000-0000-0000E9600000}"/>
    <cellStyle name="Normal GHG Numbers (0.00) 2 2 4 7" xfId="20179" xr:uid="{00000000-0005-0000-0000-0000EA600000}"/>
    <cellStyle name="Normal GHG Numbers (0.00) 2 2 4 7 2" xfId="20180" xr:uid="{00000000-0005-0000-0000-0000EB600000}"/>
    <cellStyle name="Normal GHG Numbers (0.00) 2 2 4 8" xfId="20181" xr:uid="{00000000-0005-0000-0000-0000EC600000}"/>
    <cellStyle name="Normal GHG Numbers (0.00) 2 2 4 8 2" xfId="20182" xr:uid="{00000000-0005-0000-0000-0000ED600000}"/>
    <cellStyle name="Normal GHG Numbers (0.00) 2 2 4 9" xfId="20183" xr:uid="{00000000-0005-0000-0000-0000EE600000}"/>
    <cellStyle name="Normal GHG Numbers (0.00) 2 2 4 9 2" xfId="20184" xr:uid="{00000000-0005-0000-0000-0000EF600000}"/>
    <cellStyle name="Normal GHG Numbers (0.00) 2 2 5" xfId="20185" xr:uid="{00000000-0005-0000-0000-0000F0600000}"/>
    <cellStyle name="Normal GHG Numbers (0.00) 2 2 5 2" xfId="20186" xr:uid="{00000000-0005-0000-0000-0000F1600000}"/>
    <cellStyle name="Normal GHG Numbers (0.00) 2 2 6" xfId="20187" xr:uid="{00000000-0005-0000-0000-0000F2600000}"/>
    <cellStyle name="Normal GHG Numbers (0.00) 2 2 6 2" xfId="20188" xr:uid="{00000000-0005-0000-0000-0000F3600000}"/>
    <cellStyle name="Normal GHG Numbers (0.00) 2 2 7" xfId="20189" xr:uid="{00000000-0005-0000-0000-0000F4600000}"/>
    <cellStyle name="Normal GHG Numbers (0.00) 2 2 7 2" xfId="20190" xr:uid="{00000000-0005-0000-0000-0000F5600000}"/>
    <cellStyle name="Normal GHG Numbers (0.00) 2 2 8" xfId="20191" xr:uid="{00000000-0005-0000-0000-0000F6600000}"/>
    <cellStyle name="Normal GHG Numbers (0.00) 2 2 8 2" xfId="20192" xr:uid="{00000000-0005-0000-0000-0000F7600000}"/>
    <cellStyle name="Normal GHG Numbers (0.00) 2 2 9" xfId="20193" xr:uid="{00000000-0005-0000-0000-0000F8600000}"/>
    <cellStyle name="Normal GHG Numbers (0.00) 2 2 9 2" xfId="20194" xr:uid="{00000000-0005-0000-0000-0000F9600000}"/>
    <cellStyle name="Normal GHG Numbers (0.00) 2 3" xfId="20195" xr:uid="{00000000-0005-0000-0000-0000FA600000}"/>
    <cellStyle name="Normal GHG Numbers (0.00) 2 3 10" xfId="20196" xr:uid="{00000000-0005-0000-0000-0000FB600000}"/>
    <cellStyle name="Normal GHG Numbers (0.00) 2 3 10 2" xfId="20197" xr:uid="{00000000-0005-0000-0000-0000FC600000}"/>
    <cellStyle name="Normal GHG Numbers (0.00) 2 3 11" xfId="20198" xr:uid="{00000000-0005-0000-0000-0000FD600000}"/>
    <cellStyle name="Normal GHG Numbers (0.00) 2 3 11 2" xfId="20199" xr:uid="{00000000-0005-0000-0000-0000FE600000}"/>
    <cellStyle name="Normal GHG Numbers (0.00) 2 3 12" xfId="20200" xr:uid="{00000000-0005-0000-0000-0000FF600000}"/>
    <cellStyle name="Normal GHG Numbers (0.00) 2 3 12 2" xfId="20201" xr:uid="{00000000-0005-0000-0000-000000610000}"/>
    <cellStyle name="Normal GHG Numbers (0.00) 2 3 13" xfId="20202" xr:uid="{00000000-0005-0000-0000-000001610000}"/>
    <cellStyle name="Normal GHG Numbers (0.00) 2 3 13 2" xfId="20203" xr:uid="{00000000-0005-0000-0000-000002610000}"/>
    <cellStyle name="Normal GHG Numbers (0.00) 2 3 14" xfId="20204" xr:uid="{00000000-0005-0000-0000-000003610000}"/>
    <cellStyle name="Normal GHG Numbers (0.00) 2 3 15" xfId="59221" xr:uid="{00000000-0005-0000-0000-000004610000}"/>
    <cellStyle name="Normal GHG Numbers (0.00) 2 3 2" xfId="20205" xr:uid="{00000000-0005-0000-0000-000005610000}"/>
    <cellStyle name="Normal GHG Numbers (0.00) 2 3 2 10" xfId="20206" xr:uid="{00000000-0005-0000-0000-000006610000}"/>
    <cellStyle name="Normal GHG Numbers (0.00) 2 3 2 10 2" xfId="20207" xr:uid="{00000000-0005-0000-0000-000007610000}"/>
    <cellStyle name="Normal GHG Numbers (0.00) 2 3 2 11" xfId="20208" xr:uid="{00000000-0005-0000-0000-000008610000}"/>
    <cellStyle name="Normal GHG Numbers (0.00) 2 3 2 11 2" xfId="20209" xr:uid="{00000000-0005-0000-0000-000009610000}"/>
    <cellStyle name="Normal GHG Numbers (0.00) 2 3 2 12" xfId="20210" xr:uid="{00000000-0005-0000-0000-00000A610000}"/>
    <cellStyle name="Normal GHG Numbers (0.00) 2 3 2 2" xfId="20211" xr:uid="{00000000-0005-0000-0000-00000B610000}"/>
    <cellStyle name="Normal GHG Numbers (0.00) 2 3 2 2 2" xfId="20212" xr:uid="{00000000-0005-0000-0000-00000C610000}"/>
    <cellStyle name="Normal GHG Numbers (0.00) 2 3 2 3" xfId="20213" xr:uid="{00000000-0005-0000-0000-00000D610000}"/>
    <cellStyle name="Normal GHG Numbers (0.00) 2 3 2 3 2" xfId="20214" xr:uid="{00000000-0005-0000-0000-00000E610000}"/>
    <cellStyle name="Normal GHG Numbers (0.00) 2 3 2 4" xfId="20215" xr:uid="{00000000-0005-0000-0000-00000F610000}"/>
    <cellStyle name="Normal GHG Numbers (0.00) 2 3 2 4 2" xfId="20216" xr:uid="{00000000-0005-0000-0000-000010610000}"/>
    <cellStyle name="Normal GHG Numbers (0.00) 2 3 2 5" xfId="20217" xr:uid="{00000000-0005-0000-0000-000011610000}"/>
    <cellStyle name="Normal GHG Numbers (0.00) 2 3 2 5 2" xfId="20218" xr:uid="{00000000-0005-0000-0000-000012610000}"/>
    <cellStyle name="Normal GHG Numbers (0.00) 2 3 2 6" xfId="20219" xr:uid="{00000000-0005-0000-0000-000013610000}"/>
    <cellStyle name="Normal GHG Numbers (0.00) 2 3 2 6 2" xfId="20220" xr:uid="{00000000-0005-0000-0000-000014610000}"/>
    <cellStyle name="Normal GHG Numbers (0.00) 2 3 2 7" xfId="20221" xr:uid="{00000000-0005-0000-0000-000015610000}"/>
    <cellStyle name="Normal GHG Numbers (0.00) 2 3 2 7 2" xfId="20222" xr:uid="{00000000-0005-0000-0000-000016610000}"/>
    <cellStyle name="Normal GHG Numbers (0.00) 2 3 2 8" xfId="20223" xr:uid="{00000000-0005-0000-0000-000017610000}"/>
    <cellStyle name="Normal GHG Numbers (0.00) 2 3 2 8 2" xfId="20224" xr:uid="{00000000-0005-0000-0000-000018610000}"/>
    <cellStyle name="Normal GHG Numbers (0.00) 2 3 2 9" xfId="20225" xr:uid="{00000000-0005-0000-0000-000019610000}"/>
    <cellStyle name="Normal GHG Numbers (0.00) 2 3 2 9 2" xfId="20226" xr:uid="{00000000-0005-0000-0000-00001A610000}"/>
    <cellStyle name="Normal GHG Numbers (0.00) 2 3 3" xfId="20227" xr:uid="{00000000-0005-0000-0000-00001B610000}"/>
    <cellStyle name="Normal GHG Numbers (0.00) 2 3 3 10" xfId="20228" xr:uid="{00000000-0005-0000-0000-00001C610000}"/>
    <cellStyle name="Normal GHG Numbers (0.00) 2 3 3 10 2" xfId="20229" xr:uid="{00000000-0005-0000-0000-00001D610000}"/>
    <cellStyle name="Normal GHG Numbers (0.00) 2 3 3 11" xfId="20230" xr:uid="{00000000-0005-0000-0000-00001E610000}"/>
    <cellStyle name="Normal GHG Numbers (0.00) 2 3 3 11 2" xfId="20231" xr:uid="{00000000-0005-0000-0000-00001F610000}"/>
    <cellStyle name="Normal GHG Numbers (0.00) 2 3 3 12" xfId="20232" xr:uid="{00000000-0005-0000-0000-000020610000}"/>
    <cellStyle name="Normal GHG Numbers (0.00) 2 3 3 2" xfId="20233" xr:uid="{00000000-0005-0000-0000-000021610000}"/>
    <cellStyle name="Normal GHG Numbers (0.00) 2 3 3 2 2" xfId="20234" xr:uid="{00000000-0005-0000-0000-000022610000}"/>
    <cellStyle name="Normal GHG Numbers (0.00) 2 3 3 3" xfId="20235" xr:uid="{00000000-0005-0000-0000-000023610000}"/>
    <cellStyle name="Normal GHG Numbers (0.00) 2 3 3 3 2" xfId="20236" xr:uid="{00000000-0005-0000-0000-000024610000}"/>
    <cellStyle name="Normal GHG Numbers (0.00) 2 3 3 4" xfId="20237" xr:uid="{00000000-0005-0000-0000-000025610000}"/>
    <cellStyle name="Normal GHG Numbers (0.00) 2 3 3 4 2" xfId="20238" xr:uid="{00000000-0005-0000-0000-000026610000}"/>
    <cellStyle name="Normal GHG Numbers (0.00) 2 3 3 5" xfId="20239" xr:uid="{00000000-0005-0000-0000-000027610000}"/>
    <cellStyle name="Normal GHG Numbers (0.00) 2 3 3 5 2" xfId="20240" xr:uid="{00000000-0005-0000-0000-000028610000}"/>
    <cellStyle name="Normal GHG Numbers (0.00) 2 3 3 6" xfId="20241" xr:uid="{00000000-0005-0000-0000-000029610000}"/>
    <cellStyle name="Normal GHG Numbers (0.00) 2 3 3 6 2" xfId="20242" xr:uid="{00000000-0005-0000-0000-00002A610000}"/>
    <cellStyle name="Normal GHG Numbers (0.00) 2 3 3 7" xfId="20243" xr:uid="{00000000-0005-0000-0000-00002B610000}"/>
    <cellStyle name="Normal GHG Numbers (0.00) 2 3 3 7 2" xfId="20244" xr:uid="{00000000-0005-0000-0000-00002C610000}"/>
    <cellStyle name="Normal GHG Numbers (0.00) 2 3 3 8" xfId="20245" xr:uid="{00000000-0005-0000-0000-00002D610000}"/>
    <cellStyle name="Normal GHG Numbers (0.00) 2 3 3 8 2" xfId="20246" xr:uid="{00000000-0005-0000-0000-00002E610000}"/>
    <cellStyle name="Normal GHG Numbers (0.00) 2 3 3 9" xfId="20247" xr:uid="{00000000-0005-0000-0000-00002F610000}"/>
    <cellStyle name="Normal GHG Numbers (0.00) 2 3 3 9 2" xfId="20248" xr:uid="{00000000-0005-0000-0000-000030610000}"/>
    <cellStyle name="Normal GHG Numbers (0.00) 2 3 4" xfId="20249" xr:uid="{00000000-0005-0000-0000-000031610000}"/>
    <cellStyle name="Normal GHG Numbers (0.00) 2 3 4 2" xfId="20250" xr:uid="{00000000-0005-0000-0000-000032610000}"/>
    <cellStyle name="Normal GHG Numbers (0.00) 2 3 5" xfId="20251" xr:uid="{00000000-0005-0000-0000-000033610000}"/>
    <cellStyle name="Normal GHG Numbers (0.00) 2 3 5 2" xfId="20252" xr:uid="{00000000-0005-0000-0000-000034610000}"/>
    <cellStyle name="Normal GHG Numbers (0.00) 2 3 6" xfId="20253" xr:uid="{00000000-0005-0000-0000-000035610000}"/>
    <cellStyle name="Normal GHG Numbers (0.00) 2 3 6 2" xfId="20254" xr:uid="{00000000-0005-0000-0000-000036610000}"/>
    <cellStyle name="Normal GHG Numbers (0.00) 2 3 7" xfId="20255" xr:uid="{00000000-0005-0000-0000-000037610000}"/>
    <cellStyle name="Normal GHG Numbers (0.00) 2 3 7 2" xfId="20256" xr:uid="{00000000-0005-0000-0000-000038610000}"/>
    <cellStyle name="Normal GHG Numbers (0.00) 2 3 8" xfId="20257" xr:uid="{00000000-0005-0000-0000-000039610000}"/>
    <cellStyle name="Normal GHG Numbers (0.00) 2 3 8 2" xfId="20258" xr:uid="{00000000-0005-0000-0000-00003A610000}"/>
    <cellStyle name="Normal GHG Numbers (0.00) 2 3 9" xfId="20259" xr:uid="{00000000-0005-0000-0000-00003B610000}"/>
    <cellStyle name="Normal GHG Numbers (0.00) 2 3 9 2" xfId="20260" xr:uid="{00000000-0005-0000-0000-00003C610000}"/>
    <cellStyle name="Normal GHG Numbers (0.00) 2 4" xfId="20261" xr:uid="{00000000-0005-0000-0000-00003D610000}"/>
    <cellStyle name="Normal GHG Numbers (0.00) 2 4 10" xfId="20262" xr:uid="{00000000-0005-0000-0000-00003E610000}"/>
    <cellStyle name="Normal GHG Numbers (0.00) 2 4 10 2" xfId="20263" xr:uid="{00000000-0005-0000-0000-00003F610000}"/>
    <cellStyle name="Normal GHG Numbers (0.00) 2 4 11" xfId="20264" xr:uid="{00000000-0005-0000-0000-000040610000}"/>
    <cellStyle name="Normal GHG Numbers (0.00) 2 4 11 2" xfId="20265" xr:uid="{00000000-0005-0000-0000-000041610000}"/>
    <cellStyle name="Normal GHG Numbers (0.00) 2 4 12" xfId="20266" xr:uid="{00000000-0005-0000-0000-000042610000}"/>
    <cellStyle name="Normal GHG Numbers (0.00) 2 4 2" xfId="20267" xr:uid="{00000000-0005-0000-0000-000043610000}"/>
    <cellStyle name="Normal GHG Numbers (0.00) 2 4 2 2" xfId="20268" xr:uid="{00000000-0005-0000-0000-000044610000}"/>
    <cellStyle name="Normal GHG Numbers (0.00) 2 4 3" xfId="20269" xr:uid="{00000000-0005-0000-0000-000045610000}"/>
    <cellStyle name="Normal GHG Numbers (0.00) 2 4 3 2" xfId="20270" xr:uid="{00000000-0005-0000-0000-000046610000}"/>
    <cellStyle name="Normal GHG Numbers (0.00) 2 4 4" xfId="20271" xr:uid="{00000000-0005-0000-0000-000047610000}"/>
    <cellStyle name="Normal GHG Numbers (0.00) 2 4 4 2" xfId="20272" xr:uid="{00000000-0005-0000-0000-000048610000}"/>
    <cellStyle name="Normal GHG Numbers (0.00) 2 4 5" xfId="20273" xr:uid="{00000000-0005-0000-0000-000049610000}"/>
    <cellStyle name="Normal GHG Numbers (0.00) 2 4 5 2" xfId="20274" xr:uid="{00000000-0005-0000-0000-00004A610000}"/>
    <cellStyle name="Normal GHG Numbers (0.00) 2 4 6" xfId="20275" xr:uid="{00000000-0005-0000-0000-00004B610000}"/>
    <cellStyle name="Normal GHG Numbers (0.00) 2 4 6 2" xfId="20276" xr:uid="{00000000-0005-0000-0000-00004C610000}"/>
    <cellStyle name="Normal GHG Numbers (0.00) 2 4 7" xfId="20277" xr:uid="{00000000-0005-0000-0000-00004D610000}"/>
    <cellStyle name="Normal GHG Numbers (0.00) 2 4 7 2" xfId="20278" xr:uid="{00000000-0005-0000-0000-00004E610000}"/>
    <cellStyle name="Normal GHG Numbers (0.00) 2 4 8" xfId="20279" xr:uid="{00000000-0005-0000-0000-00004F610000}"/>
    <cellStyle name="Normal GHG Numbers (0.00) 2 4 8 2" xfId="20280" xr:uid="{00000000-0005-0000-0000-000050610000}"/>
    <cellStyle name="Normal GHG Numbers (0.00) 2 4 9" xfId="20281" xr:uid="{00000000-0005-0000-0000-000051610000}"/>
    <cellStyle name="Normal GHG Numbers (0.00) 2 4 9 2" xfId="20282" xr:uid="{00000000-0005-0000-0000-000052610000}"/>
    <cellStyle name="Normal GHG Numbers (0.00) 2 5" xfId="20283" xr:uid="{00000000-0005-0000-0000-000053610000}"/>
    <cellStyle name="Normal GHG Numbers (0.00) 2 5 10" xfId="20284" xr:uid="{00000000-0005-0000-0000-000054610000}"/>
    <cellStyle name="Normal GHG Numbers (0.00) 2 5 10 2" xfId="20285" xr:uid="{00000000-0005-0000-0000-000055610000}"/>
    <cellStyle name="Normal GHG Numbers (0.00) 2 5 11" xfId="20286" xr:uid="{00000000-0005-0000-0000-000056610000}"/>
    <cellStyle name="Normal GHG Numbers (0.00) 2 5 11 2" xfId="20287" xr:uid="{00000000-0005-0000-0000-000057610000}"/>
    <cellStyle name="Normal GHG Numbers (0.00) 2 5 12" xfId="20288" xr:uid="{00000000-0005-0000-0000-000058610000}"/>
    <cellStyle name="Normal GHG Numbers (0.00) 2 5 2" xfId="20289" xr:uid="{00000000-0005-0000-0000-000059610000}"/>
    <cellStyle name="Normal GHG Numbers (0.00) 2 5 2 2" xfId="20290" xr:uid="{00000000-0005-0000-0000-00005A610000}"/>
    <cellStyle name="Normal GHG Numbers (0.00) 2 5 3" xfId="20291" xr:uid="{00000000-0005-0000-0000-00005B610000}"/>
    <cellStyle name="Normal GHG Numbers (0.00) 2 5 3 2" xfId="20292" xr:uid="{00000000-0005-0000-0000-00005C610000}"/>
    <cellStyle name="Normal GHG Numbers (0.00) 2 5 4" xfId="20293" xr:uid="{00000000-0005-0000-0000-00005D610000}"/>
    <cellStyle name="Normal GHG Numbers (0.00) 2 5 4 2" xfId="20294" xr:uid="{00000000-0005-0000-0000-00005E610000}"/>
    <cellStyle name="Normal GHG Numbers (0.00) 2 5 5" xfId="20295" xr:uid="{00000000-0005-0000-0000-00005F610000}"/>
    <cellStyle name="Normal GHG Numbers (0.00) 2 5 5 2" xfId="20296" xr:uid="{00000000-0005-0000-0000-000060610000}"/>
    <cellStyle name="Normal GHG Numbers (0.00) 2 5 6" xfId="20297" xr:uid="{00000000-0005-0000-0000-000061610000}"/>
    <cellStyle name="Normal GHG Numbers (0.00) 2 5 6 2" xfId="20298" xr:uid="{00000000-0005-0000-0000-000062610000}"/>
    <cellStyle name="Normal GHG Numbers (0.00) 2 5 7" xfId="20299" xr:uid="{00000000-0005-0000-0000-000063610000}"/>
    <cellStyle name="Normal GHG Numbers (0.00) 2 5 7 2" xfId="20300" xr:uid="{00000000-0005-0000-0000-000064610000}"/>
    <cellStyle name="Normal GHG Numbers (0.00) 2 5 8" xfId="20301" xr:uid="{00000000-0005-0000-0000-000065610000}"/>
    <cellStyle name="Normal GHG Numbers (0.00) 2 5 8 2" xfId="20302" xr:uid="{00000000-0005-0000-0000-000066610000}"/>
    <cellStyle name="Normal GHG Numbers (0.00) 2 5 9" xfId="20303" xr:uid="{00000000-0005-0000-0000-000067610000}"/>
    <cellStyle name="Normal GHG Numbers (0.00) 2 5 9 2" xfId="20304" xr:uid="{00000000-0005-0000-0000-000068610000}"/>
    <cellStyle name="Normal GHG Numbers (0.00) 2 6" xfId="20305" xr:uid="{00000000-0005-0000-0000-000069610000}"/>
    <cellStyle name="Normal GHG Numbers (0.00) 2 6 2" xfId="20306" xr:uid="{00000000-0005-0000-0000-00006A610000}"/>
    <cellStyle name="Normal GHG Numbers (0.00) 2 7" xfId="20307" xr:uid="{00000000-0005-0000-0000-00006B610000}"/>
    <cellStyle name="Normal GHG Numbers (0.00) 2 7 2" xfId="20308" xr:uid="{00000000-0005-0000-0000-00006C610000}"/>
    <cellStyle name="Normal GHG Numbers (0.00) 2 8" xfId="20309" xr:uid="{00000000-0005-0000-0000-00006D610000}"/>
    <cellStyle name="Normal GHG Numbers (0.00) 2 8 2" xfId="20310" xr:uid="{00000000-0005-0000-0000-00006E610000}"/>
    <cellStyle name="Normal GHG Numbers (0.00) 2 9" xfId="20311" xr:uid="{00000000-0005-0000-0000-00006F610000}"/>
    <cellStyle name="Normal GHG Numbers (0.00) 2 9 2" xfId="20312" xr:uid="{00000000-0005-0000-0000-000070610000}"/>
    <cellStyle name="Normal GHG Numbers (0.00) 20" xfId="20313" xr:uid="{00000000-0005-0000-0000-000071610000}"/>
    <cellStyle name="Normal GHG Numbers (0.00) 20 2" xfId="20314" xr:uid="{00000000-0005-0000-0000-000072610000}"/>
    <cellStyle name="Normal GHG Numbers (0.00) 20 2 2" xfId="63932" xr:uid="{00000000-0005-0000-0000-000073610000}"/>
    <cellStyle name="Normal GHG Numbers (0.00) 20 2 3" xfId="63933" xr:uid="{00000000-0005-0000-0000-000074610000}"/>
    <cellStyle name="Normal GHG Numbers (0.00) 20 2 4" xfId="63934" xr:uid="{00000000-0005-0000-0000-000075610000}"/>
    <cellStyle name="Normal GHG Numbers (0.00) 20 2 5" xfId="63935" xr:uid="{00000000-0005-0000-0000-000076610000}"/>
    <cellStyle name="Normal GHG Numbers (0.00) 20 3" xfId="59222" xr:uid="{00000000-0005-0000-0000-000077610000}"/>
    <cellStyle name="Normal GHG Numbers (0.00) 21" xfId="20315" xr:uid="{00000000-0005-0000-0000-000078610000}"/>
    <cellStyle name="Normal GHG Numbers (0.00) 21 2" xfId="20316" xr:uid="{00000000-0005-0000-0000-000079610000}"/>
    <cellStyle name="Normal GHG Numbers (0.00) 21 2 2" xfId="63936" xr:uid="{00000000-0005-0000-0000-00007A610000}"/>
    <cellStyle name="Normal GHG Numbers (0.00) 21 2 3" xfId="63937" xr:uid="{00000000-0005-0000-0000-00007B610000}"/>
    <cellStyle name="Normal GHG Numbers (0.00) 21 2 4" xfId="63938" xr:uid="{00000000-0005-0000-0000-00007C610000}"/>
    <cellStyle name="Normal GHG Numbers (0.00) 21 2 5" xfId="63939" xr:uid="{00000000-0005-0000-0000-00007D610000}"/>
    <cellStyle name="Normal GHG Numbers (0.00) 22" xfId="20317" xr:uid="{00000000-0005-0000-0000-00007E610000}"/>
    <cellStyle name="Normal GHG Numbers (0.00) 22 2" xfId="20318" xr:uid="{00000000-0005-0000-0000-00007F610000}"/>
    <cellStyle name="Normal GHG Numbers (0.00) 22 2 2" xfId="63940" xr:uid="{00000000-0005-0000-0000-000080610000}"/>
    <cellStyle name="Normal GHG Numbers (0.00) 22 2 3" xfId="63941" xr:uid="{00000000-0005-0000-0000-000081610000}"/>
    <cellStyle name="Normal GHG Numbers (0.00) 22 2 4" xfId="63942" xr:uid="{00000000-0005-0000-0000-000082610000}"/>
    <cellStyle name="Normal GHG Numbers (0.00) 22 2 5" xfId="63943" xr:uid="{00000000-0005-0000-0000-000083610000}"/>
    <cellStyle name="Normal GHG Numbers (0.00) 23" xfId="20319" xr:uid="{00000000-0005-0000-0000-000084610000}"/>
    <cellStyle name="Normal GHG Numbers (0.00) 23 2" xfId="20320" xr:uid="{00000000-0005-0000-0000-000085610000}"/>
    <cellStyle name="Normal GHG Numbers (0.00) 23 2 2" xfId="63944" xr:uid="{00000000-0005-0000-0000-000086610000}"/>
    <cellStyle name="Normal GHG Numbers (0.00) 23 2 3" xfId="63945" xr:uid="{00000000-0005-0000-0000-000087610000}"/>
    <cellStyle name="Normal GHG Numbers (0.00) 23 2 4" xfId="63946" xr:uid="{00000000-0005-0000-0000-000088610000}"/>
    <cellStyle name="Normal GHG Numbers (0.00) 23 2 5" xfId="63947" xr:uid="{00000000-0005-0000-0000-000089610000}"/>
    <cellStyle name="Normal GHG Numbers (0.00) 24" xfId="20321" xr:uid="{00000000-0005-0000-0000-00008A610000}"/>
    <cellStyle name="Normal GHG Numbers (0.00) 24 2" xfId="20322" xr:uid="{00000000-0005-0000-0000-00008B610000}"/>
    <cellStyle name="Normal GHG Numbers (0.00) 24 2 2" xfId="63948" xr:uid="{00000000-0005-0000-0000-00008C610000}"/>
    <cellStyle name="Normal GHG Numbers (0.00) 24 2 3" xfId="63949" xr:uid="{00000000-0005-0000-0000-00008D610000}"/>
    <cellStyle name="Normal GHG Numbers (0.00) 24 2 4" xfId="63950" xr:uid="{00000000-0005-0000-0000-00008E610000}"/>
    <cellStyle name="Normal GHG Numbers (0.00) 24 2 5" xfId="63951" xr:uid="{00000000-0005-0000-0000-00008F610000}"/>
    <cellStyle name="Normal GHG Numbers (0.00) 25" xfId="20323" xr:uid="{00000000-0005-0000-0000-000090610000}"/>
    <cellStyle name="Normal GHG Numbers (0.00) 25 2" xfId="20324" xr:uid="{00000000-0005-0000-0000-000091610000}"/>
    <cellStyle name="Normal GHG Numbers (0.00) 25 2 2" xfId="63952" xr:uid="{00000000-0005-0000-0000-000092610000}"/>
    <cellStyle name="Normal GHG Numbers (0.00) 25 2 3" xfId="63953" xr:uid="{00000000-0005-0000-0000-000093610000}"/>
    <cellStyle name="Normal GHG Numbers (0.00) 25 2 4" xfId="63954" xr:uid="{00000000-0005-0000-0000-000094610000}"/>
    <cellStyle name="Normal GHG Numbers (0.00) 25 2 5" xfId="63955" xr:uid="{00000000-0005-0000-0000-000095610000}"/>
    <cellStyle name="Normal GHG Numbers (0.00) 26" xfId="20325" xr:uid="{00000000-0005-0000-0000-000096610000}"/>
    <cellStyle name="Normal GHG Numbers (0.00) 26 2" xfId="20326" xr:uid="{00000000-0005-0000-0000-000097610000}"/>
    <cellStyle name="Normal GHG Numbers (0.00) 26 2 2" xfId="63956" xr:uid="{00000000-0005-0000-0000-000098610000}"/>
    <cellStyle name="Normal GHG Numbers (0.00) 26 2 3" xfId="63957" xr:uid="{00000000-0005-0000-0000-000099610000}"/>
    <cellStyle name="Normal GHG Numbers (0.00) 26 2 4" xfId="63958" xr:uid="{00000000-0005-0000-0000-00009A610000}"/>
    <cellStyle name="Normal GHG Numbers (0.00) 26 2 5" xfId="63959" xr:uid="{00000000-0005-0000-0000-00009B610000}"/>
    <cellStyle name="Normal GHG Numbers (0.00) 27" xfId="20327" xr:uid="{00000000-0005-0000-0000-00009C610000}"/>
    <cellStyle name="Normal GHG Numbers (0.00) 27 2" xfId="20328" xr:uid="{00000000-0005-0000-0000-00009D610000}"/>
    <cellStyle name="Normal GHG Numbers (0.00) 27 2 2" xfId="63960" xr:uid="{00000000-0005-0000-0000-00009E610000}"/>
    <cellStyle name="Normal GHG Numbers (0.00) 27 2 3" xfId="63961" xr:uid="{00000000-0005-0000-0000-00009F610000}"/>
    <cellStyle name="Normal GHG Numbers (0.00) 27 2 4" xfId="63962" xr:uid="{00000000-0005-0000-0000-0000A0610000}"/>
    <cellStyle name="Normal GHG Numbers (0.00) 27 2 5" xfId="63963" xr:uid="{00000000-0005-0000-0000-0000A1610000}"/>
    <cellStyle name="Normal GHG Numbers (0.00) 28" xfId="20329" xr:uid="{00000000-0005-0000-0000-0000A2610000}"/>
    <cellStyle name="Normal GHG Numbers (0.00) 28 2" xfId="20330" xr:uid="{00000000-0005-0000-0000-0000A3610000}"/>
    <cellStyle name="Normal GHG Numbers (0.00) 28 2 2" xfId="63964" xr:uid="{00000000-0005-0000-0000-0000A4610000}"/>
    <cellStyle name="Normal GHG Numbers (0.00) 28 2 3" xfId="63965" xr:uid="{00000000-0005-0000-0000-0000A5610000}"/>
    <cellStyle name="Normal GHG Numbers (0.00) 28 2 4" xfId="63966" xr:uid="{00000000-0005-0000-0000-0000A6610000}"/>
    <cellStyle name="Normal GHG Numbers (0.00) 28 2 5" xfId="63967" xr:uid="{00000000-0005-0000-0000-0000A7610000}"/>
    <cellStyle name="Normal GHG Numbers (0.00) 29" xfId="20331" xr:uid="{00000000-0005-0000-0000-0000A8610000}"/>
    <cellStyle name="Normal GHG Numbers (0.00) 29 2" xfId="20332" xr:uid="{00000000-0005-0000-0000-0000A9610000}"/>
    <cellStyle name="Normal GHG Numbers (0.00) 29 2 2" xfId="63968" xr:uid="{00000000-0005-0000-0000-0000AA610000}"/>
    <cellStyle name="Normal GHG Numbers (0.00) 29 2 3" xfId="63969" xr:uid="{00000000-0005-0000-0000-0000AB610000}"/>
    <cellStyle name="Normal GHG Numbers (0.00) 29 2 4" xfId="63970" xr:uid="{00000000-0005-0000-0000-0000AC610000}"/>
    <cellStyle name="Normal GHG Numbers (0.00) 29 2 5" xfId="63971" xr:uid="{00000000-0005-0000-0000-0000AD610000}"/>
    <cellStyle name="Normal GHG Numbers (0.00) 3" xfId="20333" xr:uid="{00000000-0005-0000-0000-0000AE610000}"/>
    <cellStyle name="Normal GHG Numbers (0.00) 3 10" xfId="20334" xr:uid="{00000000-0005-0000-0000-0000AF610000}"/>
    <cellStyle name="Normal GHG Numbers (0.00) 3 10 2" xfId="20335" xr:uid="{00000000-0005-0000-0000-0000B0610000}"/>
    <cellStyle name="Normal GHG Numbers (0.00) 3 11" xfId="20336" xr:uid="{00000000-0005-0000-0000-0000B1610000}"/>
    <cellStyle name="Normal GHG Numbers (0.00) 3 11 2" xfId="20337" xr:uid="{00000000-0005-0000-0000-0000B2610000}"/>
    <cellStyle name="Normal GHG Numbers (0.00) 3 12" xfId="20338" xr:uid="{00000000-0005-0000-0000-0000B3610000}"/>
    <cellStyle name="Normal GHG Numbers (0.00) 3 12 2" xfId="20339" xr:uid="{00000000-0005-0000-0000-0000B4610000}"/>
    <cellStyle name="Normal GHG Numbers (0.00) 3 13" xfId="20340" xr:uid="{00000000-0005-0000-0000-0000B5610000}"/>
    <cellStyle name="Normal GHG Numbers (0.00) 3 13 2" xfId="20341" xr:uid="{00000000-0005-0000-0000-0000B6610000}"/>
    <cellStyle name="Normal GHG Numbers (0.00) 3 14" xfId="20342" xr:uid="{00000000-0005-0000-0000-0000B7610000}"/>
    <cellStyle name="Normal GHG Numbers (0.00) 3 14 2" xfId="20343" xr:uid="{00000000-0005-0000-0000-0000B8610000}"/>
    <cellStyle name="Normal GHG Numbers (0.00) 3 15" xfId="20344" xr:uid="{00000000-0005-0000-0000-0000B9610000}"/>
    <cellStyle name="Normal GHG Numbers (0.00) 3 15 2" xfId="20345" xr:uid="{00000000-0005-0000-0000-0000BA610000}"/>
    <cellStyle name="Normal GHG Numbers (0.00) 3 16" xfId="20346" xr:uid="{00000000-0005-0000-0000-0000BB610000}"/>
    <cellStyle name="Normal GHG Numbers (0.00) 3 17" xfId="59223" xr:uid="{00000000-0005-0000-0000-0000BC610000}"/>
    <cellStyle name="Normal GHG Numbers (0.00) 3 2" xfId="20347" xr:uid="{00000000-0005-0000-0000-0000BD610000}"/>
    <cellStyle name="Normal GHG Numbers (0.00) 3 2 10" xfId="20348" xr:uid="{00000000-0005-0000-0000-0000BE610000}"/>
    <cellStyle name="Normal GHG Numbers (0.00) 3 2 10 2" xfId="20349" xr:uid="{00000000-0005-0000-0000-0000BF610000}"/>
    <cellStyle name="Normal GHG Numbers (0.00) 3 2 11" xfId="20350" xr:uid="{00000000-0005-0000-0000-0000C0610000}"/>
    <cellStyle name="Normal GHG Numbers (0.00) 3 2 11 2" xfId="20351" xr:uid="{00000000-0005-0000-0000-0000C1610000}"/>
    <cellStyle name="Normal GHG Numbers (0.00) 3 2 12" xfId="20352" xr:uid="{00000000-0005-0000-0000-0000C2610000}"/>
    <cellStyle name="Normal GHG Numbers (0.00) 3 2 12 2" xfId="20353" xr:uid="{00000000-0005-0000-0000-0000C3610000}"/>
    <cellStyle name="Normal GHG Numbers (0.00) 3 2 13" xfId="20354" xr:uid="{00000000-0005-0000-0000-0000C4610000}"/>
    <cellStyle name="Normal GHG Numbers (0.00) 3 2 13 2" xfId="20355" xr:uid="{00000000-0005-0000-0000-0000C5610000}"/>
    <cellStyle name="Normal GHG Numbers (0.00) 3 2 14" xfId="20356" xr:uid="{00000000-0005-0000-0000-0000C6610000}"/>
    <cellStyle name="Normal GHG Numbers (0.00) 3 2 14 2" xfId="20357" xr:uid="{00000000-0005-0000-0000-0000C7610000}"/>
    <cellStyle name="Normal GHG Numbers (0.00) 3 2 15" xfId="20358" xr:uid="{00000000-0005-0000-0000-0000C8610000}"/>
    <cellStyle name="Normal GHG Numbers (0.00) 3 2 16" xfId="59224" xr:uid="{00000000-0005-0000-0000-0000C9610000}"/>
    <cellStyle name="Normal GHG Numbers (0.00) 3 2 2" xfId="20359" xr:uid="{00000000-0005-0000-0000-0000CA610000}"/>
    <cellStyle name="Normal GHG Numbers (0.00) 3 2 2 10" xfId="20360" xr:uid="{00000000-0005-0000-0000-0000CB610000}"/>
    <cellStyle name="Normal GHG Numbers (0.00) 3 2 2 10 2" xfId="20361" xr:uid="{00000000-0005-0000-0000-0000CC610000}"/>
    <cellStyle name="Normal GHG Numbers (0.00) 3 2 2 11" xfId="20362" xr:uid="{00000000-0005-0000-0000-0000CD610000}"/>
    <cellStyle name="Normal GHG Numbers (0.00) 3 2 2 11 2" xfId="20363" xr:uid="{00000000-0005-0000-0000-0000CE610000}"/>
    <cellStyle name="Normal GHG Numbers (0.00) 3 2 2 12" xfId="20364" xr:uid="{00000000-0005-0000-0000-0000CF610000}"/>
    <cellStyle name="Normal GHG Numbers (0.00) 3 2 2 12 2" xfId="20365" xr:uid="{00000000-0005-0000-0000-0000D0610000}"/>
    <cellStyle name="Normal GHG Numbers (0.00) 3 2 2 13" xfId="20366" xr:uid="{00000000-0005-0000-0000-0000D1610000}"/>
    <cellStyle name="Normal GHG Numbers (0.00) 3 2 2 13 2" xfId="20367" xr:uid="{00000000-0005-0000-0000-0000D2610000}"/>
    <cellStyle name="Normal GHG Numbers (0.00) 3 2 2 14" xfId="20368" xr:uid="{00000000-0005-0000-0000-0000D3610000}"/>
    <cellStyle name="Normal GHG Numbers (0.00) 3 2 2 2" xfId="20369" xr:uid="{00000000-0005-0000-0000-0000D4610000}"/>
    <cellStyle name="Normal GHG Numbers (0.00) 3 2 2 2 10" xfId="20370" xr:uid="{00000000-0005-0000-0000-0000D5610000}"/>
    <cellStyle name="Normal GHG Numbers (0.00) 3 2 2 2 10 2" xfId="20371" xr:uid="{00000000-0005-0000-0000-0000D6610000}"/>
    <cellStyle name="Normal GHG Numbers (0.00) 3 2 2 2 11" xfId="20372" xr:uid="{00000000-0005-0000-0000-0000D7610000}"/>
    <cellStyle name="Normal GHG Numbers (0.00) 3 2 2 2 11 2" xfId="20373" xr:uid="{00000000-0005-0000-0000-0000D8610000}"/>
    <cellStyle name="Normal GHG Numbers (0.00) 3 2 2 2 12" xfId="20374" xr:uid="{00000000-0005-0000-0000-0000D9610000}"/>
    <cellStyle name="Normal GHG Numbers (0.00) 3 2 2 2 2" xfId="20375" xr:uid="{00000000-0005-0000-0000-0000DA610000}"/>
    <cellStyle name="Normal GHG Numbers (0.00) 3 2 2 2 2 2" xfId="20376" xr:uid="{00000000-0005-0000-0000-0000DB610000}"/>
    <cellStyle name="Normal GHG Numbers (0.00) 3 2 2 2 3" xfId="20377" xr:uid="{00000000-0005-0000-0000-0000DC610000}"/>
    <cellStyle name="Normal GHG Numbers (0.00) 3 2 2 2 3 2" xfId="20378" xr:uid="{00000000-0005-0000-0000-0000DD610000}"/>
    <cellStyle name="Normal GHG Numbers (0.00) 3 2 2 2 4" xfId="20379" xr:uid="{00000000-0005-0000-0000-0000DE610000}"/>
    <cellStyle name="Normal GHG Numbers (0.00) 3 2 2 2 4 2" xfId="20380" xr:uid="{00000000-0005-0000-0000-0000DF610000}"/>
    <cellStyle name="Normal GHG Numbers (0.00) 3 2 2 2 5" xfId="20381" xr:uid="{00000000-0005-0000-0000-0000E0610000}"/>
    <cellStyle name="Normal GHG Numbers (0.00) 3 2 2 2 5 2" xfId="20382" xr:uid="{00000000-0005-0000-0000-0000E1610000}"/>
    <cellStyle name="Normal GHG Numbers (0.00) 3 2 2 2 6" xfId="20383" xr:uid="{00000000-0005-0000-0000-0000E2610000}"/>
    <cellStyle name="Normal GHG Numbers (0.00) 3 2 2 2 6 2" xfId="20384" xr:uid="{00000000-0005-0000-0000-0000E3610000}"/>
    <cellStyle name="Normal GHG Numbers (0.00) 3 2 2 2 7" xfId="20385" xr:uid="{00000000-0005-0000-0000-0000E4610000}"/>
    <cellStyle name="Normal GHG Numbers (0.00) 3 2 2 2 7 2" xfId="20386" xr:uid="{00000000-0005-0000-0000-0000E5610000}"/>
    <cellStyle name="Normal GHG Numbers (0.00) 3 2 2 2 8" xfId="20387" xr:uid="{00000000-0005-0000-0000-0000E6610000}"/>
    <cellStyle name="Normal GHG Numbers (0.00) 3 2 2 2 8 2" xfId="20388" xr:uid="{00000000-0005-0000-0000-0000E7610000}"/>
    <cellStyle name="Normal GHG Numbers (0.00) 3 2 2 2 9" xfId="20389" xr:uid="{00000000-0005-0000-0000-0000E8610000}"/>
    <cellStyle name="Normal GHG Numbers (0.00) 3 2 2 2 9 2" xfId="20390" xr:uid="{00000000-0005-0000-0000-0000E9610000}"/>
    <cellStyle name="Normal GHG Numbers (0.00) 3 2 2 3" xfId="20391" xr:uid="{00000000-0005-0000-0000-0000EA610000}"/>
    <cellStyle name="Normal GHG Numbers (0.00) 3 2 2 3 10" xfId="20392" xr:uid="{00000000-0005-0000-0000-0000EB610000}"/>
    <cellStyle name="Normal GHG Numbers (0.00) 3 2 2 3 10 2" xfId="20393" xr:uid="{00000000-0005-0000-0000-0000EC610000}"/>
    <cellStyle name="Normal GHG Numbers (0.00) 3 2 2 3 11" xfId="20394" xr:uid="{00000000-0005-0000-0000-0000ED610000}"/>
    <cellStyle name="Normal GHG Numbers (0.00) 3 2 2 3 11 2" xfId="20395" xr:uid="{00000000-0005-0000-0000-0000EE610000}"/>
    <cellStyle name="Normal GHG Numbers (0.00) 3 2 2 3 12" xfId="20396" xr:uid="{00000000-0005-0000-0000-0000EF610000}"/>
    <cellStyle name="Normal GHG Numbers (0.00) 3 2 2 3 2" xfId="20397" xr:uid="{00000000-0005-0000-0000-0000F0610000}"/>
    <cellStyle name="Normal GHG Numbers (0.00) 3 2 2 3 2 2" xfId="20398" xr:uid="{00000000-0005-0000-0000-0000F1610000}"/>
    <cellStyle name="Normal GHG Numbers (0.00) 3 2 2 3 3" xfId="20399" xr:uid="{00000000-0005-0000-0000-0000F2610000}"/>
    <cellStyle name="Normal GHG Numbers (0.00) 3 2 2 3 3 2" xfId="20400" xr:uid="{00000000-0005-0000-0000-0000F3610000}"/>
    <cellStyle name="Normal GHG Numbers (0.00) 3 2 2 3 4" xfId="20401" xr:uid="{00000000-0005-0000-0000-0000F4610000}"/>
    <cellStyle name="Normal GHG Numbers (0.00) 3 2 2 3 4 2" xfId="20402" xr:uid="{00000000-0005-0000-0000-0000F5610000}"/>
    <cellStyle name="Normal GHG Numbers (0.00) 3 2 2 3 5" xfId="20403" xr:uid="{00000000-0005-0000-0000-0000F6610000}"/>
    <cellStyle name="Normal GHG Numbers (0.00) 3 2 2 3 5 2" xfId="20404" xr:uid="{00000000-0005-0000-0000-0000F7610000}"/>
    <cellStyle name="Normal GHG Numbers (0.00) 3 2 2 3 6" xfId="20405" xr:uid="{00000000-0005-0000-0000-0000F8610000}"/>
    <cellStyle name="Normal GHG Numbers (0.00) 3 2 2 3 6 2" xfId="20406" xr:uid="{00000000-0005-0000-0000-0000F9610000}"/>
    <cellStyle name="Normal GHG Numbers (0.00) 3 2 2 3 7" xfId="20407" xr:uid="{00000000-0005-0000-0000-0000FA610000}"/>
    <cellStyle name="Normal GHG Numbers (0.00) 3 2 2 3 7 2" xfId="20408" xr:uid="{00000000-0005-0000-0000-0000FB610000}"/>
    <cellStyle name="Normal GHG Numbers (0.00) 3 2 2 3 8" xfId="20409" xr:uid="{00000000-0005-0000-0000-0000FC610000}"/>
    <cellStyle name="Normal GHG Numbers (0.00) 3 2 2 3 8 2" xfId="20410" xr:uid="{00000000-0005-0000-0000-0000FD610000}"/>
    <cellStyle name="Normal GHG Numbers (0.00) 3 2 2 3 9" xfId="20411" xr:uid="{00000000-0005-0000-0000-0000FE610000}"/>
    <cellStyle name="Normal GHG Numbers (0.00) 3 2 2 3 9 2" xfId="20412" xr:uid="{00000000-0005-0000-0000-0000FF610000}"/>
    <cellStyle name="Normal GHG Numbers (0.00) 3 2 2 4" xfId="20413" xr:uid="{00000000-0005-0000-0000-000000620000}"/>
    <cellStyle name="Normal GHG Numbers (0.00) 3 2 2 4 2" xfId="20414" xr:uid="{00000000-0005-0000-0000-000001620000}"/>
    <cellStyle name="Normal GHG Numbers (0.00) 3 2 2 5" xfId="20415" xr:uid="{00000000-0005-0000-0000-000002620000}"/>
    <cellStyle name="Normal GHG Numbers (0.00) 3 2 2 5 2" xfId="20416" xr:uid="{00000000-0005-0000-0000-000003620000}"/>
    <cellStyle name="Normal GHG Numbers (0.00) 3 2 2 6" xfId="20417" xr:uid="{00000000-0005-0000-0000-000004620000}"/>
    <cellStyle name="Normal GHG Numbers (0.00) 3 2 2 6 2" xfId="20418" xr:uid="{00000000-0005-0000-0000-000005620000}"/>
    <cellStyle name="Normal GHG Numbers (0.00) 3 2 2 7" xfId="20419" xr:uid="{00000000-0005-0000-0000-000006620000}"/>
    <cellStyle name="Normal GHG Numbers (0.00) 3 2 2 7 2" xfId="20420" xr:uid="{00000000-0005-0000-0000-000007620000}"/>
    <cellStyle name="Normal GHG Numbers (0.00) 3 2 2 8" xfId="20421" xr:uid="{00000000-0005-0000-0000-000008620000}"/>
    <cellStyle name="Normal GHG Numbers (0.00) 3 2 2 8 2" xfId="20422" xr:uid="{00000000-0005-0000-0000-000009620000}"/>
    <cellStyle name="Normal GHG Numbers (0.00) 3 2 2 9" xfId="20423" xr:uid="{00000000-0005-0000-0000-00000A620000}"/>
    <cellStyle name="Normal GHG Numbers (0.00) 3 2 2 9 2" xfId="20424" xr:uid="{00000000-0005-0000-0000-00000B620000}"/>
    <cellStyle name="Normal GHG Numbers (0.00) 3 2 3" xfId="20425" xr:uid="{00000000-0005-0000-0000-00000C620000}"/>
    <cellStyle name="Normal GHG Numbers (0.00) 3 2 3 10" xfId="20426" xr:uid="{00000000-0005-0000-0000-00000D620000}"/>
    <cellStyle name="Normal GHG Numbers (0.00) 3 2 3 10 2" xfId="20427" xr:uid="{00000000-0005-0000-0000-00000E620000}"/>
    <cellStyle name="Normal GHG Numbers (0.00) 3 2 3 11" xfId="20428" xr:uid="{00000000-0005-0000-0000-00000F620000}"/>
    <cellStyle name="Normal GHG Numbers (0.00) 3 2 3 11 2" xfId="20429" xr:uid="{00000000-0005-0000-0000-000010620000}"/>
    <cellStyle name="Normal GHG Numbers (0.00) 3 2 3 12" xfId="20430" xr:uid="{00000000-0005-0000-0000-000011620000}"/>
    <cellStyle name="Normal GHG Numbers (0.00) 3 2 3 2" xfId="20431" xr:uid="{00000000-0005-0000-0000-000012620000}"/>
    <cellStyle name="Normal GHG Numbers (0.00) 3 2 3 2 2" xfId="20432" xr:uid="{00000000-0005-0000-0000-000013620000}"/>
    <cellStyle name="Normal GHG Numbers (0.00) 3 2 3 3" xfId="20433" xr:uid="{00000000-0005-0000-0000-000014620000}"/>
    <cellStyle name="Normal GHG Numbers (0.00) 3 2 3 3 2" xfId="20434" xr:uid="{00000000-0005-0000-0000-000015620000}"/>
    <cellStyle name="Normal GHG Numbers (0.00) 3 2 3 4" xfId="20435" xr:uid="{00000000-0005-0000-0000-000016620000}"/>
    <cellStyle name="Normal GHG Numbers (0.00) 3 2 3 4 2" xfId="20436" xr:uid="{00000000-0005-0000-0000-000017620000}"/>
    <cellStyle name="Normal GHG Numbers (0.00) 3 2 3 5" xfId="20437" xr:uid="{00000000-0005-0000-0000-000018620000}"/>
    <cellStyle name="Normal GHG Numbers (0.00) 3 2 3 5 2" xfId="20438" xr:uid="{00000000-0005-0000-0000-000019620000}"/>
    <cellStyle name="Normal GHG Numbers (0.00) 3 2 3 6" xfId="20439" xr:uid="{00000000-0005-0000-0000-00001A620000}"/>
    <cellStyle name="Normal GHG Numbers (0.00) 3 2 3 6 2" xfId="20440" xr:uid="{00000000-0005-0000-0000-00001B620000}"/>
    <cellStyle name="Normal GHG Numbers (0.00) 3 2 3 7" xfId="20441" xr:uid="{00000000-0005-0000-0000-00001C620000}"/>
    <cellStyle name="Normal GHG Numbers (0.00) 3 2 3 7 2" xfId="20442" xr:uid="{00000000-0005-0000-0000-00001D620000}"/>
    <cellStyle name="Normal GHG Numbers (0.00) 3 2 3 8" xfId="20443" xr:uid="{00000000-0005-0000-0000-00001E620000}"/>
    <cellStyle name="Normal GHG Numbers (0.00) 3 2 3 8 2" xfId="20444" xr:uid="{00000000-0005-0000-0000-00001F620000}"/>
    <cellStyle name="Normal GHG Numbers (0.00) 3 2 3 9" xfId="20445" xr:uid="{00000000-0005-0000-0000-000020620000}"/>
    <cellStyle name="Normal GHG Numbers (0.00) 3 2 3 9 2" xfId="20446" xr:uid="{00000000-0005-0000-0000-000021620000}"/>
    <cellStyle name="Normal GHG Numbers (0.00) 3 2 4" xfId="20447" xr:uid="{00000000-0005-0000-0000-000022620000}"/>
    <cellStyle name="Normal GHG Numbers (0.00) 3 2 4 10" xfId="20448" xr:uid="{00000000-0005-0000-0000-000023620000}"/>
    <cellStyle name="Normal GHG Numbers (0.00) 3 2 4 10 2" xfId="20449" xr:uid="{00000000-0005-0000-0000-000024620000}"/>
    <cellStyle name="Normal GHG Numbers (0.00) 3 2 4 11" xfId="20450" xr:uid="{00000000-0005-0000-0000-000025620000}"/>
    <cellStyle name="Normal GHG Numbers (0.00) 3 2 4 11 2" xfId="20451" xr:uid="{00000000-0005-0000-0000-000026620000}"/>
    <cellStyle name="Normal GHG Numbers (0.00) 3 2 4 12" xfId="20452" xr:uid="{00000000-0005-0000-0000-000027620000}"/>
    <cellStyle name="Normal GHG Numbers (0.00) 3 2 4 2" xfId="20453" xr:uid="{00000000-0005-0000-0000-000028620000}"/>
    <cellStyle name="Normal GHG Numbers (0.00) 3 2 4 2 2" xfId="20454" xr:uid="{00000000-0005-0000-0000-000029620000}"/>
    <cellStyle name="Normal GHG Numbers (0.00) 3 2 4 3" xfId="20455" xr:uid="{00000000-0005-0000-0000-00002A620000}"/>
    <cellStyle name="Normal GHG Numbers (0.00) 3 2 4 3 2" xfId="20456" xr:uid="{00000000-0005-0000-0000-00002B620000}"/>
    <cellStyle name="Normal GHG Numbers (0.00) 3 2 4 4" xfId="20457" xr:uid="{00000000-0005-0000-0000-00002C620000}"/>
    <cellStyle name="Normal GHG Numbers (0.00) 3 2 4 4 2" xfId="20458" xr:uid="{00000000-0005-0000-0000-00002D620000}"/>
    <cellStyle name="Normal GHG Numbers (0.00) 3 2 4 5" xfId="20459" xr:uid="{00000000-0005-0000-0000-00002E620000}"/>
    <cellStyle name="Normal GHG Numbers (0.00) 3 2 4 5 2" xfId="20460" xr:uid="{00000000-0005-0000-0000-00002F620000}"/>
    <cellStyle name="Normal GHG Numbers (0.00) 3 2 4 6" xfId="20461" xr:uid="{00000000-0005-0000-0000-000030620000}"/>
    <cellStyle name="Normal GHG Numbers (0.00) 3 2 4 6 2" xfId="20462" xr:uid="{00000000-0005-0000-0000-000031620000}"/>
    <cellStyle name="Normal GHG Numbers (0.00) 3 2 4 7" xfId="20463" xr:uid="{00000000-0005-0000-0000-000032620000}"/>
    <cellStyle name="Normal GHG Numbers (0.00) 3 2 4 7 2" xfId="20464" xr:uid="{00000000-0005-0000-0000-000033620000}"/>
    <cellStyle name="Normal GHG Numbers (0.00) 3 2 4 8" xfId="20465" xr:uid="{00000000-0005-0000-0000-000034620000}"/>
    <cellStyle name="Normal GHG Numbers (0.00) 3 2 4 8 2" xfId="20466" xr:uid="{00000000-0005-0000-0000-000035620000}"/>
    <cellStyle name="Normal GHG Numbers (0.00) 3 2 4 9" xfId="20467" xr:uid="{00000000-0005-0000-0000-000036620000}"/>
    <cellStyle name="Normal GHG Numbers (0.00) 3 2 4 9 2" xfId="20468" xr:uid="{00000000-0005-0000-0000-000037620000}"/>
    <cellStyle name="Normal GHG Numbers (0.00) 3 2 5" xfId="20469" xr:uid="{00000000-0005-0000-0000-000038620000}"/>
    <cellStyle name="Normal GHG Numbers (0.00) 3 2 5 2" xfId="20470" xr:uid="{00000000-0005-0000-0000-000039620000}"/>
    <cellStyle name="Normal GHG Numbers (0.00) 3 2 6" xfId="20471" xr:uid="{00000000-0005-0000-0000-00003A620000}"/>
    <cellStyle name="Normal GHG Numbers (0.00) 3 2 6 2" xfId="20472" xr:uid="{00000000-0005-0000-0000-00003B620000}"/>
    <cellStyle name="Normal GHG Numbers (0.00) 3 2 7" xfId="20473" xr:uid="{00000000-0005-0000-0000-00003C620000}"/>
    <cellStyle name="Normal GHG Numbers (0.00) 3 2 7 2" xfId="20474" xr:uid="{00000000-0005-0000-0000-00003D620000}"/>
    <cellStyle name="Normal GHG Numbers (0.00) 3 2 8" xfId="20475" xr:uid="{00000000-0005-0000-0000-00003E620000}"/>
    <cellStyle name="Normal GHG Numbers (0.00) 3 2 8 2" xfId="20476" xr:uid="{00000000-0005-0000-0000-00003F620000}"/>
    <cellStyle name="Normal GHG Numbers (0.00) 3 2 9" xfId="20477" xr:uid="{00000000-0005-0000-0000-000040620000}"/>
    <cellStyle name="Normal GHG Numbers (0.00) 3 2 9 2" xfId="20478" xr:uid="{00000000-0005-0000-0000-000041620000}"/>
    <cellStyle name="Normal GHG Numbers (0.00) 3 3" xfId="20479" xr:uid="{00000000-0005-0000-0000-000042620000}"/>
    <cellStyle name="Normal GHG Numbers (0.00) 3 3 10" xfId="20480" xr:uid="{00000000-0005-0000-0000-000043620000}"/>
    <cellStyle name="Normal GHG Numbers (0.00) 3 3 10 2" xfId="20481" xr:uid="{00000000-0005-0000-0000-000044620000}"/>
    <cellStyle name="Normal GHG Numbers (0.00) 3 3 11" xfId="20482" xr:uid="{00000000-0005-0000-0000-000045620000}"/>
    <cellStyle name="Normal GHG Numbers (0.00) 3 3 11 2" xfId="20483" xr:uid="{00000000-0005-0000-0000-000046620000}"/>
    <cellStyle name="Normal GHG Numbers (0.00) 3 3 12" xfId="20484" xr:uid="{00000000-0005-0000-0000-000047620000}"/>
    <cellStyle name="Normal GHG Numbers (0.00) 3 3 12 2" xfId="20485" xr:uid="{00000000-0005-0000-0000-000048620000}"/>
    <cellStyle name="Normal GHG Numbers (0.00) 3 3 13" xfId="20486" xr:uid="{00000000-0005-0000-0000-000049620000}"/>
    <cellStyle name="Normal GHG Numbers (0.00) 3 3 13 2" xfId="20487" xr:uid="{00000000-0005-0000-0000-00004A620000}"/>
    <cellStyle name="Normal GHG Numbers (0.00) 3 3 14" xfId="20488" xr:uid="{00000000-0005-0000-0000-00004B620000}"/>
    <cellStyle name="Normal GHG Numbers (0.00) 3 3 2" xfId="20489" xr:uid="{00000000-0005-0000-0000-00004C620000}"/>
    <cellStyle name="Normal GHG Numbers (0.00) 3 3 2 10" xfId="20490" xr:uid="{00000000-0005-0000-0000-00004D620000}"/>
    <cellStyle name="Normal GHG Numbers (0.00) 3 3 2 10 2" xfId="20491" xr:uid="{00000000-0005-0000-0000-00004E620000}"/>
    <cellStyle name="Normal GHG Numbers (0.00) 3 3 2 11" xfId="20492" xr:uid="{00000000-0005-0000-0000-00004F620000}"/>
    <cellStyle name="Normal GHG Numbers (0.00) 3 3 2 11 2" xfId="20493" xr:uid="{00000000-0005-0000-0000-000050620000}"/>
    <cellStyle name="Normal GHG Numbers (0.00) 3 3 2 12" xfId="20494" xr:uid="{00000000-0005-0000-0000-000051620000}"/>
    <cellStyle name="Normal GHG Numbers (0.00) 3 3 2 2" xfId="20495" xr:uid="{00000000-0005-0000-0000-000052620000}"/>
    <cellStyle name="Normal GHG Numbers (0.00) 3 3 2 2 2" xfId="20496" xr:uid="{00000000-0005-0000-0000-000053620000}"/>
    <cellStyle name="Normal GHG Numbers (0.00) 3 3 2 3" xfId="20497" xr:uid="{00000000-0005-0000-0000-000054620000}"/>
    <cellStyle name="Normal GHG Numbers (0.00) 3 3 2 3 2" xfId="20498" xr:uid="{00000000-0005-0000-0000-000055620000}"/>
    <cellStyle name="Normal GHG Numbers (0.00) 3 3 2 4" xfId="20499" xr:uid="{00000000-0005-0000-0000-000056620000}"/>
    <cellStyle name="Normal GHG Numbers (0.00) 3 3 2 4 2" xfId="20500" xr:uid="{00000000-0005-0000-0000-000057620000}"/>
    <cellStyle name="Normal GHG Numbers (0.00) 3 3 2 5" xfId="20501" xr:uid="{00000000-0005-0000-0000-000058620000}"/>
    <cellStyle name="Normal GHG Numbers (0.00) 3 3 2 5 2" xfId="20502" xr:uid="{00000000-0005-0000-0000-000059620000}"/>
    <cellStyle name="Normal GHG Numbers (0.00) 3 3 2 6" xfId="20503" xr:uid="{00000000-0005-0000-0000-00005A620000}"/>
    <cellStyle name="Normal GHG Numbers (0.00) 3 3 2 6 2" xfId="20504" xr:uid="{00000000-0005-0000-0000-00005B620000}"/>
    <cellStyle name="Normal GHG Numbers (0.00) 3 3 2 7" xfId="20505" xr:uid="{00000000-0005-0000-0000-00005C620000}"/>
    <cellStyle name="Normal GHG Numbers (0.00) 3 3 2 7 2" xfId="20506" xr:uid="{00000000-0005-0000-0000-00005D620000}"/>
    <cellStyle name="Normal GHG Numbers (0.00) 3 3 2 8" xfId="20507" xr:uid="{00000000-0005-0000-0000-00005E620000}"/>
    <cellStyle name="Normal GHG Numbers (0.00) 3 3 2 8 2" xfId="20508" xr:uid="{00000000-0005-0000-0000-00005F620000}"/>
    <cellStyle name="Normal GHG Numbers (0.00) 3 3 2 9" xfId="20509" xr:uid="{00000000-0005-0000-0000-000060620000}"/>
    <cellStyle name="Normal GHG Numbers (0.00) 3 3 2 9 2" xfId="20510" xr:uid="{00000000-0005-0000-0000-000061620000}"/>
    <cellStyle name="Normal GHG Numbers (0.00) 3 3 3" xfId="20511" xr:uid="{00000000-0005-0000-0000-000062620000}"/>
    <cellStyle name="Normal GHG Numbers (0.00) 3 3 3 10" xfId="20512" xr:uid="{00000000-0005-0000-0000-000063620000}"/>
    <cellStyle name="Normal GHG Numbers (0.00) 3 3 3 10 2" xfId="20513" xr:uid="{00000000-0005-0000-0000-000064620000}"/>
    <cellStyle name="Normal GHG Numbers (0.00) 3 3 3 11" xfId="20514" xr:uid="{00000000-0005-0000-0000-000065620000}"/>
    <cellStyle name="Normal GHG Numbers (0.00) 3 3 3 11 2" xfId="20515" xr:uid="{00000000-0005-0000-0000-000066620000}"/>
    <cellStyle name="Normal GHG Numbers (0.00) 3 3 3 12" xfId="20516" xr:uid="{00000000-0005-0000-0000-000067620000}"/>
    <cellStyle name="Normal GHG Numbers (0.00) 3 3 3 2" xfId="20517" xr:uid="{00000000-0005-0000-0000-000068620000}"/>
    <cellStyle name="Normal GHG Numbers (0.00) 3 3 3 2 2" xfId="20518" xr:uid="{00000000-0005-0000-0000-000069620000}"/>
    <cellStyle name="Normal GHG Numbers (0.00) 3 3 3 3" xfId="20519" xr:uid="{00000000-0005-0000-0000-00006A620000}"/>
    <cellStyle name="Normal GHG Numbers (0.00) 3 3 3 3 2" xfId="20520" xr:uid="{00000000-0005-0000-0000-00006B620000}"/>
    <cellStyle name="Normal GHG Numbers (0.00) 3 3 3 4" xfId="20521" xr:uid="{00000000-0005-0000-0000-00006C620000}"/>
    <cellStyle name="Normal GHG Numbers (0.00) 3 3 3 4 2" xfId="20522" xr:uid="{00000000-0005-0000-0000-00006D620000}"/>
    <cellStyle name="Normal GHG Numbers (0.00) 3 3 3 5" xfId="20523" xr:uid="{00000000-0005-0000-0000-00006E620000}"/>
    <cellStyle name="Normal GHG Numbers (0.00) 3 3 3 5 2" xfId="20524" xr:uid="{00000000-0005-0000-0000-00006F620000}"/>
    <cellStyle name="Normal GHG Numbers (0.00) 3 3 3 6" xfId="20525" xr:uid="{00000000-0005-0000-0000-000070620000}"/>
    <cellStyle name="Normal GHG Numbers (0.00) 3 3 3 6 2" xfId="20526" xr:uid="{00000000-0005-0000-0000-000071620000}"/>
    <cellStyle name="Normal GHG Numbers (0.00) 3 3 3 7" xfId="20527" xr:uid="{00000000-0005-0000-0000-000072620000}"/>
    <cellStyle name="Normal GHG Numbers (0.00) 3 3 3 7 2" xfId="20528" xr:uid="{00000000-0005-0000-0000-000073620000}"/>
    <cellStyle name="Normal GHG Numbers (0.00) 3 3 3 8" xfId="20529" xr:uid="{00000000-0005-0000-0000-000074620000}"/>
    <cellStyle name="Normal GHG Numbers (0.00) 3 3 3 8 2" xfId="20530" xr:uid="{00000000-0005-0000-0000-000075620000}"/>
    <cellStyle name="Normal GHG Numbers (0.00) 3 3 3 9" xfId="20531" xr:uid="{00000000-0005-0000-0000-000076620000}"/>
    <cellStyle name="Normal GHG Numbers (0.00) 3 3 3 9 2" xfId="20532" xr:uid="{00000000-0005-0000-0000-000077620000}"/>
    <cellStyle name="Normal GHG Numbers (0.00) 3 3 4" xfId="20533" xr:uid="{00000000-0005-0000-0000-000078620000}"/>
    <cellStyle name="Normal GHG Numbers (0.00) 3 3 4 2" xfId="20534" xr:uid="{00000000-0005-0000-0000-000079620000}"/>
    <cellStyle name="Normal GHG Numbers (0.00) 3 3 5" xfId="20535" xr:uid="{00000000-0005-0000-0000-00007A620000}"/>
    <cellStyle name="Normal GHG Numbers (0.00) 3 3 5 2" xfId="20536" xr:uid="{00000000-0005-0000-0000-00007B620000}"/>
    <cellStyle name="Normal GHG Numbers (0.00) 3 3 6" xfId="20537" xr:uid="{00000000-0005-0000-0000-00007C620000}"/>
    <cellStyle name="Normal GHG Numbers (0.00) 3 3 6 2" xfId="20538" xr:uid="{00000000-0005-0000-0000-00007D620000}"/>
    <cellStyle name="Normal GHG Numbers (0.00) 3 3 7" xfId="20539" xr:uid="{00000000-0005-0000-0000-00007E620000}"/>
    <cellStyle name="Normal GHG Numbers (0.00) 3 3 7 2" xfId="20540" xr:uid="{00000000-0005-0000-0000-00007F620000}"/>
    <cellStyle name="Normal GHG Numbers (0.00) 3 3 8" xfId="20541" xr:uid="{00000000-0005-0000-0000-000080620000}"/>
    <cellStyle name="Normal GHG Numbers (0.00) 3 3 8 2" xfId="20542" xr:uid="{00000000-0005-0000-0000-000081620000}"/>
    <cellStyle name="Normal GHG Numbers (0.00) 3 3 9" xfId="20543" xr:uid="{00000000-0005-0000-0000-000082620000}"/>
    <cellStyle name="Normal GHG Numbers (0.00) 3 3 9 2" xfId="20544" xr:uid="{00000000-0005-0000-0000-000083620000}"/>
    <cellStyle name="Normal GHG Numbers (0.00) 3 4" xfId="20545" xr:uid="{00000000-0005-0000-0000-000084620000}"/>
    <cellStyle name="Normal GHG Numbers (0.00) 3 4 10" xfId="20546" xr:uid="{00000000-0005-0000-0000-000085620000}"/>
    <cellStyle name="Normal GHG Numbers (0.00) 3 4 10 2" xfId="20547" xr:uid="{00000000-0005-0000-0000-000086620000}"/>
    <cellStyle name="Normal GHG Numbers (0.00) 3 4 11" xfId="20548" xr:uid="{00000000-0005-0000-0000-000087620000}"/>
    <cellStyle name="Normal GHG Numbers (0.00) 3 4 11 2" xfId="20549" xr:uid="{00000000-0005-0000-0000-000088620000}"/>
    <cellStyle name="Normal GHG Numbers (0.00) 3 4 12" xfId="20550" xr:uid="{00000000-0005-0000-0000-000089620000}"/>
    <cellStyle name="Normal GHG Numbers (0.00) 3 4 2" xfId="20551" xr:uid="{00000000-0005-0000-0000-00008A620000}"/>
    <cellStyle name="Normal GHG Numbers (0.00) 3 4 2 2" xfId="20552" xr:uid="{00000000-0005-0000-0000-00008B620000}"/>
    <cellStyle name="Normal GHG Numbers (0.00) 3 4 3" xfId="20553" xr:uid="{00000000-0005-0000-0000-00008C620000}"/>
    <cellStyle name="Normal GHG Numbers (0.00) 3 4 3 2" xfId="20554" xr:uid="{00000000-0005-0000-0000-00008D620000}"/>
    <cellStyle name="Normal GHG Numbers (0.00) 3 4 4" xfId="20555" xr:uid="{00000000-0005-0000-0000-00008E620000}"/>
    <cellStyle name="Normal GHG Numbers (0.00) 3 4 4 2" xfId="20556" xr:uid="{00000000-0005-0000-0000-00008F620000}"/>
    <cellStyle name="Normal GHG Numbers (0.00) 3 4 5" xfId="20557" xr:uid="{00000000-0005-0000-0000-000090620000}"/>
    <cellStyle name="Normal GHG Numbers (0.00) 3 4 5 2" xfId="20558" xr:uid="{00000000-0005-0000-0000-000091620000}"/>
    <cellStyle name="Normal GHG Numbers (0.00) 3 4 6" xfId="20559" xr:uid="{00000000-0005-0000-0000-000092620000}"/>
    <cellStyle name="Normal GHG Numbers (0.00) 3 4 6 2" xfId="20560" xr:uid="{00000000-0005-0000-0000-000093620000}"/>
    <cellStyle name="Normal GHG Numbers (0.00) 3 4 7" xfId="20561" xr:uid="{00000000-0005-0000-0000-000094620000}"/>
    <cellStyle name="Normal GHG Numbers (0.00) 3 4 7 2" xfId="20562" xr:uid="{00000000-0005-0000-0000-000095620000}"/>
    <cellStyle name="Normal GHG Numbers (0.00) 3 4 8" xfId="20563" xr:uid="{00000000-0005-0000-0000-000096620000}"/>
    <cellStyle name="Normal GHG Numbers (0.00) 3 4 8 2" xfId="20564" xr:uid="{00000000-0005-0000-0000-000097620000}"/>
    <cellStyle name="Normal GHG Numbers (0.00) 3 4 9" xfId="20565" xr:uid="{00000000-0005-0000-0000-000098620000}"/>
    <cellStyle name="Normal GHG Numbers (0.00) 3 4 9 2" xfId="20566" xr:uid="{00000000-0005-0000-0000-000099620000}"/>
    <cellStyle name="Normal GHG Numbers (0.00) 3 5" xfId="20567" xr:uid="{00000000-0005-0000-0000-00009A620000}"/>
    <cellStyle name="Normal GHG Numbers (0.00) 3 5 10" xfId="20568" xr:uid="{00000000-0005-0000-0000-00009B620000}"/>
    <cellStyle name="Normal GHG Numbers (0.00) 3 5 10 2" xfId="20569" xr:uid="{00000000-0005-0000-0000-00009C620000}"/>
    <cellStyle name="Normal GHG Numbers (0.00) 3 5 11" xfId="20570" xr:uid="{00000000-0005-0000-0000-00009D620000}"/>
    <cellStyle name="Normal GHG Numbers (0.00) 3 5 11 2" xfId="20571" xr:uid="{00000000-0005-0000-0000-00009E620000}"/>
    <cellStyle name="Normal GHG Numbers (0.00) 3 5 12" xfId="20572" xr:uid="{00000000-0005-0000-0000-00009F620000}"/>
    <cellStyle name="Normal GHG Numbers (0.00) 3 5 2" xfId="20573" xr:uid="{00000000-0005-0000-0000-0000A0620000}"/>
    <cellStyle name="Normal GHG Numbers (0.00) 3 5 2 2" xfId="20574" xr:uid="{00000000-0005-0000-0000-0000A1620000}"/>
    <cellStyle name="Normal GHG Numbers (0.00) 3 5 3" xfId="20575" xr:uid="{00000000-0005-0000-0000-0000A2620000}"/>
    <cellStyle name="Normal GHG Numbers (0.00) 3 5 3 2" xfId="20576" xr:uid="{00000000-0005-0000-0000-0000A3620000}"/>
    <cellStyle name="Normal GHG Numbers (0.00) 3 5 4" xfId="20577" xr:uid="{00000000-0005-0000-0000-0000A4620000}"/>
    <cellStyle name="Normal GHG Numbers (0.00) 3 5 4 2" xfId="20578" xr:uid="{00000000-0005-0000-0000-0000A5620000}"/>
    <cellStyle name="Normal GHG Numbers (0.00) 3 5 5" xfId="20579" xr:uid="{00000000-0005-0000-0000-0000A6620000}"/>
    <cellStyle name="Normal GHG Numbers (0.00) 3 5 5 2" xfId="20580" xr:uid="{00000000-0005-0000-0000-0000A7620000}"/>
    <cellStyle name="Normal GHG Numbers (0.00) 3 5 6" xfId="20581" xr:uid="{00000000-0005-0000-0000-0000A8620000}"/>
    <cellStyle name="Normal GHG Numbers (0.00) 3 5 6 2" xfId="20582" xr:uid="{00000000-0005-0000-0000-0000A9620000}"/>
    <cellStyle name="Normal GHG Numbers (0.00) 3 5 7" xfId="20583" xr:uid="{00000000-0005-0000-0000-0000AA620000}"/>
    <cellStyle name="Normal GHG Numbers (0.00) 3 5 7 2" xfId="20584" xr:uid="{00000000-0005-0000-0000-0000AB620000}"/>
    <cellStyle name="Normal GHG Numbers (0.00) 3 5 8" xfId="20585" xr:uid="{00000000-0005-0000-0000-0000AC620000}"/>
    <cellStyle name="Normal GHG Numbers (0.00) 3 5 8 2" xfId="20586" xr:uid="{00000000-0005-0000-0000-0000AD620000}"/>
    <cellStyle name="Normal GHG Numbers (0.00) 3 5 9" xfId="20587" xr:uid="{00000000-0005-0000-0000-0000AE620000}"/>
    <cellStyle name="Normal GHG Numbers (0.00) 3 5 9 2" xfId="20588" xr:uid="{00000000-0005-0000-0000-0000AF620000}"/>
    <cellStyle name="Normal GHG Numbers (0.00) 3 6" xfId="20589" xr:uid="{00000000-0005-0000-0000-0000B0620000}"/>
    <cellStyle name="Normal GHG Numbers (0.00) 3 6 2" xfId="20590" xr:uid="{00000000-0005-0000-0000-0000B1620000}"/>
    <cellStyle name="Normal GHG Numbers (0.00) 3 7" xfId="20591" xr:uid="{00000000-0005-0000-0000-0000B2620000}"/>
    <cellStyle name="Normal GHG Numbers (0.00) 3 7 2" xfId="20592" xr:uid="{00000000-0005-0000-0000-0000B3620000}"/>
    <cellStyle name="Normal GHG Numbers (0.00) 3 8" xfId="20593" xr:uid="{00000000-0005-0000-0000-0000B4620000}"/>
    <cellStyle name="Normal GHG Numbers (0.00) 3 8 2" xfId="20594" xr:uid="{00000000-0005-0000-0000-0000B5620000}"/>
    <cellStyle name="Normal GHG Numbers (0.00) 3 9" xfId="20595" xr:uid="{00000000-0005-0000-0000-0000B6620000}"/>
    <cellStyle name="Normal GHG Numbers (0.00) 3 9 2" xfId="20596" xr:uid="{00000000-0005-0000-0000-0000B7620000}"/>
    <cellStyle name="Normal GHG Numbers (0.00) 30" xfId="20597" xr:uid="{00000000-0005-0000-0000-0000B8620000}"/>
    <cellStyle name="Normal GHG Numbers (0.00) 30 2" xfId="20598" xr:uid="{00000000-0005-0000-0000-0000B9620000}"/>
    <cellStyle name="Normal GHG Numbers (0.00) 30 2 2" xfId="63972" xr:uid="{00000000-0005-0000-0000-0000BA620000}"/>
    <cellStyle name="Normal GHG Numbers (0.00) 30 2 3" xfId="63973" xr:uid="{00000000-0005-0000-0000-0000BB620000}"/>
    <cellStyle name="Normal GHG Numbers (0.00) 30 2 4" xfId="63974" xr:uid="{00000000-0005-0000-0000-0000BC620000}"/>
    <cellStyle name="Normal GHG Numbers (0.00) 30 2 5" xfId="63975" xr:uid="{00000000-0005-0000-0000-0000BD620000}"/>
    <cellStyle name="Normal GHG Numbers (0.00) 31" xfId="20599" xr:uid="{00000000-0005-0000-0000-0000BE620000}"/>
    <cellStyle name="Normal GHG Numbers (0.00) 31 2" xfId="20600" xr:uid="{00000000-0005-0000-0000-0000BF620000}"/>
    <cellStyle name="Normal GHG Numbers (0.00) 31 2 2" xfId="63976" xr:uid="{00000000-0005-0000-0000-0000C0620000}"/>
    <cellStyle name="Normal GHG Numbers (0.00) 31 2 3" xfId="63977" xr:uid="{00000000-0005-0000-0000-0000C1620000}"/>
    <cellStyle name="Normal GHG Numbers (0.00) 31 2 4" xfId="63978" xr:uid="{00000000-0005-0000-0000-0000C2620000}"/>
    <cellStyle name="Normal GHG Numbers (0.00) 31 2 5" xfId="63979" xr:uid="{00000000-0005-0000-0000-0000C3620000}"/>
    <cellStyle name="Normal GHG Numbers (0.00) 32" xfId="20601" xr:uid="{00000000-0005-0000-0000-0000C4620000}"/>
    <cellStyle name="Normal GHG Numbers (0.00) 32 2" xfId="20602" xr:uid="{00000000-0005-0000-0000-0000C5620000}"/>
    <cellStyle name="Normal GHG Numbers (0.00) 32 2 2" xfId="63980" xr:uid="{00000000-0005-0000-0000-0000C6620000}"/>
    <cellStyle name="Normal GHG Numbers (0.00) 32 2 3" xfId="63981" xr:uid="{00000000-0005-0000-0000-0000C7620000}"/>
    <cellStyle name="Normal GHG Numbers (0.00) 32 2 4" xfId="63982" xr:uid="{00000000-0005-0000-0000-0000C8620000}"/>
    <cellStyle name="Normal GHG Numbers (0.00) 32 2 5" xfId="63983" xr:uid="{00000000-0005-0000-0000-0000C9620000}"/>
    <cellStyle name="Normal GHG Numbers (0.00) 33" xfId="20603" xr:uid="{00000000-0005-0000-0000-0000CA620000}"/>
    <cellStyle name="Normal GHG Numbers (0.00) 33 2" xfId="20604" xr:uid="{00000000-0005-0000-0000-0000CB620000}"/>
    <cellStyle name="Normal GHG Numbers (0.00) 33 2 2" xfId="63984" xr:uid="{00000000-0005-0000-0000-0000CC620000}"/>
    <cellStyle name="Normal GHG Numbers (0.00) 33 2 3" xfId="63985" xr:uid="{00000000-0005-0000-0000-0000CD620000}"/>
    <cellStyle name="Normal GHG Numbers (0.00) 33 2 4" xfId="63986" xr:uid="{00000000-0005-0000-0000-0000CE620000}"/>
    <cellStyle name="Normal GHG Numbers (0.00) 33 2 5" xfId="63987" xr:uid="{00000000-0005-0000-0000-0000CF620000}"/>
    <cellStyle name="Normal GHG Numbers (0.00) 34" xfId="20605" xr:uid="{00000000-0005-0000-0000-0000D0620000}"/>
    <cellStyle name="Normal GHG Numbers (0.00) 34 2" xfId="20606" xr:uid="{00000000-0005-0000-0000-0000D1620000}"/>
    <cellStyle name="Normal GHG Numbers (0.00) 34 2 2" xfId="63988" xr:uid="{00000000-0005-0000-0000-0000D2620000}"/>
    <cellStyle name="Normal GHG Numbers (0.00) 34 2 3" xfId="63989" xr:uid="{00000000-0005-0000-0000-0000D3620000}"/>
    <cellStyle name="Normal GHG Numbers (0.00) 34 2 4" xfId="63990" xr:uid="{00000000-0005-0000-0000-0000D4620000}"/>
    <cellStyle name="Normal GHG Numbers (0.00) 34 2 5" xfId="63991" xr:uid="{00000000-0005-0000-0000-0000D5620000}"/>
    <cellStyle name="Normal GHG Numbers (0.00) 35" xfId="20607" xr:uid="{00000000-0005-0000-0000-0000D6620000}"/>
    <cellStyle name="Normal GHG Numbers (0.00) 35 2" xfId="20608" xr:uid="{00000000-0005-0000-0000-0000D7620000}"/>
    <cellStyle name="Normal GHG Numbers (0.00) 35 2 2" xfId="63992" xr:uid="{00000000-0005-0000-0000-0000D8620000}"/>
    <cellStyle name="Normal GHG Numbers (0.00) 35 2 3" xfId="63993" xr:uid="{00000000-0005-0000-0000-0000D9620000}"/>
    <cellStyle name="Normal GHG Numbers (0.00) 35 2 4" xfId="63994" xr:uid="{00000000-0005-0000-0000-0000DA620000}"/>
    <cellStyle name="Normal GHG Numbers (0.00) 35 2 5" xfId="63995" xr:uid="{00000000-0005-0000-0000-0000DB620000}"/>
    <cellStyle name="Normal GHG Numbers (0.00) 36" xfId="20609" xr:uid="{00000000-0005-0000-0000-0000DC620000}"/>
    <cellStyle name="Normal GHG Numbers (0.00) 36 2" xfId="20610" xr:uid="{00000000-0005-0000-0000-0000DD620000}"/>
    <cellStyle name="Normal GHG Numbers (0.00) 36 2 2" xfId="63996" xr:uid="{00000000-0005-0000-0000-0000DE620000}"/>
    <cellStyle name="Normal GHG Numbers (0.00) 36 2 3" xfId="63997" xr:uid="{00000000-0005-0000-0000-0000DF620000}"/>
    <cellStyle name="Normal GHG Numbers (0.00) 36 2 4" xfId="63998" xr:uid="{00000000-0005-0000-0000-0000E0620000}"/>
    <cellStyle name="Normal GHG Numbers (0.00) 36 2 5" xfId="63999" xr:uid="{00000000-0005-0000-0000-0000E1620000}"/>
    <cellStyle name="Normal GHG Numbers (0.00) 37" xfId="20611" xr:uid="{00000000-0005-0000-0000-0000E2620000}"/>
    <cellStyle name="Normal GHG Numbers (0.00) 37 2" xfId="20612" xr:uid="{00000000-0005-0000-0000-0000E3620000}"/>
    <cellStyle name="Normal GHG Numbers (0.00) 37 2 2" xfId="64000" xr:uid="{00000000-0005-0000-0000-0000E4620000}"/>
    <cellStyle name="Normal GHG Numbers (0.00) 37 2 3" xfId="64001" xr:uid="{00000000-0005-0000-0000-0000E5620000}"/>
    <cellStyle name="Normal GHG Numbers (0.00) 37 2 4" xfId="64002" xr:uid="{00000000-0005-0000-0000-0000E6620000}"/>
    <cellStyle name="Normal GHG Numbers (0.00) 37 2 5" xfId="64003" xr:uid="{00000000-0005-0000-0000-0000E7620000}"/>
    <cellStyle name="Normal GHG Numbers (0.00) 38" xfId="20613" xr:uid="{00000000-0005-0000-0000-0000E8620000}"/>
    <cellStyle name="Normal GHG Numbers (0.00) 38 2" xfId="20614" xr:uid="{00000000-0005-0000-0000-0000E9620000}"/>
    <cellStyle name="Normal GHG Numbers (0.00) 38 2 2" xfId="64004" xr:uid="{00000000-0005-0000-0000-0000EA620000}"/>
    <cellStyle name="Normal GHG Numbers (0.00) 38 2 3" xfId="64005" xr:uid="{00000000-0005-0000-0000-0000EB620000}"/>
    <cellStyle name="Normal GHG Numbers (0.00) 38 2 4" xfId="64006" xr:uid="{00000000-0005-0000-0000-0000EC620000}"/>
    <cellStyle name="Normal GHG Numbers (0.00) 38 2 5" xfId="64007" xr:uid="{00000000-0005-0000-0000-0000ED620000}"/>
    <cellStyle name="Normal GHG Numbers (0.00) 39" xfId="20615" xr:uid="{00000000-0005-0000-0000-0000EE620000}"/>
    <cellStyle name="Normal GHG Numbers (0.00) 39 2" xfId="20616" xr:uid="{00000000-0005-0000-0000-0000EF620000}"/>
    <cellStyle name="Normal GHG Numbers (0.00) 39 2 2" xfId="64008" xr:uid="{00000000-0005-0000-0000-0000F0620000}"/>
    <cellStyle name="Normal GHG Numbers (0.00) 39 2 3" xfId="64009" xr:uid="{00000000-0005-0000-0000-0000F1620000}"/>
    <cellStyle name="Normal GHG Numbers (0.00) 39 2 4" xfId="64010" xr:uid="{00000000-0005-0000-0000-0000F2620000}"/>
    <cellStyle name="Normal GHG Numbers (0.00) 39 2 5" xfId="64011" xr:uid="{00000000-0005-0000-0000-0000F3620000}"/>
    <cellStyle name="Normal GHG Numbers (0.00) 4" xfId="20617" xr:uid="{00000000-0005-0000-0000-0000F4620000}"/>
    <cellStyle name="Normal GHG Numbers (0.00) 4 10" xfId="20618" xr:uid="{00000000-0005-0000-0000-0000F5620000}"/>
    <cellStyle name="Normal GHG Numbers (0.00) 4 10 2" xfId="20619" xr:uid="{00000000-0005-0000-0000-0000F6620000}"/>
    <cellStyle name="Normal GHG Numbers (0.00) 4 11" xfId="20620" xr:uid="{00000000-0005-0000-0000-0000F7620000}"/>
    <cellStyle name="Normal GHG Numbers (0.00) 4 11 2" xfId="20621" xr:uid="{00000000-0005-0000-0000-0000F8620000}"/>
    <cellStyle name="Normal GHG Numbers (0.00) 4 12" xfId="20622" xr:uid="{00000000-0005-0000-0000-0000F9620000}"/>
    <cellStyle name="Normal GHG Numbers (0.00) 4 12 2" xfId="20623" xr:uid="{00000000-0005-0000-0000-0000FA620000}"/>
    <cellStyle name="Normal GHG Numbers (0.00) 4 13" xfId="20624" xr:uid="{00000000-0005-0000-0000-0000FB620000}"/>
    <cellStyle name="Normal GHG Numbers (0.00) 4 13 2" xfId="20625" xr:uid="{00000000-0005-0000-0000-0000FC620000}"/>
    <cellStyle name="Normal GHG Numbers (0.00) 4 14" xfId="20626" xr:uid="{00000000-0005-0000-0000-0000FD620000}"/>
    <cellStyle name="Normal GHG Numbers (0.00) 4 14 2" xfId="20627" xr:uid="{00000000-0005-0000-0000-0000FE620000}"/>
    <cellStyle name="Normal GHG Numbers (0.00) 4 15" xfId="20628" xr:uid="{00000000-0005-0000-0000-0000FF620000}"/>
    <cellStyle name="Normal GHG Numbers (0.00) 4 15 2" xfId="20629" xr:uid="{00000000-0005-0000-0000-000000630000}"/>
    <cellStyle name="Normal GHG Numbers (0.00) 4 16" xfId="20630" xr:uid="{00000000-0005-0000-0000-000001630000}"/>
    <cellStyle name="Normal GHG Numbers (0.00) 4 17" xfId="59225" xr:uid="{00000000-0005-0000-0000-000002630000}"/>
    <cellStyle name="Normal GHG Numbers (0.00) 4 2" xfId="20631" xr:uid="{00000000-0005-0000-0000-000003630000}"/>
    <cellStyle name="Normal GHG Numbers (0.00) 4 2 10" xfId="20632" xr:uid="{00000000-0005-0000-0000-000004630000}"/>
    <cellStyle name="Normal GHG Numbers (0.00) 4 2 10 2" xfId="20633" xr:uid="{00000000-0005-0000-0000-000005630000}"/>
    <cellStyle name="Normal GHG Numbers (0.00) 4 2 11" xfId="20634" xr:uid="{00000000-0005-0000-0000-000006630000}"/>
    <cellStyle name="Normal GHG Numbers (0.00) 4 2 11 2" xfId="20635" xr:uid="{00000000-0005-0000-0000-000007630000}"/>
    <cellStyle name="Normal GHG Numbers (0.00) 4 2 12" xfId="20636" xr:uid="{00000000-0005-0000-0000-000008630000}"/>
    <cellStyle name="Normal GHG Numbers (0.00) 4 2 12 2" xfId="20637" xr:uid="{00000000-0005-0000-0000-000009630000}"/>
    <cellStyle name="Normal GHG Numbers (0.00) 4 2 13" xfId="20638" xr:uid="{00000000-0005-0000-0000-00000A630000}"/>
    <cellStyle name="Normal GHG Numbers (0.00) 4 2 13 2" xfId="20639" xr:uid="{00000000-0005-0000-0000-00000B630000}"/>
    <cellStyle name="Normal GHG Numbers (0.00) 4 2 14" xfId="20640" xr:uid="{00000000-0005-0000-0000-00000C630000}"/>
    <cellStyle name="Normal GHG Numbers (0.00) 4 2 14 2" xfId="20641" xr:uid="{00000000-0005-0000-0000-00000D630000}"/>
    <cellStyle name="Normal GHG Numbers (0.00) 4 2 15" xfId="20642" xr:uid="{00000000-0005-0000-0000-00000E630000}"/>
    <cellStyle name="Normal GHG Numbers (0.00) 4 2 16" xfId="59226" xr:uid="{00000000-0005-0000-0000-00000F630000}"/>
    <cellStyle name="Normal GHG Numbers (0.00) 4 2 2" xfId="20643" xr:uid="{00000000-0005-0000-0000-000010630000}"/>
    <cellStyle name="Normal GHG Numbers (0.00) 4 2 2 10" xfId="20644" xr:uid="{00000000-0005-0000-0000-000011630000}"/>
    <cellStyle name="Normal GHG Numbers (0.00) 4 2 2 10 2" xfId="20645" xr:uid="{00000000-0005-0000-0000-000012630000}"/>
    <cellStyle name="Normal GHG Numbers (0.00) 4 2 2 11" xfId="20646" xr:uid="{00000000-0005-0000-0000-000013630000}"/>
    <cellStyle name="Normal GHG Numbers (0.00) 4 2 2 11 2" xfId="20647" xr:uid="{00000000-0005-0000-0000-000014630000}"/>
    <cellStyle name="Normal GHG Numbers (0.00) 4 2 2 12" xfId="20648" xr:uid="{00000000-0005-0000-0000-000015630000}"/>
    <cellStyle name="Normal GHG Numbers (0.00) 4 2 2 12 2" xfId="20649" xr:uid="{00000000-0005-0000-0000-000016630000}"/>
    <cellStyle name="Normal GHG Numbers (0.00) 4 2 2 13" xfId="20650" xr:uid="{00000000-0005-0000-0000-000017630000}"/>
    <cellStyle name="Normal GHG Numbers (0.00) 4 2 2 13 2" xfId="20651" xr:uid="{00000000-0005-0000-0000-000018630000}"/>
    <cellStyle name="Normal GHG Numbers (0.00) 4 2 2 14" xfId="20652" xr:uid="{00000000-0005-0000-0000-000019630000}"/>
    <cellStyle name="Normal GHG Numbers (0.00) 4 2 2 2" xfId="20653" xr:uid="{00000000-0005-0000-0000-00001A630000}"/>
    <cellStyle name="Normal GHG Numbers (0.00) 4 2 2 2 10" xfId="20654" xr:uid="{00000000-0005-0000-0000-00001B630000}"/>
    <cellStyle name="Normal GHG Numbers (0.00) 4 2 2 2 10 2" xfId="20655" xr:uid="{00000000-0005-0000-0000-00001C630000}"/>
    <cellStyle name="Normal GHG Numbers (0.00) 4 2 2 2 11" xfId="20656" xr:uid="{00000000-0005-0000-0000-00001D630000}"/>
    <cellStyle name="Normal GHG Numbers (0.00) 4 2 2 2 11 2" xfId="20657" xr:uid="{00000000-0005-0000-0000-00001E630000}"/>
    <cellStyle name="Normal GHG Numbers (0.00) 4 2 2 2 12" xfId="20658" xr:uid="{00000000-0005-0000-0000-00001F630000}"/>
    <cellStyle name="Normal GHG Numbers (0.00) 4 2 2 2 2" xfId="20659" xr:uid="{00000000-0005-0000-0000-000020630000}"/>
    <cellStyle name="Normal GHG Numbers (0.00) 4 2 2 2 2 2" xfId="20660" xr:uid="{00000000-0005-0000-0000-000021630000}"/>
    <cellStyle name="Normal GHG Numbers (0.00) 4 2 2 2 3" xfId="20661" xr:uid="{00000000-0005-0000-0000-000022630000}"/>
    <cellStyle name="Normal GHG Numbers (0.00) 4 2 2 2 3 2" xfId="20662" xr:uid="{00000000-0005-0000-0000-000023630000}"/>
    <cellStyle name="Normal GHG Numbers (0.00) 4 2 2 2 4" xfId="20663" xr:uid="{00000000-0005-0000-0000-000024630000}"/>
    <cellStyle name="Normal GHG Numbers (0.00) 4 2 2 2 4 2" xfId="20664" xr:uid="{00000000-0005-0000-0000-000025630000}"/>
    <cellStyle name="Normal GHG Numbers (0.00) 4 2 2 2 5" xfId="20665" xr:uid="{00000000-0005-0000-0000-000026630000}"/>
    <cellStyle name="Normal GHG Numbers (0.00) 4 2 2 2 5 2" xfId="20666" xr:uid="{00000000-0005-0000-0000-000027630000}"/>
    <cellStyle name="Normal GHG Numbers (0.00) 4 2 2 2 6" xfId="20667" xr:uid="{00000000-0005-0000-0000-000028630000}"/>
    <cellStyle name="Normal GHG Numbers (0.00) 4 2 2 2 6 2" xfId="20668" xr:uid="{00000000-0005-0000-0000-000029630000}"/>
    <cellStyle name="Normal GHG Numbers (0.00) 4 2 2 2 7" xfId="20669" xr:uid="{00000000-0005-0000-0000-00002A630000}"/>
    <cellStyle name="Normal GHG Numbers (0.00) 4 2 2 2 7 2" xfId="20670" xr:uid="{00000000-0005-0000-0000-00002B630000}"/>
    <cellStyle name="Normal GHG Numbers (0.00) 4 2 2 2 8" xfId="20671" xr:uid="{00000000-0005-0000-0000-00002C630000}"/>
    <cellStyle name="Normal GHG Numbers (0.00) 4 2 2 2 8 2" xfId="20672" xr:uid="{00000000-0005-0000-0000-00002D630000}"/>
    <cellStyle name="Normal GHG Numbers (0.00) 4 2 2 2 9" xfId="20673" xr:uid="{00000000-0005-0000-0000-00002E630000}"/>
    <cellStyle name="Normal GHG Numbers (0.00) 4 2 2 2 9 2" xfId="20674" xr:uid="{00000000-0005-0000-0000-00002F630000}"/>
    <cellStyle name="Normal GHG Numbers (0.00) 4 2 2 3" xfId="20675" xr:uid="{00000000-0005-0000-0000-000030630000}"/>
    <cellStyle name="Normal GHG Numbers (0.00) 4 2 2 3 10" xfId="20676" xr:uid="{00000000-0005-0000-0000-000031630000}"/>
    <cellStyle name="Normal GHG Numbers (0.00) 4 2 2 3 10 2" xfId="20677" xr:uid="{00000000-0005-0000-0000-000032630000}"/>
    <cellStyle name="Normal GHG Numbers (0.00) 4 2 2 3 11" xfId="20678" xr:uid="{00000000-0005-0000-0000-000033630000}"/>
    <cellStyle name="Normal GHG Numbers (0.00) 4 2 2 3 11 2" xfId="20679" xr:uid="{00000000-0005-0000-0000-000034630000}"/>
    <cellStyle name="Normal GHG Numbers (0.00) 4 2 2 3 12" xfId="20680" xr:uid="{00000000-0005-0000-0000-000035630000}"/>
    <cellStyle name="Normal GHG Numbers (0.00) 4 2 2 3 2" xfId="20681" xr:uid="{00000000-0005-0000-0000-000036630000}"/>
    <cellStyle name="Normal GHG Numbers (0.00) 4 2 2 3 2 2" xfId="20682" xr:uid="{00000000-0005-0000-0000-000037630000}"/>
    <cellStyle name="Normal GHG Numbers (0.00) 4 2 2 3 3" xfId="20683" xr:uid="{00000000-0005-0000-0000-000038630000}"/>
    <cellStyle name="Normal GHG Numbers (0.00) 4 2 2 3 3 2" xfId="20684" xr:uid="{00000000-0005-0000-0000-000039630000}"/>
    <cellStyle name="Normal GHG Numbers (0.00) 4 2 2 3 4" xfId="20685" xr:uid="{00000000-0005-0000-0000-00003A630000}"/>
    <cellStyle name="Normal GHG Numbers (0.00) 4 2 2 3 4 2" xfId="20686" xr:uid="{00000000-0005-0000-0000-00003B630000}"/>
    <cellStyle name="Normal GHG Numbers (0.00) 4 2 2 3 5" xfId="20687" xr:uid="{00000000-0005-0000-0000-00003C630000}"/>
    <cellStyle name="Normal GHG Numbers (0.00) 4 2 2 3 5 2" xfId="20688" xr:uid="{00000000-0005-0000-0000-00003D630000}"/>
    <cellStyle name="Normal GHG Numbers (0.00) 4 2 2 3 6" xfId="20689" xr:uid="{00000000-0005-0000-0000-00003E630000}"/>
    <cellStyle name="Normal GHG Numbers (0.00) 4 2 2 3 6 2" xfId="20690" xr:uid="{00000000-0005-0000-0000-00003F630000}"/>
    <cellStyle name="Normal GHG Numbers (0.00) 4 2 2 3 7" xfId="20691" xr:uid="{00000000-0005-0000-0000-000040630000}"/>
    <cellStyle name="Normal GHG Numbers (0.00) 4 2 2 3 7 2" xfId="20692" xr:uid="{00000000-0005-0000-0000-000041630000}"/>
    <cellStyle name="Normal GHG Numbers (0.00) 4 2 2 3 8" xfId="20693" xr:uid="{00000000-0005-0000-0000-000042630000}"/>
    <cellStyle name="Normal GHG Numbers (0.00) 4 2 2 3 8 2" xfId="20694" xr:uid="{00000000-0005-0000-0000-000043630000}"/>
    <cellStyle name="Normal GHG Numbers (0.00) 4 2 2 3 9" xfId="20695" xr:uid="{00000000-0005-0000-0000-000044630000}"/>
    <cellStyle name="Normal GHG Numbers (0.00) 4 2 2 3 9 2" xfId="20696" xr:uid="{00000000-0005-0000-0000-000045630000}"/>
    <cellStyle name="Normal GHG Numbers (0.00) 4 2 2 4" xfId="20697" xr:uid="{00000000-0005-0000-0000-000046630000}"/>
    <cellStyle name="Normal GHG Numbers (0.00) 4 2 2 4 2" xfId="20698" xr:uid="{00000000-0005-0000-0000-000047630000}"/>
    <cellStyle name="Normal GHG Numbers (0.00) 4 2 2 5" xfId="20699" xr:uid="{00000000-0005-0000-0000-000048630000}"/>
    <cellStyle name="Normal GHG Numbers (0.00) 4 2 2 5 2" xfId="20700" xr:uid="{00000000-0005-0000-0000-000049630000}"/>
    <cellStyle name="Normal GHG Numbers (0.00) 4 2 2 6" xfId="20701" xr:uid="{00000000-0005-0000-0000-00004A630000}"/>
    <cellStyle name="Normal GHG Numbers (0.00) 4 2 2 6 2" xfId="20702" xr:uid="{00000000-0005-0000-0000-00004B630000}"/>
    <cellStyle name="Normal GHG Numbers (0.00) 4 2 2 7" xfId="20703" xr:uid="{00000000-0005-0000-0000-00004C630000}"/>
    <cellStyle name="Normal GHG Numbers (0.00) 4 2 2 7 2" xfId="20704" xr:uid="{00000000-0005-0000-0000-00004D630000}"/>
    <cellStyle name="Normal GHG Numbers (0.00) 4 2 2 8" xfId="20705" xr:uid="{00000000-0005-0000-0000-00004E630000}"/>
    <cellStyle name="Normal GHG Numbers (0.00) 4 2 2 8 2" xfId="20706" xr:uid="{00000000-0005-0000-0000-00004F630000}"/>
    <cellStyle name="Normal GHG Numbers (0.00) 4 2 2 9" xfId="20707" xr:uid="{00000000-0005-0000-0000-000050630000}"/>
    <cellStyle name="Normal GHG Numbers (0.00) 4 2 2 9 2" xfId="20708" xr:uid="{00000000-0005-0000-0000-000051630000}"/>
    <cellStyle name="Normal GHG Numbers (0.00) 4 2 3" xfId="20709" xr:uid="{00000000-0005-0000-0000-000052630000}"/>
    <cellStyle name="Normal GHG Numbers (0.00) 4 2 3 10" xfId="20710" xr:uid="{00000000-0005-0000-0000-000053630000}"/>
    <cellStyle name="Normal GHG Numbers (0.00) 4 2 3 10 2" xfId="20711" xr:uid="{00000000-0005-0000-0000-000054630000}"/>
    <cellStyle name="Normal GHG Numbers (0.00) 4 2 3 11" xfId="20712" xr:uid="{00000000-0005-0000-0000-000055630000}"/>
    <cellStyle name="Normal GHG Numbers (0.00) 4 2 3 11 2" xfId="20713" xr:uid="{00000000-0005-0000-0000-000056630000}"/>
    <cellStyle name="Normal GHG Numbers (0.00) 4 2 3 12" xfId="20714" xr:uid="{00000000-0005-0000-0000-000057630000}"/>
    <cellStyle name="Normal GHG Numbers (0.00) 4 2 3 2" xfId="20715" xr:uid="{00000000-0005-0000-0000-000058630000}"/>
    <cellStyle name="Normal GHG Numbers (0.00) 4 2 3 2 2" xfId="20716" xr:uid="{00000000-0005-0000-0000-000059630000}"/>
    <cellStyle name="Normal GHG Numbers (0.00) 4 2 3 3" xfId="20717" xr:uid="{00000000-0005-0000-0000-00005A630000}"/>
    <cellStyle name="Normal GHG Numbers (0.00) 4 2 3 3 2" xfId="20718" xr:uid="{00000000-0005-0000-0000-00005B630000}"/>
    <cellStyle name="Normal GHG Numbers (0.00) 4 2 3 4" xfId="20719" xr:uid="{00000000-0005-0000-0000-00005C630000}"/>
    <cellStyle name="Normal GHG Numbers (0.00) 4 2 3 4 2" xfId="20720" xr:uid="{00000000-0005-0000-0000-00005D630000}"/>
    <cellStyle name="Normal GHG Numbers (0.00) 4 2 3 5" xfId="20721" xr:uid="{00000000-0005-0000-0000-00005E630000}"/>
    <cellStyle name="Normal GHG Numbers (0.00) 4 2 3 5 2" xfId="20722" xr:uid="{00000000-0005-0000-0000-00005F630000}"/>
    <cellStyle name="Normal GHG Numbers (0.00) 4 2 3 6" xfId="20723" xr:uid="{00000000-0005-0000-0000-000060630000}"/>
    <cellStyle name="Normal GHG Numbers (0.00) 4 2 3 6 2" xfId="20724" xr:uid="{00000000-0005-0000-0000-000061630000}"/>
    <cellStyle name="Normal GHG Numbers (0.00) 4 2 3 7" xfId="20725" xr:uid="{00000000-0005-0000-0000-000062630000}"/>
    <cellStyle name="Normal GHG Numbers (0.00) 4 2 3 7 2" xfId="20726" xr:uid="{00000000-0005-0000-0000-000063630000}"/>
    <cellStyle name="Normal GHG Numbers (0.00) 4 2 3 8" xfId="20727" xr:uid="{00000000-0005-0000-0000-000064630000}"/>
    <cellStyle name="Normal GHG Numbers (0.00) 4 2 3 8 2" xfId="20728" xr:uid="{00000000-0005-0000-0000-000065630000}"/>
    <cellStyle name="Normal GHG Numbers (0.00) 4 2 3 9" xfId="20729" xr:uid="{00000000-0005-0000-0000-000066630000}"/>
    <cellStyle name="Normal GHG Numbers (0.00) 4 2 3 9 2" xfId="20730" xr:uid="{00000000-0005-0000-0000-000067630000}"/>
    <cellStyle name="Normal GHG Numbers (0.00) 4 2 4" xfId="20731" xr:uid="{00000000-0005-0000-0000-000068630000}"/>
    <cellStyle name="Normal GHG Numbers (0.00) 4 2 4 10" xfId="20732" xr:uid="{00000000-0005-0000-0000-000069630000}"/>
    <cellStyle name="Normal GHG Numbers (0.00) 4 2 4 10 2" xfId="20733" xr:uid="{00000000-0005-0000-0000-00006A630000}"/>
    <cellStyle name="Normal GHG Numbers (0.00) 4 2 4 11" xfId="20734" xr:uid="{00000000-0005-0000-0000-00006B630000}"/>
    <cellStyle name="Normal GHG Numbers (0.00) 4 2 4 11 2" xfId="20735" xr:uid="{00000000-0005-0000-0000-00006C630000}"/>
    <cellStyle name="Normal GHG Numbers (0.00) 4 2 4 12" xfId="20736" xr:uid="{00000000-0005-0000-0000-00006D630000}"/>
    <cellStyle name="Normal GHG Numbers (0.00) 4 2 4 2" xfId="20737" xr:uid="{00000000-0005-0000-0000-00006E630000}"/>
    <cellStyle name="Normal GHG Numbers (0.00) 4 2 4 2 2" xfId="20738" xr:uid="{00000000-0005-0000-0000-00006F630000}"/>
    <cellStyle name="Normal GHG Numbers (0.00) 4 2 4 3" xfId="20739" xr:uid="{00000000-0005-0000-0000-000070630000}"/>
    <cellStyle name="Normal GHG Numbers (0.00) 4 2 4 3 2" xfId="20740" xr:uid="{00000000-0005-0000-0000-000071630000}"/>
    <cellStyle name="Normal GHG Numbers (0.00) 4 2 4 4" xfId="20741" xr:uid="{00000000-0005-0000-0000-000072630000}"/>
    <cellStyle name="Normal GHG Numbers (0.00) 4 2 4 4 2" xfId="20742" xr:uid="{00000000-0005-0000-0000-000073630000}"/>
    <cellStyle name="Normal GHG Numbers (0.00) 4 2 4 5" xfId="20743" xr:uid="{00000000-0005-0000-0000-000074630000}"/>
    <cellStyle name="Normal GHG Numbers (0.00) 4 2 4 5 2" xfId="20744" xr:uid="{00000000-0005-0000-0000-000075630000}"/>
    <cellStyle name="Normal GHG Numbers (0.00) 4 2 4 6" xfId="20745" xr:uid="{00000000-0005-0000-0000-000076630000}"/>
    <cellStyle name="Normal GHG Numbers (0.00) 4 2 4 6 2" xfId="20746" xr:uid="{00000000-0005-0000-0000-000077630000}"/>
    <cellStyle name="Normal GHG Numbers (0.00) 4 2 4 7" xfId="20747" xr:uid="{00000000-0005-0000-0000-000078630000}"/>
    <cellStyle name="Normal GHG Numbers (0.00) 4 2 4 7 2" xfId="20748" xr:uid="{00000000-0005-0000-0000-000079630000}"/>
    <cellStyle name="Normal GHG Numbers (0.00) 4 2 4 8" xfId="20749" xr:uid="{00000000-0005-0000-0000-00007A630000}"/>
    <cellStyle name="Normal GHG Numbers (0.00) 4 2 4 8 2" xfId="20750" xr:uid="{00000000-0005-0000-0000-00007B630000}"/>
    <cellStyle name="Normal GHG Numbers (0.00) 4 2 4 9" xfId="20751" xr:uid="{00000000-0005-0000-0000-00007C630000}"/>
    <cellStyle name="Normal GHG Numbers (0.00) 4 2 4 9 2" xfId="20752" xr:uid="{00000000-0005-0000-0000-00007D630000}"/>
    <cellStyle name="Normal GHG Numbers (0.00) 4 2 5" xfId="20753" xr:uid="{00000000-0005-0000-0000-00007E630000}"/>
    <cellStyle name="Normal GHG Numbers (0.00) 4 2 5 2" xfId="20754" xr:uid="{00000000-0005-0000-0000-00007F630000}"/>
    <cellStyle name="Normal GHG Numbers (0.00) 4 2 6" xfId="20755" xr:uid="{00000000-0005-0000-0000-000080630000}"/>
    <cellStyle name="Normal GHG Numbers (0.00) 4 2 6 2" xfId="20756" xr:uid="{00000000-0005-0000-0000-000081630000}"/>
    <cellStyle name="Normal GHG Numbers (0.00) 4 2 7" xfId="20757" xr:uid="{00000000-0005-0000-0000-000082630000}"/>
    <cellStyle name="Normal GHG Numbers (0.00) 4 2 7 2" xfId="20758" xr:uid="{00000000-0005-0000-0000-000083630000}"/>
    <cellStyle name="Normal GHG Numbers (0.00) 4 2 8" xfId="20759" xr:uid="{00000000-0005-0000-0000-000084630000}"/>
    <cellStyle name="Normal GHG Numbers (0.00) 4 2 8 2" xfId="20760" xr:uid="{00000000-0005-0000-0000-000085630000}"/>
    <cellStyle name="Normal GHG Numbers (0.00) 4 2 9" xfId="20761" xr:uid="{00000000-0005-0000-0000-000086630000}"/>
    <cellStyle name="Normal GHG Numbers (0.00) 4 2 9 2" xfId="20762" xr:uid="{00000000-0005-0000-0000-000087630000}"/>
    <cellStyle name="Normal GHG Numbers (0.00) 4 3" xfId="20763" xr:uid="{00000000-0005-0000-0000-000088630000}"/>
    <cellStyle name="Normal GHG Numbers (0.00) 4 3 10" xfId="20764" xr:uid="{00000000-0005-0000-0000-000089630000}"/>
    <cellStyle name="Normal GHG Numbers (0.00) 4 3 10 2" xfId="20765" xr:uid="{00000000-0005-0000-0000-00008A630000}"/>
    <cellStyle name="Normal GHG Numbers (0.00) 4 3 11" xfId="20766" xr:uid="{00000000-0005-0000-0000-00008B630000}"/>
    <cellStyle name="Normal GHG Numbers (0.00) 4 3 11 2" xfId="20767" xr:uid="{00000000-0005-0000-0000-00008C630000}"/>
    <cellStyle name="Normal GHG Numbers (0.00) 4 3 12" xfId="20768" xr:uid="{00000000-0005-0000-0000-00008D630000}"/>
    <cellStyle name="Normal GHG Numbers (0.00) 4 3 12 2" xfId="20769" xr:uid="{00000000-0005-0000-0000-00008E630000}"/>
    <cellStyle name="Normal GHG Numbers (0.00) 4 3 13" xfId="20770" xr:uid="{00000000-0005-0000-0000-00008F630000}"/>
    <cellStyle name="Normal GHG Numbers (0.00) 4 3 13 2" xfId="20771" xr:uid="{00000000-0005-0000-0000-000090630000}"/>
    <cellStyle name="Normal GHG Numbers (0.00) 4 3 14" xfId="20772" xr:uid="{00000000-0005-0000-0000-000091630000}"/>
    <cellStyle name="Normal GHG Numbers (0.00) 4 3 2" xfId="20773" xr:uid="{00000000-0005-0000-0000-000092630000}"/>
    <cellStyle name="Normal GHG Numbers (0.00) 4 3 2 10" xfId="20774" xr:uid="{00000000-0005-0000-0000-000093630000}"/>
    <cellStyle name="Normal GHG Numbers (0.00) 4 3 2 10 2" xfId="20775" xr:uid="{00000000-0005-0000-0000-000094630000}"/>
    <cellStyle name="Normal GHG Numbers (0.00) 4 3 2 11" xfId="20776" xr:uid="{00000000-0005-0000-0000-000095630000}"/>
    <cellStyle name="Normal GHG Numbers (0.00) 4 3 2 11 2" xfId="20777" xr:uid="{00000000-0005-0000-0000-000096630000}"/>
    <cellStyle name="Normal GHG Numbers (0.00) 4 3 2 12" xfId="20778" xr:uid="{00000000-0005-0000-0000-000097630000}"/>
    <cellStyle name="Normal GHG Numbers (0.00) 4 3 2 2" xfId="20779" xr:uid="{00000000-0005-0000-0000-000098630000}"/>
    <cellStyle name="Normal GHG Numbers (0.00) 4 3 2 2 2" xfId="20780" xr:uid="{00000000-0005-0000-0000-000099630000}"/>
    <cellStyle name="Normal GHG Numbers (0.00) 4 3 2 3" xfId="20781" xr:uid="{00000000-0005-0000-0000-00009A630000}"/>
    <cellStyle name="Normal GHG Numbers (0.00) 4 3 2 3 2" xfId="20782" xr:uid="{00000000-0005-0000-0000-00009B630000}"/>
    <cellStyle name="Normal GHG Numbers (0.00) 4 3 2 4" xfId="20783" xr:uid="{00000000-0005-0000-0000-00009C630000}"/>
    <cellStyle name="Normal GHG Numbers (0.00) 4 3 2 4 2" xfId="20784" xr:uid="{00000000-0005-0000-0000-00009D630000}"/>
    <cellStyle name="Normal GHG Numbers (0.00) 4 3 2 5" xfId="20785" xr:uid="{00000000-0005-0000-0000-00009E630000}"/>
    <cellStyle name="Normal GHG Numbers (0.00) 4 3 2 5 2" xfId="20786" xr:uid="{00000000-0005-0000-0000-00009F630000}"/>
    <cellStyle name="Normal GHG Numbers (0.00) 4 3 2 6" xfId="20787" xr:uid="{00000000-0005-0000-0000-0000A0630000}"/>
    <cellStyle name="Normal GHG Numbers (0.00) 4 3 2 6 2" xfId="20788" xr:uid="{00000000-0005-0000-0000-0000A1630000}"/>
    <cellStyle name="Normal GHG Numbers (0.00) 4 3 2 7" xfId="20789" xr:uid="{00000000-0005-0000-0000-0000A2630000}"/>
    <cellStyle name="Normal GHG Numbers (0.00) 4 3 2 7 2" xfId="20790" xr:uid="{00000000-0005-0000-0000-0000A3630000}"/>
    <cellStyle name="Normal GHG Numbers (0.00) 4 3 2 8" xfId="20791" xr:uid="{00000000-0005-0000-0000-0000A4630000}"/>
    <cellStyle name="Normal GHG Numbers (0.00) 4 3 2 8 2" xfId="20792" xr:uid="{00000000-0005-0000-0000-0000A5630000}"/>
    <cellStyle name="Normal GHG Numbers (0.00) 4 3 2 9" xfId="20793" xr:uid="{00000000-0005-0000-0000-0000A6630000}"/>
    <cellStyle name="Normal GHG Numbers (0.00) 4 3 2 9 2" xfId="20794" xr:uid="{00000000-0005-0000-0000-0000A7630000}"/>
    <cellStyle name="Normal GHG Numbers (0.00) 4 3 3" xfId="20795" xr:uid="{00000000-0005-0000-0000-0000A8630000}"/>
    <cellStyle name="Normal GHG Numbers (0.00) 4 3 3 10" xfId="20796" xr:uid="{00000000-0005-0000-0000-0000A9630000}"/>
    <cellStyle name="Normal GHG Numbers (0.00) 4 3 3 10 2" xfId="20797" xr:uid="{00000000-0005-0000-0000-0000AA630000}"/>
    <cellStyle name="Normal GHG Numbers (0.00) 4 3 3 11" xfId="20798" xr:uid="{00000000-0005-0000-0000-0000AB630000}"/>
    <cellStyle name="Normal GHG Numbers (0.00) 4 3 3 11 2" xfId="20799" xr:uid="{00000000-0005-0000-0000-0000AC630000}"/>
    <cellStyle name="Normal GHG Numbers (0.00) 4 3 3 12" xfId="20800" xr:uid="{00000000-0005-0000-0000-0000AD630000}"/>
    <cellStyle name="Normal GHG Numbers (0.00) 4 3 3 2" xfId="20801" xr:uid="{00000000-0005-0000-0000-0000AE630000}"/>
    <cellStyle name="Normal GHG Numbers (0.00) 4 3 3 2 2" xfId="20802" xr:uid="{00000000-0005-0000-0000-0000AF630000}"/>
    <cellStyle name="Normal GHG Numbers (0.00) 4 3 3 3" xfId="20803" xr:uid="{00000000-0005-0000-0000-0000B0630000}"/>
    <cellStyle name="Normal GHG Numbers (0.00) 4 3 3 3 2" xfId="20804" xr:uid="{00000000-0005-0000-0000-0000B1630000}"/>
    <cellStyle name="Normal GHG Numbers (0.00) 4 3 3 4" xfId="20805" xr:uid="{00000000-0005-0000-0000-0000B2630000}"/>
    <cellStyle name="Normal GHG Numbers (0.00) 4 3 3 4 2" xfId="20806" xr:uid="{00000000-0005-0000-0000-0000B3630000}"/>
    <cellStyle name="Normal GHG Numbers (0.00) 4 3 3 5" xfId="20807" xr:uid="{00000000-0005-0000-0000-0000B4630000}"/>
    <cellStyle name="Normal GHG Numbers (0.00) 4 3 3 5 2" xfId="20808" xr:uid="{00000000-0005-0000-0000-0000B5630000}"/>
    <cellStyle name="Normal GHG Numbers (0.00) 4 3 3 6" xfId="20809" xr:uid="{00000000-0005-0000-0000-0000B6630000}"/>
    <cellStyle name="Normal GHG Numbers (0.00) 4 3 3 6 2" xfId="20810" xr:uid="{00000000-0005-0000-0000-0000B7630000}"/>
    <cellStyle name="Normal GHG Numbers (0.00) 4 3 3 7" xfId="20811" xr:uid="{00000000-0005-0000-0000-0000B8630000}"/>
    <cellStyle name="Normal GHG Numbers (0.00) 4 3 3 7 2" xfId="20812" xr:uid="{00000000-0005-0000-0000-0000B9630000}"/>
    <cellStyle name="Normal GHG Numbers (0.00) 4 3 3 8" xfId="20813" xr:uid="{00000000-0005-0000-0000-0000BA630000}"/>
    <cellStyle name="Normal GHG Numbers (0.00) 4 3 3 8 2" xfId="20814" xr:uid="{00000000-0005-0000-0000-0000BB630000}"/>
    <cellStyle name="Normal GHG Numbers (0.00) 4 3 3 9" xfId="20815" xr:uid="{00000000-0005-0000-0000-0000BC630000}"/>
    <cellStyle name="Normal GHG Numbers (0.00) 4 3 3 9 2" xfId="20816" xr:uid="{00000000-0005-0000-0000-0000BD630000}"/>
    <cellStyle name="Normal GHG Numbers (0.00) 4 3 4" xfId="20817" xr:uid="{00000000-0005-0000-0000-0000BE630000}"/>
    <cellStyle name="Normal GHG Numbers (0.00) 4 3 4 2" xfId="20818" xr:uid="{00000000-0005-0000-0000-0000BF630000}"/>
    <cellStyle name="Normal GHG Numbers (0.00) 4 3 5" xfId="20819" xr:uid="{00000000-0005-0000-0000-0000C0630000}"/>
    <cellStyle name="Normal GHG Numbers (0.00) 4 3 5 2" xfId="20820" xr:uid="{00000000-0005-0000-0000-0000C1630000}"/>
    <cellStyle name="Normal GHG Numbers (0.00) 4 3 6" xfId="20821" xr:uid="{00000000-0005-0000-0000-0000C2630000}"/>
    <cellStyle name="Normal GHG Numbers (0.00) 4 3 6 2" xfId="20822" xr:uid="{00000000-0005-0000-0000-0000C3630000}"/>
    <cellStyle name="Normal GHG Numbers (0.00) 4 3 7" xfId="20823" xr:uid="{00000000-0005-0000-0000-0000C4630000}"/>
    <cellStyle name="Normal GHG Numbers (0.00) 4 3 7 2" xfId="20824" xr:uid="{00000000-0005-0000-0000-0000C5630000}"/>
    <cellStyle name="Normal GHG Numbers (0.00) 4 3 8" xfId="20825" xr:uid="{00000000-0005-0000-0000-0000C6630000}"/>
    <cellStyle name="Normal GHG Numbers (0.00) 4 3 8 2" xfId="20826" xr:uid="{00000000-0005-0000-0000-0000C7630000}"/>
    <cellStyle name="Normal GHG Numbers (0.00) 4 3 9" xfId="20827" xr:uid="{00000000-0005-0000-0000-0000C8630000}"/>
    <cellStyle name="Normal GHG Numbers (0.00) 4 3 9 2" xfId="20828" xr:uid="{00000000-0005-0000-0000-0000C9630000}"/>
    <cellStyle name="Normal GHG Numbers (0.00) 4 4" xfId="20829" xr:uid="{00000000-0005-0000-0000-0000CA630000}"/>
    <cellStyle name="Normal GHG Numbers (0.00) 4 4 10" xfId="20830" xr:uid="{00000000-0005-0000-0000-0000CB630000}"/>
    <cellStyle name="Normal GHG Numbers (0.00) 4 4 10 2" xfId="20831" xr:uid="{00000000-0005-0000-0000-0000CC630000}"/>
    <cellStyle name="Normal GHG Numbers (0.00) 4 4 11" xfId="20832" xr:uid="{00000000-0005-0000-0000-0000CD630000}"/>
    <cellStyle name="Normal GHG Numbers (0.00) 4 4 11 2" xfId="20833" xr:uid="{00000000-0005-0000-0000-0000CE630000}"/>
    <cellStyle name="Normal GHG Numbers (0.00) 4 4 12" xfId="20834" xr:uid="{00000000-0005-0000-0000-0000CF630000}"/>
    <cellStyle name="Normal GHG Numbers (0.00) 4 4 2" xfId="20835" xr:uid="{00000000-0005-0000-0000-0000D0630000}"/>
    <cellStyle name="Normal GHG Numbers (0.00) 4 4 2 2" xfId="20836" xr:uid="{00000000-0005-0000-0000-0000D1630000}"/>
    <cellStyle name="Normal GHG Numbers (0.00) 4 4 3" xfId="20837" xr:uid="{00000000-0005-0000-0000-0000D2630000}"/>
    <cellStyle name="Normal GHG Numbers (0.00) 4 4 3 2" xfId="20838" xr:uid="{00000000-0005-0000-0000-0000D3630000}"/>
    <cellStyle name="Normal GHG Numbers (0.00) 4 4 4" xfId="20839" xr:uid="{00000000-0005-0000-0000-0000D4630000}"/>
    <cellStyle name="Normal GHG Numbers (0.00) 4 4 4 2" xfId="20840" xr:uid="{00000000-0005-0000-0000-0000D5630000}"/>
    <cellStyle name="Normal GHG Numbers (0.00) 4 4 5" xfId="20841" xr:uid="{00000000-0005-0000-0000-0000D6630000}"/>
    <cellStyle name="Normal GHG Numbers (0.00) 4 4 5 2" xfId="20842" xr:uid="{00000000-0005-0000-0000-0000D7630000}"/>
    <cellStyle name="Normal GHG Numbers (0.00) 4 4 6" xfId="20843" xr:uid="{00000000-0005-0000-0000-0000D8630000}"/>
    <cellStyle name="Normal GHG Numbers (0.00) 4 4 6 2" xfId="20844" xr:uid="{00000000-0005-0000-0000-0000D9630000}"/>
    <cellStyle name="Normal GHG Numbers (0.00) 4 4 7" xfId="20845" xr:uid="{00000000-0005-0000-0000-0000DA630000}"/>
    <cellStyle name="Normal GHG Numbers (0.00) 4 4 7 2" xfId="20846" xr:uid="{00000000-0005-0000-0000-0000DB630000}"/>
    <cellStyle name="Normal GHG Numbers (0.00) 4 4 8" xfId="20847" xr:uid="{00000000-0005-0000-0000-0000DC630000}"/>
    <cellStyle name="Normal GHG Numbers (0.00) 4 4 8 2" xfId="20848" xr:uid="{00000000-0005-0000-0000-0000DD630000}"/>
    <cellStyle name="Normal GHG Numbers (0.00) 4 4 9" xfId="20849" xr:uid="{00000000-0005-0000-0000-0000DE630000}"/>
    <cellStyle name="Normal GHG Numbers (0.00) 4 4 9 2" xfId="20850" xr:uid="{00000000-0005-0000-0000-0000DF630000}"/>
    <cellStyle name="Normal GHG Numbers (0.00) 4 5" xfId="20851" xr:uid="{00000000-0005-0000-0000-0000E0630000}"/>
    <cellStyle name="Normal GHG Numbers (0.00) 4 5 10" xfId="20852" xr:uid="{00000000-0005-0000-0000-0000E1630000}"/>
    <cellStyle name="Normal GHG Numbers (0.00) 4 5 10 2" xfId="20853" xr:uid="{00000000-0005-0000-0000-0000E2630000}"/>
    <cellStyle name="Normal GHG Numbers (0.00) 4 5 11" xfId="20854" xr:uid="{00000000-0005-0000-0000-0000E3630000}"/>
    <cellStyle name="Normal GHG Numbers (0.00) 4 5 11 2" xfId="20855" xr:uid="{00000000-0005-0000-0000-0000E4630000}"/>
    <cellStyle name="Normal GHG Numbers (0.00) 4 5 12" xfId="20856" xr:uid="{00000000-0005-0000-0000-0000E5630000}"/>
    <cellStyle name="Normal GHG Numbers (0.00) 4 5 2" xfId="20857" xr:uid="{00000000-0005-0000-0000-0000E6630000}"/>
    <cellStyle name="Normal GHG Numbers (0.00) 4 5 2 2" xfId="20858" xr:uid="{00000000-0005-0000-0000-0000E7630000}"/>
    <cellStyle name="Normal GHG Numbers (0.00) 4 5 3" xfId="20859" xr:uid="{00000000-0005-0000-0000-0000E8630000}"/>
    <cellStyle name="Normal GHG Numbers (0.00) 4 5 3 2" xfId="20860" xr:uid="{00000000-0005-0000-0000-0000E9630000}"/>
    <cellStyle name="Normal GHG Numbers (0.00) 4 5 4" xfId="20861" xr:uid="{00000000-0005-0000-0000-0000EA630000}"/>
    <cellStyle name="Normal GHG Numbers (0.00) 4 5 4 2" xfId="20862" xr:uid="{00000000-0005-0000-0000-0000EB630000}"/>
    <cellStyle name="Normal GHG Numbers (0.00) 4 5 5" xfId="20863" xr:uid="{00000000-0005-0000-0000-0000EC630000}"/>
    <cellStyle name="Normal GHG Numbers (0.00) 4 5 5 2" xfId="20864" xr:uid="{00000000-0005-0000-0000-0000ED630000}"/>
    <cellStyle name="Normal GHG Numbers (0.00) 4 5 6" xfId="20865" xr:uid="{00000000-0005-0000-0000-0000EE630000}"/>
    <cellStyle name="Normal GHG Numbers (0.00) 4 5 6 2" xfId="20866" xr:uid="{00000000-0005-0000-0000-0000EF630000}"/>
    <cellStyle name="Normal GHG Numbers (0.00) 4 5 7" xfId="20867" xr:uid="{00000000-0005-0000-0000-0000F0630000}"/>
    <cellStyle name="Normal GHG Numbers (0.00) 4 5 7 2" xfId="20868" xr:uid="{00000000-0005-0000-0000-0000F1630000}"/>
    <cellStyle name="Normal GHG Numbers (0.00) 4 5 8" xfId="20869" xr:uid="{00000000-0005-0000-0000-0000F2630000}"/>
    <cellStyle name="Normal GHG Numbers (0.00) 4 5 8 2" xfId="20870" xr:uid="{00000000-0005-0000-0000-0000F3630000}"/>
    <cellStyle name="Normal GHG Numbers (0.00) 4 5 9" xfId="20871" xr:uid="{00000000-0005-0000-0000-0000F4630000}"/>
    <cellStyle name="Normal GHG Numbers (0.00) 4 5 9 2" xfId="20872" xr:uid="{00000000-0005-0000-0000-0000F5630000}"/>
    <cellStyle name="Normal GHG Numbers (0.00) 4 6" xfId="20873" xr:uid="{00000000-0005-0000-0000-0000F6630000}"/>
    <cellStyle name="Normal GHG Numbers (0.00) 4 6 2" xfId="20874" xr:uid="{00000000-0005-0000-0000-0000F7630000}"/>
    <cellStyle name="Normal GHG Numbers (0.00) 4 7" xfId="20875" xr:uid="{00000000-0005-0000-0000-0000F8630000}"/>
    <cellStyle name="Normal GHG Numbers (0.00) 4 7 2" xfId="20876" xr:uid="{00000000-0005-0000-0000-0000F9630000}"/>
    <cellStyle name="Normal GHG Numbers (0.00) 4 8" xfId="20877" xr:uid="{00000000-0005-0000-0000-0000FA630000}"/>
    <cellStyle name="Normal GHG Numbers (0.00) 4 8 2" xfId="20878" xr:uid="{00000000-0005-0000-0000-0000FB630000}"/>
    <cellStyle name="Normal GHG Numbers (0.00) 4 9" xfId="20879" xr:uid="{00000000-0005-0000-0000-0000FC630000}"/>
    <cellStyle name="Normal GHG Numbers (0.00) 4 9 2" xfId="20880" xr:uid="{00000000-0005-0000-0000-0000FD630000}"/>
    <cellStyle name="Normal GHG Numbers (0.00) 40" xfId="20881" xr:uid="{00000000-0005-0000-0000-0000FE630000}"/>
    <cellStyle name="Normal GHG Numbers (0.00) 40 2" xfId="20882" xr:uid="{00000000-0005-0000-0000-0000FF630000}"/>
    <cellStyle name="Normal GHG Numbers (0.00) 40 2 2" xfId="64012" xr:uid="{00000000-0005-0000-0000-000000640000}"/>
    <cellStyle name="Normal GHG Numbers (0.00) 40 2 3" xfId="64013" xr:uid="{00000000-0005-0000-0000-000001640000}"/>
    <cellStyle name="Normal GHG Numbers (0.00) 40 2 4" xfId="64014" xr:uid="{00000000-0005-0000-0000-000002640000}"/>
    <cellStyle name="Normal GHG Numbers (0.00) 40 2 5" xfId="64015" xr:uid="{00000000-0005-0000-0000-000003640000}"/>
    <cellStyle name="Normal GHG Numbers (0.00) 41" xfId="20883" xr:uid="{00000000-0005-0000-0000-000004640000}"/>
    <cellStyle name="Normal GHG Numbers (0.00) 41 2" xfId="20884" xr:uid="{00000000-0005-0000-0000-000005640000}"/>
    <cellStyle name="Normal GHG Numbers (0.00) 41 2 2" xfId="64016" xr:uid="{00000000-0005-0000-0000-000006640000}"/>
    <cellStyle name="Normal GHG Numbers (0.00) 41 2 3" xfId="64017" xr:uid="{00000000-0005-0000-0000-000007640000}"/>
    <cellStyle name="Normal GHG Numbers (0.00) 41 2 4" xfId="64018" xr:uid="{00000000-0005-0000-0000-000008640000}"/>
    <cellStyle name="Normal GHG Numbers (0.00) 41 2 5" xfId="64019" xr:uid="{00000000-0005-0000-0000-000009640000}"/>
    <cellStyle name="Normal GHG Numbers (0.00) 42" xfId="20885" xr:uid="{00000000-0005-0000-0000-00000A640000}"/>
    <cellStyle name="Normal GHG Numbers (0.00) 42 2" xfId="20886" xr:uid="{00000000-0005-0000-0000-00000B640000}"/>
    <cellStyle name="Normal GHG Numbers (0.00) 42 2 2" xfId="64020" xr:uid="{00000000-0005-0000-0000-00000C640000}"/>
    <cellStyle name="Normal GHG Numbers (0.00) 42 2 3" xfId="64021" xr:uid="{00000000-0005-0000-0000-00000D640000}"/>
    <cellStyle name="Normal GHG Numbers (0.00) 42 2 4" xfId="64022" xr:uid="{00000000-0005-0000-0000-00000E640000}"/>
    <cellStyle name="Normal GHG Numbers (0.00) 42 2 5" xfId="64023" xr:uid="{00000000-0005-0000-0000-00000F640000}"/>
    <cellStyle name="Normal GHG Numbers (0.00) 43" xfId="20887" xr:uid="{00000000-0005-0000-0000-000010640000}"/>
    <cellStyle name="Normal GHG Numbers (0.00) 43 2" xfId="20888" xr:uid="{00000000-0005-0000-0000-000011640000}"/>
    <cellStyle name="Normal GHG Numbers (0.00) 43 2 2" xfId="64024" xr:uid="{00000000-0005-0000-0000-000012640000}"/>
    <cellStyle name="Normal GHG Numbers (0.00) 43 2 3" xfId="64025" xr:uid="{00000000-0005-0000-0000-000013640000}"/>
    <cellStyle name="Normal GHG Numbers (0.00) 43 2 4" xfId="64026" xr:uid="{00000000-0005-0000-0000-000014640000}"/>
    <cellStyle name="Normal GHG Numbers (0.00) 43 2 5" xfId="64027" xr:uid="{00000000-0005-0000-0000-000015640000}"/>
    <cellStyle name="Normal GHG Numbers (0.00) 44" xfId="20889" xr:uid="{00000000-0005-0000-0000-000016640000}"/>
    <cellStyle name="Normal GHG Numbers (0.00) 44 2" xfId="20890" xr:uid="{00000000-0005-0000-0000-000017640000}"/>
    <cellStyle name="Normal GHG Numbers (0.00) 44 2 2" xfId="64028" xr:uid="{00000000-0005-0000-0000-000018640000}"/>
    <cellStyle name="Normal GHG Numbers (0.00) 44 2 3" xfId="64029" xr:uid="{00000000-0005-0000-0000-000019640000}"/>
    <cellStyle name="Normal GHG Numbers (0.00) 44 2 4" xfId="64030" xr:uid="{00000000-0005-0000-0000-00001A640000}"/>
    <cellStyle name="Normal GHG Numbers (0.00) 44 2 5" xfId="64031" xr:uid="{00000000-0005-0000-0000-00001B640000}"/>
    <cellStyle name="Normal GHG Numbers (0.00) 45" xfId="20891" xr:uid="{00000000-0005-0000-0000-00001C640000}"/>
    <cellStyle name="Normal GHG Numbers (0.00) 46" xfId="20892" xr:uid="{00000000-0005-0000-0000-00001D640000}"/>
    <cellStyle name="Normal GHG Numbers (0.00) 47" xfId="64032" xr:uid="{00000000-0005-0000-0000-00001E640000}"/>
    <cellStyle name="Normal GHG Numbers (0.00) 5" xfId="20893" xr:uid="{00000000-0005-0000-0000-00001F640000}"/>
    <cellStyle name="Normal GHG Numbers (0.00) 5 10" xfId="20894" xr:uid="{00000000-0005-0000-0000-000020640000}"/>
    <cellStyle name="Normal GHG Numbers (0.00) 5 10 2" xfId="20895" xr:uid="{00000000-0005-0000-0000-000021640000}"/>
    <cellStyle name="Normal GHG Numbers (0.00) 5 11" xfId="20896" xr:uid="{00000000-0005-0000-0000-000022640000}"/>
    <cellStyle name="Normal GHG Numbers (0.00) 5 11 2" xfId="20897" xr:uid="{00000000-0005-0000-0000-000023640000}"/>
    <cellStyle name="Normal GHG Numbers (0.00) 5 12" xfId="20898" xr:uid="{00000000-0005-0000-0000-000024640000}"/>
    <cellStyle name="Normal GHG Numbers (0.00) 5 12 2" xfId="20899" xr:uid="{00000000-0005-0000-0000-000025640000}"/>
    <cellStyle name="Normal GHG Numbers (0.00) 5 13" xfId="20900" xr:uid="{00000000-0005-0000-0000-000026640000}"/>
    <cellStyle name="Normal GHG Numbers (0.00) 5 13 2" xfId="20901" xr:uid="{00000000-0005-0000-0000-000027640000}"/>
    <cellStyle name="Normal GHG Numbers (0.00) 5 14" xfId="20902" xr:uid="{00000000-0005-0000-0000-000028640000}"/>
    <cellStyle name="Normal GHG Numbers (0.00) 5 14 2" xfId="20903" xr:uid="{00000000-0005-0000-0000-000029640000}"/>
    <cellStyle name="Normal GHG Numbers (0.00) 5 15" xfId="20904" xr:uid="{00000000-0005-0000-0000-00002A640000}"/>
    <cellStyle name="Normal GHG Numbers (0.00) 5 15 2" xfId="20905" xr:uid="{00000000-0005-0000-0000-00002B640000}"/>
    <cellStyle name="Normal GHG Numbers (0.00) 5 16" xfId="20906" xr:uid="{00000000-0005-0000-0000-00002C640000}"/>
    <cellStyle name="Normal GHG Numbers (0.00) 5 17" xfId="59227" xr:uid="{00000000-0005-0000-0000-00002D640000}"/>
    <cellStyle name="Normal GHG Numbers (0.00) 5 2" xfId="20907" xr:uid="{00000000-0005-0000-0000-00002E640000}"/>
    <cellStyle name="Normal GHG Numbers (0.00) 5 2 10" xfId="20908" xr:uid="{00000000-0005-0000-0000-00002F640000}"/>
    <cellStyle name="Normal GHG Numbers (0.00) 5 2 10 2" xfId="20909" xr:uid="{00000000-0005-0000-0000-000030640000}"/>
    <cellStyle name="Normal GHG Numbers (0.00) 5 2 11" xfId="20910" xr:uid="{00000000-0005-0000-0000-000031640000}"/>
    <cellStyle name="Normal GHG Numbers (0.00) 5 2 11 2" xfId="20911" xr:uid="{00000000-0005-0000-0000-000032640000}"/>
    <cellStyle name="Normal GHG Numbers (0.00) 5 2 12" xfId="20912" xr:uid="{00000000-0005-0000-0000-000033640000}"/>
    <cellStyle name="Normal GHG Numbers (0.00) 5 2 12 2" xfId="20913" xr:uid="{00000000-0005-0000-0000-000034640000}"/>
    <cellStyle name="Normal GHG Numbers (0.00) 5 2 13" xfId="20914" xr:uid="{00000000-0005-0000-0000-000035640000}"/>
    <cellStyle name="Normal GHG Numbers (0.00) 5 2 13 2" xfId="20915" xr:uid="{00000000-0005-0000-0000-000036640000}"/>
    <cellStyle name="Normal GHG Numbers (0.00) 5 2 14" xfId="20916" xr:uid="{00000000-0005-0000-0000-000037640000}"/>
    <cellStyle name="Normal GHG Numbers (0.00) 5 2 14 2" xfId="20917" xr:uid="{00000000-0005-0000-0000-000038640000}"/>
    <cellStyle name="Normal GHG Numbers (0.00) 5 2 15" xfId="20918" xr:uid="{00000000-0005-0000-0000-000039640000}"/>
    <cellStyle name="Normal GHG Numbers (0.00) 5 2 16" xfId="59228" xr:uid="{00000000-0005-0000-0000-00003A640000}"/>
    <cellStyle name="Normal GHG Numbers (0.00) 5 2 2" xfId="20919" xr:uid="{00000000-0005-0000-0000-00003B640000}"/>
    <cellStyle name="Normal GHG Numbers (0.00) 5 2 2 10" xfId="20920" xr:uid="{00000000-0005-0000-0000-00003C640000}"/>
    <cellStyle name="Normal GHG Numbers (0.00) 5 2 2 10 2" xfId="20921" xr:uid="{00000000-0005-0000-0000-00003D640000}"/>
    <cellStyle name="Normal GHG Numbers (0.00) 5 2 2 11" xfId="20922" xr:uid="{00000000-0005-0000-0000-00003E640000}"/>
    <cellStyle name="Normal GHG Numbers (0.00) 5 2 2 11 2" xfId="20923" xr:uid="{00000000-0005-0000-0000-00003F640000}"/>
    <cellStyle name="Normal GHG Numbers (0.00) 5 2 2 12" xfId="20924" xr:uid="{00000000-0005-0000-0000-000040640000}"/>
    <cellStyle name="Normal GHG Numbers (0.00) 5 2 2 12 2" xfId="20925" xr:uid="{00000000-0005-0000-0000-000041640000}"/>
    <cellStyle name="Normal GHG Numbers (0.00) 5 2 2 13" xfId="20926" xr:uid="{00000000-0005-0000-0000-000042640000}"/>
    <cellStyle name="Normal GHG Numbers (0.00) 5 2 2 13 2" xfId="20927" xr:uid="{00000000-0005-0000-0000-000043640000}"/>
    <cellStyle name="Normal GHG Numbers (0.00) 5 2 2 14" xfId="20928" xr:uid="{00000000-0005-0000-0000-000044640000}"/>
    <cellStyle name="Normal GHG Numbers (0.00) 5 2 2 2" xfId="20929" xr:uid="{00000000-0005-0000-0000-000045640000}"/>
    <cellStyle name="Normal GHG Numbers (0.00) 5 2 2 2 10" xfId="20930" xr:uid="{00000000-0005-0000-0000-000046640000}"/>
    <cellStyle name="Normal GHG Numbers (0.00) 5 2 2 2 10 2" xfId="20931" xr:uid="{00000000-0005-0000-0000-000047640000}"/>
    <cellStyle name="Normal GHG Numbers (0.00) 5 2 2 2 11" xfId="20932" xr:uid="{00000000-0005-0000-0000-000048640000}"/>
    <cellStyle name="Normal GHG Numbers (0.00) 5 2 2 2 11 2" xfId="20933" xr:uid="{00000000-0005-0000-0000-000049640000}"/>
    <cellStyle name="Normal GHG Numbers (0.00) 5 2 2 2 12" xfId="20934" xr:uid="{00000000-0005-0000-0000-00004A640000}"/>
    <cellStyle name="Normal GHG Numbers (0.00) 5 2 2 2 2" xfId="20935" xr:uid="{00000000-0005-0000-0000-00004B640000}"/>
    <cellStyle name="Normal GHG Numbers (0.00) 5 2 2 2 2 2" xfId="20936" xr:uid="{00000000-0005-0000-0000-00004C640000}"/>
    <cellStyle name="Normal GHG Numbers (0.00) 5 2 2 2 3" xfId="20937" xr:uid="{00000000-0005-0000-0000-00004D640000}"/>
    <cellStyle name="Normal GHG Numbers (0.00) 5 2 2 2 3 2" xfId="20938" xr:uid="{00000000-0005-0000-0000-00004E640000}"/>
    <cellStyle name="Normal GHG Numbers (0.00) 5 2 2 2 4" xfId="20939" xr:uid="{00000000-0005-0000-0000-00004F640000}"/>
    <cellStyle name="Normal GHG Numbers (0.00) 5 2 2 2 4 2" xfId="20940" xr:uid="{00000000-0005-0000-0000-000050640000}"/>
    <cellStyle name="Normal GHG Numbers (0.00) 5 2 2 2 5" xfId="20941" xr:uid="{00000000-0005-0000-0000-000051640000}"/>
    <cellStyle name="Normal GHG Numbers (0.00) 5 2 2 2 5 2" xfId="20942" xr:uid="{00000000-0005-0000-0000-000052640000}"/>
    <cellStyle name="Normal GHG Numbers (0.00) 5 2 2 2 6" xfId="20943" xr:uid="{00000000-0005-0000-0000-000053640000}"/>
    <cellStyle name="Normal GHG Numbers (0.00) 5 2 2 2 6 2" xfId="20944" xr:uid="{00000000-0005-0000-0000-000054640000}"/>
    <cellStyle name="Normal GHG Numbers (0.00) 5 2 2 2 7" xfId="20945" xr:uid="{00000000-0005-0000-0000-000055640000}"/>
    <cellStyle name="Normal GHG Numbers (0.00) 5 2 2 2 7 2" xfId="20946" xr:uid="{00000000-0005-0000-0000-000056640000}"/>
    <cellStyle name="Normal GHG Numbers (0.00) 5 2 2 2 8" xfId="20947" xr:uid="{00000000-0005-0000-0000-000057640000}"/>
    <cellStyle name="Normal GHG Numbers (0.00) 5 2 2 2 8 2" xfId="20948" xr:uid="{00000000-0005-0000-0000-000058640000}"/>
    <cellStyle name="Normal GHG Numbers (0.00) 5 2 2 2 9" xfId="20949" xr:uid="{00000000-0005-0000-0000-000059640000}"/>
    <cellStyle name="Normal GHG Numbers (0.00) 5 2 2 2 9 2" xfId="20950" xr:uid="{00000000-0005-0000-0000-00005A640000}"/>
    <cellStyle name="Normal GHG Numbers (0.00) 5 2 2 3" xfId="20951" xr:uid="{00000000-0005-0000-0000-00005B640000}"/>
    <cellStyle name="Normal GHG Numbers (0.00) 5 2 2 3 10" xfId="20952" xr:uid="{00000000-0005-0000-0000-00005C640000}"/>
    <cellStyle name="Normal GHG Numbers (0.00) 5 2 2 3 10 2" xfId="20953" xr:uid="{00000000-0005-0000-0000-00005D640000}"/>
    <cellStyle name="Normal GHG Numbers (0.00) 5 2 2 3 11" xfId="20954" xr:uid="{00000000-0005-0000-0000-00005E640000}"/>
    <cellStyle name="Normal GHG Numbers (0.00) 5 2 2 3 11 2" xfId="20955" xr:uid="{00000000-0005-0000-0000-00005F640000}"/>
    <cellStyle name="Normal GHG Numbers (0.00) 5 2 2 3 12" xfId="20956" xr:uid="{00000000-0005-0000-0000-000060640000}"/>
    <cellStyle name="Normal GHG Numbers (0.00) 5 2 2 3 2" xfId="20957" xr:uid="{00000000-0005-0000-0000-000061640000}"/>
    <cellStyle name="Normal GHG Numbers (0.00) 5 2 2 3 2 2" xfId="20958" xr:uid="{00000000-0005-0000-0000-000062640000}"/>
    <cellStyle name="Normal GHG Numbers (0.00) 5 2 2 3 3" xfId="20959" xr:uid="{00000000-0005-0000-0000-000063640000}"/>
    <cellStyle name="Normal GHG Numbers (0.00) 5 2 2 3 3 2" xfId="20960" xr:uid="{00000000-0005-0000-0000-000064640000}"/>
    <cellStyle name="Normal GHG Numbers (0.00) 5 2 2 3 4" xfId="20961" xr:uid="{00000000-0005-0000-0000-000065640000}"/>
    <cellStyle name="Normal GHG Numbers (0.00) 5 2 2 3 4 2" xfId="20962" xr:uid="{00000000-0005-0000-0000-000066640000}"/>
    <cellStyle name="Normal GHG Numbers (0.00) 5 2 2 3 5" xfId="20963" xr:uid="{00000000-0005-0000-0000-000067640000}"/>
    <cellStyle name="Normal GHG Numbers (0.00) 5 2 2 3 5 2" xfId="20964" xr:uid="{00000000-0005-0000-0000-000068640000}"/>
    <cellStyle name="Normal GHG Numbers (0.00) 5 2 2 3 6" xfId="20965" xr:uid="{00000000-0005-0000-0000-000069640000}"/>
    <cellStyle name="Normal GHG Numbers (0.00) 5 2 2 3 6 2" xfId="20966" xr:uid="{00000000-0005-0000-0000-00006A640000}"/>
    <cellStyle name="Normal GHG Numbers (0.00) 5 2 2 3 7" xfId="20967" xr:uid="{00000000-0005-0000-0000-00006B640000}"/>
    <cellStyle name="Normal GHG Numbers (0.00) 5 2 2 3 7 2" xfId="20968" xr:uid="{00000000-0005-0000-0000-00006C640000}"/>
    <cellStyle name="Normal GHG Numbers (0.00) 5 2 2 3 8" xfId="20969" xr:uid="{00000000-0005-0000-0000-00006D640000}"/>
    <cellStyle name="Normal GHG Numbers (0.00) 5 2 2 3 8 2" xfId="20970" xr:uid="{00000000-0005-0000-0000-00006E640000}"/>
    <cellStyle name="Normal GHG Numbers (0.00) 5 2 2 3 9" xfId="20971" xr:uid="{00000000-0005-0000-0000-00006F640000}"/>
    <cellStyle name="Normal GHG Numbers (0.00) 5 2 2 3 9 2" xfId="20972" xr:uid="{00000000-0005-0000-0000-000070640000}"/>
    <cellStyle name="Normal GHG Numbers (0.00) 5 2 2 4" xfId="20973" xr:uid="{00000000-0005-0000-0000-000071640000}"/>
    <cellStyle name="Normal GHG Numbers (0.00) 5 2 2 4 2" xfId="20974" xr:uid="{00000000-0005-0000-0000-000072640000}"/>
    <cellStyle name="Normal GHG Numbers (0.00) 5 2 2 5" xfId="20975" xr:uid="{00000000-0005-0000-0000-000073640000}"/>
    <cellStyle name="Normal GHG Numbers (0.00) 5 2 2 5 2" xfId="20976" xr:uid="{00000000-0005-0000-0000-000074640000}"/>
    <cellStyle name="Normal GHG Numbers (0.00) 5 2 2 6" xfId="20977" xr:uid="{00000000-0005-0000-0000-000075640000}"/>
    <cellStyle name="Normal GHG Numbers (0.00) 5 2 2 6 2" xfId="20978" xr:uid="{00000000-0005-0000-0000-000076640000}"/>
    <cellStyle name="Normal GHG Numbers (0.00) 5 2 2 7" xfId="20979" xr:uid="{00000000-0005-0000-0000-000077640000}"/>
    <cellStyle name="Normal GHG Numbers (0.00) 5 2 2 7 2" xfId="20980" xr:uid="{00000000-0005-0000-0000-000078640000}"/>
    <cellStyle name="Normal GHG Numbers (0.00) 5 2 2 8" xfId="20981" xr:uid="{00000000-0005-0000-0000-000079640000}"/>
    <cellStyle name="Normal GHG Numbers (0.00) 5 2 2 8 2" xfId="20982" xr:uid="{00000000-0005-0000-0000-00007A640000}"/>
    <cellStyle name="Normal GHG Numbers (0.00) 5 2 2 9" xfId="20983" xr:uid="{00000000-0005-0000-0000-00007B640000}"/>
    <cellStyle name="Normal GHG Numbers (0.00) 5 2 2 9 2" xfId="20984" xr:uid="{00000000-0005-0000-0000-00007C640000}"/>
    <cellStyle name="Normal GHG Numbers (0.00) 5 2 3" xfId="20985" xr:uid="{00000000-0005-0000-0000-00007D640000}"/>
    <cellStyle name="Normal GHG Numbers (0.00) 5 2 3 10" xfId="20986" xr:uid="{00000000-0005-0000-0000-00007E640000}"/>
    <cellStyle name="Normal GHG Numbers (0.00) 5 2 3 10 2" xfId="20987" xr:uid="{00000000-0005-0000-0000-00007F640000}"/>
    <cellStyle name="Normal GHG Numbers (0.00) 5 2 3 11" xfId="20988" xr:uid="{00000000-0005-0000-0000-000080640000}"/>
    <cellStyle name="Normal GHG Numbers (0.00) 5 2 3 11 2" xfId="20989" xr:uid="{00000000-0005-0000-0000-000081640000}"/>
    <cellStyle name="Normal GHG Numbers (0.00) 5 2 3 12" xfId="20990" xr:uid="{00000000-0005-0000-0000-000082640000}"/>
    <cellStyle name="Normal GHG Numbers (0.00) 5 2 3 2" xfId="20991" xr:uid="{00000000-0005-0000-0000-000083640000}"/>
    <cellStyle name="Normal GHG Numbers (0.00) 5 2 3 2 2" xfId="20992" xr:uid="{00000000-0005-0000-0000-000084640000}"/>
    <cellStyle name="Normal GHG Numbers (0.00) 5 2 3 3" xfId="20993" xr:uid="{00000000-0005-0000-0000-000085640000}"/>
    <cellStyle name="Normal GHG Numbers (0.00) 5 2 3 3 2" xfId="20994" xr:uid="{00000000-0005-0000-0000-000086640000}"/>
    <cellStyle name="Normal GHG Numbers (0.00) 5 2 3 4" xfId="20995" xr:uid="{00000000-0005-0000-0000-000087640000}"/>
    <cellStyle name="Normal GHG Numbers (0.00) 5 2 3 4 2" xfId="20996" xr:uid="{00000000-0005-0000-0000-000088640000}"/>
    <cellStyle name="Normal GHG Numbers (0.00) 5 2 3 5" xfId="20997" xr:uid="{00000000-0005-0000-0000-000089640000}"/>
    <cellStyle name="Normal GHG Numbers (0.00) 5 2 3 5 2" xfId="20998" xr:uid="{00000000-0005-0000-0000-00008A640000}"/>
    <cellStyle name="Normal GHG Numbers (0.00) 5 2 3 6" xfId="20999" xr:uid="{00000000-0005-0000-0000-00008B640000}"/>
    <cellStyle name="Normal GHG Numbers (0.00) 5 2 3 6 2" xfId="21000" xr:uid="{00000000-0005-0000-0000-00008C640000}"/>
    <cellStyle name="Normal GHG Numbers (0.00) 5 2 3 7" xfId="21001" xr:uid="{00000000-0005-0000-0000-00008D640000}"/>
    <cellStyle name="Normal GHG Numbers (0.00) 5 2 3 7 2" xfId="21002" xr:uid="{00000000-0005-0000-0000-00008E640000}"/>
    <cellStyle name="Normal GHG Numbers (0.00) 5 2 3 8" xfId="21003" xr:uid="{00000000-0005-0000-0000-00008F640000}"/>
    <cellStyle name="Normal GHG Numbers (0.00) 5 2 3 8 2" xfId="21004" xr:uid="{00000000-0005-0000-0000-000090640000}"/>
    <cellStyle name="Normal GHG Numbers (0.00) 5 2 3 9" xfId="21005" xr:uid="{00000000-0005-0000-0000-000091640000}"/>
    <cellStyle name="Normal GHG Numbers (0.00) 5 2 3 9 2" xfId="21006" xr:uid="{00000000-0005-0000-0000-000092640000}"/>
    <cellStyle name="Normal GHG Numbers (0.00) 5 2 4" xfId="21007" xr:uid="{00000000-0005-0000-0000-000093640000}"/>
    <cellStyle name="Normal GHG Numbers (0.00) 5 2 4 10" xfId="21008" xr:uid="{00000000-0005-0000-0000-000094640000}"/>
    <cellStyle name="Normal GHG Numbers (0.00) 5 2 4 10 2" xfId="21009" xr:uid="{00000000-0005-0000-0000-000095640000}"/>
    <cellStyle name="Normal GHG Numbers (0.00) 5 2 4 11" xfId="21010" xr:uid="{00000000-0005-0000-0000-000096640000}"/>
    <cellStyle name="Normal GHG Numbers (0.00) 5 2 4 11 2" xfId="21011" xr:uid="{00000000-0005-0000-0000-000097640000}"/>
    <cellStyle name="Normal GHG Numbers (0.00) 5 2 4 12" xfId="21012" xr:uid="{00000000-0005-0000-0000-000098640000}"/>
    <cellStyle name="Normal GHG Numbers (0.00) 5 2 4 2" xfId="21013" xr:uid="{00000000-0005-0000-0000-000099640000}"/>
    <cellStyle name="Normal GHG Numbers (0.00) 5 2 4 2 2" xfId="21014" xr:uid="{00000000-0005-0000-0000-00009A640000}"/>
    <cellStyle name="Normal GHG Numbers (0.00) 5 2 4 3" xfId="21015" xr:uid="{00000000-0005-0000-0000-00009B640000}"/>
    <cellStyle name="Normal GHG Numbers (0.00) 5 2 4 3 2" xfId="21016" xr:uid="{00000000-0005-0000-0000-00009C640000}"/>
    <cellStyle name="Normal GHG Numbers (0.00) 5 2 4 4" xfId="21017" xr:uid="{00000000-0005-0000-0000-00009D640000}"/>
    <cellStyle name="Normal GHG Numbers (0.00) 5 2 4 4 2" xfId="21018" xr:uid="{00000000-0005-0000-0000-00009E640000}"/>
    <cellStyle name="Normal GHG Numbers (0.00) 5 2 4 5" xfId="21019" xr:uid="{00000000-0005-0000-0000-00009F640000}"/>
    <cellStyle name="Normal GHG Numbers (0.00) 5 2 4 5 2" xfId="21020" xr:uid="{00000000-0005-0000-0000-0000A0640000}"/>
    <cellStyle name="Normal GHG Numbers (0.00) 5 2 4 6" xfId="21021" xr:uid="{00000000-0005-0000-0000-0000A1640000}"/>
    <cellStyle name="Normal GHG Numbers (0.00) 5 2 4 6 2" xfId="21022" xr:uid="{00000000-0005-0000-0000-0000A2640000}"/>
    <cellStyle name="Normal GHG Numbers (0.00) 5 2 4 7" xfId="21023" xr:uid="{00000000-0005-0000-0000-0000A3640000}"/>
    <cellStyle name="Normal GHG Numbers (0.00) 5 2 4 7 2" xfId="21024" xr:uid="{00000000-0005-0000-0000-0000A4640000}"/>
    <cellStyle name="Normal GHG Numbers (0.00) 5 2 4 8" xfId="21025" xr:uid="{00000000-0005-0000-0000-0000A5640000}"/>
    <cellStyle name="Normal GHG Numbers (0.00) 5 2 4 8 2" xfId="21026" xr:uid="{00000000-0005-0000-0000-0000A6640000}"/>
    <cellStyle name="Normal GHG Numbers (0.00) 5 2 4 9" xfId="21027" xr:uid="{00000000-0005-0000-0000-0000A7640000}"/>
    <cellStyle name="Normal GHG Numbers (0.00) 5 2 4 9 2" xfId="21028" xr:uid="{00000000-0005-0000-0000-0000A8640000}"/>
    <cellStyle name="Normal GHG Numbers (0.00) 5 2 5" xfId="21029" xr:uid="{00000000-0005-0000-0000-0000A9640000}"/>
    <cellStyle name="Normal GHG Numbers (0.00) 5 2 5 2" xfId="21030" xr:uid="{00000000-0005-0000-0000-0000AA640000}"/>
    <cellStyle name="Normal GHG Numbers (0.00) 5 2 6" xfId="21031" xr:uid="{00000000-0005-0000-0000-0000AB640000}"/>
    <cellStyle name="Normal GHG Numbers (0.00) 5 2 6 2" xfId="21032" xr:uid="{00000000-0005-0000-0000-0000AC640000}"/>
    <cellStyle name="Normal GHG Numbers (0.00) 5 2 7" xfId="21033" xr:uid="{00000000-0005-0000-0000-0000AD640000}"/>
    <cellStyle name="Normal GHG Numbers (0.00) 5 2 7 2" xfId="21034" xr:uid="{00000000-0005-0000-0000-0000AE640000}"/>
    <cellStyle name="Normal GHG Numbers (0.00) 5 2 8" xfId="21035" xr:uid="{00000000-0005-0000-0000-0000AF640000}"/>
    <cellStyle name="Normal GHG Numbers (0.00) 5 2 8 2" xfId="21036" xr:uid="{00000000-0005-0000-0000-0000B0640000}"/>
    <cellStyle name="Normal GHG Numbers (0.00) 5 2 9" xfId="21037" xr:uid="{00000000-0005-0000-0000-0000B1640000}"/>
    <cellStyle name="Normal GHG Numbers (0.00) 5 2 9 2" xfId="21038" xr:uid="{00000000-0005-0000-0000-0000B2640000}"/>
    <cellStyle name="Normal GHG Numbers (0.00) 5 3" xfId="21039" xr:uid="{00000000-0005-0000-0000-0000B3640000}"/>
    <cellStyle name="Normal GHG Numbers (0.00) 5 3 10" xfId="21040" xr:uid="{00000000-0005-0000-0000-0000B4640000}"/>
    <cellStyle name="Normal GHG Numbers (0.00) 5 3 10 2" xfId="21041" xr:uid="{00000000-0005-0000-0000-0000B5640000}"/>
    <cellStyle name="Normal GHG Numbers (0.00) 5 3 11" xfId="21042" xr:uid="{00000000-0005-0000-0000-0000B6640000}"/>
    <cellStyle name="Normal GHG Numbers (0.00) 5 3 11 2" xfId="21043" xr:uid="{00000000-0005-0000-0000-0000B7640000}"/>
    <cellStyle name="Normal GHG Numbers (0.00) 5 3 12" xfId="21044" xr:uid="{00000000-0005-0000-0000-0000B8640000}"/>
    <cellStyle name="Normal GHG Numbers (0.00) 5 3 12 2" xfId="21045" xr:uid="{00000000-0005-0000-0000-0000B9640000}"/>
    <cellStyle name="Normal GHG Numbers (0.00) 5 3 13" xfId="21046" xr:uid="{00000000-0005-0000-0000-0000BA640000}"/>
    <cellStyle name="Normal GHG Numbers (0.00) 5 3 13 2" xfId="21047" xr:uid="{00000000-0005-0000-0000-0000BB640000}"/>
    <cellStyle name="Normal GHG Numbers (0.00) 5 3 14" xfId="21048" xr:uid="{00000000-0005-0000-0000-0000BC640000}"/>
    <cellStyle name="Normal GHG Numbers (0.00) 5 3 2" xfId="21049" xr:uid="{00000000-0005-0000-0000-0000BD640000}"/>
    <cellStyle name="Normal GHG Numbers (0.00) 5 3 2 10" xfId="21050" xr:uid="{00000000-0005-0000-0000-0000BE640000}"/>
    <cellStyle name="Normal GHG Numbers (0.00) 5 3 2 10 2" xfId="21051" xr:uid="{00000000-0005-0000-0000-0000BF640000}"/>
    <cellStyle name="Normal GHG Numbers (0.00) 5 3 2 11" xfId="21052" xr:uid="{00000000-0005-0000-0000-0000C0640000}"/>
    <cellStyle name="Normal GHG Numbers (0.00) 5 3 2 11 2" xfId="21053" xr:uid="{00000000-0005-0000-0000-0000C1640000}"/>
    <cellStyle name="Normal GHG Numbers (0.00) 5 3 2 12" xfId="21054" xr:uid="{00000000-0005-0000-0000-0000C2640000}"/>
    <cellStyle name="Normal GHG Numbers (0.00) 5 3 2 2" xfId="21055" xr:uid="{00000000-0005-0000-0000-0000C3640000}"/>
    <cellStyle name="Normal GHG Numbers (0.00) 5 3 2 2 2" xfId="21056" xr:uid="{00000000-0005-0000-0000-0000C4640000}"/>
    <cellStyle name="Normal GHG Numbers (0.00) 5 3 2 3" xfId="21057" xr:uid="{00000000-0005-0000-0000-0000C5640000}"/>
    <cellStyle name="Normal GHG Numbers (0.00) 5 3 2 3 2" xfId="21058" xr:uid="{00000000-0005-0000-0000-0000C6640000}"/>
    <cellStyle name="Normal GHG Numbers (0.00) 5 3 2 4" xfId="21059" xr:uid="{00000000-0005-0000-0000-0000C7640000}"/>
    <cellStyle name="Normal GHG Numbers (0.00) 5 3 2 4 2" xfId="21060" xr:uid="{00000000-0005-0000-0000-0000C8640000}"/>
    <cellStyle name="Normal GHG Numbers (0.00) 5 3 2 5" xfId="21061" xr:uid="{00000000-0005-0000-0000-0000C9640000}"/>
    <cellStyle name="Normal GHG Numbers (0.00) 5 3 2 5 2" xfId="21062" xr:uid="{00000000-0005-0000-0000-0000CA640000}"/>
    <cellStyle name="Normal GHG Numbers (0.00) 5 3 2 6" xfId="21063" xr:uid="{00000000-0005-0000-0000-0000CB640000}"/>
    <cellStyle name="Normal GHG Numbers (0.00) 5 3 2 6 2" xfId="21064" xr:uid="{00000000-0005-0000-0000-0000CC640000}"/>
    <cellStyle name="Normal GHG Numbers (0.00) 5 3 2 7" xfId="21065" xr:uid="{00000000-0005-0000-0000-0000CD640000}"/>
    <cellStyle name="Normal GHG Numbers (0.00) 5 3 2 7 2" xfId="21066" xr:uid="{00000000-0005-0000-0000-0000CE640000}"/>
    <cellStyle name="Normal GHG Numbers (0.00) 5 3 2 8" xfId="21067" xr:uid="{00000000-0005-0000-0000-0000CF640000}"/>
    <cellStyle name="Normal GHG Numbers (0.00) 5 3 2 8 2" xfId="21068" xr:uid="{00000000-0005-0000-0000-0000D0640000}"/>
    <cellStyle name="Normal GHG Numbers (0.00) 5 3 2 9" xfId="21069" xr:uid="{00000000-0005-0000-0000-0000D1640000}"/>
    <cellStyle name="Normal GHG Numbers (0.00) 5 3 2 9 2" xfId="21070" xr:uid="{00000000-0005-0000-0000-0000D2640000}"/>
    <cellStyle name="Normal GHG Numbers (0.00) 5 3 3" xfId="21071" xr:uid="{00000000-0005-0000-0000-0000D3640000}"/>
    <cellStyle name="Normal GHG Numbers (0.00) 5 3 3 10" xfId="21072" xr:uid="{00000000-0005-0000-0000-0000D4640000}"/>
    <cellStyle name="Normal GHG Numbers (0.00) 5 3 3 10 2" xfId="21073" xr:uid="{00000000-0005-0000-0000-0000D5640000}"/>
    <cellStyle name="Normal GHG Numbers (0.00) 5 3 3 11" xfId="21074" xr:uid="{00000000-0005-0000-0000-0000D6640000}"/>
    <cellStyle name="Normal GHG Numbers (0.00) 5 3 3 11 2" xfId="21075" xr:uid="{00000000-0005-0000-0000-0000D7640000}"/>
    <cellStyle name="Normal GHG Numbers (0.00) 5 3 3 12" xfId="21076" xr:uid="{00000000-0005-0000-0000-0000D8640000}"/>
    <cellStyle name="Normal GHG Numbers (0.00) 5 3 3 2" xfId="21077" xr:uid="{00000000-0005-0000-0000-0000D9640000}"/>
    <cellStyle name="Normal GHG Numbers (0.00) 5 3 3 2 2" xfId="21078" xr:uid="{00000000-0005-0000-0000-0000DA640000}"/>
    <cellStyle name="Normal GHG Numbers (0.00) 5 3 3 3" xfId="21079" xr:uid="{00000000-0005-0000-0000-0000DB640000}"/>
    <cellStyle name="Normal GHG Numbers (0.00) 5 3 3 3 2" xfId="21080" xr:uid="{00000000-0005-0000-0000-0000DC640000}"/>
    <cellStyle name="Normal GHG Numbers (0.00) 5 3 3 4" xfId="21081" xr:uid="{00000000-0005-0000-0000-0000DD640000}"/>
    <cellStyle name="Normal GHG Numbers (0.00) 5 3 3 4 2" xfId="21082" xr:uid="{00000000-0005-0000-0000-0000DE640000}"/>
    <cellStyle name="Normal GHG Numbers (0.00) 5 3 3 5" xfId="21083" xr:uid="{00000000-0005-0000-0000-0000DF640000}"/>
    <cellStyle name="Normal GHG Numbers (0.00) 5 3 3 5 2" xfId="21084" xr:uid="{00000000-0005-0000-0000-0000E0640000}"/>
    <cellStyle name="Normal GHG Numbers (0.00) 5 3 3 6" xfId="21085" xr:uid="{00000000-0005-0000-0000-0000E1640000}"/>
    <cellStyle name="Normal GHG Numbers (0.00) 5 3 3 6 2" xfId="21086" xr:uid="{00000000-0005-0000-0000-0000E2640000}"/>
    <cellStyle name="Normal GHG Numbers (0.00) 5 3 3 7" xfId="21087" xr:uid="{00000000-0005-0000-0000-0000E3640000}"/>
    <cellStyle name="Normal GHG Numbers (0.00) 5 3 3 7 2" xfId="21088" xr:uid="{00000000-0005-0000-0000-0000E4640000}"/>
    <cellStyle name="Normal GHG Numbers (0.00) 5 3 3 8" xfId="21089" xr:uid="{00000000-0005-0000-0000-0000E5640000}"/>
    <cellStyle name="Normal GHG Numbers (0.00) 5 3 3 8 2" xfId="21090" xr:uid="{00000000-0005-0000-0000-0000E6640000}"/>
    <cellStyle name="Normal GHG Numbers (0.00) 5 3 3 9" xfId="21091" xr:uid="{00000000-0005-0000-0000-0000E7640000}"/>
    <cellStyle name="Normal GHG Numbers (0.00) 5 3 3 9 2" xfId="21092" xr:uid="{00000000-0005-0000-0000-0000E8640000}"/>
    <cellStyle name="Normal GHG Numbers (0.00) 5 3 4" xfId="21093" xr:uid="{00000000-0005-0000-0000-0000E9640000}"/>
    <cellStyle name="Normal GHG Numbers (0.00) 5 3 4 2" xfId="21094" xr:uid="{00000000-0005-0000-0000-0000EA640000}"/>
    <cellStyle name="Normal GHG Numbers (0.00) 5 3 5" xfId="21095" xr:uid="{00000000-0005-0000-0000-0000EB640000}"/>
    <cellStyle name="Normal GHG Numbers (0.00) 5 3 5 2" xfId="21096" xr:uid="{00000000-0005-0000-0000-0000EC640000}"/>
    <cellStyle name="Normal GHG Numbers (0.00) 5 3 6" xfId="21097" xr:uid="{00000000-0005-0000-0000-0000ED640000}"/>
    <cellStyle name="Normal GHG Numbers (0.00) 5 3 6 2" xfId="21098" xr:uid="{00000000-0005-0000-0000-0000EE640000}"/>
    <cellStyle name="Normal GHG Numbers (0.00) 5 3 7" xfId="21099" xr:uid="{00000000-0005-0000-0000-0000EF640000}"/>
    <cellStyle name="Normal GHG Numbers (0.00) 5 3 7 2" xfId="21100" xr:uid="{00000000-0005-0000-0000-0000F0640000}"/>
    <cellStyle name="Normal GHG Numbers (0.00) 5 3 8" xfId="21101" xr:uid="{00000000-0005-0000-0000-0000F1640000}"/>
    <cellStyle name="Normal GHG Numbers (0.00) 5 3 8 2" xfId="21102" xr:uid="{00000000-0005-0000-0000-0000F2640000}"/>
    <cellStyle name="Normal GHG Numbers (0.00) 5 3 9" xfId="21103" xr:uid="{00000000-0005-0000-0000-0000F3640000}"/>
    <cellStyle name="Normal GHG Numbers (0.00) 5 3 9 2" xfId="21104" xr:uid="{00000000-0005-0000-0000-0000F4640000}"/>
    <cellStyle name="Normal GHG Numbers (0.00) 5 4" xfId="21105" xr:uid="{00000000-0005-0000-0000-0000F5640000}"/>
    <cellStyle name="Normal GHG Numbers (0.00) 5 4 10" xfId="21106" xr:uid="{00000000-0005-0000-0000-0000F6640000}"/>
    <cellStyle name="Normal GHG Numbers (0.00) 5 4 10 2" xfId="21107" xr:uid="{00000000-0005-0000-0000-0000F7640000}"/>
    <cellStyle name="Normal GHG Numbers (0.00) 5 4 11" xfId="21108" xr:uid="{00000000-0005-0000-0000-0000F8640000}"/>
    <cellStyle name="Normal GHG Numbers (0.00) 5 4 11 2" xfId="21109" xr:uid="{00000000-0005-0000-0000-0000F9640000}"/>
    <cellStyle name="Normal GHG Numbers (0.00) 5 4 12" xfId="21110" xr:uid="{00000000-0005-0000-0000-0000FA640000}"/>
    <cellStyle name="Normal GHG Numbers (0.00) 5 4 2" xfId="21111" xr:uid="{00000000-0005-0000-0000-0000FB640000}"/>
    <cellStyle name="Normal GHG Numbers (0.00) 5 4 2 2" xfId="21112" xr:uid="{00000000-0005-0000-0000-0000FC640000}"/>
    <cellStyle name="Normal GHG Numbers (0.00) 5 4 3" xfId="21113" xr:uid="{00000000-0005-0000-0000-0000FD640000}"/>
    <cellStyle name="Normal GHG Numbers (0.00) 5 4 3 2" xfId="21114" xr:uid="{00000000-0005-0000-0000-0000FE640000}"/>
    <cellStyle name="Normal GHG Numbers (0.00) 5 4 4" xfId="21115" xr:uid="{00000000-0005-0000-0000-0000FF640000}"/>
    <cellStyle name="Normal GHG Numbers (0.00) 5 4 4 2" xfId="21116" xr:uid="{00000000-0005-0000-0000-000000650000}"/>
    <cellStyle name="Normal GHG Numbers (0.00) 5 4 5" xfId="21117" xr:uid="{00000000-0005-0000-0000-000001650000}"/>
    <cellStyle name="Normal GHG Numbers (0.00) 5 4 5 2" xfId="21118" xr:uid="{00000000-0005-0000-0000-000002650000}"/>
    <cellStyle name="Normal GHG Numbers (0.00) 5 4 6" xfId="21119" xr:uid="{00000000-0005-0000-0000-000003650000}"/>
    <cellStyle name="Normal GHG Numbers (0.00) 5 4 6 2" xfId="21120" xr:uid="{00000000-0005-0000-0000-000004650000}"/>
    <cellStyle name="Normal GHG Numbers (0.00) 5 4 7" xfId="21121" xr:uid="{00000000-0005-0000-0000-000005650000}"/>
    <cellStyle name="Normal GHG Numbers (0.00) 5 4 7 2" xfId="21122" xr:uid="{00000000-0005-0000-0000-000006650000}"/>
    <cellStyle name="Normal GHG Numbers (0.00) 5 4 8" xfId="21123" xr:uid="{00000000-0005-0000-0000-000007650000}"/>
    <cellStyle name="Normal GHG Numbers (0.00) 5 4 8 2" xfId="21124" xr:uid="{00000000-0005-0000-0000-000008650000}"/>
    <cellStyle name="Normal GHG Numbers (0.00) 5 4 9" xfId="21125" xr:uid="{00000000-0005-0000-0000-000009650000}"/>
    <cellStyle name="Normal GHG Numbers (0.00) 5 4 9 2" xfId="21126" xr:uid="{00000000-0005-0000-0000-00000A650000}"/>
    <cellStyle name="Normal GHG Numbers (0.00) 5 5" xfId="21127" xr:uid="{00000000-0005-0000-0000-00000B650000}"/>
    <cellStyle name="Normal GHG Numbers (0.00) 5 5 10" xfId="21128" xr:uid="{00000000-0005-0000-0000-00000C650000}"/>
    <cellStyle name="Normal GHG Numbers (0.00) 5 5 10 2" xfId="21129" xr:uid="{00000000-0005-0000-0000-00000D650000}"/>
    <cellStyle name="Normal GHG Numbers (0.00) 5 5 11" xfId="21130" xr:uid="{00000000-0005-0000-0000-00000E650000}"/>
    <cellStyle name="Normal GHG Numbers (0.00) 5 5 11 2" xfId="21131" xr:uid="{00000000-0005-0000-0000-00000F650000}"/>
    <cellStyle name="Normal GHG Numbers (0.00) 5 5 12" xfId="21132" xr:uid="{00000000-0005-0000-0000-000010650000}"/>
    <cellStyle name="Normal GHG Numbers (0.00) 5 5 2" xfId="21133" xr:uid="{00000000-0005-0000-0000-000011650000}"/>
    <cellStyle name="Normal GHG Numbers (0.00) 5 5 2 2" xfId="21134" xr:uid="{00000000-0005-0000-0000-000012650000}"/>
    <cellStyle name="Normal GHG Numbers (0.00) 5 5 3" xfId="21135" xr:uid="{00000000-0005-0000-0000-000013650000}"/>
    <cellStyle name="Normal GHG Numbers (0.00) 5 5 3 2" xfId="21136" xr:uid="{00000000-0005-0000-0000-000014650000}"/>
    <cellStyle name="Normal GHG Numbers (0.00) 5 5 4" xfId="21137" xr:uid="{00000000-0005-0000-0000-000015650000}"/>
    <cellStyle name="Normal GHG Numbers (0.00) 5 5 4 2" xfId="21138" xr:uid="{00000000-0005-0000-0000-000016650000}"/>
    <cellStyle name="Normal GHG Numbers (0.00) 5 5 5" xfId="21139" xr:uid="{00000000-0005-0000-0000-000017650000}"/>
    <cellStyle name="Normal GHG Numbers (0.00) 5 5 5 2" xfId="21140" xr:uid="{00000000-0005-0000-0000-000018650000}"/>
    <cellStyle name="Normal GHG Numbers (0.00) 5 5 6" xfId="21141" xr:uid="{00000000-0005-0000-0000-000019650000}"/>
    <cellStyle name="Normal GHG Numbers (0.00) 5 5 6 2" xfId="21142" xr:uid="{00000000-0005-0000-0000-00001A650000}"/>
    <cellStyle name="Normal GHG Numbers (0.00) 5 5 7" xfId="21143" xr:uid="{00000000-0005-0000-0000-00001B650000}"/>
    <cellStyle name="Normal GHG Numbers (0.00) 5 5 7 2" xfId="21144" xr:uid="{00000000-0005-0000-0000-00001C650000}"/>
    <cellStyle name="Normal GHG Numbers (0.00) 5 5 8" xfId="21145" xr:uid="{00000000-0005-0000-0000-00001D650000}"/>
    <cellStyle name="Normal GHG Numbers (0.00) 5 5 8 2" xfId="21146" xr:uid="{00000000-0005-0000-0000-00001E650000}"/>
    <cellStyle name="Normal GHG Numbers (0.00) 5 5 9" xfId="21147" xr:uid="{00000000-0005-0000-0000-00001F650000}"/>
    <cellStyle name="Normal GHG Numbers (0.00) 5 5 9 2" xfId="21148" xr:uid="{00000000-0005-0000-0000-000020650000}"/>
    <cellStyle name="Normal GHG Numbers (0.00) 5 6" xfId="21149" xr:uid="{00000000-0005-0000-0000-000021650000}"/>
    <cellStyle name="Normal GHG Numbers (0.00) 5 6 2" xfId="21150" xr:uid="{00000000-0005-0000-0000-000022650000}"/>
    <cellStyle name="Normal GHG Numbers (0.00) 5 7" xfId="21151" xr:uid="{00000000-0005-0000-0000-000023650000}"/>
    <cellStyle name="Normal GHG Numbers (0.00) 5 7 2" xfId="21152" xr:uid="{00000000-0005-0000-0000-000024650000}"/>
    <cellStyle name="Normal GHG Numbers (0.00) 5 8" xfId="21153" xr:uid="{00000000-0005-0000-0000-000025650000}"/>
    <cellStyle name="Normal GHG Numbers (0.00) 5 8 2" xfId="21154" xr:uid="{00000000-0005-0000-0000-000026650000}"/>
    <cellStyle name="Normal GHG Numbers (0.00) 5 9" xfId="21155" xr:uid="{00000000-0005-0000-0000-000027650000}"/>
    <cellStyle name="Normal GHG Numbers (0.00) 5 9 2" xfId="21156" xr:uid="{00000000-0005-0000-0000-000028650000}"/>
    <cellStyle name="Normal GHG Numbers (0.00) 6" xfId="21157" xr:uid="{00000000-0005-0000-0000-000029650000}"/>
    <cellStyle name="Normal GHG Numbers (0.00) 6 10" xfId="21158" xr:uid="{00000000-0005-0000-0000-00002A650000}"/>
    <cellStyle name="Normal GHG Numbers (0.00) 6 10 2" xfId="21159" xr:uid="{00000000-0005-0000-0000-00002B650000}"/>
    <cellStyle name="Normal GHG Numbers (0.00) 6 11" xfId="21160" xr:uid="{00000000-0005-0000-0000-00002C650000}"/>
    <cellStyle name="Normal GHG Numbers (0.00) 6 11 2" xfId="21161" xr:uid="{00000000-0005-0000-0000-00002D650000}"/>
    <cellStyle name="Normal GHG Numbers (0.00) 6 12" xfId="21162" xr:uid="{00000000-0005-0000-0000-00002E650000}"/>
    <cellStyle name="Normal GHG Numbers (0.00) 6 12 2" xfId="21163" xr:uid="{00000000-0005-0000-0000-00002F650000}"/>
    <cellStyle name="Normal GHG Numbers (0.00) 6 13" xfId="21164" xr:uid="{00000000-0005-0000-0000-000030650000}"/>
    <cellStyle name="Normal GHG Numbers (0.00) 6 13 2" xfId="21165" xr:uid="{00000000-0005-0000-0000-000031650000}"/>
    <cellStyle name="Normal GHG Numbers (0.00) 6 14" xfId="21166" xr:uid="{00000000-0005-0000-0000-000032650000}"/>
    <cellStyle name="Normal GHG Numbers (0.00) 6 14 2" xfId="21167" xr:uid="{00000000-0005-0000-0000-000033650000}"/>
    <cellStyle name="Normal GHG Numbers (0.00) 6 15" xfId="21168" xr:uid="{00000000-0005-0000-0000-000034650000}"/>
    <cellStyle name="Normal GHG Numbers (0.00) 6 16" xfId="59229" xr:uid="{00000000-0005-0000-0000-000035650000}"/>
    <cellStyle name="Normal GHG Numbers (0.00) 6 2" xfId="21169" xr:uid="{00000000-0005-0000-0000-000036650000}"/>
    <cellStyle name="Normal GHG Numbers (0.00) 6 2 10" xfId="21170" xr:uid="{00000000-0005-0000-0000-000037650000}"/>
    <cellStyle name="Normal GHG Numbers (0.00) 6 2 10 2" xfId="21171" xr:uid="{00000000-0005-0000-0000-000038650000}"/>
    <cellStyle name="Normal GHG Numbers (0.00) 6 2 11" xfId="21172" xr:uid="{00000000-0005-0000-0000-000039650000}"/>
    <cellStyle name="Normal GHG Numbers (0.00) 6 2 11 2" xfId="21173" xr:uid="{00000000-0005-0000-0000-00003A650000}"/>
    <cellStyle name="Normal GHG Numbers (0.00) 6 2 12" xfId="21174" xr:uid="{00000000-0005-0000-0000-00003B650000}"/>
    <cellStyle name="Normal GHG Numbers (0.00) 6 2 12 2" xfId="21175" xr:uid="{00000000-0005-0000-0000-00003C650000}"/>
    <cellStyle name="Normal GHG Numbers (0.00) 6 2 13" xfId="21176" xr:uid="{00000000-0005-0000-0000-00003D650000}"/>
    <cellStyle name="Normal GHG Numbers (0.00) 6 2 13 2" xfId="21177" xr:uid="{00000000-0005-0000-0000-00003E650000}"/>
    <cellStyle name="Normal GHG Numbers (0.00) 6 2 14" xfId="21178" xr:uid="{00000000-0005-0000-0000-00003F650000}"/>
    <cellStyle name="Normal GHG Numbers (0.00) 6 2 15" xfId="59230" xr:uid="{00000000-0005-0000-0000-000040650000}"/>
    <cellStyle name="Normal GHG Numbers (0.00) 6 2 2" xfId="21179" xr:uid="{00000000-0005-0000-0000-000041650000}"/>
    <cellStyle name="Normal GHG Numbers (0.00) 6 2 2 10" xfId="21180" xr:uid="{00000000-0005-0000-0000-000042650000}"/>
    <cellStyle name="Normal GHG Numbers (0.00) 6 2 2 10 2" xfId="21181" xr:uid="{00000000-0005-0000-0000-000043650000}"/>
    <cellStyle name="Normal GHG Numbers (0.00) 6 2 2 11" xfId="21182" xr:uid="{00000000-0005-0000-0000-000044650000}"/>
    <cellStyle name="Normal GHG Numbers (0.00) 6 2 2 11 2" xfId="21183" xr:uid="{00000000-0005-0000-0000-000045650000}"/>
    <cellStyle name="Normal GHG Numbers (0.00) 6 2 2 12" xfId="21184" xr:uid="{00000000-0005-0000-0000-000046650000}"/>
    <cellStyle name="Normal GHG Numbers (0.00) 6 2 2 2" xfId="21185" xr:uid="{00000000-0005-0000-0000-000047650000}"/>
    <cellStyle name="Normal GHG Numbers (0.00) 6 2 2 2 2" xfId="21186" xr:uid="{00000000-0005-0000-0000-000048650000}"/>
    <cellStyle name="Normal GHG Numbers (0.00) 6 2 2 3" xfId="21187" xr:uid="{00000000-0005-0000-0000-000049650000}"/>
    <cellStyle name="Normal GHG Numbers (0.00) 6 2 2 3 2" xfId="21188" xr:uid="{00000000-0005-0000-0000-00004A650000}"/>
    <cellStyle name="Normal GHG Numbers (0.00) 6 2 2 4" xfId="21189" xr:uid="{00000000-0005-0000-0000-00004B650000}"/>
    <cellStyle name="Normal GHG Numbers (0.00) 6 2 2 4 2" xfId="21190" xr:uid="{00000000-0005-0000-0000-00004C650000}"/>
    <cellStyle name="Normal GHG Numbers (0.00) 6 2 2 5" xfId="21191" xr:uid="{00000000-0005-0000-0000-00004D650000}"/>
    <cellStyle name="Normal GHG Numbers (0.00) 6 2 2 5 2" xfId="21192" xr:uid="{00000000-0005-0000-0000-00004E650000}"/>
    <cellStyle name="Normal GHG Numbers (0.00) 6 2 2 6" xfId="21193" xr:uid="{00000000-0005-0000-0000-00004F650000}"/>
    <cellStyle name="Normal GHG Numbers (0.00) 6 2 2 6 2" xfId="21194" xr:uid="{00000000-0005-0000-0000-000050650000}"/>
    <cellStyle name="Normal GHG Numbers (0.00) 6 2 2 7" xfId="21195" xr:uid="{00000000-0005-0000-0000-000051650000}"/>
    <cellStyle name="Normal GHG Numbers (0.00) 6 2 2 7 2" xfId="21196" xr:uid="{00000000-0005-0000-0000-000052650000}"/>
    <cellStyle name="Normal GHG Numbers (0.00) 6 2 2 8" xfId="21197" xr:uid="{00000000-0005-0000-0000-000053650000}"/>
    <cellStyle name="Normal GHG Numbers (0.00) 6 2 2 8 2" xfId="21198" xr:uid="{00000000-0005-0000-0000-000054650000}"/>
    <cellStyle name="Normal GHG Numbers (0.00) 6 2 2 9" xfId="21199" xr:uid="{00000000-0005-0000-0000-000055650000}"/>
    <cellStyle name="Normal GHG Numbers (0.00) 6 2 2 9 2" xfId="21200" xr:uid="{00000000-0005-0000-0000-000056650000}"/>
    <cellStyle name="Normal GHG Numbers (0.00) 6 2 3" xfId="21201" xr:uid="{00000000-0005-0000-0000-000057650000}"/>
    <cellStyle name="Normal GHG Numbers (0.00) 6 2 3 10" xfId="21202" xr:uid="{00000000-0005-0000-0000-000058650000}"/>
    <cellStyle name="Normal GHG Numbers (0.00) 6 2 3 10 2" xfId="21203" xr:uid="{00000000-0005-0000-0000-000059650000}"/>
    <cellStyle name="Normal GHG Numbers (0.00) 6 2 3 11" xfId="21204" xr:uid="{00000000-0005-0000-0000-00005A650000}"/>
    <cellStyle name="Normal GHG Numbers (0.00) 6 2 3 11 2" xfId="21205" xr:uid="{00000000-0005-0000-0000-00005B650000}"/>
    <cellStyle name="Normal GHG Numbers (0.00) 6 2 3 12" xfId="21206" xr:uid="{00000000-0005-0000-0000-00005C650000}"/>
    <cellStyle name="Normal GHG Numbers (0.00) 6 2 3 2" xfId="21207" xr:uid="{00000000-0005-0000-0000-00005D650000}"/>
    <cellStyle name="Normal GHG Numbers (0.00) 6 2 3 2 2" xfId="21208" xr:uid="{00000000-0005-0000-0000-00005E650000}"/>
    <cellStyle name="Normal GHG Numbers (0.00) 6 2 3 3" xfId="21209" xr:uid="{00000000-0005-0000-0000-00005F650000}"/>
    <cellStyle name="Normal GHG Numbers (0.00) 6 2 3 3 2" xfId="21210" xr:uid="{00000000-0005-0000-0000-000060650000}"/>
    <cellStyle name="Normal GHG Numbers (0.00) 6 2 3 4" xfId="21211" xr:uid="{00000000-0005-0000-0000-000061650000}"/>
    <cellStyle name="Normal GHG Numbers (0.00) 6 2 3 4 2" xfId="21212" xr:uid="{00000000-0005-0000-0000-000062650000}"/>
    <cellStyle name="Normal GHG Numbers (0.00) 6 2 3 5" xfId="21213" xr:uid="{00000000-0005-0000-0000-000063650000}"/>
    <cellStyle name="Normal GHG Numbers (0.00) 6 2 3 5 2" xfId="21214" xr:uid="{00000000-0005-0000-0000-000064650000}"/>
    <cellStyle name="Normal GHG Numbers (0.00) 6 2 3 6" xfId="21215" xr:uid="{00000000-0005-0000-0000-000065650000}"/>
    <cellStyle name="Normal GHG Numbers (0.00) 6 2 3 6 2" xfId="21216" xr:uid="{00000000-0005-0000-0000-000066650000}"/>
    <cellStyle name="Normal GHG Numbers (0.00) 6 2 3 7" xfId="21217" xr:uid="{00000000-0005-0000-0000-000067650000}"/>
    <cellStyle name="Normal GHG Numbers (0.00) 6 2 3 7 2" xfId="21218" xr:uid="{00000000-0005-0000-0000-000068650000}"/>
    <cellStyle name="Normal GHG Numbers (0.00) 6 2 3 8" xfId="21219" xr:uid="{00000000-0005-0000-0000-000069650000}"/>
    <cellStyle name="Normal GHG Numbers (0.00) 6 2 3 8 2" xfId="21220" xr:uid="{00000000-0005-0000-0000-00006A650000}"/>
    <cellStyle name="Normal GHG Numbers (0.00) 6 2 3 9" xfId="21221" xr:uid="{00000000-0005-0000-0000-00006B650000}"/>
    <cellStyle name="Normal GHG Numbers (0.00) 6 2 3 9 2" xfId="21222" xr:uid="{00000000-0005-0000-0000-00006C650000}"/>
    <cellStyle name="Normal GHG Numbers (0.00) 6 2 4" xfId="21223" xr:uid="{00000000-0005-0000-0000-00006D650000}"/>
    <cellStyle name="Normal GHG Numbers (0.00) 6 2 4 2" xfId="21224" xr:uid="{00000000-0005-0000-0000-00006E650000}"/>
    <cellStyle name="Normal GHG Numbers (0.00) 6 2 5" xfId="21225" xr:uid="{00000000-0005-0000-0000-00006F650000}"/>
    <cellStyle name="Normal GHG Numbers (0.00) 6 2 5 2" xfId="21226" xr:uid="{00000000-0005-0000-0000-000070650000}"/>
    <cellStyle name="Normal GHG Numbers (0.00) 6 2 6" xfId="21227" xr:uid="{00000000-0005-0000-0000-000071650000}"/>
    <cellStyle name="Normal GHG Numbers (0.00) 6 2 6 2" xfId="21228" xr:uid="{00000000-0005-0000-0000-000072650000}"/>
    <cellStyle name="Normal GHG Numbers (0.00) 6 2 7" xfId="21229" xr:uid="{00000000-0005-0000-0000-000073650000}"/>
    <cellStyle name="Normal GHG Numbers (0.00) 6 2 7 2" xfId="21230" xr:uid="{00000000-0005-0000-0000-000074650000}"/>
    <cellStyle name="Normal GHG Numbers (0.00) 6 2 8" xfId="21231" xr:uid="{00000000-0005-0000-0000-000075650000}"/>
    <cellStyle name="Normal GHG Numbers (0.00) 6 2 8 2" xfId="21232" xr:uid="{00000000-0005-0000-0000-000076650000}"/>
    <cellStyle name="Normal GHG Numbers (0.00) 6 2 9" xfId="21233" xr:uid="{00000000-0005-0000-0000-000077650000}"/>
    <cellStyle name="Normal GHG Numbers (0.00) 6 2 9 2" xfId="21234" xr:uid="{00000000-0005-0000-0000-000078650000}"/>
    <cellStyle name="Normal GHG Numbers (0.00) 6 3" xfId="21235" xr:uid="{00000000-0005-0000-0000-000079650000}"/>
    <cellStyle name="Normal GHG Numbers (0.00) 6 3 10" xfId="21236" xr:uid="{00000000-0005-0000-0000-00007A650000}"/>
    <cellStyle name="Normal GHG Numbers (0.00) 6 3 10 2" xfId="21237" xr:uid="{00000000-0005-0000-0000-00007B650000}"/>
    <cellStyle name="Normal GHG Numbers (0.00) 6 3 11" xfId="21238" xr:uid="{00000000-0005-0000-0000-00007C650000}"/>
    <cellStyle name="Normal GHG Numbers (0.00) 6 3 11 2" xfId="21239" xr:uid="{00000000-0005-0000-0000-00007D650000}"/>
    <cellStyle name="Normal GHG Numbers (0.00) 6 3 12" xfId="21240" xr:uid="{00000000-0005-0000-0000-00007E650000}"/>
    <cellStyle name="Normal GHG Numbers (0.00) 6 3 2" xfId="21241" xr:uid="{00000000-0005-0000-0000-00007F650000}"/>
    <cellStyle name="Normal GHG Numbers (0.00) 6 3 2 2" xfId="21242" xr:uid="{00000000-0005-0000-0000-000080650000}"/>
    <cellStyle name="Normal GHG Numbers (0.00) 6 3 3" xfId="21243" xr:uid="{00000000-0005-0000-0000-000081650000}"/>
    <cellStyle name="Normal GHG Numbers (0.00) 6 3 3 2" xfId="21244" xr:uid="{00000000-0005-0000-0000-000082650000}"/>
    <cellStyle name="Normal GHG Numbers (0.00) 6 3 4" xfId="21245" xr:uid="{00000000-0005-0000-0000-000083650000}"/>
    <cellStyle name="Normal GHG Numbers (0.00) 6 3 4 2" xfId="21246" xr:uid="{00000000-0005-0000-0000-000084650000}"/>
    <cellStyle name="Normal GHG Numbers (0.00) 6 3 5" xfId="21247" xr:uid="{00000000-0005-0000-0000-000085650000}"/>
    <cellStyle name="Normal GHG Numbers (0.00) 6 3 5 2" xfId="21248" xr:uid="{00000000-0005-0000-0000-000086650000}"/>
    <cellStyle name="Normal GHG Numbers (0.00) 6 3 6" xfId="21249" xr:uid="{00000000-0005-0000-0000-000087650000}"/>
    <cellStyle name="Normal GHG Numbers (0.00) 6 3 6 2" xfId="21250" xr:uid="{00000000-0005-0000-0000-000088650000}"/>
    <cellStyle name="Normal GHG Numbers (0.00) 6 3 7" xfId="21251" xr:uid="{00000000-0005-0000-0000-000089650000}"/>
    <cellStyle name="Normal GHG Numbers (0.00) 6 3 7 2" xfId="21252" xr:uid="{00000000-0005-0000-0000-00008A650000}"/>
    <cellStyle name="Normal GHG Numbers (0.00) 6 3 8" xfId="21253" xr:uid="{00000000-0005-0000-0000-00008B650000}"/>
    <cellStyle name="Normal GHG Numbers (0.00) 6 3 8 2" xfId="21254" xr:uid="{00000000-0005-0000-0000-00008C650000}"/>
    <cellStyle name="Normal GHG Numbers (0.00) 6 3 9" xfId="21255" xr:uid="{00000000-0005-0000-0000-00008D650000}"/>
    <cellStyle name="Normal GHG Numbers (0.00) 6 3 9 2" xfId="21256" xr:uid="{00000000-0005-0000-0000-00008E650000}"/>
    <cellStyle name="Normal GHG Numbers (0.00) 6 4" xfId="21257" xr:uid="{00000000-0005-0000-0000-00008F650000}"/>
    <cellStyle name="Normal GHG Numbers (0.00) 6 4 10" xfId="21258" xr:uid="{00000000-0005-0000-0000-000090650000}"/>
    <cellStyle name="Normal GHG Numbers (0.00) 6 4 10 2" xfId="21259" xr:uid="{00000000-0005-0000-0000-000091650000}"/>
    <cellStyle name="Normal GHG Numbers (0.00) 6 4 11" xfId="21260" xr:uid="{00000000-0005-0000-0000-000092650000}"/>
    <cellStyle name="Normal GHG Numbers (0.00) 6 4 11 2" xfId="21261" xr:uid="{00000000-0005-0000-0000-000093650000}"/>
    <cellStyle name="Normal GHG Numbers (0.00) 6 4 12" xfId="21262" xr:uid="{00000000-0005-0000-0000-000094650000}"/>
    <cellStyle name="Normal GHG Numbers (0.00) 6 4 2" xfId="21263" xr:uid="{00000000-0005-0000-0000-000095650000}"/>
    <cellStyle name="Normal GHG Numbers (0.00) 6 4 2 2" xfId="21264" xr:uid="{00000000-0005-0000-0000-000096650000}"/>
    <cellStyle name="Normal GHG Numbers (0.00) 6 4 3" xfId="21265" xr:uid="{00000000-0005-0000-0000-000097650000}"/>
    <cellStyle name="Normal GHG Numbers (0.00) 6 4 3 2" xfId="21266" xr:uid="{00000000-0005-0000-0000-000098650000}"/>
    <cellStyle name="Normal GHG Numbers (0.00) 6 4 4" xfId="21267" xr:uid="{00000000-0005-0000-0000-000099650000}"/>
    <cellStyle name="Normal GHG Numbers (0.00) 6 4 4 2" xfId="21268" xr:uid="{00000000-0005-0000-0000-00009A650000}"/>
    <cellStyle name="Normal GHG Numbers (0.00) 6 4 5" xfId="21269" xr:uid="{00000000-0005-0000-0000-00009B650000}"/>
    <cellStyle name="Normal GHG Numbers (0.00) 6 4 5 2" xfId="21270" xr:uid="{00000000-0005-0000-0000-00009C650000}"/>
    <cellStyle name="Normal GHG Numbers (0.00) 6 4 6" xfId="21271" xr:uid="{00000000-0005-0000-0000-00009D650000}"/>
    <cellStyle name="Normal GHG Numbers (0.00) 6 4 6 2" xfId="21272" xr:uid="{00000000-0005-0000-0000-00009E650000}"/>
    <cellStyle name="Normal GHG Numbers (0.00) 6 4 7" xfId="21273" xr:uid="{00000000-0005-0000-0000-00009F650000}"/>
    <cellStyle name="Normal GHG Numbers (0.00) 6 4 7 2" xfId="21274" xr:uid="{00000000-0005-0000-0000-0000A0650000}"/>
    <cellStyle name="Normal GHG Numbers (0.00) 6 4 8" xfId="21275" xr:uid="{00000000-0005-0000-0000-0000A1650000}"/>
    <cellStyle name="Normal GHG Numbers (0.00) 6 4 8 2" xfId="21276" xr:uid="{00000000-0005-0000-0000-0000A2650000}"/>
    <cellStyle name="Normal GHG Numbers (0.00) 6 4 9" xfId="21277" xr:uid="{00000000-0005-0000-0000-0000A3650000}"/>
    <cellStyle name="Normal GHG Numbers (0.00) 6 4 9 2" xfId="21278" xr:uid="{00000000-0005-0000-0000-0000A4650000}"/>
    <cellStyle name="Normal GHG Numbers (0.00) 6 5" xfId="21279" xr:uid="{00000000-0005-0000-0000-0000A5650000}"/>
    <cellStyle name="Normal GHG Numbers (0.00) 6 5 2" xfId="21280" xr:uid="{00000000-0005-0000-0000-0000A6650000}"/>
    <cellStyle name="Normal GHG Numbers (0.00) 6 6" xfId="21281" xr:uid="{00000000-0005-0000-0000-0000A7650000}"/>
    <cellStyle name="Normal GHG Numbers (0.00) 6 6 2" xfId="21282" xr:uid="{00000000-0005-0000-0000-0000A8650000}"/>
    <cellStyle name="Normal GHG Numbers (0.00) 6 7" xfId="21283" xr:uid="{00000000-0005-0000-0000-0000A9650000}"/>
    <cellStyle name="Normal GHG Numbers (0.00) 6 7 2" xfId="21284" xr:uid="{00000000-0005-0000-0000-0000AA650000}"/>
    <cellStyle name="Normal GHG Numbers (0.00) 6 8" xfId="21285" xr:uid="{00000000-0005-0000-0000-0000AB650000}"/>
    <cellStyle name="Normal GHG Numbers (0.00) 6 8 2" xfId="21286" xr:uid="{00000000-0005-0000-0000-0000AC650000}"/>
    <cellStyle name="Normal GHG Numbers (0.00) 6 9" xfId="21287" xr:uid="{00000000-0005-0000-0000-0000AD650000}"/>
    <cellStyle name="Normal GHG Numbers (0.00) 6 9 2" xfId="21288" xr:uid="{00000000-0005-0000-0000-0000AE650000}"/>
    <cellStyle name="Normal GHG Numbers (0.00) 7" xfId="21289" xr:uid="{00000000-0005-0000-0000-0000AF650000}"/>
    <cellStyle name="Normal GHG Numbers (0.00) 7 10" xfId="21290" xr:uid="{00000000-0005-0000-0000-0000B0650000}"/>
    <cellStyle name="Normal GHG Numbers (0.00) 7 10 2" xfId="21291" xr:uid="{00000000-0005-0000-0000-0000B1650000}"/>
    <cellStyle name="Normal GHG Numbers (0.00) 7 11" xfId="21292" xr:uid="{00000000-0005-0000-0000-0000B2650000}"/>
    <cellStyle name="Normal GHG Numbers (0.00) 7 11 2" xfId="21293" xr:uid="{00000000-0005-0000-0000-0000B3650000}"/>
    <cellStyle name="Normal GHG Numbers (0.00) 7 12" xfId="21294" xr:uid="{00000000-0005-0000-0000-0000B4650000}"/>
    <cellStyle name="Normal GHG Numbers (0.00) 7 12 2" xfId="21295" xr:uid="{00000000-0005-0000-0000-0000B5650000}"/>
    <cellStyle name="Normal GHG Numbers (0.00) 7 13" xfId="21296" xr:uid="{00000000-0005-0000-0000-0000B6650000}"/>
    <cellStyle name="Normal GHG Numbers (0.00) 7 13 2" xfId="21297" xr:uid="{00000000-0005-0000-0000-0000B7650000}"/>
    <cellStyle name="Normal GHG Numbers (0.00) 7 14" xfId="21298" xr:uid="{00000000-0005-0000-0000-0000B8650000}"/>
    <cellStyle name="Normal GHG Numbers (0.00) 7 15" xfId="59231" xr:uid="{00000000-0005-0000-0000-0000B9650000}"/>
    <cellStyle name="Normal GHG Numbers (0.00) 7 2" xfId="21299" xr:uid="{00000000-0005-0000-0000-0000BA650000}"/>
    <cellStyle name="Normal GHG Numbers (0.00) 7 2 10" xfId="21300" xr:uid="{00000000-0005-0000-0000-0000BB650000}"/>
    <cellStyle name="Normal GHG Numbers (0.00) 7 2 10 2" xfId="21301" xr:uid="{00000000-0005-0000-0000-0000BC650000}"/>
    <cellStyle name="Normal GHG Numbers (0.00) 7 2 11" xfId="21302" xr:uid="{00000000-0005-0000-0000-0000BD650000}"/>
    <cellStyle name="Normal GHG Numbers (0.00) 7 2 11 2" xfId="21303" xr:uid="{00000000-0005-0000-0000-0000BE650000}"/>
    <cellStyle name="Normal GHG Numbers (0.00) 7 2 12" xfId="21304" xr:uid="{00000000-0005-0000-0000-0000BF650000}"/>
    <cellStyle name="Normal GHG Numbers (0.00) 7 2 13" xfId="59232" xr:uid="{00000000-0005-0000-0000-0000C0650000}"/>
    <cellStyle name="Normal GHG Numbers (0.00) 7 2 2" xfId="21305" xr:uid="{00000000-0005-0000-0000-0000C1650000}"/>
    <cellStyle name="Normal GHG Numbers (0.00) 7 2 2 2" xfId="21306" xr:uid="{00000000-0005-0000-0000-0000C2650000}"/>
    <cellStyle name="Normal GHG Numbers (0.00) 7 2 3" xfId="21307" xr:uid="{00000000-0005-0000-0000-0000C3650000}"/>
    <cellStyle name="Normal GHG Numbers (0.00) 7 2 3 2" xfId="21308" xr:uid="{00000000-0005-0000-0000-0000C4650000}"/>
    <cellStyle name="Normal GHG Numbers (0.00) 7 2 4" xfId="21309" xr:uid="{00000000-0005-0000-0000-0000C5650000}"/>
    <cellStyle name="Normal GHG Numbers (0.00) 7 2 4 2" xfId="21310" xr:uid="{00000000-0005-0000-0000-0000C6650000}"/>
    <cellStyle name="Normal GHG Numbers (0.00) 7 2 5" xfId="21311" xr:uid="{00000000-0005-0000-0000-0000C7650000}"/>
    <cellStyle name="Normal GHG Numbers (0.00) 7 2 5 2" xfId="21312" xr:uid="{00000000-0005-0000-0000-0000C8650000}"/>
    <cellStyle name="Normal GHG Numbers (0.00) 7 2 6" xfId="21313" xr:uid="{00000000-0005-0000-0000-0000C9650000}"/>
    <cellStyle name="Normal GHG Numbers (0.00) 7 2 6 2" xfId="21314" xr:uid="{00000000-0005-0000-0000-0000CA650000}"/>
    <cellStyle name="Normal GHG Numbers (0.00) 7 2 7" xfId="21315" xr:uid="{00000000-0005-0000-0000-0000CB650000}"/>
    <cellStyle name="Normal GHG Numbers (0.00) 7 2 7 2" xfId="21316" xr:uid="{00000000-0005-0000-0000-0000CC650000}"/>
    <cellStyle name="Normal GHG Numbers (0.00) 7 2 8" xfId="21317" xr:uid="{00000000-0005-0000-0000-0000CD650000}"/>
    <cellStyle name="Normal GHG Numbers (0.00) 7 2 8 2" xfId="21318" xr:uid="{00000000-0005-0000-0000-0000CE650000}"/>
    <cellStyle name="Normal GHG Numbers (0.00) 7 2 9" xfId="21319" xr:uid="{00000000-0005-0000-0000-0000CF650000}"/>
    <cellStyle name="Normal GHG Numbers (0.00) 7 2 9 2" xfId="21320" xr:uid="{00000000-0005-0000-0000-0000D0650000}"/>
    <cellStyle name="Normal GHG Numbers (0.00) 7 3" xfId="21321" xr:uid="{00000000-0005-0000-0000-0000D1650000}"/>
    <cellStyle name="Normal GHG Numbers (0.00) 7 3 10" xfId="21322" xr:uid="{00000000-0005-0000-0000-0000D2650000}"/>
    <cellStyle name="Normal GHG Numbers (0.00) 7 3 10 2" xfId="21323" xr:uid="{00000000-0005-0000-0000-0000D3650000}"/>
    <cellStyle name="Normal GHG Numbers (0.00) 7 3 11" xfId="21324" xr:uid="{00000000-0005-0000-0000-0000D4650000}"/>
    <cellStyle name="Normal GHG Numbers (0.00) 7 3 11 2" xfId="21325" xr:uid="{00000000-0005-0000-0000-0000D5650000}"/>
    <cellStyle name="Normal GHG Numbers (0.00) 7 3 12" xfId="21326" xr:uid="{00000000-0005-0000-0000-0000D6650000}"/>
    <cellStyle name="Normal GHG Numbers (0.00) 7 3 2" xfId="21327" xr:uid="{00000000-0005-0000-0000-0000D7650000}"/>
    <cellStyle name="Normal GHG Numbers (0.00) 7 3 2 2" xfId="21328" xr:uid="{00000000-0005-0000-0000-0000D8650000}"/>
    <cellStyle name="Normal GHG Numbers (0.00) 7 3 3" xfId="21329" xr:uid="{00000000-0005-0000-0000-0000D9650000}"/>
    <cellStyle name="Normal GHG Numbers (0.00) 7 3 3 2" xfId="21330" xr:uid="{00000000-0005-0000-0000-0000DA650000}"/>
    <cellStyle name="Normal GHG Numbers (0.00) 7 3 4" xfId="21331" xr:uid="{00000000-0005-0000-0000-0000DB650000}"/>
    <cellStyle name="Normal GHG Numbers (0.00) 7 3 4 2" xfId="21332" xr:uid="{00000000-0005-0000-0000-0000DC650000}"/>
    <cellStyle name="Normal GHG Numbers (0.00) 7 3 5" xfId="21333" xr:uid="{00000000-0005-0000-0000-0000DD650000}"/>
    <cellStyle name="Normal GHG Numbers (0.00) 7 3 5 2" xfId="21334" xr:uid="{00000000-0005-0000-0000-0000DE650000}"/>
    <cellStyle name="Normal GHG Numbers (0.00) 7 3 6" xfId="21335" xr:uid="{00000000-0005-0000-0000-0000DF650000}"/>
    <cellStyle name="Normal GHG Numbers (0.00) 7 3 6 2" xfId="21336" xr:uid="{00000000-0005-0000-0000-0000E0650000}"/>
    <cellStyle name="Normal GHG Numbers (0.00) 7 3 7" xfId="21337" xr:uid="{00000000-0005-0000-0000-0000E1650000}"/>
    <cellStyle name="Normal GHG Numbers (0.00) 7 3 7 2" xfId="21338" xr:uid="{00000000-0005-0000-0000-0000E2650000}"/>
    <cellStyle name="Normal GHG Numbers (0.00) 7 3 8" xfId="21339" xr:uid="{00000000-0005-0000-0000-0000E3650000}"/>
    <cellStyle name="Normal GHG Numbers (0.00) 7 3 8 2" xfId="21340" xr:uid="{00000000-0005-0000-0000-0000E4650000}"/>
    <cellStyle name="Normal GHG Numbers (0.00) 7 3 9" xfId="21341" xr:uid="{00000000-0005-0000-0000-0000E5650000}"/>
    <cellStyle name="Normal GHG Numbers (0.00) 7 3 9 2" xfId="21342" xr:uid="{00000000-0005-0000-0000-0000E6650000}"/>
    <cellStyle name="Normal GHG Numbers (0.00) 7 4" xfId="21343" xr:uid="{00000000-0005-0000-0000-0000E7650000}"/>
    <cellStyle name="Normal GHG Numbers (0.00) 7 4 2" xfId="21344" xr:uid="{00000000-0005-0000-0000-0000E8650000}"/>
    <cellStyle name="Normal GHG Numbers (0.00) 7 5" xfId="21345" xr:uid="{00000000-0005-0000-0000-0000E9650000}"/>
    <cellStyle name="Normal GHG Numbers (0.00) 7 5 2" xfId="21346" xr:uid="{00000000-0005-0000-0000-0000EA650000}"/>
    <cellStyle name="Normal GHG Numbers (0.00) 7 6" xfId="21347" xr:uid="{00000000-0005-0000-0000-0000EB650000}"/>
    <cellStyle name="Normal GHG Numbers (0.00) 7 6 2" xfId="21348" xr:uid="{00000000-0005-0000-0000-0000EC650000}"/>
    <cellStyle name="Normal GHG Numbers (0.00) 7 7" xfId="21349" xr:uid="{00000000-0005-0000-0000-0000ED650000}"/>
    <cellStyle name="Normal GHG Numbers (0.00) 7 7 2" xfId="21350" xr:uid="{00000000-0005-0000-0000-0000EE650000}"/>
    <cellStyle name="Normal GHG Numbers (0.00) 7 8" xfId="21351" xr:uid="{00000000-0005-0000-0000-0000EF650000}"/>
    <cellStyle name="Normal GHG Numbers (0.00) 7 8 2" xfId="21352" xr:uid="{00000000-0005-0000-0000-0000F0650000}"/>
    <cellStyle name="Normal GHG Numbers (0.00) 7 9" xfId="21353" xr:uid="{00000000-0005-0000-0000-0000F1650000}"/>
    <cellStyle name="Normal GHG Numbers (0.00) 7 9 2" xfId="21354" xr:uid="{00000000-0005-0000-0000-0000F2650000}"/>
    <cellStyle name="Normal GHG Numbers (0.00) 8" xfId="21355" xr:uid="{00000000-0005-0000-0000-0000F3650000}"/>
    <cellStyle name="Normal GHG Numbers (0.00) 8 10" xfId="21356" xr:uid="{00000000-0005-0000-0000-0000F4650000}"/>
    <cellStyle name="Normal GHG Numbers (0.00) 8 10 2" xfId="21357" xr:uid="{00000000-0005-0000-0000-0000F5650000}"/>
    <cellStyle name="Normal GHG Numbers (0.00) 8 11" xfId="21358" xr:uid="{00000000-0005-0000-0000-0000F6650000}"/>
    <cellStyle name="Normal GHG Numbers (0.00) 8 11 2" xfId="21359" xr:uid="{00000000-0005-0000-0000-0000F7650000}"/>
    <cellStyle name="Normal GHG Numbers (0.00) 8 12" xfId="21360" xr:uid="{00000000-0005-0000-0000-0000F8650000}"/>
    <cellStyle name="Normal GHG Numbers (0.00) 8 13" xfId="59233" xr:uid="{00000000-0005-0000-0000-0000F9650000}"/>
    <cellStyle name="Normal GHG Numbers (0.00) 8 2" xfId="21361" xr:uid="{00000000-0005-0000-0000-0000FA650000}"/>
    <cellStyle name="Normal GHG Numbers (0.00) 8 2 2" xfId="21362" xr:uid="{00000000-0005-0000-0000-0000FB650000}"/>
    <cellStyle name="Normal GHG Numbers (0.00) 8 2 3" xfId="59234" xr:uid="{00000000-0005-0000-0000-0000FC650000}"/>
    <cellStyle name="Normal GHG Numbers (0.00) 8 2 4" xfId="64033" xr:uid="{00000000-0005-0000-0000-0000FD650000}"/>
    <cellStyle name="Normal GHG Numbers (0.00) 8 2 5" xfId="64034" xr:uid="{00000000-0005-0000-0000-0000FE650000}"/>
    <cellStyle name="Normal GHG Numbers (0.00) 8 3" xfId="21363" xr:uid="{00000000-0005-0000-0000-0000FF650000}"/>
    <cellStyle name="Normal GHG Numbers (0.00) 8 3 2" xfId="21364" xr:uid="{00000000-0005-0000-0000-000000660000}"/>
    <cellStyle name="Normal GHG Numbers (0.00) 8 4" xfId="21365" xr:uid="{00000000-0005-0000-0000-000001660000}"/>
    <cellStyle name="Normal GHG Numbers (0.00) 8 4 2" xfId="21366" xr:uid="{00000000-0005-0000-0000-000002660000}"/>
    <cellStyle name="Normal GHG Numbers (0.00) 8 5" xfId="21367" xr:uid="{00000000-0005-0000-0000-000003660000}"/>
    <cellStyle name="Normal GHG Numbers (0.00) 8 5 2" xfId="21368" xr:uid="{00000000-0005-0000-0000-000004660000}"/>
    <cellStyle name="Normal GHG Numbers (0.00) 8 6" xfId="21369" xr:uid="{00000000-0005-0000-0000-000005660000}"/>
    <cellStyle name="Normal GHG Numbers (0.00) 8 6 2" xfId="21370" xr:uid="{00000000-0005-0000-0000-000006660000}"/>
    <cellStyle name="Normal GHG Numbers (0.00) 8 7" xfId="21371" xr:uid="{00000000-0005-0000-0000-000007660000}"/>
    <cellStyle name="Normal GHG Numbers (0.00) 8 7 2" xfId="21372" xr:uid="{00000000-0005-0000-0000-000008660000}"/>
    <cellStyle name="Normal GHG Numbers (0.00) 8 8" xfId="21373" xr:uid="{00000000-0005-0000-0000-000009660000}"/>
    <cellStyle name="Normal GHG Numbers (0.00) 8 8 2" xfId="21374" xr:uid="{00000000-0005-0000-0000-00000A660000}"/>
    <cellStyle name="Normal GHG Numbers (0.00) 8 9" xfId="21375" xr:uid="{00000000-0005-0000-0000-00000B660000}"/>
    <cellStyle name="Normal GHG Numbers (0.00) 8 9 2" xfId="21376" xr:uid="{00000000-0005-0000-0000-00000C660000}"/>
    <cellStyle name="Normal GHG Numbers (0.00) 9" xfId="21377" xr:uid="{00000000-0005-0000-0000-00000D660000}"/>
    <cellStyle name="Normal GHG Numbers (0.00) 9 10" xfId="21378" xr:uid="{00000000-0005-0000-0000-00000E660000}"/>
    <cellStyle name="Normal GHG Numbers (0.00) 9 10 2" xfId="21379" xr:uid="{00000000-0005-0000-0000-00000F660000}"/>
    <cellStyle name="Normal GHG Numbers (0.00) 9 11" xfId="21380" xr:uid="{00000000-0005-0000-0000-000010660000}"/>
    <cellStyle name="Normal GHG Numbers (0.00) 9 11 2" xfId="21381" xr:uid="{00000000-0005-0000-0000-000011660000}"/>
    <cellStyle name="Normal GHG Numbers (0.00) 9 12" xfId="21382" xr:uid="{00000000-0005-0000-0000-000012660000}"/>
    <cellStyle name="Normal GHG Numbers (0.00) 9 13" xfId="59235" xr:uid="{00000000-0005-0000-0000-000013660000}"/>
    <cellStyle name="Normal GHG Numbers (0.00) 9 2" xfId="21383" xr:uid="{00000000-0005-0000-0000-000014660000}"/>
    <cellStyle name="Normal GHG Numbers (0.00) 9 2 2" xfId="21384" xr:uid="{00000000-0005-0000-0000-000015660000}"/>
    <cellStyle name="Normal GHG Numbers (0.00) 9 2 3" xfId="59236" xr:uid="{00000000-0005-0000-0000-000016660000}"/>
    <cellStyle name="Normal GHG Numbers (0.00) 9 2 4" xfId="64035" xr:uid="{00000000-0005-0000-0000-000017660000}"/>
    <cellStyle name="Normal GHG Numbers (0.00) 9 2 5" xfId="64036" xr:uid="{00000000-0005-0000-0000-000018660000}"/>
    <cellStyle name="Normal GHG Numbers (0.00) 9 3" xfId="21385" xr:uid="{00000000-0005-0000-0000-000019660000}"/>
    <cellStyle name="Normal GHG Numbers (0.00) 9 3 2" xfId="21386" xr:uid="{00000000-0005-0000-0000-00001A660000}"/>
    <cellStyle name="Normal GHG Numbers (0.00) 9 4" xfId="21387" xr:uid="{00000000-0005-0000-0000-00001B660000}"/>
    <cellStyle name="Normal GHG Numbers (0.00) 9 4 2" xfId="21388" xr:uid="{00000000-0005-0000-0000-00001C660000}"/>
    <cellStyle name="Normal GHG Numbers (0.00) 9 5" xfId="21389" xr:uid="{00000000-0005-0000-0000-00001D660000}"/>
    <cellStyle name="Normal GHG Numbers (0.00) 9 5 2" xfId="21390" xr:uid="{00000000-0005-0000-0000-00001E660000}"/>
    <cellStyle name="Normal GHG Numbers (0.00) 9 6" xfId="21391" xr:uid="{00000000-0005-0000-0000-00001F660000}"/>
    <cellStyle name="Normal GHG Numbers (0.00) 9 6 2" xfId="21392" xr:uid="{00000000-0005-0000-0000-000020660000}"/>
    <cellStyle name="Normal GHG Numbers (0.00) 9 7" xfId="21393" xr:uid="{00000000-0005-0000-0000-000021660000}"/>
    <cellStyle name="Normal GHG Numbers (0.00) 9 7 2" xfId="21394" xr:uid="{00000000-0005-0000-0000-000022660000}"/>
    <cellStyle name="Normal GHG Numbers (0.00) 9 8" xfId="21395" xr:uid="{00000000-0005-0000-0000-000023660000}"/>
    <cellStyle name="Normal GHG Numbers (0.00) 9 8 2" xfId="21396" xr:uid="{00000000-0005-0000-0000-000024660000}"/>
    <cellStyle name="Normal GHG Numbers (0.00) 9 9" xfId="21397" xr:uid="{00000000-0005-0000-0000-000025660000}"/>
    <cellStyle name="Normal GHG Numbers (0.00) 9 9 2" xfId="21398" xr:uid="{00000000-0005-0000-0000-000026660000}"/>
    <cellStyle name="Normal GHG Numbers (0.00)_물질에너지밸런스(물량조정)" xfId="21399" xr:uid="{00000000-0005-0000-0000-000027660000}"/>
    <cellStyle name="Normal GHG Textfiels Bold" xfId="21400" xr:uid="{00000000-0005-0000-0000-000028660000}"/>
    <cellStyle name="Normal GHG Textfiels Bold 10" xfId="21401" xr:uid="{00000000-0005-0000-0000-000029660000}"/>
    <cellStyle name="Normal GHG Textfiels Bold 10 2" xfId="21402" xr:uid="{00000000-0005-0000-0000-00002A660000}"/>
    <cellStyle name="Normal GHG Textfiels Bold 10 2 2" xfId="21403" xr:uid="{00000000-0005-0000-0000-00002B660000}"/>
    <cellStyle name="Normal GHG Textfiels Bold 10 2 3" xfId="59238" xr:uid="{00000000-0005-0000-0000-00002C660000}"/>
    <cellStyle name="Normal GHG Textfiels Bold 10 2 4" xfId="64037" xr:uid="{00000000-0005-0000-0000-00002D660000}"/>
    <cellStyle name="Normal GHG Textfiels Bold 10 2 5" xfId="64038" xr:uid="{00000000-0005-0000-0000-00002E660000}"/>
    <cellStyle name="Normal GHG Textfiels Bold 10 3" xfId="21404" xr:uid="{00000000-0005-0000-0000-00002F660000}"/>
    <cellStyle name="Normal GHG Textfiels Bold 10 3 2" xfId="21405" xr:uid="{00000000-0005-0000-0000-000030660000}"/>
    <cellStyle name="Normal GHG Textfiels Bold 10 4" xfId="21406" xr:uid="{00000000-0005-0000-0000-000031660000}"/>
    <cellStyle name="Normal GHG Textfiels Bold 10 4 2" xfId="21407" xr:uid="{00000000-0005-0000-0000-000032660000}"/>
    <cellStyle name="Normal GHG Textfiels Bold 10 5" xfId="59237" xr:uid="{00000000-0005-0000-0000-000033660000}"/>
    <cellStyle name="Normal GHG Textfiels Bold 11" xfId="21408" xr:uid="{00000000-0005-0000-0000-000034660000}"/>
    <cellStyle name="Normal GHG Textfiels Bold 11 2" xfId="21409" xr:uid="{00000000-0005-0000-0000-000035660000}"/>
    <cellStyle name="Normal GHG Textfiels Bold 11 2 2" xfId="21410" xr:uid="{00000000-0005-0000-0000-000036660000}"/>
    <cellStyle name="Normal GHG Textfiels Bold 11 2 3" xfId="59240" xr:uid="{00000000-0005-0000-0000-000037660000}"/>
    <cellStyle name="Normal GHG Textfiels Bold 11 2 4" xfId="64039" xr:uid="{00000000-0005-0000-0000-000038660000}"/>
    <cellStyle name="Normal GHG Textfiels Bold 11 2 5" xfId="64040" xr:uid="{00000000-0005-0000-0000-000039660000}"/>
    <cellStyle name="Normal GHG Textfiels Bold 11 3" xfId="21411" xr:uid="{00000000-0005-0000-0000-00003A660000}"/>
    <cellStyle name="Normal GHG Textfiels Bold 11 3 2" xfId="21412" xr:uid="{00000000-0005-0000-0000-00003B660000}"/>
    <cellStyle name="Normal GHG Textfiels Bold 11 4" xfId="21413" xr:uid="{00000000-0005-0000-0000-00003C660000}"/>
    <cellStyle name="Normal GHG Textfiels Bold 11 4 2" xfId="21414" xr:uid="{00000000-0005-0000-0000-00003D660000}"/>
    <cellStyle name="Normal GHG Textfiels Bold 11 5" xfId="21415" xr:uid="{00000000-0005-0000-0000-00003E660000}"/>
    <cellStyle name="Normal GHG Textfiels Bold 11 6" xfId="59239" xr:uid="{00000000-0005-0000-0000-00003F660000}"/>
    <cellStyle name="Normal GHG Textfiels Bold 12" xfId="21416" xr:uid="{00000000-0005-0000-0000-000040660000}"/>
    <cellStyle name="Normal GHG Textfiels Bold 12 2" xfId="21417" xr:uid="{00000000-0005-0000-0000-000041660000}"/>
    <cellStyle name="Normal GHG Textfiels Bold 12 2 2" xfId="21418" xr:uid="{00000000-0005-0000-0000-000042660000}"/>
    <cellStyle name="Normal GHG Textfiels Bold 12 2 3" xfId="59242" xr:uid="{00000000-0005-0000-0000-000043660000}"/>
    <cellStyle name="Normal GHG Textfiels Bold 12 2 4" xfId="64041" xr:uid="{00000000-0005-0000-0000-000044660000}"/>
    <cellStyle name="Normal GHG Textfiels Bold 12 2 5" xfId="64042" xr:uid="{00000000-0005-0000-0000-000045660000}"/>
    <cellStyle name="Normal GHG Textfiels Bold 12 3" xfId="21419" xr:uid="{00000000-0005-0000-0000-000046660000}"/>
    <cellStyle name="Normal GHG Textfiels Bold 12 3 2" xfId="21420" xr:uid="{00000000-0005-0000-0000-000047660000}"/>
    <cellStyle name="Normal GHG Textfiels Bold 12 4" xfId="21421" xr:uid="{00000000-0005-0000-0000-000048660000}"/>
    <cellStyle name="Normal GHG Textfiels Bold 12 4 2" xfId="21422" xr:uid="{00000000-0005-0000-0000-000049660000}"/>
    <cellStyle name="Normal GHG Textfiels Bold 12 5" xfId="21423" xr:uid="{00000000-0005-0000-0000-00004A660000}"/>
    <cellStyle name="Normal GHG Textfiels Bold 12 6" xfId="59241" xr:uid="{00000000-0005-0000-0000-00004B660000}"/>
    <cellStyle name="Normal GHG Textfiels Bold 13" xfId="21424" xr:uid="{00000000-0005-0000-0000-00004C660000}"/>
    <cellStyle name="Normal GHG Textfiels Bold 13 2" xfId="21425" xr:uid="{00000000-0005-0000-0000-00004D660000}"/>
    <cellStyle name="Normal GHG Textfiels Bold 13 2 2" xfId="21426" xr:uid="{00000000-0005-0000-0000-00004E660000}"/>
    <cellStyle name="Normal GHG Textfiels Bold 13 2 3" xfId="59244" xr:uid="{00000000-0005-0000-0000-00004F660000}"/>
    <cellStyle name="Normal GHG Textfiels Bold 13 2 4" xfId="64043" xr:uid="{00000000-0005-0000-0000-000050660000}"/>
    <cellStyle name="Normal GHG Textfiels Bold 13 2 5" xfId="64044" xr:uid="{00000000-0005-0000-0000-000051660000}"/>
    <cellStyle name="Normal GHG Textfiels Bold 13 3" xfId="21427" xr:uid="{00000000-0005-0000-0000-000052660000}"/>
    <cellStyle name="Normal GHG Textfiels Bold 13 4" xfId="59243" xr:uid="{00000000-0005-0000-0000-000053660000}"/>
    <cellStyle name="Normal GHG Textfiels Bold 14" xfId="21428" xr:uid="{00000000-0005-0000-0000-000054660000}"/>
    <cellStyle name="Normal GHG Textfiels Bold 14 2" xfId="21429" xr:uid="{00000000-0005-0000-0000-000055660000}"/>
    <cellStyle name="Normal GHG Textfiels Bold 14 2 2" xfId="21430" xr:uid="{00000000-0005-0000-0000-000056660000}"/>
    <cellStyle name="Normal GHG Textfiels Bold 14 2 3" xfId="59246" xr:uid="{00000000-0005-0000-0000-000057660000}"/>
    <cellStyle name="Normal GHG Textfiels Bold 14 2 4" xfId="64045" xr:uid="{00000000-0005-0000-0000-000058660000}"/>
    <cellStyle name="Normal GHG Textfiels Bold 14 2 5" xfId="64046" xr:uid="{00000000-0005-0000-0000-000059660000}"/>
    <cellStyle name="Normal GHG Textfiels Bold 14 3" xfId="21431" xr:uid="{00000000-0005-0000-0000-00005A660000}"/>
    <cellStyle name="Normal GHG Textfiels Bold 14 4" xfId="59245" xr:uid="{00000000-0005-0000-0000-00005B660000}"/>
    <cellStyle name="Normal GHG Textfiels Bold 15" xfId="21432" xr:uid="{00000000-0005-0000-0000-00005C660000}"/>
    <cellStyle name="Normal GHG Textfiels Bold 15 2" xfId="21433" xr:uid="{00000000-0005-0000-0000-00005D660000}"/>
    <cellStyle name="Normal GHG Textfiels Bold 15 2 2" xfId="21434" xr:uid="{00000000-0005-0000-0000-00005E660000}"/>
    <cellStyle name="Normal GHG Textfiels Bold 15 2 3" xfId="59248" xr:uid="{00000000-0005-0000-0000-00005F660000}"/>
    <cellStyle name="Normal GHG Textfiels Bold 15 2 4" xfId="64047" xr:uid="{00000000-0005-0000-0000-000060660000}"/>
    <cellStyle name="Normal GHG Textfiels Bold 15 2 5" xfId="64048" xr:uid="{00000000-0005-0000-0000-000061660000}"/>
    <cellStyle name="Normal GHG Textfiels Bold 15 3" xfId="21435" xr:uid="{00000000-0005-0000-0000-000062660000}"/>
    <cellStyle name="Normal GHG Textfiels Bold 15 4" xfId="59247" xr:uid="{00000000-0005-0000-0000-000063660000}"/>
    <cellStyle name="Normal GHG Textfiels Bold 16" xfId="21436" xr:uid="{00000000-0005-0000-0000-000064660000}"/>
    <cellStyle name="Normal GHG Textfiels Bold 16 2" xfId="21437" xr:uid="{00000000-0005-0000-0000-000065660000}"/>
    <cellStyle name="Normal GHG Textfiels Bold 16 2 2" xfId="59250" xr:uid="{00000000-0005-0000-0000-000066660000}"/>
    <cellStyle name="Normal GHG Textfiels Bold 16 2 3" xfId="64049" xr:uid="{00000000-0005-0000-0000-000067660000}"/>
    <cellStyle name="Normal GHG Textfiels Bold 16 2 4" xfId="64050" xr:uid="{00000000-0005-0000-0000-000068660000}"/>
    <cellStyle name="Normal GHG Textfiels Bold 16 2 5" xfId="64051" xr:uid="{00000000-0005-0000-0000-000069660000}"/>
    <cellStyle name="Normal GHG Textfiels Bold 16 3" xfId="59249" xr:uid="{00000000-0005-0000-0000-00006A660000}"/>
    <cellStyle name="Normal GHG Textfiels Bold 17" xfId="21438" xr:uid="{00000000-0005-0000-0000-00006B660000}"/>
    <cellStyle name="Normal GHG Textfiels Bold 17 2" xfId="21439" xr:uid="{00000000-0005-0000-0000-00006C660000}"/>
    <cellStyle name="Normal GHG Textfiels Bold 17 2 2" xfId="59252" xr:uid="{00000000-0005-0000-0000-00006D660000}"/>
    <cellStyle name="Normal GHG Textfiels Bold 17 2 3" xfId="64052" xr:uid="{00000000-0005-0000-0000-00006E660000}"/>
    <cellStyle name="Normal GHG Textfiels Bold 17 2 4" xfId="64053" xr:uid="{00000000-0005-0000-0000-00006F660000}"/>
    <cellStyle name="Normal GHG Textfiels Bold 17 2 5" xfId="64054" xr:uid="{00000000-0005-0000-0000-000070660000}"/>
    <cellStyle name="Normal GHG Textfiels Bold 17 3" xfId="59251" xr:uid="{00000000-0005-0000-0000-000071660000}"/>
    <cellStyle name="Normal GHG Textfiels Bold 18" xfId="21440" xr:uid="{00000000-0005-0000-0000-000072660000}"/>
    <cellStyle name="Normal GHG Textfiels Bold 18 2" xfId="21441" xr:uid="{00000000-0005-0000-0000-000073660000}"/>
    <cellStyle name="Normal GHG Textfiels Bold 18 2 2" xfId="59254" xr:uid="{00000000-0005-0000-0000-000074660000}"/>
    <cellStyle name="Normal GHG Textfiels Bold 18 2 3" xfId="64055" xr:uid="{00000000-0005-0000-0000-000075660000}"/>
    <cellStyle name="Normal GHG Textfiels Bold 18 2 4" xfId="64056" xr:uid="{00000000-0005-0000-0000-000076660000}"/>
    <cellStyle name="Normal GHG Textfiels Bold 18 2 5" xfId="64057" xr:uid="{00000000-0005-0000-0000-000077660000}"/>
    <cellStyle name="Normal GHG Textfiels Bold 18 3" xfId="59253" xr:uid="{00000000-0005-0000-0000-000078660000}"/>
    <cellStyle name="Normal GHG Textfiels Bold 19" xfId="21442" xr:uid="{00000000-0005-0000-0000-000079660000}"/>
    <cellStyle name="Normal GHG Textfiels Bold 19 2" xfId="21443" xr:uid="{00000000-0005-0000-0000-00007A660000}"/>
    <cellStyle name="Normal GHG Textfiels Bold 19 2 2" xfId="59256" xr:uid="{00000000-0005-0000-0000-00007B660000}"/>
    <cellStyle name="Normal GHG Textfiels Bold 19 2 3" xfId="64058" xr:uid="{00000000-0005-0000-0000-00007C660000}"/>
    <cellStyle name="Normal GHG Textfiels Bold 19 2 4" xfId="64059" xr:uid="{00000000-0005-0000-0000-00007D660000}"/>
    <cellStyle name="Normal GHG Textfiels Bold 19 2 5" xfId="64060" xr:uid="{00000000-0005-0000-0000-00007E660000}"/>
    <cellStyle name="Normal GHG Textfiels Bold 19 3" xfId="59255" xr:uid="{00000000-0005-0000-0000-00007F660000}"/>
    <cellStyle name="Normal GHG Textfiels Bold 2" xfId="21444" xr:uid="{00000000-0005-0000-0000-000080660000}"/>
    <cellStyle name="Normal GHG Textfiels Bold 2 10" xfId="21445" xr:uid="{00000000-0005-0000-0000-000081660000}"/>
    <cellStyle name="Normal GHG Textfiels Bold 2 10 2" xfId="21446" xr:uid="{00000000-0005-0000-0000-000082660000}"/>
    <cellStyle name="Normal GHG Textfiels Bold 2 11" xfId="21447" xr:uid="{00000000-0005-0000-0000-000083660000}"/>
    <cellStyle name="Normal GHG Textfiels Bold 2 11 2" xfId="21448" xr:uid="{00000000-0005-0000-0000-000084660000}"/>
    <cellStyle name="Normal GHG Textfiels Bold 2 12" xfId="21449" xr:uid="{00000000-0005-0000-0000-000085660000}"/>
    <cellStyle name="Normal GHG Textfiels Bold 2 12 2" xfId="21450" xr:uid="{00000000-0005-0000-0000-000086660000}"/>
    <cellStyle name="Normal GHG Textfiels Bold 2 13" xfId="21451" xr:uid="{00000000-0005-0000-0000-000087660000}"/>
    <cellStyle name="Normal GHG Textfiels Bold 2 13 2" xfId="21452" xr:uid="{00000000-0005-0000-0000-000088660000}"/>
    <cellStyle name="Normal GHG Textfiels Bold 2 14" xfId="21453" xr:uid="{00000000-0005-0000-0000-000089660000}"/>
    <cellStyle name="Normal GHG Textfiels Bold 2 14 2" xfId="21454" xr:uid="{00000000-0005-0000-0000-00008A660000}"/>
    <cellStyle name="Normal GHG Textfiels Bold 2 15" xfId="21455" xr:uid="{00000000-0005-0000-0000-00008B660000}"/>
    <cellStyle name="Normal GHG Textfiels Bold 2 15 2" xfId="21456" xr:uid="{00000000-0005-0000-0000-00008C660000}"/>
    <cellStyle name="Normal GHG Textfiels Bold 2 16" xfId="21457" xr:uid="{00000000-0005-0000-0000-00008D660000}"/>
    <cellStyle name="Normal GHG Textfiels Bold 2 17" xfId="59257" xr:uid="{00000000-0005-0000-0000-00008E660000}"/>
    <cellStyle name="Normal GHG Textfiels Bold 2 2" xfId="21458" xr:uid="{00000000-0005-0000-0000-00008F660000}"/>
    <cellStyle name="Normal GHG Textfiels Bold 2 2 10" xfId="21459" xr:uid="{00000000-0005-0000-0000-000090660000}"/>
    <cellStyle name="Normal GHG Textfiels Bold 2 2 10 2" xfId="21460" xr:uid="{00000000-0005-0000-0000-000091660000}"/>
    <cellStyle name="Normal GHG Textfiels Bold 2 2 11" xfId="21461" xr:uid="{00000000-0005-0000-0000-000092660000}"/>
    <cellStyle name="Normal GHG Textfiels Bold 2 2 11 2" xfId="21462" xr:uid="{00000000-0005-0000-0000-000093660000}"/>
    <cellStyle name="Normal GHG Textfiels Bold 2 2 12" xfId="21463" xr:uid="{00000000-0005-0000-0000-000094660000}"/>
    <cellStyle name="Normal GHG Textfiels Bold 2 2 12 2" xfId="21464" xr:uid="{00000000-0005-0000-0000-000095660000}"/>
    <cellStyle name="Normal GHG Textfiels Bold 2 2 13" xfId="21465" xr:uid="{00000000-0005-0000-0000-000096660000}"/>
    <cellStyle name="Normal GHG Textfiels Bold 2 2 13 2" xfId="21466" xr:uid="{00000000-0005-0000-0000-000097660000}"/>
    <cellStyle name="Normal GHG Textfiels Bold 2 2 14" xfId="21467" xr:uid="{00000000-0005-0000-0000-000098660000}"/>
    <cellStyle name="Normal GHG Textfiels Bold 2 2 14 2" xfId="21468" xr:uid="{00000000-0005-0000-0000-000099660000}"/>
    <cellStyle name="Normal GHG Textfiels Bold 2 2 15" xfId="21469" xr:uid="{00000000-0005-0000-0000-00009A660000}"/>
    <cellStyle name="Normal GHG Textfiels Bold 2 2 16" xfId="59258" xr:uid="{00000000-0005-0000-0000-00009B660000}"/>
    <cellStyle name="Normal GHG Textfiels Bold 2 2 2" xfId="21470" xr:uid="{00000000-0005-0000-0000-00009C660000}"/>
    <cellStyle name="Normal GHG Textfiels Bold 2 2 2 10" xfId="21471" xr:uid="{00000000-0005-0000-0000-00009D660000}"/>
    <cellStyle name="Normal GHG Textfiels Bold 2 2 2 10 2" xfId="21472" xr:uid="{00000000-0005-0000-0000-00009E660000}"/>
    <cellStyle name="Normal GHG Textfiels Bold 2 2 2 11" xfId="21473" xr:uid="{00000000-0005-0000-0000-00009F660000}"/>
    <cellStyle name="Normal GHG Textfiels Bold 2 2 2 11 2" xfId="21474" xr:uid="{00000000-0005-0000-0000-0000A0660000}"/>
    <cellStyle name="Normal GHG Textfiels Bold 2 2 2 12" xfId="21475" xr:uid="{00000000-0005-0000-0000-0000A1660000}"/>
    <cellStyle name="Normal GHG Textfiels Bold 2 2 2 12 2" xfId="21476" xr:uid="{00000000-0005-0000-0000-0000A2660000}"/>
    <cellStyle name="Normal GHG Textfiels Bold 2 2 2 13" xfId="21477" xr:uid="{00000000-0005-0000-0000-0000A3660000}"/>
    <cellStyle name="Normal GHG Textfiels Bold 2 2 2 13 2" xfId="21478" xr:uid="{00000000-0005-0000-0000-0000A4660000}"/>
    <cellStyle name="Normal GHG Textfiels Bold 2 2 2 14" xfId="21479" xr:uid="{00000000-0005-0000-0000-0000A5660000}"/>
    <cellStyle name="Normal GHG Textfiels Bold 2 2 2 2" xfId="21480" xr:uid="{00000000-0005-0000-0000-0000A6660000}"/>
    <cellStyle name="Normal GHG Textfiels Bold 2 2 2 2 10" xfId="21481" xr:uid="{00000000-0005-0000-0000-0000A7660000}"/>
    <cellStyle name="Normal GHG Textfiels Bold 2 2 2 2 10 2" xfId="21482" xr:uid="{00000000-0005-0000-0000-0000A8660000}"/>
    <cellStyle name="Normal GHG Textfiels Bold 2 2 2 2 11" xfId="21483" xr:uid="{00000000-0005-0000-0000-0000A9660000}"/>
    <cellStyle name="Normal GHG Textfiels Bold 2 2 2 2 11 2" xfId="21484" xr:uid="{00000000-0005-0000-0000-0000AA660000}"/>
    <cellStyle name="Normal GHG Textfiels Bold 2 2 2 2 12" xfId="21485" xr:uid="{00000000-0005-0000-0000-0000AB660000}"/>
    <cellStyle name="Normal GHG Textfiels Bold 2 2 2 2 2" xfId="21486" xr:uid="{00000000-0005-0000-0000-0000AC660000}"/>
    <cellStyle name="Normal GHG Textfiels Bold 2 2 2 2 2 2" xfId="21487" xr:uid="{00000000-0005-0000-0000-0000AD660000}"/>
    <cellStyle name="Normal GHG Textfiels Bold 2 2 2 2 3" xfId="21488" xr:uid="{00000000-0005-0000-0000-0000AE660000}"/>
    <cellStyle name="Normal GHG Textfiels Bold 2 2 2 2 3 2" xfId="21489" xr:uid="{00000000-0005-0000-0000-0000AF660000}"/>
    <cellStyle name="Normal GHG Textfiels Bold 2 2 2 2 4" xfId="21490" xr:uid="{00000000-0005-0000-0000-0000B0660000}"/>
    <cellStyle name="Normal GHG Textfiels Bold 2 2 2 2 4 2" xfId="21491" xr:uid="{00000000-0005-0000-0000-0000B1660000}"/>
    <cellStyle name="Normal GHG Textfiels Bold 2 2 2 2 5" xfId="21492" xr:uid="{00000000-0005-0000-0000-0000B2660000}"/>
    <cellStyle name="Normal GHG Textfiels Bold 2 2 2 2 5 2" xfId="21493" xr:uid="{00000000-0005-0000-0000-0000B3660000}"/>
    <cellStyle name="Normal GHG Textfiels Bold 2 2 2 2 6" xfId="21494" xr:uid="{00000000-0005-0000-0000-0000B4660000}"/>
    <cellStyle name="Normal GHG Textfiels Bold 2 2 2 2 6 2" xfId="21495" xr:uid="{00000000-0005-0000-0000-0000B5660000}"/>
    <cellStyle name="Normal GHG Textfiels Bold 2 2 2 2 7" xfId="21496" xr:uid="{00000000-0005-0000-0000-0000B6660000}"/>
    <cellStyle name="Normal GHG Textfiels Bold 2 2 2 2 7 2" xfId="21497" xr:uid="{00000000-0005-0000-0000-0000B7660000}"/>
    <cellStyle name="Normal GHG Textfiels Bold 2 2 2 2 8" xfId="21498" xr:uid="{00000000-0005-0000-0000-0000B8660000}"/>
    <cellStyle name="Normal GHG Textfiels Bold 2 2 2 2 8 2" xfId="21499" xr:uid="{00000000-0005-0000-0000-0000B9660000}"/>
    <cellStyle name="Normal GHG Textfiels Bold 2 2 2 2 9" xfId="21500" xr:uid="{00000000-0005-0000-0000-0000BA660000}"/>
    <cellStyle name="Normal GHG Textfiels Bold 2 2 2 2 9 2" xfId="21501" xr:uid="{00000000-0005-0000-0000-0000BB660000}"/>
    <cellStyle name="Normal GHG Textfiels Bold 2 2 2 3" xfId="21502" xr:uid="{00000000-0005-0000-0000-0000BC660000}"/>
    <cellStyle name="Normal GHG Textfiels Bold 2 2 2 3 10" xfId="21503" xr:uid="{00000000-0005-0000-0000-0000BD660000}"/>
    <cellStyle name="Normal GHG Textfiels Bold 2 2 2 3 10 2" xfId="21504" xr:uid="{00000000-0005-0000-0000-0000BE660000}"/>
    <cellStyle name="Normal GHG Textfiels Bold 2 2 2 3 11" xfId="21505" xr:uid="{00000000-0005-0000-0000-0000BF660000}"/>
    <cellStyle name="Normal GHG Textfiels Bold 2 2 2 3 11 2" xfId="21506" xr:uid="{00000000-0005-0000-0000-0000C0660000}"/>
    <cellStyle name="Normal GHG Textfiels Bold 2 2 2 3 12" xfId="21507" xr:uid="{00000000-0005-0000-0000-0000C1660000}"/>
    <cellStyle name="Normal GHG Textfiels Bold 2 2 2 3 2" xfId="21508" xr:uid="{00000000-0005-0000-0000-0000C2660000}"/>
    <cellStyle name="Normal GHG Textfiels Bold 2 2 2 3 2 2" xfId="21509" xr:uid="{00000000-0005-0000-0000-0000C3660000}"/>
    <cellStyle name="Normal GHG Textfiels Bold 2 2 2 3 3" xfId="21510" xr:uid="{00000000-0005-0000-0000-0000C4660000}"/>
    <cellStyle name="Normal GHG Textfiels Bold 2 2 2 3 3 2" xfId="21511" xr:uid="{00000000-0005-0000-0000-0000C5660000}"/>
    <cellStyle name="Normal GHG Textfiels Bold 2 2 2 3 4" xfId="21512" xr:uid="{00000000-0005-0000-0000-0000C6660000}"/>
    <cellStyle name="Normal GHG Textfiels Bold 2 2 2 3 4 2" xfId="21513" xr:uid="{00000000-0005-0000-0000-0000C7660000}"/>
    <cellStyle name="Normal GHG Textfiels Bold 2 2 2 3 5" xfId="21514" xr:uid="{00000000-0005-0000-0000-0000C8660000}"/>
    <cellStyle name="Normal GHG Textfiels Bold 2 2 2 3 5 2" xfId="21515" xr:uid="{00000000-0005-0000-0000-0000C9660000}"/>
    <cellStyle name="Normal GHG Textfiels Bold 2 2 2 3 6" xfId="21516" xr:uid="{00000000-0005-0000-0000-0000CA660000}"/>
    <cellStyle name="Normal GHG Textfiels Bold 2 2 2 3 6 2" xfId="21517" xr:uid="{00000000-0005-0000-0000-0000CB660000}"/>
    <cellStyle name="Normal GHG Textfiels Bold 2 2 2 3 7" xfId="21518" xr:uid="{00000000-0005-0000-0000-0000CC660000}"/>
    <cellStyle name="Normal GHG Textfiels Bold 2 2 2 3 7 2" xfId="21519" xr:uid="{00000000-0005-0000-0000-0000CD660000}"/>
    <cellStyle name="Normal GHG Textfiels Bold 2 2 2 3 8" xfId="21520" xr:uid="{00000000-0005-0000-0000-0000CE660000}"/>
    <cellStyle name="Normal GHG Textfiels Bold 2 2 2 3 8 2" xfId="21521" xr:uid="{00000000-0005-0000-0000-0000CF660000}"/>
    <cellStyle name="Normal GHG Textfiels Bold 2 2 2 3 9" xfId="21522" xr:uid="{00000000-0005-0000-0000-0000D0660000}"/>
    <cellStyle name="Normal GHG Textfiels Bold 2 2 2 3 9 2" xfId="21523" xr:uid="{00000000-0005-0000-0000-0000D1660000}"/>
    <cellStyle name="Normal GHG Textfiels Bold 2 2 2 4" xfId="21524" xr:uid="{00000000-0005-0000-0000-0000D2660000}"/>
    <cellStyle name="Normal GHG Textfiels Bold 2 2 2 4 2" xfId="21525" xr:uid="{00000000-0005-0000-0000-0000D3660000}"/>
    <cellStyle name="Normal GHG Textfiels Bold 2 2 2 5" xfId="21526" xr:uid="{00000000-0005-0000-0000-0000D4660000}"/>
    <cellStyle name="Normal GHG Textfiels Bold 2 2 2 5 2" xfId="21527" xr:uid="{00000000-0005-0000-0000-0000D5660000}"/>
    <cellStyle name="Normal GHG Textfiels Bold 2 2 2 6" xfId="21528" xr:uid="{00000000-0005-0000-0000-0000D6660000}"/>
    <cellStyle name="Normal GHG Textfiels Bold 2 2 2 6 2" xfId="21529" xr:uid="{00000000-0005-0000-0000-0000D7660000}"/>
    <cellStyle name="Normal GHG Textfiels Bold 2 2 2 7" xfId="21530" xr:uid="{00000000-0005-0000-0000-0000D8660000}"/>
    <cellStyle name="Normal GHG Textfiels Bold 2 2 2 7 2" xfId="21531" xr:uid="{00000000-0005-0000-0000-0000D9660000}"/>
    <cellStyle name="Normal GHG Textfiels Bold 2 2 2 8" xfId="21532" xr:uid="{00000000-0005-0000-0000-0000DA660000}"/>
    <cellStyle name="Normal GHG Textfiels Bold 2 2 2 8 2" xfId="21533" xr:uid="{00000000-0005-0000-0000-0000DB660000}"/>
    <cellStyle name="Normal GHG Textfiels Bold 2 2 2 9" xfId="21534" xr:uid="{00000000-0005-0000-0000-0000DC660000}"/>
    <cellStyle name="Normal GHG Textfiels Bold 2 2 2 9 2" xfId="21535" xr:uid="{00000000-0005-0000-0000-0000DD660000}"/>
    <cellStyle name="Normal GHG Textfiels Bold 2 2 3" xfId="21536" xr:uid="{00000000-0005-0000-0000-0000DE660000}"/>
    <cellStyle name="Normal GHG Textfiels Bold 2 2 3 10" xfId="21537" xr:uid="{00000000-0005-0000-0000-0000DF660000}"/>
    <cellStyle name="Normal GHG Textfiels Bold 2 2 3 10 2" xfId="21538" xr:uid="{00000000-0005-0000-0000-0000E0660000}"/>
    <cellStyle name="Normal GHG Textfiels Bold 2 2 3 11" xfId="21539" xr:uid="{00000000-0005-0000-0000-0000E1660000}"/>
    <cellStyle name="Normal GHG Textfiels Bold 2 2 3 11 2" xfId="21540" xr:uid="{00000000-0005-0000-0000-0000E2660000}"/>
    <cellStyle name="Normal GHG Textfiels Bold 2 2 3 12" xfId="21541" xr:uid="{00000000-0005-0000-0000-0000E3660000}"/>
    <cellStyle name="Normal GHG Textfiels Bold 2 2 3 2" xfId="21542" xr:uid="{00000000-0005-0000-0000-0000E4660000}"/>
    <cellStyle name="Normal GHG Textfiels Bold 2 2 3 2 2" xfId="21543" xr:uid="{00000000-0005-0000-0000-0000E5660000}"/>
    <cellStyle name="Normal GHG Textfiels Bold 2 2 3 3" xfId="21544" xr:uid="{00000000-0005-0000-0000-0000E6660000}"/>
    <cellStyle name="Normal GHG Textfiels Bold 2 2 3 3 2" xfId="21545" xr:uid="{00000000-0005-0000-0000-0000E7660000}"/>
    <cellStyle name="Normal GHG Textfiels Bold 2 2 3 4" xfId="21546" xr:uid="{00000000-0005-0000-0000-0000E8660000}"/>
    <cellStyle name="Normal GHG Textfiels Bold 2 2 3 4 2" xfId="21547" xr:uid="{00000000-0005-0000-0000-0000E9660000}"/>
    <cellStyle name="Normal GHG Textfiels Bold 2 2 3 5" xfId="21548" xr:uid="{00000000-0005-0000-0000-0000EA660000}"/>
    <cellStyle name="Normal GHG Textfiels Bold 2 2 3 5 2" xfId="21549" xr:uid="{00000000-0005-0000-0000-0000EB660000}"/>
    <cellStyle name="Normal GHG Textfiels Bold 2 2 3 6" xfId="21550" xr:uid="{00000000-0005-0000-0000-0000EC660000}"/>
    <cellStyle name="Normal GHG Textfiels Bold 2 2 3 6 2" xfId="21551" xr:uid="{00000000-0005-0000-0000-0000ED660000}"/>
    <cellStyle name="Normal GHG Textfiels Bold 2 2 3 7" xfId="21552" xr:uid="{00000000-0005-0000-0000-0000EE660000}"/>
    <cellStyle name="Normal GHG Textfiels Bold 2 2 3 7 2" xfId="21553" xr:uid="{00000000-0005-0000-0000-0000EF660000}"/>
    <cellStyle name="Normal GHG Textfiels Bold 2 2 3 8" xfId="21554" xr:uid="{00000000-0005-0000-0000-0000F0660000}"/>
    <cellStyle name="Normal GHG Textfiels Bold 2 2 3 8 2" xfId="21555" xr:uid="{00000000-0005-0000-0000-0000F1660000}"/>
    <cellStyle name="Normal GHG Textfiels Bold 2 2 3 9" xfId="21556" xr:uid="{00000000-0005-0000-0000-0000F2660000}"/>
    <cellStyle name="Normal GHG Textfiels Bold 2 2 3 9 2" xfId="21557" xr:uid="{00000000-0005-0000-0000-0000F3660000}"/>
    <cellStyle name="Normal GHG Textfiels Bold 2 2 4" xfId="21558" xr:uid="{00000000-0005-0000-0000-0000F4660000}"/>
    <cellStyle name="Normal GHG Textfiels Bold 2 2 4 10" xfId="21559" xr:uid="{00000000-0005-0000-0000-0000F5660000}"/>
    <cellStyle name="Normal GHG Textfiels Bold 2 2 4 10 2" xfId="21560" xr:uid="{00000000-0005-0000-0000-0000F6660000}"/>
    <cellStyle name="Normal GHG Textfiels Bold 2 2 4 11" xfId="21561" xr:uid="{00000000-0005-0000-0000-0000F7660000}"/>
    <cellStyle name="Normal GHG Textfiels Bold 2 2 4 11 2" xfId="21562" xr:uid="{00000000-0005-0000-0000-0000F8660000}"/>
    <cellStyle name="Normal GHG Textfiels Bold 2 2 4 12" xfId="21563" xr:uid="{00000000-0005-0000-0000-0000F9660000}"/>
    <cellStyle name="Normal GHG Textfiels Bold 2 2 4 2" xfId="21564" xr:uid="{00000000-0005-0000-0000-0000FA660000}"/>
    <cellStyle name="Normal GHG Textfiels Bold 2 2 4 2 2" xfId="21565" xr:uid="{00000000-0005-0000-0000-0000FB660000}"/>
    <cellStyle name="Normal GHG Textfiels Bold 2 2 4 3" xfId="21566" xr:uid="{00000000-0005-0000-0000-0000FC660000}"/>
    <cellStyle name="Normal GHG Textfiels Bold 2 2 4 3 2" xfId="21567" xr:uid="{00000000-0005-0000-0000-0000FD660000}"/>
    <cellStyle name="Normal GHG Textfiels Bold 2 2 4 4" xfId="21568" xr:uid="{00000000-0005-0000-0000-0000FE660000}"/>
    <cellStyle name="Normal GHG Textfiels Bold 2 2 4 4 2" xfId="21569" xr:uid="{00000000-0005-0000-0000-0000FF660000}"/>
    <cellStyle name="Normal GHG Textfiels Bold 2 2 4 5" xfId="21570" xr:uid="{00000000-0005-0000-0000-000000670000}"/>
    <cellStyle name="Normal GHG Textfiels Bold 2 2 4 5 2" xfId="21571" xr:uid="{00000000-0005-0000-0000-000001670000}"/>
    <cellStyle name="Normal GHG Textfiels Bold 2 2 4 6" xfId="21572" xr:uid="{00000000-0005-0000-0000-000002670000}"/>
    <cellStyle name="Normal GHG Textfiels Bold 2 2 4 6 2" xfId="21573" xr:uid="{00000000-0005-0000-0000-000003670000}"/>
    <cellStyle name="Normal GHG Textfiels Bold 2 2 4 7" xfId="21574" xr:uid="{00000000-0005-0000-0000-000004670000}"/>
    <cellStyle name="Normal GHG Textfiels Bold 2 2 4 7 2" xfId="21575" xr:uid="{00000000-0005-0000-0000-000005670000}"/>
    <cellStyle name="Normal GHG Textfiels Bold 2 2 4 8" xfId="21576" xr:uid="{00000000-0005-0000-0000-000006670000}"/>
    <cellStyle name="Normal GHG Textfiels Bold 2 2 4 8 2" xfId="21577" xr:uid="{00000000-0005-0000-0000-000007670000}"/>
    <cellStyle name="Normal GHG Textfiels Bold 2 2 4 9" xfId="21578" xr:uid="{00000000-0005-0000-0000-000008670000}"/>
    <cellStyle name="Normal GHG Textfiels Bold 2 2 4 9 2" xfId="21579" xr:uid="{00000000-0005-0000-0000-000009670000}"/>
    <cellStyle name="Normal GHG Textfiels Bold 2 2 5" xfId="21580" xr:uid="{00000000-0005-0000-0000-00000A670000}"/>
    <cellStyle name="Normal GHG Textfiels Bold 2 2 5 2" xfId="21581" xr:uid="{00000000-0005-0000-0000-00000B670000}"/>
    <cellStyle name="Normal GHG Textfiels Bold 2 2 6" xfId="21582" xr:uid="{00000000-0005-0000-0000-00000C670000}"/>
    <cellStyle name="Normal GHG Textfiels Bold 2 2 6 2" xfId="21583" xr:uid="{00000000-0005-0000-0000-00000D670000}"/>
    <cellStyle name="Normal GHG Textfiels Bold 2 2 7" xfId="21584" xr:uid="{00000000-0005-0000-0000-00000E670000}"/>
    <cellStyle name="Normal GHG Textfiels Bold 2 2 7 2" xfId="21585" xr:uid="{00000000-0005-0000-0000-00000F670000}"/>
    <cellStyle name="Normal GHG Textfiels Bold 2 2 8" xfId="21586" xr:uid="{00000000-0005-0000-0000-000010670000}"/>
    <cellStyle name="Normal GHG Textfiels Bold 2 2 8 2" xfId="21587" xr:uid="{00000000-0005-0000-0000-000011670000}"/>
    <cellStyle name="Normal GHG Textfiels Bold 2 2 9" xfId="21588" xr:uid="{00000000-0005-0000-0000-000012670000}"/>
    <cellStyle name="Normal GHG Textfiels Bold 2 2 9 2" xfId="21589" xr:uid="{00000000-0005-0000-0000-000013670000}"/>
    <cellStyle name="Normal GHG Textfiels Bold 2 3" xfId="21590" xr:uid="{00000000-0005-0000-0000-000014670000}"/>
    <cellStyle name="Normal GHG Textfiels Bold 2 3 10" xfId="21591" xr:uid="{00000000-0005-0000-0000-000015670000}"/>
    <cellStyle name="Normal GHG Textfiels Bold 2 3 10 2" xfId="21592" xr:uid="{00000000-0005-0000-0000-000016670000}"/>
    <cellStyle name="Normal GHG Textfiels Bold 2 3 11" xfId="21593" xr:uid="{00000000-0005-0000-0000-000017670000}"/>
    <cellStyle name="Normal GHG Textfiels Bold 2 3 11 2" xfId="21594" xr:uid="{00000000-0005-0000-0000-000018670000}"/>
    <cellStyle name="Normal GHG Textfiels Bold 2 3 12" xfId="21595" xr:uid="{00000000-0005-0000-0000-000019670000}"/>
    <cellStyle name="Normal GHG Textfiels Bold 2 3 12 2" xfId="21596" xr:uid="{00000000-0005-0000-0000-00001A670000}"/>
    <cellStyle name="Normal GHG Textfiels Bold 2 3 13" xfId="21597" xr:uid="{00000000-0005-0000-0000-00001B670000}"/>
    <cellStyle name="Normal GHG Textfiels Bold 2 3 13 2" xfId="21598" xr:uid="{00000000-0005-0000-0000-00001C670000}"/>
    <cellStyle name="Normal GHG Textfiels Bold 2 3 14" xfId="21599" xr:uid="{00000000-0005-0000-0000-00001D670000}"/>
    <cellStyle name="Normal GHG Textfiels Bold 2 3 15" xfId="59259" xr:uid="{00000000-0005-0000-0000-00001E670000}"/>
    <cellStyle name="Normal GHG Textfiels Bold 2 3 2" xfId="21600" xr:uid="{00000000-0005-0000-0000-00001F670000}"/>
    <cellStyle name="Normal GHG Textfiels Bold 2 3 2 10" xfId="21601" xr:uid="{00000000-0005-0000-0000-000020670000}"/>
    <cellStyle name="Normal GHG Textfiels Bold 2 3 2 10 2" xfId="21602" xr:uid="{00000000-0005-0000-0000-000021670000}"/>
    <cellStyle name="Normal GHG Textfiels Bold 2 3 2 11" xfId="21603" xr:uid="{00000000-0005-0000-0000-000022670000}"/>
    <cellStyle name="Normal GHG Textfiels Bold 2 3 2 11 2" xfId="21604" xr:uid="{00000000-0005-0000-0000-000023670000}"/>
    <cellStyle name="Normal GHG Textfiels Bold 2 3 2 12" xfId="21605" xr:uid="{00000000-0005-0000-0000-000024670000}"/>
    <cellStyle name="Normal GHG Textfiels Bold 2 3 2 2" xfId="21606" xr:uid="{00000000-0005-0000-0000-000025670000}"/>
    <cellStyle name="Normal GHG Textfiels Bold 2 3 2 2 2" xfId="21607" xr:uid="{00000000-0005-0000-0000-000026670000}"/>
    <cellStyle name="Normal GHG Textfiels Bold 2 3 2 3" xfId="21608" xr:uid="{00000000-0005-0000-0000-000027670000}"/>
    <cellStyle name="Normal GHG Textfiels Bold 2 3 2 3 2" xfId="21609" xr:uid="{00000000-0005-0000-0000-000028670000}"/>
    <cellStyle name="Normal GHG Textfiels Bold 2 3 2 4" xfId="21610" xr:uid="{00000000-0005-0000-0000-000029670000}"/>
    <cellStyle name="Normal GHG Textfiels Bold 2 3 2 4 2" xfId="21611" xr:uid="{00000000-0005-0000-0000-00002A670000}"/>
    <cellStyle name="Normal GHG Textfiels Bold 2 3 2 5" xfId="21612" xr:uid="{00000000-0005-0000-0000-00002B670000}"/>
    <cellStyle name="Normal GHG Textfiels Bold 2 3 2 5 2" xfId="21613" xr:uid="{00000000-0005-0000-0000-00002C670000}"/>
    <cellStyle name="Normal GHG Textfiels Bold 2 3 2 6" xfId="21614" xr:uid="{00000000-0005-0000-0000-00002D670000}"/>
    <cellStyle name="Normal GHG Textfiels Bold 2 3 2 6 2" xfId="21615" xr:uid="{00000000-0005-0000-0000-00002E670000}"/>
    <cellStyle name="Normal GHG Textfiels Bold 2 3 2 7" xfId="21616" xr:uid="{00000000-0005-0000-0000-00002F670000}"/>
    <cellStyle name="Normal GHG Textfiels Bold 2 3 2 7 2" xfId="21617" xr:uid="{00000000-0005-0000-0000-000030670000}"/>
    <cellStyle name="Normal GHG Textfiels Bold 2 3 2 8" xfId="21618" xr:uid="{00000000-0005-0000-0000-000031670000}"/>
    <cellStyle name="Normal GHG Textfiels Bold 2 3 2 8 2" xfId="21619" xr:uid="{00000000-0005-0000-0000-000032670000}"/>
    <cellStyle name="Normal GHG Textfiels Bold 2 3 2 9" xfId="21620" xr:uid="{00000000-0005-0000-0000-000033670000}"/>
    <cellStyle name="Normal GHG Textfiels Bold 2 3 2 9 2" xfId="21621" xr:uid="{00000000-0005-0000-0000-000034670000}"/>
    <cellStyle name="Normal GHG Textfiels Bold 2 3 3" xfId="21622" xr:uid="{00000000-0005-0000-0000-000035670000}"/>
    <cellStyle name="Normal GHG Textfiels Bold 2 3 3 10" xfId="21623" xr:uid="{00000000-0005-0000-0000-000036670000}"/>
    <cellStyle name="Normal GHG Textfiels Bold 2 3 3 10 2" xfId="21624" xr:uid="{00000000-0005-0000-0000-000037670000}"/>
    <cellStyle name="Normal GHG Textfiels Bold 2 3 3 11" xfId="21625" xr:uid="{00000000-0005-0000-0000-000038670000}"/>
    <cellStyle name="Normal GHG Textfiels Bold 2 3 3 11 2" xfId="21626" xr:uid="{00000000-0005-0000-0000-000039670000}"/>
    <cellStyle name="Normal GHG Textfiels Bold 2 3 3 12" xfId="21627" xr:uid="{00000000-0005-0000-0000-00003A670000}"/>
    <cellStyle name="Normal GHG Textfiels Bold 2 3 3 2" xfId="21628" xr:uid="{00000000-0005-0000-0000-00003B670000}"/>
    <cellStyle name="Normal GHG Textfiels Bold 2 3 3 2 2" xfId="21629" xr:uid="{00000000-0005-0000-0000-00003C670000}"/>
    <cellStyle name="Normal GHG Textfiels Bold 2 3 3 3" xfId="21630" xr:uid="{00000000-0005-0000-0000-00003D670000}"/>
    <cellStyle name="Normal GHG Textfiels Bold 2 3 3 3 2" xfId="21631" xr:uid="{00000000-0005-0000-0000-00003E670000}"/>
    <cellStyle name="Normal GHG Textfiels Bold 2 3 3 4" xfId="21632" xr:uid="{00000000-0005-0000-0000-00003F670000}"/>
    <cellStyle name="Normal GHG Textfiels Bold 2 3 3 4 2" xfId="21633" xr:uid="{00000000-0005-0000-0000-000040670000}"/>
    <cellStyle name="Normal GHG Textfiels Bold 2 3 3 5" xfId="21634" xr:uid="{00000000-0005-0000-0000-000041670000}"/>
    <cellStyle name="Normal GHG Textfiels Bold 2 3 3 5 2" xfId="21635" xr:uid="{00000000-0005-0000-0000-000042670000}"/>
    <cellStyle name="Normal GHG Textfiels Bold 2 3 3 6" xfId="21636" xr:uid="{00000000-0005-0000-0000-000043670000}"/>
    <cellStyle name="Normal GHG Textfiels Bold 2 3 3 6 2" xfId="21637" xr:uid="{00000000-0005-0000-0000-000044670000}"/>
    <cellStyle name="Normal GHG Textfiels Bold 2 3 3 7" xfId="21638" xr:uid="{00000000-0005-0000-0000-000045670000}"/>
    <cellStyle name="Normal GHG Textfiels Bold 2 3 3 7 2" xfId="21639" xr:uid="{00000000-0005-0000-0000-000046670000}"/>
    <cellStyle name="Normal GHG Textfiels Bold 2 3 3 8" xfId="21640" xr:uid="{00000000-0005-0000-0000-000047670000}"/>
    <cellStyle name="Normal GHG Textfiels Bold 2 3 3 8 2" xfId="21641" xr:uid="{00000000-0005-0000-0000-000048670000}"/>
    <cellStyle name="Normal GHG Textfiels Bold 2 3 3 9" xfId="21642" xr:uid="{00000000-0005-0000-0000-000049670000}"/>
    <cellStyle name="Normal GHG Textfiels Bold 2 3 3 9 2" xfId="21643" xr:uid="{00000000-0005-0000-0000-00004A670000}"/>
    <cellStyle name="Normal GHG Textfiels Bold 2 3 4" xfId="21644" xr:uid="{00000000-0005-0000-0000-00004B670000}"/>
    <cellStyle name="Normal GHG Textfiels Bold 2 3 4 2" xfId="21645" xr:uid="{00000000-0005-0000-0000-00004C670000}"/>
    <cellStyle name="Normal GHG Textfiels Bold 2 3 5" xfId="21646" xr:uid="{00000000-0005-0000-0000-00004D670000}"/>
    <cellStyle name="Normal GHG Textfiels Bold 2 3 5 2" xfId="21647" xr:uid="{00000000-0005-0000-0000-00004E670000}"/>
    <cellStyle name="Normal GHG Textfiels Bold 2 3 6" xfId="21648" xr:uid="{00000000-0005-0000-0000-00004F670000}"/>
    <cellStyle name="Normal GHG Textfiels Bold 2 3 6 2" xfId="21649" xr:uid="{00000000-0005-0000-0000-000050670000}"/>
    <cellStyle name="Normal GHG Textfiels Bold 2 3 7" xfId="21650" xr:uid="{00000000-0005-0000-0000-000051670000}"/>
    <cellStyle name="Normal GHG Textfiels Bold 2 3 7 2" xfId="21651" xr:uid="{00000000-0005-0000-0000-000052670000}"/>
    <cellStyle name="Normal GHG Textfiels Bold 2 3 8" xfId="21652" xr:uid="{00000000-0005-0000-0000-000053670000}"/>
    <cellStyle name="Normal GHG Textfiels Bold 2 3 8 2" xfId="21653" xr:uid="{00000000-0005-0000-0000-000054670000}"/>
    <cellStyle name="Normal GHG Textfiels Bold 2 3 9" xfId="21654" xr:uid="{00000000-0005-0000-0000-000055670000}"/>
    <cellStyle name="Normal GHG Textfiels Bold 2 3 9 2" xfId="21655" xr:uid="{00000000-0005-0000-0000-000056670000}"/>
    <cellStyle name="Normal GHG Textfiels Bold 2 4" xfId="21656" xr:uid="{00000000-0005-0000-0000-000057670000}"/>
    <cellStyle name="Normal GHG Textfiels Bold 2 4 10" xfId="21657" xr:uid="{00000000-0005-0000-0000-000058670000}"/>
    <cellStyle name="Normal GHG Textfiels Bold 2 4 10 2" xfId="21658" xr:uid="{00000000-0005-0000-0000-000059670000}"/>
    <cellStyle name="Normal GHG Textfiels Bold 2 4 11" xfId="21659" xr:uid="{00000000-0005-0000-0000-00005A670000}"/>
    <cellStyle name="Normal GHG Textfiels Bold 2 4 11 2" xfId="21660" xr:uid="{00000000-0005-0000-0000-00005B670000}"/>
    <cellStyle name="Normal GHG Textfiels Bold 2 4 12" xfId="21661" xr:uid="{00000000-0005-0000-0000-00005C670000}"/>
    <cellStyle name="Normal GHG Textfiels Bold 2 4 2" xfId="21662" xr:uid="{00000000-0005-0000-0000-00005D670000}"/>
    <cellStyle name="Normal GHG Textfiels Bold 2 4 2 2" xfId="21663" xr:uid="{00000000-0005-0000-0000-00005E670000}"/>
    <cellStyle name="Normal GHG Textfiels Bold 2 4 3" xfId="21664" xr:uid="{00000000-0005-0000-0000-00005F670000}"/>
    <cellStyle name="Normal GHG Textfiels Bold 2 4 3 2" xfId="21665" xr:uid="{00000000-0005-0000-0000-000060670000}"/>
    <cellStyle name="Normal GHG Textfiels Bold 2 4 4" xfId="21666" xr:uid="{00000000-0005-0000-0000-000061670000}"/>
    <cellStyle name="Normal GHG Textfiels Bold 2 4 4 2" xfId="21667" xr:uid="{00000000-0005-0000-0000-000062670000}"/>
    <cellStyle name="Normal GHG Textfiels Bold 2 4 5" xfId="21668" xr:uid="{00000000-0005-0000-0000-000063670000}"/>
    <cellStyle name="Normal GHG Textfiels Bold 2 4 5 2" xfId="21669" xr:uid="{00000000-0005-0000-0000-000064670000}"/>
    <cellStyle name="Normal GHG Textfiels Bold 2 4 6" xfId="21670" xr:uid="{00000000-0005-0000-0000-000065670000}"/>
    <cellStyle name="Normal GHG Textfiels Bold 2 4 6 2" xfId="21671" xr:uid="{00000000-0005-0000-0000-000066670000}"/>
    <cellStyle name="Normal GHG Textfiels Bold 2 4 7" xfId="21672" xr:uid="{00000000-0005-0000-0000-000067670000}"/>
    <cellStyle name="Normal GHG Textfiels Bold 2 4 7 2" xfId="21673" xr:uid="{00000000-0005-0000-0000-000068670000}"/>
    <cellStyle name="Normal GHG Textfiels Bold 2 4 8" xfId="21674" xr:uid="{00000000-0005-0000-0000-000069670000}"/>
    <cellStyle name="Normal GHG Textfiels Bold 2 4 8 2" xfId="21675" xr:uid="{00000000-0005-0000-0000-00006A670000}"/>
    <cellStyle name="Normal GHG Textfiels Bold 2 4 9" xfId="21676" xr:uid="{00000000-0005-0000-0000-00006B670000}"/>
    <cellStyle name="Normal GHG Textfiels Bold 2 4 9 2" xfId="21677" xr:uid="{00000000-0005-0000-0000-00006C670000}"/>
    <cellStyle name="Normal GHG Textfiels Bold 2 5" xfId="21678" xr:uid="{00000000-0005-0000-0000-00006D670000}"/>
    <cellStyle name="Normal GHG Textfiels Bold 2 5 10" xfId="21679" xr:uid="{00000000-0005-0000-0000-00006E670000}"/>
    <cellStyle name="Normal GHG Textfiels Bold 2 5 10 2" xfId="21680" xr:uid="{00000000-0005-0000-0000-00006F670000}"/>
    <cellStyle name="Normal GHG Textfiels Bold 2 5 11" xfId="21681" xr:uid="{00000000-0005-0000-0000-000070670000}"/>
    <cellStyle name="Normal GHG Textfiels Bold 2 5 11 2" xfId="21682" xr:uid="{00000000-0005-0000-0000-000071670000}"/>
    <cellStyle name="Normal GHG Textfiels Bold 2 5 12" xfId="21683" xr:uid="{00000000-0005-0000-0000-000072670000}"/>
    <cellStyle name="Normal GHG Textfiels Bold 2 5 2" xfId="21684" xr:uid="{00000000-0005-0000-0000-000073670000}"/>
    <cellStyle name="Normal GHG Textfiels Bold 2 5 2 2" xfId="21685" xr:uid="{00000000-0005-0000-0000-000074670000}"/>
    <cellStyle name="Normal GHG Textfiels Bold 2 5 3" xfId="21686" xr:uid="{00000000-0005-0000-0000-000075670000}"/>
    <cellStyle name="Normal GHG Textfiels Bold 2 5 3 2" xfId="21687" xr:uid="{00000000-0005-0000-0000-000076670000}"/>
    <cellStyle name="Normal GHG Textfiels Bold 2 5 4" xfId="21688" xr:uid="{00000000-0005-0000-0000-000077670000}"/>
    <cellStyle name="Normal GHG Textfiels Bold 2 5 4 2" xfId="21689" xr:uid="{00000000-0005-0000-0000-000078670000}"/>
    <cellStyle name="Normal GHG Textfiels Bold 2 5 5" xfId="21690" xr:uid="{00000000-0005-0000-0000-000079670000}"/>
    <cellStyle name="Normal GHG Textfiels Bold 2 5 5 2" xfId="21691" xr:uid="{00000000-0005-0000-0000-00007A670000}"/>
    <cellStyle name="Normal GHG Textfiels Bold 2 5 6" xfId="21692" xr:uid="{00000000-0005-0000-0000-00007B670000}"/>
    <cellStyle name="Normal GHG Textfiels Bold 2 5 6 2" xfId="21693" xr:uid="{00000000-0005-0000-0000-00007C670000}"/>
    <cellStyle name="Normal GHG Textfiels Bold 2 5 7" xfId="21694" xr:uid="{00000000-0005-0000-0000-00007D670000}"/>
    <cellStyle name="Normal GHG Textfiels Bold 2 5 7 2" xfId="21695" xr:uid="{00000000-0005-0000-0000-00007E670000}"/>
    <cellStyle name="Normal GHG Textfiels Bold 2 5 8" xfId="21696" xr:uid="{00000000-0005-0000-0000-00007F670000}"/>
    <cellStyle name="Normal GHG Textfiels Bold 2 5 8 2" xfId="21697" xr:uid="{00000000-0005-0000-0000-000080670000}"/>
    <cellStyle name="Normal GHG Textfiels Bold 2 5 9" xfId="21698" xr:uid="{00000000-0005-0000-0000-000081670000}"/>
    <cellStyle name="Normal GHG Textfiels Bold 2 5 9 2" xfId="21699" xr:uid="{00000000-0005-0000-0000-000082670000}"/>
    <cellStyle name="Normal GHG Textfiels Bold 2 6" xfId="21700" xr:uid="{00000000-0005-0000-0000-000083670000}"/>
    <cellStyle name="Normal GHG Textfiels Bold 2 6 2" xfId="21701" xr:uid="{00000000-0005-0000-0000-000084670000}"/>
    <cellStyle name="Normal GHG Textfiels Bold 2 7" xfId="21702" xr:uid="{00000000-0005-0000-0000-000085670000}"/>
    <cellStyle name="Normal GHG Textfiels Bold 2 7 2" xfId="21703" xr:uid="{00000000-0005-0000-0000-000086670000}"/>
    <cellStyle name="Normal GHG Textfiels Bold 2 8" xfId="21704" xr:uid="{00000000-0005-0000-0000-000087670000}"/>
    <cellStyle name="Normal GHG Textfiels Bold 2 8 2" xfId="21705" xr:uid="{00000000-0005-0000-0000-000088670000}"/>
    <cellStyle name="Normal GHG Textfiels Bold 2 9" xfId="21706" xr:uid="{00000000-0005-0000-0000-000089670000}"/>
    <cellStyle name="Normal GHG Textfiels Bold 2 9 2" xfId="21707" xr:uid="{00000000-0005-0000-0000-00008A670000}"/>
    <cellStyle name="Normal GHG Textfiels Bold 20" xfId="21708" xr:uid="{00000000-0005-0000-0000-00008B670000}"/>
    <cellStyle name="Normal GHG Textfiels Bold 20 2" xfId="21709" xr:uid="{00000000-0005-0000-0000-00008C670000}"/>
    <cellStyle name="Normal GHG Textfiels Bold 20 2 2" xfId="64061" xr:uid="{00000000-0005-0000-0000-00008D670000}"/>
    <cellStyle name="Normal GHG Textfiels Bold 20 2 3" xfId="64062" xr:uid="{00000000-0005-0000-0000-00008E670000}"/>
    <cellStyle name="Normal GHG Textfiels Bold 20 2 4" xfId="64063" xr:uid="{00000000-0005-0000-0000-00008F670000}"/>
    <cellStyle name="Normal GHG Textfiels Bold 20 2 5" xfId="64064" xr:uid="{00000000-0005-0000-0000-000090670000}"/>
    <cellStyle name="Normal GHG Textfiels Bold 20 3" xfId="59260" xr:uid="{00000000-0005-0000-0000-000091670000}"/>
    <cellStyle name="Normal GHG Textfiels Bold 21" xfId="21710" xr:uid="{00000000-0005-0000-0000-000092670000}"/>
    <cellStyle name="Normal GHG Textfiels Bold 21 2" xfId="21711" xr:uid="{00000000-0005-0000-0000-000093670000}"/>
    <cellStyle name="Normal GHG Textfiels Bold 21 2 2" xfId="64065" xr:uid="{00000000-0005-0000-0000-000094670000}"/>
    <cellStyle name="Normal GHG Textfiels Bold 21 2 3" xfId="64066" xr:uid="{00000000-0005-0000-0000-000095670000}"/>
    <cellStyle name="Normal GHG Textfiels Bold 21 2 4" xfId="64067" xr:uid="{00000000-0005-0000-0000-000096670000}"/>
    <cellStyle name="Normal GHG Textfiels Bold 21 2 5" xfId="64068" xr:uid="{00000000-0005-0000-0000-000097670000}"/>
    <cellStyle name="Normal GHG Textfiels Bold 21 3" xfId="59261" xr:uid="{00000000-0005-0000-0000-000098670000}"/>
    <cellStyle name="Normal GHG Textfiels Bold 22" xfId="21712" xr:uid="{00000000-0005-0000-0000-000099670000}"/>
    <cellStyle name="Normal GHG Textfiels Bold 22 2" xfId="21713" xr:uid="{00000000-0005-0000-0000-00009A670000}"/>
    <cellStyle name="Normal GHG Textfiels Bold 22 2 2" xfId="64069" xr:uid="{00000000-0005-0000-0000-00009B670000}"/>
    <cellStyle name="Normal GHG Textfiels Bold 22 2 3" xfId="64070" xr:uid="{00000000-0005-0000-0000-00009C670000}"/>
    <cellStyle name="Normal GHG Textfiels Bold 22 2 4" xfId="64071" xr:uid="{00000000-0005-0000-0000-00009D670000}"/>
    <cellStyle name="Normal GHG Textfiels Bold 22 2 5" xfId="64072" xr:uid="{00000000-0005-0000-0000-00009E670000}"/>
    <cellStyle name="Normal GHG Textfiels Bold 22 3" xfId="59262" xr:uid="{00000000-0005-0000-0000-00009F670000}"/>
    <cellStyle name="Normal GHG Textfiels Bold 23" xfId="21714" xr:uid="{00000000-0005-0000-0000-0000A0670000}"/>
    <cellStyle name="Normal GHG Textfiels Bold 23 2" xfId="21715" xr:uid="{00000000-0005-0000-0000-0000A1670000}"/>
    <cellStyle name="Normal GHG Textfiels Bold 23 2 2" xfId="64073" xr:uid="{00000000-0005-0000-0000-0000A2670000}"/>
    <cellStyle name="Normal GHG Textfiels Bold 23 2 3" xfId="64074" xr:uid="{00000000-0005-0000-0000-0000A3670000}"/>
    <cellStyle name="Normal GHG Textfiels Bold 23 2 4" xfId="64075" xr:uid="{00000000-0005-0000-0000-0000A4670000}"/>
    <cellStyle name="Normal GHG Textfiels Bold 23 2 5" xfId="64076" xr:uid="{00000000-0005-0000-0000-0000A5670000}"/>
    <cellStyle name="Normal GHG Textfiels Bold 23 3" xfId="59263" xr:uid="{00000000-0005-0000-0000-0000A6670000}"/>
    <cellStyle name="Normal GHG Textfiels Bold 24" xfId="21716" xr:uid="{00000000-0005-0000-0000-0000A7670000}"/>
    <cellStyle name="Normal GHG Textfiels Bold 24 2" xfId="21717" xr:uid="{00000000-0005-0000-0000-0000A8670000}"/>
    <cellStyle name="Normal GHG Textfiels Bold 24 2 2" xfId="64077" xr:uid="{00000000-0005-0000-0000-0000A9670000}"/>
    <cellStyle name="Normal GHG Textfiels Bold 24 2 3" xfId="64078" xr:uid="{00000000-0005-0000-0000-0000AA670000}"/>
    <cellStyle name="Normal GHG Textfiels Bold 24 2 4" xfId="64079" xr:uid="{00000000-0005-0000-0000-0000AB670000}"/>
    <cellStyle name="Normal GHG Textfiels Bold 24 2 5" xfId="64080" xr:uid="{00000000-0005-0000-0000-0000AC670000}"/>
    <cellStyle name="Normal GHG Textfiels Bold 24 3" xfId="59264" xr:uid="{00000000-0005-0000-0000-0000AD670000}"/>
    <cellStyle name="Normal GHG Textfiels Bold 25" xfId="21718" xr:uid="{00000000-0005-0000-0000-0000AE670000}"/>
    <cellStyle name="Normal GHG Textfiels Bold 25 2" xfId="21719" xr:uid="{00000000-0005-0000-0000-0000AF670000}"/>
    <cellStyle name="Normal GHG Textfiels Bold 25 2 2" xfId="64081" xr:uid="{00000000-0005-0000-0000-0000B0670000}"/>
    <cellStyle name="Normal GHG Textfiels Bold 25 2 3" xfId="64082" xr:uid="{00000000-0005-0000-0000-0000B1670000}"/>
    <cellStyle name="Normal GHG Textfiels Bold 25 2 4" xfId="64083" xr:uid="{00000000-0005-0000-0000-0000B2670000}"/>
    <cellStyle name="Normal GHG Textfiels Bold 25 2 5" xfId="64084" xr:uid="{00000000-0005-0000-0000-0000B3670000}"/>
    <cellStyle name="Normal GHG Textfiels Bold 26" xfId="21720" xr:uid="{00000000-0005-0000-0000-0000B4670000}"/>
    <cellStyle name="Normal GHG Textfiels Bold 26 2" xfId="21721" xr:uid="{00000000-0005-0000-0000-0000B5670000}"/>
    <cellStyle name="Normal GHG Textfiels Bold 26 2 2" xfId="64085" xr:uid="{00000000-0005-0000-0000-0000B6670000}"/>
    <cellStyle name="Normal GHG Textfiels Bold 26 2 3" xfId="64086" xr:uid="{00000000-0005-0000-0000-0000B7670000}"/>
    <cellStyle name="Normal GHG Textfiels Bold 26 2 4" xfId="64087" xr:uid="{00000000-0005-0000-0000-0000B8670000}"/>
    <cellStyle name="Normal GHG Textfiels Bold 26 2 5" xfId="64088" xr:uid="{00000000-0005-0000-0000-0000B9670000}"/>
    <cellStyle name="Normal GHG Textfiels Bold 27" xfId="21722" xr:uid="{00000000-0005-0000-0000-0000BA670000}"/>
    <cellStyle name="Normal GHG Textfiels Bold 27 2" xfId="21723" xr:uid="{00000000-0005-0000-0000-0000BB670000}"/>
    <cellStyle name="Normal GHG Textfiels Bold 27 2 2" xfId="64089" xr:uid="{00000000-0005-0000-0000-0000BC670000}"/>
    <cellStyle name="Normal GHG Textfiels Bold 27 2 3" xfId="64090" xr:uid="{00000000-0005-0000-0000-0000BD670000}"/>
    <cellStyle name="Normal GHG Textfiels Bold 27 2 4" xfId="64091" xr:uid="{00000000-0005-0000-0000-0000BE670000}"/>
    <cellStyle name="Normal GHG Textfiels Bold 27 2 5" xfId="64092" xr:uid="{00000000-0005-0000-0000-0000BF670000}"/>
    <cellStyle name="Normal GHG Textfiels Bold 28" xfId="21724" xr:uid="{00000000-0005-0000-0000-0000C0670000}"/>
    <cellStyle name="Normal GHG Textfiels Bold 28 2" xfId="21725" xr:uid="{00000000-0005-0000-0000-0000C1670000}"/>
    <cellStyle name="Normal GHG Textfiels Bold 28 2 2" xfId="64093" xr:uid="{00000000-0005-0000-0000-0000C2670000}"/>
    <cellStyle name="Normal GHG Textfiels Bold 28 2 3" xfId="64094" xr:uid="{00000000-0005-0000-0000-0000C3670000}"/>
    <cellStyle name="Normal GHG Textfiels Bold 28 2 4" xfId="64095" xr:uid="{00000000-0005-0000-0000-0000C4670000}"/>
    <cellStyle name="Normal GHG Textfiels Bold 28 2 5" xfId="64096" xr:uid="{00000000-0005-0000-0000-0000C5670000}"/>
    <cellStyle name="Normal GHG Textfiels Bold 29" xfId="21726" xr:uid="{00000000-0005-0000-0000-0000C6670000}"/>
    <cellStyle name="Normal GHG Textfiels Bold 29 2" xfId="21727" xr:uid="{00000000-0005-0000-0000-0000C7670000}"/>
    <cellStyle name="Normal GHG Textfiels Bold 29 2 2" xfId="64097" xr:uid="{00000000-0005-0000-0000-0000C8670000}"/>
    <cellStyle name="Normal GHG Textfiels Bold 29 2 3" xfId="64098" xr:uid="{00000000-0005-0000-0000-0000C9670000}"/>
    <cellStyle name="Normal GHG Textfiels Bold 29 2 4" xfId="64099" xr:uid="{00000000-0005-0000-0000-0000CA670000}"/>
    <cellStyle name="Normal GHG Textfiels Bold 29 2 5" xfId="64100" xr:uid="{00000000-0005-0000-0000-0000CB670000}"/>
    <cellStyle name="Normal GHG Textfiels Bold 3" xfId="21728" xr:uid="{00000000-0005-0000-0000-0000CC670000}"/>
    <cellStyle name="Normal GHG Textfiels Bold 3 10" xfId="21729" xr:uid="{00000000-0005-0000-0000-0000CD670000}"/>
    <cellStyle name="Normal GHG Textfiels Bold 3 10 2" xfId="21730" xr:uid="{00000000-0005-0000-0000-0000CE670000}"/>
    <cellStyle name="Normal GHG Textfiels Bold 3 11" xfId="21731" xr:uid="{00000000-0005-0000-0000-0000CF670000}"/>
    <cellStyle name="Normal GHG Textfiels Bold 3 11 2" xfId="21732" xr:uid="{00000000-0005-0000-0000-0000D0670000}"/>
    <cellStyle name="Normal GHG Textfiels Bold 3 12" xfId="21733" xr:uid="{00000000-0005-0000-0000-0000D1670000}"/>
    <cellStyle name="Normal GHG Textfiels Bold 3 12 2" xfId="21734" xr:uid="{00000000-0005-0000-0000-0000D2670000}"/>
    <cellStyle name="Normal GHG Textfiels Bold 3 13" xfId="21735" xr:uid="{00000000-0005-0000-0000-0000D3670000}"/>
    <cellStyle name="Normal GHG Textfiels Bold 3 13 2" xfId="21736" xr:uid="{00000000-0005-0000-0000-0000D4670000}"/>
    <cellStyle name="Normal GHG Textfiels Bold 3 14" xfId="21737" xr:uid="{00000000-0005-0000-0000-0000D5670000}"/>
    <cellStyle name="Normal GHG Textfiels Bold 3 14 2" xfId="21738" xr:uid="{00000000-0005-0000-0000-0000D6670000}"/>
    <cellStyle name="Normal GHG Textfiels Bold 3 15" xfId="21739" xr:uid="{00000000-0005-0000-0000-0000D7670000}"/>
    <cellStyle name="Normal GHG Textfiels Bold 3 15 2" xfId="21740" xr:uid="{00000000-0005-0000-0000-0000D8670000}"/>
    <cellStyle name="Normal GHG Textfiels Bold 3 16" xfId="21741" xr:uid="{00000000-0005-0000-0000-0000D9670000}"/>
    <cellStyle name="Normal GHG Textfiels Bold 3 17" xfId="59265" xr:uid="{00000000-0005-0000-0000-0000DA670000}"/>
    <cellStyle name="Normal GHG Textfiels Bold 3 2" xfId="21742" xr:uid="{00000000-0005-0000-0000-0000DB670000}"/>
    <cellStyle name="Normal GHG Textfiels Bold 3 2 10" xfId="21743" xr:uid="{00000000-0005-0000-0000-0000DC670000}"/>
    <cellStyle name="Normal GHG Textfiels Bold 3 2 10 2" xfId="21744" xr:uid="{00000000-0005-0000-0000-0000DD670000}"/>
    <cellStyle name="Normal GHG Textfiels Bold 3 2 11" xfId="21745" xr:uid="{00000000-0005-0000-0000-0000DE670000}"/>
    <cellStyle name="Normal GHG Textfiels Bold 3 2 11 2" xfId="21746" xr:uid="{00000000-0005-0000-0000-0000DF670000}"/>
    <cellStyle name="Normal GHG Textfiels Bold 3 2 12" xfId="21747" xr:uid="{00000000-0005-0000-0000-0000E0670000}"/>
    <cellStyle name="Normal GHG Textfiels Bold 3 2 12 2" xfId="21748" xr:uid="{00000000-0005-0000-0000-0000E1670000}"/>
    <cellStyle name="Normal GHG Textfiels Bold 3 2 13" xfId="21749" xr:uid="{00000000-0005-0000-0000-0000E2670000}"/>
    <cellStyle name="Normal GHG Textfiels Bold 3 2 13 2" xfId="21750" xr:uid="{00000000-0005-0000-0000-0000E3670000}"/>
    <cellStyle name="Normal GHG Textfiels Bold 3 2 14" xfId="21751" xr:uid="{00000000-0005-0000-0000-0000E4670000}"/>
    <cellStyle name="Normal GHG Textfiels Bold 3 2 14 2" xfId="21752" xr:uid="{00000000-0005-0000-0000-0000E5670000}"/>
    <cellStyle name="Normal GHG Textfiels Bold 3 2 15" xfId="21753" xr:uid="{00000000-0005-0000-0000-0000E6670000}"/>
    <cellStyle name="Normal GHG Textfiels Bold 3 2 16" xfId="59266" xr:uid="{00000000-0005-0000-0000-0000E7670000}"/>
    <cellStyle name="Normal GHG Textfiels Bold 3 2 2" xfId="21754" xr:uid="{00000000-0005-0000-0000-0000E8670000}"/>
    <cellStyle name="Normal GHG Textfiels Bold 3 2 2 10" xfId="21755" xr:uid="{00000000-0005-0000-0000-0000E9670000}"/>
    <cellStyle name="Normal GHG Textfiels Bold 3 2 2 10 2" xfId="21756" xr:uid="{00000000-0005-0000-0000-0000EA670000}"/>
    <cellStyle name="Normal GHG Textfiels Bold 3 2 2 11" xfId="21757" xr:uid="{00000000-0005-0000-0000-0000EB670000}"/>
    <cellStyle name="Normal GHG Textfiels Bold 3 2 2 11 2" xfId="21758" xr:uid="{00000000-0005-0000-0000-0000EC670000}"/>
    <cellStyle name="Normal GHG Textfiels Bold 3 2 2 12" xfId="21759" xr:uid="{00000000-0005-0000-0000-0000ED670000}"/>
    <cellStyle name="Normal GHG Textfiels Bold 3 2 2 12 2" xfId="21760" xr:uid="{00000000-0005-0000-0000-0000EE670000}"/>
    <cellStyle name="Normal GHG Textfiels Bold 3 2 2 13" xfId="21761" xr:uid="{00000000-0005-0000-0000-0000EF670000}"/>
    <cellStyle name="Normal GHG Textfiels Bold 3 2 2 13 2" xfId="21762" xr:uid="{00000000-0005-0000-0000-0000F0670000}"/>
    <cellStyle name="Normal GHG Textfiels Bold 3 2 2 14" xfId="21763" xr:uid="{00000000-0005-0000-0000-0000F1670000}"/>
    <cellStyle name="Normal GHG Textfiels Bold 3 2 2 2" xfId="21764" xr:uid="{00000000-0005-0000-0000-0000F2670000}"/>
    <cellStyle name="Normal GHG Textfiels Bold 3 2 2 2 10" xfId="21765" xr:uid="{00000000-0005-0000-0000-0000F3670000}"/>
    <cellStyle name="Normal GHG Textfiels Bold 3 2 2 2 10 2" xfId="21766" xr:uid="{00000000-0005-0000-0000-0000F4670000}"/>
    <cellStyle name="Normal GHG Textfiels Bold 3 2 2 2 11" xfId="21767" xr:uid="{00000000-0005-0000-0000-0000F5670000}"/>
    <cellStyle name="Normal GHG Textfiels Bold 3 2 2 2 11 2" xfId="21768" xr:uid="{00000000-0005-0000-0000-0000F6670000}"/>
    <cellStyle name="Normal GHG Textfiels Bold 3 2 2 2 12" xfId="21769" xr:uid="{00000000-0005-0000-0000-0000F7670000}"/>
    <cellStyle name="Normal GHG Textfiels Bold 3 2 2 2 2" xfId="21770" xr:uid="{00000000-0005-0000-0000-0000F8670000}"/>
    <cellStyle name="Normal GHG Textfiels Bold 3 2 2 2 2 2" xfId="21771" xr:uid="{00000000-0005-0000-0000-0000F9670000}"/>
    <cellStyle name="Normal GHG Textfiels Bold 3 2 2 2 3" xfId="21772" xr:uid="{00000000-0005-0000-0000-0000FA670000}"/>
    <cellStyle name="Normal GHG Textfiels Bold 3 2 2 2 3 2" xfId="21773" xr:uid="{00000000-0005-0000-0000-0000FB670000}"/>
    <cellStyle name="Normal GHG Textfiels Bold 3 2 2 2 4" xfId="21774" xr:uid="{00000000-0005-0000-0000-0000FC670000}"/>
    <cellStyle name="Normal GHG Textfiels Bold 3 2 2 2 4 2" xfId="21775" xr:uid="{00000000-0005-0000-0000-0000FD670000}"/>
    <cellStyle name="Normal GHG Textfiels Bold 3 2 2 2 5" xfId="21776" xr:uid="{00000000-0005-0000-0000-0000FE670000}"/>
    <cellStyle name="Normal GHG Textfiels Bold 3 2 2 2 5 2" xfId="21777" xr:uid="{00000000-0005-0000-0000-0000FF670000}"/>
    <cellStyle name="Normal GHG Textfiels Bold 3 2 2 2 6" xfId="21778" xr:uid="{00000000-0005-0000-0000-000000680000}"/>
    <cellStyle name="Normal GHG Textfiels Bold 3 2 2 2 6 2" xfId="21779" xr:uid="{00000000-0005-0000-0000-000001680000}"/>
    <cellStyle name="Normal GHG Textfiels Bold 3 2 2 2 7" xfId="21780" xr:uid="{00000000-0005-0000-0000-000002680000}"/>
    <cellStyle name="Normal GHG Textfiels Bold 3 2 2 2 7 2" xfId="21781" xr:uid="{00000000-0005-0000-0000-000003680000}"/>
    <cellStyle name="Normal GHG Textfiels Bold 3 2 2 2 8" xfId="21782" xr:uid="{00000000-0005-0000-0000-000004680000}"/>
    <cellStyle name="Normal GHG Textfiels Bold 3 2 2 2 8 2" xfId="21783" xr:uid="{00000000-0005-0000-0000-000005680000}"/>
    <cellStyle name="Normal GHG Textfiels Bold 3 2 2 2 9" xfId="21784" xr:uid="{00000000-0005-0000-0000-000006680000}"/>
    <cellStyle name="Normal GHG Textfiels Bold 3 2 2 2 9 2" xfId="21785" xr:uid="{00000000-0005-0000-0000-000007680000}"/>
    <cellStyle name="Normal GHG Textfiels Bold 3 2 2 3" xfId="21786" xr:uid="{00000000-0005-0000-0000-000008680000}"/>
    <cellStyle name="Normal GHG Textfiels Bold 3 2 2 3 10" xfId="21787" xr:uid="{00000000-0005-0000-0000-000009680000}"/>
    <cellStyle name="Normal GHG Textfiels Bold 3 2 2 3 10 2" xfId="21788" xr:uid="{00000000-0005-0000-0000-00000A680000}"/>
    <cellStyle name="Normal GHG Textfiels Bold 3 2 2 3 11" xfId="21789" xr:uid="{00000000-0005-0000-0000-00000B680000}"/>
    <cellStyle name="Normal GHG Textfiels Bold 3 2 2 3 11 2" xfId="21790" xr:uid="{00000000-0005-0000-0000-00000C680000}"/>
    <cellStyle name="Normal GHG Textfiels Bold 3 2 2 3 12" xfId="21791" xr:uid="{00000000-0005-0000-0000-00000D680000}"/>
    <cellStyle name="Normal GHG Textfiels Bold 3 2 2 3 2" xfId="21792" xr:uid="{00000000-0005-0000-0000-00000E680000}"/>
    <cellStyle name="Normal GHG Textfiels Bold 3 2 2 3 2 2" xfId="21793" xr:uid="{00000000-0005-0000-0000-00000F680000}"/>
    <cellStyle name="Normal GHG Textfiels Bold 3 2 2 3 3" xfId="21794" xr:uid="{00000000-0005-0000-0000-000010680000}"/>
    <cellStyle name="Normal GHG Textfiels Bold 3 2 2 3 3 2" xfId="21795" xr:uid="{00000000-0005-0000-0000-000011680000}"/>
    <cellStyle name="Normal GHG Textfiels Bold 3 2 2 3 4" xfId="21796" xr:uid="{00000000-0005-0000-0000-000012680000}"/>
    <cellStyle name="Normal GHG Textfiels Bold 3 2 2 3 4 2" xfId="21797" xr:uid="{00000000-0005-0000-0000-000013680000}"/>
    <cellStyle name="Normal GHG Textfiels Bold 3 2 2 3 5" xfId="21798" xr:uid="{00000000-0005-0000-0000-000014680000}"/>
    <cellStyle name="Normal GHG Textfiels Bold 3 2 2 3 5 2" xfId="21799" xr:uid="{00000000-0005-0000-0000-000015680000}"/>
    <cellStyle name="Normal GHG Textfiels Bold 3 2 2 3 6" xfId="21800" xr:uid="{00000000-0005-0000-0000-000016680000}"/>
    <cellStyle name="Normal GHG Textfiels Bold 3 2 2 3 6 2" xfId="21801" xr:uid="{00000000-0005-0000-0000-000017680000}"/>
    <cellStyle name="Normal GHG Textfiels Bold 3 2 2 3 7" xfId="21802" xr:uid="{00000000-0005-0000-0000-000018680000}"/>
    <cellStyle name="Normal GHG Textfiels Bold 3 2 2 3 7 2" xfId="21803" xr:uid="{00000000-0005-0000-0000-000019680000}"/>
    <cellStyle name="Normal GHG Textfiels Bold 3 2 2 3 8" xfId="21804" xr:uid="{00000000-0005-0000-0000-00001A680000}"/>
    <cellStyle name="Normal GHG Textfiels Bold 3 2 2 3 8 2" xfId="21805" xr:uid="{00000000-0005-0000-0000-00001B680000}"/>
    <cellStyle name="Normal GHG Textfiels Bold 3 2 2 3 9" xfId="21806" xr:uid="{00000000-0005-0000-0000-00001C680000}"/>
    <cellStyle name="Normal GHG Textfiels Bold 3 2 2 3 9 2" xfId="21807" xr:uid="{00000000-0005-0000-0000-00001D680000}"/>
    <cellStyle name="Normal GHG Textfiels Bold 3 2 2 4" xfId="21808" xr:uid="{00000000-0005-0000-0000-00001E680000}"/>
    <cellStyle name="Normal GHG Textfiels Bold 3 2 2 4 2" xfId="21809" xr:uid="{00000000-0005-0000-0000-00001F680000}"/>
    <cellStyle name="Normal GHG Textfiels Bold 3 2 2 5" xfId="21810" xr:uid="{00000000-0005-0000-0000-000020680000}"/>
    <cellStyle name="Normal GHG Textfiels Bold 3 2 2 5 2" xfId="21811" xr:uid="{00000000-0005-0000-0000-000021680000}"/>
    <cellStyle name="Normal GHG Textfiels Bold 3 2 2 6" xfId="21812" xr:uid="{00000000-0005-0000-0000-000022680000}"/>
    <cellStyle name="Normal GHG Textfiels Bold 3 2 2 6 2" xfId="21813" xr:uid="{00000000-0005-0000-0000-000023680000}"/>
    <cellStyle name="Normal GHG Textfiels Bold 3 2 2 7" xfId="21814" xr:uid="{00000000-0005-0000-0000-000024680000}"/>
    <cellStyle name="Normal GHG Textfiels Bold 3 2 2 7 2" xfId="21815" xr:uid="{00000000-0005-0000-0000-000025680000}"/>
    <cellStyle name="Normal GHG Textfiels Bold 3 2 2 8" xfId="21816" xr:uid="{00000000-0005-0000-0000-000026680000}"/>
    <cellStyle name="Normal GHG Textfiels Bold 3 2 2 8 2" xfId="21817" xr:uid="{00000000-0005-0000-0000-000027680000}"/>
    <cellStyle name="Normal GHG Textfiels Bold 3 2 2 9" xfId="21818" xr:uid="{00000000-0005-0000-0000-000028680000}"/>
    <cellStyle name="Normal GHG Textfiels Bold 3 2 2 9 2" xfId="21819" xr:uid="{00000000-0005-0000-0000-000029680000}"/>
    <cellStyle name="Normal GHG Textfiels Bold 3 2 3" xfId="21820" xr:uid="{00000000-0005-0000-0000-00002A680000}"/>
    <cellStyle name="Normal GHG Textfiels Bold 3 2 3 10" xfId="21821" xr:uid="{00000000-0005-0000-0000-00002B680000}"/>
    <cellStyle name="Normal GHG Textfiels Bold 3 2 3 10 2" xfId="21822" xr:uid="{00000000-0005-0000-0000-00002C680000}"/>
    <cellStyle name="Normal GHG Textfiels Bold 3 2 3 11" xfId="21823" xr:uid="{00000000-0005-0000-0000-00002D680000}"/>
    <cellStyle name="Normal GHG Textfiels Bold 3 2 3 11 2" xfId="21824" xr:uid="{00000000-0005-0000-0000-00002E680000}"/>
    <cellStyle name="Normal GHG Textfiels Bold 3 2 3 12" xfId="21825" xr:uid="{00000000-0005-0000-0000-00002F680000}"/>
    <cellStyle name="Normal GHG Textfiels Bold 3 2 3 2" xfId="21826" xr:uid="{00000000-0005-0000-0000-000030680000}"/>
    <cellStyle name="Normal GHG Textfiels Bold 3 2 3 2 2" xfId="21827" xr:uid="{00000000-0005-0000-0000-000031680000}"/>
    <cellStyle name="Normal GHG Textfiels Bold 3 2 3 3" xfId="21828" xr:uid="{00000000-0005-0000-0000-000032680000}"/>
    <cellStyle name="Normal GHG Textfiels Bold 3 2 3 3 2" xfId="21829" xr:uid="{00000000-0005-0000-0000-000033680000}"/>
    <cellStyle name="Normal GHG Textfiels Bold 3 2 3 4" xfId="21830" xr:uid="{00000000-0005-0000-0000-000034680000}"/>
    <cellStyle name="Normal GHG Textfiels Bold 3 2 3 4 2" xfId="21831" xr:uid="{00000000-0005-0000-0000-000035680000}"/>
    <cellStyle name="Normal GHG Textfiels Bold 3 2 3 5" xfId="21832" xr:uid="{00000000-0005-0000-0000-000036680000}"/>
    <cellStyle name="Normal GHG Textfiels Bold 3 2 3 5 2" xfId="21833" xr:uid="{00000000-0005-0000-0000-000037680000}"/>
    <cellStyle name="Normal GHG Textfiels Bold 3 2 3 6" xfId="21834" xr:uid="{00000000-0005-0000-0000-000038680000}"/>
    <cellStyle name="Normal GHG Textfiels Bold 3 2 3 6 2" xfId="21835" xr:uid="{00000000-0005-0000-0000-000039680000}"/>
    <cellStyle name="Normal GHG Textfiels Bold 3 2 3 7" xfId="21836" xr:uid="{00000000-0005-0000-0000-00003A680000}"/>
    <cellStyle name="Normal GHG Textfiels Bold 3 2 3 7 2" xfId="21837" xr:uid="{00000000-0005-0000-0000-00003B680000}"/>
    <cellStyle name="Normal GHG Textfiels Bold 3 2 3 8" xfId="21838" xr:uid="{00000000-0005-0000-0000-00003C680000}"/>
    <cellStyle name="Normal GHG Textfiels Bold 3 2 3 8 2" xfId="21839" xr:uid="{00000000-0005-0000-0000-00003D680000}"/>
    <cellStyle name="Normal GHG Textfiels Bold 3 2 3 9" xfId="21840" xr:uid="{00000000-0005-0000-0000-00003E680000}"/>
    <cellStyle name="Normal GHG Textfiels Bold 3 2 3 9 2" xfId="21841" xr:uid="{00000000-0005-0000-0000-00003F680000}"/>
    <cellStyle name="Normal GHG Textfiels Bold 3 2 4" xfId="21842" xr:uid="{00000000-0005-0000-0000-000040680000}"/>
    <cellStyle name="Normal GHG Textfiels Bold 3 2 4 10" xfId="21843" xr:uid="{00000000-0005-0000-0000-000041680000}"/>
    <cellStyle name="Normal GHG Textfiels Bold 3 2 4 10 2" xfId="21844" xr:uid="{00000000-0005-0000-0000-000042680000}"/>
    <cellStyle name="Normal GHG Textfiels Bold 3 2 4 11" xfId="21845" xr:uid="{00000000-0005-0000-0000-000043680000}"/>
    <cellStyle name="Normal GHG Textfiels Bold 3 2 4 11 2" xfId="21846" xr:uid="{00000000-0005-0000-0000-000044680000}"/>
    <cellStyle name="Normal GHG Textfiels Bold 3 2 4 12" xfId="21847" xr:uid="{00000000-0005-0000-0000-000045680000}"/>
    <cellStyle name="Normal GHG Textfiels Bold 3 2 4 2" xfId="21848" xr:uid="{00000000-0005-0000-0000-000046680000}"/>
    <cellStyle name="Normal GHG Textfiels Bold 3 2 4 2 2" xfId="21849" xr:uid="{00000000-0005-0000-0000-000047680000}"/>
    <cellStyle name="Normal GHG Textfiels Bold 3 2 4 3" xfId="21850" xr:uid="{00000000-0005-0000-0000-000048680000}"/>
    <cellStyle name="Normal GHG Textfiels Bold 3 2 4 3 2" xfId="21851" xr:uid="{00000000-0005-0000-0000-000049680000}"/>
    <cellStyle name="Normal GHG Textfiels Bold 3 2 4 4" xfId="21852" xr:uid="{00000000-0005-0000-0000-00004A680000}"/>
    <cellStyle name="Normal GHG Textfiels Bold 3 2 4 4 2" xfId="21853" xr:uid="{00000000-0005-0000-0000-00004B680000}"/>
    <cellStyle name="Normal GHG Textfiels Bold 3 2 4 5" xfId="21854" xr:uid="{00000000-0005-0000-0000-00004C680000}"/>
    <cellStyle name="Normal GHG Textfiels Bold 3 2 4 5 2" xfId="21855" xr:uid="{00000000-0005-0000-0000-00004D680000}"/>
    <cellStyle name="Normal GHG Textfiels Bold 3 2 4 6" xfId="21856" xr:uid="{00000000-0005-0000-0000-00004E680000}"/>
    <cellStyle name="Normal GHG Textfiels Bold 3 2 4 6 2" xfId="21857" xr:uid="{00000000-0005-0000-0000-00004F680000}"/>
    <cellStyle name="Normal GHG Textfiels Bold 3 2 4 7" xfId="21858" xr:uid="{00000000-0005-0000-0000-000050680000}"/>
    <cellStyle name="Normal GHG Textfiels Bold 3 2 4 7 2" xfId="21859" xr:uid="{00000000-0005-0000-0000-000051680000}"/>
    <cellStyle name="Normal GHG Textfiels Bold 3 2 4 8" xfId="21860" xr:uid="{00000000-0005-0000-0000-000052680000}"/>
    <cellStyle name="Normal GHG Textfiels Bold 3 2 4 8 2" xfId="21861" xr:uid="{00000000-0005-0000-0000-000053680000}"/>
    <cellStyle name="Normal GHG Textfiels Bold 3 2 4 9" xfId="21862" xr:uid="{00000000-0005-0000-0000-000054680000}"/>
    <cellStyle name="Normal GHG Textfiels Bold 3 2 4 9 2" xfId="21863" xr:uid="{00000000-0005-0000-0000-000055680000}"/>
    <cellStyle name="Normal GHG Textfiels Bold 3 2 5" xfId="21864" xr:uid="{00000000-0005-0000-0000-000056680000}"/>
    <cellStyle name="Normal GHG Textfiels Bold 3 2 5 2" xfId="21865" xr:uid="{00000000-0005-0000-0000-000057680000}"/>
    <cellStyle name="Normal GHG Textfiels Bold 3 2 6" xfId="21866" xr:uid="{00000000-0005-0000-0000-000058680000}"/>
    <cellStyle name="Normal GHG Textfiels Bold 3 2 6 2" xfId="21867" xr:uid="{00000000-0005-0000-0000-000059680000}"/>
    <cellStyle name="Normal GHG Textfiels Bold 3 2 7" xfId="21868" xr:uid="{00000000-0005-0000-0000-00005A680000}"/>
    <cellStyle name="Normal GHG Textfiels Bold 3 2 7 2" xfId="21869" xr:uid="{00000000-0005-0000-0000-00005B680000}"/>
    <cellStyle name="Normal GHG Textfiels Bold 3 2 8" xfId="21870" xr:uid="{00000000-0005-0000-0000-00005C680000}"/>
    <cellStyle name="Normal GHG Textfiels Bold 3 2 8 2" xfId="21871" xr:uid="{00000000-0005-0000-0000-00005D680000}"/>
    <cellStyle name="Normal GHG Textfiels Bold 3 2 9" xfId="21872" xr:uid="{00000000-0005-0000-0000-00005E680000}"/>
    <cellStyle name="Normal GHG Textfiels Bold 3 2 9 2" xfId="21873" xr:uid="{00000000-0005-0000-0000-00005F680000}"/>
    <cellStyle name="Normal GHG Textfiels Bold 3 3" xfId="21874" xr:uid="{00000000-0005-0000-0000-000060680000}"/>
    <cellStyle name="Normal GHG Textfiels Bold 3 3 10" xfId="21875" xr:uid="{00000000-0005-0000-0000-000061680000}"/>
    <cellStyle name="Normal GHG Textfiels Bold 3 3 10 2" xfId="21876" xr:uid="{00000000-0005-0000-0000-000062680000}"/>
    <cellStyle name="Normal GHG Textfiels Bold 3 3 11" xfId="21877" xr:uid="{00000000-0005-0000-0000-000063680000}"/>
    <cellStyle name="Normal GHG Textfiels Bold 3 3 11 2" xfId="21878" xr:uid="{00000000-0005-0000-0000-000064680000}"/>
    <cellStyle name="Normal GHG Textfiels Bold 3 3 12" xfId="21879" xr:uid="{00000000-0005-0000-0000-000065680000}"/>
    <cellStyle name="Normal GHG Textfiels Bold 3 3 12 2" xfId="21880" xr:uid="{00000000-0005-0000-0000-000066680000}"/>
    <cellStyle name="Normal GHG Textfiels Bold 3 3 13" xfId="21881" xr:uid="{00000000-0005-0000-0000-000067680000}"/>
    <cellStyle name="Normal GHG Textfiels Bold 3 3 13 2" xfId="21882" xr:uid="{00000000-0005-0000-0000-000068680000}"/>
    <cellStyle name="Normal GHG Textfiels Bold 3 3 14" xfId="21883" xr:uid="{00000000-0005-0000-0000-000069680000}"/>
    <cellStyle name="Normal GHG Textfiels Bold 3 3 2" xfId="21884" xr:uid="{00000000-0005-0000-0000-00006A680000}"/>
    <cellStyle name="Normal GHG Textfiels Bold 3 3 2 10" xfId="21885" xr:uid="{00000000-0005-0000-0000-00006B680000}"/>
    <cellStyle name="Normal GHG Textfiels Bold 3 3 2 10 2" xfId="21886" xr:uid="{00000000-0005-0000-0000-00006C680000}"/>
    <cellStyle name="Normal GHG Textfiels Bold 3 3 2 11" xfId="21887" xr:uid="{00000000-0005-0000-0000-00006D680000}"/>
    <cellStyle name="Normal GHG Textfiels Bold 3 3 2 11 2" xfId="21888" xr:uid="{00000000-0005-0000-0000-00006E680000}"/>
    <cellStyle name="Normal GHG Textfiels Bold 3 3 2 12" xfId="21889" xr:uid="{00000000-0005-0000-0000-00006F680000}"/>
    <cellStyle name="Normal GHG Textfiels Bold 3 3 2 2" xfId="21890" xr:uid="{00000000-0005-0000-0000-000070680000}"/>
    <cellStyle name="Normal GHG Textfiels Bold 3 3 2 2 2" xfId="21891" xr:uid="{00000000-0005-0000-0000-000071680000}"/>
    <cellStyle name="Normal GHG Textfiels Bold 3 3 2 3" xfId="21892" xr:uid="{00000000-0005-0000-0000-000072680000}"/>
    <cellStyle name="Normal GHG Textfiels Bold 3 3 2 3 2" xfId="21893" xr:uid="{00000000-0005-0000-0000-000073680000}"/>
    <cellStyle name="Normal GHG Textfiels Bold 3 3 2 4" xfId="21894" xr:uid="{00000000-0005-0000-0000-000074680000}"/>
    <cellStyle name="Normal GHG Textfiels Bold 3 3 2 4 2" xfId="21895" xr:uid="{00000000-0005-0000-0000-000075680000}"/>
    <cellStyle name="Normal GHG Textfiels Bold 3 3 2 5" xfId="21896" xr:uid="{00000000-0005-0000-0000-000076680000}"/>
    <cellStyle name="Normal GHG Textfiels Bold 3 3 2 5 2" xfId="21897" xr:uid="{00000000-0005-0000-0000-000077680000}"/>
    <cellStyle name="Normal GHG Textfiels Bold 3 3 2 6" xfId="21898" xr:uid="{00000000-0005-0000-0000-000078680000}"/>
    <cellStyle name="Normal GHG Textfiels Bold 3 3 2 6 2" xfId="21899" xr:uid="{00000000-0005-0000-0000-000079680000}"/>
    <cellStyle name="Normal GHG Textfiels Bold 3 3 2 7" xfId="21900" xr:uid="{00000000-0005-0000-0000-00007A680000}"/>
    <cellStyle name="Normal GHG Textfiels Bold 3 3 2 7 2" xfId="21901" xr:uid="{00000000-0005-0000-0000-00007B680000}"/>
    <cellStyle name="Normal GHG Textfiels Bold 3 3 2 8" xfId="21902" xr:uid="{00000000-0005-0000-0000-00007C680000}"/>
    <cellStyle name="Normal GHG Textfiels Bold 3 3 2 8 2" xfId="21903" xr:uid="{00000000-0005-0000-0000-00007D680000}"/>
    <cellStyle name="Normal GHG Textfiels Bold 3 3 2 9" xfId="21904" xr:uid="{00000000-0005-0000-0000-00007E680000}"/>
    <cellStyle name="Normal GHG Textfiels Bold 3 3 2 9 2" xfId="21905" xr:uid="{00000000-0005-0000-0000-00007F680000}"/>
    <cellStyle name="Normal GHG Textfiels Bold 3 3 3" xfId="21906" xr:uid="{00000000-0005-0000-0000-000080680000}"/>
    <cellStyle name="Normal GHG Textfiels Bold 3 3 3 10" xfId="21907" xr:uid="{00000000-0005-0000-0000-000081680000}"/>
    <cellStyle name="Normal GHG Textfiels Bold 3 3 3 10 2" xfId="21908" xr:uid="{00000000-0005-0000-0000-000082680000}"/>
    <cellStyle name="Normal GHG Textfiels Bold 3 3 3 11" xfId="21909" xr:uid="{00000000-0005-0000-0000-000083680000}"/>
    <cellStyle name="Normal GHG Textfiels Bold 3 3 3 11 2" xfId="21910" xr:uid="{00000000-0005-0000-0000-000084680000}"/>
    <cellStyle name="Normal GHG Textfiels Bold 3 3 3 12" xfId="21911" xr:uid="{00000000-0005-0000-0000-000085680000}"/>
    <cellStyle name="Normal GHG Textfiels Bold 3 3 3 2" xfId="21912" xr:uid="{00000000-0005-0000-0000-000086680000}"/>
    <cellStyle name="Normal GHG Textfiels Bold 3 3 3 2 2" xfId="21913" xr:uid="{00000000-0005-0000-0000-000087680000}"/>
    <cellStyle name="Normal GHG Textfiels Bold 3 3 3 3" xfId="21914" xr:uid="{00000000-0005-0000-0000-000088680000}"/>
    <cellStyle name="Normal GHG Textfiels Bold 3 3 3 3 2" xfId="21915" xr:uid="{00000000-0005-0000-0000-000089680000}"/>
    <cellStyle name="Normal GHG Textfiels Bold 3 3 3 4" xfId="21916" xr:uid="{00000000-0005-0000-0000-00008A680000}"/>
    <cellStyle name="Normal GHG Textfiels Bold 3 3 3 4 2" xfId="21917" xr:uid="{00000000-0005-0000-0000-00008B680000}"/>
    <cellStyle name="Normal GHG Textfiels Bold 3 3 3 5" xfId="21918" xr:uid="{00000000-0005-0000-0000-00008C680000}"/>
    <cellStyle name="Normal GHG Textfiels Bold 3 3 3 5 2" xfId="21919" xr:uid="{00000000-0005-0000-0000-00008D680000}"/>
    <cellStyle name="Normal GHG Textfiels Bold 3 3 3 6" xfId="21920" xr:uid="{00000000-0005-0000-0000-00008E680000}"/>
    <cellStyle name="Normal GHG Textfiels Bold 3 3 3 6 2" xfId="21921" xr:uid="{00000000-0005-0000-0000-00008F680000}"/>
    <cellStyle name="Normal GHG Textfiels Bold 3 3 3 7" xfId="21922" xr:uid="{00000000-0005-0000-0000-000090680000}"/>
    <cellStyle name="Normal GHG Textfiels Bold 3 3 3 7 2" xfId="21923" xr:uid="{00000000-0005-0000-0000-000091680000}"/>
    <cellStyle name="Normal GHG Textfiels Bold 3 3 3 8" xfId="21924" xr:uid="{00000000-0005-0000-0000-000092680000}"/>
    <cellStyle name="Normal GHG Textfiels Bold 3 3 3 8 2" xfId="21925" xr:uid="{00000000-0005-0000-0000-000093680000}"/>
    <cellStyle name="Normal GHG Textfiels Bold 3 3 3 9" xfId="21926" xr:uid="{00000000-0005-0000-0000-000094680000}"/>
    <cellStyle name="Normal GHG Textfiels Bold 3 3 3 9 2" xfId="21927" xr:uid="{00000000-0005-0000-0000-000095680000}"/>
    <cellStyle name="Normal GHG Textfiels Bold 3 3 4" xfId="21928" xr:uid="{00000000-0005-0000-0000-000096680000}"/>
    <cellStyle name="Normal GHG Textfiels Bold 3 3 4 2" xfId="21929" xr:uid="{00000000-0005-0000-0000-000097680000}"/>
    <cellStyle name="Normal GHG Textfiels Bold 3 3 5" xfId="21930" xr:uid="{00000000-0005-0000-0000-000098680000}"/>
    <cellStyle name="Normal GHG Textfiels Bold 3 3 5 2" xfId="21931" xr:uid="{00000000-0005-0000-0000-000099680000}"/>
    <cellStyle name="Normal GHG Textfiels Bold 3 3 6" xfId="21932" xr:uid="{00000000-0005-0000-0000-00009A680000}"/>
    <cellStyle name="Normal GHG Textfiels Bold 3 3 6 2" xfId="21933" xr:uid="{00000000-0005-0000-0000-00009B680000}"/>
    <cellStyle name="Normal GHG Textfiels Bold 3 3 7" xfId="21934" xr:uid="{00000000-0005-0000-0000-00009C680000}"/>
    <cellStyle name="Normal GHG Textfiels Bold 3 3 7 2" xfId="21935" xr:uid="{00000000-0005-0000-0000-00009D680000}"/>
    <cellStyle name="Normal GHG Textfiels Bold 3 3 8" xfId="21936" xr:uid="{00000000-0005-0000-0000-00009E680000}"/>
    <cellStyle name="Normal GHG Textfiels Bold 3 3 8 2" xfId="21937" xr:uid="{00000000-0005-0000-0000-00009F680000}"/>
    <cellStyle name="Normal GHG Textfiels Bold 3 3 9" xfId="21938" xr:uid="{00000000-0005-0000-0000-0000A0680000}"/>
    <cellStyle name="Normal GHG Textfiels Bold 3 3 9 2" xfId="21939" xr:uid="{00000000-0005-0000-0000-0000A1680000}"/>
    <cellStyle name="Normal GHG Textfiels Bold 3 4" xfId="21940" xr:uid="{00000000-0005-0000-0000-0000A2680000}"/>
    <cellStyle name="Normal GHG Textfiels Bold 3 4 10" xfId="21941" xr:uid="{00000000-0005-0000-0000-0000A3680000}"/>
    <cellStyle name="Normal GHG Textfiels Bold 3 4 10 2" xfId="21942" xr:uid="{00000000-0005-0000-0000-0000A4680000}"/>
    <cellStyle name="Normal GHG Textfiels Bold 3 4 11" xfId="21943" xr:uid="{00000000-0005-0000-0000-0000A5680000}"/>
    <cellStyle name="Normal GHG Textfiels Bold 3 4 11 2" xfId="21944" xr:uid="{00000000-0005-0000-0000-0000A6680000}"/>
    <cellStyle name="Normal GHG Textfiels Bold 3 4 12" xfId="21945" xr:uid="{00000000-0005-0000-0000-0000A7680000}"/>
    <cellStyle name="Normal GHG Textfiels Bold 3 4 2" xfId="21946" xr:uid="{00000000-0005-0000-0000-0000A8680000}"/>
    <cellStyle name="Normal GHG Textfiels Bold 3 4 2 2" xfId="21947" xr:uid="{00000000-0005-0000-0000-0000A9680000}"/>
    <cellStyle name="Normal GHG Textfiels Bold 3 4 3" xfId="21948" xr:uid="{00000000-0005-0000-0000-0000AA680000}"/>
    <cellStyle name="Normal GHG Textfiels Bold 3 4 3 2" xfId="21949" xr:uid="{00000000-0005-0000-0000-0000AB680000}"/>
    <cellStyle name="Normal GHG Textfiels Bold 3 4 4" xfId="21950" xr:uid="{00000000-0005-0000-0000-0000AC680000}"/>
    <cellStyle name="Normal GHG Textfiels Bold 3 4 4 2" xfId="21951" xr:uid="{00000000-0005-0000-0000-0000AD680000}"/>
    <cellStyle name="Normal GHG Textfiels Bold 3 4 5" xfId="21952" xr:uid="{00000000-0005-0000-0000-0000AE680000}"/>
    <cellStyle name="Normal GHG Textfiels Bold 3 4 5 2" xfId="21953" xr:uid="{00000000-0005-0000-0000-0000AF680000}"/>
    <cellStyle name="Normal GHG Textfiels Bold 3 4 6" xfId="21954" xr:uid="{00000000-0005-0000-0000-0000B0680000}"/>
    <cellStyle name="Normal GHG Textfiels Bold 3 4 6 2" xfId="21955" xr:uid="{00000000-0005-0000-0000-0000B1680000}"/>
    <cellStyle name="Normal GHG Textfiels Bold 3 4 7" xfId="21956" xr:uid="{00000000-0005-0000-0000-0000B2680000}"/>
    <cellStyle name="Normal GHG Textfiels Bold 3 4 7 2" xfId="21957" xr:uid="{00000000-0005-0000-0000-0000B3680000}"/>
    <cellStyle name="Normal GHG Textfiels Bold 3 4 8" xfId="21958" xr:uid="{00000000-0005-0000-0000-0000B4680000}"/>
    <cellStyle name="Normal GHG Textfiels Bold 3 4 8 2" xfId="21959" xr:uid="{00000000-0005-0000-0000-0000B5680000}"/>
    <cellStyle name="Normal GHG Textfiels Bold 3 4 9" xfId="21960" xr:uid="{00000000-0005-0000-0000-0000B6680000}"/>
    <cellStyle name="Normal GHG Textfiels Bold 3 4 9 2" xfId="21961" xr:uid="{00000000-0005-0000-0000-0000B7680000}"/>
    <cellStyle name="Normal GHG Textfiels Bold 3 5" xfId="21962" xr:uid="{00000000-0005-0000-0000-0000B8680000}"/>
    <cellStyle name="Normal GHG Textfiels Bold 3 5 10" xfId="21963" xr:uid="{00000000-0005-0000-0000-0000B9680000}"/>
    <cellStyle name="Normal GHG Textfiels Bold 3 5 10 2" xfId="21964" xr:uid="{00000000-0005-0000-0000-0000BA680000}"/>
    <cellStyle name="Normal GHG Textfiels Bold 3 5 11" xfId="21965" xr:uid="{00000000-0005-0000-0000-0000BB680000}"/>
    <cellStyle name="Normal GHG Textfiels Bold 3 5 11 2" xfId="21966" xr:uid="{00000000-0005-0000-0000-0000BC680000}"/>
    <cellStyle name="Normal GHG Textfiels Bold 3 5 12" xfId="21967" xr:uid="{00000000-0005-0000-0000-0000BD680000}"/>
    <cellStyle name="Normal GHG Textfiels Bold 3 5 2" xfId="21968" xr:uid="{00000000-0005-0000-0000-0000BE680000}"/>
    <cellStyle name="Normal GHG Textfiels Bold 3 5 2 2" xfId="21969" xr:uid="{00000000-0005-0000-0000-0000BF680000}"/>
    <cellStyle name="Normal GHG Textfiels Bold 3 5 3" xfId="21970" xr:uid="{00000000-0005-0000-0000-0000C0680000}"/>
    <cellStyle name="Normal GHG Textfiels Bold 3 5 3 2" xfId="21971" xr:uid="{00000000-0005-0000-0000-0000C1680000}"/>
    <cellStyle name="Normal GHG Textfiels Bold 3 5 4" xfId="21972" xr:uid="{00000000-0005-0000-0000-0000C2680000}"/>
    <cellStyle name="Normal GHG Textfiels Bold 3 5 4 2" xfId="21973" xr:uid="{00000000-0005-0000-0000-0000C3680000}"/>
    <cellStyle name="Normal GHG Textfiels Bold 3 5 5" xfId="21974" xr:uid="{00000000-0005-0000-0000-0000C4680000}"/>
    <cellStyle name="Normal GHG Textfiels Bold 3 5 5 2" xfId="21975" xr:uid="{00000000-0005-0000-0000-0000C5680000}"/>
    <cellStyle name="Normal GHG Textfiels Bold 3 5 6" xfId="21976" xr:uid="{00000000-0005-0000-0000-0000C6680000}"/>
    <cellStyle name="Normal GHG Textfiels Bold 3 5 6 2" xfId="21977" xr:uid="{00000000-0005-0000-0000-0000C7680000}"/>
    <cellStyle name="Normal GHG Textfiels Bold 3 5 7" xfId="21978" xr:uid="{00000000-0005-0000-0000-0000C8680000}"/>
    <cellStyle name="Normal GHG Textfiels Bold 3 5 7 2" xfId="21979" xr:uid="{00000000-0005-0000-0000-0000C9680000}"/>
    <cellStyle name="Normal GHG Textfiels Bold 3 5 8" xfId="21980" xr:uid="{00000000-0005-0000-0000-0000CA680000}"/>
    <cellStyle name="Normal GHG Textfiels Bold 3 5 8 2" xfId="21981" xr:uid="{00000000-0005-0000-0000-0000CB680000}"/>
    <cellStyle name="Normal GHG Textfiels Bold 3 5 9" xfId="21982" xr:uid="{00000000-0005-0000-0000-0000CC680000}"/>
    <cellStyle name="Normal GHG Textfiels Bold 3 5 9 2" xfId="21983" xr:uid="{00000000-0005-0000-0000-0000CD680000}"/>
    <cellStyle name="Normal GHG Textfiels Bold 3 6" xfId="21984" xr:uid="{00000000-0005-0000-0000-0000CE680000}"/>
    <cellStyle name="Normal GHG Textfiels Bold 3 6 2" xfId="21985" xr:uid="{00000000-0005-0000-0000-0000CF680000}"/>
    <cellStyle name="Normal GHG Textfiels Bold 3 7" xfId="21986" xr:uid="{00000000-0005-0000-0000-0000D0680000}"/>
    <cellStyle name="Normal GHG Textfiels Bold 3 7 2" xfId="21987" xr:uid="{00000000-0005-0000-0000-0000D1680000}"/>
    <cellStyle name="Normal GHG Textfiels Bold 3 8" xfId="21988" xr:uid="{00000000-0005-0000-0000-0000D2680000}"/>
    <cellStyle name="Normal GHG Textfiels Bold 3 8 2" xfId="21989" xr:uid="{00000000-0005-0000-0000-0000D3680000}"/>
    <cellStyle name="Normal GHG Textfiels Bold 3 9" xfId="21990" xr:uid="{00000000-0005-0000-0000-0000D4680000}"/>
    <cellStyle name="Normal GHG Textfiels Bold 3 9 2" xfId="21991" xr:uid="{00000000-0005-0000-0000-0000D5680000}"/>
    <cellStyle name="Normal GHG Textfiels Bold 30" xfId="21992" xr:uid="{00000000-0005-0000-0000-0000D6680000}"/>
    <cellStyle name="Normal GHG Textfiels Bold 30 2" xfId="21993" xr:uid="{00000000-0005-0000-0000-0000D7680000}"/>
    <cellStyle name="Normal GHG Textfiels Bold 30 2 2" xfId="64101" xr:uid="{00000000-0005-0000-0000-0000D8680000}"/>
    <cellStyle name="Normal GHG Textfiels Bold 30 2 3" xfId="64102" xr:uid="{00000000-0005-0000-0000-0000D9680000}"/>
    <cellStyle name="Normal GHG Textfiels Bold 30 2 4" xfId="64103" xr:uid="{00000000-0005-0000-0000-0000DA680000}"/>
    <cellStyle name="Normal GHG Textfiels Bold 30 2 5" xfId="64104" xr:uid="{00000000-0005-0000-0000-0000DB680000}"/>
    <cellStyle name="Normal GHG Textfiels Bold 31" xfId="21994" xr:uid="{00000000-0005-0000-0000-0000DC680000}"/>
    <cellStyle name="Normal GHG Textfiels Bold 31 2" xfId="21995" xr:uid="{00000000-0005-0000-0000-0000DD680000}"/>
    <cellStyle name="Normal GHG Textfiels Bold 31 2 2" xfId="64105" xr:uid="{00000000-0005-0000-0000-0000DE680000}"/>
    <cellStyle name="Normal GHG Textfiels Bold 31 2 3" xfId="64106" xr:uid="{00000000-0005-0000-0000-0000DF680000}"/>
    <cellStyle name="Normal GHG Textfiels Bold 31 2 4" xfId="64107" xr:uid="{00000000-0005-0000-0000-0000E0680000}"/>
    <cellStyle name="Normal GHG Textfiels Bold 31 2 5" xfId="64108" xr:uid="{00000000-0005-0000-0000-0000E1680000}"/>
    <cellStyle name="Normal GHG Textfiels Bold 32" xfId="21996" xr:uid="{00000000-0005-0000-0000-0000E2680000}"/>
    <cellStyle name="Normal GHG Textfiels Bold 32 2" xfId="21997" xr:uid="{00000000-0005-0000-0000-0000E3680000}"/>
    <cellStyle name="Normal GHG Textfiels Bold 32 2 2" xfId="64109" xr:uid="{00000000-0005-0000-0000-0000E4680000}"/>
    <cellStyle name="Normal GHG Textfiels Bold 32 2 3" xfId="64110" xr:uid="{00000000-0005-0000-0000-0000E5680000}"/>
    <cellStyle name="Normal GHG Textfiels Bold 32 2 4" xfId="64111" xr:uid="{00000000-0005-0000-0000-0000E6680000}"/>
    <cellStyle name="Normal GHG Textfiels Bold 32 2 5" xfId="64112" xr:uid="{00000000-0005-0000-0000-0000E7680000}"/>
    <cellStyle name="Normal GHG Textfiels Bold 33" xfId="21998" xr:uid="{00000000-0005-0000-0000-0000E8680000}"/>
    <cellStyle name="Normal GHG Textfiels Bold 33 2" xfId="21999" xr:uid="{00000000-0005-0000-0000-0000E9680000}"/>
    <cellStyle name="Normal GHG Textfiels Bold 33 2 2" xfId="64113" xr:uid="{00000000-0005-0000-0000-0000EA680000}"/>
    <cellStyle name="Normal GHG Textfiels Bold 33 2 3" xfId="64114" xr:uid="{00000000-0005-0000-0000-0000EB680000}"/>
    <cellStyle name="Normal GHG Textfiels Bold 33 2 4" xfId="64115" xr:uid="{00000000-0005-0000-0000-0000EC680000}"/>
    <cellStyle name="Normal GHG Textfiels Bold 33 2 5" xfId="64116" xr:uid="{00000000-0005-0000-0000-0000ED680000}"/>
    <cellStyle name="Normal GHG Textfiels Bold 34" xfId="22000" xr:uid="{00000000-0005-0000-0000-0000EE680000}"/>
    <cellStyle name="Normal GHG Textfiels Bold 34 2" xfId="22001" xr:uid="{00000000-0005-0000-0000-0000EF680000}"/>
    <cellStyle name="Normal GHG Textfiels Bold 34 2 2" xfId="64117" xr:uid="{00000000-0005-0000-0000-0000F0680000}"/>
    <cellStyle name="Normal GHG Textfiels Bold 34 2 3" xfId="64118" xr:uid="{00000000-0005-0000-0000-0000F1680000}"/>
    <cellStyle name="Normal GHG Textfiels Bold 34 2 4" xfId="64119" xr:uid="{00000000-0005-0000-0000-0000F2680000}"/>
    <cellStyle name="Normal GHG Textfiels Bold 34 2 5" xfId="64120" xr:uid="{00000000-0005-0000-0000-0000F3680000}"/>
    <cellStyle name="Normal GHG Textfiels Bold 35" xfId="22002" xr:uid="{00000000-0005-0000-0000-0000F4680000}"/>
    <cellStyle name="Normal GHG Textfiels Bold 35 2" xfId="22003" xr:uid="{00000000-0005-0000-0000-0000F5680000}"/>
    <cellStyle name="Normal GHG Textfiels Bold 35 2 2" xfId="64121" xr:uid="{00000000-0005-0000-0000-0000F6680000}"/>
    <cellStyle name="Normal GHG Textfiels Bold 35 2 3" xfId="64122" xr:uid="{00000000-0005-0000-0000-0000F7680000}"/>
    <cellStyle name="Normal GHG Textfiels Bold 35 2 4" xfId="64123" xr:uid="{00000000-0005-0000-0000-0000F8680000}"/>
    <cellStyle name="Normal GHG Textfiels Bold 35 2 5" xfId="64124" xr:uid="{00000000-0005-0000-0000-0000F9680000}"/>
    <cellStyle name="Normal GHG Textfiels Bold 36" xfId="22004" xr:uid="{00000000-0005-0000-0000-0000FA680000}"/>
    <cellStyle name="Normal GHG Textfiels Bold 36 2" xfId="22005" xr:uid="{00000000-0005-0000-0000-0000FB680000}"/>
    <cellStyle name="Normal GHG Textfiels Bold 36 2 2" xfId="64125" xr:uid="{00000000-0005-0000-0000-0000FC680000}"/>
    <cellStyle name="Normal GHG Textfiels Bold 36 2 3" xfId="64126" xr:uid="{00000000-0005-0000-0000-0000FD680000}"/>
    <cellStyle name="Normal GHG Textfiels Bold 36 2 4" xfId="64127" xr:uid="{00000000-0005-0000-0000-0000FE680000}"/>
    <cellStyle name="Normal GHG Textfiels Bold 36 2 5" xfId="64128" xr:uid="{00000000-0005-0000-0000-0000FF680000}"/>
    <cellStyle name="Normal GHG Textfiels Bold 37" xfId="22006" xr:uid="{00000000-0005-0000-0000-000000690000}"/>
    <cellStyle name="Normal GHG Textfiels Bold 37 2" xfId="22007" xr:uid="{00000000-0005-0000-0000-000001690000}"/>
    <cellStyle name="Normal GHG Textfiels Bold 37 2 2" xfId="64129" xr:uid="{00000000-0005-0000-0000-000002690000}"/>
    <cellStyle name="Normal GHG Textfiels Bold 37 2 3" xfId="64130" xr:uid="{00000000-0005-0000-0000-000003690000}"/>
    <cellStyle name="Normal GHG Textfiels Bold 37 2 4" xfId="64131" xr:uid="{00000000-0005-0000-0000-000004690000}"/>
    <cellStyle name="Normal GHG Textfiels Bold 37 2 5" xfId="64132" xr:uid="{00000000-0005-0000-0000-000005690000}"/>
    <cellStyle name="Normal GHG Textfiels Bold 38" xfId="22008" xr:uid="{00000000-0005-0000-0000-000006690000}"/>
    <cellStyle name="Normal GHG Textfiels Bold 38 2" xfId="22009" xr:uid="{00000000-0005-0000-0000-000007690000}"/>
    <cellStyle name="Normal GHG Textfiels Bold 38 2 2" xfId="64133" xr:uid="{00000000-0005-0000-0000-000008690000}"/>
    <cellStyle name="Normal GHG Textfiels Bold 38 2 3" xfId="64134" xr:uid="{00000000-0005-0000-0000-000009690000}"/>
    <cellStyle name="Normal GHG Textfiels Bold 38 2 4" xfId="64135" xr:uid="{00000000-0005-0000-0000-00000A690000}"/>
    <cellStyle name="Normal GHG Textfiels Bold 38 2 5" xfId="64136" xr:uid="{00000000-0005-0000-0000-00000B690000}"/>
    <cellStyle name="Normal GHG Textfiels Bold 39" xfId="22010" xr:uid="{00000000-0005-0000-0000-00000C690000}"/>
    <cellStyle name="Normal GHG Textfiels Bold 39 2" xfId="22011" xr:uid="{00000000-0005-0000-0000-00000D690000}"/>
    <cellStyle name="Normal GHG Textfiels Bold 39 2 2" xfId="64137" xr:uid="{00000000-0005-0000-0000-00000E690000}"/>
    <cellStyle name="Normal GHG Textfiels Bold 39 2 3" xfId="64138" xr:uid="{00000000-0005-0000-0000-00000F690000}"/>
    <cellStyle name="Normal GHG Textfiels Bold 39 2 4" xfId="64139" xr:uid="{00000000-0005-0000-0000-000010690000}"/>
    <cellStyle name="Normal GHG Textfiels Bold 39 2 5" xfId="64140" xr:uid="{00000000-0005-0000-0000-000011690000}"/>
    <cellStyle name="Normal GHG Textfiels Bold 4" xfId="22012" xr:uid="{00000000-0005-0000-0000-000012690000}"/>
    <cellStyle name="Normal GHG Textfiels Bold 4 10" xfId="22013" xr:uid="{00000000-0005-0000-0000-000013690000}"/>
    <cellStyle name="Normal GHG Textfiels Bold 4 10 2" xfId="22014" xr:uid="{00000000-0005-0000-0000-000014690000}"/>
    <cellStyle name="Normal GHG Textfiels Bold 4 11" xfId="22015" xr:uid="{00000000-0005-0000-0000-000015690000}"/>
    <cellStyle name="Normal GHG Textfiels Bold 4 11 2" xfId="22016" xr:uid="{00000000-0005-0000-0000-000016690000}"/>
    <cellStyle name="Normal GHG Textfiels Bold 4 12" xfId="22017" xr:uid="{00000000-0005-0000-0000-000017690000}"/>
    <cellStyle name="Normal GHG Textfiels Bold 4 12 2" xfId="22018" xr:uid="{00000000-0005-0000-0000-000018690000}"/>
    <cellStyle name="Normal GHG Textfiels Bold 4 13" xfId="22019" xr:uid="{00000000-0005-0000-0000-000019690000}"/>
    <cellStyle name="Normal GHG Textfiels Bold 4 13 2" xfId="22020" xr:uid="{00000000-0005-0000-0000-00001A690000}"/>
    <cellStyle name="Normal GHG Textfiels Bold 4 14" xfId="22021" xr:uid="{00000000-0005-0000-0000-00001B690000}"/>
    <cellStyle name="Normal GHG Textfiels Bold 4 14 2" xfId="22022" xr:uid="{00000000-0005-0000-0000-00001C690000}"/>
    <cellStyle name="Normal GHG Textfiels Bold 4 15" xfId="22023" xr:uid="{00000000-0005-0000-0000-00001D690000}"/>
    <cellStyle name="Normal GHG Textfiels Bold 4 15 2" xfId="22024" xr:uid="{00000000-0005-0000-0000-00001E690000}"/>
    <cellStyle name="Normal GHG Textfiels Bold 4 16" xfId="22025" xr:uid="{00000000-0005-0000-0000-00001F690000}"/>
    <cellStyle name="Normal GHG Textfiels Bold 4 17" xfId="59267" xr:uid="{00000000-0005-0000-0000-000020690000}"/>
    <cellStyle name="Normal GHG Textfiels Bold 4 2" xfId="22026" xr:uid="{00000000-0005-0000-0000-000021690000}"/>
    <cellStyle name="Normal GHG Textfiels Bold 4 2 10" xfId="22027" xr:uid="{00000000-0005-0000-0000-000022690000}"/>
    <cellStyle name="Normal GHG Textfiels Bold 4 2 10 2" xfId="22028" xr:uid="{00000000-0005-0000-0000-000023690000}"/>
    <cellStyle name="Normal GHG Textfiels Bold 4 2 11" xfId="22029" xr:uid="{00000000-0005-0000-0000-000024690000}"/>
    <cellStyle name="Normal GHG Textfiels Bold 4 2 11 2" xfId="22030" xr:uid="{00000000-0005-0000-0000-000025690000}"/>
    <cellStyle name="Normal GHG Textfiels Bold 4 2 12" xfId="22031" xr:uid="{00000000-0005-0000-0000-000026690000}"/>
    <cellStyle name="Normal GHG Textfiels Bold 4 2 12 2" xfId="22032" xr:uid="{00000000-0005-0000-0000-000027690000}"/>
    <cellStyle name="Normal GHG Textfiels Bold 4 2 13" xfId="22033" xr:uid="{00000000-0005-0000-0000-000028690000}"/>
    <cellStyle name="Normal GHG Textfiels Bold 4 2 13 2" xfId="22034" xr:uid="{00000000-0005-0000-0000-000029690000}"/>
    <cellStyle name="Normal GHG Textfiels Bold 4 2 14" xfId="22035" xr:uid="{00000000-0005-0000-0000-00002A690000}"/>
    <cellStyle name="Normal GHG Textfiels Bold 4 2 14 2" xfId="22036" xr:uid="{00000000-0005-0000-0000-00002B690000}"/>
    <cellStyle name="Normal GHG Textfiels Bold 4 2 15" xfId="22037" xr:uid="{00000000-0005-0000-0000-00002C690000}"/>
    <cellStyle name="Normal GHG Textfiels Bold 4 2 16" xfId="59268" xr:uid="{00000000-0005-0000-0000-00002D690000}"/>
    <cellStyle name="Normal GHG Textfiels Bold 4 2 2" xfId="22038" xr:uid="{00000000-0005-0000-0000-00002E690000}"/>
    <cellStyle name="Normal GHG Textfiels Bold 4 2 2 10" xfId="22039" xr:uid="{00000000-0005-0000-0000-00002F690000}"/>
    <cellStyle name="Normal GHG Textfiels Bold 4 2 2 10 2" xfId="22040" xr:uid="{00000000-0005-0000-0000-000030690000}"/>
    <cellStyle name="Normal GHG Textfiels Bold 4 2 2 11" xfId="22041" xr:uid="{00000000-0005-0000-0000-000031690000}"/>
    <cellStyle name="Normal GHG Textfiels Bold 4 2 2 11 2" xfId="22042" xr:uid="{00000000-0005-0000-0000-000032690000}"/>
    <cellStyle name="Normal GHG Textfiels Bold 4 2 2 12" xfId="22043" xr:uid="{00000000-0005-0000-0000-000033690000}"/>
    <cellStyle name="Normal GHG Textfiels Bold 4 2 2 12 2" xfId="22044" xr:uid="{00000000-0005-0000-0000-000034690000}"/>
    <cellStyle name="Normal GHG Textfiels Bold 4 2 2 13" xfId="22045" xr:uid="{00000000-0005-0000-0000-000035690000}"/>
    <cellStyle name="Normal GHG Textfiels Bold 4 2 2 13 2" xfId="22046" xr:uid="{00000000-0005-0000-0000-000036690000}"/>
    <cellStyle name="Normal GHG Textfiels Bold 4 2 2 14" xfId="22047" xr:uid="{00000000-0005-0000-0000-000037690000}"/>
    <cellStyle name="Normal GHG Textfiels Bold 4 2 2 2" xfId="22048" xr:uid="{00000000-0005-0000-0000-000038690000}"/>
    <cellStyle name="Normal GHG Textfiels Bold 4 2 2 2 10" xfId="22049" xr:uid="{00000000-0005-0000-0000-000039690000}"/>
    <cellStyle name="Normal GHG Textfiels Bold 4 2 2 2 10 2" xfId="22050" xr:uid="{00000000-0005-0000-0000-00003A690000}"/>
    <cellStyle name="Normal GHG Textfiels Bold 4 2 2 2 11" xfId="22051" xr:uid="{00000000-0005-0000-0000-00003B690000}"/>
    <cellStyle name="Normal GHG Textfiels Bold 4 2 2 2 11 2" xfId="22052" xr:uid="{00000000-0005-0000-0000-00003C690000}"/>
    <cellStyle name="Normal GHG Textfiels Bold 4 2 2 2 12" xfId="22053" xr:uid="{00000000-0005-0000-0000-00003D690000}"/>
    <cellStyle name="Normal GHG Textfiels Bold 4 2 2 2 2" xfId="22054" xr:uid="{00000000-0005-0000-0000-00003E690000}"/>
    <cellStyle name="Normal GHG Textfiels Bold 4 2 2 2 2 2" xfId="22055" xr:uid="{00000000-0005-0000-0000-00003F690000}"/>
    <cellStyle name="Normal GHG Textfiels Bold 4 2 2 2 3" xfId="22056" xr:uid="{00000000-0005-0000-0000-000040690000}"/>
    <cellStyle name="Normal GHG Textfiels Bold 4 2 2 2 3 2" xfId="22057" xr:uid="{00000000-0005-0000-0000-000041690000}"/>
    <cellStyle name="Normal GHG Textfiels Bold 4 2 2 2 4" xfId="22058" xr:uid="{00000000-0005-0000-0000-000042690000}"/>
    <cellStyle name="Normal GHG Textfiels Bold 4 2 2 2 4 2" xfId="22059" xr:uid="{00000000-0005-0000-0000-000043690000}"/>
    <cellStyle name="Normal GHG Textfiels Bold 4 2 2 2 5" xfId="22060" xr:uid="{00000000-0005-0000-0000-000044690000}"/>
    <cellStyle name="Normal GHG Textfiels Bold 4 2 2 2 5 2" xfId="22061" xr:uid="{00000000-0005-0000-0000-000045690000}"/>
    <cellStyle name="Normal GHG Textfiels Bold 4 2 2 2 6" xfId="22062" xr:uid="{00000000-0005-0000-0000-000046690000}"/>
    <cellStyle name="Normal GHG Textfiels Bold 4 2 2 2 6 2" xfId="22063" xr:uid="{00000000-0005-0000-0000-000047690000}"/>
    <cellStyle name="Normal GHG Textfiels Bold 4 2 2 2 7" xfId="22064" xr:uid="{00000000-0005-0000-0000-000048690000}"/>
    <cellStyle name="Normal GHG Textfiels Bold 4 2 2 2 7 2" xfId="22065" xr:uid="{00000000-0005-0000-0000-000049690000}"/>
    <cellStyle name="Normal GHG Textfiels Bold 4 2 2 2 8" xfId="22066" xr:uid="{00000000-0005-0000-0000-00004A690000}"/>
    <cellStyle name="Normal GHG Textfiels Bold 4 2 2 2 8 2" xfId="22067" xr:uid="{00000000-0005-0000-0000-00004B690000}"/>
    <cellStyle name="Normal GHG Textfiels Bold 4 2 2 2 9" xfId="22068" xr:uid="{00000000-0005-0000-0000-00004C690000}"/>
    <cellStyle name="Normal GHG Textfiels Bold 4 2 2 2 9 2" xfId="22069" xr:uid="{00000000-0005-0000-0000-00004D690000}"/>
    <cellStyle name="Normal GHG Textfiels Bold 4 2 2 3" xfId="22070" xr:uid="{00000000-0005-0000-0000-00004E690000}"/>
    <cellStyle name="Normal GHG Textfiels Bold 4 2 2 3 10" xfId="22071" xr:uid="{00000000-0005-0000-0000-00004F690000}"/>
    <cellStyle name="Normal GHG Textfiels Bold 4 2 2 3 10 2" xfId="22072" xr:uid="{00000000-0005-0000-0000-000050690000}"/>
    <cellStyle name="Normal GHG Textfiels Bold 4 2 2 3 11" xfId="22073" xr:uid="{00000000-0005-0000-0000-000051690000}"/>
    <cellStyle name="Normal GHG Textfiels Bold 4 2 2 3 11 2" xfId="22074" xr:uid="{00000000-0005-0000-0000-000052690000}"/>
    <cellStyle name="Normal GHG Textfiels Bold 4 2 2 3 12" xfId="22075" xr:uid="{00000000-0005-0000-0000-000053690000}"/>
    <cellStyle name="Normal GHG Textfiels Bold 4 2 2 3 2" xfId="22076" xr:uid="{00000000-0005-0000-0000-000054690000}"/>
    <cellStyle name="Normal GHG Textfiels Bold 4 2 2 3 2 2" xfId="22077" xr:uid="{00000000-0005-0000-0000-000055690000}"/>
    <cellStyle name="Normal GHG Textfiels Bold 4 2 2 3 3" xfId="22078" xr:uid="{00000000-0005-0000-0000-000056690000}"/>
    <cellStyle name="Normal GHG Textfiels Bold 4 2 2 3 3 2" xfId="22079" xr:uid="{00000000-0005-0000-0000-000057690000}"/>
    <cellStyle name="Normal GHG Textfiels Bold 4 2 2 3 4" xfId="22080" xr:uid="{00000000-0005-0000-0000-000058690000}"/>
    <cellStyle name="Normal GHG Textfiels Bold 4 2 2 3 4 2" xfId="22081" xr:uid="{00000000-0005-0000-0000-000059690000}"/>
    <cellStyle name="Normal GHG Textfiels Bold 4 2 2 3 5" xfId="22082" xr:uid="{00000000-0005-0000-0000-00005A690000}"/>
    <cellStyle name="Normal GHG Textfiels Bold 4 2 2 3 5 2" xfId="22083" xr:uid="{00000000-0005-0000-0000-00005B690000}"/>
    <cellStyle name="Normal GHG Textfiels Bold 4 2 2 3 6" xfId="22084" xr:uid="{00000000-0005-0000-0000-00005C690000}"/>
    <cellStyle name="Normal GHG Textfiels Bold 4 2 2 3 6 2" xfId="22085" xr:uid="{00000000-0005-0000-0000-00005D690000}"/>
    <cellStyle name="Normal GHG Textfiels Bold 4 2 2 3 7" xfId="22086" xr:uid="{00000000-0005-0000-0000-00005E690000}"/>
    <cellStyle name="Normal GHG Textfiels Bold 4 2 2 3 7 2" xfId="22087" xr:uid="{00000000-0005-0000-0000-00005F690000}"/>
    <cellStyle name="Normal GHG Textfiels Bold 4 2 2 3 8" xfId="22088" xr:uid="{00000000-0005-0000-0000-000060690000}"/>
    <cellStyle name="Normal GHG Textfiels Bold 4 2 2 3 8 2" xfId="22089" xr:uid="{00000000-0005-0000-0000-000061690000}"/>
    <cellStyle name="Normal GHG Textfiels Bold 4 2 2 3 9" xfId="22090" xr:uid="{00000000-0005-0000-0000-000062690000}"/>
    <cellStyle name="Normal GHG Textfiels Bold 4 2 2 3 9 2" xfId="22091" xr:uid="{00000000-0005-0000-0000-000063690000}"/>
    <cellStyle name="Normal GHG Textfiels Bold 4 2 2 4" xfId="22092" xr:uid="{00000000-0005-0000-0000-000064690000}"/>
    <cellStyle name="Normal GHG Textfiels Bold 4 2 2 4 2" xfId="22093" xr:uid="{00000000-0005-0000-0000-000065690000}"/>
    <cellStyle name="Normal GHG Textfiels Bold 4 2 2 5" xfId="22094" xr:uid="{00000000-0005-0000-0000-000066690000}"/>
    <cellStyle name="Normal GHG Textfiels Bold 4 2 2 5 2" xfId="22095" xr:uid="{00000000-0005-0000-0000-000067690000}"/>
    <cellStyle name="Normal GHG Textfiels Bold 4 2 2 6" xfId="22096" xr:uid="{00000000-0005-0000-0000-000068690000}"/>
    <cellStyle name="Normal GHG Textfiels Bold 4 2 2 6 2" xfId="22097" xr:uid="{00000000-0005-0000-0000-000069690000}"/>
    <cellStyle name="Normal GHG Textfiels Bold 4 2 2 7" xfId="22098" xr:uid="{00000000-0005-0000-0000-00006A690000}"/>
    <cellStyle name="Normal GHG Textfiels Bold 4 2 2 7 2" xfId="22099" xr:uid="{00000000-0005-0000-0000-00006B690000}"/>
    <cellStyle name="Normal GHG Textfiels Bold 4 2 2 8" xfId="22100" xr:uid="{00000000-0005-0000-0000-00006C690000}"/>
    <cellStyle name="Normal GHG Textfiels Bold 4 2 2 8 2" xfId="22101" xr:uid="{00000000-0005-0000-0000-00006D690000}"/>
    <cellStyle name="Normal GHG Textfiels Bold 4 2 2 9" xfId="22102" xr:uid="{00000000-0005-0000-0000-00006E690000}"/>
    <cellStyle name="Normal GHG Textfiels Bold 4 2 2 9 2" xfId="22103" xr:uid="{00000000-0005-0000-0000-00006F690000}"/>
    <cellStyle name="Normal GHG Textfiels Bold 4 2 3" xfId="22104" xr:uid="{00000000-0005-0000-0000-000070690000}"/>
    <cellStyle name="Normal GHG Textfiels Bold 4 2 3 10" xfId="22105" xr:uid="{00000000-0005-0000-0000-000071690000}"/>
    <cellStyle name="Normal GHG Textfiels Bold 4 2 3 10 2" xfId="22106" xr:uid="{00000000-0005-0000-0000-000072690000}"/>
    <cellStyle name="Normal GHG Textfiels Bold 4 2 3 11" xfId="22107" xr:uid="{00000000-0005-0000-0000-000073690000}"/>
    <cellStyle name="Normal GHG Textfiels Bold 4 2 3 11 2" xfId="22108" xr:uid="{00000000-0005-0000-0000-000074690000}"/>
    <cellStyle name="Normal GHG Textfiels Bold 4 2 3 12" xfId="22109" xr:uid="{00000000-0005-0000-0000-000075690000}"/>
    <cellStyle name="Normal GHG Textfiels Bold 4 2 3 2" xfId="22110" xr:uid="{00000000-0005-0000-0000-000076690000}"/>
    <cellStyle name="Normal GHG Textfiels Bold 4 2 3 2 2" xfId="22111" xr:uid="{00000000-0005-0000-0000-000077690000}"/>
    <cellStyle name="Normal GHG Textfiels Bold 4 2 3 3" xfId="22112" xr:uid="{00000000-0005-0000-0000-000078690000}"/>
    <cellStyle name="Normal GHG Textfiels Bold 4 2 3 3 2" xfId="22113" xr:uid="{00000000-0005-0000-0000-000079690000}"/>
    <cellStyle name="Normal GHG Textfiels Bold 4 2 3 4" xfId="22114" xr:uid="{00000000-0005-0000-0000-00007A690000}"/>
    <cellStyle name="Normal GHG Textfiels Bold 4 2 3 4 2" xfId="22115" xr:uid="{00000000-0005-0000-0000-00007B690000}"/>
    <cellStyle name="Normal GHG Textfiels Bold 4 2 3 5" xfId="22116" xr:uid="{00000000-0005-0000-0000-00007C690000}"/>
    <cellStyle name="Normal GHG Textfiels Bold 4 2 3 5 2" xfId="22117" xr:uid="{00000000-0005-0000-0000-00007D690000}"/>
    <cellStyle name="Normal GHG Textfiels Bold 4 2 3 6" xfId="22118" xr:uid="{00000000-0005-0000-0000-00007E690000}"/>
    <cellStyle name="Normal GHG Textfiels Bold 4 2 3 6 2" xfId="22119" xr:uid="{00000000-0005-0000-0000-00007F690000}"/>
    <cellStyle name="Normal GHG Textfiels Bold 4 2 3 7" xfId="22120" xr:uid="{00000000-0005-0000-0000-000080690000}"/>
    <cellStyle name="Normal GHG Textfiels Bold 4 2 3 7 2" xfId="22121" xr:uid="{00000000-0005-0000-0000-000081690000}"/>
    <cellStyle name="Normal GHG Textfiels Bold 4 2 3 8" xfId="22122" xr:uid="{00000000-0005-0000-0000-000082690000}"/>
    <cellStyle name="Normal GHG Textfiels Bold 4 2 3 8 2" xfId="22123" xr:uid="{00000000-0005-0000-0000-000083690000}"/>
    <cellStyle name="Normal GHG Textfiels Bold 4 2 3 9" xfId="22124" xr:uid="{00000000-0005-0000-0000-000084690000}"/>
    <cellStyle name="Normal GHG Textfiels Bold 4 2 3 9 2" xfId="22125" xr:uid="{00000000-0005-0000-0000-000085690000}"/>
    <cellStyle name="Normal GHG Textfiels Bold 4 2 4" xfId="22126" xr:uid="{00000000-0005-0000-0000-000086690000}"/>
    <cellStyle name="Normal GHG Textfiels Bold 4 2 4 10" xfId="22127" xr:uid="{00000000-0005-0000-0000-000087690000}"/>
    <cellStyle name="Normal GHG Textfiels Bold 4 2 4 10 2" xfId="22128" xr:uid="{00000000-0005-0000-0000-000088690000}"/>
    <cellStyle name="Normal GHG Textfiels Bold 4 2 4 11" xfId="22129" xr:uid="{00000000-0005-0000-0000-000089690000}"/>
    <cellStyle name="Normal GHG Textfiels Bold 4 2 4 11 2" xfId="22130" xr:uid="{00000000-0005-0000-0000-00008A690000}"/>
    <cellStyle name="Normal GHG Textfiels Bold 4 2 4 12" xfId="22131" xr:uid="{00000000-0005-0000-0000-00008B690000}"/>
    <cellStyle name="Normal GHG Textfiels Bold 4 2 4 2" xfId="22132" xr:uid="{00000000-0005-0000-0000-00008C690000}"/>
    <cellStyle name="Normal GHG Textfiels Bold 4 2 4 2 2" xfId="22133" xr:uid="{00000000-0005-0000-0000-00008D690000}"/>
    <cellStyle name="Normal GHG Textfiels Bold 4 2 4 3" xfId="22134" xr:uid="{00000000-0005-0000-0000-00008E690000}"/>
    <cellStyle name="Normal GHG Textfiels Bold 4 2 4 3 2" xfId="22135" xr:uid="{00000000-0005-0000-0000-00008F690000}"/>
    <cellStyle name="Normal GHG Textfiels Bold 4 2 4 4" xfId="22136" xr:uid="{00000000-0005-0000-0000-000090690000}"/>
    <cellStyle name="Normal GHG Textfiels Bold 4 2 4 4 2" xfId="22137" xr:uid="{00000000-0005-0000-0000-000091690000}"/>
    <cellStyle name="Normal GHG Textfiels Bold 4 2 4 5" xfId="22138" xr:uid="{00000000-0005-0000-0000-000092690000}"/>
    <cellStyle name="Normal GHG Textfiels Bold 4 2 4 5 2" xfId="22139" xr:uid="{00000000-0005-0000-0000-000093690000}"/>
    <cellStyle name="Normal GHG Textfiels Bold 4 2 4 6" xfId="22140" xr:uid="{00000000-0005-0000-0000-000094690000}"/>
    <cellStyle name="Normal GHG Textfiels Bold 4 2 4 6 2" xfId="22141" xr:uid="{00000000-0005-0000-0000-000095690000}"/>
    <cellStyle name="Normal GHG Textfiels Bold 4 2 4 7" xfId="22142" xr:uid="{00000000-0005-0000-0000-000096690000}"/>
    <cellStyle name="Normal GHG Textfiels Bold 4 2 4 7 2" xfId="22143" xr:uid="{00000000-0005-0000-0000-000097690000}"/>
    <cellStyle name="Normal GHG Textfiels Bold 4 2 4 8" xfId="22144" xr:uid="{00000000-0005-0000-0000-000098690000}"/>
    <cellStyle name="Normal GHG Textfiels Bold 4 2 4 8 2" xfId="22145" xr:uid="{00000000-0005-0000-0000-000099690000}"/>
    <cellStyle name="Normal GHG Textfiels Bold 4 2 4 9" xfId="22146" xr:uid="{00000000-0005-0000-0000-00009A690000}"/>
    <cellStyle name="Normal GHG Textfiels Bold 4 2 4 9 2" xfId="22147" xr:uid="{00000000-0005-0000-0000-00009B690000}"/>
    <cellStyle name="Normal GHG Textfiels Bold 4 2 5" xfId="22148" xr:uid="{00000000-0005-0000-0000-00009C690000}"/>
    <cellStyle name="Normal GHG Textfiels Bold 4 2 5 2" xfId="22149" xr:uid="{00000000-0005-0000-0000-00009D690000}"/>
    <cellStyle name="Normal GHG Textfiels Bold 4 2 6" xfId="22150" xr:uid="{00000000-0005-0000-0000-00009E690000}"/>
    <cellStyle name="Normal GHG Textfiels Bold 4 2 6 2" xfId="22151" xr:uid="{00000000-0005-0000-0000-00009F690000}"/>
    <cellStyle name="Normal GHG Textfiels Bold 4 2 7" xfId="22152" xr:uid="{00000000-0005-0000-0000-0000A0690000}"/>
    <cellStyle name="Normal GHG Textfiels Bold 4 2 7 2" xfId="22153" xr:uid="{00000000-0005-0000-0000-0000A1690000}"/>
    <cellStyle name="Normal GHG Textfiels Bold 4 2 8" xfId="22154" xr:uid="{00000000-0005-0000-0000-0000A2690000}"/>
    <cellStyle name="Normal GHG Textfiels Bold 4 2 8 2" xfId="22155" xr:uid="{00000000-0005-0000-0000-0000A3690000}"/>
    <cellStyle name="Normal GHG Textfiels Bold 4 2 9" xfId="22156" xr:uid="{00000000-0005-0000-0000-0000A4690000}"/>
    <cellStyle name="Normal GHG Textfiels Bold 4 2 9 2" xfId="22157" xr:uid="{00000000-0005-0000-0000-0000A5690000}"/>
    <cellStyle name="Normal GHG Textfiels Bold 4 3" xfId="22158" xr:uid="{00000000-0005-0000-0000-0000A6690000}"/>
    <cellStyle name="Normal GHG Textfiels Bold 4 3 10" xfId="22159" xr:uid="{00000000-0005-0000-0000-0000A7690000}"/>
    <cellStyle name="Normal GHG Textfiels Bold 4 3 10 2" xfId="22160" xr:uid="{00000000-0005-0000-0000-0000A8690000}"/>
    <cellStyle name="Normal GHG Textfiels Bold 4 3 11" xfId="22161" xr:uid="{00000000-0005-0000-0000-0000A9690000}"/>
    <cellStyle name="Normal GHG Textfiels Bold 4 3 11 2" xfId="22162" xr:uid="{00000000-0005-0000-0000-0000AA690000}"/>
    <cellStyle name="Normal GHG Textfiels Bold 4 3 12" xfId="22163" xr:uid="{00000000-0005-0000-0000-0000AB690000}"/>
    <cellStyle name="Normal GHG Textfiels Bold 4 3 12 2" xfId="22164" xr:uid="{00000000-0005-0000-0000-0000AC690000}"/>
    <cellStyle name="Normal GHG Textfiels Bold 4 3 13" xfId="22165" xr:uid="{00000000-0005-0000-0000-0000AD690000}"/>
    <cellStyle name="Normal GHG Textfiels Bold 4 3 13 2" xfId="22166" xr:uid="{00000000-0005-0000-0000-0000AE690000}"/>
    <cellStyle name="Normal GHG Textfiels Bold 4 3 14" xfId="22167" xr:uid="{00000000-0005-0000-0000-0000AF690000}"/>
    <cellStyle name="Normal GHG Textfiels Bold 4 3 2" xfId="22168" xr:uid="{00000000-0005-0000-0000-0000B0690000}"/>
    <cellStyle name="Normal GHG Textfiels Bold 4 3 2 10" xfId="22169" xr:uid="{00000000-0005-0000-0000-0000B1690000}"/>
    <cellStyle name="Normal GHG Textfiels Bold 4 3 2 10 2" xfId="22170" xr:uid="{00000000-0005-0000-0000-0000B2690000}"/>
    <cellStyle name="Normal GHG Textfiels Bold 4 3 2 11" xfId="22171" xr:uid="{00000000-0005-0000-0000-0000B3690000}"/>
    <cellStyle name="Normal GHG Textfiels Bold 4 3 2 11 2" xfId="22172" xr:uid="{00000000-0005-0000-0000-0000B4690000}"/>
    <cellStyle name="Normal GHG Textfiels Bold 4 3 2 12" xfId="22173" xr:uid="{00000000-0005-0000-0000-0000B5690000}"/>
    <cellStyle name="Normal GHG Textfiels Bold 4 3 2 2" xfId="22174" xr:uid="{00000000-0005-0000-0000-0000B6690000}"/>
    <cellStyle name="Normal GHG Textfiels Bold 4 3 2 2 2" xfId="22175" xr:uid="{00000000-0005-0000-0000-0000B7690000}"/>
    <cellStyle name="Normal GHG Textfiels Bold 4 3 2 3" xfId="22176" xr:uid="{00000000-0005-0000-0000-0000B8690000}"/>
    <cellStyle name="Normal GHG Textfiels Bold 4 3 2 3 2" xfId="22177" xr:uid="{00000000-0005-0000-0000-0000B9690000}"/>
    <cellStyle name="Normal GHG Textfiels Bold 4 3 2 4" xfId="22178" xr:uid="{00000000-0005-0000-0000-0000BA690000}"/>
    <cellStyle name="Normal GHG Textfiels Bold 4 3 2 4 2" xfId="22179" xr:uid="{00000000-0005-0000-0000-0000BB690000}"/>
    <cellStyle name="Normal GHG Textfiels Bold 4 3 2 5" xfId="22180" xr:uid="{00000000-0005-0000-0000-0000BC690000}"/>
    <cellStyle name="Normal GHG Textfiels Bold 4 3 2 5 2" xfId="22181" xr:uid="{00000000-0005-0000-0000-0000BD690000}"/>
    <cellStyle name="Normal GHG Textfiels Bold 4 3 2 6" xfId="22182" xr:uid="{00000000-0005-0000-0000-0000BE690000}"/>
    <cellStyle name="Normal GHG Textfiels Bold 4 3 2 6 2" xfId="22183" xr:uid="{00000000-0005-0000-0000-0000BF690000}"/>
    <cellStyle name="Normal GHG Textfiels Bold 4 3 2 7" xfId="22184" xr:uid="{00000000-0005-0000-0000-0000C0690000}"/>
    <cellStyle name="Normal GHG Textfiels Bold 4 3 2 7 2" xfId="22185" xr:uid="{00000000-0005-0000-0000-0000C1690000}"/>
    <cellStyle name="Normal GHG Textfiels Bold 4 3 2 8" xfId="22186" xr:uid="{00000000-0005-0000-0000-0000C2690000}"/>
    <cellStyle name="Normal GHG Textfiels Bold 4 3 2 8 2" xfId="22187" xr:uid="{00000000-0005-0000-0000-0000C3690000}"/>
    <cellStyle name="Normal GHG Textfiels Bold 4 3 2 9" xfId="22188" xr:uid="{00000000-0005-0000-0000-0000C4690000}"/>
    <cellStyle name="Normal GHG Textfiels Bold 4 3 2 9 2" xfId="22189" xr:uid="{00000000-0005-0000-0000-0000C5690000}"/>
    <cellStyle name="Normal GHG Textfiels Bold 4 3 3" xfId="22190" xr:uid="{00000000-0005-0000-0000-0000C6690000}"/>
    <cellStyle name="Normal GHG Textfiels Bold 4 3 3 10" xfId="22191" xr:uid="{00000000-0005-0000-0000-0000C7690000}"/>
    <cellStyle name="Normal GHG Textfiels Bold 4 3 3 10 2" xfId="22192" xr:uid="{00000000-0005-0000-0000-0000C8690000}"/>
    <cellStyle name="Normal GHG Textfiels Bold 4 3 3 11" xfId="22193" xr:uid="{00000000-0005-0000-0000-0000C9690000}"/>
    <cellStyle name="Normal GHG Textfiels Bold 4 3 3 11 2" xfId="22194" xr:uid="{00000000-0005-0000-0000-0000CA690000}"/>
    <cellStyle name="Normal GHG Textfiels Bold 4 3 3 12" xfId="22195" xr:uid="{00000000-0005-0000-0000-0000CB690000}"/>
    <cellStyle name="Normal GHG Textfiels Bold 4 3 3 2" xfId="22196" xr:uid="{00000000-0005-0000-0000-0000CC690000}"/>
    <cellStyle name="Normal GHG Textfiels Bold 4 3 3 2 2" xfId="22197" xr:uid="{00000000-0005-0000-0000-0000CD690000}"/>
    <cellStyle name="Normal GHG Textfiels Bold 4 3 3 3" xfId="22198" xr:uid="{00000000-0005-0000-0000-0000CE690000}"/>
    <cellStyle name="Normal GHG Textfiels Bold 4 3 3 3 2" xfId="22199" xr:uid="{00000000-0005-0000-0000-0000CF690000}"/>
    <cellStyle name="Normal GHG Textfiels Bold 4 3 3 4" xfId="22200" xr:uid="{00000000-0005-0000-0000-0000D0690000}"/>
    <cellStyle name="Normal GHG Textfiels Bold 4 3 3 4 2" xfId="22201" xr:uid="{00000000-0005-0000-0000-0000D1690000}"/>
    <cellStyle name="Normal GHG Textfiels Bold 4 3 3 5" xfId="22202" xr:uid="{00000000-0005-0000-0000-0000D2690000}"/>
    <cellStyle name="Normal GHG Textfiels Bold 4 3 3 5 2" xfId="22203" xr:uid="{00000000-0005-0000-0000-0000D3690000}"/>
    <cellStyle name="Normal GHG Textfiels Bold 4 3 3 6" xfId="22204" xr:uid="{00000000-0005-0000-0000-0000D4690000}"/>
    <cellStyle name="Normal GHG Textfiels Bold 4 3 3 6 2" xfId="22205" xr:uid="{00000000-0005-0000-0000-0000D5690000}"/>
    <cellStyle name="Normal GHG Textfiels Bold 4 3 3 7" xfId="22206" xr:uid="{00000000-0005-0000-0000-0000D6690000}"/>
    <cellStyle name="Normal GHG Textfiels Bold 4 3 3 7 2" xfId="22207" xr:uid="{00000000-0005-0000-0000-0000D7690000}"/>
    <cellStyle name="Normal GHG Textfiels Bold 4 3 3 8" xfId="22208" xr:uid="{00000000-0005-0000-0000-0000D8690000}"/>
    <cellStyle name="Normal GHG Textfiels Bold 4 3 3 8 2" xfId="22209" xr:uid="{00000000-0005-0000-0000-0000D9690000}"/>
    <cellStyle name="Normal GHG Textfiels Bold 4 3 3 9" xfId="22210" xr:uid="{00000000-0005-0000-0000-0000DA690000}"/>
    <cellStyle name="Normal GHG Textfiels Bold 4 3 3 9 2" xfId="22211" xr:uid="{00000000-0005-0000-0000-0000DB690000}"/>
    <cellStyle name="Normal GHG Textfiels Bold 4 3 4" xfId="22212" xr:uid="{00000000-0005-0000-0000-0000DC690000}"/>
    <cellStyle name="Normal GHG Textfiels Bold 4 3 4 2" xfId="22213" xr:uid="{00000000-0005-0000-0000-0000DD690000}"/>
    <cellStyle name="Normal GHG Textfiels Bold 4 3 5" xfId="22214" xr:uid="{00000000-0005-0000-0000-0000DE690000}"/>
    <cellStyle name="Normal GHG Textfiels Bold 4 3 5 2" xfId="22215" xr:uid="{00000000-0005-0000-0000-0000DF690000}"/>
    <cellStyle name="Normal GHG Textfiels Bold 4 3 6" xfId="22216" xr:uid="{00000000-0005-0000-0000-0000E0690000}"/>
    <cellStyle name="Normal GHG Textfiels Bold 4 3 6 2" xfId="22217" xr:uid="{00000000-0005-0000-0000-0000E1690000}"/>
    <cellStyle name="Normal GHG Textfiels Bold 4 3 7" xfId="22218" xr:uid="{00000000-0005-0000-0000-0000E2690000}"/>
    <cellStyle name="Normal GHG Textfiels Bold 4 3 7 2" xfId="22219" xr:uid="{00000000-0005-0000-0000-0000E3690000}"/>
    <cellStyle name="Normal GHG Textfiels Bold 4 3 8" xfId="22220" xr:uid="{00000000-0005-0000-0000-0000E4690000}"/>
    <cellStyle name="Normal GHG Textfiels Bold 4 3 8 2" xfId="22221" xr:uid="{00000000-0005-0000-0000-0000E5690000}"/>
    <cellStyle name="Normal GHG Textfiels Bold 4 3 9" xfId="22222" xr:uid="{00000000-0005-0000-0000-0000E6690000}"/>
    <cellStyle name="Normal GHG Textfiels Bold 4 3 9 2" xfId="22223" xr:uid="{00000000-0005-0000-0000-0000E7690000}"/>
    <cellStyle name="Normal GHG Textfiels Bold 4 4" xfId="22224" xr:uid="{00000000-0005-0000-0000-0000E8690000}"/>
    <cellStyle name="Normal GHG Textfiels Bold 4 4 10" xfId="22225" xr:uid="{00000000-0005-0000-0000-0000E9690000}"/>
    <cellStyle name="Normal GHG Textfiels Bold 4 4 10 2" xfId="22226" xr:uid="{00000000-0005-0000-0000-0000EA690000}"/>
    <cellStyle name="Normal GHG Textfiels Bold 4 4 11" xfId="22227" xr:uid="{00000000-0005-0000-0000-0000EB690000}"/>
    <cellStyle name="Normal GHG Textfiels Bold 4 4 11 2" xfId="22228" xr:uid="{00000000-0005-0000-0000-0000EC690000}"/>
    <cellStyle name="Normal GHG Textfiels Bold 4 4 12" xfId="22229" xr:uid="{00000000-0005-0000-0000-0000ED690000}"/>
    <cellStyle name="Normal GHG Textfiels Bold 4 4 2" xfId="22230" xr:uid="{00000000-0005-0000-0000-0000EE690000}"/>
    <cellStyle name="Normal GHG Textfiels Bold 4 4 2 2" xfId="22231" xr:uid="{00000000-0005-0000-0000-0000EF690000}"/>
    <cellStyle name="Normal GHG Textfiels Bold 4 4 3" xfId="22232" xr:uid="{00000000-0005-0000-0000-0000F0690000}"/>
    <cellStyle name="Normal GHG Textfiels Bold 4 4 3 2" xfId="22233" xr:uid="{00000000-0005-0000-0000-0000F1690000}"/>
    <cellStyle name="Normal GHG Textfiels Bold 4 4 4" xfId="22234" xr:uid="{00000000-0005-0000-0000-0000F2690000}"/>
    <cellStyle name="Normal GHG Textfiels Bold 4 4 4 2" xfId="22235" xr:uid="{00000000-0005-0000-0000-0000F3690000}"/>
    <cellStyle name="Normal GHG Textfiels Bold 4 4 5" xfId="22236" xr:uid="{00000000-0005-0000-0000-0000F4690000}"/>
    <cellStyle name="Normal GHG Textfiels Bold 4 4 5 2" xfId="22237" xr:uid="{00000000-0005-0000-0000-0000F5690000}"/>
    <cellStyle name="Normal GHG Textfiels Bold 4 4 6" xfId="22238" xr:uid="{00000000-0005-0000-0000-0000F6690000}"/>
    <cellStyle name="Normal GHG Textfiels Bold 4 4 6 2" xfId="22239" xr:uid="{00000000-0005-0000-0000-0000F7690000}"/>
    <cellStyle name="Normal GHG Textfiels Bold 4 4 7" xfId="22240" xr:uid="{00000000-0005-0000-0000-0000F8690000}"/>
    <cellStyle name="Normal GHG Textfiels Bold 4 4 7 2" xfId="22241" xr:uid="{00000000-0005-0000-0000-0000F9690000}"/>
    <cellStyle name="Normal GHG Textfiels Bold 4 4 8" xfId="22242" xr:uid="{00000000-0005-0000-0000-0000FA690000}"/>
    <cellStyle name="Normal GHG Textfiels Bold 4 4 8 2" xfId="22243" xr:uid="{00000000-0005-0000-0000-0000FB690000}"/>
    <cellStyle name="Normal GHG Textfiels Bold 4 4 9" xfId="22244" xr:uid="{00000000-0005-0000-0000-0000FC690000}"/>
    <cellStyle name="Normal GHG Textfiels Bold 4 4 9 2" xfId="22245" xr:uid="{00000000-0005-0000-0000-0000FD690000}"/>
    <cellStyle name="Normal GHG Textfiels Bold 4 5" xfId="22246" xr:uid="{00000000-0005-0000-0000-0000FE690000}"/>
    <cellStyle name="Normal GHG Textfiels Bold 4 5 10" xfId="22247" xr:uid="{00000000-0005-0000-0000-0000FF690000}"/>
    <cellStyle name="Normal GHG Textfiels Bold 4 5 10 2" xfId="22248" xr:uid="{00000000-0005-0000-0000-0000006A0000}"/>
    <cellStyle name="Normal GHG Textfiels Bold 4 5 11" xfId="22249" xr:uid="{00000000-0005-0000-0000-0000016A0000}"/>
    <cellStyle name="Normal GHG Textfiels Bold 4 5 11 2" xfId="22250" xr:uid="{00000000-0005-0000-0000-0000026A0000}"/>
    <cellStyle name="Normal GHG Textfiels Bold 4 5 12" xfId="22251" xr:uid="{00000000-0005-0000-0000-0000036A0000}"/>
    <cellStyle name="Normal GHG Textfiels Bold 4 5 2" xfId="22252" xr:uid="{00000000-0005-0000-0000-0000046A0000}"/>
    <cellStyle name="Normal GHG Textfiels Bold 4 5 2 2" xfId="22253" xr:uid="{00000000-0005-0000-0000-0000056A0000}"/>
    <cellStyle name="Normal GHG Textfiels Bold 4 5 3" xfId="22254" xr:uid="{00000000-0005-0000-0000-0000066A0000}"/>
    <cellStyle name="Normal GHG Textfiels Bold 4 5 3 2" xfId="22255" xr:uid="{00000000-0005-0000-0000-0000076A0000}"/>
    <cellStyle name="Normal GHG Textfiels Bold 4 5 4" xfId="22256" xr:uid="{00000000-0005-0000-0000-0000086A0000}"/>
    <cellStyle name="Normal GHG Textfiels Bold 4 5 4 2" xfId="22257" xr:uid="{00000000-0005-0000-0000-0000096A0000}"/>
    <cellStyle name="Normal GHG Textfiels Bold 4 5 5" xfId="22258" xr:uid="{00000000-0005-0000-0000-00000A6A0000}"/>
    <cellStyle name="Normal GHG Textfiels Bold 4 5 5 2" xfId="22259" xr:uid="{00000000-0005-0000-0000-00000B6A0000}"/>
    <cellStyle name="Normal GHG Textfiels Bold 4 5 6" xfId="22260" xr:uid="{00000000-0005-0000-0000-00000C6A0000}"/>
    <cellStyle name="Normal GHG Textfiels Bold 4 5 6 2" xfId="22261" xr:uid="{00000000-0005-0000-0000-00000D6A0000}"/>
    <cellStyle name="Normal GHG Textfiels Bold 4 5 7" xfId="22262" xr:uid="{00000000-0005-0000-0000-00000E6A0000}"/>
    <cellStyle name="Normal GHG Textfiels Bold 4 5 7 2" xfId="22263" xr:uid="{00000000-0005-0000-0000-00000F6A0000}"/>
    <cellStyle name="Normal GHG Textfiels Bold 4 5 8" xfId="22264" xr:uid="{00000000-0005-0000-0000-0000106A0000}"/>
    <cellStyle name="Normal GHG Textfiels Bold 4 5 8 2" xfId="22265" xr:uid="{00000000-0005-0000-0000-0000116A0000}"/>
    <cellStyle name="Normal GHG Textfiels Bold 4 5 9" xfId="22266" xr:uid="{00000000-0005-0000-0000-0000126A0000}"/>
    <cellStyle name="Normal GHG Textfiels Bold 4 5 9 2" xfId="22267" xr:uid="{00000000-0005-0000-0000-0000136A0000}"/>
    <cellStyle name="Normal GHG Textfiels Bold 4 6" xfId="22268" xr:uid="{00000000-0005-0000-0000-0000146A0000}"/>
    <cellStyle name="Normal GHG Textfiels Bold 4 6 2" xfId="22269" xr:uid="{00000000-0005-0000-0000-0000156A0000}"/>
    <cellStyle name="Normal GHG Textfiels Bold 4 7" xfId="22270" xr:uid="{00000000-0005-0000-0000-0000166A0000}"/>
    <cellStyle name="Normal GHG Textfiels Bold 4 7 2" xfId="22271" xr:uid="{00000000-0005-0000-0000-0000176A0000}"/>
    <cellStyle name="Normal GHG Textfiels Bold 4 8" xfId="22272" xr:uid="{00000000-0005-0000-0000-0000186A0000}"/>
    <cellStyle name="Normal GHG Textfiels Bold 4 8 2" xfId="22273" xr:uid="{00000000-0005-0000-0000-0000196A0000}"/>
    <cellStyle name="Normal GHG Textfiels Bold 4 9" xfId="22274" xr:uid="{00000000-0005-0000-0000-00001A6A0000}"/>
    <cellStyle name="Normal GHG Textfiels Bold 4 9 2" xfId="22275" xr:uid="{00000000-0005-0000-0000-00001B6A0000}"/>
    <cellStyle name="Normal GHG Textfiels Bold 40" xfId="22276" xr:uid="{00000000-0005-0000-0000-00001C6A0000}"/>
    <cellStyle name="Normal GHG Textfiels Bold 40 2" xfId="22277" xr:uid="{00000000-0005-0000-0000-00001D6A0000}"/>
    <cellStyle name="Normal GHG Textfiels Bold 40 2 2" xfId="64141" xr:uid="{00000000-0005-0000-0000-00001E6A0000}"/>
    <cellStyle name="Normal GHG Textfiels Bold 40 2 3" xfId="64142" xr:uid="{00000000-0005-0000-0000-00001F6A0000}"/>
    <cellStyle name="Normal GHG Textfiels Bold 40 2 4" xfId="64143" xr:uid="{00000000-0005-0000-0000-0000206A0000}"/>
    <cellStyle name="Normal GHG Textfiels Bold 40 2 5" xfId="64144" xr:uid="{00000000-0005-0000-0000-0000216A0000}"/>
    <cellStyle name="Normal GHG Textfiels Bold 41" xfId="22278" xr:uid="{00000000-0005-0000-0000-0000226A0000}"/>
    <cellStyle name="Normal GHG Textfiels Bold 41 2" xfId="22279" xr:uid="{00000000-0005-0000-0000-0000236A0000}"/>
    <cellStyle name="Normal GHG Textfiels Bold 41 2 2" xfId="64145" xr:uid="{00000000-0005-0000-0000-0000246A0000}"/>
    <cellStyle name="Normal GHG Textfiels Bold 41 2 3" xfId="64146" xr:uid="{00000000-0005-0000-0000-0000256A0000}"/>
    <cellStyle name="Normal GHG Textfiels Bold 41 2 4" xfId="64147" xr:uid="{00000000-0005-0000-0000-0000266A0000}"/>
    <cellStyle name="Normal GHG Textfiels Bold 41 2 5" xfId="64148" xr:uid="{00000000-0005-0000-0000-0000276A0000}"/>
    <cellStyle name="Normal GHG Textfiels Bold 42" xfId="22280" xr:uid="{00000000-0005-0000-0000-0000286A0000}"/>
    <cellStyle name="Normal GHG Textfiels Bold 42 2" xfId="22281" xr:uid="{00000000-0005-0000-0000-0000296A0000}"/>
    <cellStyle name="Normal GHG Textfiels Bold 42 2 2" xfId="64149" xr:uid="{00000000-0005-0000-0000-00002A6A0000}"/>
    <cellStyle name="Normal GHG Textfiels Bold 42 2 3" xfId="64150" xr:uid="{00000000-0005-0000-0000-00002B6A0000}"/>
    <cellStyle name="Normal GHG Textfiels Bold 42 2 4" xfId="64151" xr:uid="{00000000-0005-0000-0000-00002C6A0000}"/>
    <cellStyle name="Normal GHG Textfiels Bold 42 2 5" xfId="64152" xr:uid="{00000000-0005-0000-0000-00002D6A0000}"/>
    <cellStyle name="Normal GHG Textfiels Bold 43" xfId="22282" xr:uid="{00000000-0005-0000-0000-00002E6A0000}"/>
    <cellStyle name="Normal GHG Textfiels Bold 43 2" xfId="22283" xr:uid="{00000000-0005-0000-0000-00002F6A0000}"/>
    <cellStyle name="Normal GHG Textfiels Bold 43 2 2" xfId="64153" xr:uid="{00000000-0005-0000-0000-0000306A0000}"/>
    <cellStyle name="Normal GHG Textfiels Bold 43 2 3" xfId="64154" xr:uid="{00000000-0005-0000-0000-0000316A0000}"/>
    <cellStyle name="Normal GHG Textfiels Bold 43 2 4" xfId="64155" xr:uid="{00000000-0005-0000-0000-0000326A0000}"/>
    <cellStyle name="Normal GHG Textfiels Bold 43 2 5" xfId="64156" xr:uid="{00000000-0005-0000-0000-0000336A0000}"/>
    <cellStyle name="Normal GHG Textfiels Bold 44" xfId="22284" xr:uid="{00000000-0005-0000-0000-0000346A0000}"/>
    <cellStyle name="Normal GHG Textfiels Bold 45" xfId="64157" xr:uid="{00000000-0005-0000-0000-0000356A0000}"/>
    <cellStyle name="Normal GHG Textfiels Bold 5" xfId="22285" xr:uid="{00000000-0005-0000-0000-0000366A0000}"/>
    <cellStyle name="Normal GHG Textfiels Bold 5 10" xfId="22286" xr:uid="{00000000-0005-0000-0000-0000376A0000}"/>
    <cellStyle name="Normal GHG Textfiels Bold 5 10 2" xfId="22287" xr:uid="{00000000-0005-0000-0000-0000386A0000}"/>
    <cellStyle name="Normal GHG Textfiels Bold 5 11" xfId="22288" xr:uid="{00000000-0005-0000-0000-0000396A0000}"/>
    <cellStyle name="Normal GHG Textfiels Bold 5 11 2" xfId="22289" xr:uid="{00000000-0005-0000-0000-00003A6A0000}"/>
    <cellStyle name="Normal GHG Textfiels Bold 5 12" xfId="22290" xr:uid="{00000000-0005-0000-0000-00003B6A0000}"/>
    <cellStyle name="Normal GHG Textfiels Bold 5 12 2" xfId="22291" xr:uid="{00000000-0005-0000-0000-00003C6A0000}"/>
    <cellStyle name="Normal GHG Textfiels Bold 5 13" xfId="22292" xr:uid="{00000000-0005-0000-0000-00003D6A0000}"/>
    <cellStyle name="Normal GHG Textfiels Bold 5 13 2" xfId="22293" xr:uid="{00000000-0005-0000-0000-00003E6A0000}"/>
    <cellStyle name="Normal GHG Textfiels Bold 5 14" xfId="22294" xr:uid="{00000000-0005-0000-0000-00003F6A0000}"/>
    <cellStyle name="Normal GHG Textfiels Bold 5 14 2" xfId="22295" xr:uid="{00000000-0005-0000-0000-0000406A0000}"/>
    <cellStyle name="Normal GHG Textfiels Bold 5 15" xfId="22296" xr:uid="{00000000-0005-0000-0000-0000416A0000}"/>
    <cellStyle name="Normal GHG Textfiels Bold 5 15 2" xfId="22297" xr:uid="{00000000-0005-0000-0000-0000426A0000}"/>
    <cellStyle name="Normal GHG Textfiels Bold 5 16" xfId="22298" xr:uid="{00000000-0005-0000-0000-0000436A0000}"/>
    <cellStyle name="Normal GHG Textfiels Bold 5 17" xfId="59269" xr:uid="{00000000-0005-0000-0000-0000446A0000}"/>
    <cellStyle name="Normal GHG Textfiels Bold 5 2" xfId="22299" xr:uid="{00000000-0005-0000-0000-0000456A0000}"/>
    <cellStyle name="Normal GHG Textfiels Bold 5 2 10" xfId="22300" xr:uid="{00000000-0005-0000-0000-0000466A0000}"/>
    <cellStyle name="Normal GHG Textfiels Bold 5 2 10 2" xfId="22301" xr:uid="{00000000-0005-0000-0000-0000476A0000}"/>
    <cellStyle name="Normal GHG Textfiels Bold 5 2 11" xfId="22302" xr:uid="{00000000-0005-0000-0000-0000486A0000}"/>
    <cellStyle name="Normal GHG Textfiels Bold 5 2 11 2" xfId="22303" xr:uid="{00000000-0005-0000-0000-0000496A0000}"/>
    <cellStyle name="Normal GHG Textfiels Bold 5 2 12" xfId="22304" xr:uid="{00000000-0005-0000-0000-00004A6A0000}"/>
    <cellStyle name="Normal GHG Textfiels Bold 5 2 12 2" xfId="22305" xr:uid="{00000000-0005-0000-0000-00004B6A0000}"/>
    <cellStyle name="Normal GHG Textfiels Bold 5 2 13" xfId="22306" xr:uid="{00000000-0005-0000-0000-00004C6A0000}"/>
    <cellStyle name="Normal GHG Textfiels Bold 5 2 13 2" xfId="22307" xr:uid="{00000000-0005-0000-0000-00004D6A0000}"/>
    <cellStyle name="Normal GHG Textfiels Bold 5 2 14" xfId="22308" xr:uid="{00000000-0005-0000-0000-00004E6A0000}"/>
    <cellStyle name="Normal GHG Textfiels Bold 5 2 14 2" xfId="22309" xr:uid="{00000000-0005-0000-0000-00004F6A0000}"/>
    <cellStyle name="Normal GHG Textfiels Bold 5 2 15" xfId="22310" xr:uid="{00000000-0005-0000-0000-0000506A0000}"/>
    <cellStyle name="Normal GHG Textfiels Bold 5 2 16" xfId="59270" xr:uid="{00000000-0005-0000-0000-0000516A0000}"/>
    <cellStyle name="Normal GHG Textfiels Bold 5 2 2" xfId="22311" xr:uid="{00000000-0005-0000-0000-0000526A0000}"/>
    <cellStyle name="Normal GHG Textfiels Bold 5 2 2 10" xfId="22312" xr:uid="{00000000-0005-0000-0000-0000536A0000}"/>
    <cellStyle name="Normal GHG Textfiels Bold 5 2 2 10 2" xfId="22313" xr:uid="{00000000-0005-0000-0000-0000546A0000}"/>
    <cellStyle name="Normal GHG Textfiels Bold 5 2 2 11" xfId="22314" xr:uid="{00000000-0005-0000-0000-0000556A0000}"/>
    <cellStyle name="Normal GHG Textfiels Bold 5 2 2 11 2" xfId="22315" xr:uid="{00000000-0005-0000-0000-0000566A0000}"/>
    <cellStyle name="Normal GHG Textfiels Bold 5 2 2 12" xfId="22316" xr:uid="{00000000-0005-0000-0000-0000576A0000}"/>
    <cellStyle name="Normal GHG Textfiels Bold 5 2 2 12 2" xfId="22317" xr:uid="{00000000-0005-0000-0000-0000586A0000}"/>
    <cellStyle name="Normal GHG Textfiels Bold 5 2 2 13" xfId="22318" xr:uid="{00000000-0005-0000-0000-0000596A0000}"/>
    <cellStyle name="Normal GHG Textfiels Bold 5 2 2 13 2" xfId="22319" xr:uid="{00000000-0005-0000-0000-00005A6A0000}"/>
    <cellStyle name="Normal GHG Textfiels Bold 5 2 2 14" xfId="22320" xr:uid="{00000000-0005-0000-0000-00005B6A0000}"/>
    <cellStyle name="Normal GHG Textfiels Bold 5 2 2 2" xfId="22321" xr:uid="{00000000-0005-0000-0000-00005C6A0000}"/>
    <cellStyle name="Normal GHG Textfiels Bold 5 2 2 2 10" xfId="22322" xr:uid="{00000000-0005-0000-0000-00005D6A0000}"/>
    <cellStyle name="Normal GHG Textfiels Bold 5 2 2 2 10 2" xfId="22323" xr:uid="{00000000-0005-0000-0000-00005E6A0000}"/>
    <cellStyle name="Normal GHG Textfiels Bold 5 2 2 2 11" xfId="22324" xr:uid="{00000000-0005-0000-0000-00005F6A0000}"/>
    <cellStyle name="Normal GHG Textfiels Bold 5 2 2 2 11 2" xfId="22325" xr:uid="{00000000-0005-0000-0000-0000606A0000}"/>
    <cellStyle name="Normal GHG Textfiels Bold 5 2 2 2 12" xfId="22326" xr:uid="{00000000-0005-0000-0000-0000616A0000}"/>
    <cellStyle name="Normal GHG Textfiels Bold 5 2 2 2 2" xfId="22327" xr:uid="{00000000-0005-0000-0000-0000626A0000}"/>
    <cellStyle name="Normal GHG Textfiels Bold 5 2 2 2 2 2" xfId="22328" xr:uid="{00000000-0005-0000-0000-0000636A0000}"/>
    <cellStyle name="Normal GHG Textfiels Bold 5 2 2 2 3" xfId="22329" xr:uid="{00000000-0005-0000-0000-0000646A0000}"/>
    <cellStyle name="Normal GHG Textfiels Bold 5 2 2 2 3 2" xfId="22330" xr:uid="{00000000-0005-0000-0000-0000656A0000}"/>
    <cellStyle name="Normal GHG Textfiels Bold 5 2 2 2 4" xfId="22331" xr:uid="{00000000-0005-0000-0000-0000666A0000}"/>
    <cellStyle name="Normal GHG Textfiels Bold 5 2 2 2 4 2" xfId="22332" xr:uid="{00000000-0005-0000-0000-0000676A0000}"/>
    <cellStyle name="Normal GHG Textfiels Bold 5 2 2 2 5" xfId="22333" xr:uid="{00000000-0005-0000-0000-0000686A0000}"/>
    <cellStyle name="Normal GHG Textfiels Bold 5 2 2 2 5 2" xfId="22334" xr:uid="{00000000-0005-0000-0000-0000696A0000}"/>
    <cellStyle name="Normal GHG Textfiels Bold 5 2 2 2 6" xfId="22335" xr:uid="{00000000-0005-0000-0000-00006A6A0000}"/>
    <cellStyle name="Normal GHG Textfiels Bold 5 2 2 2 6 2" xfId="22336" xr:uid="{00000000-0005-0000-0000-00006B6A0000}"/>
    <cellStyle name="Normal GHG Textfiels Bold 5 2 2 2 7" xfId="22337" xr:uid="{00000000-0005-0000-0000-00006C6A0000}"/>
    <cellStyle name="Normal GHG Textfiels Bold 5 2 2 2 7 2" xfId="22338" xr:uid="{00000000-0005-0000-0000-00006D6A0000}"/>
    <cellStyle name="Normal GHG Textfiels Bold 5 2 2 2 8" xfId="22339" xr:uid="{00000000-0005-0000-0000-00006E6A0000}"/>
    <cellStyle name="Normal GHG Textfiels Bold 5 2 2 2 8 2" xfId="22340" xr:uid="{00000000-0005-0000-0000-00006F6A0000}"/>
    <cellStyle name="Normal GHG Textfiels Bold 5 2 2 2 9" xfId="22341" xr:uid="{00000000-0005-0000-0000-0000706A0000}"/>
    <cellStyle name="Normal GHG Textfiels Bold 5 2 2 2 9 2" xfId="22342" xr:uid="{00000000-0005-0000-0000-0000716A0000}"/>
    <cellStyle name="Normal GHG Textfiels Bold 5 2 2 3" xfId="22343" xr:uid="{00000000-0005-0000-0000-0000726A0000}"/>
    <cellStyle name="Normal GHG Textfiels Bold 5 2 2 3 10" xfId="22344" xr:uid="{00000000-0005-0000-0000-0000736A0000}"/>
    <cellStyle name="Normal GHG Textfiels Bold 5 2 2 3 10 2" xfId="22345" xr:uid="{00000000-0005-0000-0000-0000746A0000}"/>
    <cellStyle name="Normal GHG Textfiels Bold 5 2 2 3 11" xfId="22346" xr:uid="{00000000-0005-0000-0000-0000756A0000}"/>
    <cellStyle name="Normal GHG Textfiels Bold 5 2 2 3 11 2" xfId="22347" xr:uid="{00000000-0005-0000-0000-0000766A0000}"/>
    <cellStyle name="Normal GHG Textfiels Bold 5 2 2 3 12" xfId="22348" xr:uid="{00000000-0005-0000-0000-0000776A0000}"/>
    <cellStyle name="Normal GHG Textfiels Bold 5 2 2 3 2" xfId="22349" xr:uid="{00000000-0005-0000-0000-0000786A0000}"/>
    <cellStyle name="Normal GHG Textfiels Bold 5 2 2 3 2 2" xfId="22350" xr:uid="{00000000-0005-0000-0000-0000796A0000}"/>
    <cellStyle name="Normal GHG Textfiels Bold 5 2 2 3 3" xfId="22351" xr:uid="{00000000-0005-0000-0000-00007A6A0000}"/>
    <cellStyle name="Normal GHG Textfiels Bold 5 2 2 3 3 2" xfId="22352" xr:uid="{00000000-0005-0000-0000-00007B6A0000}"/>
    <cellStyle name="Normal GHG Textfiels Bold 5 2 2 3 4" xfId="22353" xr:uid="{00000000-0005-0000-0000-00007C6A0000}"/>
    <cellStyle name="Normal GHG Textfiels Bold 5 2 2 3 4 2" xfId="22354" xr:uid="{00000000-0005-0000-0000-00007D6A0000}"/>
    <cellStyle name="Normal GHG Textfiels Bold 5 2 2 3 5" xfId="22355" xr:uid="{00000000-0005-0000-0000-00007E6A0000}"/>
    <cellStyle name="Normal GHG Textfiels Bold 5 2 2 3 5 2" xfId="22356" xr:uid="{00000000-0005-0000-0000-00007F6A0000}"/>
    <cellStyle name="Normal GHG Textfiels Bold 5 2 2 3 6" xfId="22357" xr:uid="{00000000-0005-0000-0000-0000806A0000}"/>
    <cellStyle name="Normal GHG Textfiels Bold 5 2 2 3 6 2" xfId="22358" xr:uid="{00000000-0005-0000-0000-0000816A0000}"/>
    <cellStyle name="Normal GHG Textfiels Bold 5 2 2 3 7" xfId="22359" xr:uid="{00000000-0005-0000-0000-0000826A0000}"/>
    <cellStyle name="Normal GHG Textfiels Bold 5 2 2 3 7 2" xfId="22360" xr:uid="{00000000-0005-0000-0000-0000836A0000}"/>
    <cellStyle name="Normal GHG Textfiels Bold 5 2 2 3 8" xfId="22361" xr:uid="{00000000-0005-0000-0000-0000846A0000}"/>
    <cellStyle name="Normal GHG Textfiels Bold 5 2 2 3 8 2" xfId="22362" xr:uid="{00000000-0005-0000-0000-0000856A0000}"/>
    <cellStyle name="Normal GHG Textfiels Bold 5 2 2 3 9" xfId="22363" xr:uid="{00000000-0005-0000-0000-0000866A0000}"/>
    <cellStyle name="Normal GHG Textfiels Bold 5 2 2 3 9 2" xfId="22364" xr:uid="{00000000-0005-0000-0000-0000876A0000}"/>
    <cellStyle name="Normal GHG Textfiels Bold 5 2 2 4" xfId="22365" xr:uid="{00000000-0005-0000-0000-0000886A0000}"/>
    <cellStyle name="Normal GHG Textfiels Bold 5 2 2 4 2" xfId="22366" xr:uid="{00000000-0005-0000-0000-0000896A0000}"/>
    <cellStyle name="Normal GHG Textfiels Bold 5 2 2 5" xfId="22367" xr:uid="{00000000-0005-0000-0000-00008A6A0000}"/>
    <cellStyle name="Normal GHG Textfiels Bold 5 2 2 5 2" xfId="22368" xr:uid="{00000000-0005-0000-0000-00008B6A0000}"/>
    <cellStyle name="Normal GHG Textfiels Bold 5 2 2 6" xfId="22369" xr:uid="{00000000-0005-0000-0000-00008C6A0000}"/>
    <cellStyle name="Normal GHG Textfiels Bold 5 2 2 6 2" xfId="22370" xr:uid="{00000000-0005-0000-0000-00008D6A0000}"/>
    <cellStyle name="Normal GHG Textfiels Bold 5 2 2 7" xfId="22371" xr:uid="{00000000-0005-0000-0000-00008E6A0000}"/>
    <cellStyle name="Normal GHG Textfiels Bold 5 2 2 7 2" xfId="22372" xr:uid="{00000000-0005-0000-0000-00008F6A0000}"/>
    <cellStyle name="Normal GHG Textfiels Bold 5 2 2 8" xfId="22373" xr:uid="{00000000-0005-0000-0000-0000906A0000}"/>
    <cellStyle name="Normal GHG Textfiels Bold 5 2 2 8 2" xfId="22374" xr:uid="{00000000-0005-0000-0000-0000916A0000}"/>
    <cellStyle name="Normal GHG Textfiels Bold 5 2 2 9" xfId="22375" xr:uid="{00000000-0005-0000-0000-0000926A0000}"/>
    <cellStyle name="Normal GHG Textfiels Bold 5 2 2 9 2" xfId="22376" xr:uid="{00000000-0005-0000-0000-0000936A0000}"/>
    <cellStyle name="Normal GHG Textfiels Bold 5 2 3" xfId="22377" xr:uid="{00000000-0005-0000-0000-0000946A0000}"/>
    <cellStyle name="Normal GHG Textfiels Bold 5 2 3 10" xfId="22378" xr:uid="{00000000-0005-0000-0000-0000956A0000}"/>
    <cellStyle name="Normal GHG Textfiels Bold 5 2 3 10 2" xfId="22379" xr:uid="{00000000-0005-0000-0000-0000966A0000}"/>
    <cellStyle name="Normal GHG Textfiels Bold 5 2 3 11" xfId="22380" xr:uid="{00000000-0005-0000-0000-0000976A0000}"/>
    <cellStyle name="Normal GHG Textfiels Bold 5 2 3 11 2" xfId="22381" xr:uid="{00000000-0005-0000-0000-0000986A0000}"/>
    <cellStyle name="Normal GHG Textfiels Bold 5 2 3 12" xfId="22382" xr:uid="{00000000-0005-0000-0000-0000996A0000}"/>
    <cellStyle name="Normal GHG Textfiels Bold 5 2 3 2" xfId="22383" xr:uid="{00000000-0005-0000-0000-00009A6A0000}"/>
    <cellStyle name="Normal GHG Textfiels Bold 5 2 3 2 2" xfId="22384" xr:uid="{00000000-0005-0000-0000-00009B6A0000}"/>
    <cellStyle name="Normal GHG Textfiels Bold 5 2 3 3" xfId="22385" xr:uid="{00000000-0005-0000-0000-00009C6A0000}"/>
    <cellStyle name="Normal GHG Textfiels Bold 5 2 3 3 2" xfId="22386" xr:uid="{00000000-0005-0000-0000-00009D6A0000}"/>
    <cellStyle name="Normal GHG Textfiels Bold 5 2 3 4" xfId="22387" xr:uid="{00000000-0005-0000-0000-00009E6A0000}"/>
    <cellStyle name="Normal GHG Textfiels Bold 5 2 3 4 2" xfId="22388" xr:uid="{00000000-0005-0000-0000-00009F6A0000}"/>
    <cellStyle name="Normal GHG Textfiels Bold 5 2 3 5" xfId="22389" xr:uid="{00000000-0005-0000-0000-0000A06A0000}"/>
    <cellStyle name="Normal GHG Textfiels Bold 5 2 3 5 2" xfId="22390" xr:uid="{00000000-0005-0000-0000-0000A16A0000}"/>
    <cellStyle name="Normal GHG Textfiels Bold 5 2 3 6" xfId="22391" xr:uid="{00000000-0005-0000-0000-0000A26A0000}"/>
    <cellStyle name="Normal GHG Textfiels Bold 5 2 3 6 2" xfId="22392" xr:uid="{00000000-0005-0000-0000-0000A36A0000}"/>
    <cellStyle name="Normal GHG Textfiels Bold 5 2 3 7" xfId="22393" xr:uid="{00000000-0005-0000-0000-0000A46A0000}"/>
    <cellStyle name="Normal GHG Textfiels Bold 5 2 3 7 2" xfId="22394" xr:uid="{00000000-0005-0000-0000-0000A56A0000}"/>
    <cellStyle name="Normal GHG Textfiels Bold 5 2 3 8" xfId="22395" xr:uid="{00000000-0005-0000-0000-0000A66A0000}"/>
    <cellStyle name="Normal GHG Textfiels Bold 5 2 3 8 2" xfId="22396" xr:uid="{00000000-0005-0000-0000-0000A76A0000}"/>
    <cellStyle name="Normal GHG Textfiels Bold 5 2 3 9" xfId="22397" xr:uid="{00000000-0005-0000-0000-0000A86A0000}"/>
    <cellStyle name="Normal GHG Textfiels Bold 5 2 3 9 2" xfId="22398" xr:uid="{00000000-0005-0000-0000-0000A96A0000}"/>
    <cellStyle name="Normal GHG Textfiels Bold 5 2 4" xfId="22399" xr:uid="{00000000-0005-0000-0000-0000AA6A0000}"/>
    <cellStyle name="Normal GHG Textfiels Bold 5 2 4 10" xfId="22400" xr:uid="{00000000-0005-0000-0000-0000AB6A0000}"/>
    <cellStyle name="Normal GHG Textfiels Bold 5 2 4 10 2" xfId="22401" xr:uid="{00000000-0005-0000-0000-0000AC6A0000}"/>
    <cellStyle name="Normal GHG Textfiels Bold 5 2 4 11" xfId="22402" xr:uid="{00000000-0005-0000-0000-0000AD6A0000}"/>
    <cellStyle name="Normal GHG Textfiels Bold 5 2 4 11 2" xfId="22403" xr:uid="{00000000-0005-0000-0000-0000AE6A0000}"/>
    <cellStyle name="Normal GHG Textfiels Bold 5 2 4 12" xfId="22404" xr:uid="{00000000-0005-0000-0000-0000AF6A0000}"/>
    <cellStyle name="Normal GHG Textfiels Bold 5 2 4 2" xfId="22405" xr:uid="{00000000-0005-0000-0000-0000B06A0000}"/>
    <cellStyle name="Normal GHG Textfiels Bold 5 2 4 2 2" xfId="22406" xr:uid="{00000000-0005-0000-0000-0000B16A0000}"/>
    <cellStyle name="Normal GHG Textfiels Bold 5 2 4 3" xfId="22407" xr:uid="{00000000-0005-0000-0000-0000B26A0000}"/>
    <cellStyle name="Normal GHG Textfiels Bold 5 2 4 3 2" xfId="22408" xr:uid="{00000000-0005-0000-0000-0000B36A0000}"/>
    <cellStyle name="Normal GHG Textfiels Bold 5 2 4 4" xfId="22409" xr:uid="{00000000-0005-0000-0000-0000B46A0000}"/>
    <cellStyle name="Normal GHG Textfiels Bold 5 2 4 4 2" xfId="22410" xr:uid="{00000000-0005-0000-0000-0000B56A0000}"/>
    <cellStyle name="Normal GHG Textfiels Bold 5 2 4 5" xfId="22411" xr:uid="{00000000-0005-0000-0000-0000B66A0000}"/>
    <cellStyle name="Normal GHG Textfiels Bold 5 2 4 5 2" xfId="22412" xr:uid="{00000000-0005-0000-0000-0000B76A0000}"/>
    <cellStyle name="Normal GHG Textfiels Bold 5 2 4 6" xfId="22413" xr:uid="{00000000-0005-0000-0000-0000B86A0000}"/>
    <cellStyle name="Normal GHG Textfiels Bold 5 2 4 6 2" xfId="22414" xr:uid="{00000000-0005-0000-0000-0000B96A0000}"/>
    <cellStyle name="Normal GHG Textfiels Bold 5 2 4 7" xfId="22415" xr:uid="{00000000-0005-0000-0000-0000BA6A0000}"/>
    <cellStyle name="Normal GHG Textfiels Bold 5 2 4 7 2" xfId="22416" xr:uid="{00000000-0005-0000-0000-0000BB6A0000}"/>
    <cellStyle name="Normal GHG Textfiels Bold 5 2 4 8" xfId="22417" xr:uid="{00000000-0005-0000-0000-0000BC6A0000}"/>
    <cellStyle name="Normal GHG Textfiels Bold 5 2 4 8 2" xfId="22418" xr:uid="{00000000-0005-0000-0000-0000BD6A0000}"/>
    <cellStyle name="Normal GHG Textfiels Bold 5 2 4 9" xfId="22419" xr:uid="{00000000-0005-0000-0000-0000BE6A0000}"/>
    <cellStyle name="Normal GHG Textfiels Bold 5 2 4 9 2" xfId="22420" xr:uid="{00000000-0005-0000-0000-0000BF6A0000}"/>
    <cellStyle name="Normal GHG Textfiels Bold 5 2 5" xfId="22421" xr:uid="{00000000-0005-0000-0000-0000C06A0000}"/>
    <cellStyle name="Normal GHG Textfiels Bold 5 2 5 2" xfId="22422" xr:uid="{00000000-0005-0000-0000-0000C16A0000}"/>
    <cellStyle name="Normal GHG Textfiels Bold 5 2 6" xfId="22423" xr:uid="{00000000-0005-0000-0000-0000C26A0000}"/>
    <cellStyle name="Normal GHG Textfiels Bold 5 2 6 2" xfId="22424" xr:uid="{00000000-0005-0000-0000-0000C36A0000}"/>
    <cellStyle name="Normal GHG Textfiels Bold 5 2 7" xfId="22425" xr:uid="{00000000-0005-0000-0000-0000C46A0000}"/>
    <cellStyle name="Normal GHG Textfiels Bold 5 2 7 2" xfId="22426" xr:uid="{00000000-0005-0000-0000-0000C56A0000}"/>
    <cellStyle name="Normal GHG Textfiels Bold 5 2 8" xfId="22427" xr:uid="{00000000-0005-0000-0000-0000C66A0000}"/>
    <cellStyle name="Normal GHG Textfiels Bold 5 2 8 2" xfId="22428" xr:uid="{00000000-0005-0000-0000-0000C76A0000}"/>
    <cellStyle name="Normal GHG Textfiels Bold 5 2 9" xfId="22429" xr:uid="{00000000-0005-0000-0000-0000C86A0000}"/>
    <cellStyle name="Normal GHG Textfiels Bold 5 2 9 2" xfId="22430" xr:uid="{00000000-0005-0000-0000-0000C96A0000}"/>
    <cellStyle name="Normal GHG Textfiels Bold 5 3" xfId="22431" xr:uid="{00000000-0005-0000-0000-0000CA6A0000}"/>
    <cellStyle name="Normal GHG Textfiels Bold 5 3 10" xfId="22432" xr:uid="{00000000-0005-0000-0000-0000CB6A0000}"/>
    <cellStyle name="Normal GHG Textfiels Bold 5 3 10 2" xfId="22433" xr:uid="{00000000-0005-0000-0000-0000CC6A0000}"/>
    <cellStyle name="Normal GHG Textfiels Bold 5 3 11" xfId="22434" xr:uid="{00000000-0005-0000-0000-0000CD6A0000}"/>
    <cellStyle name="Normal GHG Textfiels Bold 5 3 11 2" xfId="22435" xr:uid="{00000000-0005-0000-0000-0000CE6A0000}"/>
    <cellStyle name="Normal GHG Textfiels Bold 5 3 12" xfId="22436" xr:uid="{00000000-0005-0000-0000-0000CF6A0000}"/>
    <cellStyle name="Normal GHG Textfiels Bold 5 3 12 2" xfId="22437" xr:uid="{00000000-0005-0000-0000-0000D06A0000}"/>
    <cellStyle name="Normal GHG Textfiels Bold 5 3 13" xfId="22438" xr:uid="{00000000-0005-0000-0000-0000D16A0000}"/>
    <cellStyle name="Normal GHG Textfiels Bold 5 3 13 2" xfId="22439" xr:uid="{00000000-0005-0000-0000-0000D26A0000}"/>
    <cellStyle name="Normal GHG Textfiels Bold 5 3 14" xfId="22440" xr:uid="{00000000-0005-0000-0000-0000D36A0000}"/>
    <cellStyle name="Normal GHG Textfiels Bold 5 3 2" xfId="22441" xr:uid="{00000000-0005-0000-0000-0000D46A0000}"/>
    <cellStyle name="Normal GHG Textfiels Bold 5 3 2 10" xfId="22442" xr:uid="{00000000-0005-0000-0000-0000D56A0000}"/>
    <cellStyle name="Normal GHG Textfiels Bold 5 3 2 10 2" xfId="22443" xr:uid="{00000000-0005-0000-0000-0000D66A0000}"/>
    <cellStyle name="Normal GHG Textfiels Bold 5 3 2 11" xfId="22444" xr:uid="{00000000-0005-0000-0000-0000D76A0000}"/>
    <cellStyle name="Normal GHG Textfiels Bold 5 3 2 11 2" xfId="22445" xr:uid="{00000000-0005-0000-0000-0000D86A0000}"/>
    <cellStyle name="Normal GHG Textfiels Bold 5 3 2 12" xfId="22446" xr:uid="{00000000-0005-0000-0000-0000D96A0000}"/>
    <cellStyle name="Normal GHG Textfiels Bold 5 3 2 2" xfId="22447" xr:uid="{00000000-0005-0000-0000-0000DA6A0000}"/>
    <cellStyle name="Normal GHG Textfiels Bold 5 3 2 2 2" xfId="22448" xr:uid="{00000000-0005-0000-0000-0000DB6A0000}"/>
    <cellStyle name="Normal GHG Textfiels Bold 5 3 2 3" xfId="22449" xr:uid="{00000000-0005-0000-0000-0000DC6A0000}"/>
    <cellStyle name="Normal GHG Textfiels Bold 5 3 2 3 2" xfId="22450" xr:uid="{00000000-0005-0000-0000-0000DD6A0000}"/>
    <cellStyle name="Normal GHG Textfiels Bold 5 3 2 4" xfId="22451" xr:uid="{00000000-0005-0000-0000-0000DE6A0000}"/>
    <cellStyle name="Normal GHG Textfiels Bold 5 3 2 4 2" xfId="22452" xr:uid="{00000000-0005-0000-0000-0000DF6A0000}"/>
    <cellStyle name="Normal GHG Textfiels Bold 5 3 2 5" xfId="22453" xr:uid="{00000000-0005-0000-0000-0000E06A0000}"/>
    <cellStyle name="Normal GHG Textfiels Bold 5 3 2 5 2" xfId="22454" xr:uid="{00000000-0005-0000-0000-0000E16A0000}"/>
    <cellStyle name="Normal GHG Textfiels Bold 5 3 2 6" xfId="22455" xr:uid="{00000000-0005-0000-0000-0000E26A0000}"/>
    <cellStyle name="Normal GHG Textfiels Bold 5 3 2 6 2" xfId="22456" xr:uid="{00000000-0005-0000-0000-0000E36A0000}"/>
    <cellStyle name="Normal GHG Textfiels Bold 5 3 2 7" xfId="22457" xr:uid="{00000000-0005-0000-0000-0000E46A0000}"/>
    <cellStyle name="Normal GHG Textfiels Bold 5 3 2 7 2" xfId="22458" xr:uid="{00000000-0005-0000-0000-0000E56A0000}"/>
    <cellStyle name="Normal GHG Textfiels Bold 5 3 2 8" xfId="22459" xr:uid="{00000000-0005-0000-0000-0000E66A0000}"/>
    <cellStyle name="Normal GHG Textfiels Bold 5 3 2 8 2" xfId="22460" xr:uid="{00000000-0005-0000-0000-0000E76A0000}"/>
    <cellStyle name="Normal GHG Textfiels Bold 5 3 2 9" xfId="22461" xr:uid="{00000000-0005-0000-0000-0000E86A0000}"/>
    <cellStyle name="Normal GHG Textfiels Bold 5 3 2 9 2" xfId="22462" xr:uid="{00000000-0005-0000-0000-0000E96A0000}"/>
    <cellStyle name="Normal GHG Textfiels Bold 5 3 3" xfId="22463" xr:uid="{00000000-0005-0000-0000-0000EA6A0000}"/>
    <cellStyle name="Normal GHG Textfiels Bold 5 3 3 10" xfId="22464" xr:uid="{00000000-0005-0000-0000-0000EB6A0000}"/>
    <cellStyle name="Normal GHG Textfiels Bold 5 3 3 10 2" xfId="22465" xr:uid="{00000000-0005-0000-0000-0000EC6A0000}"/>
    <cellStyle name="Normal GHG Textfiels Bold 5 3 3 11" xfId="22466" xr:uid="{00000000-0005-0000-0000-0000ED6A0000}"/>
    <cellStyle name="Normal GHG Textfiels Bold 5 3 3 11 2" xfId="22467" xr:uid="{00000000-0005-0000-0000-0000EE6A0000}"/>
    <cellStyle name="Normal GHG Textfiels Bold 5 3 3 12" xfId="22468" xr:uid="{00000000-0005-0000-0000-0000EF6A0000}"/>
    <cellStyle name="Normal GHG Textfiels Bold 5 3 3 2" xfId="22469" xr:uid="{00000000-0005-0000-0000-0000F06A0000}"/>
    <cellStyle name="Normal GHG Textfiels Bold 5 3 3 2 2" xfId="22470" xr:uid="{00000000-0005-0000-0000-0000F16A0000}"/>
    <cellStyle name="Normal GHG Textfiels Bold 5 3 3 3" xfId="22471" xr:uid="{00000000-0005-0000-0000-0000F26A0000}"/>
    <cellStyle name="Normal GHG Textfiels Bold 5 3 3 3 2" xfId="22472" xr:uid="{00000000-0005-0000-0000-0000F36A0000}"/>
    <cellStyle name="Normal GHG Textfiels Bold 5 3 3 4" xfId="22473" xr:uid="{00000000-0005-0000-0000-0000F46A0000}"/>
    <cellStyle name="Normal GHG Textfiels Bold 5 3 3 4 2" xfId="22474" xr:uid="{00000000-0005-0000-0000-0000F56A0000}"/>
    <cellStyle name="Normal GHG Textfiels Bold 5 3 3 5" xfId="22475" xr:uid="{00000000-0005-0000-0000-0000F66A0000}"/>
    <cellStyle name="Normal GHG Textfiels Bold 5 3 3 5 2" xfId="22476" xr:uid="{00000000-0005-0000-0000-0000F76A0000}"/>
    <cellStyle name="Normal GHG Textfiels Bold 5 3 3 6" xfId="22477" xr:uid="{00000000-0005-0000-0000-0000F86A0000}"/>
    <cellStyle name="Normal GHG Textfiels Bold 5 3 3 6 2" xfId="22478" xr:uid="{00000000-0005-0000-0000-0000F96A0000}"/>
    <cellStyle name="Normal GHG Textfiels Bold 5 3 3 7" xfId="22479" xr:uid="{00000000-0005-0000-0000-0000FA6A0000}"/>
    <cellStyle name="Normal GHG Textfiels Bold 5 3 3 7 2" xfId="22480" xr:uid="{00000000-0005-0000-0000-0000FB6A0000}"/>
    <cellStyle name="Normal GHG Textfiels Bold 5 3 3 8" xfId="22481" xr:uid="{00000000-0005-0000-0000-0000FC6A0000}"/>
    <cellStyle name="Normal GHG Textfiels Bold 5 3 3 8 2" xfId="22482" xr:uid="{00000000-0005-0000-0000-0000FD6A0000}"/>
    <cellStyle name="Normal GHG Textfiels Bold 5 3 3 9" xfId="22483" xr:uid="{00000000-0005-0000-0000-0000FE6A0000}"/>
    <cellStyle name="Normal GHG Textfiels Bold 5 3 3 9 2" xfId="22484" xr:uid="{00000000-0005-0000-0000-0000FF6A0000}"/>
    <cellStyle name="Normal GHG Textfiels Bold 5 3 4" xfId="22485" xr:uid="{00000000-0005-0000-0000-0000006B0000}"/>
    <cellStyle name="Normal GHG Textfiels Bold 5 3 4 2" xfId="22486" xr:uid="{00000000-0005-0000-0000-0000016B0000}"/>
    <cellStyle name="Normal GHG Textfiels Bold 5 3 5" xfId="22487" xr:uid="{00000000-0005-0000-0000-0000026B0000}"/>
    <cellStyle name="Normal GHG Textfiels Bold 5 3 5 2" xfId="22488" xr:uid="{00000000-0005-0000-0000-0000036B0000}"/>
    <cellStyle name="Normal GHG Textfiels Bold 5 3 6" xfId="22489" xr:uid="{00000000-0005-0000-0000-0000046B0000}"/>
    <cellStyle name="Normal GHG Textfiels Bold 5 3 6 2" xfId="22490" xr:uid="{00000000-0005-0000-0000-0000056B0000}"/>
    <cellStyle name="Normal GHG Textfiels Bold 5 3 7" xfId="22491" xr:uid="{00000000-0005-0000-0000-0000066B0000}"/>
    <cellStyle name="Normal GHG Textfiels Bold 5 3 7 2" xfId="22492" xr:uid="{00000000-0005-0000-0000-0000076B0000}"/>
    <cellStyle name="Normal GHG Textfiels Bold 5 3 8" xfId="22493" xr:uid="{00000000-0005-0000-0000-0000086B0000}"/>
    <cellStyle name="Normal GHG Textfiels Bold 5 3 8 2" xfId="22494" xr:uid="{00000000-0005-0000-0000-0000096B0000}"/>
    <cellStyle name="Normal GHG Textfiels Bold 5 3 9" xfId="22495" xr:uid="{00000000-0005-0000-0000-00000A6B0000}"/>
    <cellStyle name="Normal GHG Textfiels Bold 5 3 9 2" xfId="22496" xr:uid="{00000000-0005-0000-0000-00000B6B0000}"/>
    <cellStyle name="Normal GHG Textfiels Bold 5 4" xfId="22497" xr:uid="{00000000-0005-0000-0000-00000C6B0000}"/>
    <cellStyle name="Normal GHG Textfiels Bold 5 4 10" xfId="22498" xr:uid="{00000000-0005-0000-0000-00000D6B0000}"/>
    <cellStyle name="Normal GHG Textfiels Bold 5 4 10 2" xfId="22499" xr:uid="{00000000-0005-0000-0000-00000E6B0000}"/>
    <cellStyle name="Normal GHG Textfiels Bold 5 4 11" xfId="22500" xr:uid="{00000000-0005-0000-0000-00000F6B0000}"/>
    <cellStyle name="Normal GHG Textfiels Bold 5 4 11 2" xfId="22501" xr:uid="{00000000-0005-0000-0000-0000106B0000}"/>
    <cellStyle name="Normal GHG Textfiels Bold 5 4 12" xfId="22502" xr:uid="{00000000-0005-0000-0000-0000116B0000}"/>
    <cellStyle name="Normal GHG Textfiels Bold 5 4 2" xfId="22503" xr:uid="{00000000-0005-0000-0000-0000126B0000}"/>
    <cellStyle name="Normal GHG Textfiels Bold 5 4 2 2" xfId="22504" xr:uid="{00000000-0005-0000-0000-0000136B0000}"/>
    <cellStyle name="Normal GHG Textfiels Bold 5 4 3" xfId="22505" xr:uid="{00000000-0005-0000-0000-0000146B0000}"/>
    <cellStyle name="Normal GHG Textfiels Bold 5 4 3 2" xfId="22506" xr:uid="{00000000-0005-0000-0000-0000156B0000}"/>
    <cellStyle name="Normal GHG Textfiels Bold 5 4 4" xfId="22507" xr:uid="{00000000-0005-0000-0000-0000166B0000}"/>
    <cellStyle name="Normal GHG Textfiels Bold 5 4 4 2" xfId="22508" xr:uid="{00000000-0005-0000-0000-0000176B0000}"/>
    <cellStyle name="Normal GHG Textfiels Bold 5 4 5" xfId="22509" xr:uid="{00000000-0005-0000-0000-0000186B0000}"/>
    <cellStyle name="Normal GHG Textfiels Bold 5 4 5 2" xfId="22510" xr:uid="{00000000-0005-0000-0000-0000196B0000}"/>
    <cellStyle name="Normal GHG Textfiels Bold 5 4 6" xfId="22511" xr:uid="{00000000-0005-0000-0000-00001A6B0000}"/>
    <cellStyle name="Normal GHG Textfiels Bold 5 4 6 2" xfId="22512" xr:uid="{00000000-0005-0000-0000-00001B6B0000}"/>
    <cellStyle name="Normal GHG Textfiels Bold 5 4 7" xfId="22513" xr:uid="{00000000-0005-0000-0000-00001C6B0000}"/>
    <cellStyle name="Normal GHG Textfiels Bold 5 4 7 2" xfId="22514" xr:uid="{00000000-0005-0000-0000-00001D6B0000}"/>
    <cellStyle name="Normal GHG Textfiels Bold 5 4 8" xfId="22515" xr:uid="{00000000-0005-0000-0000-00001E6B0000}"/>
    <cellStyle name="Normal GHG Textfiels Bold 5 4 8 2" xfId="22516" xr:uid="{00000000-0005-0000-0000-00001F6B0000}"/>
    <cellStyle name="Normal GHG Textfiels Bold 5 4 9" xfId="22517" xr:uid="{00000000-0005-0000-0000-0000206B0000}"/>
    <cellStyle name="Normal GHG Textfiels Bold 5 4 9 2" xfId="22518" xr:uid="{00000000-0005-0000-0000-0000216B0000}"/>
    <cellStyle name="Normal GHG Textfiels Bold 5 5" xfId="22519" xr:uid="{00000000-0005-0000-0000-0000226B0000}"/>
    <cellStyle name="Normal GHG Textfiels Bold 5 5 10" xfId="22520" xr:uid="{00000000-0005-0000-0000-0000236B0000}"/>
    <cellStyle name="Normal GHG Textfiels Bold 5 5 10 2" xfId="22521" xr:uid="{00000000-0005-0000-0000-0000246B0000}"/>
    <cellStyle name="Normal GHG Textfiels Bold 5 5 11" xfId="22522" xr:uid="{00000000-0005-0000-0000-0000256B0000}"/>
    <cellStyle name="Normal GHG Textfiels Bold 5 5 11 2" xfId="22523" xr:uid="{00000000-0005-0000-0000-0000266B0000}"/>
    <cellStyle name="Normal GHG Textfiels Bold 5 5 12" xfId="22524" xr:uid="{00000000-0005-0000-0000-0000276B0000}"/>
    <cellStyle name="Normal GHG Textfiels Bold 5 5 2" xfId="22525" xr:uid="{00000000-0005-0000-0000-0000286B0000}"/>
    <cellStyle name="Normal GHG Textfiels Bold 5 5 2 2" xfId="22526" xr:uid="{00000000-0005-0000-0000-0000296B0000}"/>
    <cellStyle name="Normal GHG Textfiels Bold 5 5 3" xfId="22527" xr:uid="{00000000-0005-0000-0000-00002A6B0000}"/>
    <cellStyle name="Normal GHG Textfiels Bold 5 5 3 2" xfId="22528" xr:uid="{00000000-0005-0000-0000-00002B6B0000}"/>
    <cellStyle name="Normal GHG Textfiels Bold 5 5 4" xfId="22529" xr:uid="{00000000-0005-0000-0000-00002C6B0000}"/>
    <cellStyle name="Normal GHG Textfiels Bold 5 5 4 2" xfId="22530" xr:uid="{00000000-0005-0000-0000-00002D6B0000}"/>
    <cellStyle name="Normal GHG Textfiels Bold 5 5 5" xfId="22531" xr:uid="{00000000-0005-0000-0000-00002E6B0000}"/>
    <cellStyle name="Normal GHG Textfiels Bold 5 5 5 2" xfId="22532" xr:uid="{00000000-0005-0000-0000-00002F6B0000}"/>
    <cellStyle name="Normal GHG Textfiels Bold 5 5 6" xfId="22533" xr:uid="{00000000-0005-0000-0000-0000306B0000}"/>
    <cellStyle name="Normal GHG Textfiels Bold 5 5 6 2" xfId="22534" xr:uid="{00000000-0005-0000-0000-0000316B0000}"/>
    <cellStyle name="Normal GHG Textfiels Bold 5 5 7" xfId="22535" xr:uid="{00000000-0005-0000-0000-0000326B0000}"/>
    <cellStyle name="Normal GHG Textfiels Bold 5 5 7 2" xfId="22536" xr:uid="{00000000-0005-0000-0000-0000336B0000}"/>
    <cellStyle name="Normal GHG Textfiels Bold 5 5 8" xfId="22537" xr:uid="{00000000-0005-0000-0000-0000346B0000}"/>
    <cellStyle name="Normal GHG Textfiels Bold 5 5 8 2" xfId="22538" xr:uid="{00000000-0005-0000-0000-0000356B0000}"/>
    <cellStyle name="Normal GHG Textfiels Bold 5 5 9" xfId="22539" xr:uid="{00000000-0005-0000-0000-0000366B0000}"/>
    <cellStyle name="Normal GHG Textfiels Bold 5 5 9 2" xfId="22540" xr:uid="{00000000-0005-0000-0000-0000376B0000}"/>
    <cellStyle name="Normal GHG Textfiels Bold 5 6" xfId="22541" xr:uid="{00000000-0005-0000-0000-0000386B0000}"/>
    <cellStyle name="Normal GHG Textfiels Bold 5 6 2" xfId="22542" xr:uid="{00000000-0005-0000-0000-0000396B0000}"/>
    <cellStyle name="Normal GHG Textfiels Bold 5 7" xfId="22543" xr:uid="{00000000-0005-0000-0000-00003A6B0000}"/>
    <cellStyle name="Normal GHG Textfiels Bold 5 7 2" xfId="22544" xr:uid="{00000000-0005-0000-0000-00003B6B0000}"/>
    <cellStyle name="Normal GHG Textfiels Bold 5 8" xfId="22545" xr:uid="{00000000-0005-0000-0000-00003C6B0000}"/>
    <cellStyle name="Normal GHG Textfiels Bold 5 8 2" xfId="22546" xr:uid="{00000000-0005-0000-0000-00003D6B0000}"/>
    <cellStyle name="Normal GHG Textfiels Bold 5 9" xfId="22547" xr:uid="{00000000-0005-0000-0000-00003E6B0000}"/>
    <cellStyle name="Normal GHG Textfiels Bold 5 9 2" xfId="22548" xr:uid="{00000000-0005-0000-0000-00003F6B0000}"/>
    <cellStyle name="Normal GHG Textfiels Bold 6" xfId="22549" xr:uid="{00000000-0005-0000-0000-0000406B0000}"/>
    <cellStyle name="Normal GHG Textfiels Bold 6 10" xfId="22550" xr:uid="{00000000-0005-0000-0000-0000416B0000}"/>
    <cellStyle name="Normal GHG Textfiels Bold 6 10 2" xfId="22551" xr:uid="{00000000-0005-0000-0000-0000426B0000}"/>
    <cellStyle name="Normal GHG Textfiels Bold 6 11" xfId="22552" xr:uid="{00000000-0005-0000-0000-0000436B0000}"/>
    <cellStyle name="Normal GHG Textfiels Bold 6 11 2" xfId="22553" xr:uid="{00000000-0005-0000-0000-0000446B0000}"/>
    <cellStyle name="Normal GHG Textfiels Bold 6 12" xfId="22554" xr:uid="{00000000-0005-0000-0000-0000456B0000}"/>
    <cellStyle name="Normal GHG Textfiels Bold 6 12 2" xfId="22555" xr:uid="{00000000-0005-0000-0000-0000466B0000}"/>
    <cellStyle name="Normal GHG Textfiels Bold 6 13" xfId="22556" xr:uid="{00000000-0005-0000-0000-0000476B0000}"/>
    <cellStyle name="Normal GHG Textfiels Bold 6 13 2" xfId="22557" xr:uid="{00000000-0005-0000-0000-0000486B0000}"/>
    <cellStyle name="Normal GHG Textfiels Bold 6 14" xfId="22558" xr:uid="{00000000-0005-0000-0000-0000496B0000}"/>
    <cellStyle name="Normal GHG Textfiels Bold 6 14 2" xfId="22559" xr:uid="{00000000-0005-0000-0000-00004A6B0000}"/>
    <cellStyle name="Normal GHG Textfiels Bold 6 15" xfId="22560" xr:uid="{00000000-0005-0000-0000-00004B6B0000}"/>
    <cellStyle name="Normal GHG Textfiels Bold 6 16" xfId="59271" xr:uid="{00000000-0005-0000-0000-00004C6B0000}"/>
    <cellStyle name="Normal GHG Textfiels Bold 6 2" xfId="22561" xr:uid="{00000000-0005-0000-0000-00004D6B0000}"/>
    <cellStyle name="Normal GHG Textfiels Bold 6 2 10" xfId="22562" xr:uid="{00000000-0005-0000-0000-00004E6B0000}"/>
    <cellStyle name="Normal GHG Textfiels Bold 6 2 10 2" xfId="22563" xr:uid="{00000000-0005-0000-0000-00004F6B0000}"/>
    <cellStyle name="Normal GHG Textfiels Bold 6 2 11" xfId="22564" xr:uid="{00000000-0005-0000-0000-0000506B0000}"/>
    <cellStyle name="Normal GHG Textfiels Bold 6 2 11 2" xfId="22565" xr:uid="{00000000-0005-0000-0000-0000516B0000}"/>
    <cellStyle name="Normal GHG Textfiels Bold 6 2 12" xfId="22566" xr:uid="{00000000-0005-0000-0000-0000526B0000}"/>
    <cellStyle name="Normal GHG Textfiels Bold 6 2 12 2" xfId="22567" xr:uid="{00000000-0005-0000-0000-0000536B0000}"/>
    <cellStyle name="Normal GHG Textfiels Bold 6 2 13" xfId="22568" xr:uid="{00000000-0005-0000-0000-0000546B0000}"/>
    <cellStyle name="Normal GHG Textfiels Bold 6 2 13 2" xfId="22569" xr:uid="{00000000-0005-0000-0000-0000556B0000}"/>
    <cellStyle name="Normal GHG Textfiels Bold 6 2 14" xfId="22570" xr:uid="{00000000-0005-0000-0000-0000566B0000}"/>
    <cellStyle name="Normal GHG Textfiels Bold 6 2 15" xfId="59272" xr:uid="{00000000-0005-0000-0000-0000576B0000}"/>
    <cellStyle name="Normal GHG Textfiels Bold 6 2 2" xfId="22571" xr:uid="{00000000-0005-0000-0000-0000586B0000}"/>
    <cellStyle name="Normal GHG Textfiels Bold 6 2 2 10" xfId="22572" xr:uid="{00000000-0005-0000-0000-0000596B0000}"/>
    <cellStyle name="Normal GHG Textfiels Bold 6 2 2 10 2" xfId="22573" xr:uid="{00000000-0005-0000-0000-00005A6B0000}"/>
    <cellStyle name="Normal GHG Textfiels Bold 6 2 2 11" xfId="22574" xr:uid="{00000000-0005-0000-0000-00005B6B0000}"/>
    <cellStyle name="Normal GHG Textfiels Bold 6 2 2 11 2" xfId="22575" xr:uid="{00000000-0005-0000-0000-00005C6B0000}"/>
    <cellStyle name="Normal GHG Textfiels Bold 6 2 2 12" xfId="22576" xr:uid="{00000000-0005-0000-0000-00005D6B0000}"/>
    <cellStyle name="Normal GHG Textfiels Bold 6 2 2 2" xfId="22577" xr:uid="{00000000-0005-0000-0000-00005E6B0000}"/>
    <cellStyle name="Normal GHG Textfiels Bold 6 2 2 2 2" xfId="22578" xr:uid="{00000000-0005-0000-0000-00005F6B0000}"/>
    <cellStyle name="Normal GHG Textfiels Bold 6 2 2 3" xfId="22579" xr:uid="{00000000-0005-0000-0000-0000606B0000}"/>
    <cellStyle name="Normal GHG Textfiels Bold 6 2 2 3 2" xfId="22580" xr:uid="{00000000-0005-0000-0000-0000616B0000}"/>
    <cellStyle name="Normal GHG Textfiels Bold 6 2 2 4" xfId="22581" xr:uid="{00000000-0005-0000-0000-0000626B0000}"/>
    <cellStyle name="Normal GHG Textfiels Bold 6 2 2 4 2" xfId="22582" xr:uid="{00000000-0005-0000-0000-0000636B0000}"/>
    <cellStyle name="Normal GHG Textfiels Bold 6 2 2 5" xfId="22583" xr:uid="{00000000-0005-0000-0000-0000646B0000}"/>
    <cellStyle name="Normal GHG Textfiels Bold 6 2 2 5 2" xfId="22584" xr:uid="{00000000-0005-0000-0000-0000656B0000}"/>
    <cellStyle name="Normal GHG Textfiels Bold 6 2 2 6" xfId="22585" xr:uid="{00000000-0005-0000-0000-0000666B0000}"/>
    <cellStyle name="Normal GHG Textfiels Bold 6 2 2 6 2" xfId="22586" xr:uid="{00000000-0005-0000-0000-0000676B0000}"/>
    <cellStyle name="Normal GHG Textfiels Bold 6 2 2 7" xfId="22587" xr:uid="{00000000-0005-0000-0000-0000686B0000}"/>
    <cellStyle name="Normal GHG Textfiels Bold 6 2 2 7 2" xfId="22588" xr:uid="{00000000-0005-0000-0000-0000696B0000}"/>
    <cellStyle name="Normal GHG Textfiels Bold 6 2 2 8" xfId="22589" xr:uid="{00000000-0005-0000-0000-00006A6B0000}"/>
    <cellStyle name="Normal GHG Textfiels Bold 6 2 2 8 2" xfId="22590" xr:uid="{00000000-0005-0000-0000-00006B6B0000}"/>
    <cellStyle name="Normal GHG Textfiels Bold 6 2 2 9" xfId="22591" xr:uid="{00000000-0005-0000-0000-00006C6B0000}"/>
    <cellStyle name="Normal GHG Textfiels Bold 6 2 2 9 2" xfId="22592" xr:uid="{00000000-0005-0000-0000-00006D6B0000}"/>
    <cellStyle name="Normal GHG Textfiels Bold 6 2 3" xfId="22593" xr:uid="{00000000-0005-0000-0000-00006E6B0000}"/>
    <cellStyle name="Normal GHG Textfiels Bold 6 2 3 10" xfId="22594" xr:uid="{00000000-0005-0000-0000-00006F6B0000}"/>
    <cellStyle name="Normal GHG Textfiels Bold 6 2 3 10 2" xfId="22595" xr:uid="{00000000-0005-0000-0000-0000706B0000}"/>
    <cellStyle name="Normal GHG Textfiels Bold 6 2 3 11" xfId="22596" xr:uid="{00000000-0005-0000-0000-0000716B0000}"/>
    <cellStyle name="Normal GHG Textfiels Bold 6 2 3 11 2" xfId="22597" xr:uid="{00000000-0005-0000-0000-0000726B0000}"/>
    <cellStyle name="Normal GHG Textfiels Bold 6 2 3 12" xfId="22598" xr:uid="{00000000-0005-0000-0000-0000736B0000}"/>
    <cellStyle name="Normal GHG Textfiels Bold 6 2 3 2" xfId="22599" xr:uid="{00000000-0005-0000-0000-0000746B0000}"/>
    <cellStyle name="Normal GHG Textfiels Bold 6 2 3 2 2" xfId="22600" xr:uid="{00000000-0005-0000-0000-0000756B0000}"/>
    <cellStyle name="Normal GHG Textfiels Bold 6 2 3 3" xfId="22601" xr:uid="{00000000-0005-0000-0000-0000766B0000}"/>
    <cellStyle name="Normal GHG Textfiels Bold 6 2 3 3 2" xfId="22602" xr:uid="{00000000-0005-0000-0000-0000776B0000}"/>
    <cellStyle name="Normal GHG Textfiels Bold 6 2 3 4" xfId="22603" xr:uid="{00000000-0005-0000-0000-0000786B0000}"/>
    <cellStyle name="Normal GHG Textfiels Bold 6 2 3 4 2" xfId="22604" xr:uid="{00000000-0005-0000-0000-0000796B0000}"/>
    <cellStyle name="Normal GHG Textfiels Bold 6 2 3 5" xfId="22605" xr:uid="{00000000-0005-0000-0000-00007A6B0000}"/>
    <cellStyle name="Normal GHG Textfiels Bold 6 2 3 5 2" xfId="22606" xr:uid="{00000000-0005-0000-0000-00007B6B0000}"/>
    <cellStyle name="Normal GHG Textfiels Bold 6 2 3 6" xfId="22607" xr:uid="{00000000-0005-0000-0000-00007C6B0000}"/>
    <cellStyle name="Normal GHG Textfiels Bold 6 2 3 6 2" xfId="22608" xr:uid="{00000000-0005-0000-0000-00007D6B0000}"/>
    <cellStyle name="Normal GHG Textfiels Bold 6 2 3 7" xfId="22609" xr:uid="{00000000-0005-0000-0000-00007E6B0000}"/>
    <cellStyle name="Normal GHG Textfiels Bold 6 2 3 7 2" xfId="22610" xr:uid="{00000000-0005-0000-0000-00007F6B0000}"/>
    <cellStyle name="Normal GHG Textfiels Bold 6 2 3 8" xfId="22611" xr:uid="{00000000-0005-0000-0000-0000806B0000}"/>
    <cellStyle name="Normal GHG Textfiels Bold 6 2 3 8 2" xfId="22612" xr:uid="{00000000-0005-0000-0000-0000816B0000}"/>
    <cellStyle name="Normal GHG Textfiels Bold 6 2 3 9" xfId="22613" xr:uid="{00000000-0005-0000-0000-0000826B0000}"/>
    <cellStyle name="Normal GHG Textfiels Bold 6 2 3 9 2" xfId="22614" xr:uid="{00000000-0005-0000-0000-0000836B0000}"/>
    <cellStyle name="Normal GHG Textfiels Bold 6 2 4" xfId="22615" xr:uid="{00000000-0005-0000-0000-0000846B0000}"/>
    <cellStyle name="Normal GHG Textfiels Bold 6 2 4 2" xfId="22616" xr:uid="{00000000-0005-0000-0000-0000856B0000}"/>
    <cellStyle name="Normal GHG Textfiels Bold 6 2 5" xfId="22617" xr:uid="{00000000-0005-0000-0000-0000866B0000}"/>
    <cellStyle name="Normal GHG Textfiels Bold 6 2 5 2" xfId="22618" xr:uid="{00000000-0005-0000-0000-0000876B0000}"/>
    <cellStyle name="Normal GHG Textfiels Bold 6 2 6" xfId="22619" xr:uid="{00000000-0005-0000-0000-0000886B0000}"/>
    <cellStyle name="Normal GHG Textfiels Bold 6 2 6 2" xfId="22620" xr:uid="{00000000-0005-0000-0000-0000896B0000}"/>
    <cellStyle name="Normal GHG Textfiels Bold 6 2 7" xfId="22621" xr:uid="{00000000-0005-0000-0000-00008A6B0000}"/>
    <cellStyle name="Normal GHG Textfiels Bold 6 2 7 2" xfId="22622" xr:uid="{00000000-0005-0000-0000-00008B6B0000}"/>
    <cellStyle name="Normal GHG Textfiels Bold 6 2 8" xfId="22623" xr:uid="{00000000-0005-0000-0000-00008C6B0000}"/>
    <cellStyle name="Normal GHG Textfiels Bold 6 2 8 2" xfId="22624" xr:uid="{00000000-0005-0000-0000-00008D6B0000}"/>
    <cellStyle name="Normal GHG Textfiels Bold 6 2 9" xfId="22625" xr:uid="{00000000-0005-0000-0000-00008E6B0000}"/>
    <cellStyle name="Normal GHG Textfiels Bold 6 2 9 2" xfId="22626" xr:uid="{00000000-0005-0000-0000-00008F6B0000}"/>
    <cellStyle name="Normal GHG Textfiels Bold 6 3" xfId="22627" xr:uid="{00000000-0005-0000-0000-0000906B0000}"/>
    <cellStyle name="Normal GHG Textfiels Bold 6 3 10" xfId="22628" xr:uid="{00000000-0005-0000-0000-0000916B0000}"/>
    <cellStyle name="Normal GHG Textfiels Bold 6 3 10 2" xfId="22629" xr:uid="{00000000-0005-0000-0000-0000926B0000}"/>
    <cellStyle name="Normal GHG Textfiels Bold 6 3 11" xfId="22630" xr:uid="{00000000-0005-0000-0000-0000936B0000}"/>
    <cellStyle name="Normal GHG Textfiels Bold 6 3 11 2" xfId="22631" xr:uid="{00000000-0005-0000-0000-0000946B0000}"/>
    <cellStyle name="Normal GHG Textfiels Bold 6 3 12" xfId="22632" xr:uid="{00000000-0005-0000-0000-0000956B0000}"/>
    <cellStyle name="Normal GHG Textfiels Bold 6 3 2" xfId="22633" xr:uid="{00000000-0005-0000-0000-0000966B0000}"/>
    <cellStyle name="Normal GHG Textfiels Bold 6 3 2 2" xfId="22634" xr:uid="{00000000-0005-0000-0000-0000976B0000}"/>
    <cellStyle name="Normal GHG Textfiels Bold 6 3 3" xfId="22635" xr:uid="{00000000-0005-0000-0000-0000986B0000}"/>
    <cellStyle name="Normal GHG Textfiels Bold 6 3 3 2" xfId="22636" xr:uid="{00000000-0005-0000-0000-0000996B0000}"/>
    <cellStyle name="Normal GHG Textfiels Bold 6 3 4" xfId="22637" xr:uid="{00000000-0005-0000-0000-00009A6B0000}"/>
    <cellStyle name="Normal GHG Textfiels Bold 6 3 4 2" xfId="22638" xr:uid="{00000000-0005-0000-0000-00009B6B0000}"/>
    <cellStyle name="Normal GHG Textfiels Bold 6 3 5" xfId="22639" xr:uid="{00000000-0005-0000-0000-00009C6B0000}"/>
    <cellStyle name="Normal GHG Textfiels Bold 6 3 5 2" xfId="22640" xr:uid="{00000000-0005-0000-0000-00009D6B0000}"/>
    <cellStyle name="Normal GHG Textfiels Bold 6 3 6" xfId="22641" xr:uid="{00000000-0005-0000-0000-00009E6B0000}"/>
    <cellStyle name="Normal GHG Textfiels Bold 6 3 6 2" xfId="22642" xr:uid="{00000000-0005-0000-0000-00009F6B0000}"/>
    <cellStyle name="Normal GHG Textfiels Bold 6 3 7" xfId="22643" xr:uid="{00000000-0005-0000-0000-0000A06B0000}"/>
    <cellStyle name="Normal GHG Textfiels Bold 6 3 7 2" xfId="22644" xr:uid="{00000000-0005-0000-0000-0000A16B0000}"/>
    <cellStyle name="Normal GHG Textfiels Bold 6 3 8" xfId="22645" xr:uid="{00000000-0005-0000-0000-0000A26B0000}"/>
    <cellStyle name="Normal GHG Textfiels Bold 6 3 8 2" xfId="22646" xr:uid="{00000000-0005-0000-0000-0000A36B0000}"/>
    <cellStyle name="Normal GHG Textfiels Bold 6 3 9" xfId="22647" xr:uid="{00000000-0005-0000-0000-0000A46B0000}"/>
    <cellStyle name="Normal GHG Textfiels Bold 6 3 9 2" xfId="22648" xr:uid="{00000000-0005-0000-0000-0000A56B0000}"/>
    <cellStyle name="Normal GHG Textfiels Bold 6 4" xfId="22649" xr:uid="{00000000-0005-0000-0000-0000A66B0000}"/>
    <cellStyle name="Normal GHG Textfiels Bold 6 4 10" xfId="22650" xr:uid="{00000000-0005-0000-0000-0000A76B0000}"/>
    <cellStyle name="Normal GHG Textfiels Bold 6 4 10 2" xfId="22651" xr:uid="{00000000-0005-0000-0000-0000A86B0000}"/>
    <cellStyle name="Normal GHG Textfiels Bold 6 4 11" xfId="22652" xr:uid="{00000000-0005-0000-0000-0000A96B0000}"/>
    <cellStyle name="Normal GHG Textfiels Bold 6 4 11 2" xfId="22653" xr:uid="{00000000-0005-0000-0000-0000AA6B0000}"/>
    <cellStyle name="Normal GHG Textfiels Bold 6 4 12" xfId="22654" xr:uid="{00000000-0005-0000-0000-0000AB6B0000}"/>
    <cellStyle name="Normal GHG Textfiels Bold 6 4 2" xfId="22655" xr:uid="{00000000-0005-0000-0000-0000AC6B0000}"/>
    <cellStyle name="Normal GHG Textfiels Bold 6 4 2 2" xfId="22656" xr:uid="{00000000-0005-0000-0000-0000AD6B0000}"/>
    <cellStyle name="Normal GHG Textfiels Bold 6 4 3" xfId="22657" xr:uid="{00000000-0005-0000-0000-0000AE6B0000}"/>
    <cellStyle name="Normal GHG Textfiels Bold 6 4 3 2" xfId="22658" xr:uid="{00000000-0005-0000-0000-0000AF6B0000}"/>
    <cellStyle name="Normal GHG Textfiels Bold 6 4 4" xfId="22659" xr:uid="{00000000-0005-0000-0000-0000B06B0000}"/>
    <cellStyle name="Normal GHG Textfiels Bold 6 4 4 2" xfId="22660" xr:uid="{00000000-0005-0000-0000-0000B16B0000}"/>
    <cellStyle name="Normal GHG Textfiels Bold 6 4 5" xfId="22661" xr:uid="{00000000-0005-0000-0000-0000B26B0000}"/>
    <cellStyle name="Normal GHG Textfiels Bold 6 4 5 2" xfId="22662" xr:uid="{00000000-0005-0000-0000-0000B36B0000}"/>
    <cellStyle name="Normal GHG Textfiels Bold 6 4 6" xfId="22663" xr:uid="{00000000-0005-0000-0000-0000B46B0000}"/>
    <cellStyle name="Normal GHG Textfiels Bold 6 4 6 2" xfId="22664" xr:uid="{00000000-0005-0000-0000-0000B56B0000}"/>
    <cellStyle name="Normal GHG Textfiels Bold 6 4 7" xfId="22665" xr:uid="{00000000-0005-0000-0000-0000B66B0000}"/>
    <cellStyle name="Normal GHG Textfiels Bold 6 4 7 2" xfId="22666" xr:uid="{00000000-0005-0000-0000-0000B76B0000}"/>
    <cellStyle name="Normal GHG Textfiels Bold 6 4 8" xfId="22667" xr:uid="{00000000-0005-0000-0000-0000B86B0000}"/>
    <cellStyle name="Normal GHG Textfiels Bold 6 4 8 2" xfId="22668" xr:uid="{00000000-0005-0000-0000-0000B96B0000}"/>
    <cellStyle name="Normal GHG Textfiels Bold 6 4 9" xfId="22669" xr:uid="{00000000-0005-0000-0000-0000BA6B0000}"/>
    <cellStyle name="Normal GHG Textfiels Bold 6 4 9 2" xfId="22670" xr:uid="{00000000-0005-0000-0000-0000BB6B0000}"/>
    <cellStyle name="Normal GHG Textfiels Bold 6 5" xfId="22671" xr:uid="{00000000-0005-0000-0000-0000BC6B0000}"/>
    <cellStyle name="Normal GHG Textfiels Bold 6 5 2" xfId="22672" xr:uid="{00000000-0005-0000-0000-0000BD6B0000}"/>
    <cellStyle name="Normal GHG Textfiels Bold 6 6" xfId="22673" xr:uid="{00000000-0005-0000-0000-0000BE6B0000}"/>
    <cellStyle name="Normal GHG Textfiels Bold 6 6 2" xfId="22674" xr:uid="{00000000-0005-0000-0000-0000BF6B0000}"/>
    <cellStyle name="Normal GHG Textfiels Bold 6 7" xfId="22675" xr:uid="{00000000-0005-0000-0000-0000C06B0000}"/>
    <cellStyle name="Normal GHG Textfiels Bold 6 7 2" xfId="22676" xr:uid="{00000000-0005-0000-0000-0000C16B0000}"/>
    <cellStyle name="Normal GHG Textfiels Bold 6 8" xfId="22677" xr:uid="{00000000-0005-0000-0000-0000C26B0000}"/>
    <cellStyle name="Normal GHG Textfiels Bold 6 8 2" xfId="22678" xr:uid="{00000000-0005-0000-0000-0000C36B0000}"/>
    <cellStyle name="Normal GHG Textfiels Bold 6 9" xfId="22679" xr:uid="{00000000-0005-0000-0000-0000C46B0000}"/>
    <cellStyle name="Normal GHG Textfiels Bold 6 9 2" xfId="22680" xr:uid="{00000000-0005-0000-0000-0000C56B0000}"/>
    <cellStyle name="Normal GHG Textfiels Bold 7" xfId="22681" xr:uid="{00000000-0005-0000-0000-0000C66B0000}"/>
    <cellStyle name="Normal GHG Textfiels Bold 7 10" xfId="22682" xr:uid="{00000000-0005-0000-0000-0000C76B0000}"/>
    <cellStyle name="Normal GHG Textfiels Bold 7 10 2" xfId="22683" xr:uid="{00000000-0005-0000-0000-0000C86B0000}"/>
    <cellStyle name="Normal GHG Textfiels Bold 7 11" xfId="22684" xr:uid="{00000000-0005-0000-0000-0000C96B0000}"/>
    <cellStyle name="Normal GHG Textfiels Bold 7 11 2" xfId="22685" xr:uid="{00000000-0005-0000-0000-0000CA6B0000}"/>
    <cellStyle name="Normal GHG Textfiels Bold 7 12" xfId="22686" xr:uid="{00000000-0005-0000-0000-0000CB6B0000}"/>
    <cellStyle name="Normal GHG Textfiels Bold 7 12 2" xfId="22687" xr:uid="{00000000-0005-0000-0000-0000CC6B0000}"/>
    <cellStyle name="Normal GHG Textfiels Bold 7 13" xfId="22688" xr:uid="{00000000-0005-0000-0000-0000CD6B0000}"/>
    <cellStyle name="Normal GHG Textfiels Bold 7 13 2" xfId="22689" xr:uid="{00000000-0005-0000-0000-0000CE6B0000}"/>
    <cellStyle name="Normal GHG Textfiels Bold 7 14" xfId="22690" xr:uid="{00000000-0005-0000-0000-0000CF6B0000}"/>
    <cellStyle name="Normal GHG Textfiels Bold 7 15" xfId="59273" xr:uid="{00000000-0005-0000-0000-0000D06B0000}"/>
    <cellStyle name="Normal GHG Textfiels Bold 7 2" xfId="22691" xr:uid="{00000000-0005-0000-0000-0000D16B0000}"/>
    <cellStyle name="Normal GHG Textfiels Bold 7 2 10" xfId="22692" xr:uid="{00000000-0005-0000-0000-0000D26B0000}"/>
    <cellStyle name="Normal GHG Textfiels Bold 7 2 10 2" xfId="22693" xr:uid="{00000000-0005-0000-0000-0000D36B0000}"/>
    <cellStyle name="Normal GHG Textfiels Bold 7 2 11" xfId="22694" xr:uid="{00000000-0005-0000-0000-0000D46B0000}"/>
    <cellStyle name="Normal GHG Textfiels Bold 7 2 11 2" xfId="22695" xr:uid="{00000000-0005-0000-0000-0000D56B0000}"/>
    <cellStyle name="Normal GHG Textfiels Bold 7 2 12" xfId="22696" xr:uid="{00000000-0005-0000-0000-0000D66B0000}"/>
    <cellStyle name="Normal GHG Textfiels Bold 7 2 13" xfId="59274" xr:uid="{00000000-0005-0000-0000-0000D76B0000}"/>
    <cellStyle name="Normal GHG Textfiels Bold 7 2 2" xfId="22697" xr:uid="{00000000-0005-0000-0000-0000D86B0000}"/>
    <cellStyle name="Normal GHG Textfiels Bold 7 2 2 2" xfId="22698" xr:uid="{00000000-0005-0000-0000-0000D96B0000}"/>
    <cellStyle name="Normal GHG Textfiels Bold 7 2 3" xfId="22699" xr:uid="{00000000-0005-0000-0000-0000DA6B0000}"/>
    <cellStyle name="Normal GHG Textfiels Bold 7 2 3 2" xfId="22700" xr:uid="{00000000-0005-0000-0000-0000DB6B0000}"/>
    <cellStyle name="Normal GHG Textfiels Bold 7 2 4" xfId="22701" xr:uid="{00000000-0005-0000-0000-0000DC6B0000}"/>
    <cellStyle name="Normal GHG Textfiels Bold 7 2 4 2" xfId="22702" xr:uid="{00000000-0005-0000-0000-0000DD6B0000}"/>
    <cellStyle name="Normal GHG Textfiels Bold 7 2 5" xfId="22703" xr:uid="{00000000-0005-0000-0000-0000DE6B0000}"/>
    <cellStyle name="Normal GHG Textfiels Bold 7 2 5 2" xfId="22704" xr:uid="{00000000-0005-0000-0000-0000DF6B0000}"/>
    <cellStyle name="Normal GHG Textfiels Bold 7 2 6" xfId="22705" xr:uid="{00000000-0005-0000-0000-0000E06B0000}"/>
    <cellStyle name="Normal GHG Textfiels Bold 7 2 6 2" xfId="22706" xr:uid="{00000000-0005-0000-0000-0000E16B0000}"/>
    <cellStyle name="Normal GHG Textfiels Bold 7 2 7" xfId="22707" xr:uid="{00000000-0005-0000-0000-0000E26B0000}"/>
    <cellStyle name="Normal GHG Textfiels Bold 7 2 7 2" xfId="22708" xr:uid="{00000000-0005-0000-0000-0000E36B0000}"/>
    <cellStyle name="Normal GHG Textfiels Bold 7 2 8" xfId="22709" xr:uid="{00000000-0005-0000-0000-0000E46B0000}"/>
    <cellStyle name="Normal GHG Textfiels Bold 7 2 8 2" xfId="22710" xr:uid="{00000000-0005-0000-0000-0000E56B0000}"/>
    <cellStyle name="Normal GHG Textfiels Bold 7 2 9" xfId="22711" xr:uid="{00000000-0005-0000-0000-0000E66B0000}"/>
    <cellStyle name="Normal GHG Textfiels Bold 7 2 9 2" xfId="22712" xr:uid="{00000000-0005-0000-0000-0000E76B0000}"/>
    <cellStyle name="Normal GHG Textfiels Bold 7 3" xfId="22713" xr:uid="{00000000-0005-0000-0000-0000E86B0000}"/>
    <cellStyle name="Normal GHG Textfiels Bold 7 3 10" xfId="22714" xr:uid="{00000000-0005-0000-0000-0000E96B0000}"/>
    <cellStyle name="Normal GHG Textfiels Bold 7 3 10 2" xfId="22715" xr:uid="{00000000-0005-0000-0000-0000EA6B0000}"/>
    <cellStyle name="Normal GHG Textfiels Bold 7 3 11" xfId="22716" xr:uid="{00000000-0005-0000-0000-0000EB6B0000}"/>
    <cellStyle name="Normal GHG Textfiels Bold 7 3 11 2" xfId="22717" xr:uid="{00000000-0005-0000-0000-0000EC6B0000}"/>
    <cellStyle name="Normal GHG Textfiels Bold 7 3 12" xfId="22718" xr:uid="{00000000-0005-0000-0000-0000ED6B0000}"/>
    <cellStyle name="Normal GHG Textfiels Bold 7 3 2" xfId="22719" xr:uid="{00000000-0005-0000-0000-0000EE6B0000}"/>
    <cellStyle name="Normal GHG Textfiels Bold 7 3 2 2" xfId="22720" xr:uid="{00000000-0005-0000-0000-0000EF6B0000}"/>
    <cellStyle name="Normal GHG Textfiels Bold 7 3 3" xfId="22721" xr:uid="{00000000-0005-0000-0000-0000F06B0000}"/>
    <cellStyle name="Normal GHG Textfiels Bold 7 3 3 2" xfId="22722" xr:uid="{00000000-0005-0000-0000-0000F16B0000}"/>
    <cellStyle name="Normal GHG Textfiels Bold 7 3 4" xfId="22723" xr:uid="{00000000-0005-0000-0000-0000F26B0000}"/>
    <cellStyle name="Normal GHG Textfiels Bold 7 3 4 2" xfId="22724" xr:uid="{00000000-0005-0000-0000-0000F36B0000}"/>
    <cellStyle name="Normal GHG Textfiels Bold 7 3 5" xfId="22725" xr:uid="{00000000-0005-0000-0000-0000F46B0000}"/>
    <cellStyle name="Normal GHG Textfiels Bold 7 3 5 2" xfId="22726" xr:uid="{00000000-0005-0000-0000-0000F56B0000}"/>
    <cellStyle name="Normal GHG Textfiels Bold 7 3 6" xfId="22727" xr:uid="{00000000-0005-0000-0000-0000F66B0000}"/>
    <cellStyle name="Normal GHG Textfiels Bold 7 3 6 2" xfId="22728" xr:uid="{00000000-0005-0000-0000-0000F76B0000}"/>
    <cellStyle name="Normal GHG Textfiels Bold 7 3 7" xfId="22729" xr:uid="{00000000-0005-0000-0000-0000F86B0000}"/>
    <cellStyle name="Normal GHG Textfiels Bold 7 3 7 2" xfId="22730" xr:uid="{00000000-0005-0000-0000-0000F96B0000}"/>
    <cellStyle name="Normal GHG Textfiels Bold 7 3 8" xfId="22731" xr:uid="{00000000-0005-0000-0000-0000FA6B0000}"/>
    <cellStyle name="Normal GHG Textfiels Bold 7 3 8 2" xfId="22732" xr:uid="{00000000-0005-0000-0000-0000FB6B0000}"/>
    <cellStyle name="Normal GHG Textfiels Bold 7 3 9" xfId="22733" xr:uid="{00000000-0005-0000-0000-0000FC6B0000}"/>
    <cellStyle name="Normal GHG Textfiels Bold 7 3 9 2" xfId="22734" xr:uid="{00000000-0005-0000-0000-0000FD6B0000}"/>
    <cellStyle name="Normal GHG Textfiels Bold 7 4" xfId="22735" xr:uid="{00000000-0005-0000-0000-0000FE6B0000}"/>
    <cellStyle name="Normal GHG Textfiels Bold 7 4 2" xfId="22736" xr:uid="{00000000-0005-0000-0000-0000FF6B0000}"/>
    <cellStyle name="Normal GHG Textfiels Bold 7 5" xfId="22737" xr:uid="{00000000-0005-0000-0000-0000006C0000}"/>
    <cellStyle name="Normal GHG Textfiels Bold 7 5 2" xfId="22738" xr:uid="{00000000-0005-0000-0000-0000016C0000}"/>
    <cellStyle name="Normal GHG Textfiels Bold 7 6" xfId="22739" xr:uid="{00000000-0005-0000-0000-0000026C0000}"/>
    <cellStyle name="Normal GHG Textfiels Bold 7 6 2" xfId="22740" xr:uid="{00000000-0005-0000-0000-0000036C0000}"/>
    <cellStyle name="Normal GHG Textfiels Bold 7 7" xfId="22741" xr:uid="{00000000-0005-0000-0000-0000046C0000}"/>
    <cellStyle name="Normal GHG Textfiels Bold 7 7 2" xfId="22742" xr:uid="{00000000-0005-0000-0000-0000056C0000}"/>
    <cellStyle name="Normal GHG Textfiels Bold 7 8" xfId="22743" xr:uid="{00000000-0005-0000-0000-0000066C0000}"/>
    <cellStyle name="Normal GHG Textfiels Bold 7 8 2" xfId="22744" xr:uid="{00000000-0005-0000-0000-0000076C0000}"/>
    <cellStyle name="Normal GHG Textfiels Bold 7 9" xfId="22745" xr:uid="{00000000-0005-0000-0000-0000086C0000}"/>
    <cellStyle name="Normal GHG Textfiels Bold 7 9 2" xfId="22746" xr:uid="{00000000-0005-0000-0000-0000096C0000}"/>
    <cellStyle name="Normal GHG Textfiels Bold 8" xfId="22747" xr:uid="{00000000-0005-0000-0000-00000A6C0000}"/>
    <cellStyle name="Normal GHG Textfiels Bold 8 10" xfId="22748" xr:uid="{00000000-0005-0000-0000-00000B6C0000}"/>
    <cellStyle name="Normal GHG Textfiels Bold 8 10 2" xfId="22749" xr:uid="{00000000-0005-0000-0000-00000C6C0000}"/>
    <cellStyle name="Normal GHG Textfiels Bold 8 11" xfId="22750" xr:uid="{00000000-0005-0000-0000-00000D6C0000}"/>
    <cellStyle name="Normal GHG Textfiels Bold 8 11 2" xfId="22751" xr:uid="{00000000-0005-0000-0000-00000E6C0000}"/>
    <cellStyle name="Normal GHG Textfiels Bold 8 12" xfId="22752" xr:uid="{00000000-0005-0000-0000-00000F6C0000}"/>
    <cellStyle name="Normal GHG Textfiels Bold 8 13" xfId="59275" xr:uid="{00000000-0005-0000-0000-0000106C0000}"/>
    <cellStyle name="Normal GHG Textfiels Bold 8 2" xfId="22753" xr:uid="{00000000-0005-0000-0000-0000116C0000}"/>
    <cellStyle name="Normal GHG Textfiels Bold 8 2 2" xfId="22754" xr:uid="{00000000-0005-0000-0000-0000126C0000}"/>
    <cellStyle name="Normal GHG Textfiels Bold 8 2 3" xfId="59276" xr:uid="{00000000-0005-0000-0000-0000136C0000}"/>
    <cellStyle name="Normal GHG Textfiels Bold 8 2 4" xfId="64158" xr:uid="{00000000-0005-0000-0000-0000146C0000}"/>
    <cellStyle name="Normal GHG Textfiels Bold 8 2 5" xfId="64159" xr:uid="{00000000-0005-0000-0000-0000156C0000}"/>
    <cellStyle name="Normal GHG Textfiels Bold 8 3" xfId="22755" xr:uid="{00000000-0005-0000-0000-0000166C0000}"/>
    <cellStyle name="Normal GHG Textfiels Bold 8 3 2" xfId="22756" xr:uid="{00000000-0005-0000-0000-0000176C0000}"/>
    <cellStyle name="Normal GHG Textfiels Bold 8 4" xfId="22757" xr:uid="{00000000-0005-0000-0000-0000186C0000}"/>
    <cellStyle name="Normal GHG Textfiels Bold 8 4 2" xfId="22758" xr:uid="{00000000-0005-0000-0000-0000196C0000}"/>
    <cellStyle name="Normal GHG Textfiels Bold 8 5" xfId="22759" xr:uid="{00000000-0005-0000-0000-00001A6C0000}"/>
    <cellStyle name="Normal GHG Textfiels Bold 8 5 2" xfId="22760" xr:uid="{00000000-0005-0000-0000-00001B6C0000}"/>
    <cellStyle name="Normal GHG Textfiels Bold 8 6" xfId="22761" xr:uid="{00000000-0005-0000-0000-00001C6C0000}"/>
    <cellStyle name="Normal GHG Textfiels Bold 8 6 2" xfId="22762" xr:uid="{00000000-0005-0000-0000-00001D6C0000}"/>
    <cellStyle name="Normal GHG Textfiels Bold 8 7" xfId="22763" xr:uid="{00000000-0005-0000-0000-00001E6C0000}"/>
    <cellStyle name="Normal GHG Textfiels Bold 8 7 2" xfId="22764" xr:uid="{00000000-0005-0000-0000-00001F6C0000}"/>
    <cellStyle name="Normal GHG Textfiels Bold 8 8" xfId="22765" xr:uid="{00000000-0005-0000-0000-0000206C0000}"/>
    <cellStyle name="Normal GHG Textfiels Bold 8 8 2" xfId="22766" xr:uid="{00000000-0005-0000-0000-0000216C0000}"/>
    <cellStyle name="Normal GHG Textfiels Bold 8 9" xfId="22767" xr:uid="{00000000-0005-0000-0000-0000226C0000}"/>
    <cellStyle name="Normal GHG Textfiels Bold 8 9 2" xfId="22768" xr:uid="{00000000-0005-0000-0000-0000236C0000}"/>
    <cellStyle name="Normal GHG Textfiels Bold 9" xfId="22769" xr:uid="{00000000-0005-0000-0000-0000246C0000}"/>
    <cellStyle name="Normal GHG Textfiels Bold 9 10" xfId="22770" xr:uid="{00000000-0005-0000-0000-0000256C0000}"/>
    <cellStyle name="Normal GHG Textfiels Bold 9 10 2" xfId="22771" xr:uid="{00000000-0005-0000-0000-0000266C0000}"/>
    <cellStyle name="Normal GHG Textfiels Bold 9 11" xfId="22772" xr:uid="{00000000-0005-0000-0000-0000276C0000}"/>
    <cellStyle name="Normal GHG Textfiels Bold 9 11 2" xfId="22773" xr:uid="{00000000-0005-0000-0000-0000286C0000}"/>
    <cellStyle name="Normal GHG Textfiels Bold 9 12" xfId="22774" xr:uid="{00000000-0005-0000-0000-0000296C0000}"/>
    <cellStyle name="Normal GHG Textfiels Bold 9 13" xfId="59277" xr:uid="{00000000-0005-0000-0000-00002A6C0000}"/>
    <cellStyle name="Normal GHG Textfiels Bold 9 2" xfId="22775" xr:uid="{00000000-0005-0000-0000-00002B6C0000}"/>
    <cellStyle name="Normal GHG Textfiels Bold 9 2 2" xfId="22776" xr:uid="{00000000-0005-0000-0000-00002C6C0000}"/>
    <cellStyle name="Normal GHG Textfiels Bold 9 2 3" xfId="59278" xr:uid="{00000000-0005-0000-0000-00002D6C0000}"/>
    <cellStyle name="Normal GHG Textfiels Bold 9 2 4" xfId="64160" xr:uid="{00000000-0005-0000-0000-00002E6C0000}"/>
    <cellStyle name="Normal GHG Textfiels Bold 9 2 5" xfId="64161" xr:uid="{00000000-0005-0000-0000-00002F6C0000}"/>
    <cellStyle name="Normal GHG Textfiels Bold 9 3" xfId="22777" xr:uid="{00000000-0005-0000-0000-0000306C0000}"/>
    <cellStyle name="Normal GHG Textfiels Bold 9 3 2" xfId="22778" xr:uid="{00000000-0005-0000-0000-0000316C0000}"/>
    <cellStyle name="Normal GHG Textfiels Bold 9 4" xfId="22779" xr:uid="{00000000-0005-0000-0000-0000326C0000}"/>
    <cellStyle name="Normal GHG Textfiels Bold 9 4 2" xfId="22780" xr:uid="{00000000-0005-0000-0000-0000336C0000}"/>
    <cellStyle name="Normal GHG Textfiels Bold 9 5" xfId="22781" xr:uid="{00000000-0005-0000-0000-0000346C0000}"/>
    <cellStyle name="Normal GHG Textfiels Bold 9 5 2" xfId="22782" xr:uid="{00000000-0005-0000-0000-0000356C0000}"/>
    <cellStyle name="Normal GHG Textfiels Bold 9 6" xfId="22783" xr:uid="{00000000-0005-0000-0000-0000366C0000}"/>
    <cellStyle name="Normal GHG Textfiels Bold 9 6 2" xfId="22784" xr:uid="{00000000-0005-0000-0000-0000376C0000}"/>
    <cellStyle name="Normal GHG Textfiels Bold 9 7" xfId="22785" xr:uid="{00000000-0005-0000-0000-0000386C0000}"/>
    <cellStyle name="Normal GHG Textfiels Bold 9 7 2" xfId="22786" xr:uid="{00000000-0005-0000-0000-0000396C0000}"/>
    <cellStyle name="Normal GHG Textfiels Bold 9 8" xfId="22787" xr:uid="{00000000-0005-0000-0000-00003A6C0000}"/>
    <cellStyle name="Normal GHG Textfiels Bold 9 8 2" xfId="22788" xr:uid="{00000000-0005-0000-0000-00003B6C0000}"/>
    <cellStyle name="Normal GHG Textfiels Bold 9 9" xfId="22789" xr:uid="{00000000-0005-0000-0000-00003C6C0000}"/>
    <cellStyle name="Normal GHG Textfiels Bold 9 9 2" xfId="22790" xr:uid="{00000000-0005-0000-0000-00003D6C0000}"/>
    <cellStyle name="Normal GHG whole table" xfId="22791" xr:uid="{00000000-0005-0000-0000-00003E6C0000}"/>
    <cellStyle name="Normal GHG whole table 10" xfId="22792" xr:uid="{00000000-0005-0000-0000-00003F6C0000}"/>
    <cellStyle name="Normal GHG whole table 10 2" xfId="22793" xr:uid="{00000000-0005-0000-0000-0000406C0000}"/>
    <cellStyle name="Normal GHG whole table 10 2 2" xfId="22794" xr:uid="{00000000-0005-0000-0000-0000416C0000}"/>
    <cellStyle name="Normal GHG whole table 11" xfId="22795" xr:uid="{00000000-0005-0000-0000-0000426C0000}"/>
    <cellStyle name="Normal GHG whole table 11 2" xfId="22796" xr:uid="{00000000-0005-0000-0000-0000436C0000}"/>
    <cellStyle name="Normal GHG whole table 11 2 2" xfId="22797" xr:uid="{00000000-0005-0000-0000-0000446C0000}"/>
    <cellStyle name="Normal GHG whole table 11 3" xfId="22798" xr:uid="{00000000-0005-0000-0000-0000456C0000}"/>
    <cellStyle name="Normal GHG whole table 12" xfId="22799" xr:uid="{00000000-0005-0000-0000-0000466C0000}"/>
    <cellStyle name="Normal GHG whole table 12 2" xfId="22800" xr:uid="{00000000-0005-0000-0000-0000476C0000}"/>
    <cellStyle name="Normal GHG whole table 12 2 2" xfId="22801" xr:uid="{00000000-0005-0000-0000-0000486C0000}"/>
    <cellStyle name="Normal GHG whole table 12 3" xfId="22802" xr:uid="{00000000-0005-0000-0000-0000496C0000}"/>
    <cellStyle name="Normal GHG whole table 13" xfId="22803" xr:uid="{00000000-0005-0000-0000-00004A6C0000}"/>
    <cellStyle name="Normal GHG whole table 13 2" xfId="22804" xr:uid="{00000000-0005-0000-0000-00004B6C0000}"/>
    <cellStyle name="Normal GHG whole table 13 2 2" xfId="22805" xr:uid="{00000000-0005-0000-0000-00004C6C0000}"/>
    <cellStyle name="Normal GHG whole table 13 3" xfId="22806" xr:uid="{00000000-0005-0000-0000-00004D6C0000}"/>
    <cellStyle name="Normal GHG whole table 14" xfId="22807" xr:uid="{00000000-0005-0000-0000-00004E6C0000}"/>
    <cellStyle name="Normal GHG whole table 14 2" xfId="22808" xr:uid="{00000000-0005-0000-0000-00004F6C0000}"/>
    <cellStyle name="Normal GHG whole table 14 2 2" xfId="22809" xr:uid="{00000000-0005-0000-0000-0000506C0000}"/>
    <cellStyle name="Normal GHG whole table 14 3" xfId="22810" xr:uid="{00000000-0005-0000-0000-0000516C0000}"/>
    <cellStyle name="Normal GHG whole table 15" xfId="22811" xr:uid="{00000000-0005-0000-0000-0000526C0000}"/>
    <cellStyle name="Normal GHG whole table 15 2" xfId="22812" xr:uid="{00000000-0005-0000-0000-0000536C0000}"/>
    <cellStyle name="Normal GHG whole table 15 2 2" xfId="22813" xr:uid="{00000000-0005-0000-0000-0000546C0000}"/>
    <cellStyle name="Normal GHG whole table 15 3" xfId="22814" xr:uid="{00000000-0005-0000-0000-0000556C0000}"/>
    <cellStyle name="Normal GHG whole table 16" xfId="22815" xr:uid="{00000000-0005-0000-0000-0000566C0000}"/>
    <cellStyle name="Normal GHG whole table 16 2" xfId="22816" xr:uid="{00000000-0005-0000-0000-0000576C0000}"/>
    <cellStyle name="Normal GHG whole table 17" xfId="22817" xr:uid="{00000000-0005-0000-0000-0000586C0000}"/>
    <cellStyle name="Normal GHG whole table 17 2" xfId="22818" xr:uid="{00000000-0005-0000-0000-0000596C0000}"/>
    <cellStyle name="Normal GHG whole table 18" xfId="22819" xr:uid="{00000000-0005-0000-0000-00005A6C0000}"/>
    <cellStyle name="Normal GHG whole table 18 2" xfId="22820" xr:uid="{00000000-0005-0000-0000-00005B6C0000}"/>
    <cellStyle name="Normal GHG whole table 19" xfId="22821" xr:uid="{00000000-0005-0000-0000-00005C6C0000}"/>
    <cellStyle name="Normal GHG whole table 19 2" xfId="22822" xr:uid="{00000000-0005-0000-0000-00005D6C0000}"/>
    <cellStyle name="Normal GHG whole table 2" xfId="22823" xr:uid="{00000000-0005-0000-0000-00005E6C0000}"/>
    <cellStyle name="Normal GHG whole table 2 10" xfId="22824" xr:uid="{00000000-0005-0000-0000-00005F6C0000}"/>
    <cellStyle name="Normal GHG whole table 2 10 2" xfId="22825" xr:uid="{00000000-0005-0000-0000-0000606C0000}"/>
    <cellStyle name="Normal GHG whole table 2 11" xfId="22826" xr:uid="{00000000-0005-0000-0000-0000616C0000}"/>
    <cellStyle name="Normal GHG whole table 2 11 2" xfId="22827" xr:uid="{00000000-0005-0000-0000-0000626C0000}"/>
    <cellStyle name="Normal GHG whole table 2 12" xfId="22828" xr:uid="{00000000-0005-0000-0000-0000636C0000}"/>
    <cellStyle name="Normal GHG whole table 2 12 2" xfId="22829" xr:uid="{00000000-0005-0000-0000-0000646C0000}"/>
    <cellStyle name="Normal GHG whole table 2 13" xfId="22830" xr:uid="{00000000-0005-0000-0000-0000656C0000}"/>
    <cellStyle name="Normal GHG whole table 2 13 2" xfId="22831" xr:uid="{00000000-0005-0000-0000-0000666C0000}"/>
    <cellStyle name="Normal GHG whole table 2 14" xfId="22832" xr:uid="{00000000-0005-0000-0000-0000676C0000}"/>
    <cellStyle name="Normal GHG whole table 2 14 2" xfId="22833" xr:uid="{00000000-0005-0000-0000-0000686C0000}"/>
    <cellStyle name="Normal GHG whole table 2 15" xfId="22834" xr:uid="{00000000-0005-0000-0000-0000696C0000}"/>
    <cellStyle name="Normal GHG whole table 2 15 2" xfId="22835" xr:uid="{00000000-0005-0000-0000-00006A6C0000}"/>
    <cellStyle name="Normal GHG whole table 2 16" xfId="22836" xr:uid="{00000000-0005-0000-0000-00006B6C0000}"/>
    <cellStyle name="Normal GHG whole table 2 17" xfId="59280" xr:uid="{00000000-0005-0000-0000-00006C6C0000}"/>
    <cellStyle name="Normal GHG whole table 2 2" xfId="22837" xr:uid="{00000000-0005-0000-0000-00006D6C0000}"/>
    <cellStyle name="Normal GHG whole table 2 2 10" xfId="22838" xr:uid="{00000000-0005-0000-0000-00006E6C0000}"/>
    <cellStyle name="Normal GHG whole table 2 2 10 2" xfId="22839" xr:uid="{00000000-0005-0000-0000-00006F6C0000}"/>
    <cellStyle name="Normal GHG whole table 2 2 11" xfId="22840" xr:uid="{00000000-0005-0000-0000-0000706C0000}"/>
    <cellStyle name="Normal GHG whole table 2 2 11 2" xfId="22841" xr:uid="{00000000-0005-0000-0000-0000716C0000}"/>
    <cellStyle name="Normal GHG whole table 2 2 12" xfId="22842" xr:uid="{00000000-0005-0000-0000-0000726C0000}"/>
    <cellStyle name="Normal GHG whole table 2 2 12 2" xfId="22843" xr:uid="{00000000-0005-0000-0000-0000736C0000}"/>
    <cellStyle name="Normal GHG whole table 2 2 13" xfId="22844" xr:uid="{00000000-0005-0000-0000-0000746C0000}"/>
    <cellStyle name="Normal GHG whole table 2 2 13 2" xfId="22845" xr:uid="{00000000-0005-0000-0000-0000756C0000}"/>
    <cellStyle name="Normal GHG whole table 2 2 14" xfId="22846" xr:uid="{00000000-0005-0000-0000-0000766C0000}"/>
    <cellStyle name="Normal GHG whole table 2 2 14 2" xfId="22847" xr:uid="{00000000-0005-0000-0000-0000776C0000}"/>
    <cellStyle name="Normal GHG whole table 2 2 15" xfId="22848" xr:uid="{00000000-0005-0000-0000-0000786C0000}"/>
    <cellStyle name="Normal GHG whole table 2 2 2" xfId="22849" xr:uid="{00000000-0005-0000-0000-0000796C0000}"/>
    <cellStyle name="Normal GHG whole table 2 2 2 10" xfId="22850" xr:uid="{00000000-0005-0000-0000-00007A6C0000}"/>
    <cellStyle name="Normal GHG whole table 2 2 2 10 2" xfId="22851" xr:uid="{00000000-0005-0000-0000-00007B6C0000}"/>
    <cellStyle name="Normal GHG whole table 2 2 2 11" xfId="22852" xr:uid="{00000000-0005-0000-0000-00007C6C0000}"/>
    <cellStyle name="Normal GHG whole table 2 2 2 11 2" xfId="22853" xr:uid="{00000000-0005-0000-0000-00007D6C0000}"/>
    <cellStyle name="Normal GHG whole table 2 2 2 12" xfId="22854" xr:uid="{00000000-0005-0000-0000-00007E6C0000}"/>
    <cellStyle name="Normal GHG whole table 2 2 2 12 2" xfId="22855" xr:uid="{00000000-0005-0000-0000-00007F6C0000}"/>
    <cellStyle name="Normal GHG whole table 2 2 2 13" xfId="22856" xr:uid="{00000000-0005-0000-0000-0000806C0000}"/>
    <cellStyle name="Normal GHG whole table 2 2 2 13 2" xfId="22857" xr:uid="{00000000-0005-0000-0000-0000816C0000}"/>
    <cellStyle name="Normal GHG whole table 2 2 2 14" xfId="22858" xr:uid="{00000000-0005-0000-0000-0000826C0000}"/>
    <cellStyle name="Normal GHG whole table 2 2 2 2" xfId="22859" xr:uid="{00000000-0005-0000-0000-0000836C0000}"/>
    <cellStyle name="Normal GHG whole table 2 2 2 2 10" xfId="22860" xr:uid="{00000000-0005-0000-0000-0000846C0000}"/>
    <cellStyle name="Normal GHG whole table 2 2 2 2 10 2" xfId="22861" xr:uid="{00000000-0005-0000-0000-0000856C0000}"/>
    <cellStyle name="Normal GHG whole table 2 2 2 2 11" xfId="22862" xr:uid="{00000000-0005-0000-0000-0000866C0000}"/>
    <cellStyle name="Normal GHG whole table 2 2 2 2 11 2" xfId="22863" xr:uid="{00000000-0005-0000-0000-0000876C0000}"/>
    <cellStyle name="Normal GHG whole table 2 2 2 2 12" xfId="22864" xr:uid="{00000000-0005-0000-0000-0000886C0000}"/>
    <cellStyle name="Normal GHG whole table 2 2 2 2 2" xfId="22865" xr:uid="{00000000-0005-0000-0000-0000896C0000}"/>
    <cellStyle name="Normal GHG whole table 2 2 2 2 2 2" xfId="22866" xr:uid="{00000000-0005-0000-0000-00008A6C0000}"/>
    <cellStyle name="Normal GHG whole table 2 2 2 2 3" xfId="22867" xr:uid="{00000000-0005-0000-0000-00008B6C0000}"/>
    <cellStyle name="Normal GHG whole table 2 2 2 2 3 2" xfId="22868" xr:uid="{00000000-0005-0000-0000-00008C6C0000}"/>
    <cellStyle name="Normal GHG whole table 2 2 2 2 4" xfId="22869" xr:uid="{00000000-0005-0000-0000-00008D6C0000}"/>
    <cellStyle name="Normal GHG whole table 2 2 2 2 4 2" xfId="22870" xr:uid="{00000000-0005-0000-0000-00008E6C0000}"/>
    <cellStyle name="Normal GHG whole table 2 2 2 2 5" xfId="22871" xr:uid="{00000000-0005-0000-0000-00008F6C0000}"/>
    <cellStyle name="Normal GHG whole table 2 2 2 2 5 2" xfId="22872" xr:uid="{00000000-0005-0000-0000-0000906C0000}"/>
    <cellStyle name="Normal GHG whole table 2 2 2 2 6" xfId="22873" xr:uid="{00000000-0005-0000-0000-0000916C0000}"/>
    <cellStyle name="Normal GHG whole table 2 2 2 2 6 2" xfId="22874" xr:uid="{00000000-0005-0000-0000-0000926C0000}"/>
    <cellStyle name="Normal GHG whole table 2 2 2 2 7" xfId="22875" xr:uid="{00000000-0005-0000-0000-0000936C0000}"/>
    <cellStyle name="Normal GHG whole table 2 2 2 2 7 2" xfId="22876" xr:uid="{00000000-0005-0000-0000-0000946C0000}"/>
    <cellStyle name="Normal GHG whole table 2 2 2 2 8" xfId="22877" xr:uid="{00000000-0005-0000-0000-0000956C0000}"/>
    <cellStyle name="Normal GHG whole table 2 2 2 2 8 2" xfId="22878" xr:uid="{00000000-0005-0000-0000-0000966C0000}"/>
    <cellStyle name="Normal GHG whole table 2 2 2 2 9" xfId="22879" xr:uid="{00000000-0005-0000-0000-0000976C0000}"/>
    <cellStyle name="Normal GHG whole table 2 2 2 2 9 2" xfId="22880" xr:uid="{00000000-0005-0000-0000-0000986C0000}"/>
    <cellStyle name="Normal GHG whole table 2 2 2 3" xfId="22881" xr:uid="{00000000-0005-0000-0000-0000996C0000}"/>
    <cellStyle name="Normal GHG whole table 2 2 2 3 10" xfId="22882" xr:uid="{00000000-0005-0000-0000-00009A6C0000}"/>
    <cellStyle name="Normal GHG whole table 2 2 2 3 10 2" xfId="22883" xr:uid="{00000000-0005-0000-0000-00009B6C0000}"/>
    <cellStyle name="Normal GHG whole table 2 2 2 3 11" xfId="22884" xr:uid="{00000000-0005-0000-0000-00009C6C0000}"/>
    <cellStyle name="Normal GHG whole table 2 2 2 3 11 2" xfId="22885" xr:uid="{00000000-0005-0000-0000-00009D6C0000}"/>
    <cellStyle name="Normal GHG whole table 2 2 2 3 12" xfId="22886" xr:uid="{00000000-0005-0000-0000-00009E6C0000}"/>
    <cellStyle name="Normal GHG whole table 2 2 2 3 2" xfId="22887" xr:uid="{00000000-0005-0000-0000-00009F6C0000}"/>
    <cellStyle name="Normal GHG whole table 2 2 2 3 2 2" xfId="22888" xr:uid="{00000000-0005-0000-0000-0000A06C0000}"/>
    <cellStyle name="Normal GHG whole table 2 2 2 3 3" xfId="22889" xr:uid="{00000000-0005-0000-0000-0000A16C0000}"/>
    <cellStyle name="Normal GHG whole table 2 2 2 3 3 2" xfId="22890" xr:uid="{00000000-0005-0000-0000-0000A26C0000}"/>
    <cellStyle name="Normal GHG whole table 2 2 2 3 4" xfId="22891" xr:uid="{00000000-0005-0000-0000-0000A36C0000}"/>
    <cellStyle name="Normal GHG whole table 2 2 2 3 4 2" xfId="22892" xr:uid="{00000000-0005-0000-0000-0000A46C0000}"/>
    <cellStyle name="Normal GHG whole table 2 2 2 3 5" xfId="22893" xr:uid="{00000000-0005-0000-0000-0000A56C0000}"/>
    <cellStyle name="Normal GHG whole table 2 2 2 3 5 2" xfId="22894" xr:uid="{00000000-0005-0000-0000-0000A66C0000}"/>
    <cellStyle name="Normal GHG whole table 2 2 2 3 6" xfId="22895" xr:uid="{00000000-0005-0000-0000-0000A76C0000}"/>
    <cellStyle name="Normal GHG whole table 2 2 2 3 6 2" xfId="22896" xr:uid="{00000000-0005-0000-0000-0000A86C0000}"/>
    <cellStyle name="Normal GHG whole table 2 2 2 3 7" xfId="22897" xr:uid="{00000000-0005-0000-0000-0000A96C0000}"/>
    <cellStyle name="Normal GHG whole table 2 2 2 3 7 2" xfId="22898" xr:uid="{00000000-0005-0000-0000-0000AA6C0000}"/>
    <cellStyle name="Normal GHG whole table 2 2 2 3 8" xfId="22899" xr:uid="{00000000-0005-0000-0000-0000AB6C0000}"/>
    <cellStyle name="Normal GHG whole table 2 2 2 3 8 2" xfId="22900" xr:uid="{00000000-0005-0000-0000-0000AC6C0000}"/>
    <cellStyle name="Normal GHG whole table 2 2 2 3 9" xfId="22901" xr:uid="{00000000-0005-0000-0000-0000AD6C0000}"/>
    <cellStyle name="Normal GHG whole table 2 2 2 3 9 2" xfId="22902" xr:uid="{00000000-0005-0000-0000-0000AE6C0000}"/>
    <cellStyle name="Normal GHG whole table 2 2 2 4" xfId="22903" xr:uid="{00000000-0005-0000-0000-0000AF6C0000}"/>
    <cellStyle name="Normal GHG whole table 2 2 2 4 2" xfId="22904" xr:uid="{00000000-0005-0000-0000-0000B06C0000}"/>
    <cellStyle name="Normal GHG whole table 2 2 2 5" xfId="22905" xr:uid="{00000000-0005-0000-0000-0000B16C0000}"/>
    <cellStyle name="Normal GHG whole table 2 2 2 5 2" xfId="22906" xr:uid="{00000000-0005-0000-0000-0000B26C0000}"/>
    <cellStyle name="Normal GHG whole table 2 2 2 6" xfId="22907" xr:uid="{00000000-0005-0000-0000-0000B36C0000}"/>
    <cellStyle name="Normal GHG whole table 2 2 2 6 2" xfId="22908" xr:uid="{00000000-0005-0000-0000-0000B46C0000}"/>
    <cellStyle name="Normal GHG whole table 2 2 2 7" xfId="22909" xr:uid="{00000000-0005-0000-0000-0000B56C0000}"/>
    <cellStyle name="Normal GHG whole table 2 2 2 7 2" xfId="22910" xr:uid="{00000000-0005-0000-0000-0000B66C0000}"/>
    <cellStyle name="Normal GHG whole table 2 2 2 8" xfId="22911" xr:uid="{00000000-0005-0000-0000-0000B76C0000}"/>
    <cellStyle name="Normal GHG whole table 2 2 2 8 2" xfId="22912" xr:uid="{00000000-0005-0000-0000-0000B86C0000}"/>
    <cellStyle name="Normal GHG whole table 2 2 2 9" xfId="22913" xr:uid="{00000000-0005-0000-0000-0000B96C0000}"/>
    <cellStyle name="Normal GHG whole table 2 2 2 9 2" xfId="22914" xr:uid="{00000000-0005-0000-0000-0000BA6C0000}"/>
    <cellStyle name="Normal GHG whole table 2 2 3" xfId="22915" xr:uid="{00000000-0005-0000-0000-0000BB6C0000}"/>
    <cellStyle name="Normal GHG whole table 2 2 3 10" xfId="22916" xr:uid="{00000000-0005-0000-0000-0000BC6C0000}"/>
    <cellStyle name="Normal GHG whole table 2 2 3 10 2" xfId="22917" xr:uid="{00000000-0005-0000-0000-0000BD6C0000}"/>
    <cellStyle name="Normal GHG whole table 2 2 3 11" xfId="22918" xr:uid="{00000000-0005-0000-0000-0000BE6C0000}"/>
    <cellStyle name="Normal GHG whole table 2 2 3 11 2" xfId="22919" xr:uid="{00000000-0005-0000-0000-0000BF6C0000}"/>
    <cellStyle name="Normal GHG whole table 2 2 3 12" xfId="22920" xr:uid="{00000000-0005-0000-0000-0000C06C0000}"/>
    <cellStyle name="Normal GHG whole table 2 2 3 2" xfId="22921" xr:uid="{00000000-0005-0000-0000-0000C16C0000}"/>
    <cellStyle name="Normal GHG whole table 2 2 3 2 2" xfId="22922" xr:uid="{00000000-0005-0000-0000-0000C26C0000}"/>
    <cellStyle name="Normal GHG whole table 2 2 3 3" xfId="22923" xr:uid="{00000000-0005-0000-0000-0000C36C0000}"/>
    <cellStyle name="Normal GHG whole table 2 2 3 3 2" xfId="22924" xr:uid="{00000000-0005-0000-0000-0000C46C0000}"/>
    <cellStyle name="Normal GHG whole table 2 2 3 4" xfId="22925" xr:uid="{00000000-0005-0000-0000-0000C56C0000}"/>
    <cellStyle name="Normal GHG whole table 2 2 3 4 2" xfId="22926" xr:uid="{00000000-0005-0000-0000-0000C66C0000}"/>
    <cellStyle name="Normal GHG whole table 2 2 3 5" xfId="22927" xr:uid="{00000000-0005-0000-0000-0000C76C0000}"/>
    <cellStyle name="Normal GHG whole table 2 2 3 5 2" xfId="22928" xr:uid="{00000000-0005-0000-0000-0000C86C0000}"/>
    <cellStyle name="Normal GHG whole table 2 2 3 6" xfId="22929" xr:uid="{00000000-0005-0000-0000-0000C96C0000}"/>
    <cellStyle name="Normal GHG whole table 2 2 3 6 2" xfId="22930" xr:uid="{00000000-0005-0000-0000-0000CA6C0000}"/>
    <cellStyle name="Normal GHG whole table 2 2 3 7" xfId="22931" xr:uid="{00000000-0005-0000-0000-0000CB6C0000}"/>
    <cellStyle name="Normal GHG whole table 2 2 3 7 2" xfId="22932" xr:uid="{00000000-0005-0000-0000-0000CC6C0000}"/>
    <cellStyle name="Normal GHG whole table 2 2 3 8" xfId="22933" xr:uid="{00000000-0005-0000-0000-0000CD6C0000}"/>
    <cellStyle name="Normal GHG whole table 2 2 3 8 2" xfId="22934" xr:uid="{00000000-0005-0000-0000-0000CE6C0000}"/>
    <cellStyle name="Normal GHG whole table 2 2 3 9" xfId="22935" xr:uid="{00000000-0005-0000-0000-0000CF6C0000}"/>
    <cellStyle name="Normal GHG whole table 2 2 3 9 2" xfId="22936" xr:uid="{00000000-0005-0000-0000-0000D06C0000}"/>
    <cellStyle name="Normal GHG whole table 2 2 4" xfId="22937" xr:uid="{00000000-0005-0000-0000-0000D16C0000}"/>
    <cellStyle name="Normal GHG whole table 2 2 4 10" xfId="22938" xr:uid="{00000000-0005-0000-0000-0000D26C0000}"/>
    <cellStyle name="Normal GHG whole table 2 2 4 10 2" xfId="22939" xr:uid="{00000000-0005-0000-0000-0000D36C0000}"/>
    <cellStyle name="Normal GHG whole table 2 2 4 11" xfId="22940" xr:uid="{00000000-0005-0000-0000-0000D46C0000}"/>
    <cellStyle name="Normal GHG whole table 2 2 4 11 2" xfId="22941" xr:uid="{00000000-0005-0000-0000-0000D56C0000}"/>
    <cellStyle name="Normal GHG whole table 2 2 4 12" xfId="22942" xr:uid="{00000000-0005-0000-0000-0000D66C0000}"/>
    <cellStyle name="Normal GHG whole table 2 2 4 2" xfId="22943" xr:uid="{00000000-0005-0000-0000-0000D76C0000}"/>
    <cellStyle name="Normal GHG whole table 2 2 4 2 2" xfId="22944" xr:uid="{00000000-0005-0000-0000-0000D86C0000}"/>
    <cellStyle name="Normal GHG whole table 2 2 4 3" xfId="22945" xr:uid="{00000000-0005-0000-0000-0000D96C0000}"/>
    <cellStyle name="Normal GHG whole table 2 2 4 3 2" xfId="22946" xr:uid="{00000000-0005-0000-0000-0000DA6C0000}"/>
    <cellStyle name="Normal GHG whole table 2 2 4 4" xfId="22947" xr:uid="{00000000-0005-0000-0000-0000DB6C0000}"/>
    <cellStyle name="Normal GHG whole table 2 2 4 4 2" xfId="22948" xr:uid="{00000000-0005-0000-0000-0000DC6C0000}"/>
    <cellStyle name="Normal GHG whole table 2 2 4 5" xfId="22949" xr:uid="{00000000-0005-0000-0000-0000DD6C0000}"/>
    <cellStyle name="Normal GHG whole table 2 2 4 5 2" xfId="22950" xr:uid="{00000000-0005-0000-0000-0000DE6C0000}"/>
    <cellStyle name="Normal GHG whole table 2 2 4 6" xfId="22951" xr:uid="{00000000-0005-0000-0000-0000DF6C0000}"/>
    <cellStyle name="Normal GHG whole table 2 2 4 6 2" xfId="22952" xr:uid="{00000000-0005-0000-0000-0000E06C0000}"/>
    <cellStyle name="Normal GHG whole table 2 2 4 7" xfId="22953" xr:uid="{00000000-0005-0000-0000-0000E16C0000}"/>
    <cellStyle name="Normal GHG whole table 2 2 4 7 2" xfId="22954" xr:uid="{00000000-0005-0000-0000-0000E26C0000}"/>
    <cellStyle name="Normal GHG whole table 2 2 4 8" xfId="22955" xr:uid="{00000000-0005-0000-0000-0000E36C0000}"/>
    <cellStyle name="Normal GHG whole table 2 2 4 8 2" xfId="22956" xr:uid="{00000000-0005-0000-0000-0000E46C0000}"/>
    <cellStyle name="Normal GHG whole table 2 2 4 9" xfId="22957" xr:uid="{00000000-0005-0000-0000-0000E56C0000}"/>
    <cellStyle name="Normal GHG whole table 2 2 4 9 2" xfId="22958" xr:uid="{00000000-0005-0000-0000-0000E66C0000}"/>
    <cellStyle name="Normal GHG whole table 2 2 5" xfId="22959" xr:uid="{00000000-0005-0000-0000-0000E76C0000}"/>
    <cellStyle name="Normal GHG whole table 2 2 5 2" xfId="22960" xr:uid="{00000000-0005-0000-0000-0000E86C0000}"/>
    <cellStyle name="Normal GHG whole table 2 2 6" xfId="22961" xr:uid="{00000000-0005-0000-0000-0000E96C0000}"/>
    <cellStyle name="Normal GHG whole table 2 2 6 2" xfId="22962" xr:uid="{00000000-0005-0000-0000-0000EA6C0000}"/>
    <cellStyle name="Normal GHG whole table 2 2 7" xfId="22963" xr:uid="{00000000-0005-0000-0000-0000EB6C0000}"/>
    <cellStyle name="Normal GHG whole table 2 2 7 2" xfId="22964" xr:uid="{00000000-0005-0000-0000-0000EC6C0000}"/>
    <cellStyle name="Normal GHG whole table 2 2 8" xfId="22965" xr:uid="{00000000-0005-0000-0000-0000ED6C0000}"/>
    <cellStyle name="Normal GHG whole table 2 2 8 2" xfId="22966" xr:uid="{00000000-0005-0000-0000-0000EE6C0000}"/>
    <cellStyle name="Normal GHG whole table 2 2 9" xfId="22967" xr:uid="{00000000-0005-0000-0000-0000EF6C0000}"/>
    <cellStyle name="Normal GHG whole table 2 2 9 2" xfId="22968" xr:uid="{00000000-0005-0000-0000-0000F06C0000}"/>
    <cellStyle name="Normal GHG whole table 2 3" xfId="22969" xr:uid="{00000000-0005-0000-0000-0000F16C0000}"/>
    <cellStyle name="Normal GHG whole table 2 3 10" xfId="22970" xr:uid="{00000000-0005-0000-0000-0000F26C0000}"/>
    <cellStyle name="Normal GHG whole table 2 3 10 2" xfId="22971" xr:uid="{00000000-0005-0000-0000-0000F36C0000}"/>
    <cellStyle name="Normal GHG whole table 2 3 11" xfId="22972" xr:uid="{00000000-0005-0000-0000-0000F46C0000}"/>
    <cellStyle name="Normal GHG whole table 2 3 11 2" xfId="22973" xr:uid="{00000000-0005-0000-0000-0000F56C0000}"/>
    <cellStyle name="Normal GHG whole table 2 3 12" xfId="22974" xr:uid="{00000000-0005-0000-0000-0000F66C0000}"/>
    <cellStyle name="Normal GHG whole table 2 3 12 2" xfId="22975" xr:uid="{00000000-0005-0000-0000-0000F76C0000}"/>
    <cellStyle name="Normal GHG whole table 2 3 13" xfId="22976" xr:uid="{00000000-0005-0000-0000-0000F86C0000}"/>
    <cellStyle name="Normal GHG whole table 2 3 13 2" xfId="22977" xr:uid="{00000000-0005-0000-0000-0000F96C0000}"/>
    <cellStyle name="Normal GHG whole table 2 3 14" xfId="22978" xr:uid="{00000000-0005-0000-0000-0000FA6C0000}"/>
    <cellStyle name="Normal GHG whole table 2 3 2" xfId="22979" xr:uid="{00000000-0005-0000-0000-0000FB6C0000}"/>
    <cellStyle name="Normal GHG whole table 2 3 2 10" xfId="22980" xr:uid="{00000000-0005-0000-0000-0000FC6C0000}"/>
    <cellStyle name="Normal GHG whole table 2 3 2 10 2" xfId="22981" xr:uid="{00000000-0005-0000-0000-0000FD6C0000}"/>
    <cellStyle name="Normal GHG whole table 2 3 2 11" xfId="22982" xr:uid="{00000000-0005-0000-0000-0000FE6C0000}"/>
    <cellStyle name="Normal GHG whole table 2 3 2 11 2" xfId="22983" xr:uid="{00000000-0005-0000-0000-0000FF6C0000}"/>
    <cellStyle name="Normal GHG whole table 2 3 2 12" xfId="22984" xr:uid="{00000000-0005-0000-0000-0000006D0000}"/>
    <cellStyle name="Normal GHG whole table 2 3 2 2" xfId="22985" xr:uid="{00000000-0005-0000-0000-0000016D0000}"/>
    <cellStyle name="Normal GHG whole table 2 3 2 2 2" xfId="22986" xr:uid="{00000000-0005-0000-0000-0000026D0000}"/>
    <cellStyle name="Normal GHG whole table 2 3 2 3" xfId="22987" xr:uid="{00000000-0005-0000-0000-0000036D0000}"/>
    <cellStyle name="Normal GHG whole table 2 3 2 3 2" xfId="22988" xr:uid="{00000000-0005-0000-0000-0000046D0000}"/>
    <cellStyle name="Normal GHG whole table 2 3 2 4" xfId="22989" xr:uid="{00000000-0005-0000-0000-0000056D0000}"/>
    <cellStyle name="Normal GHG whole table 2 3 2 4 2" xfId="22990" xr:uid="{00000000-0005-0000-0000-0000066D0000}"/>
    <cellStyle name="Normal GHG whole table 2 3 2 5" xfId="22991" xr:uid="{00000000-0005-0000-0000-0000076D0000}"/>
    <cellStyle name="Normal GHG whole table 2 3 2 5 2" xfId="22992" xr:uid="{00000000-0005-0000-0000-0000086D0000}"/>
    <cellStyle name="Normal GHG whole table 2 3 2 6" xfId="22993" xr:uid="{00000000-0005-0000-0000-0000096D0000}"/>
    <cellStyle name="Normal GHG whole table 2 3 2 6 2" xfId="22994" xr:uid="{00000000-0005-0000-0000-00000A6D0000}"/>
    <cellStyle name="Normal GHG whole table 2 3 2 7" xfId="22995" xr:uid="{00000000-0005-0000-0000-00000B6D0000}"/>
    <cellStyle name="Normal GHG whole table 2 3 2 7 2" xfId="22996" xr:uid="{00000000-0005-0000-0000-00000C6D0000}"/>
    <cellStyle name="Normal GHG whole table 2 3 2 8" xfId="22997" xr:uid="{00000000-0005-0000-0000-00000D6D0000}"/>
    <cellStyle name="Normal GHG whole table 2 3 2 8 2" xfId="22998" xr:uid="{00000000-0005-0000-0000-00000E6D0000}"/>
    <cellStyle name="Normal GHG whole table 2 3 2 9" xfId="22999" xr:uid="{00000000-0005-0000-0000-00000F6D0000}"/>
    <cellStyle name="Normal GHG whole table 2 3 2 9 2" xfId="23000" xr:uid="{00000000-0005-0000-0000-0000106D0000}"/>
    <cellStyle name="Normal GHG whole table 2 3 3" xfId="23001" xr:uid="{00000000-0005-0000-0000-0000116D0000}"/>
    <cellStyle name="Normal GHG whole table 2 3 3 10" xfId="23002" xr:uid="{00000000-0005-0000-0000-0000126D0000}"/>
    <cellStyle name="Normal GHG whole table 2 3 3 10 2" xfId="23003" xr:uid="{00000000-0005-0000-0000-0000136D0000}"/>
    <cellStyle name="Normal GHG whole table 2 3 3 11" xfId="23004" xr:uid="{00000000-0005-0000-0000-0000146D0000}"/>
    <cellStyle name="Normal GHG whole table 2 3 3 11 2" xfId="23005" xr:uid="{00000000-0005-0000-0000-0000156D0000}"/>
    <cellStyle name="Normal GHG whole table 2 3 3 12" xfId="23006" xr:uid="{00000000-0005-0000-0000-0000166D0000}"/>
    <cellStyle name="Normal GHG whole table 2 3 3 2" xfId="23007" xr:uid="{00000000-0005-0000-0000-0000176D0000}"/>
    <cellStyle name="Normal GHG whole table 2 3 3 2 2" xfId="23008" xr:uid="{00000000-0005-0000-0000-0000186D0000}"/>
    <cellStyle name="Normal GHG whole table 2 3 3 3" xfId="23009" xr:uid="{00000000-0005-0000-0000-0000196D0000}"/>
    <cellStyle name="Normal GHG whole table 2 3 3 3 2" xfId="23010" xr:uid="{00000000-0005-0000-0000-00001A6D0000}"/>
    <cellStyle name="Normal GHG whole table 2 3 3 4" xfId="23011" xr:uid="{00000000-0005-0000-0000-00001B6D0000}"/>
    <cellStyle name="Normal GHG whole table 2 3 3 4 2" xfId="23012" xr:uid="{00000000-0005-0000-0000-00001C6D0000}"/>
    <cellStyle name="Normal GHG whole table 2 3 3 5" xfId="23013" xr:uid="{00000000-0005-0000-0000-00001D6D0000}"/>
    <cellStyle name="Normal GHG whole table 2 3 3 5 2" xfId="23014" xr:uid="{00000000-0005-0000-0000-00001E6D0000}"/>
    <cellStyle name="Normal GHG whole table 2 3 3 6" xfId="23015" xr:uid="{00000000-0005-0000-0000-00001F6D0000}"/>
    <cellStyle name="Normal GHG whole table 2 3 3 6 2" xfId="23016" xr:uid="{00000000-0005-0000-0000-0000206D0000}"/>
    <cellStyle name="Normal GHG whole table 2 3 3 7" xfId="23017" xr:uid="{00000000-0005-0000-0000-0000216D0000}"/>
    <cellStyle name="Normal GHG whole table 2 3 3 7 2" xfId="23018" xr:uid="{00000000-0005-0000-0000-0000226D0000}"/>
    <cellStyle name="Normal GHG whole table 2 3 3 8" xfId="23019" xr:uid="{00000000-0005-0000-0000-0000236D0000}"/>
    <cellStyle name="Normal GHG whole table 2 3 3 8 2" xfId="23020" xr:uid="{00000000-0005-0000-0000-0000246D0000}"/>
    <cellStyle name="Normal GHG whole table 2 3 3 9" xfId="23021" xr:uid="{00000000-0005-0000-0000-0000256D0000}"/>
    <cellStyle name="Normal GHG whole table 2 3 3 9 2" xfId="23022" xr:uid="{00000000-0005-0000-0000-0000266D0000}"/>
    <cellStyle name="Normal GHG whole table 2 3 4" xfId="23023" xr:uid="{00000000-0005-0000-0000-0000276D0000}"/>
    <cellStyle name="Normal GHG whole table 2 3 4 2" xfId="23024" xr:uid="{00000000-0005-0000-0000-0000286D0000}"/>
    <cellStyle name="Normal GHG whole table 2 3 5" xfId="23025" xr:uid="{00000000-0005-0000-0000-0000296D0000}"/>
    <cellStyle name="Normal GHG whole table 2 3 5 2" xfId="23026" xr:uid="{00000000-0005-0000-0000-00002A6D0000}"/>
    <cellStyle name="Normal GHG whole table 2 3 6" xfId="23027" xr:uid="{00000000-0005-0000-0000-00002B6D0000}"/>
    <cellStyle name="Normal GHG whole table 2 3 6 2" xfId="23028" xr:uid="{00000000-0005-0000-0000-00002C6D0000}"/>
    <cellStyle name="Normal GHG whole table 2 3 7" xfId="23029" xr:uid="{00000000-0005-0000-0000-00002D6D0000}"/>
    <cellStyle name="Normal GHG whole table 2 3 7 2" xfId="23030" xr:uid="{00000000-0005-0000-0000-00002E6D0000}"/>
    <cellStyle name="Normal GHG whole table 2 3 8" xfId="23031" xr:uid="{00000000-0005-0000-0000-00002F6D0000}"/>
    <cellStyle name="Normal GHG whole table 2 3 8 2" xfId="23032" xr:uid="{00000000-0005-0000-0000-0000306D0000}"/>
    <cellStyle name="Normal GHG whole table 2 3 9" xfId="23033" xr:uid="{00000000-0005-0000-0000-0000316D0000}"/>
    <cellStyle name="Normal GHG whole table 2 3 9 2" xfId="23034" xr:uid="{00000000-0005-0000-0000-0000326D0000}"/>
    <cellStyle name="Normal GHG whole table 2 4" xfId="23035" xr:uid="{00000000-0005-0000-0000-0000336D0000}"/>
    <cellStyle name="Normal GHG whole table 2 4 10" xfId="23036" xr:uid="{00000000-0005-0000-0000-0000346D0000}"/>
    <cellStyle name="Normal GHG whole table 2 4 10 2" xfId="23037" xr:uid="{00000000-0005-0000-0000-0000356D0000}"/>
    <cellStyle name="Normal GHG whole table 2 4 11" xfId="23038" xr:uid="{00000000-0005-0000-0000-0000366D0000}"/>
    <cellStyle name="Normal GHG whole table 2 4 11 2" xfId="23039" xr:uid="{00000000-0005-0000-0000-0000376D0000}"/>
    <cellStyle name="Normal GHG whole table 2 4 12" xfId="23040" xr:uid="{00000000-0005-0000-0000-0000386D0000}"/>
    <cellStyle name="Normal GHG whole table 2 4 2" xfId="23041" xr:uid="{00000000-0005-0000-0000-0000396D0000}"/>
    <cellStyle name="Normal GHG whole table 2 4 2 2" xfId="23042" xr:uid="{00000000-0005-0000-0000-00003A6D0000}"/>
    <cellStyle name="Normal GHG whole table 2 4 3" xfId="23043" xr:uid="{00000000-0005-0000-0000-00003B6D0000}"/>
    <cellStyle name="Normal GHG whole table 2 4 3 2" xfId="23044" xr:uid="{00000000-0005-0000-0000-00003C6D0000}"/>
    <cellStyle name="Normal GHG whole table 2 4 4" xfId="23045" xr:uid="{00000000-0005-0000-0000-00003D6D0000}"/>
    <cellStyle name="Normal GHG whole table 2 4 4 2" xfId="23046" xr:uid="{00000000-0005-0000-0000-00003E6D0000}"/>
    <cellStyle name="Normal GHG whole table 2 4 5" xfId="23047" xr:uid="{00000000-0005-0000-0000-00003F6D0000}"/>
    <cellStyle name="Normal GHG whole table 2 4 5 2" xfId="23048" xr:uid="{00000000-0005-0000-0000-0000406D0000}"/>
    <cellStyle name="Normal GHG whole table 2 4 6" xfId="23049" xr:uid="{00000000-0005-0000-0000-0000416D0000}"/>
    <cellStyle name="Normal GHG whole table 2 4 6 2" xfId="23050" xr:uid="{00000000-0005-0000-0000-0000426D0000}"/>
    <cellStyle name="Normal GHG whole table 2 4 7" xfId="23051" xr:uid="{00000000-0005-0000-0000-0000436D0000}"/>
    <cellStyle name="Normal GHG whole table 2 4 7 2" xfId="23052" xr:uid="{00000000-0005-0000-0000-0000446D0000}"/>
    <cellStyle name="Normal GHG whole table 2 4 8" xfId="23053" xr:uid="{00000000-0005-0000-0000-0000456D0000}"/>
    <cellStyle name="Normal GHG whole table 2 4 8 2" xfId="23054" xr:uid="{00000000-0005-0000-0000-0000466D0000}"/>
    <cellStyle name="Normal GHG whole table 2 4 9" xfId="23055" xr:uid="{00000000-0005-0000-0000-0000476D0000}"/>
    <cellStyle name="Normal GHG whole table 2 4 9 2" xfId="23056" xr:uid="{00000000-0005-0000-0000-0000486D0000}"/>
    <cellStyle name="Normal GHG whole table 2 5" xfId="23057" xr:uid="{00000000-0005-0000-0000-0000496D0000}"/>
    <cellStyle name="Normal GHG whole table 2 5 10" xfId="23058" xr:uid="{00000000-0005-0000-0000-00004A6D0000}"/>
    <cellStyle name="Normal GHG whole table 2 5 10 2" xfId="23059" xr:uid="{00000000-0005-0000-0000-00004B6D0000}"/>
    <cellStyle name="Normal GHG whole table 2 5 11" xfId="23060" xr:uid="{00000000-0005-0000-0000-00004C6D0000}"/>
    <cellStyle name="Normal GHG whole table 2 5 11 2" xfId="23061" xr:uid="{00000000-0005-0000-0000-00004D6D0000}"/>
    <cellStyle name="Normal GHG whole table 2 5 12" xfId="23062" xr:uid="{00000000-0005-0000-0000-00004E6D0000}"/>
    <cellStyle name="Normal GHG whole table 2 5 2" xfId="23063" xr:uid="{00000000-0005-0000-0000-00004F6D0000}"/>
    <cellStyle name="Normal GHG whole table 2 5 2 2" xfId="23064" xr:uid="{00000000-0005-0000-0000-0000506D0000}"/>
    <cellStyle name="Normal GHG whole table 2 5 3" xfId="23065" xr:uid="{00000000-0005-0000-0000-0000516D0000}"/>
    <cellStyle name="Normal GHG whole table 2 5 3 2" xfId="23066" xr:uid="{00000000-0005-0000-0000-0000526D0000}"/>
    <cellStyle name="Normal GHG whole table 2 5 4" xfId="23067" xr:uid="{00000000-0005-0000-0000-0000536D0000}"/>
    <cellStyle name="Normal GHG whole table 2 5 4 2" xfId="23068" xr:uid="{00000000-0005-0000-0000-0000546D0000}"/>
    <cellStyle name="Normal GHG whole table 2 5 5" xfId="23069" xr:uid="{00000000-0005-0000-0000-0000556D0000}"/>
    <cellStyle name="Normal GHG whole table 2 5 5 2" xfId="23070" xr:uid="{00000000-0005-0000-0000-0000566D0000}"/>
    <cellStyle name="Normal GHG whole table 2 5 6" xfId="23071" xr:uid="{00000000-0005-0000-0000-0000576D0000}"/>
    <cellStyle name="Normal GHG whole table 2 5 6 2" xfId="23072" xr:uid="{00000000-0005-0000-0000-0000586D0000}"/>
    <cellStyle name="Normal GHG whole table 2 5 7" xfId="23073" xr:uid="{00000000-0005-0000-0000-0000596D0000}"/>
    <cellStyle name="Normal GHG whole table 2 5 7 2" xfId="23074" xr:uid="{00000000-0005-0000-0000-00005A6D0000}"/>
    <cellStyle name="Normal GHG whole table 2 5 8" xfId="23075" xr:uid="{00000000-0005-0000-0000-00005B6D0000}"/>
    <cellStyle name="Normal GHG whole table 2 5 8 2" xfId="23076" xr:uid="{00000000-0005-0000-0000-00005C6D0000}"/>
    <cellStyle name="Normal GHG whole table 2 5 9" xfId="23077" xr:uid="{00000000-0005-0000-0000-00005D6D0000}"/>
    <cellStyle name="Normal GHG whole table 2 5 9 2" xfId="23078" xr:uid="{00000000-0005-0000-0000-00005E6D0000}"/>
    <cellStyle name="Normal GHG whole table 2 6" xfId="23079" xr:uid="{00000000-0005-0000-0000-00005F6D0000}"/>
    <cellStyle name="Normal GHG whole table 2 6 2" xfId="23080" xr:uid="{00000000-0005-0000-0000-0000606D0000}"/>
    <cellStyle name="Normal GHG whole table 2 7" xfId="23081" xr:uid="{00000000-0005-0000-0000-0000616D0000}"/>
    <cellStyle name="Normal GHG whole table 2 7 2" xfId="23082" xr:uid="{00000000-0005-0000-0000-0000626D0000}"/>
    <cellStyle name="Normal GHG whole table 2 8" xfId="23083" xr:uid="{00000000-0005-0000-0000-0000636D0000}"/>
    <cellStyle name="Normal GHG whole table 2 8 2" xfId="23084" xr:uid="{00000000-0005-0000-0000-0000646D0000}"/>
    <cellStyle name="Normal GHG whole table 2 9" xfId="23085" xr:uid="{00000000-0005-0000-0000-0000656D0000}"/>
    <cellStyle name="Normal GHG whole table 2 9 2" xfId="23086" xr:uid="{00000000-0005-0000-0000-0000666D0000}"/>
    <cellStyle name="Normal GHG whole table 20" xfId="23087" xr:uid="{00000000-0005-0000-0000-0000676D0000}"/>
    <cellStyle name="Normal GHG whole table 21" xfId="59279" xr:uid="{00000000-0005-0000-0000-0000686D0000}"/>
    <cellStyle name="Normal GHG whole table 3" xfId="23088" xr:uid="{00000000-0005-0000-0000-0000696D0000}"/>
    <cellStyle name="Normal GHG whole table 3 10" xfId="23089" xr:uid="{00000000-0005-0000-0000-00006A6D0000}"/>
    <cellStyle name="Normal GHG whole table 3 10 2" xfId="23090" xr:uid="{00000000-0005-0000-0000-00006B6D0000}"/>
    <cellStyle name="Normal GHG whole table 3 11" xfId="23091" xr:uid="{00000000-0005-0000-0000-00006C6D0000}"/>
    <cellStyle name="Normal GHG whole table 3 11 2" xfId="23092" xr:uid="{00000000-0005-0000-0000-00006D6D0000}"/>
    <cellStyle name="Normal GHG whole table 3 12" xfId="23093" xr:uid="{00000000-0005-0000-0000-00006E6D0000}"/>
    <cellStyle name="Normal GHG whole table 3 12 2" xfId="23094" xr:uid="{00000000-0005-0000-0000-00006F6D0000}"/>
    <cellStyle name="Normal GHG whole table 3 13" xfId="23095" xr:uid="{00000000-0005-0000-0000-0000706D0000}"/>
    <cellStyle name="Normal GHG whole table 3 13 2" xfId="23096" xr:uid="{00000000-0005-0000-0000-0000716D0000}"/>
    <cellStyle name="Normal GHG whole table 3 14" xfId="23097" xr:uid="{00000000-0005-0000-0000-0000726D0000}"/>
    <cellStyle name="Normal GHG whole table 3 14 2" xfId="23098" xr:uid="{00000000-0005-0000-0000-0000736D0000}"/>
    <cellStyle name="Normal GHG whole table 3 15" xfId="23099" xr:uid="{00000000-0005-0000-0000-0000746D0000}"/>
    <cellStyle name="Normal GHG whole table 3 15 2" xfId="23100" xr:uid="{00000000-0005-0000-0000-0000756D0000}"/>
    <cellStyle name="Normal GHG whole table 3 16" xfId="23101" xr:uid="{00000000-0005-0000-0000-0000766D0000}"/>
    <cellStyle name="Normal GHG whole table 3 17" xfId="59281" xr:uid="{00000000-0005-0000-0000-0000776D0000}"/>
    <cellStyle name="Normal GHG whole table 3 2" xfId="23102" xr:uid="{00000000-0005-0000-0000-0000786D0000}"/>
    <cellStyle name="Normal GHG whole table 3 2 10" xfId="23103" xr:uid="{00000000-0005-0000-0000-0000796D0000}"/>
    <cellStyle name="Normal GHG whole table 3 2 10 2" xfId="23104" xr:uid="{00000000-0005-0000-0000-00007A6D0000}"/>
    <cellStyle name="Normal GHG whole table 3 2 11" xfId="23105" xr:uid="{00000000-0005-0000-0000-00007B6D0000}"/>
    <cellStyle name="Normal GHG whole table 3 2 11 2" xfId="23106" xr:uid="{00000000-0005-0000-0000-00007C6D0000}"/>
    <cellStyle name="Normal GHG whole table 3 2 12" xfId="23107" xr:uid="{00000000-0005-0000-0000-00007D6D0000}"/>
    <cellStyle name="Normal GHG whole table 3 2 12 2" xfId="23108" xr:uid="{00000000-0005-0000-0000-00007E6D0000}"/>
    <cellStyle name="Normal GHG whole table 3 2 13" xfId="23109" xr:uid="{00000000-0005-0000-0000-00007F6D0000}"/>
    <cellStyle name="Normal GHG whole table 3 2 13 2" xfId="23110" xr:uid="{00000000-0005-0000-0000-0000806D0000}"/>
    <cellStyle name="Normal GHG whole table 3 2 14" xfId="23111" xr:uid="{00000000-0005-0000-0000-0000816D0000}"/>
    <cellStyle name="Normal GHG whole table 3 2 14 2" xfId="23112" xr:uid="{00000000-0005-0000-0000-0000826D0000}"/>
    <cellStyle name="Normal GHG whole table 3 2 15" xfId="23113" xr:uid="{00000000-0005-0000-0000-0000836D0000}"/>
    <cellStyle name="Normal GHG whole table 3 2 2" xfId="23114" xr:uid="{00000000-0005-0000-0000-0000846D0000}"/>
    <cellStyle name="Normal GHG whole table 3 2 2 10" xfId="23115" xr:uid="{00000000-0005-0000-0000-0000856D0000}"/>
    <cellStyle name="Normal GHG whole table 3 2 2 10 2" xfId="23116" xr:uid="{00000000-0005-0000-0000-0000866D0000}"/>
    <cellStyle name="Normal GHG whole table 3 2 2 11" xfId="23117" xr:uid="{00000000-0005-0000-0000-0000876D0000}"/>
    <cellStyle name="Normal GHG whole table 3 2 2 11 2" xfId="23118" xr:uid="{00000000-0005-0000-0000-0000886D0000}"/>
    <cellStyle name="Normal GHG whole table 3 2 2 12" xfId="23119" xr:uid="{00000000-0005-0000-0000-0000896D0000}"/>
    <cellStyle name="Normal GHG whole table 3 2 2 12 2" xfId="23120" xr:uid="{00000000-0005-0000-0000-00008A6D0000}"/>
    <cellStyle name="Normal GHG whole table 3 2 2 13" xfId="23121" xr:uid="{00000000-0005-0000-0000-00008B6D0000}"/>
    <cellStyle name="Normal GHG whole table 3 2 2 13 2" xfId="23122" xr:uid="{00000000-0005-0000-0000-00008C6D0000}"/>
    <cellStyle name="Normal GHG whole table 3 2 2 14" xfId="23123" xr:uid="{00000000-0005-0000-0000-00008D6D0000}"/>
    <cellStyle name="Normal GHG whole table 3 2 2 2" xfId="23124" xr:uid="{00000000-0005-0000-0000-00008E6D0000}"/>
    <cellStyle name="Normal GHG whole table 3 2 2 2 10" xfId="23125" xr:uid="{00000000-0005-0000-0000-00008F6D0000}"/>
    <cellStyle name="Normal GHG whole table 3 2 2 2 10 2" xfId="23126" xr:uid="{00000000-0005-0000-0000-0000906D0000}"/>
    <cellStyle name="Normal GHG whole table 3 2 2 2 11" xfId="23127" xr:uid="{00000000-0005-0000-0000-0000916D0000}"/>
    <cellStyle name="Normal GHG whole table 3 2 2 2 11 2" xfId="23128" xr:uid="{00000000-0005-0000-0000-0000926D0000}"/>
    <cellStyle name="Normal GHG whole table 3 2 2 2 12" xfId="23129" xr:uid="{00000000-0005-0000-0000-0000936D0000}"/>
    <cellStyle name="Normal GHG whole table 3 2 2 2 2" xfId="23130" xr:uid="{00000000-0005-0000-0000-0000946D0000}"/>
    <cellStyle name="Normal GHG whole table 3 2 2 2 2 2" xfId="23131" xr:uid="{00000000-0005-0000-0000-0000956D0000}"/>
    <cellStyle name="Normal GHG whole table 3 2 2 2 3" xfId="23132" xr:uid="{00000000-0005-0000-0000-0000966D0000}"/>
    <cellStyle name="Normal GHG whole table 3 2 2 2 3 2" xfId="23133" xr:uid="{00000000-0005-0000-0000-0000976D0000}"/>
    <cellStyle name="Normal GHG whole table 3 2 2 2 4" xfId="23134" xr:uid="{00000000-0005-0000-0000-0000986D0000}"/>
    <cellStyle name="Normal GHG whole table 3 2 2 2 4 2" xfId="23135" xr:uid="{00000000-0005-0000-0000-0000996D0000}"/>
    <cellStyle name="Normal GHG whole table 3 2 2 2 5" xfId="23136" xr:uid="{00000000-0005-0000-0000-00009A6D0000}"/>
    <cellStyle name="Normal GHG whole table 3 2 2 2 5 2" xfId="23137" xr:uid="{00000000-0005-0000-0000-00009B6D0000}"/>
    <cellStyle name="Normal GHG whole table 3 2 2 2 6" xfId="23138" xr:uid="{00000000-0005-0000-0000-00009C6D0000}"/>
    <cellStyle name="Normal GHG whole table 3 2 2 2 6 2" xfId="23139" xr:uid="{00000000-0005-0000-0000-00009D6D0000}"/>
    <cellStyle name="Normal GHG whole table 3 2 2 2 7" xfId="23140" xr:uid="{00000000-0005-0000-0000-00009E6D0000}"/>
    <cellStyle name="Normal GHG whole table 3 2 2 2 7 2" xfId="23141" xr:uid="{00000000-0005-0000-0000-00009F6D0000}"/>
    <cellStyle name="Normal GHG whole table 3 2 2 2 8" xfId="23142" xr:uid="{00000000-0005-0000-0000-0000A06D0000}"/>
    <cellStyle name="Normal GHG whole table 3 2 2 2 8 2" xfId="23143" xr:uid="{00000000-0005-0000-0000-0000A16D0000}"/>
    <cellStyle name="Normal GHG whole table 3 2 2 2 9" xfId="23144" xr:uid="{00000000-0005-0000-0000-0000A26D0000}"/>
    <cellStyle name="Normal GHG whole table 3 2 2 2 9 2" xfId="23145" xr:uid="{00000000-0005-0000-0000-0000A36D0000}"/>
    <cellStyle name="Normal GHG whole table 3 2 2 3" xfId="23146" xr:uid="{00000000-0005-0000-0000-0000A46D0000}"/>
    <cellStyle name="Normal GHG whole table 3 2 2 3 10" xfId="23147" xr:uid="{00000000-0005-0000-0000-0000A56D0000}"/>
    <cellStyle name="Normal GHG whole table 3 2 2 3 10 2" xfId="23148" xr:uid="{00000000-0005-0000-0000-0000A66D0000}"/>
    <cellStyle name="Normal GHG whole table 3 2 2 3 11" xfId="23149" xr:uid="{00000000-0005-0000-0000-0000A76D0000}"/>
    <cellStyle name="Normal GHG whole table 3 2 2 3 11 2" xfId="23150" xr:uid="{00000000-0005-0000-0000-0000A86D0000}"/>
    <cellStyle name="Normal GHG whole table 3 2 2 3 12" xfId="23151" xr:uid="{00000000-0005-0000-0000-0000A96D0000}"/>
    <cellStyle name="Normal GHG whole table 3 2 2 3 2" xfId="23152" xr:uid="{00000000-0005-0000-0000-0000AA6D0000}"/>
    <cellStyle name="Normal GHG whole table 3 2 2 3 2 2" xfId="23153" xr:uid="{00000000-0005-0000-0000-0000AB6D0000}"/>
    <cellStyle name="Normal GHG whole table 3 2 2 3 3" xfId="23154" xr:uid="{00000000-0005-0000-0000-0000AC6D0000}"/>
    <cellStyle name="Normal GHG whole table 3 2 2 3 3 2" xfId="23155" xr:uid="{00000000-0005-0000-0000-0000AD6D0000}"/>
    <cellStyle name="Normal GHG whole table 3 2 2 3 4" xfId="23156" xr:uid="{00000000-0005-0000-0000-0000AE6D0000}"/>
    <cellStyle name="Normal GHG whole table 3 2 2 3 4 2" xfId="23157" xr:uid="{00000000-0005-0000-0000-0000AF6D0000}"/>
    <cellStyle name="Normal GHG whole table 3 2 2 3 5" xfId="23158" xr:uid="{00000000-0005-0000-0000-0000B06D0000}"/>
    <cellStyle name="Normal GHG whole table 3 2 2 3 5 2" xfId="23159" xr:uid="{00000000-0005-0000-0000-0000B16D0000}"/>
    <cellStyle name="Normal GHG whole table 3 2 2 3 6" xfId="23160" xr:uid="{00000000-0005-0000-0000-0000B26D0000}"/>
    <cellStyle name="Normal GHG whole table 3 2 2 3 6 2" xfId="23161" xr:uid="{00000000-0005-0000-0000-0000B36D0000}"/>
    <cellStyle name="Normal GHG whole table 3 2 2 3 7" xfId="23162" xr:uid="{00000000-0005-0000-0000-0000B46D0000}"/>
    <cellStyle name="Normal GHG whole table 3 2 2 3 7 2" xfId="23163" xr:uid="{00000000-0005-0000-0000-0000B56D0000}"/>
    <cellStyle name="Normal GHG whole table 3 2 2 3 8" xfId="23164" xr:uid="{00000000-0005-0000-0000-0000B66D0000}"/>
    <cellStyle name="Normal GHG whole table 3 2 2 3 8 2" xfId="23165" xr:uid="{00000000-0005-0000-0000-0000B76D0000}"/>
    <cellStyle name="Normal GHG whole table 3 2 2 3 9" xfId="23166" xr:uid="{00000000-0005-0000-0000-0000B86D0000}"/>
    <cellStyle name="Normal GHG whole table 3 2 2 3 9 2" xfId="23167" xr:uid="{00000000-0005-0000-0000-0000B96D0000}"/>
    <cellStyle name="Normal GHG whole table 3 2 2 4" xfId="23168" xr:uid="{00000000-0005-0000-0000-0000BA6D0000}"/>
    <cellStyle name="Normal GHG whole table 3 2 2 4 2" xfId="23169" xr:uid="{00000000-0005-0000-0000-0000BB6D0000}"/>
    <cellStyle name="Normal GHG whole table 3 2 2 5" xfId="23170" xr:uid="{00000000-0005-0000-0000-0000BC6D0000}"/>
    <cellStyle name="Normal GHG whole table 3 2 2 5 2" xfId="23171" xr:uid="{00000000-0005-0000-0000-0000BD6D0000}"/>
    <cellStyle name="Normal GHG whole table 3 2 2 6" xfId="23172" xr:uid="{00000000-0005-0000-0000-0000BE6D0000}"/>
    <cellStyle name="Normal GHG whole table 3 2 2 6 2" xfId="23173" xr:uid="{00000000-0005-0000-0000-0000BF6D0000}"/>
    <cellStyle name="Normal GHG whole table 3 2 2 7" xfId="23174" xr:uid="{00000000-0005-0000-0000-0000C06D0000}"/>
    <cellStyle name="Normal GHG whole table 3 2 2 7 2" xfId="23175" xr:uid="{00000000-0005-0000-0000-0000C16D0000}"/>
    <cellStyle name="Normal GHG whole table 3 2 2 8" xfId="23176" xr:uid="{00000000-0005-0000-0000-0000C26D0000}"/>
    <cellStyle name="Normal GHG whole table 3 2 2 8 2" xfId="23177" xr:uid="{00000000-0005-0000-0000-0000C36D0000}"/>
    <cellStyle name="Normal GHG whole table 3 2 2 9" xfId="23178" xr:uid="{00000000-0005-0000-0000-0000C46D0000}"/>
    <cellStyle name="Normal GHG whole table 3 2 2 9 2" xfId="23179" xr:uid="{00000000-0005-0000-0000-0000C56D0000}"/>
    <cellStyle name="Normal GHG whole table 3 2 3" xfId="23180" xr:uid="{00000000-0005-0000-0000-0000C66D0000}"/>
    <cellStyle name="Normal GHG whole table 3 2 3 10" xfId="23181" xr:uid="{00000000-0005-0000-0000-0000C76D0000}"/>
    <cellStyle name="Normal GHG whole table 3 2 3 10 2" xfId="23182" xr:uid="{00000000-0005-0000-0000-0000C86D0000}"/>
    <cellStyle name="Normal GHG whole table 3 2 3 11" xfId="23183" xr:uid="{00000000-0005-0000-0000-0000C96D0000}"/>
    <cellStyle name="Normal GHG whole table 3 2 3 11 2" xfId="23184" xr:uid="{00000000-0005-0000-0000-0000CA6D0000}"/>
    <cellStyle name="Normal GHG whole table 3 2 3 12" xfId="23185" xr:uid="{00000000-0005-0000-0000-0000CB6D0000}"/>
    <cellStyle name="Normal GHG whole table 3 2 3 2" xfId="23186" xr:uid="{00000000-0005-0000-0000-0000CC6D0000}"/>
    <cellStyle name="Normal GHG whole table 3 2 3 2 2" xfId="23187" xr:uid="{00000000-0005-0000-0000-0000CD6D0000}"/>
    <cellStyle name="Normal GHG whole table 3 2 3 3" xfId="23188" xr:uid="{00000000-0005-0000-0000-0000CE6D0000}"/>
    <cellStyle name="Normal GHG whole table 3 2 3 3 2" xfId="23189" xr:uid="{00000000-0005-0000-0000-0000CF6D0000}"/>
    <cellStyle name="Normal GHG whole table 3 2 3 4" xfId="23190" xr:uid="{00000000-0005-0000-0000-0000D06D0000}"/>
    <cellStyle name="Normal GHG whole table 3 2 3 4 2" xfId="23191" xr:uid="{00000000-0005-0000-0000-0000D16D0000}"/>
    <cellStyle name="Normal GHG whole table 3 2 3 5" xfId="23192" xr:uid="{00000000-0005-0000-0000-0000D26D0000}"/>
    <cellStyle name="Normal GHG whole table 3 2 3 5 2" xfId="23193" xr:uid="{00000000-0005-0000-0000-0000D36D0000}"/>
    <cellStyle name="Normal GHG whole table 3 2 3 6" xfId="23194" xr:uid="{00000000-0005-0000-0000-0000D46D0000}"/>
    <cellStyle name="Normal GHG whole table 3 2 3 6 2" xfId="23195" xr:uid="{00000000-0005-0000-0000-0000D56D0000}"/>
    <cellStyle name="Normal GHG whole table 3 2 3 7" xfId="23196" xr:uid="{00000000-0005-0000-0000-0000D66D0000}"/>
    <cellStyle name="Normal GHG whole table 3 2 3 7 2" xfId="23197" xr:uid="{00000000-0005-0000-0000-0000D76D0000}"/>
    <cellStyle name="Normal GHG whole table 3 2 3 8" xfId="23198" xr:uid="{00000000-0005-0000-0000-0000D86D0000}"/>
    <cellStyle name="Normal GHG whole table 3 2 3 8 2" xfId="23199" xr:uid="{00000000-0005-0000-0000-0000D96D0000}"/>
    <cellStyle name="Normal GHG whole table 3 2 3 9" xfId="23200" xr:uid="{00000000-0005-0000-0000-0000DA6D0000}"/>
    <cellStyle name="Normal GHG whole table 3 2 3 9 2" xfId="23201" xr:uid="{00000000-0005-0000-0000-0000DB6D0000}"/>
    <cellStyle name="Normal GHG whole table 3 2 4" xfId="23202" xr:uid="{00000000-0005-0000-0000-0000DC6D0000}"/>
    <cellStyle name="Normal GHG whole table 3 2 4 10" xfId="23203" xr:uid="{00000000-0005-0000-0000-0000DD6D0000}"/>
    <cellStyle name="Normal GHG whole table 3 2 4 10 2" xfId="23204" xr:uid="{00000000-0005-0000-0000-0000DE6D0000}"/>
    <cellStyle name="Normal GHG whole table 3 2 4 11" xfId="23205" xr:uid="{00000000-0005-0000-0000-0000DF6D0000}"/>
    <cellStyle name="Normal GHG whole table 3 2 4 11 2" xfId="23206" xr:uid="{00000000-0005-0000-0000-0000E06D0000}"/>
    <cellStyle name="Normal GHG whole table 3 2 4 12" xfId="23207" xr:uid="{00000000-0005-0000-0000-0000E16D0000}"/>
    <cellStyle name="Normal GHG whole table 3 2 4 2" xfId="23208" xr:uid="{00000000-0005-0000-0000-0000E26D0000}"/>
    <cellStyle name="Normal GHG whole table 3 2 4 2 2" xfId="23209" xr:uid="{00000000-0005-0000-0000-0000E36D0000}"/>
    <cellStyle name="Normal GHG whole table 3 2 4 3" xfId="23210" xr:uid="{00000000-0005-0000-0000-0000E46D0000}"/>
    <cellStyle name="Normal GHG whole table 3 2 4 3 2" xfId="23211" xr:uid="{00000000-0005-0000-0000-0000E56D0000}"/>
    <cellStyle name="Normal GHG whole table 3 2 4 4" xfId="23212" xr:uid="{00000000-0005-0000-0000-0000E66D0000}"/>
    <cellStyle name="Normal GHG whole table 3 2 4 4 2" xfId="23213" xr:uid="{00000000-0005-0000-0000-0000E76D0000}"/>
    <cellStyle name="Normal GHG whole table 3 2 4 5" xfId="23214" xr:uid="{00000000-0005-0000-0000-0000E86D0000}"/>
    <cellStyle name="Normal GHG whole table 3 2 4 5 2" xfId="23215" xr:uid="{00000000-0005-0000-0000-0000E96D0000}"/>
    <cellStyle name="Normal GHG whole table 3 2 4 6" xfId="23216" xr:uid="{00000000-0005-0000-0000-0000EA6D0000}"/>
    <cellStyle name="Normal GHG whole table 3 2 4 6 2" xfId="23217" xr:uid="{00000000-0005-0000-0000-0000EB6D0000}"/>
    <cellStyle name="Normal GHG whole table 3 2 4 7" xfId="23218" xr:uid="{00000000-0005-0000-0000-0000EC6D0000}"/>
    <cellStyle name="Normal GHG whole table 3 2 4 7 2" xfId="23219" xr:uid="{00000000-0005-0000-0000-0000ED6D0000}"/>
    <cellStyle name="Normal GHG whole table 3 2 4 8" xfId="23220" xr:uid="{00000000-0005-0000-0000-0000EE6D0000}"/>
    <cellStyle name="Normal GHG whole table 3 2 4 8 2" xfId="23221" xr:uid="{00000000-0005-0000-0000-0000EF6D0000}"/>
    <cellStyle name="Normal GHG whole table 3 2 4 9" xfId="23222" xr:uid="{00000000-0005-0000-0000-0000F06D0000}"/>
    <cellStyle name="Normal GHG whole table 3 2 4 9 2" xfId="23223" xr:uid="{00000000-0005-0000-0000-0000F16D0000}"/>
    <cellStyle name="Normal GHG whole table 3 2 5" xfId="23224" xr:uid="{00000000-0005-0000-0000-0000F26D0000}"/>
    <cellStyle name="Normal GHG whole table 3 2 5 2" xfId="23225" xr:uid="{00000000-0005-0000-0000-0000F36D0000}"/>
    <cellStyle name="Normal GHG whole table 3 2 6" xfId="23226" xr:uid="{00000000-0005-0000-0000-0000F46D0000}"/>
    <cellStyle name="Normal GHG whole table 3 2 6 2" xfId="23227" xr:uid="{00000000-0005-0000-0000-0000F56D0000}"/>
    <cellStyle name="Normal GHG whole table 3 2 7" xfId="23228" xr:uid="{00000000-0005-0000-0000-0000F66D0000}"/>
    <cellStyle name="Normal GHG whole table 3 2 7 2" xfId="23229" xr:uid="{00000000-0005-0000-0000-0000F76D0000}"/>
    <cellStyle name="Normal GHG whole table 3 2 8" xfId="23230" xr:uid="{00000000-0005-0000-0000-0000F86D0000}"/>
    <cellStyle name="Normal GHG whole table 3 2 8 2" xfId="23231" xr:uid="{00000000-0005-0000-0000-0000F96D0000}"/>
    <cellStyle name="Normal GHG whole table 3 2 9" xfId="23232" xr:uid="{00000000-0005-0000-0000-0000FA6D0000}"/>
    <cellStyle name="Normal GHG whole table 3 2 9 2" xfId="23233" xr:uid="{00000000-0005-0000-0000-0000FB6D0000}"/>
    <cellStyle name="Normal GHG whole table 3 3" xfId="23234" xr:uid="{00000000-0005-0000-0000-0000FC6D0000}"/>
    <cellStyle name="Normal GHG whole table 3 3 10" xfId="23235" xr:uid="{00000000-0005-0000-0000-0000FD6D0000}"/>
    <cellStyle name="Normal GHG whole table 3 3 10 2" xfId="23236" xr:uid="{00000000-0005-0000-0000-0000FE6D0000}"/>
    <cellStyle name="Normal GHG whole table 3 3 11" xfId="23237" xr:uid="{00000000-0005-0000-0000-0000FF6D0000}"/>
    <cellStyle name="Normal GHG whole table 3 3 11 2" xfId="23238" xr:uid="{00000000-0005-0000-0000-0000006E0000}"/>
    <cellStyle name="Normal GHG whole table 3 3 12" xfId="23239" xr:uid="{00000000-0005-0000-0000-0000016E0000}"/>
    <cellStyle name="Normal GHG whole table 3 3 12 2" xfId="23240" xr:uid="{00000000-0005-0000-0000-0000026E0000}"/>
    <cellStyle name="Normal GHG whole table 3 3 13" xfId="23241" xr:uid="{00000000-0005-0000-0000-0000036E0000}"/>
    <cellStyle name="Normal GHG whole table 3 3 13 2" xfId="23242" xr:uid="{00000000-0005-0000-0000-0000046E0000}"/>
    <cellStyle name="Normal GHG whole table 3 3 14" xfId="23243" xr:uid="{00000000-0005-0000-0000-0000056E0000}"/>
    <cellStyle name="Normal GHG whole table 3 3 2" xfId="23244" xr:uid="{00000000-0005-0000-0000-0000066E0000}"/>
    <cellStyle name="Normal GHG whole table 3 3 2 10" xfId="23245" xr:uid="{00000000-0005-0000-0000-0000076E0000}"/>
    <cellStyle name="Normal GHG whole table 3 3 2 10 2" xfId="23246" xr:uid="{00000000-0005-0000-0000-0000086E0000}"/>
    <cellStyle name="Normal GHG whole table 3 3 2 11" xfId="23247" xr:uid="{00000000-0005-0000-0000-0000096E0000}"/>
    <cellStyle name="Normal GHG whole table 3 3 2 11 2" xfId="23248" xr:uid="{00000000-0005-0000-0000-00000A6E0000}"/>
    <cellStyle name="Normal GHG whole table 3 3 2 12" xfId="23249" xr:uid="{00000000-0005-0000-0000-00000B6E0000}"/>
    <cellStyle name="Normal GHG whole table 3 3 2 2" xfId="23250" xr:uid="{00000000-0005-0000-0000-00000C6E0000}"/>
    <cellStyle name="Normal GHG whole table 3 3 2 2 2" xfId="23251" xr:uid="{00000000-0005-0000-0000-00000D6E0000}"/>
    <cellStyle name="Normal GHG whole table 3 3 2 3" xfId="23252" xr:uid="{00000000-0005-0000-0000-00000E6E0000}"/>
    <cellStyle name="Normal GHG whole table 3 3 2 3 2" xfId="23253" xr:uid="{00000000-0005-0000-0000-00000F6E0000}"/>
    <cellStyle name="Normal GHG whole table 3 3 2 4" xfId="23254" xr:uid="{00000000-0005-0000-0000-0000106E0000}"/>
    <cellStyle name="Normal GHG whole table 3 3 2 4 2" xfId="23255" xr:uid="{00000000-0005-0000-0000-0000116E0000}"/>
    <cellStyle name="Normal GHG whole table 3 3 2 5" xfId="23256" xr:uid="{00000000-0005-0000-0000-0000126E0000}"/>
    <cellStyle name="Normal GHG whole table 3 3 2 5 2" xfId="23257" xr:uid="{00000000-0005-0000-0000-0000136E0000}"/>
    <cellStyle name="Normal GHG whole table 3 3 2 6" xfId="23258" xr:uid="{00000000-0005-0000-0000-0000146E0000}"/>
    <cellStyle name="Normal GHG whole table 3 3 2 6 2" xfId="23259" xr:uid="{00000000-0005-0000-0000-0000156E0000}"/>
    <cellStyle name="Normal GHG whole table 3 3 2 7" xfId="23260" xr:uid="{00000000-0005-0000-0000-0000166E0000}"/>
    <cellStyle name="Normal GHG whole table 3 3 2 7 2" xfId="23261" xr:uid="{00000000-0005-0000-0000-0000176E0000}"/>
    <cellStyle name="Normal GHG whole table 3 3 2 8" xfId="23262" xr:uid="{00000000-0005-0000-0000-0000186E0000}"/>
    <cellStyle name="Normal GHG whole table 3 3 2 8 2" xfId="23263" xr:uid="{00000000-0005-0000-0000-0000196E0000}"/>
    <cellStyle name="Normal GHG whole table 3 3 2 9" xfId="23264" xr:uid="{00000000-0005-0000-0000-00001A6E0000}"/>
    <cellStyle name="Normal GHG whole table 3 3 2 9 2" xfId="23265" xr:uid="{00000000-0005-0000-0000-00001B6E0000}"/>
    <cellStyle name="Normal GHG whole table 3 3 3" xfId="23266" xr:uid="{00000000-0005-0000-0000-00001C6E0000}"/>
    <cellStyle name="Normal GHG whole table 3 3 3 10" xfId="23267" xr:uid="{00000000-0005-0000-0000-00001D6E0000}"/>
    <cellStyle name="Normal GHG whole table 3 3 3 10 2" xfId="23268" xr:uid="{00000000-0005-0000-0000-00001E6E0000}"/>
    <cellStyle name="Normal GHG whole table 3 3 3 11" xfId="23269" xr:uid="{00000000-0005-0000-0000-00001F6E0000}"/>
    <cellStyle name="Normal GHG whole table 3 3 3 11 2" xfId="23270" xr:uid="{00000000-0005-0000-0000-0000206E0000}"/>
    <cellStyle name="Normal GHG whole table 3 3 3 12" xfId="23271" xr:uid="{00000000-0005-0000-0000-0000216E0000}"/>
    <cellStyle name="Normal GHG whole table 3 3 3 2" xfId="23272" xr:uid="{00000000-0005-0000-0000-0000226E0000}"/>
    <cellStyle name="Normal GHG whole table 3 3 3 2 2" xfId="23273" xr:uid="{00000000-0005-0000-0000-0000236E0000}"/>
    <cellStyle name="Normal GHG whole table 3 3 3 3" xfId="23274" xr:uid="{00000000-0005-0000-0000-0000246E0000}"/>
    <cellStyle name="Normal GHG whole table 3 3 3 3 2" xfId="23275" xr:uid="{00000000-0005-0000-0000-0000256E0000}"/>
    <cellStyle name="Normal GHG whole table 3 3 3 4" xfId="23276" xr:uid="{00000000-0005-0000-0000-0000266E0000}"/>
    <cellStyle name="Normal GHG whole table 3 3 3 4 2" xfId="23277" xr:uid="{00000000-0005-0000-0000-0000276E0000}"/>
    <cellStyle name="Normal GHG whole table 3 3 3 5" xfId="23278" xr:uid="{00000000-0005-0000-0000-0000286E0000}"/>
    <cellStyle name="Normal GHG whole table 3 3 3 5 2" xfId="23279" xr:uid="{00000000-0005-0000-0000-0000296E0000}"/>
    <cellStyle name="Normal GHG whole table 3 3 3 6" xfId="23280" xr:uid="{00000000-0005-0000-0000-00002A6E0000}"/>
    <cellStyle name="Normal GHG whole table 3 3 3 6 2" xfId="23281" xr:uid="{00000000-0005-0000-0000-00002B6E0000}"/>
    <cellStyle name="Normal GHG whole table 3 3 3 7" xfId="23282" xr:uid="{00000000-0005-0000-0000-00002C6E0000}"/>
    <cellStyle name="Normal GHG whole table 3 3 3 7 2" xfId="23283" xr:uid="{00000000-0005-0000-0000-00002D6E0000}"/>
    <cellStyle name="Normal GHG whole table 3 3 3 8" xfId="23284" xr:uid="{00000000-0005-0000-0000-00002E6E0000}"/>
    <cellStyle name="Normal GHG whole table 3 3 3 8 2" xfId="23285" xr:uid="{00000000-0005-0000-0000-00002F6E0000}"/>
    <cellStyle name="Normal GHG whole table 3 3 3 9" xfId="23286" xr:uid="{00000000-0005-0000-0000-0000306E0000}"/>
    <cellStyle name="Normal GHG whole table 3 3 3 9 2" xfId="23287" xr:uid="{00000000-0005-0000-0000-0000316E0000}"/>
    <cellStyle name="Normal GHG whole table 3 3 4" xfId="23288" xr:uid="{00000000-0005-0000-0000-0000326E0000}"/>
    <cellStyle name="Normal GHG whole table 3 3 4 2" xfId="23289" xr:uid="{00000000-0005-0000-0000-0000336E0000}"/>
    <cellStyle name="Normal GHG whole table 3 3 5" xfId="23290" xr:uid="{00000000-0005-0000-0000-0000346E0000}"/>
    <cellStyle name="Normal GHG whole table 3 3 5 2" xfId="23291" xr:uid="{00000000-0005-0000-0000-0000356E0000}"/>
    <cellStyle name="Normal GHG whole table 3 3 6" xfId="23292" xr:uid="{00000000-0005-0000-0000-0000366E0000}"/>
    <cellStyle name="Normal GHG whole table 3 3 6 2" xfId="23293" xr:uid="{00000000-0005-0000-0000-0000376E0000}"/>
    <cellStyle name="Normal GHG whole table 3 3 7" xfId="23294" xr:uid="{00000000-0005-0000-0000-0000386E0000}"/>
    <cellStyle name="Normal GHG whole table 3 3 7 2" xfId="23295" xr:uid="{00000000-0005-0000-0000-0000396E0000}"/>
    <cellStyle name="Normal GHG whole table 3 3 8" xfId="23296" xr:uid="{00000000-0005-0000-0000-00003A6E0000}"/>
    <cellStyle name="Normal GHG whole table 3 3 8 2" xfId="23297" xr:uid="{00000000-0005-0000-0000-00003B6E0000}"/>
    <cellStyle name="Normal GHG whole table 3 3 9" xfId="23298" xr:uid="{00000000-0005-0000-0000-00003C6E0000}"/>
    <cellStyle name="Normal GHG whole table 3 3 9 2" xfId="23299" xr:uid="{00000000-0005-0000-0000-00003D6E0000}"/>
    <cellStyle name="Normal GHG whole table 3 4" xfId="23300" xr:uid="{00000000-0005-0000-0000-00003E6E0000}"/>
    <cellStyle name="Normal GHG whole table 3 4 10" xfId="23301" xr:uid="{00000000-0005-0000-0000-00003F6E0000}"/>
    <cellStyle name="Normal GHG whole table 3 4 10 2" xfId="23302" xr:uid="{00000000-0005-0000-0000-0000406E0000}"/>
    <cellStyle name="Normal GHG whole table 3 4 11" xfId="23303" xr:uid="{00000000-0005-0000-0000-0000416E0000}"/>
    <cellStyle name="Normal GHG whole table 3 4 11 2" xfId="23304" xr:uid="{00000000-0005-0000-0000-0000426E0000}"/>
    <cellStyle name="Normal GHG whole table 3 4 12" xfId="23305" xr:uid="{00000000-0005-0000-0000-0000436E0000}"/>
    <cellStyle name="Normal GHG whole table 3 4 2" xfId="23306" xr:uid="{00000000-0005-0000-0000-0000446E0000}"/>
    <cellStyle name="Normal GHG whole table 3 4 2 2" xfId="23307" xr:uid="{00000000-0005-0000-0000-0000456E0000}"/>
    <cellStyle name="Normal GHG whole table 3 4 3" xfId="23308" xr:uid="{00000000-0005-0000-0000-0000466E0000}"/>
    <cellStyle name="Normal GHG whole table 3 4 3 2" xfId="23309" xr:uid="{00000000-0005-0000-0000-0000476E0000}"/>
    <cellStyle name="Normal GHG whole table 3 4 4" xfId="23310" xr:uid="{00000000-0005-0000-0000-0000486E0000}"/>
    <cellStyle name="Normal GHG whole table 3 4 4 2" xfId="23311" xr:uid="{00000000-0005-0000-0000-0000496E0000}"/>
    <cellStyle name="Normal GHG whole table 3 4 5" xfId="23312" xr:uid="{00000000-0005-0000-0000-00004A6E0000}"/>
    <cellStyle name="Normal GHG whole table 3 4 5 2" xfId="23313" xr:uid="{00000000-0005-0000-0000-00004B6E0000}"/>
    <cellStyle name="Normal GHG whole table 3 4 6" xfId="23314" xr:uid="{00000000-0005-0000-0000-00004C6E0000}"/>
    <cellStyle name="Normal GHG whole table 3 4 6 2" xfId="23315" xr:uid="{00000000-0005-0000-0000-00004D6E0000}"/>
    <cellStyle name="Normal GHG whole table 3 4 7" xfId="23316" xr:uid="{00000000-0005-0000-0000-00004E6E0000}"/>
    <cellStyle name="Normal GHG whole table 3 4 7 2" xfId="23317" xr:uid="{00000000-0005-0000-0000-00004F6E0000}"/>
    <cellStyle name="Normal GHG whole table 3 4 8" xfId="23318" xr:uid="{00000000-0005-0000-0000-0000506E0000}"/>
    <cellStyle name="Normal GHG whole table 3 4 8 2" xfId="23319" xr:uid="{00000000-0005-0000-0000-0000516E0000}"/>
    <cellStyle name="Normal GHG whole table 3 4 9" xfId="23320" xr:uid="{00000000-0005-0000-0000-0000526E0000}"/>
    <cellStyle name="Normal GHG whole table 3 4 9 2" xfId="23321" xr:uid="{00000000-0005-0000-0000-0000536E0000}"/>
    <cellStyle name="Normal GHG whole table 3 5" xfId="23322" xr:uid="{00000000-0005-0000-0000-0000546E0000}"/>
    <cellStyle name="Normal GHG whole table 3 5 10" xfId="23323" xr:uid="{00000000-0005-0000-0000-0000556E0000}"/>
    <cellStyle name="Normal GHG whole table 3 5 10 2" xfId="23324" xr:uid="{00000000-0005-0000-0000-0000566E0000}"/>
    <cellStyle name="Normal GHG whole table 3 5 11" xfId="23325" xr:uid="{00000000-0005-0000-0000-0000576E0000}"/>
    <cellStyle name="Normal GHG whole table 3 5 11 2" xfId="23326" xr:uid="{00000000-0005-0000-0000-0000586E0000}"/>
    <cellStyle name="Normal GHG whole table 3 5 12" xfId="23327" xr:uid="{00000000-0005-0000-0000-0000596E0000}"/>
    <cellStyle name="Normal GHG whole table 3 5 2" xfId="23328" xr:uid="{00000000-0005-0000-0000-00005A6E0000}"/>
    <cellStyle name="Normal GHG whole table 3 5 2 2" xfId="23329" xr:uid="{00000000-0005-0000-0000-00005B6E0000}"/>
    <cellStyle name="Normal GHG whole table 3 5 3" xfId="23330" xr:uid="{00000000-0005-0000-0000-00005C6E0000}"/>
    <cellStyle name="Normal GHG whole table 3 5 3 2" xfId="23331" xr:uid="{00000000-0005-0000-0000-00005D6E0000}"/>
    <cellStyle name="Normal GHG whole table 3 5 4" xfId="23332" xr:uid="{00000000-0005-0000-0000-00005E6E0000}"/>
    <cellStyle name="Normal GHG whole table 3 5 4 2" xfId="23333" xr:uid="{00000000-0005-0000-0000-00005F6E0000}"/>
    <cellStyle name="Normal GHG whole table 3 5 5" xfId="23334" xr:uid="{00000000-0005-0000-0000-0000606E0000}"/>
    <cellStyle name="Normal GHG whole table 3 5 5 2" xfId="23335" xr:uid="{00000000-0005-0000-0000-0000616E0000}"/>
    <cellStyle name="Normal GHG whole table 3 5 6" xfId="23336" xr:uid="{00000000-0005-0000-0000-0000626E0000}"/>
    <cellStyle name="Normal GHG whole table 3 5 6 2" xfId="23337" xr:uid="{00000000-0005-0000-0000-0000636E0000}"/>
    <cellStyle name="Normal GHG whole table 3 5 7" xfId="23338" xr:uid="{00000000-0005-0000-0000-0000646E0000}"/>
    <cellStyle name="Normal GHG whole table 3 5 7 2" xfId="23339" xr:uid="{00000000-0005-0000-0000-0000656E0000}"/>
    <cellStyle name="Normal GHG whole table 3 5 8" xfId="23340" xr:uid="{00000000-0005-0000-0000-0000666E0000}"/>
    <cellStyle name="Normal GHG whole table 3 5 8 2" xfId="23341" xr:uid="{00000000-0005-0000-0000-0000676E0000}"/>
    <cellStyle name="Normal GHG whole table 3 5 9" xfId="23342" xr:uid="{00000000-0005-0000-0000-0000686E0000}"/>
    <cellStyle name="Normal GHG whole table 3 5 9 2" xfId="23343" xr:uid="{00000000-0005-0000-0000-0000696E0000}"/>
    <cellStyle name="Normal GHG whole table 3 6" xfId="23344" xr:uid="{00000000-0005-0000-0000-00006A6E0000}"/>
    <cellStyle name="Normal GHG whole table 3 6 2" xfId="23345" xr:uid="{00000000-0005-0000-0000-00006B6E0000}"/>
    <cellStyle name="Normal GHG whole table 3 7" xfId="23346" xr:uid="{00000000-0005-0000-0000-00006C6E0000}"/>
    <cellStyle name="Normal GHG whole table 3 7 2" xfId="23347" xr:uid="{00000000-0005-0000-0000-00006D6E0000}"/>
    <cellStyle name="Normal GHG whole table 3 8" xfId="23348" xr:uid="{00000000-0005-0000-0000-00006E6E0000}"/>
    <cellStyle name="Normal GHG whole table 3 8 2" xfId="23349" xr:uid="{00000000-0005-0000-0000-00006F6E0000}"/>
    <cellStyle name="Normal GHG whole table 3 9" xfId="23350" xr:uid="{00000000-0005-0000-0000-0000706E0000}"/>
    <cellStyle name="Normal GHG whole table 3 9 2" xfId="23351" xr:uid="{00000000-0005-0000-0000-0000716E0000}"/>
    <cellStyle name="Normal GHG whole table 4" xfId="23352" xr:uid="{00000000-0005-0000-0000-0000726E0000}"/>
    <cellStyle name="Normal GHG whole table 4 10" xfId="23353" xr:uid="{00000000-0005-0000-0000-0000736E0000}"/>
    <cellStyle name="Normal GHG whole table 4 10 2" xfId="23354" xr:uid="{00000000-0005-0000-0000-0000746E0000}"/>
    <cellStyle name="Normal GHG whole table 4 11" xfId="23355" xr:uid="{00000000-0005-0000-0000-0000756E0000}"/>
    <cellStyle name="Normal GHG whole table 4 11 2" xfId="23356" xr:uid="{00000000-0005-0000-0000-0000766E0000}"/>
    <cellStyle name="Normal GHG whole table 4 12" xfId="23357" xr:uid="{00000000-0005-0000-0000-0000776E0000}"/>
    <cellStyle name="Normal GHG whole table 4 12 2" xfId="23358" xr:uid="{00000000-0005-0000-0000-0000786E0000}"/>
    <cellStyle name="Normal GHG whole table 4 13" xfId="23359" xr:uid="{00000000-0005-0000-0000-0000796E0000}"/>
    <cellStyle name="Normal GHG whole table 4 13 2" xfId="23360" xr:uid="{00000000-0005-0000-0000-00007A6E0000}"/>
    <cellStyle name="Normal GHG whole table 4 14" xfId="23361" xr:uid="{00000000-0005-0000-0000-00007B6E0000}"/>
    <cellStyle name="Normal GHG whole table 4 14 2" xfId="23362" xr:uid="{00000000-0005-0000-0000-00007C6E0000}"/>
    <cellStyle name="Normal GHG whole table 4 15" xfId="23363" xr:uid="{00000000-0005-0000-0000-00007D6E0000}"/>
    <cellStyle name="Normal GHG whole table 4 15 2" xfId="23364" xr:uid="{00000000-0005-0000-0000-00007E6E0000}"/>
    <cellStyle name="Normal GHG whole table 4 16" xfId="23365" xr:uid="{00000000-0005-0000-0000-00007F6E0000}"/>
    <cellStyle name="Normal GHG whole table 4 2" xfId="23366" xr:uid="{00000000-0005-0000-0000-0000806E0000}"/>
    <cellStyle name="Normal GHG whole table 4 2 10" xfId="23367" xr:uid="{00000000-0005-0000-0000-0000816E0000}"/>
    <cellStyle name="Normal GHG whole table 4 2 10 2" xfId="23368" xr:uid="{00000000-0005-0000-0000-0000826E0000}"/>
    <cellStyle name="Normal GHG whole table 4 2 11" xfId="23369" xr:uid="{00000000-0005-0000-0000-0000836E0000}"/>
    <cellStyle name="Normal GHG whole table 4 2 11 2" xfId="23370" xr:uid="{00000000-0005-0000-0000-0000846E0000}"/>
    <cellStyle name="Normal GHG whole table 4 2 12" xfId="23371" xr:uid="{00000000-0005-0000-0000-0000856E0000}"/>
    <cellStyle name="Normal GHG whole table 4 2 12 2" xfId="23372" xr:uid="{00000000-0005-0000-0000-0000866E0000}"/>
    <cellStyle name="Normal GHG whole table 4 2 13" xfId="23373" xr:uid="{00000000-0005-0000-0000-0000876E0000}"/>
    <cellStyle name="Normal GHG whole table 4 2 13 2" xfId="23374" xr:uid="{00000000-0005-0000-0000-0000886E0000}"/>
    <cellStyle name="Normal GHG whole table 4 2 14" xfId="23375" xr:uid="{00000000-0005-0000-0000-0000896E0000}"/>
    <cellStyle name="Normal GHG whole table 4 2 14 2" xfId="23376" xr:uid="{00000000-0005-0000-0000-00008A6E0000}"/>
    <cellStyle name="Normal GHG whole table 4 2 15" xfId="23377" xr:uid="{00000000-0005-0000-0000-00008B6E0000}"/>
    <cellStyle name="Normal GHG whole table 4 2 2" xfId="23378" xr:uid="{00000000-0005-0000-0000-00008C6E0000}"/>
    <cellStyle name="Normal GHG whole table 4 2 2 10" xfId="23379" xr:uid="{00000000-0005-0000-0000-00008D6E0000}"/>
    <cellStyle name="Normal GHG whole table 4 2 2 10 2" xfId="23380" xr:uid="{00000000-0005-0000-0000-00008E6E0000}"/>
    <cellStyle name="Normal GHG whole table 4 2 2 11" xfId="23381" xr:uid="{00000000-0005-0000-0000-00008F6E0000}"/>
    <cellStyle name="Normal GHG whole table 4 2 2 11 2" xfId="23382" xr:uid="{00000000-0005-0000-0000-0000906E0000}"/>
    <cellStyle name="Normal GHG whole table 4 2 2 12" xfId="23383" xr:uid="{00000000-0005-0000-0000-0000916E0000}"/>
    <cellStyle name="Normal GHG whole table 4 2 2 12 2" xfId="23384" xr:uid="{00000000-0005-0000-0000-0000926E0000}"/>
    <cellStyle name="Normal GHG whole table 4 2 2 13" xfId="23385" xr:uid="{00000000-0005-0000-0000-0000936E0000}"/>
    <cellStyle name="Normal GHG whole table 4 2 2 13 2" xfId="23386" xr:uid="{00000000-0005-0000-0000-0000946E0000}"/>
    <cellStyle name="Normal GHG whole table 4 2 2 14" xfId="23387" xr:uid="{00000000-0005-0000-0000-0000956E0000}"/>
    <cellStyle name="Normal GHG whole table 4 2 2 2" xfId="23388" xr:uid="{00000000-0005-0000-0000-0000966E0000}"/>
    <cellStyle name="Normal GHG whole table 4 2 2 2 10" xfId="23389" xr:uid="{00000000-0005-0000-0000-0000976E0000}"/>
    <cellStyle name="Normal GHG whole table 4 2 2 2 10 2" xfId="23390" xr:uid="{00000000-0005-0000-0000-0000986E0000}"/>
    <cellStyle name="Normal GHG whole table 4 2 2 2 11" xfId="23391" xr:uid="{00000000-0005-0000-0000-0000996E0000}"/>
    <cellStyle name="Normal GHG whole table 4 2 2 2 11 2" xfId="23392" xr:uid="{00000000-0005-0000-0000-00009A6E0000}"/>
    <cellStyle name="Normal GHG whole table 4 2 2 2 12" xfId="23393" xr:uid="{00000000-0005-0000-0000-00009B6E0000}"/>
    <cellStyle name="Normal GHG whole table 4 2 2 2 2" xfId="23394" xr:uid="{00000000-0005-0000-0000-00009C6E0000}"/>
    <cellStyle name="Normal GHG whole table 4 2 2 2 2 2" xfId="23395" xr:uid="{00000000-0005-0000-0000-00009D6E0000}"/>
    <cellStyle name="Normal GHG whole table 4 2 2 2 3" xfId="23396" xr:uid="{00000000-0005-0000-0000-00009E6E0000}"/>
    <cellStyle name="Normal GHG whole table 4 2 2 2 3 2" xfId="23397" xr:uid="{00000000-0005-0000-0000-00009F6E0000}"/>
    <cellStyle name="Normal GHG whole table 4 2 2 2 4" xfId="23398" xr:uid="{00000000-0005-0000-0000-0000A06E0000}"/>
    <cellStyle name="Normal GHG whole table 4 2 2 2 4 2" xfId="23399" xr:uid="{00000000-0005-0000-0000-0000A16E0000}"/>
    <cellStyle name="Normal GHG whole table 4 2 2 2 5" xfId="23400" xr:uid="{00000000-0005-0000-0000-0000A26E0000}"/>
    <cellStyle name="Normal GHG whole table 4 2 2 2 5 2" xfId="23401" xr:uid="{00000000-0005-0000-0000-0000A36E0000}"/>
    <cellStyle name="Normal GHG whole table 4 2 2 2 6" xfId="23402" xr:uid="{00000000-0005-0000-0000-0000A46E0000}"/>
    <cellStyle name="Normal GHG whole table 4 2 2 2 6 2" xfId="23403" xr:uid="{00000000-0005-0000-0000-0000A56E0000}"/>
    <cellStyle name="Normal GHG whole table 4 2 2 2 7" xfId="23404" xr:uid="{00000000-0005-0000-0000-0000A66E0000}"/>
    <cellStyle name="Normal GHG whole table 4 2 2 2 7 2" xfId="23405" xr:uid="{00000000-0005-0000-0000-0000A76E0000}"/>
    <cellStyle name="Normal GHG whole table 4 2 2 2 8" xfId="23406" xr:uid="{00000000-0005-0000-0000-0000A86E0000}"/>
    <cellStyle name="Normal GHG whole table 4 2 2 2 8 2" xfId="23407" xr:uid="{00000000-0005-0000-0000-0000A96E0000}"/>
    <cellStyle name="Normal GHG whole table 4 2 2 2 9" xfId="23408" xr:uid="{00000000-0005-0000-0000-0000AA6E0000}"/>
    <cellStyle name="Normal GHG whole table 4 2 2 2 9 2" xfId="23409" xr:uid="{00000000-0005-0000-0000-0000AB6E0000}"/>
    <cellStyle name="Normal GHG whole table 4 2 2 3" xfId="23410" xr:uid="{00000000-0005-0000-0000-0000AC6E0000}"/>
    <cellStyle name="Normal GHG whole table 4 2 2 3 10" xfId="23411" xr:uid="{00000000-0005-0000-0000-0000AD6E0000}"/>
    <cellStyle name="Normal GHG whole table 4 2 2 3 10 2" xfId="23412" xr:uid="{00000000-0005-0000-0000-0000AE6E0000}"/>
    <cellStyle name="Normal GHG whole table 4 2 2 3 11" xfId="23413" xr:uid="{00000000-0005-0000-0000-0000AF6E0000}"/>
    <cellStyle name="Normal GHG whole table 4 2 2 3 11 2" xfId="23414" xr:uid="{00000000-0005-0000-0000-0000B06E0000}"/>
    <cellStyle name="Normal GHG whole table 4 2 2 3 12" xfId="23415" xr:uid="{00000000-0005-0000-0000-0000B16E0000}"/>
    <cellStyle name="Normal GHG whole table 4 2 2 3 2" xfId="23416" xr:uid="{00000000-0005-0000-0000-0000B26E0000}"/>
    <cellStyle name="Normal GHG whole table 4 2 2 3 2 2" xfId="23417" xr:uid="{00000000-0005-0000-0000-0000B36E0000}"/>
    <cellStyle name="Normal GHG whole table 4 2 2 3 3" xfId="23418" xr:uid="{00000000-0005-0000-0000-0000B46E0000}"/>
    <cellStyle name="Normal GHG whole table 4 2 2 3 3 2" xfId="23419" xr:uid="{00000000-0005-0000-0000-0000B56E0000}"/>
    <cellStyle name="Normal GHG whole table 4 2 2 3 4" xfId="23420" xr:uid="{00000000-0005-0000-0000-0000B66E0000}"/>
    <cellStyle name="Normal GHG whole table 4 2 2 3 4 2" xfId="23421" xr:uid="{00000000-0005-0000-0000-0000B76E0000}"/>
    <cellStyle name="Normal GHG whole table 4 2 2 3 5" xfId="23422" xr:uid="{00000000-0005-0000-0000-0000B86E0000}"/>
    <cellStyle name="Normal GHG whole table 4 2 2 3 5 2" xfId="23423" xr:uid="{00000000-0005-0000-0000-0000B96E0000}"/>
    <cellStyle name="Normal GHG whole table 4 2 2 3 6" xfId="23424" xr:uid="{00000000-0005-0000-0000-0000BA6E0000}"/>
    <cellStyle name="Normal GHG whole table 4 2 2 3 6 2" xfId="23425" xr:uid="{00000000-0005-0000-0000-0000BB6E0000}"/>
    <cellStyle name="Normal GHG whole table 4 2 2 3 7" xfId="23426" xr:uid="{00000000-0005-0000-0000-0000BC6E0000}"/>
    <cellStyle name="Normal GHG whole table 4 2 2 3 7 2" xfId="23427" xr:uid="{00000000-0005-0000-0000-0000BD6E0000}"/>
    <cellStyle name="Normal GHG whole table 4 2 2 3 8" xfId="23428" xr:uid="{00000000-0005-0000-0000-0000BE6E0000}"/>
    <cellStyle name="Normal GHG whole table 4 2 2 3 8 2" xfId="23429" xr:uid="{00000000-0005-0000-0000-0000BF6E0000}"/>
    <cellStyle name="Normal GHG whole table 4 2 2 3 9" xfId="23430" xr:uid="{00000000-0005-0000-0000-0000C06E0000}"/>
    <cellStyle name="Normal GHG whole table 4 2 2 3 9 2" xfId="23431" xr:uid="{00000000-0005-0000-0000-0000C16E0000}"/>
    <cellStyle name="Normal GHG whole table 4 2 2 4" xfId="23432" xr:uid="{00000000-0005-0000-0000-0000C26E0000}"/>
    <cellStyle name="Normal GHG whole table 4 2 2 4 2" xfId="23433" xr:uid="{00000000-0005-0000-0000-0000C36E0000}"/>
    <cellStyle name="Normal GHG whole table 4 2 2 5" xfId="23434" xr:uid="{00000000-0005-0000-0000-0000C46E0000}"/>
    <cellStyle name="Normal GHG whole table 4 2 2 5 2" xfId="23435" xr:uid="{00000000-0005-0000-0000-0000C56E0000}"/>
    <cellStyle name="Normal GHG whole table 4 2 2 6" xfId="23436" xr:uid="{00000000-0005-0000-0000-0000C66E0000}"/>
    <cellStyle name="Normal GHG whole table 4 2 2 6 2" xfId="23437" xr:uid="{00000000-0005-0000-0000-0000C76E0000}"/>
    <cellStyle name="Normal GHG whole table 4 2 2 7" xfId="23438" xr:uid="{00000000-0005-0000-0000-0000C86E0000}"/>
    <cellStyle name="Normal GHG whole table 4 2 2 7 2" xfId="23439" xr:uid="{00000000-0005-0000-0000-0000C96E0000}"/>
    <cellStyle name="Normal GHG whole table 4 2 2 8" xfId="23440" xr:uid="{00000000-0005-0000-0000-0000CA6E0000}"/>
    <cellStyle name="Normal GHG whole table 4 2 2 8 2" xfId="23441" xr:uid="{00000000-0005-0000-0000-0000CB6E0000}"/>
    <cellStyle name="Normal GHG whole table 4 2 2 9" xfId="23442" xr:uid="{00000000-0005-0000-0000-0000CC6E0000}"/>
    <cellStyle name="Normal GHG whole table 4 2 2 9 2" xfId="23443" xr:uid="{00000000-0005-0000-0000-0000CD6E0000}"/>
    <cellStyle name="Normal GHG whole table 4 2 3" xfId="23444" xr:uid="{00000000-0005-0000-0000-0000CE6E0000}"/>
    <cellStyle name="Normal GHG whole table 4 2 3 10" xfId="23445" xr:uid="{00000000-0005-0000-0000-0000CF6E0000}"/>
    <cellStyle name="Normal GHG whole table 4 2 3 10 2" xfId="23446" xr:uid="{00000000-0005-0000-0000-0000D06E0000}"/>
    <cellStyle name="Normal GHG whole table 4 2 3 11" xfId="23447" xr:uid="{00000000-0005-0000-0000-0000D16E0000}"/>
    <cellStyle name="Normal GHG whole table 4 2 3 11 2" xfId="23448" xr:uid="{00000000-0005-0000-0000-0000D26E0000}"/>
    <cellStyle name="Normal GHG whole table 4 2 3 12" xfId="23449" xr:uid="{00000000-0005-0000-0000-0000D36E0000}"/>
    <cellStyle name="Normal GHG whole table 4 2 3 2" xfId="23450" xr:uid="{00000000-0005-0000-0000-0000D46E0000}"/>
    <cellStyle name="Normal GHG whole table 4 2 3 2 2" xfId="23451" xr:uid="{00000000-0005-0000-0000-0000D56E0000}"/>
    <cellStyle name="Normal GHG whole table 4 2 3 3" xfId="23452" xr:uid="{00000000-0005-0000-0000-0000D66E0000}"/>
    <cellStyle name="Normal GHG whole table 4 2 3 3 2" xfId="23453" xr:uid="{00000000-0005-0000-0000-0000D76E0000}"/>
    <cellStyle name="Normal GHG whole table 4 2 3 4" xfId="23454" xr:uid="{00000000-0005-0000-0000-0000D86E0000}"/>
    <cellStyle name="Normal GHG whole table 4 2 3 4 2" xfId="23455" xr:uid="{00000000-0005-0000-0000-0000D96E0000}"/>
    <cellStyle name="Normal GHG whole table 4 2 3 5" xfId="23456" xr:uid="{00000000-0005-0000-0000-0000DA6E0000}"/>
    <cellStyle name="Normal GHG whole table 4 2 3 5 2" xfId="23457" xr:uid="{00000000-0005-0000-0000-0000DB6E0000}"/>
    <cellStyle name="Normal GHG whole table 4 2 3 6" xfId="23458" xr:uid="{00000000-0005-0000-0000-0000DC6E0000}"/>
    <cellStyle name="Normal GHG whole table 4 2 3 6 2" xfId="23459" xr:uid="{00000000-0005-0000-0000-0000DD6E0000}"/>
    <cellStyle name="Normal GHG whole table 4 2 3 7" xfId="23460" xr:uid="{00000000-0005-0000-0000-0000DE6E0000}"/>
    <cellStyle name="Normal GHG whole table 4 2 3 7 2" xfId="23461" xr:uid="{00000000-0005-0000-0000-0000DF6E0000}"/>
    <cellStyle name="Normal GHG whole table 4 2 3 8" xfId="23462" xr:uid="{00000000-0005-0000-0000-0000E06E0000}"/>
    <cellStyle name="Normal GHG whole table 4 2 3 8 2" xfId="23463" xr:uid="{00000000-0005-0000-0000-0000E16E0000}"/>
    <cellStyle name="Normal GHG whole table 4 2 3 9" xfId="23464" xr:uid="{00000000-0005-0000-0000-0000E26E0000}"/>
    <cellStyle name="Normal GHG whole table 4 2 3 9 2" xfId="23465" xr:uid="{00000000-0005-0000-0000-0000E36E0000}"/>
    <cellStyle name="Normal GHG whole table 4 2 4" xfId="23466" xr:uid="{00000000-0005-0000-0000-0000E46E0000}"/>
    <cellStyle name="Normal GHG whole table 4 2 4 10" xfId="23467" xr:uid="{00000000-0005-0000-0000-0000E56E0000}"/>
    <cellStyle name="Normal GHG whole table 4 2 4 10 2" xfId="23468" xr:uid="{00000000-0005-0000-0000-0000E66E0000}"/>
    <cellStyle name="Normal GHG whole table 4 2 4 11" xfId="23469" xr:uid="{00000000-0005-0000-0000-0000E76E0000}"/>
    <cellStyle name="Normal GHG whole table 4 2 4 11 2" xfId="23470" xr:uid="{00000000-0005-0000-0000-0000E86E0000}"/>
    <cellStyle name="Normal GHG whole table 4 2 4 12" xfId="23471" xr:uid="{00000000-0005-0000-0000-0000E96E0000}"/>
    <cellStyle name="Normal GHG whole table 4 2 4 2" xfId="23472" xr:uid="{00000000-0005-0000-0000-0000EA6E0000}"/>
    <cellStyle name="Normal GHG whole table 4 2 4 2 2" xfId="23473" xr:uid="{00000000-0005-0000-0000-0000EB6E0000}"/>
    <cellStyle name="Normal GHG whole table 4 2 4 3" xfId="23474" xr:uid="{00000000-0005-0000-0000-0000EC6E0000}"/>
    <cellStyle name="Normal GHG whole table 4 2 4 3 2" xfId="23475" xr:uid="{00000000-0005-0000-0000-0000ED6E0000}"/>
    <cellStyle name="Normal GHG whole table 4 2 4 4" xfId="23476" xr:uid="{00000000-0005-0000-0000-0000EE6E0000}"/>
    <cellStyle name="Normal GHG whole table 4 2 4 4 2" xfId="23477" xr:uid="{00000000-0005-0000-0000-0000EF6E0000}"/>
    <cellStyle name="Normal GHG whole table 4 2 4 5" xfId="23478" xr:uid="{00000000-0005-0000-0000-0000F06E0000}"/>
    <cellStyle name="Normal GHG whole table 4 2 4 5 2" xfId="23479" xr:uid="{00000000-0005-0000-0000-0000F16E0000}"/>
    <cellStyle name="Normal GHG whole table 4 2 4 6" xfId="23480" xr:uid="{00000000-0005-0000-0000-0000F26E0000}"/>
    <cellStyle name="Normal GHG whole table 4 2 4 6 2" xfId="23481" xr:uid="{00000000-0005-0000-0000-0000F36E0000}"/>
    <cellStyle name="Normal GHG whole table 4 2 4 7" xfId="23482" xr:uid="{00000000-0005-0000-0000-0000F46E0000}"/>
    <cellStyle name="Normal GHG whole table 4 2 4 7 2" xfId="23483" xr:uid="{00000000-0005-0000-0000-0000F56E0000}"/>
    <cellStyle name="Normal GHG whole table 4 2 4 8" xfId="23484" xr:uid="{00000000-0005-0000-0000-0000F66E0000}"/>
    <cellStyle name="Normal GHG whole table 4 2 4 8 2" xfId="23485" xr:uid="{00000000-0005-0000-0000-0000F76E0000}"/>
    <cellStyle name="Normal GHG whole table 4 2 4 9" xfId="23486" xr:uid="{00000000-0005-0000-0000-0000F86E0000}"/>
    <cellStyle name="Normal GHG whole table 4 2 4 9 2" xfId="23487" xr:uid="{00000000-0005-0000-0000-0000F96E0000}"/>
    <cellStyle name="Normal GHG whole table 4 2 5" xfId="23488" xr:uid="{00000000-0005-0000-0000-0000FA6E0000}"/>
    <cellStyle name="Normal GHG whole table 4 2 5 2" xfId="23489" xr:uid="{00000000-0005-0000-0000-0000FB6E0000}"/>
    <cellStyle name="Normal GHG whole table 4 2 6" xfId="23490" xr:uid="{00000000-0005-0000-0000-0000FC6E0000}"/>
    <cellStyle name="Normal GHG whole table 4 2 6 2" xfId="23491" xr:uid="{00000000-0005-0000-0000-0000FD6E0000}"/>
    <cellStyle name="Normal GHG whole table 4 2 7" xfId="23492" xr:uid="{00000000-0005-0000-0000-0000FE6E0000}"/>
    <cellStyle name="Normal GHG whole table 4 2 7 2" xfId="23493" xr:uid="{00000000-0005-0000-0000-0000FF6E0000}"/>
    <cellStyle name="Normal GHG whole table 4 2 8" xfId="23494" xr:uid="{00000000-0005-0000-0000-0000006F0000}"/>
    <cellStyle name="Normal GHG whole table 4 2 8 2" xfId="23495" xr:uid="{00000000-0005-0000-0000-0000016F0000}"/>
    <cellStyle name="Normal GHG whole table 4 2 9" xfId="23496" xr:uid="{00000000-0005-0000-0000-0000026F0000}"/>
    <cellStyle name="Normal GHG whole table 4 2 9 2" xfId="23497" xr:uid="{00000000-0005-0000-0000-0000036F0000}"/>
    <cellStyle name="Normal GHG whole table 4 3" xfId="23498" xr:uid="{00000000-0005-0000-0000-0000046F0000}"/>
    <cellStyle name="Normal GHG whole table 4 3 10" xfId="23499" xr:uid="{00000000-0005-0000-0000-0000056F0000}"/>
    <cellStyle name="Normal GHG whole table 4 3 10 2" xfId="23500" xr:uid="{00000000-0005-0000-0000-0000066F0000}"/>
    <cellStyle name="Normal GHG whole table 4 3 11" xfId="23501" xr:uid="{00000000-0005-0000-0000-0000076F0000}"/>
    <cellStyle name="Normal GHG whole table 4 3 11 2" xfId="23502" xr:uid="{00000000-0005-0000-0000-0000086F0000}"/>
    <cellStyle name="Normal GHG whole table 4 3 12" xfId="23503" xr:uid="{00000000-0005-0000-0000-0000096F0000}"/>
    <cellStyle name="Normal GHG whole table 4 3 12 2" xfId="23504" xr:uid="{00000000-0005-0000-0000-00000A6F0000}"/>
    <cellStyle name="Normal GHG whole table 4 3 13" xfId="23505" xr:uid="{00000000-0005-0000-0000-00000B6F0000}"/>
    <cellStyle name="Normal GHG whole table 4 3 13 2" xfId="23506" xr:uid="{00000000-0005-0000-0000-00000C6F0000}"/>
    <cellStyle name="Normal GHG whole table 4 3 14" xfId="23507" xr:uid="{00000000-0005-0000-0000-00000D6F0000}"/>
    <cellStyle name="Normal GHG whole table 4 3 2" xfId="23508" xr:uid="{00000000-0005-0000-0000-00000E6F0000}"/>
    <cellStyle name="Normal GHG whole table 4 3 2 10" xfId="23509" xr:uid="{00000000-0005-0000-0000-00000F6F0000}"/>
    <cellStyle name="Normal GHG whole table 4 3 2 10 2" xfId="23510" xr:uid="{00000000-0005-0000-0000-0000106F0000}"/>
    <cellStyle name="Normal GHG whole table 4 3 2 11" xfId="23511" xr:uid="{00000000-0005-0000-0000-0000116F0000}"/>
    <cellStyle name="Normal GHG whole table 4 3 2 11 2" xfId="23512" xr:uid="{00000000-0005-0000-0000-0000126F0000}"/>
    <cellStyle name="Normal GHG whole table 4 3 2 12" xfId="23513" xr:uid="{00000000-0005-0000-0000-0000136F0000}"/>
    <cellStyle name="Normal GHG whole table 4 3 2 2" xfId="23514" xr:uid="{00000000-0005-0000-0000-0000146F0000}"/>
    <cellStyle name="Normal GHG whole table 4 3 2 2 2" xfId="23515" xr:uid="{00000000-0005-0000-0000-0000156F0000}"/>
    <cellStyle name="Normal GHG whole table 4 3 2 3" xfId="23516" xr:uid="{00000000-0005-0000-0000-0000166F0000}"/>
    <cellStyle name="Normal GHG whole table 4 3 2 3 2" xfId="23517" xr:uid="{00000000-0005-0000-0000-0000176F0000}"/>
    <cellStyle name="Normal GHG whole table 4 3 2 4" xfId="23518" xr:uid="{00000000-0005-0000-0000-0000186F0000}"/>
    <cellStyle name="Normal GHG whole table 4 3 2 4 2" xfId="23519" xr:uid="{00000000-0005-0000-0000-0000196F0000}"/>
    <cellStyle name="Normal GHG whole table 4 3 2 5" xfId="23520" xr:uid="{00000000-0005-0000-0000-00001A6F0000}"/>
    <cellStyle name="Normal GHG whole table 4 3 2 5 2" xfId="23521" xr:uid="{00000000-0005-0000-0000-00001B6F0000}"/>
    <cellStyle name="Normal GHG whole table 4 3 2 6" xfId="23522" xr:uid="{00000000-0005-0000-0000-00001C6F0000}"/>
    <cellStyle name="Normal GHG whole table 4 3 2 6 2" xfId="23523" xr:uid="{00000000-0005-0000-0000-00001D6F0000}"/>
    <cellStyle name="Normal GHG whole table 4 3 2 7" xfId="23524" xr:uid="{00000000-0005-0000-0000-00001E6F0000}"/>
    <cellStyle name="Normal GHG whole table 4 3 2 7 2" xfId="23525" xr:uid="{00000000-0005-0000-0000-00001F6F0000}"/>
    <cellStyle name="Normal GHG whole table 4 3 2 8" xfId="23526" xr:uid="{00000000-0005-0000-0000-0000206F0000}"/>
    <cellStyle name="Normal GHG whole table 4 3 2 8 2" xfId="23527" xr:uid="{00000000-0005-0000-0000-0000216F0000}"/>
    <cellStyle name="Normal GHG whole table 4 3 2 9" xfId="23528" xr:uid="{00000000-0005-0000-0000-0000226F0000}"/>
    <cellStyle name="Normal GHG whole table 4 3 2 9 2" xfId="23529" xr:uid="{00000000-0005-0000-0000-0000236F0000}"/>
    <cellStyle name="Normal GHG whole table 4 3 3" xfId="23530" xr:uid="{00000000-0005-0000-0000-0000246F0000}"/>
    <cellStyle name="Normal GHG whole table 4 3 3 10" xfId="23531" xr:uid="{00000000-0005-0000-0000-0000256F0000}"/>
    <cellStyle name="Normal GHG whole table 4 3 3 10 2" xfId="23532" xr:uid="{00000000-0005-0000-0000-0000266F0000}"/>
    <cellStyle name="Normal GHG whole table 4 3 3 11" xfId="23533" xr:uid="{00000000-0005-0000-0000-0000276F0000}"/>
    <cellStyle name="Normal GHG whole table 4 3 3 11 2" xfId="23534" xr:uid="{00000000-0005-0000-0000-0000286F0000}"/>
    <cellStyle name="Normal GHG whole table 4 3 3 12" xfId="23535" xr:uid="{00000000-0005-0000-0000-0000296F0000}"/>
    <cellStyle name="Normal GHG whole table 4 3 3 2" xfId="23536" xr:uid="{00000000-0005-0000-0000-00002A6F0000}"/>
    <cellStyle name="Normal GHG whole table 4 3 3 2 2" xfId="23537" xr:uid="{00000000-0005-0000-0000-00002B6F0000}"/>
    <cellStyle name="Normal GHG whole table 4 3 3 3" xfId="23538" xr:uid="{00000000-0005-0000-0000-00002C6F0000}"/>
    <cellStyle name="Normal GHG whole table 4 3 3 3 2" xfId="23539" xr:uid="{00000000-0005-0000-0000-00002D6F0000}"/>
    <cellStyle name="Normal GHG whole table 4 3 3 4" xfId="23540" xr:uid="{00000000-0005-0000-0000-00002E6F0000}"/>
    <cellStyle name="Normal GHG whole table 4 3 3 4 2" xfId="23541" xr:uid="{00000000-0005-0000-0000-00002F6F0000}"/>
    <cellStyle name="Normal GHG whole table 4 3 3 5" xfId="23542" xr:uid="{00000000-0005-0000-0000-0000306F0000}"/>
    <cellStyle name="Normal GHG whole table 4 3 3 5 2" xfId="23543" xr:uid="{00000000-0005-0000-0000-0000316F0000}"/>
    <cellStyle name="Normal GHG whole table 4 3 3 6" xfId="23544" xr:uid="{00000000-0005-0000-0000-0000326F0000}"/>
    <cellStyle name="Normal GHG whole table 4 3 3 6 2" xfId="23545" xr:uid="{00000000-0005-0000-0000-0000336F0000}"/>
    <cellStyle name="Normal GHG whole table 4 3 3 7" xfId="23546" xr:uid="{00000000-0005-0000-0000-0000346F0000}"/>
    <cellStyle name="Normal GHG whole table 4 3 3 7 2" xfId="23547" xr:uid="{00000000-0005-0000-0000-0000356F0000}"/>
    <cellStyle name="Normal GHG whole table 4 3 3 8" xfId="23548" xr:uid="{00000000-0005-0000-0000-0000366F0000}"/>
    <cellStyle name="Normal GHG whole table 4 3 3 8 2" xfId="23549" xr:uid="{00000000-0005-0000-0000-0000376F0000}"/>
    <cellStyle name="Normal GHG whole table 4 3 3 9" xfId="23550" xr:uid="{00000000-0005-0000-0000-0000386F0000}"/>
    <cellStyle name="Normal GHG whole table 4 3 3 9 2" xfId="23551" xr:uid="{00000000-0005-0000-0000-0000396F0000}"/>
    <cellStyle name="Normal GHG whole table 4 3 4" xfId="23552" xr:uid="{00000000-0005-0000-0000-00003A6F0000}"/>
    <cellStyle name="Normal GHG whole table 4 3 4 2" xfId="23553" xr:uid="{00000000-0005-0000-0000-00003B6F0000}"/>
    <cellStyle name="Normal GHG whole table 4 3 5" xfId="23554" xr:uid="{00000000-0005-0000-0000-00003C6F0000}"/>
    <cellStyle name="Normal GHG whole table 4 3 5 2" xfId="23555" xr:uid="{00000000-0005-0000-0000-00003D6F0000}"/>
    <cellStyle name="Normal GHG whole table 4 3 6" xfId="23556" xr:uid="{00000000-0005-0000-0000-00003E6F0000}"/>
    <cellStyle name="Normal GHG whole table 4 3 6 2" xfId="23557" xr:uid="{00000000-0005-0000-0000-00003F6F0000}"/>
    <cellStyle name="Normal GHG whole table 4 3 7" xfId="23558" xr:uid="{00000000-0005-0000-0000-0000406F0000}"/>
    <cellStyle name="Normal GHG whole table 4 3 7 2" xfId="23559" xr:uid="{00000000-0005-0000-0000-0000416F0000}"/>
    <cellStyle name="Normal GHG whole table 4 3 8" xfId="23560" xr:uid="{00000000-0005-0000-0000-0000426F0000}"/>
    <cellStyle name="Normal GHG whole table 4 3 8 2" xfId="23561" xr:uid="{00000000-0005-0000-0000-0000436F0000}"/>
    <cellStyle name="Normal GHG whole table 4 3 9" xfId="23562" xr:uid="{00000000-0005-0000-0000-0000446F0000}"/>
    <cellStyle name="Normal GHG whole table 4 3 9 2" xfId="23563" xr:uid="{00000000-0005-0000-0000-0000456F0000}"/>
    <cellStyle name="Normal GHG whole table 4 4" xfId="23564" xr:uid="{00000000-0005-0000-0000-0000466F0000}"/>
    <cellStyle name="Normal GHG whole table 4 4 10" xfId="23565" xr:uid="{00000000-0005-0000-0000-0000476F0000}"/>
    <cellStyle name="Normal GHG whole table 4 4 10 2" xfId="23566" xr:uid="{00000000-0005-0000-0000-0000486F0000}"/>
    <cellStyle name="Normal GHG whole table 4 4 11" xfId="23567" xr:uid="{00000000-0005-0000-0000-0000496F0000}"/>
    <cellStyle name="Normal GHG whole table 4 4 11 2" xfId="23568" xr:uid="{00000000-0005-0000-0000-00004A6F0000}"/>
    <cellStyle name="Normal GHG whole table 4 4 12" xfId="23569" xr:uid="{00000000-0005-0000-0000-00004B6F0000}"/>
    <cellStyle name="Normal GHG whole table 4 4 2" xfId="23570" xr:uid="{00000000-0005-0000-0000-00004C6F0000}"/>
    <cellStyle name="Normal GHG whole table 4 4 2 2" xfId="23571" xr:uid="{00000000-0005-0000-0000-00004D6F0000}"/>
    <cellStyle name="Normal GHG whole table 4 4 3" xfId="23572" xr:uid="{00000000-0005-0000-0000-00004E6F0000}"/>
    <cellStyle name="Normal GHG whole table 4 4 3 2" xfId="23573" xr:uid="{00000000-0005-0000-0000-00004F6F0000}"/>
    <cellStyle name="Normal GHG whole table 4 4 4" xfId="23574" xr:uid="{00000000-0005-0000-0000-0000506F0000}"/>
    <cellStyle name="Normal GHG whole table 4 4 4 2" xfId="23575" xr:uid="{00000000-0005-0000-0000-0000516F0000}"/>
    <cellStyle name="Normal GHG whole table 4 4 5" xfId="23576" xr:uid="{00000000-0005-0000-0000-0000526F0000}"/>
    <cellStyle name="Normal GHG whole table 4 4 5 2" xfId="23577" xr:uid="{00000000-0005-0000-0000-0000536F0000}"/>
    <cellStyle name="Normal GHG whole table 4 4 6" xfId="23578" xr:uid="{00000000-0005-0000-0000-0000546F0000}"/>
    <cellStyle name="Normal GHG whole table 4 4 6 2" xfId="23579" xr:uid="{00000000-0005-0000-0000-0000556F0000}"/>
    <cellStyle name="Normal GHG whole table 4 4 7" xfId="23580" xr:uid="{00000000-0005-0000-0000-0000566F0000}"/>
    <cellStyle name="Normal GHG whole table 4 4 7 2" xfId="23581" xr:uid="{00000000-0005-0000-0000-0000576F0000}"/>
    <cellStyle name="Normal GHG whole table 4 4 8" xfId="23582" xr:uid="{00000000-0005-0000-0000-0000586F0000}"/>
    <cellStyle name="Normal GHG whole table 4 4 8 2" xfId="23583" xr:uid="{00000000-0005-0000-0000-0000596F0000}"/>
    <cellStyle name="Normal GHG whole table 4 4 9" xfId="23584" xr:uid="{00000000-0005-0000-0000-00005A6F0000}"/>
    <cellStyle name="Normal GHG whole table 4 4 9 2" xfId="23585" xr:uid="{00000000-0005-0000-0000-00005B6F0000}"/>
    <cellStyle name="Normal GHG whole table 4 5" xfId="23586" xr:uid="{00000000-0005-0000-0000-00005C6F0000}"/>
    <cellStyle name="Normal GHG whole table 4 5 10" xfId="23587" xr:uid="{00000000-0005-0000-0000-00005D6F0000}"/>
    <cellStyle name="Normal GHG whole table 4 5 10 2" xfId="23588" xr:uid="{00000000-0005-0000-0000-00005E6F0000}"/>
    <cellStyle name="Normal GHG whole table 4 5 11" xfId="23589" xr:uid="{00000000-0005-0000-0000-00005F6F0000}"/>
    <cellStyle name="Normal GHG whole table 4 5 11 2" xfId="23590" xr:uid="{00000000-0005-0000-0000-0000606F0000}"/>
    <cellStyle name="Normal GHG whole table 4 5 12" xfId="23591" xr:uid="{00000000-0005-0000-0000-0000616F0000}"/>
    <cellStyle name="Normal GHG whole table 4 5 2" xfId="23592" xr:uid="{00000000-0005-0000-0000-0000626F0000}"/>
    <cellStyle name="Normal GHG whole table 4 5 2 2" xfId="23593" xr:uid="{00000000-0005-0000-0000-0000636F0000}"/>
    <cellStyle name="Normal GHG whole table 4 5 3" xfId="23594" xr:uid="{00000000-0005-0000-0000-0000646F0000}"/>
    <cellStyle name="Normal GHG whole table 4 5 3 2" xfId="23595" xr:uid="{00000000-0005-0000-0000-0000656F0000}"/>
    <cellStyle name="Normal GHG whole table 4 5 4" xfId="23596" xr:uid="{00000000-0005-0000-0000-0000666F0000}"/>
    <cellStyle name="Normal GHG whole table 4 5 4 2" xfId="23597" xr:uid="{00000000-0005-0000-0000-0000676F0000}"/>
    <cellStyle name="Normal GHG whole table 4 5 5" xfId="23598" xr:uid="{00000000-0005-0000-0000-0000686F0000}"/>
    <cellStyle name="Normal GHG whole table 4 5 5 2" xfId="23599" xr:uid="{00000000-0005-0000-0000-0000696F0000}"/>
    <cellStyle name="Normal GHG whole table 4 5 6" xfId="23600" xr:uid="{00000000-0005-0000-0000-00006A6F0000}"/>
    <cellStyle name="Normal GHG whole table 4 5 6 2" xfId="23601" xr:uid="{00000000-0005-0000-0000-00006B6F0000}"/>
    <cellStyle name="Normal GHG whole table 4 5 7" xfId="23602" xr:uid="{00000000-0005-0000-0000-00006C6F0000}"/>
    <cellStyle name="Normal GHG whole table 4 5 7 2" xfId="23603" xr:uid="{00000000-0005-0000-0000-00006D6F0000}"/>
    <cellStyle name="Normal GHG whole table 4 5 8" xfId="23604" xr:uid="{00000000-0005-0000-0000-00006E6F0000}"/>
    <cellStyle name="Normal GHG whole table 4 5 8 2" xfId="23605" xr:uid="{00000000-0005-0000-0000-00006F6F0000}"/>
    <cellStyle name="Normal GHG whole table 4 5 9" xfId="23606" xr:uid="{00000000-0005-0000-0000-0000706F0000}"/>
    <cellStyle name="Normal GHG whole table 4 5 9 2" xfId="23607" xr:uid="{00000000-0005-0000-0000-0000716F0000}"/>
    <cellStyle name="Normal GHG whole table 4 6" xfId="23608" xr:uid="{00000000-0005-0000-0000-0000726F0000}"/>
    <cellStyle name="Normal GHG whole table 4 6 2" xfId="23609" xr:uid="{00000000-0005-0000-0000-0000736F0000}"/>
    <cellStyle name="Normal GHG whole table 4 7" xfId="23610" xr:uid="{00000000-0005-0000-0000-0000746F0000}"/>
    <cellStyle name="Normal GHG whole table 4 7 2" xfId="23611" xr:uid="{00000000-0005-0000-0000-0000756F0000}"/>
    <cellStyle name="Normal GHG whole table 4 8" xfId="23612" xr:uid="{00000000-0005-0000-0000-0000766F0000}"/>
    <cellStyle name="Normal GHG whole table 4 8 2" xfId="23613" xr:uid="{00000000-0005-0000-0000-0000776F0000}"/>
    <cellStyle name="Normal GHG whole table 4 9" xfId="23614" xr:uid="{00000000-0005-0000-0000-0000786F0000}"/>
    <cellStyle name="Normal GHG whole table 4 9 2" xfId="23615" xr:uid="{00000000-0005-0000-0000-0000796F0000}"/>
    <cellStyle name="Normal GHG whole table 5" xfId="23616" xr:uid="{00000000-0005-0000-0000-00007A6F0000}"/>
    <cellStyle name="Normal GHG whole table 5 10" xfId="23617" xr:uid="{00000000-0005-0000-0000-00007B6F0000}"/>
    <cellStyle name="Normal GHG whole table 5 10 2" xfId="23618" xr:uid="{00000000-0005-0000-0000-00007C6F0000}"/>
    <cellStyle name="Normal GHG whole table 5 11" xfId="23619" xr:uid="{00000000-0005-0000-0000-00007D6F0000}"/>
    <cellStyle name="Normal GHG whole table 5 11 2" xfId="23620" xr:uid="{00000000-0005-0000-0000-00007E6F0000}"/>
    <cellStyle name="Normal GHG whole table 5 12" xfId="23621" xr:uid="{00000000-0005-0000-0000-00007F6F0000}"/>
    <cellStyle name="Normal GHG whole table 5 12 2" xfId="23622" xr:uid="{00000000-0005-0000-0000-0000806F0000}"/>
    <cellStyle name="Normal GHG whole table 5 13" xfId="23623" xr:uid="{00000000-0005-0000-0000-0000816F0000}"/>
    <cellStyle name="Normal GHG whole table 5 13 2" xfId="23624" xr:uid="{00000000-0005-0000-0000-0000826F0000}"/>
    <cellStyle name="Normal GHG whole table 5 14" xfId="23625" xr:uid="{00000000-0005-0000-0000-0000836F0000}"/>
    <cellStyle name="Normal GHG whole table 5 14 2" xfId="23626" xr:uid="{00000000-0005-0000-0000-0000846F0000}"/>
    <cellStyle name="Normal GHG whole table 5 15" xfId="23627" xr:uid="{00000000-0005-0000-0000-0000856F0000}"/>
    <cellStyle name="Normal GHG whole table 5 15 2" xfId="23628" xr:uid="{00000000-0005-0000-0000-0000866F0000}"/>
    <cellStyle name="Normal GHG whole table 5 16" xfId="23629" xr:uid="{00000000-0005-0000-0000-0000876F0000}"/>
    <cellStyle name="Normal GHG whole table 5 2" xfId="23630" xr:uid="{00000000-0005-0000-0000-0000886F0000}"/>
    <cellStyle name="Normal GHG whole table 5 2 10" xfId="23631" xr:uid="{00000000-0005-0000-0000-0000896F0000}"/>
    <cellStyle name="Normal GHG whole table 5 2 10 2" xfId="23632" xr:uid="{00000000-0005-0000-0000-00008A6F0000}"/>
    <cellStyle name="Normal GHG whole table 5 2 11" xfId="23633" xr:uid="{00000000-0005-0000-0000-00008B6F0000}"/>
    <cellStyle name="Normal GHG whole table 5 2 11 2" xfId="23634" xr:uid="{00000000-0005-0000-0000-00008C6F0000}"/>
    <cellStyle name="Normal GHG whole table 5 2 12" xfId="23635" xr:uid="{00000000-0005-0000-0000-00008D6F0000}"/>
    <cellStyle name="Normal GHG whole table 5 2 12 2" xfId="23636" xr:uid="{00000000-0005-0000-0000-00008E6F0000}"/>
    <cellStyle name="Normal GHG whole table 5 2 13" xfId="23637" xr:uid="{00000000-0005-0000-0000-00008F6F0000}"/>
    <cellStyle name="Normal GHG whole table 5 2 13 2" xfId="23638" xr:uid="{00000000-0005-0000-0000-0000906F0000}"/>
    <cellStyle name="Normal GHG whole table 5 2 14" xfId="23639" xr:uid="{00000000-0005-0000-0000-0000916F0000}"/>
    <cellStyle name="Normal GHG whole table 5 2 14 2" xfId="23640" xr:uid="{00000000-0005-0000-0000-0000926F0000}"/>
    <cellStyle name="Normal GHG whole table 5 2 15" xfId="23641" xr:uid="{00000000-0005-0000-0000-0000936F0000}"/>
    <cellStyle name="Normal GHG whole table 5 2 2" xfId="23642" xr:uid="{00000000-0005-0000-0000-0000946F0000}"/>
    <cellStyle name="Normal GHG whole table 5 2 2 10" xfId="23643" xr:uid="{00000000-0005-0000-0000-0000956F0000}"/>
    <cellStyle name="Normal GHG whole table 5 2 2 10 2" xfId="23644" xr:uid="{00000000-0005-0000-0000-0000966F0000}"/>
    <cellStyle name="Normal GHG whole table 5 2 2 11" xfId="23645" xr:uid="{00000000-0005-0000-0000-0000976F0000}"/>
    <cellStyle name="Normal GHG whole table 5 2 2 11 2" xfId="23646" xr:uid="{00000000-0005-0000-0000-0000986F0000}"/>
    <cellStyle name="Normal GHG whole table 5 2 2 12" xfId="23647" xr:uid="{00000000-0005-0000-0000-0000996F0000}"/>
    <cellStyle name="Normal GHG whole table 5 2 2 12 2" xfId="23648" xr:uid="{00000000-0005-0000-0000-00009A6F0000}"/>
    <cellStyle name="Normal GHG whole table 5 2 2 13" xfId="23649" xr:uid="{00000000-0005-0000-0000-00009B6F0000}"/>
    <cellStyle name="Normal GHG whole table 5 2 2 13 2" xfId="23650" xr:uid="{00000000-0005-0000-0000-00009C6F0000}"/>
    <cellStyle name="Normal GHG whole table 5 2 2 14" xfId="23651" xr:uid="{00000000-0005-0000-0000-00009D6F0000}"/>
    <cellStyle name="Normal GHG whole table 5 2 2 2" xfId="23652" xr:uid="{00000000-0005-0000-0000-00009E6F0000}"/>
    <cellStyle name="Normal GHG whole table 5 2 2 2 10" xfId="23653" xr:uid="{00000000-0005-0000-0000-00009F6F0000}"/>
    <cellStyle name="Normal GHG whole table 5 2 2 2 10 2" xfId="23654" xr:uid="{00000000-0005-0000-0000-0000A06F0000}"/>
    <cellStyle name="Normal GHG whole table 5 2 2 2 11" xfId="23655" xr:uid="{00000000-0005-0000-0000-0000A16F0000}"/>
    <cellStyle name="Normal GHG whole table 5 2 2 2 11 2" xfId="23656" xr:uid="{00000000-0005-0000-0000-0000A26F0000}"/>
    <cellStyle name="Normal GHG whole table 5 2 2 2 12" xfId="23657" xr:uid="{00000000-0005-0000-0000-0000A36F0000}"/>
    <cellStyle name="Normal GHG whole table 5 2 2 2 2" xfId="23658" xr:uid="{00000000-0005-0000-0000-0000A46F0000}"/>
    <cellStyle name="Normal GHG whole table 5 2 2 2 2 2" xfId="23659" xr:uid="{00000000-0005-0000-0000-0000A56F0000}"/>
    <cellStyle name="Normal GHG whole table 5 2 2 2 3" xfId="23660" xr:uid="{00000000-0005-0000-0000-0000A66F0000}"/>
    <cellStyle name="Normal GHG whole table 5 2 2 2 3 2" xfId="23661" xr:uid="{00000000-0005-0000-0000-0000A76F0000}"/>
    <cellStyle name="Normal GHG whole table 5 2 2 2 4" xfId="23662" xr:uid="{00000000-0005-0000-0000-0000A86F0000}"/>
    <cellStyle name="Normal GHG whole table 5 2 2 2 4 2" xfId="23663" xr:uid="{00000000-0005-0000-0000-0000A96F0000}"/>
    <cellStyle name="Normal GHG whole table 5 2 2 2 5" xfId="23664" xr:uid="{00000000-0005-0000-0000-0000AA6F0000}"/>
    <cellStyle name="Normal GHG whole table 5 2 2 2 5 2" xfId="23665" xr:uid="{00000000-0005-0000-0000-0000AB6F0000}"/>
    <cellStyle name="Normal GHG whole table 5 2 2 2 6" xfId="23666" xr:uid="{00000000-0005-0000-0000-0000AC6F0000}"/>
    <cellStyle name="Normal GHG whole table 5 2 2 2 6 2" xfId="23667" xr:uid="{00000000-0005-0000-0000-0000AD6F0000}"/>
    <cellStyle name="Normal GHG whole table 5 2 2 2 7" xfId="23668" xr:uid="{00000000-0005-0000-0000-0000AE6F0000}"/>
    <cellStyle name="Normal GHG whole table 5 2 2 2 7 2" xfId="23669" xr:uid="{00000000-0005-0000-0000-0000AF6F0000}"/>
    <cellStyle name="Normal GHG whole table 5 2 2 2 8" xfId="23670" xr:uid="{00000000-0005-0000-0000-0000B06F0000}"/>
    <cellStyle name="Normal GHG whole table 5 2 2 2 8 2" xfId="23671" xr:uid="{00000000-0005-0000-0000-0000B16F0000}"/>
    <cellStyle name="Normal GHG whole table 5 2 2 2 9" xfId="23672" xr:uid="{00000000-0005-0000-0000-0000B26F0000}"/>
    <cellStyle name="Normal GHG whole table 5 2 2 2 9 2" xfId="23673" xr:uid="{00000000-0005-0000-0000-0000B36F0000}"/>
    <cellStyle name="Normal GHG whole table 5 2 2 3" xfId="23674" xr:uid="{00000000-0005-0000-0000-0000B46F0000}"/>
    <cellStyle name="Normal GHG whole table 5 2 2 3 10" xfId="23675" xr:uid="{00000000-0005-0000-0000-0000B56F0000}"/>
    <cellStyle name="Normal GHG whole table 5 2 2 3 10 2" xfId="23676" xr:uid="{00000000-0005-0000-0000-0000B66F0000}"/>
    <cellStyle name="Normal GHG whole table 5 2 2 3 11" xfId="23677" xr:uid="{00000000-0005-0000-0000-0000B76F0000}"/>
    <cellStyle name="Normal GHG whole table 5 2 2 3 11 2" xfId="23678" xr:uid="{00000000-0005-0000-0000-0000B86F0000}"/>
    <cellStyle name="Normal GHG whole table 5 2 2 3 12" xfId="23679" xr:uid="{00000000-0005-0000-0000-0000B96F0000}"/>
    <cellStyle name="Normal GHG whole table 5 2 2 3 2" xfId="23680" xr:uid="{00000000-0005-0000-0000-0000BA6F0000}"/>
    <cellStyle name="Normal GHG whole table 5 2 2 3 2 2" xfId="23681" xr:uid="{00000000-0005-0000-0000-0000BB6F0000}"/>
    <cellStyle name="Normal GHG whole table 5 2 2 3 3" xfId="23682" xr:uid="{00000000-0005-0000-0000-0000BC6F0000}"/>
    <cellStyle name="Normal GHG whole table 5 2 2 3 3 2" xfId="23683" xr:uid="{00000000-0005-0000-0000-0000BD6F0000}"/>
    <cellStyle name="Normal GHG whole table 5 2 2 3 4" xfId="23684" xr:uid="{00000000-0005-0000-0000-0000BE6F0000}"/>
    <cellStyle name="Normal GHG whole table 5 2 2 3 4 2" xfId="23685" xr:uid="{00000000-0005-0000-0000-0000BF6F0000}"/>
    <cellStyle name="Normal GHG whole table 5 2 2 3 5" xfId="23686" xr:uid="{00000000-0005-0000-0000-0000C06F0000}"/>
    <cellStyle name="Normal GHG whole table 5 2 2 3 5 2" xfId="23687" xr:uid="{00000000-0005-0000-0000-0000C16F0000}"/>
    <cellStyle name="Normal GHG whole table 5 2 2 3 6" xfId="23688" xr:uid="{00000000-0005-0000-0000-0000C26F0000}"/>
    <cellStyle name="Normal GHG whole table 5 2 2 3 6 2" xfId="23689" xr:uid="{00000000-0005-0000-0000-0000C36F0000}"/>
    <cellStyle name="Normal GHG whole table 5 2 2 3 7" xfId="23690" xr:uid="{00000000-0005-0000-0000-0000C46F0000}"/>
    <cellStyle name="Normal GHG whole table 5 2 2 3 7 2" xfId="23691" xr:uid="{00000000-0005-0000-0000-0000C56F0000}"/>
    <cellStyle name="Normal GHG whole table 5 2 2 3 8" xfId="23692" xr:uid="{00000000-0005-0000-0000-0000C66F0000}"/>
    <cellStyle name="Normal GHG whole table 5 2 2 3 8 2" xfId="23693" xr:uid="{00000000-0005-0000-0000-0000C76F0000}"/>
    <cellStyle name="Normal GHG whole table 5 2 2 3 9" xfId="23694" xr:uid="{00000000-0005-0000-0000-0000C86F0000}"/>
    <cellStyle name="Normal GHG whole table 5 2 2 3 9 2" xfId="23695" xr:uid="{00000000-0005-0000-0000-0000C96F0000}"/>
    <cellStyle name="Normal GHG whole table 5 2 2 4" xfId="23696" xr:uid="{00000000-0005-0000-0000-0000CA6F0000}"/>
    <cellStyle name="Normal GHG whole table 5 2 2 4 2" xfId="23697" xr:uid="{00000000-0005-0000-0000-0000CB6F0000}"/>
    <cellStyle name="Normal GHG whole table 5 2 2 5" xfId="23698" xr:uid="{00000000-0005-0000-0000-0000CC6F0000}"/>
    <cellStyle name="Normal GHG whole table 5 2 2 5 2" xfId="23699" xr:uid="{00000000-0005-0000-0000-0000CD6F0000}"/>
    <cellStyle name="Normal GHG whole table 5 2 2 6" xfId="23700" xr:uid="{00000000-0005-0000-0000-0000CE6F0000}"/>
    <cellStyle name="Normal GHG whole table 5 2 2 6 2" xfId="23701" xr:uid="{00000000-0005-0000-0000-0000CF6F0000}"/>
    <cellStyle name="Normal GHG whole table 5 2 2 7" xfId="23702" xr:uid="{00000000-0005-0000-0000-0000D06F0000}"/>
    <cellStyle name="Normal GHG whole table 5 2 2 7 2" xfId="23703" xr:uid="{00000000-0005-0000-0000-0000D16F0000}"/>
    <cellStyle name="Normal GHG whole table 5 2 2 8" xfId="23704" xr:uid="{00000000-0005-0000-0000-0000D26F0000}"/>
    <cellStyle name="Normal GHG whole table 5 2 2 8 2" xfId="23705" xr:uid="{00000000-0005-0000-0000-0000D36F0000}"/>
    <cellStyle name="Normal GHG whole table 5 2 2 9" xfId="23706" xr:uid="{00000000-0005-0000-0000-0000D46F0000}"/>
    <cellStyle name="Normal GHG whole table 5 2 2 9 2" xfId="23707" xr:uid="{00000000-0005-0000-0000-0000D56F0000}"/>
    <cellStyle name="Normal GHG whole table 5 2 3" xfId="23708" xr:uid="{00000000-0005-0000-0000-0000D66F0000}"/>
    <cellStyle name="Normal GHG whole table 5 2 3 10" xfId="23709" xr:uid="{00000000-0005-0000-0000-0000D76F0000}"/>
    <cellStyle name="Normal GHG whole table 5 2 3 10 2" xfId="23710" xr:uid="{00000000-0005-0000-0000-0000D86F0000}"/>
    <cellStyle name="Normal GHG whole table 5 2 3 11" xfId="23711" xr:uid="{00000000-0005-0000-0000-0000D96F0000}"/>
    <cellStyle name="Normal GHG whole table 5 2 3 11 2" xfId="23712" xr:uid="{00000000-0005-0000-0000-0000DA6F0000}"/>
    <cellStyle name="Normal GHG whole table 5 2 3 12" xfId="23713" xr:uid="{00000000-0005-0000-0000-0000DB6F0000}"/>
    <cellStyle name="Normal GHG whole table 5 2 3 2" xfId="23714" xr:uid="{00000000-0005-0000-0000-0000DC6F0000}"/>
    <cellStyle name="Normal GHG whole table 5 2 3 2 2" xfId="23715" xr:uid="{00000000-0005-0000-0000-0000DD6F0000}"/>
    <cellStyle name="Normal GHG whole table 5 2 3 3" xfId="23716" xr:uid="{00000000-0005-0000-0000-0000DE6F0000}"/>
    <cellStyle name="Normal GHG whole table 5 2 3 3 2" xfId="23717" xr:uid="{00000000-0005-0000-0000-0000DF6F0000}"/>
    <cellStyle name="Normal GHG whole table 5 2 3 4" xfId="23718" xr:uid="{00000000-0005-0000-0000-0000E06F0000}"/>
    <cellStyle name="Normal GHG whole table 5 2 3 4 2" xfId="23719" xr:uid="{00000000-0005-0000-0000-0000E16F0000}"/>
    <cellStyle name="Normal GHG whole table 5 2 3 5" xfId="23720" xr:uid="{00000000-0005-0000-0000-0000E26F0000}"/>
    <cellStyle name="Normal GHG whole table 5 2 3 5 2" xfId="23721" xr:uid="{00000000-0005-0000-0000-0000E36F0000}"/>
    <cellStyle name="Normal GHG whole table 5 2 3 6" xfId="23722" xr:uid="{00000000-0005-0000-0000-0000E46F0000}"/>
    <cellStyle name="Normal GHG whole table 5 2 3 6 2" xfId="23723" xr:uid="{00000000-0005-0000-0000-0000E56F0000}"/>
    <cellStyle name="Normal GHG whole table 5 2 3 7" xfId="23724" xr:uid="{00000000-0005-0000-0000-0000E66F0000}"/>
    <cellStyle name="Normal GHG whole table 5 2 3 7 2" xfId="23725" xr:uid="{00000000-0005-0000-0000-0000E76F0000}"/>
    <cellStyle name="Normal GHG whole table 5 2 3 8" xfId="23726" xr:uid="{00000000-0005-0000-0000-0000E86F0000}"/>
    <cellStyle name="Normal GHG whole table 5 2 3 8 2" xfId="23727" xr:uid="{00000000-0005-0000-0000-0000E96F0000}"/>
    <cellStyle name="Normal GHG whole table 5 2 3 9" xfId="23728" xr:uid="{00000000-0005-0000-0000-0000EA6F0000}"/>
    <cellStyle name="Normal GHG whole table 5 2 3 9 2" xfId="23729" xr:uid="{00000000-0005-0000-0000-0000EB6F0000}"/>
    <cellStyle name="Normal GHG whole table 5 2 4" xfId="23730" xr:uid="{00000000-0005-0000-0000-0000EC6F0000}"/>
    <cellStyle name="Normal GHG whole table 5 2 4 10" xfId="23731" xr:uid="{00000000-0005-0000-0000-0000ED6F0000}"/>
    <cellStyle name="Normal GHG whole table 5 2 4 10 2" xfId="23732" xr:uid="{00000000-0005-0000-0000-0000EE6F0000}"/>
    <cellStyle name="Normal GHG whole table 5 2 4 11" xfId="23733" xr:uid="{00000000-0005-0000-0000-0000EF6F0000}"/>
    <cellStyle name="Normal GHG whole table 5 2 4 11 2" xfId="23734" xr:uid="{00000000-0005-0000-0000-0000F06F0000}"/>
    <cellStyle name="Normal GHG whole table 5 2 4 12" xfId="23735" xr:uid="{00000000-0005-0000-0000-0000F16F0000}"/>
    <cellStyle name="Normal GHG whole table 5 2 4 2" xfId="23736" xr:uid="{00000000-0005-0000-0000-0000F26F0000}"/>
    <cellStyle name="Normal GHG whole table 5 2 4 2 2" xfId="23737" xr:uid="{00000000-0005-0000-0000-0000F36F0000}"/>
    <cellStyle name="Normal GHG whole table 5 2 4 3" xfId="23738" xr:uid="{00000000-0005-0000-0000-0000F46F0000}"/>
    <cellStyle name="Normal GHG whole table 5 2 4 3 2" xfId="23739" xr:uid="{00000000-0005-0000-0000-0000F56F0000}"/>
    <cellStyle name="Normal GHG whole table 5 2 4 4" xfId="23740" xr:uid="{00000000-0005-0000-0000-0000F66F0000}"/>
    <cellStyle name="Normal GHG whole table 5 2 4 4 2" xfId="23741" xr:uid="{00000000-0005-0000-0000-0000F76F0000}"/>
    <cellStyle name="Normal GHG whole table 5 2 4 5" xfId="23742" xr:uid="{00000000-0005-0000-0000-0000F86F0000}"/>
    <cellStyle name="Normal GHG whole table 5 2 4 5 2" xfId="23743" xr:uid="{00000000-0005-0000-0000-0000F96F0000}"/>
    <cellStyle name="Normal GHG whole table 5 2 4 6" xfId="23744" xr:uid="{00000000-0005-0000-0000-0000FA6F0000}"/>
    <cellStyle name="Normal GHG whole table 5 2 4 6 2" xfId="23745" xr:uid="{00000000-0005-0000-0000-0000FB6F0000}"/>
    <cellStyle name="Normal GHG whole table 5 2 4 7" xfId="23746" xr:uid="{00000000-0005-0000-0000-0000FC6F0000}"/>
    <cellStyle name="Normal GHG whole table 5 2 4 7 2" xfId="23747" xr:uid="{00000000-0005-0000-0000-0000FD6F0000}"/>
    <cellStyle name="Normal GHG whole table 5 2 4 8" xfId="23748" xr:uid="{00000000-0005-0000-0000-0000FE6F0000}"/>
    <cellStyle name="Normal GHG whole table 5 2 4 8 2" xfId="23749" xr:uid="{00000000-0005-0000-0000-0000FF6F0000}"/>
    <cellStyle name="Normal GHG whole table 5 2 4 9" xfId="23750" xr:uid="{00000000-0005-0000-0000-000000700000}"/>
    <cellStyle name="Normal GHG whole table 5 2 4 9 2" xfId="23751" xr:uid="{00000000-0005-0000-0000-000001700000}"/>
    <cellStyle name="Normal GHG whole table 5 2 5" xfId="23752" xr:uid="{00000000-0005-0000-0000-000002700000}"/>
    <cellStyle name="Normal GHG whole table 5 2 5 2" xfId="23753" xr:uid="{00000000-0005-0000-0000-000003700000}"/>
    <cellStyle name="Normal GHG whole table 5 2 6" xfId="23754" xr:uid="{00000000-0005-0000-0000-000004700000}"/>
    <cellStyle name="Normal GHG whole table 5 2 6 2" xfId="23755" xr:uid="{00000000-0005-0000-0000-000005700000}"/>
    <cellStyle name="Normal GHG whole table 5 2 7" xfId="23756" xr:uid="{00000000-0005-0000-0000-000006700000}"/>
    <cellStyle name="Normal GHG whole table 5 2 7 2" xfId="23757" xr:uid="{00000000-0005-0000-0000-000007700000}"/>
    <cellStyle name="Normal GHG whole table 5 2 8" xfId="23758" xr:uid="{00000000-0005-0000-0000-000008700000}"/>
    <cellStyle name="Normal GHG whole table 5 2 8 2" xfId="23759" xr:uid="{00000000-0005-0000-0000-000009700000}"/>
    <cellStyle name="Normal GHG whole table 5 2 9" xfId="23760" xr:uid="{00000000-0005-0000-0000-00000A700000}"/>
    <cellStyle name="Normal GHG whole table 5 2 9 2" xfId="23761" xr:uid="{00000000-0005-0000-0000-00000B700000}"/>
    <cellStyle name="Normal GHG whole table 5 3" xfId="23762" xr:uid="{00000000-0005-0000-0000-00000C700000}"/>
    <cellStyle name="Normal GHG whole table 5 3 10" xfId="23763" xr:uid="{00000000-0005-0000-0000-00000D700000}"/>
    <cellStyle name="Normal GHG whole table 5 3 10 2" xfId="23764" xr:uid="{00000000-0005-0000-0000-00000E700000}"/>
    <cellStyle name="Normal GHG whole table 5 3 11" xfId="23765" xr:uid="{00000000-0005-0000-0000-00000F700000}"/>
    <cellStyle name="Normal GHG whole table 5 3 11 2" xfId="23766" xr:uid="{00000000-0005-0000-0000-000010700000}"/>
    <cellStyle name="Normal GHG whole table 5 3 12" xfId="23767" xr:uid="{00000000-0005-0000-0000-000011700000}"/>
    <cellStyle name="Normal GHG whole table 5 3 12 2" xfId="23768" xr:uid="{00000000-0005-0000-0000-000012700000}"/>
    <cellStyle name="Normal GHG whole table 5 3 13" xfId="23769" xr:uid="{00000000-0005-0000-0000-000013700000}"/>
    <cellStyle name="Normal GHG whole table 5 3 13 2" xfId="23770" xr:uid="{00000000-0005-0000-0000-000014700000}"/>
    <cellStyle name="Normal GHG whole table 5 3 14" xfId="23771" xr:uid="{00000000-0005-0000-0000-000015700000}"/>
    <cellStyle name="Normal GHG whole table 5 3 2" xfId="23772" xr:uid="{00000000-0005-0000-0000-000016700000}"/>
    <cellStyle name="Normal GHG whole table 5 3 2 10" xfId="23773" xr:uid="{00000000-0005-0000-0000-000017700000}"/>
    <cellStyle name="Normal GHG whole table 5 3 2 10 2" xfId="23774" xr:uid="{00000000-0005-0000-0000-000018700000}"/>
    <cellStyle name="Normal GHG whole table 5 3 2 11" xfId="23775" xr:uid="{00000000-0005-0000-0000-000019700000}"/>
    <cellStyle name="Normal GHG whole table 5 3 2 11 2" xfId="23776" xr:uid="{00000000-0005-0000-0000-00001A700000}"/>
    <cellStyle name="Normal GHG whole table 5 3 2 12" xfId="23777" xr:uid="{00000000-0005-0000-0000-00001B700000}"/>
    <cellStyle name="Normal GHG whole table 5 3 2 2" xfId="23778" xr:uid="{00000000-0005-0000-0000-00001C700000}"/>
    <cellStyle name="Normal GHG whole table 5 3 2 2 2" xfId="23779" xr:uid="{00000000-0005-0000-0000-00001D700000}"/>
    <cellStyle name="Normal GHG whole table 5 3 2 3" xfId="23780" xr:uid="{00000000-0005-0000-0000-00001E700000}"/>
    <cellStyle name="Normal GHG whole table 5 3 2 3 2" xfId="23781" xr:uid="{00000000-0005-0000-0000-00001F700000}"/>
    <cellStyle name="Normal GHG whole table 5 3 2 4" xfId="23782" xr:uid="{00000000-0005-0000-0000-000020700000}"/>
    <cellStyle name="Normal GHG whole table 5 3 2 4 2" xfId="23783" xr:uid="{00000000-0005-0000-0000-000021700000}"/>
    <cellStyle name="Normal GHG whole table 5 3 2 5" xfId="23784" xr:uid="{00000000-0005-0000-0000-000022700000}"/>
    <cellStyle name="Normal GHG whole table 5 3 2 5 2" xfId="23785" xr:uid="{00000000-0005-0000-0000-000023700000}"/>
    <cellStyle name="Normal GHG whole table 5 3 2 6" xfId="23786" xr:uid="{00000000-0005-0000-0000-000024700000}"/>
    <cellStyle name="Normal GHG whole table 5 3 2 6 2" xfId="23787" xr:uid="{00000000-0005-0000-0000-000025700000}"/>
    <cellStyle name="Normal GHG whole table 5 3 2 7" xfId="23788" xr:uid="{00000000-0005-0000-0000-000026700000}"/>
    <cellStyle name="Normal GHG whole table 5 3 2 7 2" xfId="23789" xr:uid="{00000000-0005-0000-0000-000027700000}"/>
    <cellStyle name="Normal GHG whole table 5 3 2 8" xfId="23790" xr:uid="{00000000-0005-0000-0000-000028700000}"/>
    <cellStyle name="Normal GHG whole table 5 3 2 8 2" xfId="23791" xr:uid="{00000000-0005-0000-0000-000029700000}"/>
    <cellStyle name="Normal GHG whole table 5 3 2 9" xfId="23792" xr:uid="{00000000-0005-0000-0000-00002A700000}"/>
    <cellStyle name="Normal GHG whole table 5 3 2 9 2" xfId="23793" xr:uid="{00000000-0005-0000-0000-00002B700000}"/>
    <cellStyle name="Normal GHG whole table 5 3 3" xfId="23794" xr:uid="{00000000-0005-0000-0000-00002C700000}"/>
    <cellStyle name="Normal GHG whole table 5 3 3 10" xfId="23795" xr:uid="{00000000-0005-0000-0000-00002D700000}"/>
    <cellStyle name="Normal GHG whole table 5 3 3 10 2" xfId="23796" xr:uid="{00000000-0005-0000-0000-00002E700000}"/>
    <cellStyle name="Normal GHG whole table 5 3 3 11" xfId="23797" xr:uid="{00000000-0005-0000-0000-00002F700000}"/>
    <cellStyle name="Normal GHG whole table 5 3 3 11 2" xfId="23798" xr:uid="{00000000-0005-0000-0000-000030700000}"/>
    <cellStyle name="Normal GHG whole table 5 3 3 12" xfId="23799" xr:uid="{00000000-0005-0000-0000-000031700000}"/>
    <cellStyle name="Normal GHG whole table 5 3 3 2" xfId="23800" xr:uid="{00000000-0005-0000-0000-000032700000}"/>
    <cellStyle name="Normal GHG whole table 5 3 3 2 2" xfId="23801" xr:uid="{00000000-0005-0000-0000-000033700000}"/>
    <cellStyle name="Normal GHG whole table 5 3 3 3" xfId="23802" xr:uid="{00000000-0005-0000-0000-000034700000}"/>
    <cellStyle name="Normal GHG whole table 5 3 3 3 2" xfId="23803" xr:uid="{00000000-0005-0000-0000-000035700000}"/>
    <cellStyle name="Normal GHG whole table 5 3 3 4" xfId="23804" xr:uid="{00000000-0005-0000-0000-000036700000}"/>
    <cellStyle name="Normal GHG whole table 5 3 3 4 2" xfId="23805" xr:uid="{00000000-0005-0000-0000-000037700000}"/>
    <cellStyle name="Normal GHG whole table 5 3 3 5" xfId="23806" xr:uid="{00000000-0005-0000-0000-000038700000}"/>
    <cellStyle name="Normal GHG whole table 5 3 3 5 2" xfId="23807" xr:uid="{00000000-0005-0000-0000-000039700000}"/>
    <cellStyle name="Normal GHG whole table 5 3 3 6" xfId="23808" xr:uid="{00000000-0005-0000-0000-00003A700000}"/>
    <cellStyle name="Normal GHG whole table 5 3 3 6 2" xfId="23809" xr:uid="{00000000-0005-0000-0000-00003B700000}"/>
    <cellStyle name="Normal GHG whole table 5 3 3 7" xfId="23810" xr:uid="{00000000-0005-0000-0000-00003C700000}"/>
    <cellStyle name="Normal GHG whole table 5 3 3 7 2" xfId="23811" xr:uid="{00000000-0005-0000-0000-00003D700000}"/>
    <cellStyle name="Normal GHG whole table 5 3 3 8" xfId="23812" xr:uid="{00000000-0005-0000-0000-00003E700000}"/>
    <cellStyle name="Normal GHG whole table 5 3 3 8 2" xfId="23813" xr:uid="{00000000-0005-0000-0000-00003F700000}"/>
    <cellStyle name="Normal GHG whole table 5 3 3 9" xfId="23814" xr:uid="{00000000-0005-0000-0000-000040700000}"/>
    <cellStyle name="Normal GHG whole table 5 3 3 9 2" xfId="23815" xr:uid="{00000000-0005-0000-0000-000041700000}"/>
    <cellStyle name="Normal GHG whole table 5 3 4" xfId="23816" xr:uid="{00000000-0005-0000-0000-000042700000}"/>
    <cellStyle name="Normal GHG whole table 5 3 4 2" xfId="23817" xr:uid="{00000000-0005-0000-0000-000043700000}"/>
    <cellStyle name="Normal GHG whole table 5 3 5" xfId="23818" xr:uid="{00000000-0005-0000-0000-000044700000}"/>
    <cellStyle name="Normal GHG whole table 5 3 5 2" xfId="23819" xr:uid="{00000000-0005-0000-0000-000045700000}"/>
    <cellStyle name="Normal GHG whole table 5 3 6" xfId="23820" xr:uid="{00000000-0005-0000-0000-000046700000}"/>
    <cellStyle name="Normal GHG whole table 5 3 6 2" xfId="23821" xr:uid="{00000000-0005-0000-0000-000047700000}"/>
    <cellStyle name="Normal GHG whole table 5 3 7" xfId="23822" xr:uid="{00000000-0005-0000-0000-000048700000}"/>
    <cellStyle name="Normal GHG whole table 5 3 7 2" xfId="23823" xr:uid="{00000000-0005-0000-0000-000049700000}"/>
    <cellStyle name="Normal GHG whole table 5 3 8" xfId="23824" xr:uid="{00000000-0005-0000-0000-00004A700000}"/>
    <cellStyle name="Normal GHG whole table 5 3 8 2" xfId="23825" xr:uid="{00000000-0005-0000-0000-00004B700000}"/>
    <cellStyle name="Normal GHG whole table 5 3 9" xfId="23826" xr:uid="{00000000-0005-0000-0000-00004C700000}"/>
    <cellStyle name="Normal GHG whole table 5 3 9 2" xfId="23827" xr:uid="{00000000-0005-0000-0000-00004D700000}"/>
    <cellStyle name="Normal GHG whole table 5 4" xfId="23828" xr:uid="{00000000-0005-0000-0000-00004E700000}"/>
    <cellStyle name="Normal GHG whole table 5 4 10" xfId="23829" xr:uid="{00000000-0005-0000-0000-00004F700000}"/>
    <cellStyle name="Normal GHG whole table 5 4 10 2" xfId="23830" xr:uid="{00000000-0005-0000-0000-000050700000}"/>
    <cellStyle name="Normal GHG whole table 5 4 11" xfId="23831" xr:uid="{00000000-0005-0000-0000-000051700000}"/>
    <cellStyle name="Normal GHG whole table 5 4 11 2" xfId="23832" xr:uid="{00000000-0005-0000-0000-000052700000}"/>
    <cellStyle name="Normal GHG whole table 5 4 12" xfId="23833" xr:uid="{00000000-0005-0000-0000-000053700000}"/>
    <cellStyle name="Normal GHG whole table 5 4 2" xfId="23834" xr:uid="{00000000-0005-0000-0000-000054700000}"/>
    <cellStyle name="Normal GHG whole table 5 4 2 2" xfId="23835" xr:uid="{00000000-0005-0000-0000-000055700000}"/>
    <cellStyle name="Normal GHG whole table 5 4 3" xfId="23836" xr:uid="{00000000-0005-0000-0000-000056700000}"/>
    <cellStyle name="Normal GHG whole table 5 4 3 2" xfId="23837" xr:uid="{00000000-0005-0000-0000-000057700000}"/>
    <cellStyle name="Normal GHG whole table 5 4 4" xfId="23838" xr:uid="{00000000-0005-0000-0000-000058700000}"/>
    <cellStyle name="Normal GHG whole table 5 4 4 2" xfId="23839" xr:uid="{00000000-0005-0000-0000-000059700000}"/>
    <cellStyle name="Normal GHG whole table 5 4 5" xfId="23840" xr:uid="{00000000-0005-0000-0000-00005A700000}"/>
    <cellStyle name="Normal GHG whole table 5 4 5 2" xfId="23841" xr:uid="{00000000-0005-0000-0000-00005B700000}"/>
    <cellStyle name="Normal GHG whole table 5 4 6" xfId="23842" xr:uid="{00000000-0005-0000-0000-00005C700000}"/>
    <cellStyle name="Normal GHG whole table 5 4 6 2" xfId="23843" xr:uid="{00000000-0005-0000-0000-00005D700000}"/>
    <cellStyle name="Normal GHG whole table 5 4 7" xfId="23844" xr:uid="{00000000-0005-0000-0000-00005E700000}"/>
    <cellStyle name="Normal GHG whole table 5 4 7 2" xfId="23845" xr:uid="{00000000-0005-0000-0000-00005F700000}"/>
    <cellStyle name="Normal GHG whole table 5 4 8" xfId="23846" xr:uid="{00000000-0005-0000-0000-000060700000}"/>
    <cellStyle name="Normal GHG whole table 5 4 8 2" xfId="23847" xr:uid="{00000000-0005-0000-0000-000061700000}"/>
    <cellStyle name="Normal GHG whole table 5 4 9" xfId="23848" xr:uid="{00000000-0005-0000-0000-000062700000}"/>
    <cellStyle name="Normal GHG whole table 5 4 9 2" xfId="23849" xr:uid="{00000000-0005-0000-0000-000063700000}"/>
    <cellStyle name="Normal GHG whole table 5 5" xfId="23850" xr:uid="{00000000-0005-0000-0000-000064700000}"/>
    <cellStyle name="Normal GHG whole table 5 5 10" xfId="23851" xr:uid="{00000000-0005-0000-0000-000065700000}"/>
    <cellStyle name="Normal GHG whole table 5 5 10 2" xfId="23852" xr:uid="{00000000-0005-0000-0000-000066700000}"/>
    <cellStyle name="Normal GHG whole table 5 5 11" xfId="23853" xr:uid="{00000000-0005-0000-0000-000067700000}"/>
    <cellStyle name="Normal GHG whole table 5 5 11 2" xfId="23854" xr:uid="{00000000-0005-0000-0000-000068700000}"/>
    <cellStyle name="Normal GHG whole table 5 5 12" xfId="23855" xr:uid="{00000000-0005-0000-0000-000069700000}"/>
    <cellStyle name="Normal GHG whole table 5 5 2" xfId="23856" xr:uid="{00000000-0005-0000-0000-00006A700000}"/>
    <cellStyle name="Normal GHG whole table 5 5 2 2" xfId="23857" xr:uid="{00000000-0005-0000-0000-00006B700000}"/>
    <cellStyle name="Normal GHG whole table 5 5 3" xfId="23858" xr:uid="{00000000-0005-0000-0000-00006C700000}"/>
    <cellStyle name="Normal GHG whole table 5 5 3 2" xfId="23859" xr:uid="{00000000-0005-0000-0000-00006D700000}"/>
    <cellStyle name="Normal GHG whole table 5 5 4" xfId="23860" xr:uid="{00000000-0005-0000-0000-00006E700000}"/>
    <cellStyle name="Normal GHG whole table 5 5 4 2" xfId="23861" xr:uid="{00000000-0005-0000-0000-00006F700000}"/>
    <cellStyle name="Normal GHG whole table 5 5 5" xfId="23862" xr:uid="{00000000-0005-0000-0000-000070700000}"/>
    <cellStyle name="Normal GHG whole table 5 5 5 2" xfId="23863" xr:uid="{00000000-0005-0000-0000-000071700000}"/>
    <cellStyle name="Normal GHG whole table 5 5 6" xfId="23864" xr:uid="{00000000-0005-0000-0000-000072700000}"/>
    <cellStyle name="Normal GHG whole table 5 5 6 2" xfId="23865" xr:uid="{00000000-0005-0000-0000-000073700000}"/>
    <cellStyle name="Normal GHG whole table 5 5 7" xfId="23866" xr:uid="{00000000-0005-0000-0000-000074700000}"/>
    <cellStyle name="Normal GHG whole table 5 5 7 2" xfId="23867" xr:uid="{00000000-0005-0000-0000-000075700000}"/>
    <cellStyle name="Normal GHG whole table 5 5 8" xfId="23868" xr:uid="{00000000-0005-0000-0000-000076700000}"/>
    <cellStyle name="Normal GHG whole table 5 5 8 2" xfId="23869" xr:uid="{00000000-0005-0000-0000-000077700000}"/>
    <cellStyle name="Normal GHG whole table 5 5 9" xfId="23870" xr:uid="{00000000-0005-0000-0000-000078700000}"/>
    <cellStyle name="Normal GHG whole table 5 5 9 2" xfId="23871" xr:uid="{00000000-0005-0000-0000-000079700000}"/>
    <cellStyle name="Normal GHG whole table 5 6" xfId="23872" xr:uid="{00000000-0005-0000-0000-00007A700000}"/>
    <cellStyle name="Normal GHG whole table 5 6 2" xfId="23873" xr:uid="{00000000-0005-0000-0000-00007B700000}"/>
    <cellStyle name="Normal GHG whole table 5 7" xfId="23874" xr:uid="{00000000-0005-0000-0000-00007C700000}"/>
    <cellStyle name="Normal GHG whole table 5 7 2" xfId="23875" xr:uid="{00000000-0005-0000-0000-00007D700000}"/>
    <cellStyle name="Normal GHG whole table 5 8" xfId="23876" xr:uid="{00000000-0005-0000-0000-00007E700000}"/>
    <cellStyle name="Normal GHG whole table 5 8 2" xfId="23877" xr:uid="{00000000-0005-0000-0000-00007F700000}"/>
    <cellStyle name="Normal GHG whole table 5 9" xfId="23878" xr:uid="{00000000-0005-0000-0000-000080700000}"/>
    <cellStyle name="Normal GHG whole table 5 9 2" xfId="23879" xr:uid="{00000000-0005-0000-0000-000081700000}"/>
    <cellStyle name="Normal GHG whole table 6" xfId="23880" xr:uid="{00000000-0005-0000-0000-000082700000}"/>
    <cellStyle name="Normal GHG whole table 6 10" xfId="23881" xr:uid="{00000000-0005-0000-0000-000083700000}"/>
    <cellStyle name="Normal GHG whole table 6 10 2" xfId="23882" xr:uid="{00000000-0005-0000-0000-000084700000}"/>
    <cellStyle name="Normal GHG whole table 6 11" xfId="23883" xr:uid="{00000000-0005-0000-0000-000085700000}"/>
    <cellStyle name="Normal GHG whole table 6 11 2" xfId="23884" xr:uid="{00000000-0005-0000-0000-000086700000}"/>
    <cellStyle name="Normal GHG whole table 6 12" xfId="23885" xr:uid="{00000000-0005-0000-0000-000087700000}"/>
    <cellStyle name="Normal GHG whole table 6 12 2" xfId="23886" xr:uid="{00000000-0005-0000-0000-000088700000}"/>
    <cellStyle name="Normal GHG whole table 6 13" xfId="23887" xr:uid="{00000000-0005-0000-0000-000089700000}"/>
    <cellStyle name="Normal GHG whole table 6 13 2" xfId="23888" xr:uid="{00000000-0005-0000-0000-00008A700000}"/>
    <cellStyle name="Normal GHG whole table 6 14" xfId="23889" xr:uid="{00000000-0005-0000-0000-00008B700000}"/>
    <cellStyle name="Normal GHG whole table 6 14 2" xfId="23890" xr:uid="{00000000-0005-0000-0000-00008C700000}"/>
    <cellStyle name="Normal GHG whole table 6 15" xfId="23891" xr:uid="{00000000-0005-0000-0000-00008D700000}"/>
    <cellStyle name="Normal GHG whole table 6 2" xfId="23892" xr:uid="{00000000-0005-0000-0000-00008E700000}"/>
    <cellStyle name="Normal GHG whole table 6 2 10" xfId="23893" xr:uid="{00000000-0005-0000-0000-00008F700000}"/>
    <cellStyle name="Normal GHG whole table 6 2 10 2" xfId="23894" xr:uid="{00000000-0005-0000-0000-000090700000}"/>
    <cellStyle name="Normal GHG whole table 6 2 11" xfId="23895" xr:uid="{00000000-0005-0000-0000-000091700000}"/>
    <cellStyle name="Normal GHG whole table 6 2 11 2" xfId="23896" xr:uid="{00000000-0005-0000-0000-000092700000}"/>
    <cellStyle name="Normal GHG whole table 6 2 12" xfId="23897" xr:uid="{00000000-0005-0000-0000-000093700000}"/>
    <cellStyle name="Normal GHG whole table 6 2 12 2" xfId="23898" xr:uid="{00000000-0005-0000-0000-000094700000}"/>
    <cellStyle name="Normal GHG whole table 6 2 13" xfId="23899" xr:uid="{00000000-0005-0000-0000-000095700000}"/>
    <cellStyle name="Normal GHG whole table 6 2 13 2" xfId="23900" xr:uid="{00000000-0005-0000-0000-000096700000}"/>
    <cellStyle name="Normal GHG whole table 6 2 14" xfId="23901" xr:uid="{00000000-0005-0000-0000-000097700000}"/>
    <cellStyle name="Normal GHG whole table 6 2 2" xfId="23902" xr:uid="{00000000-0005-0000-0000-000098700000}"/>
    <cellStyle name="Normal GHG whole table 6 2 2 10" xfId="23903" xr:uid="{00000000-0005-0000-0000-000099700000}"/>
    <cellStyle name="Normal GHG whole table 6 2 2 10 2" xfId="23904" xr:uid="{00000000-0005-0000-0000-00009A700000}"/>
    <cellStyle name="Normal GHG whole table 6 2 2 11" xfId="23905" xr:uid="{00000000-0005-0000-0000-00009B700000}"/>
    <cellStyle name="Normal GHG whole table 6 2 2 11 2" xfId="23906" xr:uid="{00000000-0005-0000-0000-00009C700000}"/>
    <cellStyle name="Normal GHG whole table 6 2 2 12" xfId="23907" xr:uid="{00000000-0005-0000-0000-00009D700000}"/>
    <cellStyle name="Normal GHG whole table 6 2 2 2" xfId="23908" xr:uid="{00000000-0005-0000-0000-00009E700000}"/>
    <cellStyle name="Normal GHG whole table 6 2 2 2 2" xfId="23909" xr:uid="{00000000-0005-0000-0000-00009F700000}"/>
    <cellStyle name="Normal GHG whole table 6 2 2 3" xfId="23910" xr:uid="{00000000-0005-0000-0000-0000A0700000}"/>
    <cellStyle name="Normal GHG whole table 6 2 2 3 2" xfId="23911" xr:uid="{00000000-0005-0000-0000-0000A1700000}"/>
    <cellStyle name="Normal GHG whole table 6 2 2 4" xfId="23912" xr:uid="{00000000-0005-0000-0000-0000A2700000}"/>
    <cellStyle name="Normal GHG whole table 6 2 2 4 2" xfId="23913" xr:uid="{00000000-0005-0000-0000-0000A3700000}"/>
    <cellStyle name="Normal GHG whole table 6 2 2 5" xfId="23914" xr:uid="{00000000-0005-0000-0000-0000A4700000}"/>
    <cellStyle name="Normal GHG whole table 6 2 2 5 2" xfId="23915" xr:uid="{00000000-0005-0000-0000-0000A5700000}"/>
    <cellStyle name="Normal GHG whole table 6 2 2 6" xfId="23916" xr:uid="{00000000-0005-0000-0000-0000A6700000}"/>
    <cellStyle name="Normal GHG whole table 6 2 2 6 2" xfId="23917" xr:uid="{00000000-0005-0000-0000-0000A7700000}"/>
    <cellStyle name="Normal GHG whole table 6 2 2 7" xfId="23918" xr:uid="{00000000-0005-0000-0000-0000A8700000}"/>
    <cellStyle name="Normal GHG whole table 6 2 2 7 2" xfId="23919" xr:uid="{00000000-0005-0000-0000-0000A9700000}"/>
    <cellStyle name="Normal GHG whole table 6 2 2 8" xfId="23920" xr:uid="{00000000-0005-0000-0000-0000AA700000}"/>
    <cellStyle name="Normal GHG whole table 6 2 2 8 2" xfId="23921" xr:uid="{00000000-0005-0000-0000-0000AB700000}"/>
    <cellStyle name="Normal GHG whole table 6 2 2 9" xfId="23922" xr:uid="{00000000-0005-0000-0000-0000AC700000}"/>
    <cellStyle name="Normal GHG whole table 6 2 2 9 2" xfId="23923" xr:uid="{00000000-0005-0000-0000-0000AD700000}"/>
    <cellStyle name="Normal GHG whole table 6 2 3" xfId="23924" xr:uid="{00000000-0005-0000-0000-0000AE700000}"/>
    <cellStyle name="Normal GHG whole table 6 2 3 10" xfId="23925" xr:uid="{00000000-0005-0000-0000-0000AF700000}"/>
    <cellStyle name="Normal GHG whole table 6 2 3 10 2" xfId="23926" xr:uid="{00000000-0005-0000-0000-0000B0700000}"/>
    <cellStyle name="Normal GHG whole table 6 2 3 11" xfId="23927" xr:uid="{00000000-0005-0000-0000-0000B1700000}"/>
    <cellStyle name="Normal GHG whole table 6 2 3 11 2" xfId="23928" xr:uid="{00000000-0005-0000-0000-0000B2700000}"/>
    <cellStyle name="Normal GHG whole table 6 2 3 12" xfId="23929" xr:uid="{00000000-0005-0000-0000-0000B3700000}"/>
    <cellStyle name="Normal GHG whole table 6 2 3 2" xfId="23930" xr:uid="{00000000-0005-0000-0000-0000B4700000}"/>
    <cellStyle name="Normal GHG whole table 6 2 3 2 2" xfId="23931" xr:uid="{00000000-0005-0000-0000-0000B5700000}"/>
    <cellStyle name="Normal GHG whole table 6 2 3 3" xfId="23932" xr:uid="{00000000-0005-0000-0000-0000B6700000}"/>
    <cellStyle name="Normal GHG whole table 6 2 3 3 2" xfId="23933" xr:uid="{00000000-0005-0000-0000-0000B7700000}"/>
    <cellStyle name="Normal GHG whole table 6 2 3 4" xfId="23934" xr:uid="{00000000-0005-0000-0000-0000B8700000}"/>
    <cellStyle name="Normal GHG whole table 6 2 3 4 2" xfId="23935" xr:uid="{00000000-0005-0000-0000-0000B9700000}"/>
    <cellStyle name="Normal GHG whole table 6 2 3 5" xfId="23936" xr:uid="{00000000-0005-0000-0000-0000BA700000}"/>
    <cellStyle name="Normal GHG whole table 6 2 3 5 2" xfId="23937" xr:uid="{00000000-0005-0000-0000-0000BB700000}"/>
    <cellStyle name="Normal GHG whole table 6 2 3 6" xfId="23938" xr:uid="{00000000-0005-0000-0000-0000BC700000}"/>
    <cellStyle name="Normal GHG whole table 6 2 3 6 2" xfId="23939" xr:uid="{00000000-0005-0000-0000-0000BD700000}"/>
    <cellStyle name="Normal GHG whole table 6 2 3 7" xfId="23940" xr:uid="{00000000-0005-0000-0000-0000BE700000}"/>
    <cellStyle name="Normal GHG whole table 6 2 3 7 2" xfId="23941" xr:uid="{00000000-0005-0000-0000-0000BF700000}"/>
    <cellStyle name="Normal GHG whole table 6 2 3 8" xfId="23942" xr:uid="{00000000-0005-0000-0000-0000C0700000}"/>
    <cellStyle name="Normal GHG whole table 6 2 3 8 2" xfId="23943" xr:uid="{00000000-0005-0000-0000-0000C1700000}"/>
    <cellStyle name="Normal GHG whole table 6 2 3 9" xfId="23944" xr:uid="{00000000-0005-0000-0000-0000C2700000}"/>
    <cellStyle name="Normal GHG whole table 6 2 3 9 2" xfId="23945" xr:uid="{00000000-0005-0000-0000-0000C3700000}"/>
    <cellStyle name="Normal GHG whole table 6 2 4" xfId="23946" xr:uid="{00000000-0005-0000-0000-0000C4700000}"/>
    <cellStyle name="Normal GHG whole table 6 2 4 2" xfId="23947" xr:uid="{00000000-0005-0000-0000-0000C5700000}"/>
    <cellStyle name="Normal GHG whole table 6 2 5" xfId="23948" xr:uid="{00000000-0005-0000-0000-0000C6700000}"/>
    <cellStyle name="Normal GHG whole table 6 2 5 2" xfId="23949" xr:uid="{00000000-0005-0000-0000-0000C7700000}"/>
    <cellStyle name="Normal GHG whole table 6 2 6" xfId="23950" xr:uid="{00000000-0005-0000-0000-0000C8700000}"/>
    <cellStyle name="Normal GHG whole table 6 2 6 2" xfId="23951" xr:uid="{00000000-0005-0000-0000-0000C9700000}"/>
    <cellStyle name="Normal GHG whole table 6 2 7" xfId="23952" xr:uid="{00000000-0005-0000-0000-0000CA700000}"/>
    <cellStyle name="Normal GHG whole table 6 2 7 2" xfId="23953" xr:uid="{00000000-0005-0000-0000-0000CB700000}"/>
    <cellStyle name="Normal GHG whole table 6 2 8" xfId="23954" xr:uid="{00000000-0005-0000-0000-0000CC700000}"/>
    <cellStyle name="Normal GHG whole table 6 2 8 2" xfId="23955" xr:uid="{00000000-0005-0000-0000-0000CD700000}"/>
    <cellStyle name="Normal GHG whole table 6 2 9" xfId="23956" xr:uid="{00000000-0005-0000-0000-0000CE700000}"/>
    <cellStyle name="Normal GHG whole table 6 2 9 2" xfId="23957" xr:uid="{00000000-0005-0000-0000-0000CF700000}"/>
    <cellStyle name="Normal GHG whole table 6 3" xfId="23958" xr:uid="{00000000-0005-0000-0000-0000D0700000}"/>
    <cellStyle name="Normal GHG whole table 6 3 10" xfId="23959" xr:uid="{00000000-0005-0000-0000-0000D1700000}"/>
    <cellStyle name="Normal GHG whole table 6 3 10 2" xfId="23960" xr:uid="{00000000-0005-0000-0000-0000D2700000}"/>
    <cellStyle name="Normal GHG whole table 6 3 11" xfId="23961" xr:uid="{00000000-0005-0000-0000-0000D3700000}"/>
    <cellStyle name="Normal GHG whole table 6 3 11 2" xfId="23962" xr:uid="{00000000-0005-0000-0000-0000D4700000}"/>
    <cellStyle name="Normal GHG whole table 6 3 12" xfId="23963" xr:uid="{00000000-0005-0000-0000-0000D5700000}"/>
    <cellStyle name="Normal GHG whole table 6 3 2" xfId="23964" xr:uid="{00000000-0005-0000-0000-0000D6700000}"/>
    <cellStyle name="Normal GHG whole table 6 3 2 2" xfId="23965" xr:uid="{00000000-0005-0000-0000-0000D7700000}"/>
    <cellStyle name="Normal GHG whole table 6 3 3" xfId="23966" xr:uid="{00000000-0005-0000-0000-0000D8700000}"/>
    <cellStyle name="Normal GHG whole table 6 3 3 2" xfId="23967" xr:uid="{00000000-0005-0000-0000-0000D9700000}"/>
    <cellStyle name="Normal GHG whole table 6 3 4" xfId="23968" xr:uid="{00000000-0005-0000-0000-0000DA700000}"/>
    <cellStyle name="Normal GHG whole table 6 3 4 2" xfId="23969" xr:uid="{00000000-0005-0000-0000-0000DB700000}"/>
    <cellStyle name="Normal GHG whole table 6 3 5" xfId="23970" xr:uid="{00000000-0005-0000-0000-0000DC700000}"/>
    <cellStyle name="Normal GHG whole table 6 3 5 2" xfId="23971" xr:uid="{00000000-0005-0000-0000-0000DD700000}"/>
    <cellStyle name="Normal GHG whole table 6 3 6" xfId="23972" xr:uid="{00000000-0005-0000-0000-0000DE700000}"/>
    <cellStyle name="Normal GHG whole table 6 3 6 2" xfId="23973" xr:uid="{00000000-0005-0000-0000-0000DF700000}"/>
    <cellStyle name="Normal GHG whole table 6 3 7" xfId="23974" xr:uid="{00000000-0005-0000-0000-0000E0700000}"/>
    <cellStyle name="Normal GHG whole table 6 3 7 2" xfId="23975" xr:uid="{00000000-0005-0000-0000-0000E1700000}"/>
    <cellStyle name="Normal GHG whole table 6 3 8" xfId="23976" xr:uid="{00000000-0005-0000-0000-0000E2700000}"/>
    <cellStyle name="Normal GHG whole table 6 3 8 2" xfId="23977" xr:uid="{00000000-0005-0000-0000-0000E3700000}"/>
    <cellStyle name="Normal GHG whole table 6 3 9" xfId="23978" xr:uid="{00000000-0005-0000-0000-0000E4700000}"/>
    <cellStyle name="Normal GHG whole table 6 3 9 2" xfId="23979" xr:uid="{00000000-0005-0000-0000-0000E5700000}"/>
    <cellStyle name="Normal GHG whole table 6 4" xfId="23980" xr:uid="{00000000-0005-0000-0000-0000E6700000}"/>
    <cellStyle name="Normal GHG whole table 6 4 10" xfId="23981" xr:uid="{00000000-0005-0000-0000-0000E7700000}"/>
    <cellStyle name="Normal GHG whole table 6 4 10 2" xfId="23982" xr:uid="{00000000-0005-0000-0000-0000E8700000}"/>
    <cellStyle name="Normal GHG whole table 6 4 11" xfId="23983" xr:uid="{00000000-0005-0000-0000-0000E9700000}"/>
    <cellStyle name="Normal GHG whole table 6 4 11 2" xfId="23984" xr:uid="{00000000-0005-0000-0000-0000EA700000}"/>
    <cellStyle name="Normal GHG whole table 6 4 12" xfId="23985" xr:uid="{00000000-0005-0000-0000-0000EB700000}"/>
    <cellStyle name="Normal GHG whole table 6 4 2" xfId="23986" xr:uid="{00000000-0005-0000-0000-0000EC700000}"/>
    <cellStyle name="Normal GHG whole table 6 4 2 2" xfId="23987" xr:uid="{00000000-0005-0000-0000-0000ED700000}"/>
    <cellStyle name="Normal GHG whole table 6 4 3" xfId="23988" xr:uid="{00000000-0005-0000-0000-0000EE700000}"/>
    <cellStyle name="Normal GHG whole table 6 4 3 2" xfId="23989" xr:uid="{00000000-0005-0000-0000-0000EF700000}"/>
    <cellStyle name="Normal GHG whole table 6 4 4" xfId="23990" xr:uid="{00000000-0005-0000-0000-0000F0700000}"/>
    <cellStyle name="Normal GHG whole table 6 4 4 2" xfId="23991" xr:uid="{00000000-0005-0000-0000-0000F1700000}"/>
    <cellStyle name="Normal GHG whole table 6 4 5" xfId="23992" xr:uid="{00000000-0005-0000-0000-0000F2700000}"/>
    <cellStyle name="Normal GHG whole table 6 4 5 2" xfId="23993" xr:uid="{00000000-0005-0000-0000-0000F3700000}"/>
    <cellStyle name="Normal GHG whole table 6 4 6" xfId="23994" xr:uid="{00000000-0005-0000-0000-0000F4700000}"/>
    <cellStyle name="Normal GHG whole table 6 4 6 2" xfId="23995" xr:uid="{00000000-0005-0000-0000-0000F5700000}"/>
    <cellStyle name="Normal GHG whole table 6 4 7" xfId="23996" xr:uid="{00000000-0005-0000-0000-0000F6700000}"/>
    <cellStyle name="Normal GHG whole table 6 4 7 2" xfId="23997" xr:uid="{00000000-0005-0000-0000-0000F7700000}"/>
    <cellStyle name="Normal GHG whole table 6 4 8" xfId="23998" xr:uid="{00000000-0005-0000-0000-0000F8700000}"/>
    <cellStyle name="Normal GHG whole table 6 4 8 2" xfId="23999" xr:uid="{00000000-0005-0000-0000-0000F9700000}"/>
    <cellStyle name="Normal GHG whole table 6 4 9" xfId="24000" xr:uid="{00000000-0005-0000-0000-0000FA700000}"/>
    <cellStyle name="Normal GHG whole table 6 4 9 2" xfId="24001" xr:uid="{00000000-0005-0000-0000-0000FB700000}"/>
    <cellStyle name="Normal GHG whole table 6 5" xfId="24002" xr:uid="{00000000-0005-0000-0000-0000FC700000}"/>
    <cellStyle name="Normal GHG whole table 6 5 2" xfId="24003" xr:uid="{00000000-0005-0000-0000-0000FD700000}"/>
    <cellStyle name="Normal GHG whole table 6 6" xfId="24004" xr:uid="{00000000-0005-0000-0000-0000FE700000}"/>
    <cellStyle name="Normal GHG whole table 6 6 2" xfId="24005" xr:uid="{00000000-0005-0000-0000-0000FF700000}"/>
    <cellStyle name="Normal GHG whole table 6 7" xfId="24006" xr:uid="{00000000-0005-0000-0000-000000710000}"/>
    <cellStyle name="Normal GHG whole table 6 7 2" xfId="24007" xr:uid="{00000000-0005-0000-0000-000001710000}"/>
    <cellStyle name="Normal GHG whole table 6 8" xfId="24008" xr:uid="{00000000-0005-0000-0000-000002710000}"/>
    <cellStyle name="Normal GHG whole table 6 8 2" xfId="24009" xr:uid="{00000000-0005-0000-0000-000003710000}"/>
    <cellStyle name="Normal GHG whole table 6 9" xfId="24010" xr:uid="{00000000-0005-0000-0000-000004710000}"/>
    <cellStyle name="Normal GHG whole table 6 9 2" xfId="24011" xr:uid="{00000000-0005-0000-0000-000005710000}"/>
    <cellStyle name="Normal GHG whole table 7" xfId="24012" xr:uid="{00000000-0005-0000-0000-000006710000}"/>
    <cellStyle name="Normal GHG whole table 7 10" xfId="24013" xr:uid="{00000000-0005-0000-0000-000007710000}"/>
    <cellStyle name="Normal GHG whole table 7 10 2" xfId="24014" xr:uid="{00000000-0005-0000-0000-000008710000}"/>
    <cellStyle name="Normal GHG whole table 7 11" xfId="24015" xr:uid="{00000000-0005-0000-0000-000009710000}"/>
    <cellStyle name="Normal GHG whole table 7 11 2" xfId="24016" xr:uid="{00000000-0005-0000-0000-00000A710000}"/>
    <cellStyle name="Normal GHG whole table 7 12" xfId="24017" xr:uid="{00000000-0005-0000-0000-00000B710000}"/>
    <cellStyle name="Normal GHG whole table 7 12 2" xfId="24018" xr:uid="{00000000-0005-0000-0000-00000C710000}"/>
    <cellStyle name="Normal GHG whole table 7 13" xfId="24019" xr:uid="{00000000-0005-0000-0000-00000D710000}"/>
    <cellStyle name="Normal GHG whole table 7 13 2" xfId="24020" xr:uid="{00000000-0005-0000-0000-00000E710000}"/>
    <cellStyle name="Normal GHG whole table 7 14" xfId="24021" xr:uid="{00000000-0005-0000-0000-00000F710000}"/>
    <cellStyle name="Normal GHG whole table 7 2" xfId="24022" xr:uid="{00000000-0005-0000-0000-000010710000}"/>
    <cellStyle name="Normal GHG whole table 7 2 10" xfId="24023" xr:uid="{00000000-0005-0000-0000-000011710000}"/>
    <cellStyle name="Normal GHG whole table 7 2 10 2" xfId="24024" xr:uid="{00000000-0005-0000-0000-000012710000}"/>
    <cellStyle name="Normal GHG whole table 7 2 11" xfId="24025" xr:uid="{00000000-0005-0000-0000-000013710000}"/>
    <cellStyle name="Normal GHG whole table 7 2 11 2" xfId="24026" xr:uid="{00000000-0005-0000-0000-000014710000}"/>
    <cellStyle name="Normal GHG whole table 7 2 12" xfId="24027" xr:uid="{00000000-0005-0000-0000-000015710000}"/>
    <cellStyle name="Normal GHG whole table 7 2 2" xfId="24028" xr:uid="{00000000-0005-0000-0000-000016710000}"/>
    <cellStyle name="Normal GHG whole table 7 2 2 2" xfId="24029" xr:uid="{00000000-0005-0000-0000-000017710000}"/>
    <cellStyle name="Normal GHG whole table 7 2 3" xfId="24030" xr:uid="{00000000-0005-0000-0000-000018710000}"/>
    <cellStyle name="Normal GHG whole table 7 2 3 2" xfId="24031" xr:uid="{00000000-0005-0000-0000-000019710000}"/>
    <cellStyle name="Normal GHG whole table 7 2 4" xfId="24032" xr:uid="{00000000-0005-0000-0000-00001A710000}"/>
    <cellStyle name="Normal GHG whole table 7 2 4 2" xfId="24033" xr:uid="{00000000-0005-0000-0000-00001B710000}"/>
    <cellStyle name="Normal GHG whole table 7 2 5" xfId="24034" xr:uid="{00000000-0005-0000-0000-00001C710000}"/>
    <cellStyle name="Normal GHG whole table 7 2 5 2" xfId="24035" xr:uid="{00000000-0005-0000-0000-00001D710000}"/>
    <cellStyle name="Normal GHG whole table 7 2 6" xfId="24036" xr:uid="{00000000-0005-0000-0000-00001E710000}"/>
    <cellStyle name="Normal GHG whole table 7 2 6 2" xfId="24037" xr:uid="{00000000-0005-0000-0000-00001F710000}"/>
    <cellStyle name="Normal GHG whole table 7 2 7" xfId="24038" xr:uid="{00000000-0005-0000-0000-000020710000}"/>
    <cellStyle name="Normal GHG whole table 7 2 7 2" xfId="24039" xr:uid="{00000000-0005-0000-0000-000021710000}"/>
    <cellStyle name="Normal GHG whole table 7 2 8" xfId="24040" xr:uid="{00000000-0005-0000-0000-000022710000}"/>
    <cellStyle name="Normal GHG whole table 7 2 8 2" xfId="24041" xr:uid="{00000000-0005-0000-0000-000023710000}"/>
    <cellStyle name="Normal GHG whole table 7 2 9" xfId="24042" xr:uid="{00000000-0005-0000-0000-000024710000}"/>
    <cellStyle name="Normal GHG whole table 7 2 9 2" xfId="24043" xr:uid="{00000000-0005-0000-0000-000025710000}"/>
    <cellStyle name="Normal GHG whole table 7 3" xfId="24044" xr:uid="{00000000-0005-0000-0000-000026710000}"/>
    <cellStyle name="Normal GHG whole table 7 3 10" xfId="24045" xr:uid="{00000000-0005-0000-0000-000027710000}"/>
    <cellStyle name="Normal GHG whole table 7 3 10 2" xfId="24046" xr:uid="{00000000-0005-0000-0000-000028710000}"/>
    <cellStyle name="Normal GHG whole table 7 3 11" xfId="24047" xr:uid="{00000000-0005-0000-0000-000029710000}"/>
    <cellStyle name="Normal GHG whole table 7 3 11 2" xfId="24048" xr:uid="{00000000-0005-0000-0000-00002A710000}"/>
    <cellStyle name="Normal GHG whole table 7 3 12" xfId="24049" xr:uid="{00000000-0005-0000-0000-00002B710000}"/>
    <cellStyle name="Normal GHG whole table 7 3 2" xfId="24050" xr:uid="{00000000-0005-0000-0000-00002C710000}"/>
    <cellStyle name="Normal GHG whole table 7 3 2 2" xfId="24051" xr:uid="{00000000-0005-0000-0000-00002D710000}"/>
    <cellStyle name="Normal GHG whole table 7 3 3" xfId="24052" xr:uid="{00000000-0005-0000-0000-00002E710000}"/>
    <cellStyle name="Normal GHG whole table 7 3 3 2" xfId="24053" xr:uid="{00000000-0005-0000-0000-00002F710000}"/>
    <cellStyle name="Normal GHG whole table 7 3 4" xfId="24054" xr:uid="{00000000-0005-0000-0000-000030710000}"/>
    <cellStyle name="Normal GHG whole table 7 3 4 2" xfId="24055" xr:uid="{00000000-0005-0000-0000-000031710000}"/>
    <cellStyle name="Normal GHG whole table 7 3 5" xfId="24056" xr:uid="{00000000-0005-0000-0000-000032710000}"/>
    <cellStyle name="Normal GHG whole table 7 3 5 2" xfId="24057" xr:uid="{00000000-0005-0000-0000-000033710000}"/>
    <cellStyle name="Normal GHG whole table 7 3 6" xfId="24058" xr:uid="{00000000-0005-0000-0000-000034710000}"/>
    <cellStyle name="Normal GHG whole table 7 3 6 2" xfId="24059" xr:uid="{00000000-0005-0000-0000-000035710000}"/>
    <cellStyle name="Normal GHG whole table 7 3 7" xfId="24060" xr:uid="{00000000-0005-0000-0000-000036710000}"/>
    <cellStyle name="Normal GHG whole table 7 3 7 2" xfId="24061" xr:uid="{00000000-0005-0000-0000-000037710000}"/>
    <cellStyle name="Normal GHG whole table 7 3 8" xfId="24062" xr:uid="{00000000-0005-0000-0000-000038710000}"/>
    <cellStyle name="Normal GHG whole table 7 3 8 2" xfId="24063" xr:uid="{00000000-0005-0000-0000-000039710000}"/>
    <cellStyle name="Normal GHG whole table 7 3 9" xfId="24064" xr:uid="{00000000-0005-0000-0000-00003A710000}"/>
    <cellStyle name="Normal GHG whole table 7 3 9 2" xfId="24065" xr:uid="{00000000-0005-0000-0000-00003B710000}"/>
    <cellStyle name="Normal GHG whole table 7 4" xfId="24066" xr:uid="{00000000-0005-0000-0000-00003C710000}"/>
    <cellStyle name="Normal GHG whole table 7 4 2" xfId="24067" xr:uid="{00000000-0005-0000-0000-00003D710000}"/>
    <cellStyle name="Normal GHG whole table 7 5" xfId="24068" xr:uid="{00000000-0005-0000-0000-00003E710000}"/>
    <cellStyle name="Normal GHG whole table 7 5 2" xfId="24069" xr:uid="{00000000-0005-0000-0000-00003F710000}"/>
    <cellStyle name="Normal GHG whole table 7 6" xfId="24070" xr:uid="{00000000-0005-0000-0000-000040710000}"/>
    <cellStyle name="Normal GHG whole table 7 6 2" xfId="24071" xr:uid="{00000000-0005-0000-0000-000041710000}"/>
    <cellStyle name="Normal GHG whole table 7 7" xfId="24072" xr:uid="{00000000-0005-0000-0000-000042710000}"/>
    <cellStyle name="Normal GHG whole table 7 7 2" xfId="24073" xr:uid="{00000000-0005-0000-0000-000043710000}"/>
    <cellStyle name="Normal GHG whole table 7 8" xfId="24074" xr:uid="{00000000-0005-0000-0000-000044710000}"/>
    <cellStyle name="Normal GHG whole table 7 8 2" xfId="24075" xr:uid="{00000000-0005-0000-0000-000045710000}"/>
    <cellStyle name="Normal GHG whole table 7 9" xfId="24076" xr:uid="{00000000-0005-0000-0000-000046710000}"/>
    <cellStyle name="Normal GHG whole table 7 9 2" xfId="24077" xr:uid="{00000000-0005-0000-0000-000047710000}"/>
    <cellStyle name="Normal GHG whole table 8" xfId="24078" xr:uid="{00000000-0005-0000-0000-000048710000}"/>
    <cellStyle name="Normal GHG whole table 8 10" xfId="24079" xr:uid="{00000000-0005-0000-0000-000049710000}"/>
    <cellStyle name="Normal GHG whole table 8 10 2" xfId="24080" xr:uid="{00000000-0005-0000-0000-00004A710000}"/>
    <cellStyle name="Normal GHG whole table 8 11" xfId="24081" xr:uid="{00000000-0005-0000-0000-00004B710000}"/>
    <cellStyle name="Normal GHG whole table 8 11 2" xfId="24082" xr:uid="{00000000-0005-0000-0000-00004C710000}"/>
    <cellStyle name="Normal GHG whole table 8 12" xfId="24083" xr:uid="{00000000-0005-0000-0000-00004D710000}"/>
    <cellStyle name="Normal GHG whole table 8 2" xfId="24084" xr:uid="{00000000-0005-0000-0000-00004E710000}"/>
    <cellStyle name="Normal GHG whole table 8 2 2" xfId="24085" xr:uid="{00000000-0005-0000-0000-00004F710000}"/>
    <cellStyle name="Normal GHG whole table 8 3" xfId="24086" xr:uid="{00000000-0005-0000-0000-000050710000}"/>
    <cellStyle name="Normal GHG whole table 8 3 2" xfId="24087" xr:uid="{00000000-0005-0000-0000-000051710000}"/>
    <cellStyle name="Normal GHG whole table 8 4" xfId="24088" xr:uid="{00000000-0005-0000-0000-000052710000}"/>
    <cellStyle name="Normal GHG whole table 8 4 2" xfId="24089" xr:uid="{00000000-0005-0000-0000-000053710000}"/>
    <cellStyle name="Normal GHG whole table 8 5" xfId="24090" xr:uid="{00000000-0005-0000-0000-000054710000}"/>
    <cellStyle name="Normal GHG whole table 8 5 2" xfId="24091" xr:uid="{00000000-0005-0000-0000-000055710000}"/>
    <cellStyle name="Normal GHG whole table 8 6" xfId="24092" xr:uid="{00000000-0005-0000-0000-000056710000}"/>
    <cellStyle name="Normal GHG whole table 8 6 2" xfId="24093" xr:uid="{00000000-0005-0000-0000-000057710000}"/>
    <cellStyle name="Normal GHG whole table 8 7" xfId="24094" xr:uid="{00000000-0005-0000-0000-000058710000}"/>
    <cellStyle name="Normal GHG whole table 8 7 2" xfId="24095" xr:uid="{00000000-0005-0000-0000-000059710000}"/>
    <cellStyle name="Normal GHG whole table 8 8" xfId="24096" xr:uid="{00000000-0005-0000-0000-00005A710000}"/>
    <cellStyle name="Normal GHG whole table 8 8 2" xfId="24097" xr:uid="{00000000-0005-0000-0000-00005B710000}"/>
    <cellStyle name="Normal GHG whole table 8 9" xfId="24098" xr:uid="{00000000-0005-0000-0000-00005C710000}"/>
    <cellStyle name="Normal GHG whole table 8 9 2" xfId="24099" xr:uid="{00000000-0005-0000-0000-00005D710000}"/>
    <cellStyle name="Normal GHG whole table 9" xfId="24100" xr:uid="{00000000-0005-0000-0000-00005E710000}"/>
    <cellStyle name="Normal GHG whole table 9 10" xfId="24101" xr:uid="{00000000-0005-0000-0000-00005F710000}"/>
    <cellStyle name="Normal GHG whole table 9 10 2" xfId="24102" xr:uid="{00000000-0005-0000-0000-000060710000}"/>
    <cellStyle name="Normal GHG whole table 9 11" xfId="24103" xr:uid="{00000000-0005-0000-0000-000061710000}"/>
    <cellStyle name="Normal GHG whole table 9 11 2" xfId="24104" xr:uid="{00000000-0005-0000-0000-000062710000}"/>
    <cellStyle name="Normal GHG whole table 9 12" xfId="24105" xr:uid="{00000000-0005-0000-0000-000063710000}"/>
    <cellStyle name="Normal GHG whole table 9 2" xfId="24106" xr:uid="{00000000-0005-0000-0000-000064710000}"/>
    <cellStyle name="Normal GHG whole table 9 2 2" xfId="24107" xr:uid="{00000000-0005-0000-0000-000065710000}"/>
    <cellStyle name="Normal GHG whole table 9 3" xfId="24108" xr:uid="{00000000-0005-0000-0000-000066710000}"/>
    <cellStyle name="Normal GHG whole table 9 3 2" xfId="24109" xr:uid="{00000000-0005-0000-0000-000067710000}"/>
    <cellStyle name="Normal GHG whole table 9 4" xfId="24110" xr:uid="{00000000-0005-0000-0000-000068710000}"/>
    <cellStyle name="Normal GHG whole table 9 4 2" xfId="24111" xr:uid="{00000000-0005-0000-0000-000069710000}"/>
    <cellStyle name="Normal GHG whole table 9 5" xfId="24112" xr:uid="{00000000-0005-0000-0000-00006A710000}"/>
    <cellStyle name="Normal GHG whole table 9 5 2" xfId="24113" xr:uid="{00000000-0005-0000-0000-00006B710000}"/>
    <cellStyle name="Normal GHG whole table 9 6" xfId="24114" xr:uid="{00000000-0005-0000-0000-00006C710000}"/>
    <cellStyle name="Normal GHG whole table 9 6 2" xfId="24115" xr:uid="{00000000-0005-0000-0000-00006D710000}"/>
    <cellStyle name="Normal GHG whole table 9 7" xfId="24116" xr:uid="{00000000-0005-0000-0000-00006E710000}"/>
    <cellStyle name="Normal GHG whole table 9 7 2" xfId="24117" xr:uid="{00000000-0005-0000-0000-00006F710000}"/>
    <cellStyle name="Normal GHG whole table 9 8" xfId="24118" xr:uid="{00000000-0005-0000-0000-000070710000}"/>
    <cellStyle name="Normal GHG whole table 9 8 2" xfId="24119" xr:uid="{00000000-0005-0000-0000-000071710000}"/>
    <cellStyle name="Normal GHG whole table 9 9" xfId="24120" xr:uid="{00000000-0005-0000-0000-000072710000}"/>
    <cellStyle name="Normal GHG whole table 9 9 2" xfId="24121" xr:uid="{00000000-0005-0000-0000-000073710000}"/>
    <cellStyle name="Normal GHG-Shade" xfId="24122" xr:uid="{00000000-0005-0000-0000-000074710000}"/>
    <cellStyle name="Normal GHG-Shade 10" xfId="24123" xr:uid="{00000000-0005-0000-0000-000075710000}"/>
    <cellStyle name="Normal GHG-Shade 10 2" xfId="24124" xr:uid="{00000000-0005-0000-0000-000076710000}"/>
    <cellStyle name="Normal GHG-Shade 10 3" xfId="59283" xr:uid="{00000000-0005-0000-0000-000077710000}"/>
    <cellStyle name="Normal GHG-Shade 10 4" xfId="59282" xr:uid="{00000000-0005-0000-0000-000078710000}"/>
    <cellStyle name="Normal GHG-Shade 11" xfId="24125" xr:uid="{00000000-0005-0000-0000-000079710000}"/>
    <cellStyle name="Normal GHG-Shade 11 2" xfId="24126" xr:uid="{00000000-0005-0000-0000-00007A710000}"/>
    <cellStyle name="Normal GHG-Shade 11 3" xfId="59285" xr:uid="{00000000-0005-0000-0000-00007B710000}"/>
    <cellStyle name="Normal GHG-Shade 11 4" xfId="59284" xr:uid="{00000000-0005-0000-0000-00007C710000}"/>
    <cellStyle name="Normal GHG-Shade 12" xfId="24127" xr:uid="{00000000-0005-0000-0000-00007D710000}"/>
    <cellStyle name="Normal GHG-Shade 12 2" xfId="24128" xr:uid="{00000000-0005-0000-0000-00007E710000}"/>
    <cellStyle name="Normal GHG-Shade 12 3" xfId="59287" xr:uid="{00000000-0005-0000-0000-00007F710000}"/>
    <cellStyle name="Normal GHG-Shade 12 4" xfId="59286" xr:uid="{00000000-0005-0000-0000-000080710000}"/>
    <cellStyle name="Normal GHG-Shade 13" xfId="24129" xr:uid="{00000000-0005-0000-0000-000081710000}"/>
    <cellStyle name="Normal GHG-Shade 13 2" xfId="24130" xr:uid="{00000000-0005-0000-0000-000082710000}"/>
    <cellStyle name="Normal GHG-Shade 13 3" xfId="59289" xr:uid="{00000000-0005-0000-0000-000083710000}"/>
    <cellStyle name="Normal GHG-Shade 13 4" xfId="59288" xr:uid="{00000000-0005-0000-0000-000084710000}"/>
    <cellStyle name="Normal GHG-Shade 14" xfId="24131" xr:uid="{00000000-0005-0000-0000-000085710000}"/>
    <cellStyle name="Normal GHG-Shade 14 2" xfId="24132" xr:uid="{00000000-0005-0000-0000-000086710000}"/>
    <cellStyle name="Normal GHG-Shade 14 3" xfId="59291" xr:uid="{00000000-0005-0000-0000-000087710000}"/>
    <cellStyle name="Normal GHG-Shade 14 4" xfId="59290" xr:uid="{00000000-0005-0000-0000-000088710000}"/>
    <cellStyle name="Normal GHG-Shade 15" xfId="24133" xr:uid="{00000000-0005-0000-0000-000089710000}"/>
    <cellStyle name="Normal GHG-Shade 15 2" xfId="24134" xr:uid="{00000000-0005-0000-0000-00008A710000}"/>
    <cellStyle name="Normal GHG-Shade 15 3" xfId="59293" xr:uid="{00000000-0005-0000-0000-00008B710000}"/>
    <cellStyle name="Normal GHG-Shade 15 4" xfId="59292" xr:uid="{00000000-0005-0000-0000-00008C710000}"/>
    <cellStyle name="Normal GHG-Shade 16" xfId="24135" xr:uid="{00000000-0005-0000-0000-00008D710000}"/>
    <cellStyle name="Normal GHG-Shade 16 2" xfId="24136" xr:uid="{00000000-0005-0000-0000-00008E710000}"/>
    <cellStyle name="Normal GHG-Shade 16 3" xfId="59295" xr:uid="{00000000-0005-0000-0000-00008F710000}"/>
    <cellStyle name="Normal GHG-Shade 16 4" xfId="59294" xr:uid="{00000000-0005-0000-0000-000090710000}"/>
    <cellStyle name="Normal GHG-Shade 17" xfId="24137" xr:uid="{00000000-0005-0000-0000-000091710000}"/>
    <cellStyle name="Normal GHG-Shade 17 2" xfId="24138" xr:uid="{00000000-0005-0000-0000-000092710000}"/>
    <cellStyle name="Normal GHG-Shade 17 3" xfId="59297" xr:uid="{00000000-0005-0000-0000-000093710000}"/>
    <cellStyle name="Normal GHG-Shade 17 4" xfId="59296" xr:uid="{00000000-0005-0000-0000-000094710000}"/>
    <cellStyle name="Normal GHG-Shade 18" xfId="24139" xr:uid="{00000000-0005-0000-0000-000095710000}"/>
    <cellStyle name="Normal GHG-Shade 18 2" xfId="24140" xr:uid="{00000000-0005-0000-0000-000096710000}"/>
    <cellStyle name="Normal GHG-Shade 18 3" xfId="59299" xr:uid="{00000000-0005-0000-0000-000097710000}"/>
    <cellStyle name="Normal GHG-Shade 18 4" xfId="59298" xr:uid="{00000000-0005-0000-0000-000098710000}"/>
    <cellStyle name="Normal GHG-Shade 19" xfId="24141" xr:uid="{00000000-0005-0000-0000-000099710000}"/>
    <cellStyle name="Normal GHG-Shade 19 2" xfId="24142" xr:uid="{00000000-0005-0000-0000-00009A710000}"/>
    <cellStyle name="Normal GHG-Shade 19 3" xfId="59301" xr:uid="{00000000-0005-0000-0000-00009B710000}"/>
    <cellStyle name="Normal GHG-Shade 19 4" xfId="59300" xr:uid="{00000000-0005-0000-0000-00009C710000}"/>
    <cellStyle name="Normal GHG-Shade 2" xfId="24143" xr:uid="{00000000-0005-0000-0000-00009D710000}"/>
    <cellStyle name="Normal GHG-Shade 2 10" xfId="24144" xr:uid="{00000000-0005-0000-0000-00009E710000}"/>
    <cellStyle name="Normal GHG-Shade 2 11" xfId="24145" xr:uid="{00000000-0005-0000-0000-00009F710000}"/>
    <cellStyle name="Normal GHG-Shade 2 12" xfId="24146" xr:uid="{00000000-0005-0000-0000-0000A0710000}"/>
    <cellStyle name="Normal GHG-Shade 2 13" xfId="24147" xr:uid="{00000000-0005-0000-0000-0000A1710000}"/>
    <cellStyle name="Normal GHG-Shade 2 14" xfId="24148" xr:uid="{00000000-0005-0000-0000-0000A2710000}"/>
    <cellStyle name="Normal GHG-Shade 2 15" xfId="24149" xr:uid="{00000000-0005-0000-0000-0000A3710000}"/>
    <cellStyle name="Normal GHG-Shade 2 16" xfId="24150" xr:uid="{00000000-0005-0000-0000-0000A4710000}"/>
    <cellStyle name="Normal GHG-Shade 2 17" xfId="24151" xr:uid="{00000000-0005-0000-0000-0000A5710000}"/>
    <cellStyle name="Normal GHG-Shade 2 18" xfId="24152" xr:uid="{00000000-0005-0000-0000-0000A6710000}"/>
    <cellStyle name="Normal GHG-Shade 2 19" xfId="24153" xr:uid="{00000000-0005-0000-0000-0000A7710000}"/>
    <cellStyle name="Normal GHG-Shade 2 2" xfId="24154" xr:uid="{00000000-0005-0000-0000-0000A8710000}"/>
    <cellStyle name="Normal GHG-Shade 2 2 2" xfId="24155" xr:uid="{00000000-0005-0000-0000-0000A9710000}"/>
    <cellStyle name="Normal GHG-Shade 2 2 2 2" xfId="24156" xr:uid="{00000000-0005-0000-0000-0000AA710000}"/>
    <cellStyle name="Normal GHG-Shade 2 2 2 3" xfId="59305" xr:uid="{00000000-0005-0000-0000-0000AB710000}"/>
    <cellStyle name="Normal GHG-Shade 2 2 2 4" xfId="59304" xr:uid="{00000000-0005-0000-0000-0000AC710000}"/>
    <cellStyle name="Normal GHG-Shade 2 2 3" xfId="24157" xr:uid="{00000000-0005-0000-0000-0000AD710000}"/>
    <cellStyle name="Normal GHG-Shade 2 2 3 2" xfId="59306" xr:uid="{00000000-0005-0000-0000-0000AE710000}"/>
    <cellStyle name="Normal GHG-Shade 2 2 4" xfId="24158" xr:uid="{00000000-0005-0000-0000-0000AF710000}"/>
    <cellStyle name="Normal GHG-Shade 2 2 4 2" xfId="59307" xr:uid="{00000000-0005-0000-0000-0000B0710000}"/>
    <cellStyle name="Normal GHG-Shade 2 2 5" xfId="24159" xr:uid="{00000000-0005-0000-0000-0000B1710000}"/>
    <cellStyle name="Normal GHG-Shade 2 2 6" xfId="24160" xr:uid="{00000000-0005-0000-0000-0000B2710000}"/>
    <cellStyle name="Normal GHG-Shade 2 2 7" xfId="59303" xr:uid="{00000000-0005-0000-0000-0000B3710000}"/>
    <cellStyle name="Normal GHG-Shade 2 20" xfId="24161" xr:uid="{00000000-0005-0000-0000-0000B4710000}"/>
    <cellStyle name="Normal GHG-Shade 2 21" xfId="24162" xr:uid="{00000000-0005-0000-0000-0000B5710000}"/>
    <cellStyle name="Normal GHG-Shade 2 22" xfId="24163" xr:uid="{00000000-0005-0000-0000-0000B6710000}"/>
    <cellStyle name="Normal GHG-Shade 2 23" xfId="59302" xr:uid="{00000000-0005-0000-0000-0000B7710000}"/>
    <cellStyle name="Normal GHG-Shade 2 3" xfId="24164" xr:uid="{00000000-0005-0000-0000-0000B8710000}"/>
    <cellStyle name="Normal GHG-Shade 2 3 2" xfId="24165" xr:uid="{00000000-0005-0000-0000-0000B9710000}"/>
    <cellStyle name="Normal GHG-Shade 2 3 2 2" xfId="59309" xr:uid="{00000000-0005-0000-0000-0000BA710000}"/>
    <cellStyle name="Normal GHG-Shade 2 3 3" xfId="59310" xr:uid="{00000000-0005-0000-0000-0000BB710000}"/>
    <cellStyle name="Normal GHG-Shade 2 3 4" xfId="59308" xr:uid="{00000000-0005-0000-0000-0000BC710000}"/>
    <cellStyle name="Normal GHG-Shade 2 4" xfId="24166" xr:uid="{00000000-0005-0000-0000-0000BD710000}"/>
    <cellStyle name="Normal GHG-Shade 2 4 2" xfId="59311" xr:uid="{00000000-0005-0000-0000-0000BE710000}"/>
    <cellStyle name="Normal GHG-Shade 2 5" xfId="24167" xr:uid="{00000000-0005-0000-0000-0000BF710000}"/>
    <cellStyle name="Normal GHG-Shade 2 5 2" xfId="59312" xr:uid="{00000000-0005-0000-0000-0000C0710000}"/>
    <cellStyle name="Normal GHG-Shade 2 6" xfId="24168" xr:uid="{00000000-0005-0000-0000-0000C1710000}"/>
    <cellStyle name="Normal GHG-Shade 2 7" xfId="24169" xr:uid="{00000000-0005-0000-0000-0000C2710000}"/>
    <cellStyle name="Normal GHG-Shade 2 8" xfId="24170" xr:uid="{00000000-0005-0000-0000-0000C3710000}"/>
    <cellStyle name="Normal GHG-Shade 2 9" xfId="24171" xr:uid="{00000000-0005-0000-0000-0000C4710000}"/>
    <cellStyle name="Normal GHG-Shade 20" xfId="24172" xr:uid="{00000000-0005-0000-0000-0000C5710000}"/>
    <cellStyle name="Normal GHG-Shade 20 2" xfId="24173" xr:uid="{00000000-0005-0000-0000-0000C6710000}"/>
    <cellStyle name="Normal GHG-Shade 20 3" xfId="59314" xr:uid="{00000000-0005-0000-0000-0000C7710000}"/>
    <cellStyle name="Normal GHG-Shade 20 4" xfId="59313" xr:uid="{00000000-0005-0000-0000-0000C8710000}"/>
    <cellStyle name="Normal GHG-Shade 21" xfId="24174" xr:uid="{00000000-0005-0000-0000-0000C9710000}"/>
    <cellStyle name="Normal GHG-Shade 21 2" xfId="24175" xr:uid="{00000000-0005-0000-0000-0000CA710000}"/>
    <cellStyle name="Normal GHG-Shade 21 3" xfId="59316" xr:uid="{00000000-0005-0000-0000-0000CB710000}"/>
    <cellStyle name="Normal GHG-Shade 21 4" xfId="59315" xr:uid="{00000000-0005-0000-0000-0000CC710000}"/>
    <cellStyle name="Normal GHG-Shade 22" xfId="24176" xr:uid="{00000000-0005-0000-0000-0000CD710000}"/>
    <cellStyle name="Normal GHG-Shade 22 2" xfId="24177" xr:uid="{00000000-0005-0000-0000-0000CE710000}"/>
    <cellStyle name="Normal GHG-Shade 22 3" xfId="59318" xr:uid="{00000000-0005-0000-0000-0000CF710000}"/>
    <cellStyle name="Normal GHG-Shade 22 4" xfId="59317" xr:uid="{00000000-0005-0000-0000-0000D0710000}"/>
    <cellStyle name="Normal GHG-Shade 23" xfId="24178" xr:uid="{00000000-0005-0000-0000-0000D1710000}"/>
    <cellStyle name="Normal GHG-Shade 23 2" xfId="24179" xr:uid="{00000000-0005-0000-0000-0000D2710000}"/>
    <cellStyle name="Normal GHG-Shade 23 3" xfId="59320" xr:uid="{00000000-0005-0000-0000-0000D3710000}"/>
    <cellStyle name="Normal GHG-Shade 23 4" xfId="59319" xr:uid="{00000000-0005-0000-0000-0000D4710000}"/>
    <cellStyle name="Normal GHG-Shade 24" xfId="24180" xr:uid="{00000000-0005-0000-0000-0000D5710000}"/>
    <cellStyle name="Normal GHG-Shade 24 2" xfId="24181" xr:uid="{00000000-0005-0000-0000-0000D6710000}"/>
    <cellStyle name="Normal GHG-Shade 24 3" xfId="59322" xr:uid="{00000000-0005-0000-0000-0000D7710000}"/>
    <cellStyle name="Normal GHG-Shade 24 4" xfId="59321" xr:uid="{00000000-0005-0000-0000-0000D8710000}"/>
    <cellStyle name="Normal GHG-Shade 25" xfId="24182" xr:uid="{00000000-0005-0000-0000-0000D9710000}"/>
    <cellStyle name="Normal GHG-Shade 25 2" xfId="24183" xr:uid="{00000000-0005-0000-0000-0000DA710000}"/>
    <cellStyle name="Normal GHG-Shade 25 3" xfId="59323" xr:uid="{00000000-0005-0000-0000-0000DB710000}"/>
    <cellStyle name="Normal GHG-Shade 26" xfId="24184" xr:uid="{00000000-0005-0000-0000-0000DC710000}"/>
    <cellStyle name="Normal GHG-Shade 26 2" xfId="24185" xr:uid="{00000000-0005-0000-0000-0000DD710000}"/>
    <cellStyle name="Normal GHG-Shade 26 3" xfId="59324" xr:uid="{00000000-0005-0000-0000-0000DE710000}"/>
    <cellStyle name="Normal GHG-Shade 27" xfId="24186" xr:uid="{00000000-0005-0000-0000-0000DF710000}"/>
    <cellStyle name="Normal GHG-Shade 27 2" xfId="24187" xr:uid="{00000000-0005-0000-0000-0000E0710000}"/>
    <cellStyle name="Normal GHG-Shade 27 3" xfId="59325" xr:uid="{00000000-0005-0000-0000-0000E1710000}"/>
    <cellStyle name="Normal GHG-Shade 28" xfId="24188" xr:uid="{00000000-0005-0000-0000-0000E2710000}"/>
    <cellStyle name="Normal GHG-Shade 28 2" xfId="24189" xr:uid="{00000000-0005-0000-0000-0000E3710000}"/>
    <cellStyle name="Normal GHG-Shade 28 3" xfId="59326" xr:uid="{00000000-0005-0000-0000-0000E4710000}"/>
    <cellStyle name="Normal GHG-Shade 29" xfId="24190" xr:uid="{00000000-0005-0000-0000-0000E5710000}"/>
    <cellStyle name="Normal GHG-Shade 29 2" xfId="24191" xr:uid="{00000000-0005-0000-0000-0000E6710000}"/>
    <cellStyle name="Normal GHG-Shade 29 3" xfId="59327" xr:uid="{00000000-0005-0000-0000-0000E7710000}"/>
    <cellStyle name="Normal GHG-Shade 3" xfId="24192" xr:uid="{00000000-0005-0000-0000-0000E8710000}"/>
    <cellStyle name="Normal GHG-Shade 3 2" xfId="24193" xr:uid="{00000000-0005-0000-0000-0000E9710000}"/>
    <cellStyle name="Normal GHG-Shade 3 2 2" xfId="24194" xr:uid="{00000000-0005-0000-0000-0000EA710000}"/>
    <cellStyle name="Normal GHG-Shade 3 2 3" xfId="59328" xr:uid="{00000000-0005-0000-0000-0000EB710000}"/>
    <cellStyle name="Normal GHG-Shade 3 3" xfId="24195" xr:uid="{00000000-0005-0000-0000-0000EC710000}"/>
    <cellStyle name="Normal GHG-Shade 3 4" xfId="59329" xr:uid="{00000000-0005-0000-0000-0000ED710000}"/>
    <cellStyle name="Normal GHG-Shade 30" xfId="24196" xr:uid="{00000000-0005-0000-0000-0000EE710000}"/>
    <cellStyle name="Normal GHG-Shade 30 2" xfId="24197" xr:uid="{00000000-0005-0000-0000-0000EF710000}"/>
    <cellStyle name="Normal GHG-Shade 30 3" xfId="59330" xr:uid="{00000000-0005-0000-0000-0000F0710000}"/>
    <cellStyle name="Normal GHG-Shade 31" xfId="24198" xr:uid="{00000000-0005-0000-0000-0000F1710000}"/>
    <cellStyle name="Normal GHG-Shade 31 2" xfId="24199" xr:uid="{00000000-0005-0000-0000-0000F2710000}"/>
    <cellStyle name="Normal GHG-Shade 31 3" xfId="59331" xr:uid="{00000000-0005-0000-0000-0000F3710000}"/>
    <cellStyle name="Normal GHG-Shade 32" xfId="24200" xr:uid="{00000000-0005-0000-0000-0000F4710000}"/>
    <cellStyle name="Normal GHG-Shade 32 2" xfId="24201" xr:uid="{00000000-0005-0000-0000-0000F5710000}"/>
    <cellStyle name="Normal GHG-Shade 32 3" xfId="59334" xr:uid="{00000000-0005-0000-0000-0000F6710000}"/>
    <cellStyle name="Normal GHG-Shade 33" xfId="24202" xr:uid="{00000000-0005-0000-0000-0000F7710000}"/>
    <cellStyle name="Normal GHG-Shade 33 2" xfId="24203" xr:uid="{00000000-0005-0000-0000-0000F8710000}"/>
    <cellStyle name="Normal GHG-Shade 33 3" xfId="59336" xr:uid="{00000000-0005-0000-0000-0000F9710000}"/>
    <cellStyle name="Normal GHG-Shade 34" xfId="24204" xr:uid="{00000000-0005-0000-0000-0000FA710000}"/>
    <cellStyle name="Normal GHG-Shade 34 2" xfId="24205" xr:uid="{00000000-0005-0000-0000-0000FB710000}"/>
    <cellStyle name="Normal GHG-Shade 34 3" xfId="59337" xr:uid="{00000000-0005-0000-0000-0000FC710000}"/>
    <cellStyle name="Normal GHG-Shade 35" xfId="24206" xr:uid="{00000000-0005-0000-0000-0000FD710000}"/>
    <cellStyle name="Normal GHG-Shade 35 2" xfId="24207" xr:uid="{00000000-0005-0000-0000-0000FE710000}"/>
    <cellStyle name="Normal GHG-Shade 35 3" xfId="59338" xr:uid="{00000000-0005-0000-0000-0000FF710000}"/>
    <cellStyle name="Normal GHG-Shade 36" xfId="24208" xr:uid="{00000000-0005-0000-0000-000000720000}"/>
    <cellStyle name="Normal GHG-Shade 36 2" xfId="24209" xr:uid="{00000000-0005-0000-0000-000001720000}"/>
    <cellStyle name="Normal GHG-Shade 36 3" xfId="59340" xr:uid="{00000000-0005-0000-0000-000002720000}"/>
    <cellStyle name="Normal GHG-Shade 37" xfId="24210" xr:uid="{00000000-0005-0000-0000-000003720000}"/>
    <cellStyle name="Normal GHG-Shade 37 2" xfId="24211" xr:uid="{00000000-0005-0000-0000-000004720000}"/>
    <cellStyle name="Normal GHG-Shade 37 3" xfId="59343" xr:uid="{00000000-0005-0000-0000-000005720000}"/>
    <cellStyle name="Normal GHG-Shade 38" xfId="24212" xr:uid="{00000000-0005-0000-0000-000006720000}"/>
    <cellStyle name="Normal GHG-Shade 38 2" xfId="24213" xr:uid="{00000000-0005-0000-0000-000007720000}"/>
    <cellStyle name="Normal GHG-Shade 38 3" xfId="59345" xr:uid="{00000000-0005-0000-0000-000008720000}"/>
    <cellStyle name="Normal GHG-Shade 39" xfId="24214" xr:uid="{00000000-0005-0000-0000-000009720000}"/>
    <cellStyle name="Normal GHG-Shade 39 2" xfId="24215" xr:uid="{00000000-0005-0000-0000-00000A720000}"/>
    <cellStyle name="Normal GHG-Shade 39 3" xfId="59347" xr:uid="{00000000-0005-0000-0000-00000B720000}"/>
    <cellStyle name="Normal GHG-Shade 4" xfId="24216" xr:uid="{00000000-0005-0000-0000-00000C720000}"/>
    <cellStyle name="Normal GHG-Shade 4 2" xfId="24217" xr:uid="{00000000-0005-0000-0000-00000D720000}"/>
    <cellStyle name="Normal GHG-Shade 4 3" xfId="59349" xr:uid="{00000000-0005-0000-0000-00000E720000}"/>
    <cellStyle name="Normal GHG-Shade 4 4" xfId="59348" xr:uid="{00000000-0005-0000-0000-00000F720000}"/>
    <cellStyle name="Normal GHG-Shade 40" xfId="24218" xr:uid="{00000000-0005-0000-0000-000010720000}"/>
    <cellStyle name="Normal GHG-Shade 40 2" xfId="24219" xr:uid="{00000000-0005-0000-0000-000011720000}"/>
    <cellStyle name="Normal GHG-Shade 40 3" xfId="59350" xr:uid="{00000000-0005-0000-0000-000012720000}"/>
    <cellStyle name="Normal GHG-Shade 41" xfId="24220" xr:uid="{00000000-0005-0000-0000-000013720000}"/>
    <cellStyle name="Normal GHG-Shade 41 2" xfId="24221" xr:uid="{00000000-0005-0000-0000-000014720000}"/>
    <cellStyle name="Normal GHG-Shade 41 3" xfId="59352" xr:uid="{00000000-0005-0000-0000-000015720000}"/>
    <cellStyle name="Normal GHG-Shade 42" xfId="24222" xr:uid="{00000000-0005-0000-0000-000016720000}"/>
    <cellStyle name="Normal GHG-Shade 42 2" xfId="24223" xr:uid="{00000000-0005-0000-0000-000017720000}"/>
    <cellStyle name="Normal GHG-Shade 42 3" xfId="59353" xr:uid="{00000000-0005-0000-0000-000018720000}"/>
    <cellStyle name="Normal GHG-Shade 43" xfId="24224" xr:uid="{00000000-0005-0000-0000-000019720000}"/>
    <cellStyle name="Normal GHG-Shade 43 2" xfId="24225" xr:uid="{00000000-0005-0000-0000-00001A720000}"/>
    <cellStyle name="Normal GHG-Shade 43 3" xfId="59354" xr:uid="{00000000-0005-0000-0000-00001B720000}"/>
    <cellStyle name="Normal GHG-Shade 44" xfId="24226" xr:uid="{00000000-0005-0000-0000-00001C720000}"/>
    <cellStyle name="Normal GHG-Shade 44 2" xfId="24227" xr:uid="{00000000-0005-0000-0000-00001D720000}"/>
    <cellStyle name="Normal GHG-Shade 44 3" xfId="59356" xr:uid="{00000000-0005-0000-0000-00001E720000}"/>
    <cellStyle name="Normal GHG-Shade 45" xfId="24228" xr:uid="{00000000-0005-0000-0000-00001F720000}"/>
    <cellStyle name="Normal GHG-Shade 45 2" xfId="24229" xr:uid="{00000000-0005-0000-0000-000020720000}"/>
    <cellStyle name="Normal GHG-Shade 45 3" xfId="59358" xr:uid="{00000000-0005-0000-0000-000021720000}"/>
    <cellStyle name="Normal GHG-Shade 46" xfId="24230" xr:uid="{00000000-0005-0000-0000-000022720000}"/>
    <cellStyle name="Normal GHG-Shade 47" xfId="59360" xr:uid="{00000000-0005-0000-0000-000023720000}"/>
    <cellStyle name="Normal GHG-Shade 5" xfId="24231" xr:uid="{00000000-0005-0000-0000-000024720000}"/>
    <cellStyle name="Normal GHG-Shade 5 2" xfId="24232" xr:uid="{00000000-0005-0000-0000-000025720000}"/>
    <cellStyle name="Normal GHG-Shade 5 3" xfId="59362" xr:uid="{00000000-0005-0000-0000-000026720000}"/>
    <cellStyle name="Normal GHG-Shade 5 4" xfId="59361" xr:uid="{00000000-0005-0000-0000-000027720000}"/>
    <cellStyle name="Normal GHG-Shade 6" xfId="24233" xr:uid="{00000000-0005-0000-0000-000028720000}"/>
    <cellStyle name="Normal GHG-Shade 6 2" xfId="24234" xr:uid="{00000000-0005-0000-0000-000029720000}"/>
    <cellStyle name="Normal GHG-Shade 6 3" xfId="59364" xr:uid="{00000000-0005-0000-0000-00002A720000}"/>
    <cellStyle name="Normal GHG-Shade 6 4" xfId="59363" xr:uid="{00000000-0005-0000-0000-00002B720000}"/>
    <cellStyle name="Normal GHG-Shade 7" xfId="24235" xr:uid="{00000000-0005-0000-0000-00002C720000}"/>
    <cellStyle name="Normal GHG-Shade 7 2" xfId="24236" xr:uid="{00000000-0005-0000-0000-00002D720000}"/>
    <cellStyle name="Normal GHG-Shade 7 3" xfId="59366" xr:uid="{00000000-0005-0000-0000-00002E720000}"/>
    <cellStyle name="Normal GHG-Shade 7 4" xfId="59365" xr:uid="{00000000-0005-0000-0000-00002F720000}"/>
    <cellStyle name="Normal GHG-Shade 8" xfId="24237" xr:uid="{00000000-0005-0000-0000-000030720000}"/>
    <cellStyle name="Normal GHG-Shade 8 2" xfId="24238" xr:uid="{00000000-0005-0000-0000-000031720000}"/>
    <cellStyle name="Normal GHG-Shade 8 3" xfId="59368" xr:uid="{00000000-0005-0000-0000-000032720000}"/>
    <cellStyle name="Normal GHG-Shade 8 4" xfId="59367" xr:uid="{00000000-0005-0000-0000-000033720000}"/>
    <cellStyle name="Normal GHG-Shade 9" xfId="24239" xr:uid="{00000000-0005-0000-0000-000034720000}"/>
    <cellStyle name="Normal GHG-Shade 9 2" xfId="24240" xr:uid="{00000000-0005-0000-0000-000035720000}"/>
    <cellStyle name="Normal GHG-Shade 9 3" xfId="59371" xr:uid="{00000000-0005-0000-0000-000036720000}"/>
    <cellStyle name="Normal GHG-Shade 9 4" xfId="59369" xr:uid="{00000000-0005-0000-0000-000037720000}"/>
    <cellStyle name="Normal_ SG&amp;A Bridge " xfId="24241" xr:uid="{00000000-0005-0000-0000-000038720000}"/>
    <cellStyle name="Normál_Munka1" xfId="24242" xr:uid="{00000000-0005-0000-0000-000039720000}"/>
    <cellStyle name="Normale_Foglio1" xfId="24243" xr:uid="{00000000-0005-0000-0000-00003A720000}"/>
    <cellStyle name="Not Locked" xfId="24244" xr:uid="{00000000-0005-0000-0000-00003B720000}"/>
    <cellStyle name="NOTBALANCED" xfId="24245" xr:uid="{00000000-0005-0000-0000-00003C720000}"/>
    <cellStyle name="NOTBALANCED 10" xfId="24246" xr:uid="{00000000-0005-0000-0000-00003D720000}"/>
    <cellStyle name="NOTBALANCED 2" xfId="24247" xr:uid="{00000000-0005-0000-0000-00003E720000}"/>
    <cellStyle name="NOTBALANCED 2 2" xfId="24248" xr:uid="{00000000-0005-0000-0000-00003F720000}"/>
    <cellStyle name="NOTBALANCED 3" xfId="24249" xr:uid="{00000000-0005-0000-0000-000040720000}"/>
    <cellStyle name="NOTBALANCED 4" xfId="24250" xr:uid="{00000000-0005-0000-0000-000041720000}"/>
    <cellStyle name="NOTBALANCED 5" xfId="24251" xr:uid="{00000000-0005-0000-0000-000042720000}"/>
    <cellStyle name="NOTBALANCED 6" xfId="24252" xr:uid="{00000000-0005-0000-0000-000043720000}"/>
    <cellStyle name="NOTBALANCED 7" xfId="24253" xr:uid="{00000000-0005-0000-0000-000044720000}"/>
    <cellStyle name="NOTBALANCED 8" xfId="24254" xr:uid="{00000000-0005-0000-0000-000045720000}"/>
    <cellStyle name="NOTBALANCED 9" xfId="24255" xr:uid="{00000000-0005-0000-0000-000046720000}"/>
    <cellStyle name="NOTBALANCED_물질에너지밸런스(물량조정)" xfId="24256" xr:uid="{00000000-0005-0000-0000-000047720000}"/>
    <cellStyle name="Note" xfId="24257" xr:uid="{00000000-0005-0000-0000-000048720000}"/>
    <cellStyle name="Note 10" xfId="24258" xr:uid="{00000000-0005-0000-0000-000049720000}"/>
    <cellStyle name="Note 10 2" xfId="24259" xr:uid="{00000000-0005-0000-0000-00004A720000}"/>
    <cellStyle name="Note 10 2 2" xfId="24260" xr:uid="{00000000-0005-0000-0000-00004B720000}"/>
    <cellStyle name="Note 11" xfId="24261" xr:uid="{00000000-0005-0000-0000-00004C720000}"/>
    <cellStyle name="Note 11 2" xfId="24262" xr:uid="{00000000-0005-0000-0000-00004D720000}"/>
    <cellStyle name="Note 11 2 2" xfId="24263" xr:uid="{00000000-0005-0000-0000-00004E720000}"/>
    <cellStyle name="Note 12" xfId="24264" xr:uid="{00000000-0005-0000-0000-00004F720000}"/>
    <cellStyle name="Note 12 2" xfId="24265" xr:uid="{00000000-0005-0000-0000-000050720000}"/>
    <cellStyle name="Note 12 2 2" xfId="24266" xr:uid="{00000000-0005-0000-0000-000051720000}"/>
    <cellStyle name="Note 12 3" xfId="24267" xr:uid="{00000000-0005-0000-0000-000052720000}"/>
    <cellStyle name="Note 13" xfId="24268" xr:uid="{00000000-0005-0000-0000-000053720000}"/>
    <cellStyle name="Note 13 2" xfId="24269" xr:uid="{00000000-0005-0000-0000-000054720000}"/>
    <cellStyle name="Note 13 2 2" xfId="24270" xr:uid="{00000000-0005-0000-0000-000055720000}"/>
    <cellStyle name="Note 13 3" xfId="24271" xr:uid="{00000000-0005-0000-0000-000056720000}"/>
    <cellStyle name="Note 14" xfId="24272" xr:uid="{00000000-0005-0000-0000-000057720000}"/>
    <cellStyle name="Note 14 2" xfId="24273" xr:uid="{00000000-0005-0000-0000-000058720000}"/>
    <cellStyle name="Note 14 2 2" xfId="24274" xr:uid="{00000000-0005-0000-0000-000059720000}"/>
    <cellStyle name="Note 14 3" xfId="24275" xr:uid="{00000000-0005-0000-0000-00005A720000}"/>
    <cellStyle name="Note 15" xfId="24276" xr:uid="{00000000-0005-0000-0000-00005B720000}"/>
    <cellStyle name="Note 15 2" xfId="24277" xr:uid="{00000000-0005-0000-0000-00005C720000}"/>
    <cellStyle name="Note 15 2 2" xfId="24278" xr:uid="{00000000-0005-0000-0000-00005D720000}"/>
    <cellStyle name="Note 15 3" xfId="24279" xr:uid="{00000000-0005-0000-0000-00005E720000}"/>
    <cellStyle name="Note 16" xfId="24280" xr:uid="{00000000-0005-0000-0000-00005F720000}"/>
    <cellStyle name="Note 16 2" xfId="24281" xr:uid="{00000000-0005-0000-0000-000060720000}"/>
    <cellStyle name="Note 17" xfId="24282" xr:uid="{00000000-0005-0000-0000-000061720000}"/>
    <cellStyle name="Note 17 2" xfId="24283" xr:uid="{00000000-0005-0000-0000-000062720000}"/>
    <cellStyle name="Note 18" xfId="24284" xr:uid="{00000000-0005-0000-0000-000063720000}"/>
    <cellStyle name="Note 19" xfId="59372" xr:uid="{00000000-0005-0000-0000-000064720000}"/>
    <cellStyle name="Note 2" xfId="24285" xr:uid="{00000000-0005-0000-0000-000065720000}"/>
    <cellStyle name="Note 2 10" xfId="24286" xr:uid="{00000000-0005-0000-0000-000066720000}"/>
    <cellStyle name="Note 2 10 2" xfId="24287" xr:uid="{00000000-0005-0000-0000-000067720000}"/>
    <cellStyle name="Note 2 11" xfId="24288" xr:uid="{00000000-0005-0000-0000-000068720000}"/>
    <cellStyle name="Note 2 11 2" xfId="24289" xr:uid="{00000000-0005-0000-0000-000069720000}"/>
    <cellStyle name="Note 2 12" xfId="24290" xr:uid="{00000000-0005-0000-0000-00006A720000}"/>
    <cellStyle name="Note 2 12 2" xfId="24291" xr:uid="{00000000-0005-0000-0000-00006B720000}"/>
    <cellStyle name="Note 2 13" xfId="24292" xr:uid="{00000000-0005-0000-0000-00006C720000}"/>
    <cellStyle name="Note 2 13 2" xfId="24293" xr:uid="{00000000-0005-0000-0000-00006D720000}"/>
    <cellStyle name="Note 2 14" xfId="24294" xr:uid="{00000000-0005-0000-0000-00006E720000}"/>
    <cellStyle name="Note 2 14 2" xfId="24295" xr:uid="{00000000-0005-0000-0000-00006F720000}"/>
    <cellStyle name="Note 2 15" xfId="24296" xr:uid="{00000000-0005-0000-0000-000070720000}"/>
    <cellStyle name="Note 2 16" xfId="59373" xr:uid="{00000000-0005-0000-0000-000071720000}"/>
    <cellStyle name="Note 2 2" xfId="24297" xr:uid="{00000000-0005-0000-0000-000072720000}"/>
    <cellStyle name="Note 2 2 10" xfId="24298" xr:uid="{00000000-0005-0000-0000-000073720000}"/>
    <cellStyle name="Note 2 2 10 2" xfId="24299" xr:uid="{00000000-0005-0000-0000-000074720000}"/>
    <cellStyle name="Note 2 2 11" xfId="24300" xr:uid="{00000000-0005-0000-0000-000075720000}"/>
    <cellStyle name="Note 2 2 11 2" xfId="24301" xr:uid="{00000000-0005-0000-0000-000076720000}"/>
    <cellStyle name="Note 2 2 12" xfId="24302" xr:uid="{00000000-0005-0000-0000-000077720000}"/>
    <cellStyle name="Note 2 2 12 2" xfId="24303" xr:uid="{00000000-0005-0000-0000-000078720000}"/>
    <cellStyle name="Note 2 2 13" xfId="24304" xr:uid="{00000000-0005-0000-0000-000079720000}"/>
    <cellStyle name="Note 2 2 13 2" xfId="24305" xr:uid="{00000000-0005-0000-0000-00007A720000}"/>
    <cellStyle name="Note 2 2 14" xfId="24306" xr:uid="{00000000-0005-0000-0000-00007B720000}"/>
    <cellStyle name="Note 2 2 2" xfId="24307" xr:uid="{00000000-0005-0000-0000-00007C720000}"/>
    <cellStyle name="Note 2 2 2 10" xfId="24308" xr:uid="{00000000-0005-0000-0000-00007D720000}"/>
    <cellStyle name="Note 2 2 2 10 2" xfId="24309" xr:uid="{00000000-0005-0000-0000-00007E720000}"/>
    <cellStyle name="Note 2 2 2 11" xfId="24310" xr:uid="{00000000-0005-0000-0000-00007F720000}"/>
    <cellStyle name="Note 2 2 2 11 2" xfId="24311" xr:uid="{00000000-0005-0000-0000-000080720000}"/>
    <cellStyle name="Note 2 2 2 12" xfId="24312" xr:uid="{00000000-0005-0000-0000-000081720000}"/>
    <cellStyle name="Note 2 2 2 12 2" xfId="24313" xr:uid="{00000000-0005-0000-0000-000082720000}"/>
    <cellStyle name="Note 2 2 2 13" xfId="24314" xr:uid="{00000000-0005-0000-0000-000083720000}"/>
    <cellStyle name="Note 2 2 2 2" xfId="24315" xr:uid="{00000000-0005-0000-0000-000084720000}"/>
    <cellStyle name="Note 2 2 2 2 10" xfId="24316" xr:uid="{00000000-0005-0000-0000-000085720000}"/>
    <cellStyle name="Note 2 2 2 2 10 2" xfId="24317" xr:uid="{00000000-0005-0000-0000-000086720000}"/>
    <cellStyle name="Note 2 2 2 2 11" xfId="24318" xr:uid="{00000000-0005-0000-0000-000087720000}"/>
    <cellStyle name="Note 2 2 2 2 11 2" xfId="24319" xr:uid="{00000000-0005-0000-0000-000088720000}"/>
    <cellStyle name="Note 2 2 2 2 12" xfId="24320" xr:uid="{00000000-0005-0000-0000-000089720000}"/>
    <cellStyle name="Note 2 2 2 2 12 2" xfId="24321" xr:uid="{00000000-0005-0000-0000-00008A720000}"/>
    <cellStyle name="Note 2 2 2 2 13" xfId="24322" xr:uid="{00000000-0005-0000-0000-00008B720000}"/>
    <cellStyle name="Note 2 2 2 2 2" xfId="24323" xr:uid="{00000000-0005-0000-0000-00008C720000}"/>
    <cellStyle name="Note 2 2 2 2 2 2" xfId="24324" xr:uid="{00000000-0005-0000-0000-00008D720000}"/>
    <cellStyle name="Note 2 2 2 2 3" xfId="24325" xr:uid="{00000000-0005-0000-0000-00008E720000}"/>
    <cellStyle name="Note 2 2 2 2 3 2" xfId="24326" xr:uid="{00000000-0005-0000-0000-00008F720000}"/>
    <cellStyle name="Note 2 2 2 2 4" xfId="24327" xr:uid="{00000000-0005-0000-0000-000090720000}"/>
    <cellStyle name="Note 2 2 2 2 4 2" xfId="24328" xr:uid="{00000000-0005-0000-0000-000091720000}"/>
    <cellStyle name="Note 2 2 2 2 5" xfId="24329" xr:uid="{00000000-0005-0000-0000-000092720000}"/>
    <cellStyle name="Note 2 2 2 2 5 2" xfId="24330" xr:uid="{00000000-0005-0000-0000-000093720000}"/>
    <cellStyle name="Note 2 2 2 2 6" xfId="24331" xr:uid="{00000000-0005-0000-0000-000094720000}"/>
    <cellStyle name="Note 2 2 2 2 6 2" xfId="24332" xr:uid="{00000000-0005-0000-0000-000095720000}"/>
    <cellStyle name="Note 2 2 2 2 7" xfId="24333" xr:uid="{00000000-0005-0000-0000-000096720000}"/>
    <cellStyle name="Note 2 2 2 2 7 2" xfId="24334" xr:uid="{00000000-0005-0000-0000-000097720000}"/>
    <cellStyle name="Note 2 2 2 2 8" xfId="24335" xr:uid="{00000000-0005-0000-0000-000098720000}"/>
    <cellStyle name="Note 2 2 2 2 8 2" xfId="24336" xr:uid="{00000000-0005-0000-0000-000099720000}"/>
    <cellStyle name="Note 2 2 2 2 9" xfId="24337" xr:uid="{00000000-0005-0000-0000-00009A720000}"/>
    <cellStyle name="Note 2 2 2 2 9 2" xfId="24338" xr:uid="{00000000-0005-0000-0000-00009B720000}"/>
    <cellStyle name="Note 2 2 2 3" xfId="24339" xr:uid="{00000000-0005-0000-0000-00009C720000}"/>
    <cellStyle name="Note 2 2 2 3 10" xfId="24340" xr:uid="{00000000-0005-0000-0000-00009D720000}"/>
    <cellStyle name="Note 2 2 2 3 10 2" xfId="24341" xr:uid="{00000000-0005-0000-0000-00009E720000}"/>
    <cellStyle name="Note 2 2 2 3 11" xfId="24342" xr:uid="{00000000-0005-0000-0000-00009F720000}"/>
    <cellStyle name="Note 2 2 2 3 11 2" xfId="24343" xr:uid="{00000000-0005-0000-0000-0000A0720000}"/>
    <cellStyle name="Note 2 2 2 3 12" xfId="24344" xr:uid="{00000000-0005-0000-0000-0000A1720000}"/>
    <cellStyle name="Note 2 2 2 3 2" xfId="24345" xr:uid="{00000000-0005-0000-0000-0000A2720000}"/>
    <cellStyle name="Note 2 2 2 3 2 2" xfId="24346" xr:uid="{00000000-0005-0000-0000-0000A3720000}"/>
    <cellStyle name="Note 2 2 2 3 3" xfId="24347" xr:uid="{00000000-0005-0000-0000-0000A4720000}"/>
    <cellStyle name="Note 2 2 2 3 3 2" xfId="24348" xr:uid="{00000000-0005-0000-0000-0000A5720000}"/>
    <cellStyle name="Note 2 2 2 3 4" xfId="24349" xr:uid="{00000000-0005-0000-0000-0000A6720000}"/>
    <cellStyle name="Note 2 2 2 3 4 2" xfId="24350" xr:uid="{00000000-0005-0000-0000-0000A7720000}"/>
    <cellStyle name="Note 2 2 2 3 5" xfId="24351" xr:uid="{00000000-0005-0000-0000-0000A8720000}"/>
    <cellStyle name="Note 2 2 2 3 5 2" xfId="24352" xr:uid="{00000000-0005-0000-0000-0000A9720000}"/>
    <cellStyle name="Note 2 2 2 3 6" xfId="24353" xr:uid="{00000000-0005-0000-0000-0000AA720000}"/>
    <cellStyle name="Note 2 2 2 3 6 2" xfId="24354" xr:uid="{00000000-0005-0000-0000-0000AB720000}"/>
    <cellStyle name="Note 2 2 2 3 7" xfId="24355" xr:uid="{00000000-0005-0000-0000-0000AC720000}"/>
    <cellStyle name="Note 2 2 2 3 7 2" xfId="24356" xr:uid="{00000000-0005-0000-0000-0000AD720000}"/>
    <cellStyle name="Note 2 2 2 3 8" xfId="24357" xr:uid="{00000000-0005-0000-0000-0000AE720000}"/>
    <cellStyle name="Note 2 2 2 3 8 2" xfId="24358" xr:uid="{00000000-0005-0000-0000-0000AF720000}"/>
    <cellStyle name="Note 2 2 2 3 9" xfId="24359" xr:uid="{00000000-0005-0000-0000-0000B0720000}"/>
    <cellStyle name="Note 2 2 2 3 9 2" xfId="24360" xr:uid="{00000000-0005-0000-0000-0000B1720000}"/>
    <cellStyle name="Note 2 2 2 4" xfId="24361" xr:uid="{00000000-0005-0000-0000-0000B2720000}"/>
    <cellStyle name="Note 2 2 2 4 2" xfId="24362" xr:uid="{00000000-0005-0000-0000-0000B3720000}"/>
    <cellStyle name="Note 2 2 2 5" xfId="24363" xr:uid="{00000000-0005-0000-0000-0000B4720000}"/>
    <cellStyle name="Note 2 2 2 5 2" xfId="24364" xr:uid="{00000000-0005-0000-0000-0000B5720000}"/>
    <cellStyle name="Note 2 2 2 6" xfId="24365" xr:uid="{00000000-0005-0000-0000-0000B6720000}"/>
    <cellStyle name="Note 2 2 2 6 2" xfId="24366" xr:uid="{00000000-0005-0000-0000-0000B7720000}"/>
    <cellStyle name="Note 2 2 2 7" xfId="24367" xr:uid="{00000000-0005-0000-0000-0000B8720000}"/>
    <cellStyle name="Note 2 2 2 7 2" xfId="24368" xr:uid="{00000000-0005-0000-0000-0000B9720000}"/>
    <cellStyle name="Note 2 2 2 8" xfId="24369" xr:uid="{00000000-0005-0000-0000-0000BA720000}"/>
    <cellStyle name="Note 2 2 2 8 2" xfId="24370" xr:uid="{00000000-0005-0000-0000-0000BB720000}"/>
    <cellStyle name="Note 2 2 2 9" xfId="24371" xr:uid="{00000000-0005-0000-0000-0000BC720000}"/>
    <cellStyle name="Note 2 2 2 9 2" xfId="24372" xr:uid="{00000000-0005-0000-0000-0000BD720000}"/>
    <cellStyle name="Note 2 2 3" xfId="24373" xr:uid="{00000000-0005-0000-0000-0000BE720000}"/>
    <cellStyle name="Note 2 2 3 10" xfId="24374" xr:uid="{00000000-0005-0000-0000-0000BF720000}"/>
    <cellStyle name="Note 2 2 3 10 2" xfId="24375" xr:uid="{00000000-0005-0000-0000-0000C0720000}"/>
    <cellStyle name="Note 2 2 3 11" xfId="24376" xr:uid="{00000000-0005-0000-0000-0000C1720000}"/>
    <cellStyle name="Note 2 2 3 11 2" xfId="24377" xr:uid="{00000000-0005-0000-0000-0000C2720000}"/>
    <cellStyle name="Note 2 2 3 12" xfId="24378" xr:uid="{00000000-0005-0000-0000-0000C3720000}"/>
    <cellStyle name="Note 2 2 3 12 2" xfId="24379" xr:uid="{00000000-0005-0000-0000-0000C4720000}"/>
    <cellStyle name="Note 2 2 3 13" xfId="24380" xr:uid="{00000000-0005-0000-0000-0000C5720000}"/>
    <cellStyle name="Note 2 2 3 2" xfId="24381" xr:uid="{00000000-0005-0000-0000-0000C6720000}"/>
    <cellStyle name="Note 2 2 3 2 2" xfId="24382" xr:uid="{00000000-0005-0000-0000-0000C7720000}"/>
    <cellStyle name="Note 2 2 3 3" xfId="24383" xr:uid="{00000000-0005-0000-0000-0000C8720000}"/>
    <cellStyle name="Note 2 2 3 3 2" xfId="24384" xr:uid="{00000000-0005-0000-0000-0000C9720000}"/>
    <cellStyle name="Note 2 2 3 4" xfId="24385" xr:uid="{00000000-0005-0000-0000-0000CA720000}"/>
    <cellStyle name="Note 2 2 3 4 2" xfId="24386" xr:uid="{00000000-0005-0000-0000-0000CB720000}"/>
    <cellStyle name="Note 2 2 3 5" xfId="24387" xr:uid="{00000000-0005-0000-0000-0000CC720000}"/>
    <cellStyle name="Note 2 2 3 5 2" xfId="24388" xr:uid="{00000000-0005-0000-0000-0000CD720000}"/>
    <cellStyle name="Note 2 2 3 6" xfId="24389" xr:uid="{00000000-0005-0000-0000-0000CE720000}"/>
    <cellStyle name="Note 2 2 3 6 2" xfId="24390" xr:uid="{00000000-0005-0000-0000-0000CF720000}"/>
    <cellStyle name="Note 2 2 3 7" xfId="24391" xr:uid="{00000000-0005-0000-0000-0000D0720000}"/>
    <cellStyle name="Note 2 2 3 7 2" xfId="24392" xr:uid="{00000000-0005-0000-0000-0000D1720000}"/>
    <cellStyle name="Note 2 2 3 8" xfId="24393" xr:uid="{00000000-0005-0000-0000-0000D2720000}"/>
    <cellStyle name="Note 2 2 3 8 2" xfId="24394" xr:uid="{00000000-0005-0000-0000-0000D3720000}"/>
    <cellStyle name="Note 2 2 3 9" xfId="24395" xr:uid="{00000000-0005-0000-0000-0000D4720000}"/>
    <cellStyle name="Note 2 2 3 9 2" xfId="24396" xr:uid="{00000000-0005-0000-0000-0000D5720000}"/>
    <cellStyle name="Note 2 2 4" xfId="24397" xr:uid="{00000000-0005-0000-0000-0000D6720000}"/>
    <cellStyle name="Note 2 2 4 10" xfId="24398" xr:uid="{00000000-0005-0000-0000-0000D7720000}"/>
    <cellStyle name="Note 2 2 4 10 2" xfId="24399" xr:uid="{00000000-0005-0000-0000-0000D8720000}"/>
    <cellStyle name="Note 2 2 4 11" xfId="24400" xr:uid="{00000000-0005-0000-0000-0000D9720000}"/>
    <cellStyle name="Note 2 2 4 11 2" xfId="24401" xr:uid="{00000000-0005-0000-0000-0000DA720000}"/>
    <cellStyle name="Note 2 2 4 12" xfId="24402" xr:uid="{00000000-0005-0000-0000-0000DB720000}"/>
    <cellStyle name="Note 2 2 4 2" xfId="24403" xr:uid="{00000000-0005-0000-0000-0000DC720000}"/>
    <cellStyle name="Note 2 2 4 2 2" xfId="24404" xr:uid="{00000000-0005-0000-0000-0000DD720000}"/>
    <cellStyle name="Note 2 2 4 3" xfId="24405" xr:uid="{00000000-0005-0000-0000-0000DE720000}"/>
    <cellStyle name="Note 2 2 4 3 2" xfId="24406" xr:uid="{00000000-0005-0000-0000-0000DF720000}"/>
    <cellStyle name="Note 2 2 4 4" xfId="24407" xr:uid="{00000000-0005-0000-0000-0000E0720000}"/>
    <cellStyle name="Note 2 2 4 4 2" xfId="24408" xr:uid="{00000000-0005-0000-0000-0000E1720000}"/>
    <cellStyle name="Note 2 2 4 5" xfId="24409" xr:uid="{00000000-0005-0000-0000-0000E2720000}"/>
    <cellStyle name="Note 2 2 4 5 2" xfId="24410" xr:uid="{00000000-0005-0000-0000-0000E3720000}"/>
    <cellStyle name="Note 2 2 4 6" xfId="24411" xr:uid="{00000000-0005-0000-0000-0000E4720000}"/>
    <cellStyle name="Note 2 2 4 6 2" xfId="24412" xr:uid="{00000000-0005-0000-0000-0000E5720000}"/>
    <cellStyle name="Note 2 2 4 7" xfId="24413" xr:uid="{00000000-0005-0000-0000-0000E6720000}"/>
    <cellStyle name="Note 2 2 4 7 2" xfId="24414" xr:uid="{00000000-0005-0000-0000-0000E7720000}"/>
    <cellStyle name="Note 2 2 4 8" xfId="24415" xr:uid="{00000000-0005-0000-0000-0000E8720000}"/>
    <cellStyle name="Note 2 2 4 8 2" xfId="24416" xr:uid="{00000000-0005-0000-0000-0000E9720000}"/>
    <cellStyle name="Note 2 2 4 9" xfId="24417" xr:uid="{00000000-0005-0000-0000-0000EA720000}"/>
    <cellStyle name="Note 2 2 4 9 2" xfId="24418" xr:uid="{00000000-0005-0000-0000-0000EB720000}"/>
    <cellStyle name="Note 2 2 5" xfId="24419" xr:uid="{00000000-0005-0000-0000-0000EC720000}"/>
    <cellStyle name="Note 2 2 5 2" xfId="24420" xr:uid="{00000000-0005-0000-0000-0000ED720000}"/>
    <cellStyle name="Note 2 2 6" xfId="24421" xr:uid="{00000000-0005-0000-0000-0000EE720000}"/>
    <cellStyle name="Note 2 2 6 2" xfId="24422" xr:uid="{00000000-0005-0000-0000-0000EF720000}"/>
    <cellStyle name="Note 2 2 7" xfId="24423" xr:uid="{00000000-0005-0000-0000-0000F0720000}"/>
    <cellStyle name="Note 2 2 7 2" xfId="24424" xr:uid="{00000000-0005-0000-0000-0000F1720000}"/>
    <cellStyle name="Note 2 2 8" xfId="24425" xr:uid="{00000000-0005-0000-0000-0000F2720000}"/>
    <cellStyle name="Note 2 2 8 2" xfId="24426" xr:uid="{00000000-0005-0000-0000-0000F3720000}"/>
    <cellStyle name="Note 2 2 9" xfId="24427" xr:uid="{00000000-0005-0000-0000-0000F4720000}"/>
    <cellStyle name="Note 2 2 9 2" xfId="24428" xr:uid="{00000000-0005-0000-0000-0000F5720000}"/>
    <cellStyle name="Note 2 3" xfId="24429" xr:uid="{00000000-0005-0000-0000-0000F6720000}"/>
    <cellStyle name="Note 2 3 10" xfId="24430" xr:uid="{00000000-0005-0000-0000-0000F7720000}"/>
    <cellStyle name="Note 2 3 10 2" xfId="24431" xr:uid="{00000000-0005-0000-0000-0000F8720000}"/>
    <cellStyle name="Note 2 3 11" xfId="24432" xr:uid="{00000000-0005-0000-0000-0000F9720000}"/>
    <cellStyle name="Note 2 3 11 2" xfId="24433" xr:uid="{00000000-0005-0000-0000-0000FA720000}"/>
    <cellStyle name="Note 2 3 12" xfId="24434" xr:uid="{00000000-0005-0000-0000-0000FB720000}"/>
    <cellStyle name="Note 2 3 12 2" xfId="24435" xr:uid="{00000000-0005-0000-0000-0000FC720000}"/>
    <cellStyle name="Note 2 3 13" xfId="24436" xr:uid="{00000000-0005-0000-0000-0000FD720000}"/>
    <cellStyle name="Note 2 3 2" xfId="24437" xr:uid="{00000000-0005-0000-0000-0000FE720000}"/>
    <cellStyle name="Note 2 3 2 10" xfId="24438" xr:uid="{00000000-0005-0000-0000-0000FF720000}"/>
    <cellStyle name="Note 2 3 2 10 2" xfId="24439" xr:uid="{00000000-0005-0000-0000-000000730000}"/>
    <cellStyle name="Note 2 3 2 11" xfId="24440" xr:uid="{00000000-0005-0000-0000-000001730000}"/>
    <cellStyle name="Note 2 3 2 11 2" xfId="24441" xr:uid="{00000000-0005-0000-0000-000002730000}"/>
    <cellStyle name="Note 2 3 2 12" xfId="24442" xr:uid="{00000000-0005-0000-0000-000003730000}"/>
    <cellStyle name="Note 2 3 2 12 2" xfId="24443" xr:uid="{00000000-0005-0000-0000-000004730000}"/>
    <cellStyle name="Note 2 3 2 13" xfId="24444" xr:uid="{00000000-0005-0000-0000-000005730000}"/>
    <cellStyle name="Note 2 3 2 2" xfId="24445" xr:uid="{00000000-0005-0000-0000-000006730000}"/>
    <cellStyle name="Note 2 3 2 2 2" xfId="24446" xr:uid="{00000000-0005-0000-0000-000007730000}"/>
    <cellStyle name="Note 2 3 2 3" xfId="24447" xr:uid="{00000000-0005-0000-0000-000008730000}"/>
    <cellStyle name="Note 2 3 2 3 2" xfId="24448" xr:uid="{00000000-0005-0000-0000-000009730000}"/>
    <cellStyle name="Note 2 3 2 4" xfId="24449" xr:uid="{00000000-0005-0000-0000-00000A730000}"/>
    <cellStyle name="Note 2 3 2 4 2" xfId="24450" xr:uid="{00000000-0005-0000-0000-00000B730000}"/>
    <cellStyle name="Note 2 3 2 5" xfId="24451" xr:uid="{00000000-0005-0000-0000-00000C730000}"/>
    <cellStyle name="Note 2 3 2 5 2" xfId="24452" xr:uid="{00000000-0005-0000-0000-00000D730000}"/>
    <cellStyle name="Note 2 3 2 6" xfId="24453" xr:uid="{00000000-0005-0000-0000-00000E730000}"/>
    <cellStyle name="Note 2 3 2 6 2" xfId="24454" xr:uid="{00000000-0005-0000-0000-00000F730000}"/>
    <cellStyle name="Note 2 3 2 7" xfId="24455" xr:uid="{00000000-0005-0000-0000-000010730000}"/>
    <cellStyle name="Note 2 3 2 7 2" xfId="24456" xr:uid="{00000000-0005-0000-0000-000011730000}"/>
    <cellStyle name="Note 2 3 2 8" xfId="24457" xr:uid="{00000000-0005-0000-0000-000012730000}"/>
    <cellStyle name="Note 2 3 2 8 2" xfId="24458" xr:uid="{00000000-0005-0000-0000-000013730000}"/>
    <cellStyle name="Note 2 3 2 9" xfId="24459" xr:uid="{00000000-0005-0000-0000-000014730000}"/>
    <cellStyle name="Note 2 3 2 9 2" xfId="24460" xr:uid="{00000000-0005-0000-0000-000015730000}"/>
    <cellStyle name="Note 2 3 3" xfId="24461" xr:uid="{00000000-0005-0000-0000-000016730000}"/>
    <cellStyle name="Note 2 3 3 10" xfId="24462" xr:uid="{00000000-0005-0000-0000-000017730000}"/>
    <cellStyle name="Note 2 3 3 10 2" xfId="24463" xr:uid="{00000000-0005-0000-0000-000018730000}"/>
    <cellStyle name="Note 2 3 3 11" xfId="24464" xr:uid="{00000000-0005-0000-0000-000019730000}"/>
    <cellStyle name="Note 2 3 3 11 2" xfId="24465" xr:uid="{00000000-0005-0000-0000-00001A730000}"/>
    <cellStyle name="Note 2 3 3 12" xfId="24466" xr:uid="{00000000-0005-0000-0000-00001B730000}"/>
    <cellStyle name="Note 2 3 3 2" xfId="24467" xr:uid="{00000000-0005-0000-0000-00001C730000}"/>
    <cellStyle name="Note 2 3 3 2 2" xfId="24468" xr:uid="{00000000-0005-0000-0000-00001D730000}"/>
    <cellStyle name="Note 2 3 3 3" xfId="24469" xr:uid="{00000000-0005-0000-0000-00001E730000}"/>
    <cellStyle name="Note 2 3 3 3 2" xfId="24470" xr:uid="{00000000-0005-0000-0000-00001F730000}"/>
    <cellStyle name="Note 2 3 3 4" xfId="24471" xr:uid="{00000000-0005-0000-0000-000020730000}"/>
    <cellStyle name="Note 2 3 3 4 2" xfId="24472" xr:uid="{00000000-0005-0000-0000-000021730000}"/>
    <cellStyle name="Note 2 3 3 5" xfId="24473" xr:uid="{00000000-0005-0000-0000-000022730000}"/>
    <cellStyle name="Note 2 3 3 5 2" xfId="24474" xr:uid="{00000000-0005-0000-0000-000023730000}"/>
    <cellStyle name="Note 2 3 3 6" xfId="24475" xr:uid="{00000000-0005-0000-0000-000024730000}"/>
    <cellStyle name="Note 2 3 3 6 2" xfId="24476" xr:uid="{00000000-0005-0000-0000-000025730000}"/>
    <cellStyle name="Note 2 3 3 7" xfId="24477" xr:uid="{00000000-0005-0000-0000-000026730000}"/>
    <cellStyle name="Note 2 3 3 7 2" xfId="24478" xr:uid="{00000000-0005-0000-0000-000027730000}"/>
    <cellStyle name="Note 2 3 3 8" xfId="24479" xr:uid="{00000000-0005-0000-0000-000028730000}"/>
    <cellStyle name="Note 2 3 3 8 2" xfId="24480" xr:uid="{00000000-0005-0000-0000-000029730000}"/>
    <cellStyle name="Note 2 3 3 9" xfId="24481" xr:uid="{00000000-0005-0000-0000-00002A730000}"/>
    <cellStyle name="Note 2 3 3 9 2" xfId="24482" xr:uid="{00000000-0005-0000-0000-00002B730000}"/>
    <cellStyle name="Note 2 3 4" xfId="24483" xr:uid="{00000000-0005-0000-0000-00002C730000}"/>
    <cellStyle name="Note 2 3 4 2" xfId="24484" xr:uid="{00000000-0005-0000-0000-00002D730000}"/>
    <cellStyle name="Note 2 3 5" xfId="24485" xr:uid="{00000000-0005-0000-0000-00002E730000}"/>
    <cellStyle name="Note 2 3 5 2" xfId="24486" xr:uid="{00000000-0005-0000-0000-00002F730000}"/>
    <cellStyle name="Note 2 3 6" xfId="24487" xr:uid="{00000000-0005-0000-0000-000030730000}"/>
    <cellStyle name="Note 2 3 6 2" xfId="24488" xr:uid="{00000000-0005-0000-0000-000031730000}"/>
    <cellStyle name="Note 2 3 7" xfId="24489" xr:uid="{00000000-0005-0000-0000-000032730000}"/>
    <cellStyle name="Note 2 3 7 2" xfId="24490" xr:uid="{00000000-0005-0000-0000-000033730000}"/>
    <cellStyle name="Note 2 3 8" xfId="24491" xr:uid="{00000000-0005-0000-0000-000034730000}"/>
    <cellStyle name="Note 2 3 8 2" xfId="24492" xr:uid="{00000000-0005-0000-0000-000035730000}"/>
    <cellStyle name="Note 2 3 9" xfId="24493" xr:uid="{00000000-0005-0000-0000-000036730000}"/>
    <cellStyle name="Note 2 3 9 2" xfId="24494" xr:uid="{00000000-0005-0000-0000-000037730000}"/>
    <cellStyle name="Note 2 4" xfId="24495" xr:uid="{00000000-0005-0000-0000-000038730000}"/>
    <cellStyle name="Note 2 4 10" xfId="24496" xr:uid="{00000000-0005-0000-0000-000039730000}"/>
    <cellStyle name="Note 2 4 10 2" xfId="24497" xr:uid="{00000000-0005-0000-0000-00003A730000}"/>
    <cellStyle name="Note 2 4 11" xfId="24498" xr:uid="{00000000-0005-0000-0000-00003B730000}"/>
    <cellStyle name="Note 2 4 11 2" xfId="24499" xr:uid="{00000000-0005-0000-0000-00003C730000}"/>
    <cellStyle name="Note 2 4 12" xfId="24500" xr:uid="{00000000-0005-0000-0000-00003D730000}"/>
    <cellStyle name="Note 2 4 12 2" xfId="24501" xr:uid="{00000000-0005-0000-0000-00003E730000}"/>
    <cellStyle name="Note 2 4 13" xfId="24502" xr:uid="{00000000-0005-0000-0000-00003F730000}"/>
    <cellStyle name="Note 2 4 2" xfId="24503" xr:uid="{00000000-0005-0000-0000-000040730000}"/>
    <cellStyle name="Note 2 4 2 2" xfId="24504" xr:uid="{00000000-0005-0000-0000-000041730000}"/>
    <cellStyle name="Note 2 4 3" xfId="24505" xr:uid="{00000000-0005-0000-0000-000042730000}"/>
    <cellStyle name="Note 2 4 3 2" xfId="24506" xr:uid="{00000000-0005-0000-0000-000043730000}"/>
    <cellStyle name="Note 2 4 4" xfId="24507" xr:uid="{00000000-0005-0000-0000-000044730000}"/>
    <cellStyle name="Note 2 4 4 2" xfId="24508" xr:uid="{00000000-0005-0000-0000-000045730000}"/>
    <cellStyle name="Note 2 4 5" xfId="24509" xr:uid="{00000000-0005-0000-0000-000046730000}"/>
    <cellStyle name="Note 2 4 5 2" xfId="24510" xr:uid="{00000000-0005-0000-0000-000047730000}"/>
    <cellStyle name="Note 2 4 6" xfId="24511" xr:uid="{00000000-0005-0000-0000-000048730000}"/>
    <cellStyle name="Note 2 4 6 2" xfId="24512" xr:uid="{00000000-0005-0000-0000-000049730000}"/>
    <cellStyle name="Note 2 4 7" xfId="24513" xr:uid="{00000000-0005-0000-0000-00004A730000}"/>
    <cellStyle name="Note 2 4 7 2" xfId="24514" xr:uid="{00000000-0005-0000-0000-00004B730000}"/>
    <cellStyle name="Note 2 4 8" xfId="24515" xr:uid="{00000000-0005-0000-0000-00004C730000}"/>
    <cellStyle name="Note 2 4 8 2" xfId="24516" xr:uid="{00000000-0005-0000-0000-00004D730000}"/>
    <cellStyle name="Note 2 4 9" xfId="24517" xr:uid="{00000000-0005-0000-0000-00004E730000}"/>
    <cellStyle name="Note 2 4 9 2" xfId="24518" xr:uid="{00000000-0005-0000-0000-00004F730000}"/>
    <cellStyle name="Note 2 5" xfId="24519" xr:uid="{00000000-0005-0000-0000-000050730000}"/>
    <cellStyle name="Note 2 5 10" xfId="24520" xr:uid="{00000000-0005-0000-0000-000051730000}"/>
    <cellStyle name="Note 2 5 10 2" xfId="24521" xr:uid="{00000000-0005-0000-0000-000052730000}"/>
    <cellStyle name="Note 2 5 11" xfId="24522" xr:uid="{00000000-0005-0000-0000-000053730000}"/>
    <cellStyle name="Note 2 5 11 2" xfId="24523" xr:uid="{00000000-0005-0000-0000-000054730000}"/>
    <cellStyle name="Note 2 5 12" xfId="24524" xr:uid="{00000000-0005-0000-0000-000055730000}"/>
    <cellStyle name="Note 2 5 2" xfId="24525" xr:uid="{00000000-0005-0000-0000-000056730000}"/>
    <cellStyle name="Note 2 5 2 2" xfId="24526" xr:uid="{00000000-0005-0000-0000-000057730000}"/>
    <cellStyle name="Note 2 5 3" xfId="24527" xr:uid="{00000000-0005-0000-0000-000058730000}"/>
    <cellStyle name="Note 2 5 3 2" xfId="24528" xr:uid="{00000000-0005-0000-0000-000059730000}"/>
    <cellStyle name="Note 2 5 4" xfId="24529" xr:uid="{00000000-0005-0000-0000-00005A730000}"/>
    <cellStyle name="Note 2 5 4 2" xfId="24530" xr:uid="{00000000-0005-0000-0000-00005B730000}"/>
    <cellStyle name="Note 2 5 5" xfId="24531" xr:uid="{00000000-0005-0000-0000-00005C730000}"/>
    <cellStyle name="Note 2 5 5 2" xfId="24532" xr:uid="{00000000-0005-0000-0000-00005D730000}"/>
    <cellStyle name="Note 2 5 6" xfId="24533" xr:uid="{00000000-0005-0000-0000-00005E730000}"/>
    <cellStyle name="Note 2 5 6 2" xfId="24534" xr:uid="{00000000-0005-0000-0000-00005F730000}"/>
    <cellStyle name="Note 2 5 7" xfId="24535" xr:uid="{00000000-0005-0000-0000-000060730000}"/>
    <cellStyle name="Note 2 5 7 2" xfId="24536" xr:uid="{00000000-0005-0000-0000-000061730000}"/>
    <cellStyle name="Note 2 5 8" xfId="24537" xr:uid="{00000000-0005-0000-0000-000062730000}"/>
    <cellStyle name="Note 2 5 8 2" xfId="24538" xr:uid="{00000000-0005-0000-0000-000063730000}"/>
    <cellStyle name="Note 2 5 9" xfId="24539" xr:uid="{00000000-0005-0000-0000-000064730000}"/>
    <cellStyle name="Note 2 5 9 2" xfId="24540" xr:uid="{00000000-0005-0000-0000-000065730000}"/>
    <cellStyle name="Note 2 6" xfId="24541" xr:uid="{00000000-0005-0000-0000-000066730000}"/>
    <cellStyle name="Note 2 6 2" xfId="24542" xr:uid="{00000000-0005-0000-0000-000067730000}"/>
    <cellStyle name="Note 2 7" xfId="24543" xr:uid="{00000000-0005-0000-0000-000068730000}"/>
    <cellStyle name="Note 2 7 2" xfId="24544" xr:uid="{00000000-0005-0000-0000-000069730000}"/>
    <cellStyle name="Note 2 8" xfId="24545" xr:uid="{00000000-0005-0000-0000-00006A730000}"/>
    <cellStyle name="Note 2 8 2" xfId="24546" xr:uid="{00000000-0005-0000-0000-00006B730000}"/>
    <cellStyle name="Note 2 9" xfId="24547" xr:uid="{00000000-0005-0000-0000-00006C730000}"/>
    <cellStyle name="Note 2 9 2" xfId="24548" xr:uid="{00000000-0005-0000-0000-00006D730000}"/>
    <cellStyle name="Note 3" xfId="24549" xr:uid="{00000000-0005-0000-0000-00006E730000}"/>
    <cellStyle name="Note 3 10" xfId="24550" xr:uid="{00000000-0005-0000-0000-00006F730000}"/>
    <cellStyle name="Note 3 10 2" xfId="24551" xr:uid="{00000000-0005-0000-0000-000070730000}"/>
    <cellStyle name="Note 3 11" xfId="24552" xr:uid="{00000000-0005-0000-0000-000071730000}"/>
    <cellStyle name="Note 3 11 2" xfId="24553" xr:uid="{00000000-0005-0000-0000-000072730000}"/>
    <cellStyle name="Note 3 12" xfId="24554" xr:uid="{00000000-0005-0000-0000-000073730000}"/>
    <cellStyle name="Note 3 12 2" xfId="24555" xr:uid="{00000000-0005-0000-0000-000074730000}"/>
    <cellStyle name="Note 3 13" xfId="24556" xr:uid="{00000000-0005-0000-0000-000075730000}"/>
    <cellStyle name="Note 3 13 2" xfId="24557" xr:uid="{00000000-0005-0000-0000-000076730000}"/>
    <cellStyle name="Note 3 14" xfId="24558" xr:uid="{00000000-0005-0000-0000-000077730000}"/>
    <cellStyle name="Note 3 14 2" xfId="24559" xr:uid="{00000000-0005-0000-0000-000078730000}"/>
    <cellStyle name="Note 3 15" xfId="24560" xr:uid="{00000000-0005-0000-0000-000079730000}"/>
    <cellStyle name="Note 3 16" xfId="59374" xr:uid="{00000000-0005-0000-0000-00007A730000}"/>
    <cellStyle name="Note 3 2" xfId="24561" xr:uid="{00000000-0005-0000-0000-00007B730000}"/>
    <cellStyle name="Note 3 2 10" xfId="24562" xr:uid="{00000000-0005-0000-0000-00007C730000}"/>
    <cellStyle name="Note 3 2 10 2" xfId="24563" xr:uid="{00000000-0005-0000-0000-00007D730000}"/>
    <cellStyle name="Note 3 2 11" xfId="24564" xr:uid="{00000000-0005-0000-0000-00007E730000}"/>
    <cellStyle name="Note 3 2 11 2" xfId="24565" xr:uid="{00000000-0005-0000-0000-00007F730000}"/>
    <cellStyle name="Note 3 2 12" xfId="24566" xr:uid="{00000000-0005-0000-0000-000080730000}"/>
    <cellStyle name="Note 3 2 12 2" xfId="24567" xr:uid="{00000000-0005-0000-0000-000081730000}"/>
    <cellStyle name="Note 3 2 13" xfId="24568" xr:uid="{00000000-0005-0000-0000-000082730000}"/>
    <cellStyle name="Note 3 2 13 2" xfId="24569" xr:uid="{00000000-0005-0000-0000-000083730000}"/>
    <cellStyle name="Note 3 2 14" xfId="24570" xr:uid="{00000000-0005-0000-0000-000084730000}"/>
    <cellStyle name="Note 3 2 2" xfId="24571" xr:uid="{00000000-0005-0000-0000-000085730000}"/>
    <cellStyle name="Note 3 2 2 10" xfId="24572" xr:uid="{00000000-0005-0000-0000-000086730000}"/>
    <cellStyle name="Note 3 2 2 10 2" xfId="24573" xr:uid="{00000000-0005-0000-0000-000087730000}"/>
    <cellStyle name="Note 3 2 2 11" xfId="24574" xr:uid="{00000000-0005-0000-0000-000088730000}"/>
    <cellStyle name="Note 3 2 2 11 2" xfId="24575" xr:uid="{00000000-0005-0000-0000-000089730000}"/>
    <cellStyle name="Note 3 2 2 12" xfId="24576" xr:uid="{00000000-0005-0000-0000-00008A730000}"/>
    <cellStyle name="Note 3 2 2 12 2" xfId="24577" xr:uid="{00000000-0005-0000-0000-00008B730000}"/>
    <cellStyle name="Note 3 2 2 13" xfId="24578" xr:uid="{00000000-0005-0000-0000-00008C730000}"/>
    <cellStyle name="Note 3 2 2 2" xfId="24579" xr:uid="{00000000-0005-0000-0000-00008D730000}"/>
    <cellStyle name="Note 3 2 2 2 10" xfId="24580" xr:uid="{00000000-0005-0000-0000-00008E730000}"/>
    <cellStyle name="Note 3 2 2 2 10 2" xfId="24581" xr:uid="{00000000-0005-0000-0000-00008F730000}"/>
    <cellStyle name="Note 3 2 2 2 11" xfId="24582" xr:uid="{00000000-0005-0000-0000-000090730000}"/>
    <cellStyle name="Note 3 2 2 2 11 2" xfId="24583" xr:uid="{00000000-0005-0000-0000-000091730000}"/>
    <cellStyle name="Note 3 2 2 2 12" xfId="24584" xr:uid="{00000000-0005-0000-0000-000092730000}"/>
    <cellStyle name="Note 3 2 2 2 12 2" xfId="24585" xr:uid="{00000000-0005-0000-0000-000093730000}"/>
    <cellStyle name="Note 3 2 2 2 13" xfId="24586" xr:uid="{00000000-0005-0000-0000-000094730000}"/>
    <cellStyle name="Note 3 2 2 2 2" xfId="24587" xr:uid="{00000000-0005-0000-0000-000095730000}"/>
    <cellStyle name="Note 3 2 2 2 2 2" xfId="24588" xr:uid="{00000000-0005-0000-0000-000096730000}"/>
    <cellStyle name="Note 3 2 2 2 3" xfId="24589" xr:uid="{00000000-0005-0000-0000-000097730000}"/>
    <cellStyle name="Note 3 2 2 2 3 2" xfId="24590" xr:uid="{00000000-0005-0000-0000-000098730000}"/>
    <cellStyle name="Note 3 2 2 2 4" xfId="24591" xr:uid="{00000000-0005-0000-0000-000099730000}"/>
    <cellStyle name="Note 3 2 2 2 4 2" xfId="24592" xr:uid="{00000000-0005-0000-0000-00009A730000}"/>
    <cellStyle name="Note 3 2 2 2 5" xfId="24593" xr:uid="{00000000-0005-0000-0000-00009B730000}"/>
    <cellStyle name="Note 3 2 2 2 5 2" xfId="24594" xr:uid="{00000000-0005-0000-0000-00009C730000}"/>
    <cellStyle name="Note 3 2 2 2 6" xfId="24595" xr:uid="{00000000-0005-0000-0000-00009D730000}"/>
    <cellStyle name="Note 3 2 2 2 6 2" xfId="24596" xr:uid="{00000000-0005-0000-0000-00009E730000}"/>
    <cellStyle name="Note 3 2 2 2 7" xfId="24597" xr:uid="{00000000-0005-0000-0000-00009F730000}"/>
    <cellStyle name="Note 3 2 2 2 7 2" xfId="24598" xr:uid="{00000000-0005-0000-0000-0000A0730000}"/>
    <cellStyle name="Note 3 2 2 2 8" xfId="24599" xr:uid="{00000000-0005-0000-0000-0000A1730000}"/>
    <cellStyle name="Note 3 2 2 2 8 2" xfId="24600" xr:uid="{00000000-0005-0000-0000-0000A2730000}"/>
    <cellStyle name="Note 3 2 2 2 9" xfId="24601" xr:uid="{00000000-0005-0000-0000-0000A3730000}"/>
    <cellStyle name="Note 3 2 2 2 9 2" xfId="24602" xr:uid="{00000000-0005-0000-0000-0000A4730000}"/>
    <cellStyle name="Note 3 2 2 3" xfId="24603" xr:uid="{00000000-0005-0000-0000-0000A5730000}"/>
    <cellStyle name="Note 3 2 2 3 10" xfId="24604" xr:uid="{00000000-0005-0000-0000-0000A6730000}"/>
    <cellStyle name="Note 3 2 2 3 10 2" xfId="24605" xr:uid="{00000000-0005-0000-0000-0000A7730000}"/>
    <cellStyle name="Note 3 2 2 3 11" xfId="24606" xr:uid="{00000000-0005-0000-0000-0000A8730000}"/>
    <cellStyle name="Note 3 2 2 3 11 2" xfId="24607" xr:uid="{00000000-0005-0000-0000-0000A9730000}"/>
    <cellStyle name="Note 3 2 2 3 12" xfId="24608" xr:uid="{00000000-0005-0000-0000-0000AA730000}"/>
    <cellStyle name="Note 3 2 2 3 2" xfId="24609" xr:uid="{00000000-0005-0000-0000-0000AB730000}"/>
    <cellStyle name="Note 3 2 2 3 2 2" xfId="24610" xr:uid="{00000000-0005-0000-0000-0000AC730000}"/>
    <cellStyle name="Note 3 2 2 3 3" xfId="24611" xr:uid="{00000000-0005-0000-0000-0000AD730000}"/>
    <cellStyle name="Note 3 2 2 3 3 2" xfId="24612" xr:uid="{00000000-0005-0000-0000-0000AE730000}"/>
    <cellStyle name="Note 3 2 2 3 4" xfId="24613" xr:uid="{00000000-0005-0000-0000-0000AF730000}"/>
    <cellStyle name="Note 3 2 2 3 4 2" xfId="24614" xr:uid="{00000000-0005-0000-0000-0000B0730000}"/>
    <cellStyle name="Note 3 2 2 3 5" xfId="24615" xr:uid="{00000000-0005-0000-0000-0000B1730000}"/>
    <cellStyle name="Note 3 2 2 3 5 2" xfId="24616" xr:uid="{00000000-0005-0000-0000-0000B2730000}"/>
    <cellStyle name="Note 3 2 2 3 6" xfId="24617" xr:uid="{00000000-0005-0000-0000-0000B3730000}"/>
    <cellStyle name="Note 3 2 2 3 6 2" xfId="24618" xr:uid="{00000000-0005-0000-0000-0000B4730000}"/>
    <cellStyle name="Note 3 2 2 3 7" xfId="24619" xr:uid="{00000000-0005-0000-0000-0000B5730000}"/>
    <cellStyle name="Note 3 2 2 3 7 2" xfId="24620" xr:uid="{00000000-0005-0000-0000-0000B6730000}"/>
    <cellStyle name="Note 3 2 2 3 8" xfId="24621" xr:uid="{00000000-0005-0000-0000-0000B7730000}"/>
    <cellStyle name="Note 3 2 2 3 8 2" xfId="24622" xr:uid="{00000000-0005-0000-0000-0000B8730000}"/>
    <cellStyle name="Note 3 2 2 3 9" xfId="24623" xr:uid="{00000000-0005-0000-0000-0000B9730000}"/>
    <cellStyle name="Note 3 2 2 3 9 2" xfId="24624" xr:uid="{00000000-0005-0000-0000-0000BA730000}"/>
    <cellStyle name="Note 3 2 2 4" xfId="24625" xr:uid="{00000000-0005-0000-0000-0000BB730000}"/>
    <cellStyle name="Note 3 2 2 4 2" xfId="24626" xr:uid="{00000000-0005-0000-0000-0000BC730000}"/>
    <cellStyle name="Note 3 2 2 5" xfId="24627" xr:uid="{00000000-0005-0000-0000-0000BD730000}"/>
    <cellStyle name="Note 3 2 2 5 2" xfId="24628" xr:uid="{00000000-0005-0000-0000-0000BE730000}"/>
    <cellStyle name="Note 3 2 2 6" xfId="24629" xr:uid="{00000000-0005-0000-0000-0000BF730000}"/>
    <cellStyle name="Note 3 2 2 6 2" xfId="24630" xr:uid="{00000000-0005-0000-0000-0000C0730000}"/>
    <cellStyle name="Note 3 2 2 7" xfId="24631" xr:uid="{00000000-0005-0000-0000-0000C1730000}"/>
    <cellStyle name="Note 3 2 2 7 2" xfId="24632" xr:uid="{00000000-0005-0000-0000-0000C2730000}"/>
    <cellStyle name="Note 3 2 2 8" xfId="24633" xr:uid="{00000000-0005-0000-0000-0000C3730000}"/>
    <cellStyle name="Note 3 2 2 8 2" xfId="24634" xr:uid="{00000000-0005-0000-0000-0000C4730000}"/>
    <cellStyle name="Note 3 2 2 9" xfId="24635" xr:uid="{00000000-0005-0000-0000-0000C5730000}"/>
    <cellStyle name="Note 3 2 2 9 2" xfId="24636" xr:uid="{00000000-0005-0000-0000-0000C6730000}"/>
    <cellStyle name="Note 3 2 3" xfId="24637" xr:uid="{00000000-0005-0000-0000-0000C7730000}"/>
    <cellStyle name="Note 3 2 3 10" xfId="24638" xr:uid="{00000000-0005-0000-0000-0000C8730000}"/>
    <cellStyle name="Note 3 2 3 10 2" xfId="24639" xr:uid="{00000000-0005-0000-0000-0000C9730000}"/>
    <cellStyle name="Note 3 2 3 11" xfId="24640" xr:uid="{00000000-0005-0000-0000-0000CA730000}"/>
    <cellStyle name="Note 3 2 3 11 2" xfId="24641" xr:uid="{00000000-0005-0000-0000-0000CB730000}"/>
    <cellStyle name="Note 3 2 3 12" xfId="24642" xr:uid="{00000000-0005-0000-0000-0000CC730000}"/>
    <cellStyle name="Note 3 2 3 12 2" xfId="24643" xr:uid="{00000000-0005-0000-0000-0000CD730000}"/>
    <cellStyle name="Note 3 2 3 13" xfId="24644" xr:uid="{00000000-0005-0000-0000-0000CE730000}"/>
    <cellStyle name="Note 3 2 3 2" xfId="24645" xr:uid="{00000000-0005-0000-0000-0000CF730000}"/>
    <cellStyle name="Note 3 2 3 2 2" xfId="24646" xr:uid="{00000000-0005-0000-0000-0000D0730000}"/>
    <cellStyle name="Note 3 2 3 3" xfId="24647" xr:uid="{00000000-0005-0000-0000-0000D1730000}"/>
    <cellStyle name="Note 3 2 3 3 2" xfId="24648" xr:uid="{00000000-0005-0000-0000-0000D2730000}"/>
    <cellStyle name="Note 3 2 3 4" xfId="24649" xr:uid="{00000000-0005-0000-0000-0000D3730000}"/>
    <cellStyle name="Note 3 2 3 4 2" xfId="24650" xr:uid="{00000000-0005-0000-0000-0000D4730000}"/>
    <cellStyle name="Note 3 2 3 5" xfId="24651" xr:uid="{00000000-0005-0000-0000-0000D5730000}"/>
    <cellStyle name="Note 3 2 3 5 2" xfId="24652" xr:uid="{00000000-0005-0000-0000-0000D6730000}"/>
    <cellStyle name="Note 3 2 3 6" xfId="24653" xr:uid="{00000000-0005-0000-0000-0000D7730000}"/>
    <cellStyle name="Note 3 2 3 6 2" xfId="24654" xr:uid="{00000000-0005-0000-0000-0000D8730000}"/>
    <cellStyle name="Note 3 2 3 7" xfId="24655" xr:uid="{00000000-0005-0000-0000-0000D9730000}"/>
    <cellStyle name="Note 3 2 3 7 2" xfId="24656" xr:uid="{00000000-0005-0000-0000-0000DA730000}"/>
    <cellStyle name="Note 3 2 3 8" xfId="24657" xr:uid="{00000000-0005-0000-0000-0000DB730000}"/>
    <cellStyle name="Note 3 2 3 8 2" xfId="24658" xr:uid="{00000000-0005-0000-0000-0000DC730000}"/>
    <cellStyle name="Note 3 2 3 9" xfId="24659" xr:uid="{00000000-0005-0000-0000-0000DD730000}"/>
    <cellStyle name="Note 3 2 3 9 2" xfId="24660" xr:uid="{00000000-0005-0000-0000-0000DE730000}"/>
    <cellStyle name="Note 3 2 4" xfId="24661" xr:uid="{00000000-0005-0000-0000-0000DF730000}"/>
    <cellStyle name="Note 3 2 4 10" xfId="24662" xr:uid="{00000000-0005-0000-0000-0000E0730000}"/>
    <cellStyle name="Note 3 2 4 10 2" xfId="24663" xr:uid="{00000000-0005-0000-0000-0000E1730000}"/>
    <cellStyle name="Note 3 2 4 11" xfId="24664" xr:uid="{00000000-0005-0000-0000-0000E2730000}"/>
    <cellStyle name="Note 3 2 4 11 2" xfId="24665" xr:uid="{00000000-0005-0000-0000-0000E3730000}"/>
    <cellStyle name="Note 3 2 4 12" xfId="24666" xr:uid="{00000000-0005-0000-0000-0000E4730000}"/>
    <cellStyle name="Note 3 2 4 2" xfId="24667" xr:uid="{00000000-0005-0000-0000-0000E5730000}"/>
    <cellStyle name="Note 3 2 4 2 2" xfId="24668" xr:uid="{00000000-0005-0000-0000-0000E6730000}"/>
    <cellStyle name="Note 3 2 4 3" xfId="24669" xr:uid="{00000000-0005-0000-0000-0000E7730000}"/>
    <cellStyle name="Note 3 2 4 3 2" xfId="24670" xr:uid="{00000000-0005-0000-0000-0000E8730000}"/>
    <cellStyle name="Note 3 2 4 4" xfId="24671" xr:uid="{00000000-0005-0000-0000-0000E9730000}"/>
    <cellStyle name="Note 3 2 4 4 2" xfId="24672" xr:uid="{00000000-0005-0000-0000-0000EA730000}"/>
    <cellStyle name="Note 3 2 4 5" xfId="24673" xr:uid="{00000000-0005-0000-0000-0000EB730000}"/>
    <cellStyle name="Note 3 2 4 5 2" xfId="24674" xr:uid="{00000000-0005-0000-0000-0000EC730000}"/>
    <cellStyle name="Note 3 2 4 6" xfId="24675" xr:uid="{00000000-0005-0000-0000-0000ED730000}"/>
    <cellStyle name="Note 3 2 4 6 2" xfId="24676" xr:uid="{00000000-0005-0000-0000-0000EE730000}"/>
    <cellStyle name="Note 3 2 4 7" xfId="24677" xr:uid="{00000000-0005-0000-0000-0000EF730000}"/>
    <cellStyle name="Note 3 2 4 7 2" xfId="24678" xr:uid="{00000000-0005-0000-0000-0000F0730000}"/>
    <cellStyle name="Note 3 2 4 8" xfId="24679" xr:uid="{00000000-0005-0000-0000-0000F1730000}"/>
    <cellStyle name="Note 3 2 4 8 2" xfId="24680" xr:uid="{00000000-0005-0000-0000-0000F2730000}"/>
    <cellStyle name="Note 3 2 4 9" xfId="24681" xr:uid="{00000000-0005-0000-0000-0000F3730000}"/>
    <cellStyle name="Note 3 2 4 9 2" xfId="24682" xr:uid="{00000000-0005-0000-0000-0000F4730000}"/>
    <cellStyle name="Note 3 2 5" xfId="24683" xr:uid="{00000000-0005-0000-0000-0000F5730000}"/>
    <cellStyle name="Note 3 2 5 2" xfId="24684" xr:uid="{00000000-0005-0000-0000-0000F6730000}"/>
    <cellStyle name="Note 3 2 6" xfId="24685" xr:uid="{00000000-0005-0000-0000-0000F7730000}"/>
    <cellStyle name="Note 3 2 6 2" xfId="24686" xr:uid="{00000000-0005-0000-0000-0000F8730000}"/>
    <cellStyle name="Note 3 2 7" xfId="24687" xr:uid="{00000000-0005-0000-0000-0000F9730000}"/>
    <cellStyle name="Note 3 2 7 2" xfId="24688" xr:uid="{00000000-0005-0000-0000-0000FA730000}"/>
    <cellStyle name="Note 3 2 8" xfId="24689" xr:uid="{00000000-0005-0000-0000-0000FB730000}"/>
    <cellStyle name="Note 3 2 8 2" xfId="24690" xr:uid="{00000000-0005-0000-0000-0000FC730000}"/>
    <cellStyle name="Note 3 2 9" xfId="24691" xr:uid="{00000000-0005-0000-0000-0000FD730000}"/>
    <cellStyle name="Note 3 2 9 2" xfId="24692" xr:uid="{00000000-0005-0000-0000-0000FE730000}"/>
    <cellStyle name="Note 3 3" xfId="24693" xr:uid="{00000000-0005-0000-0000-0000FF730000}"/>
    <cellStyle name="Note 3 3 10" xfId="24694" xr:uid="{00000000-0005-0000-0000-000000740000}"/>
    <cellStyle name="Note 3 3 10 2" xfId="24695" xr:uid="{00000000-0005-0000-0000-000001740000}"/>
    <cellStyle name="Note 3 3 11" xfId="24696" xr:uid="{00000000-0005-0000-0000-000002740000}"/>
    <cellStyle name="Note 3 3 11 2" xfId="24697" xr:uid="{00000000-0005-0000-0000-000003740000}"/>
    <cellStyle name="Note 3 3 12" xfId="24698" xr:uid="{00000000-0005-0000-0000-000004740000}"/>
    <cellStyle name="Note 3 3 12 2" xfId="24699" xr:uid="{00000000-0005-0000-0000-000005740000}"/>
    <cellStyle name="Note 3 3 13" xfId="24700" xr:uid="{00000000-0005-0000-0000-000006740000}"/>
    <cellStyle name="Note 3 3 2" xfId="24701" xr:uid="{00000000-0005-0000-0000-000007740000}"/>
    <cellStyle name="Note 3 3 2 10" xfId="24702" xr:uid="{00000000-0005-0000-0000-000008740000}"/>
    <cellStyle name="Note 3 3 2 10 2" xfId="24703" xr:uid="{00000000-0005-0000-0000-000009740000}"/>
    <cellStyle name="Note 3 3 2 11" xfId="24704" xr:uid="{00000000-0005-0000-0000-00000A740000}"/>
    <cellStyle name="Note 3 3 2 11 2" xfId="24705" xr:uid="{00000000-0005-0000-0000-00000B740000}"/>
    <cellStyle name="Note 3 3 2 12" xfId="24706" xr:uid="{00000000-0005-0000-0000-00000C740000}"/>
    <cellStyle name="Note 3 3 2 12 2" xfId="24707" xr:uid="{00000000-0005-0000-0000-00000D740000}"/>
    <cellStyle name="Note 3 3 2 13" xfId="24708" xr:uid="{00000000-0005-0000-0000-00000E740000}"/>
    <cellStyle name="Note 3 3 2 2" xfId="24709" xr:uid="{00000000-0005-0000-0000-00000F740000}"/>
    <cellStyle name="Note 3 3 2 2 2" xfId="24710" xr:uid="{00000000-0005-0000-0000-000010740000}"/>
    <cellStyle name="Note 3 3 2 3" xfId="24711" xr:uid="{00000000-0005-0000-0000-000011740000}"/>
    <cellStyle name="Note 3 3 2 3 2" xfId="24712" xr:uid="{00000000-0005-0000-0000-000012740000}"/>
    <cellStyle name="Note 3 3 2 4" xfId="24713" xr:uid="{00000000-0005-0000-0000-000013740000}"/>
    <cellStyle name="Note 3 3 2 4 2" xfId="24714" xr:uid="{00000000-0005-0000-0000-000014740000}"/>
    <cellStyle name="Note 3 3 2 5" xfId="24715" xr:uid="{00000000-0005-0000-0000-000015740000}"/>
    <cellStyle name="Note 3 3 2 5 2" xfId="24716" xr:uid="{00000000-0005-0000-0000-000016740000}"/>
    <cellStyle name="Note 3 3 2 6" xfId="24717" xr:uid="{00000000-0005-0000-0000-000017740000}"/>
    <cellStyle name="Note 3 3 2 6 2" xfId="24718" xr:uid="{00000000-0005-0000-0000-000018740000}"/>
    <cellStyle name="Note 3 3 2 7" xfId="24719" xr:uid="{00000000-0005-0000-0000-000019740000}"/>
    <cellStyle name="Note 3 3 2 7 2" xfId="24720" xr:uid="{00000000-0005-0000-0000-00001A740000}"/>
    <cellStyle name="Note 3 3 2 8" xfId="24721" xr:uid="{00000000-0005-0000-0000-00001B740000}"/>
    <cellStyle name="Note 3 3 2 8 2" xfId="24722" xr:uid="{00000000-0005-0000-0000-00001C740000}"/>
    <cellStyle name="Note 3 3 2 9" xfId="24723" xr:uid="{00000000-0005-0000-0000-00001D740000}"/>
    <cellStyle name="Note 3 3 2 9 2" xfId="24724" xr:uid="{00000000-0005-0000-0000-00001E740000}"/>
    <cellStyle name="Note 3 3 3" xfId="24725" xr:uid="{00000000-0005-0000-0000-00001F740000}"/>
    <cellStyle name="Note 3 3 3 10" xfId="24726" xr:uid="{00000000-0005-0000-0000-000020740000}"/>
    <cellStyle name="Note 3 3 3 10 2" xfId="24727" xr:uid="{00000000-0005-0000-0000-000021740000}"/>
    <cellStyle name="Note 3 3 3 11" xfId="24728" xr:uid="{00000000-0005-0000-0000-000022740000}"/>
    <cellStyle name="Note 3 3 3 11 2" xfId="24729" xr:uid="{00000000-0005-0000-0000-000023740000}"/>
    <cellStyle name="Note 3 3 3 12" xfId="24730" xr:uid="{00000000-0005-0000-0000-000024740000}"/>
    <cellStyle name="Note 3 3 3 2" xfId="24731" xr:uid="{00000000-0005-0000-0000-000025740000}"/>
    <cellStyle name="Note 3 3 3 2 2" xfId="24732" xr:uid="{00000000-0005-0000-0000-000026740000}"/>
    <cellStyle name="Note 3 3 3 3" xfId="24733" xr:uid="{00000000-0005-0000-0000-000027740000}"/>
    <cellStyle name="Note 3 3 3 3 2" xfId="24734" xr:uid="{00000000-0005-0000-0000-000028740000}"/>
    <cellStyle name="Note 3 3 3 4" xfId="24735" xr:uid="{00000000-0005-0000-0000-000029740000}"/>
    <cellStyle name="Note 3 3 3 4 2" xfId="24736" xr:uid="{00000000-0005-0000-0000-00002A740000}"/>
    <cellStyle name="Note 3 3 3 5" xfId="24737" xr:uid="{00000000-0005-0000-0000-00002B740000}"/>
    <cellStyle name="Note 3 3 3 5 2" xfId="24738" xr:uid="{00000000-0005-0000-0000-00002C740000}"/>
    <cellStyle name="Note 3 3 3 6" xfId="24739" xr:uid="{00000000-0005-0000-0000-00002D740000}"/>
    <cellStyle name="Note 3 3 3 6 2" xfId="24740" xr:uid="{00000000-0005-0000-0000-00002E740000}"/>
    <cellStyle name="Note 3 3 3 7" xfId="24741" xr:uid="{00000000-0005-0000-0000-00002F740000}"/>
    <cellStyle name="Note 3 3 3 7 2" xfId="24742" xr:uid="{00000000-0005-0000-0000-000030740000}"/>
    <cellStyle name="Note 3 3 3 8" xfId="24743" xr:uid="{00000000-0005-0000-0000-000031740000}"/>
    <cellStyle name="Note 3 3 3 8 2" xfId="24744" xr:uid="{00000000-0005-0000-0000-000032740000}"/>
    <cellStyle name="Note 3 3 3 9" xfId="24745" xr:uid="{00000000-0005-0000-0000-000033740000}"/>
    <cellStyle name="Note 3 3 3 9 2" xfId="24746" xr:uid="{00000000-0005-0000-0000-000034740000}"/>
    <cellStyle name="Note 3 3 4" xfId="24747" xr:uid="{00000000-0005-0000-0000-000035740000}"/>
    <cellStyle name="Note 3 3 4 2" xfId="24748" xr:uid="{00000000-0005-0000-0000-000036740000}"/>
    <cellStyle name="Note 3 3 5" xfId="24749" xr:uid="{00000000-0005-0000-0000-000037740000}"/>
    <cellStyle name="Note 3 3 5 2" xfId="24750" xr:uid="{00000000-0005-0000-0000-000038740000}"/>
    <cellStyle name="Note 3 3 6" xfId="24751" xr:uid="{00000000-0005-0000-0000-000039740000}"/>
    <cellStyle name="Note 3 3 6 2" xfId="24752" xr:uid="{00000000-0005-0000-0000-00003A740000}"/>
    <cellStyle name="Note 3 3 7" xfId="24753" xr:uid="{00000000-0005-0000-0000-00003B740000}"/>
    <cellStyle name="Note 3 3 7 2" xfId="24754" xr:uid="{00000000-0005-0000-0000-00003C740000}"/>
    <cellStyle name="Note 3 3 8" xfId="24755" xr:uid="{00000000-0005-0000-0000-00003D740000}"/>
    <cellStyle name="Note 3 3 8 2" xfId="24756" xr:uid="{00000000-0005-0000-0000-00003E740000}"/>
    <cellStyle name="Note 3 3 9" xfId="24757" xr:uid="{00000000-0005-0000-0000-00003F740000}"/>
    <cellStyle name="Note 3 3 9 2" xfId="24758" xr:uid="{00000000-0005-0000-0000-000040740000}"/>
    <cellStyle name="Note 3 4" xfId="24759" xr:uid="{00000000-0005-0000-0000-000041740000}"/>
    <cellStyle name="Note 3 4 10" xfId="24760" xr:uid="{00000000-0005-0000-0000-000042740000}"/>
    <cellStyle name="Note 3 4 10 2" xfId="24761" xr:uid="{00000000-0005-0000-0000-000043740000}"/>
    <cellStyle name="Note 3 4 11" xfId="24762" xr:uid="{00000000-0005-0000-0000-000044740000}"/>
    <cellStyle name="Note 3 4 11 2" xfId="24763" xr:uid="{00000000-0005-0000-0000-000045740000}"/>
    <cellStyle name="Note 3 4 12" xfId="24764" xr:uid="{00000000-0005-0000-0000-000046740000}"/>
    <cellStyle name="Note 3 4 12 2" xfId="24765" xr:uid="{00000000-0005-0000-0000-000047740000}"/>
    <cellStyle name="Note 3 4 13" xfId="24766" xr:uid="{00000000-0005-0000-0000-000048740000}"/>
    <cellStyle name="Note 3 4 2" xfId="24767" xr:uid="{00000000-0005-0000-0000-000049740000}"/>
    <cellStyle name="Note 3 4 2 2" xfId="24768" xr:uid="{00000000-0005-0000-0000-00004A740000}"/>
    <cellStyle name="Note 3 4 3" xfId="24769" xr:uid="{00000000-0005-0000-0000-00004B740000}"/>
    <cellStyle name="Note 3 4 3 2" xfId="24770" xr:uid="{00000000-0005-0000-0000-00004C740000}"/>
    <cellStyle name="Note 3 4 4" xfId="24771" xr:uid="{00000000-0005-0000-0000-00004D740000}"/>
    <cellStyle name="Note 3 4 4 2" xfId="24772" xr:uid="{00000000-0005-0000-0000-00004E740000}"/>
    <cellStyle name="Note 3 4 5" xfId="24773" xr:uid="{00000000-0005-0000-0000-00004F740000}"/>
    <cellStyle name="Note 3 4 5 2" xfId="24774" xr:uid="{00000000-0005-0000-0000-000050740000}"/>
    <cellStyle name="Note 3 4 6" xfId="24775" xr:uid="{00000000-0005-0000-0000-000051740000}"/>
    <cellStyle name="Note 3 4 6 2" xfId="24776" xr:uid="{00000000-0005-0000-0000-000052740000}"/>
    <cellStyle name="Note 3 4 7" xfId="24777" xr:uid="{00000000-0005-0000-0000-000053740000}"/>
    <cellStyle name="Note 3 4 7 2" xfId="24778" xr:uid="{00000000-0005-0000-0000-000054740000}"/>
    <cellStyle name="Note 3 4 8" xfId="24779" xr:uid="{00000000-0005-0000-0000-000055740000}"/>
    <cellStyle name="Note 3 4 8 2" xfId="24780" xr:uid="{00000000-0005-0000-0000-000056740000}"/>
    <cellStyle name="Note 3 4 9" xfId="24781" xr:uid="{00000000-0005-0000-0000-000057740000}"/>
    <cellStyle name="Note 3 4 9 2" xfId="24782" xr:uid="{00000000-0005-0000-0000-000058740000}"/>
    <cellStyle name="Note 3 5" xfId="24783" xr:uid="{00000000-0005-0000-0000-000059740000}"/>
    <cellStyle name="Note 3 5 10" xfId="24784" xr:uid="{00000000-0005-0000-0000-00005A740000}"/>
    <cellStyle name="Note 3 5 10 2" xfId="24785" xr:uid="{00000000-0005-0000-0000-00005B740000}"/>
    <cellStyle name="Note 3 5 11" xfId="24786" xr:uid="{00000000-0005-0000-0000-00005C740000}"/>
    <cellStyle name="Note 3 5 11 2" xfId="24787" xr:uid="{00000000-0005-0000-0000-00005D740000}"/>
    <cellStyle name="Note 3 5 12" xfId="24788" xr:uid="{00000000-0005-0000-0000-00005E740000}"/>
    <cellStyle name="Note 3 5 2" xfId="24789" xr:uid="{00000000-0005-0000-0000-00005F740000}"/>
    <cellStyle name="Note 3 5 2 2" xfId="24790" xr:uid="{00000000-0005-0000-0000-000060740000}"/>
    <cellStyle name="Note 3 5 3" xfId="24791" xr:uid="{00000000-0005-0000-0000-000061740000}"/>
    <cellStyle name="Note 3 5 3 2" xfId="24792" xr:uid="{00000000-0005-0000-0000-000062740000}"/>
    <cellStyle name="Note 3 5 4" xfId="24793" xr:uid="{00000000-0005-0000-0000-000063740000}"/>
    <cellStyle name="Note 3 5 4 2" xfId="24794" xr:uid="{00000000-0005-0000-0000-000064740000}"/>
    <cellStyle name="Note 3 5 5" xfId="24795" xr:uid="{00000000-0005-0000-0000-000065740000}"/>
    <cellStyle name="Note 3 5 5 2" xfId="24796" xr:uid="{00000000-0005-0000-0000-000066740000}"/>
    <cellStyle name="Note 3 5 6" xfId="24797" xr:uid="{00000000-0005-0000-0000-000067740000}"/>
    <cellStyle name="Note 3 5 6 2" xfId="24798" xr:uid="{00000000-0005-0000-0000-000068740000}"/>
    <cellStyle name="Note 3 5 7" xfId="24799" xr:uid="{00000000-0005-0000-0000-000069740000}"/>
    <cellStyle name="Note 3 5 7 2" xfId="24800" xr:uid="{00000000-0005-0000-0000-00006A740000}"/>
    <cellStyle name="Note 3 5 8" xfId="24801" xr:uid="{00000000-0005-0000-0000-00006B740000}"/>
    <cellStyle name="Note 3 5 8 2" xfId="24802" xr:uid="{00000000-0005-0000-0000-00006C740000}"/>
    <cellStyle name="Note 3 5 9" xfId="24803" xr:uid="{00000000-0005-0000-0000-00006D740000}"/>
    <cellStyle name="Note 3 5 9 2" xfId="24804" xr:uid="{00000000-0005-0000-0000-00006E740000}"/>
    <cellStyle name="Note 3 6" xfId="24805" xr:uid="{00000000-0005-0000-0000-00006F740000}"/>
    <cellStyle name="Note 3 6 2" xfId="24806" xr:uid="{00000000-0005-0000-0000-000070740000}"/>
    <cellStyle name="Note 3 7" xfId="24807" xr:uid="{00000000-0005-0000-0000-000071740000}"/>
    <cellStyle name="Note 3 7 2" xfId="24808" xr:uid="{00000000-0005-0000-0000-000072740000}"/>
    <cellStyle name="Note 3 8" xfId="24809" xr:uid="{00000000-0005-0000-0000-000073740000}"/>
    <cellStyle name="Note 3 8 2" xfId="24810" xr:uid="{00000000-0005-0000-0000-000074740000}"/>
    <cellStyle name="Note 3 9" xfId="24811" xr:uid="{00000000-0005-0000-0000-000075740000}"/>
    <cellStyle name="Note 3 9 2" xfId="24812" xr:uid="{00000000-0005-0000-0000-000076740000}"/>
    <cellStyle name="Note 4" xfId="24813" xr:uid="{00000000-0005-0000-0000-000077740000}"/>
    <cellStyle name="Note 4 10" xfId="24814" xr:uid="{00000000-0005-0000-0000-000078740000}"/>
    <cellStyle name="Note 4 10 2" xfId="24815" xr:uid="{00000000-0005-0000-0000-000079740000}"/>
    <cellStyle name="Note 4 11" xfId="24816" xr:uid="{00000000-0005-0000-0000-00007A740000}"/>
    <cellStyle name="Note 4 11 2" xfId="24817" xr:uid="{00000000-0005-0000-0000-00007B740000}"/>
    <cellStyle name="Note 4 12" xfId="24818" xr:uid="{00000000-0005-0000-0000-00007C740000}"/>
    <cellStyle name="Note 4 12 2" xfId="24819" xr:uid="{00000000-0005-0000-0000-00007D740000}"/>
    <cellStyle name="Note 4 13" xfId="24820" xr:uid="{00000000-0005-0000-0000-00007E740000}"/>
    <cellStyle name="Note 4 13 2" xfId="24821" xr:uid="{00000000-0005-0000-0000-00007F740000}"/>
    <cellStyle name="Note 4 14" xfId="24822" xr:uid="{00000000-0005-0000-0000-000080740000}"/>
    <cellStyle name="Note 4 14 2" xfId="24823" xr:uid="{00000000-0005-0000-0000-000081740000}"/>
    <cellStyle name="Note 4 15" xfId="24824" xr:uid="{00000000-0005-0000-0000-000082740000}"/>
    <cellStyle name="Note 4 2" xfId="24825" xr:uid="{00000000-0005-0000-0000-000083740000}"/>
    <cellStyle name="Note 4 2 10" xfId="24826" xr:uid="{00000000-0005-0000-0000-000084740000}"/>
    <cellStyle name="Note 4 2 10 2" xfId="24827" xr:uid="{00000000-0005-0000-0000-000085740000}"/>
    <cellStyle name="Note 4 2 11" xfId="24828" xr:uid="{00000000-0005-0000-0000-000086740000}"/>
    <cellStyle name="Note 4 2 11 2" xfId="24829" xr:uid="{00000000-0005-0000-0000-000087740000}"/>
    <cellStyle name="Note 4 2 12" xfId="24830" xr:uid="{00000000-0005-0000-0000-000088740000}"/>
    <cellStyle name="Note 4 2 12 2" xfId="24831" xr:uid="{00000000-0005-0000-0000-000089740000}"/>
    <cellStyle name="Note 4 2 13" xfId="24832" xr:uid="{00000000-0005-0000-0000-00008A740000}"/>
    <cellStyle name="Note 4 2 13 2" xfId="24833" xr:uid="{00000000-0005-0000-0000-00008B740000}"/>
    <cellStyle name="Note 4 2 14" xfId="24834" xr:uid="{00000000-0005-0000-0000-00008C740000}"/>
    <cellStyle name="Note 4 2 2" xfId="24835" xr:uid="{00000000-0005-0000-0000-00008D740000}"/>
    <cellStyle name="Note 4 2 2 10" xfId="24836" xr:uid="{00000000-0005-0000-0000-00008E740000}"/>
    <cellStyle name="Note 4 2 2 10 2" xfId="24837" xr:uid="{00000000-0005-0000-0000-00008F740000}"/>
    <cellStyle name="Note 4 2 2 11" xfId="24838" xr:uid="{00000000-0005-0000-0000-000090740000}"/>
    <cellStyle name="Note 4 2 2 11 2" xfId="24839" xr:uid="{00000000-0005-0000-0000-000091740000}"/>
    <cellStyle name="Note 4 2 2 12" xfId="24840" xr:uid="{00000000-0005-0000-0000-000092740000}"/>
    <cellStyle name="Note 4 2 2 12 2" xfId="24841" xr:uid="{00000000-0005-0000-0000-000093740000}"/>
    <cellStyle name="Note 4 2 2 13" xfId="24842" xr:uid="{00000000-0005-0000-0000-000094740000}"/>
    <cellStyle name="Note 4 2 2 2" xfId="24843" xr:uid="{00000000-0005-0000-0000-000095740000}"/>
    <cellStyle name="Note 4 2 2 2 10" xfId="24844" xr:uid="{00000000-0005-0000-0000-000096740000}"/>
    <cellStyle name="Note 4 2 2 2 10 2" xfId="24845" xr:uid="{00000000-0005-0000-0000-000097740000}"/>
    <cellStyle name="Note 4 2 2 2 11" xfId="24846" xr:uid="{00000000-0005-0000-0000-000098740000}"/>
    <cellStyle name="Note 4 2 2 2 11 2" xfId="24847" xr:uid="{00000000-0005-0000-0000-000099740000}"/>
    <cellStyle name="Note 4 2 2 2 12" xfId="24848" xr:uid="{00000000-0005-0000-0000-00009A740000}"/>
    <cellStyle name="Note 4 2 2 2 12 2" xfId="24849" xr:uid="{00000000-0005-0000-0000-00009B740000}"/>
    <cellStyle name="Note 4 2 2 2 13" xfId="24850" xr:uid="{00000000-0005-0000-0000-00009C740000}"/>
    <cellStyle name="Note 4 2 2 2 2" xfId="24851" xr:uid="{00000000-0005-0000-0000-00009D740000}"/>
    <cellStyle name="Note 4 2 2 2 2 2" xfId="24852" xr:uid="{00000000-0005-0000-0000-00009E740000}"/>
    <cellStyle name="Note 4 2 2 2 3" xfId="24853" xr:uid="{00000000-0005-0000-0000-00009F740000}"/>
    <cellStyle name="Note 4 2 2 2 3 2" xfId="24854" xr:uid="{00000000-0005-0000-0000-0000A0740000}"/>
    <cellStyle name="Note 4 2 2 2 4" xfId="24855" xr:uid="{00000000-0005-0000-0000-0000A1740000}"/>
    <cellStyle name="Note 4 2 2 2 4 2" xfId="24856" xr:uid="{00000000-0005-0000-0000-0000A2740000}"/>
    <cellStyle name="Note 4 2 2 2 5" xfId="24857" xr:uid="{00000000-0005-0000-0000-0000A3740000}"/>
    <cellStyle name="Note 4 2 2 2 5 2" xfId="24858" xr:uid="{00000000-0005-0000-0000-0000A4740000}"/>
    <cellStyle name="Note 4 2 2 2 6" xfId="24859" xr:uid="{00000000-0005-0000-0000-0000A5740000}"/>
    <cellStyle name="Note 4 2 2 2 6 2" xfId="24860" xr:uid="{00000000-0005-0000-0000-0000A6740000}"/>
    <cellStyle name="Note 4 2 2 2 7" xfId="24861" xr:uid="{00000000-0005-0000-0000-0000A7740000}"/>
    <cellStyle name="Note 4 2 2 2 7 2" xfId="24862" xr:uid="{00000000-0005-0000-0000-0000A8740000}"/>
    <cellStyle name="Note 4 2 2 2 8" xfId="24863" xr:uid="{00000000-0005-0000-0000-0000A9740000}"/>
    <cellStyle name="Note 4 2 2 2 8 2" xfId="24864" xr:uid="{00000000-0005-0000-0000-0000AA740000}"/>
    <cellStyle name="Note 4 2 2 2 9" xfId="24865" xr:uid="{00000000-0005-0000-0000-0000AB740000}"/>
    <cellStyle name="Note 4 2 2 2 9 2" xfId="24866" xr:uid="{00000000-0005-0000-0000-0000AC740000}"/>
    <cellStyle name="Note 4 2 2 3" xfId="24867" xr:uid="{00000000-0005-0000-0000-0000AD740000}"/>
    <cellStyle name="Note 4 2 2 3 10" xfId="24868" xr:uid="{00000000-0005-0000-0000-0000AE740000}"/>
    <cellStyle name="Note 4 2 2 3 10 2" xfId="24869" xr:uid="{00000000-0005-0000-0000-0000AF740000}"/>
    <cellStyle name="Note 4 2 2 3 11" xfId="24870" xr:uid="{00000000-0005-0000-0000-0000B0740000}"/>
    <cellStyle name="Note 4 2 2 3 11 2" xfId="24871" xr:uid="{00000000-0005-0000-0000-0000B1740000}"/>
    <cellStyle name="Note 4 2 2 3 12" xfId="24872" xr:uid="{00000000-0005-0000-0000-0000B2740000}"/>
    <cellStyle name="Note 4 2 2 3 2" xfId="24873" xr:uid="{00000000-0005-0000-0000-0000B3740000}"/>
    <cellStyle name="Note 4 2 2 3 2 2" xfId="24874" xr:uid="{00000000-0005-0000-0000-0000B4740000}"/>
    <cellStyle name="Note 4 2 2 3 3" xfId="24875" xr:uid="{00000000-0005-0000-0000-0000B5740000}"/>
    <cellStyle name="Note 4 2 2 3 3 2" xfId="24876" xr:uid="{00000000-0005-0000-0000-0000B6740000}"/>
    <cellStyle name="Note 4 2 2 3 4" xfId="24877" xr:uid="{00000000-0005-0000-0000-0000B7740000}"/>
    <cellStyle name="Note 4 2 2 3 4 2" xfId="24878" xr:uid="{00000000-0005-0000-0000-0000B8740000}"/>
    <cellStyle name="Note 4 2 2 3 5" xfId="24879" xr:uid="{00000000-0005-0000-0000-0000B9740000}"/>
    <cellStyle name="Note 4 2 2 3 5 2" xfId="24880" xr:uid="{00000000-0005-0000-0000-0000BA740000}"/>
    <cellStyle name="Note 4 2 2 3 6" xfId="24881" xr:uid="{00000000-0005-0000-0000-0000BB740000}"/>
    <cellStyle name="Note 4 2 2 3 6 2" xfId="24882" xr:uid="{00000000-0005-0000-0000-0000BC740000}"/>
    <cellStyle name="Note 4 2 2 3 7" xfId="24883" xr:uid="{00000000-0005-0000-0000-0000BD740000}"/>
    <cellStyle name="Note 4 2 2 3 7 2" xfId="24884" xr:uid="{00000000-0005-0000-0000-0000BE740000}"/>
    <cellStyle name="Note 4 2 2 3 8" xfId="24885" xr:uid="{00000000-0005-0000-0000-0000BF740000}"/>
    <cellStyle name="Note 4 2 2 3 8 2" xfId="24886" xr:uid="{00000000-0005-0000-0000-0000C0740000}"/>
    <cellStyle name="Note 4 2 2 3 9" xfId="24887" xr:uid="{00000000-0005-0000-0000-0000C1740000}"/>
    <cellStyle name="Note 4 2 2 3 9 2" xfId="24888" xr:uid="{00000000-0005-0000-0000-0000C2740000}"/>
    <cellStyle name="Note 4 2 2 4" xfId="24889" xr:uid="{00000000-0005-0000-0000-0000C3740000}"/>
    <cellStyle name="Note 4 2 2 4 2" xfId="24890" xr:uid="{00000000-0005-0000-0000-0000C4740000}"/>
    <cellStyle name="Note 4 2 2 5" xfId="24891" xr:uid="{00000000-0005-0000-0000-0000C5740000}"/>
    <cellStyle name="Note 4 2 2 5 2" xfId="24892" xr:uid="{00000000-0005-0000-0000-0000C6740000}"/>
    <cellStyle name="Note 4 2 2 6" xfId="24893" xr:uid="{00000000-0005-0000-0000-0000C7740000}"/>
    <cellStyle name="Note 4 2 2 6 2" xfId="24894" xr:uid="{00000000-0005-0000-0000-0000C8740000}"/>
    <cellStyle name="Note 4 2 2 7" xfId="24895" xr:uid="{00000000-0005-0000-0000-0000C9740000}"/>
    <cellStyle name="Note 4 2 2 7 2" xfId="24896" xr:uid="{00000000-0005-0000-0000-0000CA740000}"/>
    <cellStyle name="Note 4 2 2 8" xfId="24897" xr:uid="{00000000-0005-0000-0000-0000CB740000}"/>
    <cellStyle name="Note 4 2 2 8 2" xfId="24898" xr:uid="{00000000-0005-0000-0000-0000CC740000}"/>
    <cellStyle name="Note 4 2 2 9" xfId="24899" xr:uid="{00000000-0005-0000-0000-0000CD740000}"/>
    <cellStyle name="Note 4 2 2 9 2" xfId="24900" xr:uid="{00000000-0005-0000-0000-0000CE740000}"/>
    <cellStyle name="Note 4 2 3" xfId="24901" xr:uid="{00000000-0005-0000-0000-0000CF740000}"/>
    <cellStyle name="Note 4 2 3 10" xfId="24902" xr:uid="{00000000-0005-0000-0000-0000D0740000}"/>
    <cellStyle name="Note 4 2 3 10 2" xfId="24903" xr:uid="{00000000-0005-0000-0000-0000D1740000}"/>
    <cellStyle name="Note 4 2 3 11" xfId="24904" xr:uid="{00000000-0005-0000-0000-0000D2740000}"/>
    <cellStyle name="Note 4 2 3 11 2" xfId="24905" xr:uid="{00000000-0005-0000-0000-0000D3740000}"/>
    <cellStyle name="Note 4 2 3 12" xfId="24906" xr:uid="{00000000-0005-0000-0000-0000D4740000}"/>
    <cellStyle name="Note 4 2 3 12 2" xfId="24907" xr:uid="{00000000-0005-0000-0000-0000D5740000}"/>
    <cellStyle name="Note 4 2 3 13" xfId="24908" xr:uid="{00000000-0005-0000-0000-0000D6740000}"/>
    <cellStyle name="Note 4 2 3 2" xfId="24909" xr:uid="{00000000-0005-0000-0000-0000D7740000}"/>
    <cellStyle name="Note 4 2 3 2 2" xfId="24910" xr:uid="{00000000-0005-0000-0000-0000D8740000}"/>
    <cellStyle name="Note 4 2 3 3" xfId="24911" xr:uid="{00000000-0005-0000-0000-0000D9740000}"/>
    <cellStyle name="Note 4 2 3 3 2" xfId="24912" xr:uid="{00000000-0005-0000-0000-0000DA740000}"/>
    <cellStyle name="Note 4 2 3 4" xfId="24913" xr:uid="{00000000-0005-0000-0000-0000DB740000}"/>
    <cellStyle name="Note 4 2 3 4 2" xfId="24914" xr:uid="{00000000-0005-0000-0000-0000DC740000}"/>
    <cellStyle name="Note 4 2 3 5" xfId="24915" xr:uid="{00000000-0005-0000-0000-0000DD740000}"/>
    <cellStyle name="Note 4 2 3 5 2" xfId="24916" xr:uid="{00000000-0005-0000-0000-0000DE740000}"/>
    <cellStyle name="Note 4 2 3 6" xfId="24917" xr:uid="{00000000-0005-0000-0000-0000DF740000}"/>
    <cellStyle name="Note 4 2 3 6 2" xfId="24918" xr:uid="{00000000-0005-0000-0000-0000E0740000}"/>
    <cellStyle name="Note 4 2 3 7" xfId="24919" xr:uid="{00000000-0005-0000-0000-0000E1740000}"/>
    <cellStyle name="Note 4 2 3 7 2" xfId="24920" xr:uid="{00000000-0005-0000-0000-0000E2740000}"/>
    <cellStyle name="Note 4 2 3 8" xfId="24921" xr:uid="{00000000-0005-0000-0000-0000E3740000}"/>
    <cellStyle name="Note 4 2 3 8 2" xfId="24922" xr:uid="{00000000-0005-0000-0000-0000E4740000}"/>
    <cellStyle name="Note 4 2 3 9" xfId="24923" xr:uid="{00000000-0005-0000-0000-0000E5740000}"/>
    <cellStyle name="Note 4 2 3 9 2" xfId="24924" xr:uid="{00000000-0005-0000-0000-0000E6740000}"/>
    <cellStyle name="Note 4 2 4" xfId="24925" xr:uid="{00000000-0005-0000-0000-0000E7740000}"/>
    <cellStyle name="Note 4 2 4 10" xfId="24926" xr:uid="{00000000-0005-0000-0000-0000E8740000}"/>
    <cellStyle name="Note 4 2 4 10 2" xfId="24927" xr:uid="{00000000-0005-0000-0000-0000E9740000}"/>
    <cellStyle name="Note 4 2 4 11" xfId="24928" xr:uid="{00000000-0005-0000-0000-0000EA740000}"/>
    <cellStyle name="Note 4 2 4 11 2" xfId="24929" xr:uid="{00000000-0005-0000-0000-0000EB740000}"/>
    <cellStyle name="Note 4 2 4 12" xfId="24930" xr:uid="{00000000-0005-0000-0000-0000EC740000}"/>
    <cellStyle name="Note 4 2 4 2" xfId="24931" xr:uid="{00000000-0005-0000-0000-0000ED740000}"/>
    <cellStyle name="Note 4 2 4 2 2" xfId="24932" xr:uid="{00000000-0005-0000-0000-0000EE740000}"/>
    <cellStyle name="Note 4 2 4 3" xfId="24933" xr:uid="{00000000-0005-0000-0000-0000EF740000}"/>
    <cellStyle name="Note 4 2 4 3 2" xfId="24934" xr:uid="{00000000-0005-0000-0000-0000F0740000}"/>
    <cellStyle name="Note 4 2 4 4" xfId="24935" xr:uid="{00000000-0005-0000-0000-0000F1740000}"/>
    <cellStyle name="Note 4 2 4 4 2" xfId="24936" xr:uid="{00000000-0005-0000-0000-0000F2740000}"/>
    <cellStyle name="Note 4 2 4 5" xfId="24937" xr:uid="{00000000-0005-0000-0000-0000F3740000}"/>
    <cellStyle name="Note 4 2 4 5 2" xfId="24938" xr:uid="{00000000-0005-0000-0000-0000F4740000}"/>
    <cellStyle name="Note 4 2 4 6" xfId="24939" xr:uid="{00000000-0005-0000-0000-0000F5740000}"/>
    <cellStyle name="Note 4 2 4 6 2" xfId="24940" xr:uid="{00000000-0005-0000-0000-0000F6740000}"/>
    <cellStyle name="Note 4 2 4 7" xfId="24941" xr:uid="{00000000-0005-0000-0000-0000F7740000}"/>
    <cellStyle name="Note 4 2 4 7 2" xfId="24942" xr:uid="{00000000-0005-0000-0000-0000F8740000}"/>
    <cellStyle name="Note 4 2 4 8" xfId="24943" xr:uid="{00000000-0005-0000-0000-0000F9740000}"/>
    <cellStyle name="Note 4 2 4 8 2" xfId="24944" xr:uid="{00000000-0005-0000-0000-0000FA740000}"/>
    <cellStyle name="Note 4 2 4 9" xfId="24945" xr:uid="{00000000-0005-0000-0000-0000FB740000}"/>
    <cellStyle name="Note 4 2 4 9 2" xfId="24946" xr:uid="{00000000-0005-0000-0000-0000FC740000}"/>
    <cellStyle name="Note 4 2 5" xfId="24947" xr:uid="{00000000-0005-0000-0000-0000FD740000}"/>
    <cellStyle name="Note 4 2 5 2" xfId="24948" xr:uid="{00000000-0005-0000-0000-0000FE740000}"/>
    <cellStyle name="Note 4 2 6" xfId="24949" xr:uid="{00000000-0005-0000-0000-0000FF740000}"/>
    <cellStyle name="Note 4 2 6 2" xfId="24950" xr:uid="{00000000-0005-0000-0000-000000750000}"/>
    <cellStyle name="Note 4 2 7" xfId="24951" xr:uid="{00000000-0005-0000-0000-000001750000}"/>
    <cellStyle name="Note 4 2 7 2" xfId="24952" xr:uid="{00000000-0005-0000-0000-000002750000}"/>
    <cellStyle name="Note 4 2 8" xfId="24953" xr:uid="{00000000-0005-0000-0000-000003750000}"/>
    <cellStyle name="Note 4 2 8 2" xfId="24954" xr:uid="{00000000-0005-0000-0000-000004750000}"/>
    <cellStyle name="Note 4 2 9" xfId="24955" xr:uid="{00000000-0005-0000-0000-000005750000}"/>
    <cellStyle name="Note 4 2 9 2" xfId="24956" xr:uid="{00000000-0005-0000-0000-000006750000}"/>
    <cellStyle name="Note 4 3" xfId="24957" xr:uid="{00000000-0005-0000-0000-000007750000}"/>
    <cellStyle name="Note 4 3 10" xfId="24958" xr:uid="{00000000-0005-0000-0000-000008750000}"/>
    <cellStyle name="Note 4 3 10 2" xfId="24959" xr:uid="{00000000-0005-0000-0000-000009750000}"/>
    <cellStyle name="Note 4 3 11" xfId="24960" xr:uid="{00000000-0005-0000-0000-00000A750000}"/>
    <cellStyle name="Note 4 3 11 2" xfId="24961" xr:uid="{00000000-0005-0000-0000-00000B750000}"/>
    <cellStyle name="Note 4 3 12" xfId="24962" xr:uid="{00000000-0005-0000-0000-00000C750000}"/>
    <cellStyle name="Note 4 3 12 2" xfId="24963" xr:uid="{00000000-0005-0000-0000-00000D750000}"/>
    <cellStyle name="Note 4 3 13" xfId="24964" xr:uid="{00000000-0005-0000-0000-00000E750000}"/>
    <cellStyle name="Note 4 3 2" xfId="24965" xr:uid="{00000000-0005-0000-0000-00000F750000}"/>
    <cellStyle name="Note 4 3 2 10" xfId="24966" xr:uid="{00000000-0005-0000-0000-000010750000}"/>
    <cellStyle name="Note 4 3 2 10 2" xfId="24967" xr:uid="{00000000-0005-0000-0000-000011750000}"/>
    <cellStyle name="Note 4 3 2 11" xfId="24968" xr:uid="{00000000-0005-0000-0000-000012750000}"/>
    <cellStyle name="Note 4 3 2 11 2" xfId="24969" xr:uid="{00000000-0005-0000-0000-000013750000}"/>
    <cellStyle name="Note 4 3 2 12" xfId="24970" xr:uid="{00000000-0005-0000-0000-000014750000}"/>
    <cellStyle name="Note 4 3 2 12 2" xfId="24971" xr:uid="{00000000-0005-0000-0000-000015750000}"/>
    <cellStyle name="Note 4 3 2 13" xfId="24972" xr:uid="{00000000-0005-0000-0000-000016750000}"/>
    <cellStyle name="Note 4 3 2 2" xfId="24973" xr:uid="{00000000-0005-0000-0000-000017750000}"/>
    <cellStyle name="Note 4 3 2 2 2" xfId="24974" xr:uid="{00000000-0005-0000-0000-000018750000}"/>
    <cellStyle name="Note 4 3 2 3" xfId="24975" xr:uid="{00000000-0005-0000-0000-000019750000}"/>
    <cellStyle name="Note 4 3 2 3 2" xfId="24976" xr:uid="{00000000-0005-0000-0000-00001A750000}"/>
    <cellStyle name="Note 4 3 2 4" xfId="24977" xr:uid="{00000000-0005-0000-0000-00001B750000}"/>
    <cellStyle name="Note 4 3 2 4 2" xfId="24978" xr:uid="{00000000-0005-0000-0000-00001C750000}"/>
    <cellStyle name="Note 4 3 2 5" xfId="24979" xr:uid="{00000000-0005-0000-0000-00001D750000}"/>
    <cellStyle name="Note 4 3 2 5 2" xfId="24980" xr:uid="{00000000-0005-0000-0000-00001E750000}"/>
    <cellStyle name="Note 4 3 2 6" xfId="24981" xr:uid="{00000000-0005-0000-0000-00001F750000}"/>
    <cellStyle name="Note 4 3 2 6 2" xfId="24982" xr:uid="{00000000-0005-0000-0000-000020750000}"/>
    <cellStyle name="Note 4 3 2 7" xfId="24983" xr:uid="{00000000-0005-0000-0000-000021750000}"/>
    <cellStyle name="Note 4 3 2 7 2" xfId="24984" xr:uid="{00000000-0005-0000-0000-000022750000}"/>
    <cellStyle name="Note 4 3 2 8" xfId="24985" xr:uid="{00000000-0005-0000-0000-000023750000}"/>
    <cellStyle name="Note 4 3 2 8 2" xfId="24986" xr:uid="{00000000-0005-0000-0000-000024750000}"/>
    <cellStyle name="Note 4 3 2 9" xfId="24987" xr:uid="{00000000-0005-0000-0000-000025750000}"/>
    <cellStyle name="Note 4 3 2 9 2" xfId="24988" xr:uid="{00000000-0005-0000-0000-000026750000}"/>
    <cellStyle name="Note 4 3 3" xfId="24989" xr:uid="{00000000-0005-0000-0000-000027750000}"/>
    <cellStyle name="Note 4 3 3 10" xfId="24990" xr:uid="{00000000-0005-0000-0000-000028750000}"/>
    <cellStyle name="Note 4 3 3 10 2" xfId="24991" xr:uid="{00000000-0005-0000-0000-000029750000}"/>
    <cellStyle name="Note 4 3 3 11" xfId="24992" xr:uid="{00000000-0005-0000-0000-00002A750000}"/>
    <cellStyle name="Note 4 3 3 11 2" xfId="24993" xr:uid="{00000000-0005-0000-0000-00002B750000}"/>
    <cellStyle name="Note 4 3 3 12" xfId="24994" xr:uid="{00000000-0005-0000-0000-00002C750000}"/>
    <cellStyle name="Note 4 3 3 2" xfId="24995" xr:uid="{00000000-0005-0000-0000-00002D750000}"/>
    <cellStyle name="Note 4 3 3 2 2" xfId="24996" xr:uid="{00000000-0005-0000-0000-00002E750000}"/>
    <cellStyle name="Note 4 3 3 3" xfId="24997" xr:uid="{00000000-0005-0000-0000-00002F750000}"/>
    <cellStyle name="Note 4 3 3 3 2" xfId="24998" xr:uid="{00000000-0005-0000-0000-000030750000}"/>
    <cellStyle name="Note 4 3 3 4" xfId="24999" xr:uid="{00000000-0005-0000-0000-000031750000}"/>
    <cellStyle name="Note 4 3 3 4 2" xfId="25000" xr:uid="{00000000-0005-0000-0000-000032750000}"/>
    <cellStyle name="Note 4 3 3 5" xfId="25001" xr:uid="{00000000-0005-0000-0000-000033750000}"/>
    <cellStyle name="Note 4 3 3 5 2" xfId="25002" xr:uid="{00000000-0005-0000-0000-000034750000}"/>
    <cellStyle name="Note 4 3 3 6" xfId="25003" xr:uid="{00000000-0005-0000-0000-000035750000}"/>
    <cellStyle name="Note 4 3 3 6 2" xfId="25004" xr:uid="{00000000-0005-0000-0000-000036750000}"/>
    <cellStyle name="Note 4 3 3 7" xfId="25005" xr:uid="{00000000-0005-0000-0000-000037750000}"/>
    <cellStyle name="Note 4 3 3 7 2" xfId="25006" xr:uid="{00000000-0005-0000-0000-000038750000}"/>
    <cellStyle name="Note 4 3 3 8" xfId="25007" xr:uid="{00000000-0005-0000-0000-000039750000}"/>
    <cellStyle name="Note 4 3 3 8 2" xfId="25008" xr:uid="{00000000-0005-0000-0000-00003A750000}"/>
    <cellStyle name="Note 4 3 3 9" xfId="25009" xr:uid="{00000000-0005-0000-0000-00003B750000}"/>
    <cellStyle name="Note 4 3 3 9 2" xfId="25010" xr:uid="{00000000-0005-0000-0000-00003C750000}"/>
    <cellStyle name="Note 4 3 4" xfId="25011" xr:uid="{00000000-0005-0000-0000-00003D750000}"/>
    <cellStyle name="Note 4 3 4 2" xfId="25012" xr:uid="{00000000-0005-0000-0000-00003E750000}"/>
    <cellStyle name="Note 4 3 5" xfId="25013" xr:uid="{00000000-0005-0000-0000-00003F750000}"/>
    <cellStyle name="Note 4 3 5 2" xfId="25014" xr:uid="{00000000-0005-0000-0000-000040750000}"/>
    <cellStyle name="Note 4 3 6" xfId="25015" xr:uid="{00000000-0005-0000-0000-000041750000}"/>
    <cellStyle name="Note 4 3 6 2" xfId="25016" xr:uid="{00000000-0005-0000-0000-000042750000}"/>
    <cellStyle name="Note 4 3 7" xfId="25017" xr:uid="{00000000-0005-0000-0000-000043750000}"/>
    <cellStyle name="Note 4 3 7 2" xfId="25018" xr:uid="{00000000-0005-0000-0000-000044750000}"/>
    <cellStyle name="Note 4 3 8" xfId="25019" xr:uid="{00000000-0005-0000-0000-000045750000}"/>
    <cellStyle name="Note 4 3 8 2" xfId="25020" xr:uid="{00000000-0005-0000-0000-000046750000}"/>
    <cellStyle name="Note 4 3 9" xfId="25021" xr:uid="{00000000-0005-0000-0000-000047750000}"/>
    <cellStyle name="Note 4 3 9 2" xfId="25022" xr:uid="{00000000-0005-0000-0000-000048750000}"/>
    <cellStyle name="Note 4 4" xfId="25023" xr:uid="{00000000-0005-0000-0000-000049750000}"/>
    <cellStyle name="Note 4 4 10" xfId="25024" xr:uid="{00000000-0005-0000-0000-00004A750000}"/>
    <cellStyle name="Note 4 4 10 2" xfId="25025" xr:uid="{00000000-0005-0000-0000-00004B750000}"/>
    <cellStyle name="Note 4 4 11" xfId="25026" xr:uid="{00000000-0005-0000-0000-00004C750000}"/>
    <cellStyle name="Note 4 4 11 2" xfId="25027" xr:uid="{00000000-0005-0000-0000-00004D750000}"/>
    <cellStyle name="Note 4 4 12" xfId="25028" xr:uid="{00000000-0005-0000-0000-00004E750000}"/>
    <cellStyle name="Note 4 4 12 2" xfId="25029" xr:uid="{00000000-0005-0000-0000-00004F750000}"/>
    <cellStyle name="Note 4 4 13" xfId="25030" xr:uid="{00000000-0005-0000-0000-000050750000}"/>
    <cellStyle name="Note 4 4 2" xfId="25031" xr:uid="{00000000-0005-0000-0000-000051750000}"/>
    <cellStyle name="Note 4 4 2 2" xfId="25032" xr:uid="{00000000-0005-0000-0000-000052750000}"/>
    <cellStyle name="Note 4 4 3" xfId="25033" xr:uid="{00000000-0005-0000-0000-000053750000}"/>
    <cellStyle name="Note 4 4 3 2" xfId="25034" xr:uid="{00000000-0005-0000-0000-000054750000}"/>
    <cellStyle name="Note 4 4 4" xfId="25035" xr:uid="{00000000-0005-0000-0000-000055750000}"/>
    <cellStyle name="Note 4 4 4 2" xfId="25036" xr:uid="{00000000-0005-0000-0000-000056750000}"/>
    <cellStyle name="Note 4 4 5" xfId="25037" xr:uid="{00000000-0005-0000-0000-000057750000}"/>
    <cellStyle name="Note 4 4 5 2" xfId="25038" xr:uid="{00000000-0005-0000-0000-000058750000}"/>
    <cellStyle name="Note 4 4 6" xfId="25039" xr:uid="{00000000-0005-0000-0000-000059750000}"/>
    <cellStyle name="Note 4 4 6 2" xfId="25040" xr:uid="{00000000-0005-0000-0000-00005A750000}"/>
    <cellStyle name="Note 4 4 7" xfId="25041" xr:uid="{00000000-0005-0000-0000-00005B750000}"/>
    <cellStyle name="Note 4 4 7 2" xfId="25042" xr:uid="{00000000-0005-0000-0000-00005C750000}"/>
    <cellStyle name="Note 4 4 8" xfId="25043" xr:uid="{00000000-0005-0000-0000-00005D750000}"/>
    <cellStyle name="Note 4 4 8 2" xfId="25044" xr:uid="{00000000-0005-0000-0000-00005E750000}"/>
    <cellStyle name="Note 4 4 9" xfId="25045" xr:uid="{00000000-0005-0000-0000-00005F750000}"/>
    <cellStyle name="Note 4 4 9 2" xfId="25046" xr:uid="{00000000-0005-0000-0000-000060750000}"/>
    <cellStyle name="Note 4 5" xfId="25047" xr:uid="{00000000-0005-0000-0000-000061750000}"/>
    <cellStyle name="Note 4 5 10" xfId="25048" xr:uid="{00000000-0005-0000-0000-000062750000}"/>
    <cellStyle name="Note 4 5 10 2" xfId="25049" xr:uid="{00000000-0005-0000-0000-000063750000}"/>
    <cellStyle name="Note 4 5 11" xfId="25050" xr:uid="{00000000-0005-0000-0000-000064750000}"/>
    <cellStyle name="Note 4 5 11 2" xfId="25051" xr:uid="{00000000-0005-0000-0000-000065750000}"/>
    <cellStyle name="Note 4 5 12" xfId="25052" xr:uid="{00000000-0005-0000-0000-000066750000}"/>
    <cellStyle name="Note 4 5 2" xfId="25053" xr:uid="{00000000-0005-0000-0000-000067750000}"/>
    <cellStyle name="Note 4 5 2 2" xfId="25054" xr:uid="{00000000-0005-0000-0000-000068750000}"/>
    <cellStyle name="Note 4 5 3" xfId="25055" xr:uid="{00000000-0005-0000-0000-000069750000}"/>
    <cellStyle name="Note 4 5 3 2" xfId="25056" xr:uid="{00000000-0005-0000-0000-00006A750000}"/>
    <cellStyle name="Note 4 5 4" xfId="25057" xr:uid="{00000000-0005-0000-0000-00006B750000}"/>
    <cellStyle name="Note 4 5 4 2" xfId="25058" xr:uid="{00000000-0005-0000-0000-00006C750000}"/>
    <cellStyle name="Note 4 5 5" xfId="25059" xr:uid="{00000000-0005-0000-0000-00006D750000}"/>
    <cellStyle name="Note 4 5 5 2" xfId="25060" xr:uid="{00000000-0005-0000-0000-00006E750000}"/>
    <cellStyle name="Note 4 5 6" xfId="25061" xr:uid="{00000000-0005-0000-0000-00006F750000}"/>
    <cellStyle name="Note 4 5 6 2" xfId="25062" xr:uid="{00000000-0005-0000-0000-000070750000}"/>
    <cellStyle name="Note 4 5 7" xfId="25063" xr:uid="{00000000-0005-0000-0000-000071750000}"/>
    <cellStyle name="Note 4 5 7 2" xfId="25064" xr:uid="{00000000-0005-0000-0000-000072750000}"/>
    <cellStyle name="Note 4 5 8" xfId="25065" xr:uid="{00000000-0005-0000-0000-000073750000}"/>
    <cellStyle name="Note 4 5 8 2" xfId="25066" xr:uid="{00000000-0005-0000-0000-000074750000}"/>
    <cellStyle name="Note 4 5 9" xfId="25067" xr:uid="{00000000-0005-0000-0000-000075750000}"/>
    <cellStyle name="Note 4 5 9 2" xfId="25068" xr:uid="{00000000-0005-0000-0000-000076750000}"/>
    <cellStyle name="Note 4 6" xfId="25069" xr:uid="{00000000-0005-0000-0000-000077750000}"/>
    <cellStyle name="Note 4 6 2" xfId="25070" xr:uid="{00000000-0005-0000-0000-000078750000}"/>
    <cellStyle name="Note 4 7" xfId="25071" xr:uid="{00000000-0005-0000-0000-000079750000}"/>
    <cellStyle name="Note 4 7 2" xfId="25072" xr:uid="{00000000-0005-0000-0000-00007A750000}"/>
    <cellStyle name="Note 4 8" xfId="25073" xr:uid="{00000000-0005-0000-0000-00007B750000}"/>
    <cellStyle name="Note 4 8 2" xfId="25074" xr:uid="{00000000-0005-0000-0000-00007C750000}"/>
    <cellStyle name="Note 4 9" xfId="25075" xr:uid="{00000000-0005-0000-0000-00007D750000}"/>
    <cellStyle name="Note 4 9 2" xfId="25076" xr:uid="{00000000-0005-0000-0000-00007E750000}"/>
    <cellStyle name="Note 5" xfId="25077" xr:uid="{00000000-0005-0000-0000-00007F750000}"/>
    <cellStyle name="Note 5 10" xfId="25078" xr:uid="{00000000-0005-0000-0000-000080750000}"/>
    <cellStyle name="Note 5 10 2" xfId="25079" xr:uid="{00000000-0005-0000-0000-000081750000}"/>
    <cellStyle name="Note 5 11" xfId="25080" xr:uid="{00000000-0005-0000-0000-000082750000}"/>
    <cellStyle name="Note 5 11 2" xfId="25081" xr:uid="{00000000-0005-0000-0000-000083750000}"/>
    <cellStyle name="Note 5 12" xfId="25082" xr:uid="{00000000-0005-0000-0000-000084750000}"/>
    <cellStyle name="Note 5 12 2" xfId="25083" xr:uid="{00000000-0005-0000-0000-000085750000}"/>
    <cellStyle name="Note 5 13" xfId="25084" xr:uid="{00000000-0005-0000-0000-000086750000}"/>
    <cellStyle name="Note 5 13 2" xfId="25085" xr:uid="{00000000-0005-0000-0000-000087750000}"/>
    <cellStyle name="Note 5 14" xfId="25086" xr:uid="{00000000-0005-0000-0000-000088750000}"/>
    <cellStyle name="Note 5 2" xfId="25087" xr:uid="{00000000-0005-0000-0000-000089750000}"/>
    <cellStyle name="Note 5 2 10" xfId="25088" xr:uid="{00000000-0005-0000-0000-00008A750000}"/>
    <cellStyle name="Note 5 2 10 2" xfId="25089" xr:uid="{00000000-0005-0000-0000-00008B750000}"/>
    <cellStyle name="Note 5 2 11" xfId="25090" xr:uid="{00000000-0005-0000-0000-00008C750000}"/>
    <cellStyle name="Note 5 2 11 2" xfId="25091" xr:uid="{00000000-0005-0000-0000-00008D750000}"/>
    <cellStyle name="Note 5 2 12" xfId="25092" xr:uid="{00000000-0005-0000-0000-00008E750000}"/>
    <cellStyle name="Note 5 2 12 2" xfId="25093" xr:uid="{00000000-0005-0000-0000-00008F750000}"/>
    <cellStyle name="Note 5 2 13" xfId="25094" xr:uid="{00000000-0005-0000-0000-000090750000}"/>
    <cellStyle name="Note 5 2 2" xfId="25095" xr:uid="{00000000-0005-0000-0000-000091750000}"/>
    <cellStyle name="Note 5 2 2 10" xfId="25096" xr:uid="{00000000-0005-0000-0000-000092750000}"/>
    <cellStyle name="Note 5 2 2 10 2" xfId="25097" xr:uid="{00000000-0005-0000-0000-000093750000}"/>
    <cellStyle name="Note 5 2 2 11" xfId="25098" xr:uid="{00000000-0005-0000-0000-000094750000}"/>
    <cellStyle name="Note 5 2 2 11 2" xfId="25099" xr:uid="{00000000-0005-0000-0000-000095750000}"/>
    <cellStyle name="Note 5 2 2 12" xfId="25100" xr:uid="{00000000-0005-0000-0000-000096750000}"/>
    <cellStyle name="Note 5 2 2 12 2" xfId="25101" xr:uid="{00000000-0005-0000-0000-000097750000}"/>
    <cellStyle name="Note 5 2 2 13" xfId="25102" xr:uid="{00000000-0005-0000-0000-000098750000}"/>
    <cellStyle name="Note 5 2 2 2" xfId="25103" xr:uid="{00000000-0005-0000-0000-000099750000}"/>
    <cellStyle name="Note 5 2 2 2 2" xfId="25104" xr:uid="{00000000-0005-0000-0000-00009A750000}"/>
    <cellStyle name="Note 5 2 2 3" xfId="25105" xr:uid="{00000000-0005-0000-0000-00009B750000}"/>
    <cellStyle name="Note 5 2 2 3 2" xfId="25106" xr:uid="{00000000-0005-0000-0000-00009C750000}"/>
    <cellStyle name="Note 5 2 2 4" xfId="25107" xr:uid="{00000000-0005-0000-0000-00009D750000}"/>
    <cellStyle name="Note 5 2 2 4 2" xfId="25108" xr:uid="{00000000-0005-0000-0000-00009E750000}"/>
    <cellStyle name="Note 5 2 2 5" xfId="25109" xr:uid="{00000000-0005-0000-0000-00009F750000}"/>
    <cellStyle name="Note 5 2 2 5 2" xfId="25110" xr:uid="{00000000-0005-0000-0000-0000A0750000}"/>
    <cellStyle name="Note 5 2 2 6" xfId="25111" xr:uid="{00000000-0005-0000-0000-0000A1750000}"/>
    <cellStyle name="Note 5 2 2 6 2" xfId="25112" xr:uid="{00000000-0005-0000-0000-0000A2750000}"/>
    <cellStyle name="Note 5 2 2 7" xfId="25113" xr:uid="{00000000-0005-0000-0000-0000A3750000}"/>
    <cellStyle name="Note 5 2 2 7 2" xfId="25114" xr:uid="{00000000-0005-0000-0000-0000A4750000}"/>
    <cellStyle name="Note 5 2 2 8" xfId="25115" xr:uid="{00000000-0005-0000-0000-0000A5750000}"/>
    <cellStyle name="Note 5 2 2 8 2" xfId="25116" xr:uid="{00000000-0005-0000-0000-0000A6750000}"/>
    <cellStyle name="Note 5 2 2 9" xfId="25117" xr:uid="{00000000-0005-0000-0000-0000A7750000}"/>
    <cellStyle name="Note 5 2 2 9 2" xfId="25118" xr:uid="{00000000-0005-0000-0000-0000A8750000}"/>
    <cellStyle name="Note 5 2 3" xfId="25119" xr:uid="{00000000-0005-0000-0000-0000A9750000}"/>
    <cellStyle name="Note 5 2 3 10" xfId="25120" xr:uid="{00000000-0005-0000-0000-0000AA750000}"/>
    <cellStyle name="Note 5 2 3 10 2" xfId="25121" xr:uid="{00000000-0005-0000-0000-0000AB750000}"/>
    <cellStyle name="Note 5 2 3 11" xfId="25122" xr:uid="{00000000-0005-0000-0000-0000AC750000}"/>
    <cellStyle name="Note 5 2 3 11 2" xfId="25123" xr:uid="{00000000-0005-0000-0000-0000AD750000}"/>
    <cellStyle name="Note 5 2 3 12" xfId="25124" xr:uid="{00000000-0005-0000-0000-0000AE750000}"/>
    <cellStyle name="Note 5 2 3 2" xfId="25125" xr:uid="{00000000-0005-0000-0000-0000AF750000}"/>
    <cellStyle name="Note 5 2 3 2 2" xfId="25126" xr:uid="{00000000-0005-0000-0000-0000B0750000}"/>
    <cellStyle name="Note 5 2 3 3" xfId="25127" xr:uid="{00000000-0005-0000-0000-0000B1750000}"/>
    <cellStyle name="Note 5 2 3 3 2" xfId="25128" xr:uid="{00000000-0005-0000-0000-0000B2750000}"/>
    <cellStyle name="Note 5 2 3 4" xfId="25129" xr:uid="{00000000-0005-0000-0000-0000B3750000}"/>
    <cellStyle name="Note 5 2 3 4 2" xfId="25130" xr:uid="{00000000-0005-0000-0000-0000B4750000}"/>
    <cellStyle name="Note 5 2 3 5" xfId="25131" xr:uid="{00000000-0005-0000-0000-0000B5750000}"/>
    <cellStyle name="Note 5 2 3 5 2" xfId="25132" xr:uid="{00000000-0005-0000-0000-0000B6750000}"/>
    <cellStyle name="Note 5 2 3 6" xfId="25133" xr:uid="{00000000-0005-0000-0000-0000B7750000}"/>
    <cellStyle name="Note 5 2 3 6 2" xfId="25134" xr:uid="{00000000-0005-0000-0000-0000B8750000}"/>
    <cellStyle name="Note 5 2 3 7" xfId="25135" xr:uid="{00000000-0005-0000-0000-0000B9750000}"/>
    <cellStyle name="Note 5 2 3 7 2" xfId="25136" xr:uid="{00000000-0005-0000-0000-0000BA750000}"/>
    <cellStyle name="Note 5 2 3 8" xfId="25137" xr:uid="{00000000-0005-0000-0000-0000BB750000}"/>
    <cellStyle name="Note 5 2 3 8 2" xfId="25138" xr:uid="{00000000-0005-0000-0000-0000BC750000}"/>
    <cellStyle name="Note 5 2 3 9" xfId="25139" xr:uid="{00000000-0005-0000-0000-0000BD750000}"/>
    <cellStyle name="Note 5 2 3 9 2" xfId="25140" xr:uid="{00000000-0005-0000-0000-0000BE750000}"/>
    <cellStyle name="Note 5 2 4" xfId="25141" xr:uid="{00000000-0005-0000-0000-0000BF750000}"/>
    <cellStyle name="Note 5 2 4 2" xfId="25142" xr:uid="{00000000-0005-0000-0000-0000C0750000}"/>
    <cellStyle name="Note 5 2 5" xfId="25143" xr:uid="{00000000-0005-0000-0000-0000C1750000}"/>
    <cellStyle name="Note 5 2 5 2" xfId="25144" xr:uid="{00000000-0005-0000-0000-0000C2750000}"/>
    <cellStyle name="Note 5 2 6" xfId="25145" xr:uid="{00000000-0005-0000-0000-0000C3750000}"/>
    <cellStyle name="Note 5 2 6 2" xfId="25146" xr:uid="{00000000-0005-0000-0000-0000C4750000}"/>
    <cellStyle name="Note 5 2 7" xfId="25147" xr:uid="{00000000-0005-0000-0000-0000C5750000}"/>
    <cellStyle name="Note 5 2 7 2" xfId="25148" xr:uid="{00000000-0005-0000-0000-0000C6750000}"/>
    <cellStyle name="Note 5 2 8" xfId="25149" xr:uid="{00000000-0005-0000-0000-0000C7750000}"/>
    <cellStyle name="Note 5 2 8 2" xfId="25150" xr:uid="{00000000-0005-0000-0000-0000C8750000}"/>
    <cellStyle name="Note 5 2 9" xfId="25151" xr:uid="{00000000-0005-0000-0000-0000C9750000}"/>
    <cellStyle name="Note 5 2 9 2" xfId="25152" xr:uid="{00000000-0005-0000-0000-0000CA750000}"/>
    <cellStyle name="Note 5 3" xfId="25153" xr:uid="{00000000-0005-0000-0000-0000CB750000}"/>
    <cellStyle name="Note 5 3 10" xfId="25154" xr:uid="{00000000-0005-0000-0000-0000CC750000}"/>
    <cellStyle name="Note 5 3 10 2" xfId="25155" xr:uid="{00000000-0005-0000-0000-0000CD750000}"/>
    <cellStyle name="Note 5 3 11" xfId="25156" xr:uid="{00000000-0005-0000-0000-0000CE750000}"/>
    <cellStyle name="Note 5 3 11 2" xfId="25157" xr:uid="{00000000-0005-0000-0000-0000CF750000}"/>
    <cellStyle name="Note 5 3 12" xfId="25158" xr:uid="{00000000-0005-0000-0000-0000D0750000}"/>
    <cellStyle name="Note 5 3 12 2" xfId="25159" xr:uid="{00000000-0005-0000-0000-0000D1750000}"/>
    <cellStyle name="Note 5 3 13" xfId="25160" xr:uid="{00000000-0005-0000-0000-0000D2750000}"/>
    <cellStyle name="Note 5 3 2" xfId="25161" xr:uid="{00000000-0005-0000-0000-0000D3750000}"/>
    <cellStyle name="Note 5 3 2 2" xfId="25162" xr:uid="{00000000-0005-0000-0000-0000D4750000}"/>
    <cellStyle name="Note 5 3 3" xfId="25163" xr:uid="{00000000-0005-0000-0000-0000D5750000}"/>
    <cellStyle name="Note 5 3 3 2" xfId="25164" xr:uid="{00000000-0005-0000-0000-0000D6750000}"/>
    <cellStyle name="Note 5 3 4" xfId="25165" xr:uid="{00000000-0005-0000-0000-0000D7750000}"/>
    <cellStyle name="Note 5 3 4 2" xfId="25166" xr:uid="{00000000-0005-0000-0000-0000D8750000}"/>
    <cellStyle name="Note 5 3 5" xfId="25167" xr:uid="{00000000-0005-0000-0000-0000D9750000}"/>
    <cellStyle name="Note 5 3 5 2" xfId="25168" xr:uid="{00000000-0005-0000-0000-0000DA750000}"/>
    <cellStyle name="Note 5 3 6" xfId="25169" xr:uid="{00000000-0005-0000-0000-0000DB750000}"/>
    <cellStyle name="Note 5 3 6 2" xfId="25170" xr:uid="{00000000-0005-0000-0000-0000DC750000}"/>
    <cellStyle name="Note 5 3 7" xfId="25171" xr:uid="{00000000-0005-0000-0000-0000DD750000}"/>
    <cellStyle name="Note 5 3 7 2" xfId="25172" xr:uid="{00000000-0005-0000-0000-0000DE750000}"/>
    <cellStyle name="Note 5 3 8" xfId="25173" xr:uid="{00000000-0005-0000-0000-0000DF750000}"/>
    <cellStyle name="Note 5 3 8 2" xfId="25174" xr:uid="{00000000-0005-0000-0000-0000E0750000}"/>
    <cellStyle name="Note 5 3 9" xfId="25175" xr:uid="{00000000-0005-0000-0000-0000E1750000}"/>
    <cellStyle name="Note 5 3 9 2" xfId="25176" xr:uid="{00000000-0005-0000-0000-0000E2750000}"/>
    <cellStyle name="Note 5 4" xfId="25177" xr:uid="{00000000-0005-0000-0000-0000E3750000}"/>
    <cellStyle name="Note 5 4 10" xfId="25178" xr:uid="{00000000-0005-0000-0000-0000E4750000}"/>
    <cellStyle name="Note 5 4 10 2" xfId="25179" xr:uid="{00000000-0005-0000-0000-0000E5750000}"/>
    <cellStyle name="Note 5 4 11" xfId="25180" xr:uid="{00000000-0005-0000-0000-0000E6750000}"/>
    <cellStyle name="Note 5 4 11 2" xfId="25181" xr:uid="{00000000-0005-0000-0000-0000E7750000}"/>
    <cellStyle name="Note 5 4 12" xfId="25182" xr:uid="{00000000-0005-0000-0000-0000E8750000}"/>
    <cellStyle name="Note 5 4 2" xfId="25183" xr:uid="{00000000-0005-0000-0000-0000E9750000}"/>
    <cellStyle name="Note 5 4 2 2" xfId="25184" xr:uid="{00000000-0005-0000-0000-0000EA750000}"/>
    <cellStyle name="Note 5 4 3" xfId="25185" xr:uid="{00000000-0005-0000-0000-0000EB750000}"/>
    <cellStyle name="Note 5 4 3 2" xfId="25186" xr:uid="{00000000-0005-0000-0000-0000EC750000}"/>
    <cellStyle name="Note 5 4 4" xfId="25187" xr:uid="{00000000-0005-0000-0000-0000ED750000}"/>
    <cellStyle name="Note 5 4 4 2" xfId="25188" xr:uid="{00000000-0005-0000-0000-0000EE750000}"/>
    <cellStyle name="Note 5 4 5" xfId="25189" xr:uid="{00000000-0005-0000-0000-0000EF750000}"/>
    <cellStyle name="Note 5 4 5 2" xfId="25190" xr:uid="{00000000-0005-0000-0000-0000F0750000}"/>
    <cellStyle name="Note 5 4 6" xfId="25191" xr:uid="{00000000-0005-0000-0000-0000F1750000}"/>
    <cellStyle name="Note 5 4 6 2" xfId="25192" xr:uid="{00000000-0005-0000-0000-0000F2750000}"/>
    <cellStyle name="Note 5 4 7" xfId="25193" xr:uid="{00000000-0005-0000-0000-0000F3750000}"/>
    <cellStyle name="Note 5 4 7 2" xfId="25194" xr:uid="{00000000-0005-0000-0000-0000F4750000}"/>
    <cellStyle name="Note 5 4 8" xfId="25195" xr:uid="{00000000-0005-0000-0000-0000F5750000}"/>
    <cellStyle name="Note 5 4 8 2" xfId="25196" xr:uid="{00000000-0005-0000-0000-0000F6750000}"/>
    <cellStyle name="Note 5 4 9" xfId="25197" xr:uid="{00000000-0005-0000-0000-0000F7750000}"/>
    <cellStyle name="Note 5 4 9 2" xfId="25198" xr:uid="{00000000-0005-0000-0000-0000F8750000}"/>
    <cellStyle name="Note 5 5" xfId="25199" xr:uid="{00000000-0005-0000-0000-0000F9750000}"/>
    <cellStyle name="Note 5 5 2" xfId="25200" xr:uid="{00000000-0005-0000-0000-0000FA750000}"/>
    <cellStyle name="Note 5 6" xfId="25201" xr:uid="{00000000-0005-0000-0000-0000FB750000}"/>
    <cellStyle name="Note 5 6 2" xfId="25202" xr:uid="{00000000-0005-0000-0000-0000FC750000}"/>
    <cellStyle name="Note 5 7" xfId="25203" xr:uid="{00000000-0005-0000-0000-0000FD750000}"/>
    <cellStyle name="Note 5 7 2" xfId="25204" xr:uid="{00000000-0005-0000-0000-0000FE750000}"/>
    <cellStyle name="Note 5 8" xfId="25205" xr:uid="{00000000-0005-0000-0000-0000FF750000}"/>
    <cellStyle name="Note 5 8 2" xfId="25206" xr:uid="{00000000-0005-0000-0000-000000760000}"/>
    <cellStyle name="Note 5 9" xfId="25207" xr:uid="{00000000-0005-0000-0000-000001760000}"/>
    <cellStyle name="Note 5 9 2" xfId="25208" xr:uid="{00000000-0005-0000-0000-000002760000}"/>
    <cellStyle name="Note 6" xfId="25209" xr:uid="{00000000-0005-0000-0000-000003760000}"/>
    <cellStyle name="Note 6 10" xfId="25210" xr:uid="{00000000-0005-0000-0000-000004760000}"/>
    <cellStyle name="Note 6 10 2" xfId="25211" xr:uid="{00000000-0005-0000-0000-000005760000}"/>
    <cellStyle name="Note 6 11" xfId="25212" xr:uid="{00000000-0005-0000-0000-000006760000}"/>
    <cellStyle name="Note 6 11 2" xfId="25213" xr:uid="{00000000-0005-0000-0000-000007760000}"/>
    <cellStyle name="Note 6 12" xfId="25214" xr:uid="{00000000-0005-0000-0000-000008760000}"/>
    <cellStyle name="Note 6 12 2" xfId="25215" xr:uid="{00000000-0005-0000-0000-000009760000}"/>
    <cellStyle name="Note 6 13" xfId="25216" xr:uid="{00000000-0005-0000-0000-00000A760000}"/>
    <cellStyle name="Note 6 2" xfId="25217" xr:uid="{00000000-0005-0000-0000-00000B760000}"/>
    <cellStyle name="Note 6 2 10" xfId="25218" xr:uid="{00000000-0005-0000-0000-00000C760000}"/>
    <cellStyle name="Note 6 2 10 2" xfId="25219" xr:uid="{00000000-0005-0000-0000-00000D760000}"/>
    <cellStyle name="Note 6 2 11" xfId="25220" xr:uid="{00000000-0005-0000-0000-00000E760000}"/>
    <cellStyle name="Note 6 2 11 2" xfId="25221" xr:uid="{00000000-0005-0000-0000-00000F760000}"/>
    <cellStyle name="Note 6 2 12" xfId="25222" xr:uid="{00000000-0005-0000-0000-000010760000}"/>
    <cellStyle name="Note 6 2 12 2" xfId="25223" xr:uid="{00000000-0005-0000-0000-000011760000}"/>
    <cellStyle name="Note 6 2 13" xfId="25224" xr:uid="{00000000-0005-0000-0000-000012760000}"/>
    <cellStyle name="Note 6 2 2" xfId="25225" xr:uid="{00000000-0005-0000-0000-000013760000}"/>
    <cellStyle name="Note 6 2 2 2" xfId="25226" xr:uid="{00000000-0005-0000-0000-000014760000}"/>
    <cellStyle name="Note 6 2 3" xfId="25227" xr:uid="{00000000-0005-0000-0000-000015760000}"/>
    <cellStyle name="Note 6 2 3 2" xfId="25228" xr:uid="{00000000-0005-0000-0000-000016760000}"/>
    <cellStyle name="Note 6 2 4" xfId="25229" xr:uid="{00000000-0005-0000-0000-000017760000}"/>
    <cellStyle name="Note 6 2 4 2" xfId="25230" xr:uid="{00000000-0005-0000-0000-000018760000}"/>
    <cellStyle name="Note 6 2 5" xfId="25231" xr:uid="{00000000-0005-0000-0000-000019760000}"/>
    <cellStyle name="Note 6 2 5 2" xfId="25232" xr:uid="{00000000-0005-0000-0000-00001A760000}"/>
    <cellStyle name="Note 6 2 6" xfId="25233" xr:uid="{00000000-0005-0000-0000-00001B760000}"/>
    <cellStyle name="Note 6 2 6 2" xfId="25234" xr:uid="{00000000-0005-0000-0000-00001C760000}"/>
    <cellStyle name="Note 6 2 7" xfId="25235" xr:uid="{00000000-0005-0000-0000-00001D760000}"/>
    <cellStyle name="Note 6 2 7 2" xfId="25236" xr:uid="{00000000-0005-0000-0000-00001E760000}"/>
    <cellStyle name="Note 6 2 8" xfId="25237" xr:uid="{00000000-0005-0000-0000-00001F760000}"/>
    <cellStyle name="Note 6 2 8 2" xfId="25238" xr:uid="{00000000-0005-0000-0000-000020760000}"/>
    <cellStyle name="Note 6 2 9" xfId="25239" xr:uid="{00000000-0005-0000-0000-000021760000}"/>
    <cellStyle name="Note 6 2 9 2" xfId="25240" xr:uid="{00000000-0005-0000-0000-000022760000}"/>
    <cellStyle name="Note 6 3" xfId="25241" xr:uid="{00000000-0005-0000-0000-000023760000}"/>
    <cellStyle name="Note 6 3 10" xfId="25242" xr:uid="{00000000-0005-0000-0000-000024760000}"/>
    <cellStyle name="Note 6 3 10 2" xfId="25243" xr:uid="{00000000-0005-0000-0000-000025760000}"/>
    <cellStyle name="Note 6 3 11" xfId="25244" xr:uid="{00000000-0005-0000-0000-000026760000}"/>
    <cellStyle name="Note 6 3 11 2" xfId="25245" xr:uid="{00000000-0005-0000-0000-000027760000}"/>
    <cellStyle name="Note 6 3 12" xfId="25246" xr:uid="{00000000-0005-0000-0000-000028760000}"/>
    <cellStyle name="Note 6 3 2" xfId="25247" xr:uid="{00000000-0005-0000-0000-000029760000}"/>
    <cellStyle name="Note 6 3 2 2" xfId="25248" xr:uid="{00000000-0005-0000-0000-00002A760000}"/>
    <cellStyle name="Note 6 3 3" xfId="25249" xr:uid="{00000000-0005-0000-0000-00002B760000}"/>
    <cellStyle name="Note 6 3 3 2" xfId="25250" xr:uid="{00000000-0005-0000-0000-00002C760000}"/>
    <cellStyle name="Note 6 3 4" xfId="25251" xr:uid="{00000000-0005-0000-0000-00002D760000}"/>
    <cellStyle name="Note 6 3 4 2" xfId="25252" xr:uid="{00000000-0005-0000-0000-00002E760000}"/>
    <cellStyle name="Note 6 3 5" xfId="25253" xr:uid="{00000000-0005-0000-0000-00002F760000}"/>
    <cellStyle name="Note 6 3 5 2" xfId="25254" xr:uid="{00000000-0005-0000-0000-000030760000}"/>
    <cellStyle name="Note 6 3 6" xfId="25255" xr:uid="{00000000-0005-0000-0000-000031760000}"/>
    <cellStyle name="Note 6 3 6 2" xfId="25256" xr:uid="{00000000-0005-0000-0000-000032760000}"/>
    <cellStyle name="Note 6 3 7" xfId="25257" xr:uid="{00000000-0005-0000-0000-000033760000}"/>
    <cellStyle name="Note 6 3 7 2" xfId="25258" xr:uid="{00000000-0005-0000-0000-000034760000}"/>
    <cellStyle name="Note 6 3 8" xfId="25259" xr:uid="{00000000-0005-0000-0000-000035760000}"/>
    <cellStyle name="Note 6 3 8 2" xfId="25260" xr:uid="{00000000-0005-0000-0000-000036760000}"/>
    <cellStyle name="Note 6 3 9" xfId="25261" xr:uid="{00000000-0005-0000-0000-000037760000}"/>
    <cellStyle name="Note 6 3 9 2" xfId="25262" xr:uid="{00000000-0005-0000-0000-000038760000}"/>
    <cellStyle name="Note 6 4" xfId="25263" xr:uid="{00000000-0005-0000-0000-000039760000}"/>
    <cellStyle name="Note 6 4 2" xfId="25264" xr:uid="{00000000-0005-0000-0000-00003A760000}"/>
    <cellStyle name="Note 6 5" xfId="25265" xr:uid="{00000000-0005-0000-0000-00003B760000}"/>
    <cellStyle name="Note 6 5 2" xfId="25266" xr:uid="{00000000-0005-0000-0000-00003C760000}"/>
    <cellStyle name="Note 6 6" xfId="25267" xr:uid="{00000000-0005-0000-0000-00003D760000}"/>
    <cellStyle name="Note 6 6 2" xfId="25268" xr:uid="{00000000-0005-0000-0000-00003E760000}"/>
    <cellStyle name="Note 6 7" xfId="25269" xr:uid="{00000000-0005-0000-0000-00003F760000}"/>
    <cellStyle name="Note 6 7 2" xfId="25270" xr:uid="{00000000-0005-0000-0000-000040760000}"/>
    <cellStyle name="Note 6 8" xfId="25271" xr:uid="{00000000-0005-0000-0000-000041760000}"/>
    <cellStyle name="Note 6 8 2" xfId="25272" xr:uid="{00000000-0005-0000-0000-000042760000}"/>
    <cellStyle name="Note 6 9" xfId="25273" xr:uid="{00000000-0005-0000-0000-000043760000}"/>
    <cellStyle name="Note 6 9 2" xfId="25274" xr:uid="{00000000-0005-0000-0000-000044760000}"/>
    <cellStyle name="Note 7" xfId="25275" xr:uid="{00000000-0005-0000-0000-000045760000}"/>
    <cellStyle name="Note 7 10" xfId="25276" xr:uid="{00000000-0005-0000-0000-000046760000}"/>
    <cellStyle name="Note 7 10 2" xfId="25277" xr:uid="{00000000-0005-0000-0000-000047760000}"/>
    <cellStyle name="Note 7 11" xfId="25278" xr:uid="{00000000-0005-0000-0000-000048760000}"/>
    <cellStyle name="Note 7 11 2" xfId="25279" xr:uid="{00000000-0005-0000-0000-000049760000}"/>
    <cellStyle name="Note 7 12" xfId="25280" xr:uid="{00000000-0005-0000-0000-00004A760000}"/>
    <cellStyle name="Note 7 12 2" xfId="25281" xr:uid="{00000000-0005-0000-0000-00004B760000}"/>
    <cellStyle name="Note 7 13" xfId="25282" xr:uid="{00000000-0005-0000-0000-00004C760000}"/>
    <cellStyle name="Note 7 2" xfId="25283" xr:uid="{00000000-0005-0000-0000-00004D760000}"/>
    <cellStyle name="Note 7 2 2" xfId="25284" xr:uid="{00000000-0005-0000-0000-00004E760000}"/>
    <cellStyle name="Note 7 3" xfId="25285" xr:uid="{00000000-0005-0000-0000-00004F760000}"/>
    <cellStyle name="Note 7 3 2" xfId="25286" xr:uid="{00000000-0005-0000-0000-000050760000}"/>
    <cellStyle name="Note 7 4" xfId="25287" xr:uid="{00000000-0005-0000-0000-000051760000}"/>
    <cellStyle name="Note 7 4 2" xfId="25288" xr:uid="{00000000-0005-0000-0000-000052760000}"/>
    <cellStyle name="Note 7 5" xfId="25289" xr:uid="{00000000-0005-0000-0000-000053760000}"/>
    <cellStyle name="Note 7 5 2" xfId="25290" xr:uid="{00000000-0005-0000-0000-000054760000}"/>
    <cellStyle name="Note 7 6" xfId="25291" xr:uid="{00000000-0005-0000-0000-000055760000}"/>
    <cellStyle name="Note 7 6 2" xfId="25292" xr:uid="{00000000-0005-0000-0000-000056760000}"/>
    <cellStyle name="Note 7 7" xfId="25293" xr:uid="{00000000-0005-0000-0000-000057760000}"/>
    <cellStyle name="Note 7 7 2" xfId="25294" xr:uid="{00000000-0005-0000-0000-000058760000}"/>
    <cellStyle name="Note 7 8" xfId="25295" xr:uid="{00000000-0005-0000-0000-000059760000}"/>
    <cellStyle name="Note 7 8 2" xfId="25296" xr:uid="{00000000-0005-0000-0000-00005A760000}"/>
    <cellStyle name="Note 7 9" xfId="25297" xr:uid="{00000000-0005-0000-0000-00005B760000}"/>
    <cellStyle name="Note 7 9 2" xfId="25298" xr:uid="{00000000-0005-0000-0000-00005C760000}"/>
    <cellStyle name="Note 8" xfId="25299" xr:uid="{00000000-0005-0000-0000-00005D760000}"/>
    <cellStyle name="Note 8 10" xfId="25300" xr:uid="{00000000-0005-0000-0000-00005E760000}"/>
    <cellStyle name="Note 8 10 2" xfId="25301" xr:uid="{00000000-0005-0000-0000-00005F760000}"/>
    <cellStyle name="Note 8 11" xfId="25302" xr:uid="{00000000-0005-0000-0000-000060760000}"/>
    <cellStyle name="Note 8 11 2" xfId="25303" xr:uid="{00000000-0005-0000-0000-000061760000}"/>
    <cellStyle name="Note 8 12" xfId="25304" xr:uid="{00000000-0005-0000-0000-000062760000}"/>
    <cellStyle name="Note 8 2" xfId="25305" xr:uid="{00000000-0005-0000-0000-000063760000}"/>
    <cellStyle name="Note 8 2 2" xfId="25306" xr:uid="{00000000-0005-0000-0000-000064760000}"/>
    <cellStyle name="Note 8 3" xfId="25307" xr:uid="{00000000-0005-0000-0000-000065760000}"/>
    <cellStyle name="Note 8 3 2" xfId="25308" xr:uid="{00000000-0005-0000-0000-000066760000}"/>
    <cellStyle name="Note 8 4" xfId="25309" xr:uid="{00000000-0005-0000-0000-000067760000}"/>
    <cellStyle name="Note 8 4 2" xfId="25310" xr:uid="{00000000-0005-0000-0000-000068760000}"/>
    <cellStyle name="Note 8 5" xfId="25311" xr:uid="{00000000-0005-0000-0000-000069760000}"/>
    <cellStyle name="Note 8 5 2" xfId="25312" xr:uid="{00000000-0005-0000-0000-00006A760000}"/>
    <cellStyle name="Note 8 6" xfId="25313" xr:uid="{00000000-0005-0000-0000-00006B760000}"/>
    <cellStyle name="Note 8 6 2" xfId="25314" xr:uid="{00000000-0005-0000-0000-00006C760000}"/>
    <cellStyle name="Note 8 7" xfId="25315" xr:uid="{00000000-0005-0000-0000-00006D760000}"/>
    <cellStyle name="Note 8 7 2" xfId="25316" xr:uid="{00000000-0005-0000-0000-00006E760000}"/>
    <cellStyle name="Note 8 8" xfId="25317" xr:uid="{00000000-0005-0000-0000-00006F760000}"/>
    <cellStyle name="Note 8 8 2" xfId="25318" xr:uid="{00000000-0005-0000-0000-000070760000}"/>
    <cellStyle name="Note 8 9" xfId="25319" xr:uid="{00000000-0005-0000-0000-000071760000}"/>
    <cellStyle name="Note 8 9 2" xfId="25320" xr:uid="{00000000-0005-0000-0000-000072760000}"/>
    <cellStyle name="Note 9" xfId="25321" xr:uid="{00000000-0005-0000-0000-000073760000}"/>
    <cellStyle name="Note 9 2" xfId="25322" xr:uid="{00000000-0005-0000-0000-000074760000}"/>
    <cellStyle name="Note 9 2 2" xfId="25323" xr:uid="{00000000-0005-0000-0000-000075760000}"/>
    <cellStyle name="Notiz" xfId="25324" xr:uid="{00000000-0005-0000-0000-000076760000}"/>
    <cellStyle name="Notiz 10" xfId="25325" xr:uid="{00000000-0005-0000-0000-000077760000}"/>
    <cellStyle name="Notiz 10 2" xfId="25326" xr:uid="{00000000-0005-0000-0000-000078760000}"/>
    <cellStyle name="Notiz 11" xfId="25327" xr:uid="{00000000-0005-0000-0000-000079760000}"/>
    <cellStyle name="Notiz 11 2" xfId="25328" xr:uid="{00000000-0005-0000-0000-00007A760000}"/>
    <cellStyle name="Notiz 12" xfId="25329" xr:uid="{00000000-0005-0000-0000-00007B760000}"/>
    <cellStyle name="Notiz 12 2" xfId="25330" xr:uid="{00000000-0005-0000-0000-00007C760000}"/>
    <cellStyle name="Notiz 13" xfId="25331" xr:uid="{00000000-0005-0000-0000-00007D760000}"/>
    <cellStyle name="Notiz 13 2" xfId="25332" xr:uid="{00000000-0005-0000-0000-00007E760000}"/>
    <cellStyle name="Notiz 14" xfId="25333" xr:uid="{00000000-0005-0000-0000-00007F760000}"/>
    <cellStyle name="Notiz 14 2" xfId="25334" xr:uid="{00000000-0005-0000-0000-000080760000}"/>
    <cellStyle name="Notiz 15" xfId="25335" xr:uid="{00000000-0005-0000-0000-000081760000}"/>
    <cellStyle name="Notiz 15 2" xfId="25336" xr:uid="{00000000-0005-0000-0000-000082760000}"/>
    <cellStyle name="Notiz 16" xfId="25337" xr:uid="{00000000-0005-0000-0000-000083760000}"/>
    <cellStyle name="Notiz 16 2" xfId="25338" xr:uid="{00000000-0005-0000-0000-000084760000}"/>
    <cellStyle name="Notiz 17" xfId="25339" xr:uid="{00000000-0005-0000-0000-000085760000}"/>
    <cellStyle name="Notiz 17 2" xfId="25340" xr:uid="{00000000-0005-0000-0000-000086760000}"/>
    <cellStyle name="Notiz 18" xfId="25341" xr:uid="{00000000-0005-0000-0000-000087760000}"/>
    <cellStyle name="Notiz 2" xfId="25342" xr:uid="{00000000-0005-0000-0000-000088760000}"/>
    <cellStyle name="Notiz 2 10" xfId="25343" xr:uid="{00000000-0005-0000-0000-000089760000}"/>
    <cellStyle name="Notiz 2 10 2" xfId="25344" xr:uid="{00000000-0005-0000-0000-00008A760000}"/>
    <cellStyle name="Notiz 2 11" xfId="25345" xr:uid="{00000000-0005-0000-0000-00008B760000}"/>
    <cellStyle name="Notiz 2 11 2" xfId="25346" xr:uid="{00000000-0005-0000-0000-00008C760000}"/>
    <cellStyle name="Notiz 2 12" xfId="25347" xr:uid="{00000000-0005-0000-0000-00008D760000}"/>
    <cellStyle name="Notiz 2 12 2" xfId="25348" xr:uid="{00000000-0005-0000-0000-00008E760000}"/>
    <cellStyle name="Notiz 2 13" xfId="25349" xr:uid="{00000000-0005-0000-0000-00008F760000}"/>
    <cellStyle name="Notiz 2 13 2" xfId="25350" xr:uid="{00000000-0005-0000-0000-000090760000}"/>
    <cellStyle name="Notiz 2 14" xfId="25351" xr:uid="{00000000-0005-0000-0000-000091760000}"/>
    <cellStyle name="Notiz 2 14 2" xfId="25352" xr:uid="{00000000-0005-0000-0000-000092760000}"/>
    <cellStyle name="Notiz 2 15" xfId="25353" xr:uid="{00000000-0005-0000-0000-000093760000}"/>
    <cellStyle name="Notiz 2 2" xfId="25354" xr:uid="{00000000-0005-0000-0000-000094760000}"/>
    <cellStyle name="Notiz 2 2 10" xfId="25355" xr:uid="{00000000-0005-0000-0000-000095760000}"/>
    <cellStyle name="Notiz 2 2 10 2" xfId="25356" xr:uid="{00000000-0005-0000-0000-000096760000}"/>
    <cellStyle name="Notiz 2 2 11" xfId="25357" xr:uid="{00000000-0005-0000-0000-000097760000}"/>
    <cellStyle name="Notiz 2 2 11 2" xfId="25358" xr:uid="{00000000-0005-0000-0000-000098760000}"/>
    <cellStyle name="Notiz 2 2 12" xfId="25359" xr:uid="{00000000-0005-0000-0000-000099760000}"/>
    <cellStyle name="Notiz 2 2 12 2" xfId="25360" xr:uid="{00000000-0005-0000-0000-00009A760000}"/>
    <cellStyle name="Notiz 2 2 13" xfId="25361" xr:uid="{00000000-0005-0000-0000-00009B760000}"/>
    <cellStyle name="Notiz 2 2 13 2" xfId="25362" xr:uid="{00000000-0005-0000-0000-00009C760000}"/>
    <cellStyle name="Notiz 2 2 14" xfId="25363" xr:uid="{00000000-0005-0000-0000-00009D760000}"/>
    <cellStyle name="Notiz 2 2 2" xfId="25364" xr:uid="{00000000-0005-0000-0000-00009E760000}"/>
    <cellStyle name="Notiz 2 2 2 10" xfId="25365" xr:uid="{00000000-0005-0000-0000-00009F760000}"/>
    <cellStyle name="Notiz 2 2 2 10 2" xfId="25366" xr:uid="{00000000-0005-0000-0000-0000A0760000}"/>
    <cellStyle name="Notiz 2 2 2 11" xfId="25367" xr:uid="{00000000-0005-0000-0000-0000A1760000}"/>
    <cellStyle name="Notiz 2 2 2 11 2" xfId="25368" xr:uid="{00000000-0005-0000-0000-0000A2760000}"/>
    <cellStyle name="Notiz 2 2 2 12" xfId="25369" xr:uid="{00000000-0005-0000-0000-0000A3760000}"/>
    <cellStyle name="Notiz 2 2 2 12 2" xfId="25370" xr:uid="{00000000-0005-0000-0000-0000A4760000}"/>
    <cellStyle name="Notiz 2 2 2 13" xfId="25371" xr:uid="{00000000-0005-0000-0000-0000A5760000}"/>
    <cellStyle name="Notiz 2 2 2 2" xfId="25372" xr:uid="{00000000-0005-0000-0000-0000A6760000}"/>
    <cellStyle name="Notiz 2 2 2 2 10" xfId="25373" xr:uid="{00000000-0005-0000-0000-0000A7760000}"/>
    <cellStyle name="Notiz 2 2 2 2 10 2" xfId="25374" xr:uid="{00000000-0005-0000-0000-0000A8760000}"/>
    <cellStyle name="Notiz 2 2 2 2 11" xfId="25375" xr:uid="{00000000-0005-0000-0000-0000A9760000}"/>
    <cellStyle name="Notiz 2 2 2 2 11 2" xfId="25376" xr:uid="{00000000-0005-0000-0000-0000AA760000}"/>
    <cellStyle name="Notiz 2 2 2 2 12" xfId="25377" xr:uid="{00000000-0005-0000-0000-0000AB760000}"/>
    <cellStyle name="Notiz 2 2 2 2 12 2" xfId="25378" xr:uid="{00000000-0005-0000-0000-0000AC760000}"/>
    <cellStyle name="Notiz 2 2 2 2 13" xfId="25379" xr:uid="{00000000-0005-0000-0000-0000AD760000}"/>
    <cellStyle name="Notiz 2 2 2 2 2" xfId="25380" xr:uid="{00000000-0005-0000-0000-0000AE760000}"/>
    <cellStyle name="Notiz 2 2 2 2 2 2" xfId="25381" xr:uid="{00000000-0005-0000-0000-0000AF760000}"/>
    <cellStyle name="Notiz 2 2 2 2 3" xfId="25382" xr:uid="{00000000-0005-0000-0000-0000B0760000}"/>
    <cellStyle name="Notiz 2 2 2 2 3 2" xfId="25383" xr:uid="{00000000-0005-0000-0000-0000B1760000}"/>
    <cellStyle name="Notiz 2 2 2 2 4" xfId="25384" xr:uid="{00000000-0005-0000-0000-0000B2760000}"/>
    <cellStyle name="Notiz 2 2 2 2 4 2" xfId="25385" xr:uid="{00000000-0005-0000-0000-0000B3760000}"/>
    <cellStyle name="Notiz 2 2 2 2 5" xfId="25386" xr:uid="{00000000-0005-0000-0000-0000B4760000}"/>
    <cellStyle name="Notiz 2 2 2 2 5 2" xfId="25387" xr:uid="{00000000-0005-0000-0000-0000B5760000}"/>
    <cellStyle name="Notiz 2 2 2 2 6" xfId="25388" xr:uid="{00000000-0005-0000-0000-0000B6760000}"/>
    <cellStyle name="Notiz 2 2 2 2 6 2" xfId="25389" xr:uid="{00000000-0005-0000-0000-0000B7760000}"/>
    <cellStyle name="Notiz 2 2 2 2 7" xfId="25390" xr:uid="{00000000-0005-0000-0000-0000B8760000}"/>
    <cellStyle name="Notiz 2 2 2 2 7 2" xfId="25391" xr:uid="{00000000-0005-0000-0000-0000B9760000}"/>
    <cellStyle name="Notiz 2 2 2 2 8" xfId="25392" xr:uid="{00000000-0005-0000-0000-0000BA760000}"/>
    <cellStyle name="Notiz 2 2 2 2 8 2" xfId="25393" xr:uid="{00000000-0005-0000-0000-0000BB760000}"/>
    <cellStyle name="Notiz 2 2 2 2 9" xfId="25394" xr:uid="{00000000-0005-0000-0000-0000BC760000}"/>
    <cellStyle name="Notiz 2 2 2 2 9 2" xfId="25395" xr:uid="{00000000-0005-0000-0000-0000BD760000}"/>
    <cellStyle name="Notiz 2 2 2 3" xfId="25396" xr:uid="{00000000-0005-0000-0000-0000BE760000}"/>
    <cellStyle name="Notiz 2 2 2 3 10" xfId="25397" xr:uid="{00000000-0005-0000-0000-0000BF760000}"/>
    <cellStyle name="Notiz 2 2 2 3 10 2" xfId="25398" xr:uid="{00000000-0005-0000-0000-0000C0760000}"/>
    <cellStyle name="Notiz 2 2 2 3 11" xfId="25399" xr:uid="{00000000-0005-0000-0000-0000C1760000}"/>
    <cellStyle name="Notiz 2 2 2 3 11 2" xfId="25400" xr:uid="{00000000-0005-0000-0000-0000C2760000}"/>
    <cellStyle name="Notiz 2 2 2 3 12" xfId="25401" xr:uid="{00000000-0005-0000-0000-0000C3760000}"/>
    <cellStyle name="Notiz 2 2 2 3 2" xfId="25402" xr:uid="{00000000-0005-0000-0000-0000C4760000}"/>
    <cellStyle name="Notiz 2 2 2 3 2 2" xfId="25403" xr:uid="{00000000-0005-0000-0000-0000C5760000}"/>
    <cellStyle name="Notiz 2 2 2 3 3" xfId="25404" xr:uid="{00000000-0005-0000-0000-0000C6760000}"/>
    <cellStyle name="Notiz 2 2 2 3 3 2" xfId="25405" xr:uid="{00000000-0005-0000-0000-0000C7760000}"/>
    <cellStyle name="Notiz 2 2 2 3 4" xfId="25406" xr:uid="{00000000-0005-0000-0000-0000C8760000}"/>
    <cellStyle name="Notiz 2 2 2 3 4 2" xfId="25407" xr:uid="{00000000-0005-0000-0000-0000C9760000}"/>
    <cellStyle name="Notiz 2 2 2 3 5" xfId="25408" xr:uid="{00000000-0005-0000-0000-0000CA760000}"/>
    <cellStyle name="Notiz 2 2 2 3 5 2" xfId="25409" xr:uid="{00000000-0005-0000-0000-0000CB760000}"/>
    <cellStyle name="Notiz 2 2 2 3 6" xfId="25410" xr:uid="{00000000-0005-0000-0000-0000CC760000}"/>
    <cellStyle name="Notiz 2 2 2 3 6 2" xfId="25411" xr:uid="{00000000-0005-0000-0000-0000CD760000}"/>
    <cellStyle name="Notiz 2 2 2 3 7" xfId="25412" xr:uid="{00000000-0005-0000-0000-0000CE760000}"/>
    <cellStyle name="Notiz 2 2 2 3 7 2" xfId="25413" xr:uid="{00000000-0005-0000-0000-0000CF760000}"/>
    <cellStyle name="Notiz 2 2 2 3 8" xfId="25414" xr:uid="{00000000-0005-0000-0000-0000D0760000}"/>
    <cellStyle name="Notiz 2 2 2 3 8 2" xfId="25415" xr:uid="{00000000-0005-0000-0000-0000D1760000}"/>
    <cellStyle name="Notiz 2 2 2 3 9" xfId="25416" xr:uid="{00000000-0005-0000-0000-0000D2760000}"/>
    <cellStyle name="Notiz 2 2 2 3 9 2" xfId="25417" xr:uid="{00000000-0005-0000-0000-0000D3760000}"/>
    <cellStyle name="Notiz 2 2 2 4" xfId="25418" xr:uid="{00000000-0005-0000-0000-0000D4760000}"/>
    <cellStyle name="Notiz 2 2 2 4 2" xfId="25419" xr:uid="{00000000-0005-0000-0000-0000D5760000}"/>
    <cellStyle name="Notiz 2 2 2 5" xfId="25420" xr:uid="{00000000-0005-0000-0000-0000D6760000}"/>
    <cellStyle name="Notiz 2 2 2 5 2" xfId="25421" xr:uid="{00000000-0005-0000-0000-0000D7760000}"/>
    <cellStyle name="Notiz 2 2 2 6" xfId="25422" xr:uid="{00000000-0005-0000-0000-0000D8760000}"/>
    <cellStyle name="Notiz 2 2 2 6 2" xfId="25423" xr:uid="{00000000-0005-0000-0000-0000D9760000}"/>
    <cellStyle name="Notiz 2 2 2 7" xfId="25424" xr:uid="{00000000-0005-0000-0000-0000DA760000}"/>
    <cellStyle name="Notiz 2 2 2 7 2" xfId="25425" xr:uid="{00000000-0005-0000-0000-0000DB760000}"/>
    <cellStyle name="Notiz 2 2 2 8" xfId="25426" xr:uid="{00000000-0005-0000-0000-0000DC760000}"/>
    <cellStyle name="Notiz 2 2 2 8 2" xfId="25427" xr:uid="{00000000-0005-0000-0000-0000DD760000}"/>
    <cellStyle name="Notiz 2 2 2 9" xfId="25428" xr:uid="{00000000-0005-0000-0000-0000DE760000}"/>
    <cellStyle name="Notiz 2 2 2 9 2" xfId="25429" xr:uid="{00000000-0005-0000-0000-0000DF760000}"/>
    <cellStyle name="Notiz 2 2 3" xfId="25430" xr:uid="{00000000-0005-0000-0000-0000E0760000}"/>
    <cellStyle name="Notiz 2 2 3 10" xfId="25431" xr:uid="{00000000-0005-0000-0000-0000E1760000}"/>
    <cellStyle name="Notiz 2 2 3 10 2" xfId="25432" xr:uid="{00000000-0005-0000-0000-0000E2760000}"/>
    <cellStyle name="Notiz 2 2 3 11" xfId="25433" xr:uid="{00000000-0005-0000-0000-0000E3760000}"/>
    <cellStyle name="Notiz 2 2 3 11 2" xfId="25434" xr:uid="{00000000-0005-0000-0000-0000E4760000}"/>
    <cellStyle name="Notiz 2 2 3 12" xfId="25435" xr:uid="{00000000-0005-0000-0000-0000E5760000}"/>
    <cellStyle name="Notiz 2 2 3 12 2" xfId="25436" xr:uid="{00000000-0005-0000-0000-0000E6760000}"/>
    <cellStyle name="Notiz 2 2 3 13" xfId="25437" xr:uid="{00000000-0005-0000-0000-0000E7760000}"/>
    <cellStyle name="Notiz 2 2 3 2" xfId="25438" xr:uid="{00000000-0005-0000-0000-0000E8760000}"/>
    <cellStyle name="Notiz 2 2 3 2 2" xfId="25439" xr:uid="{00000000-0005-0000-0000-0000E9760000}"/>
    <cellStyle name="Notiz 2 2 3 3" xfId="25440" xr:uid="{00000000-0005-0000-0000-0000EA760000}"/>
    <cellStyle name="Notiz 2 2 3 3 2" xfId="25441" xr:uid="{00000000-0005-0000-0000-0000EB760000}"/>
    <cellStyle name="Notiz 2 2 3 4" xfId="25442" xr:uid="{00000000-0005-0000-0000-0000EC760000}"/>
    <cellStyle name="Notiz 2 2 3 4 2" xfId="25443" xr:uid="{00000000-0005-0000-0000-0000ED760000}"/>
    <cellStyle name="Notiz 2 2 3 5" xfId="25444" xr:uid="{00000000-0005-0000-0000-0000EE760000}"/>
    <cellStyle name="Notiz 2 2 3 5 2" xfId="25445" xr:uid="{00000000-0005-0000-0000-0000EF760000}"/>
    <cellStyle name="Notiz 2 2 3 6" xfId="25446" xr:uid="{00000000-0005-0000-0000-0000F0760000}"/>
    <cellStyle name="Notiz 2 2 3 6 2" xfId="25447" xr:uid="{00000000-0005-0000-0000-0000F1760000}"/>
    <cellStyle name="Notiz 2 2 3 7" xfId="25448" xr:uid="{00000000-0005-0000-0000-0000F2760000}"/>
    <cellStyle name="Notiz 2 2 3 7 2" xfId="25449" xr:uid="{00000000-0005-0000-0000-0000F3760000}"/>
    <cellStyle name="Notiz 2 2 3 8" xfId="25450" xr:uid="{00000000-0005-0000-0000-0000F4760000}"/>
    <cellStyle name="Notiz 2 2 3 8 2" xfId="25451" xr:uid="{00000000-0005-0000-0000-0000F5760000}"/>
    <cellStyle name="Notiz 2 2 3 9" xfId="25452" xr:uid="{00000000-0005-0000-0000-0000F6760000}"/>
    <cellStyle name="Notiz 2 2 3 9 2" xfId="25453" xr:uid="{00000000-0005-0000-0000-0000F7760000}"/>
    <cellStyle name="Notiz 2 2 4" xfId="25454" xr:uid="{00000000-0005-0000-0000-0000F8760000}"/>
    <cellStyle name="Notiz 2 2 4 10" xfId="25455" xr:uid="{00000000-0005-0000-0000-0000F9760000}"/>
    <cellStyle name="Notiz 2 2 4 10 2" xfId="25456" xr:uid="{00000000-0005-0000-0000-0000FA760000}"/>
    <cellStyle name="Notiz 2 2 4 11" xfId="25457" xr:uid="{00000000-0005-0000-0000-0000FB760000}"/>
    <cellStyle name="Notiz 2 2 4 11 2" xfId="25458" xr:uid="{00000000-0005-0000-0000-0000FC760000}"/>
    <cellStyle name="Notiz 2 2 4 12" xfId="25459" xr:uid="{00000000-0005-0000-0000-0000FD760000}"/>
    <cellStyle name="Notiz 2 2 4 2" xfId="25460" xr:uid="{00000000-0005-0000-0000-0000FE760000}"/>
    <cellStyle name="Notiz 2 2 4 2 2" xfId="25461" xr:uid="{00000000-0005-0000-0000-0000FF760000}"/>
    <cellStyle name="Notiz 2 2 4 3" xfId="25462" xr:uid="{00000000-0005-0000-0000-000000770000}"/>
    <cellStyle name="Notiz 2 2 4 3 2" xfId="25463" xr:uid="{00000000-0005-0000-0000-000001770000}"/>
    <cellStyle name="Notiz 2 2 4 4" xfId="25464" xr:uid="{00000000-0005-0000-0000-000002770000}"/>
    <cellStyle name="Notiz 2 2 4 4 2" xfId="25465" xr:uid="{00000000-0005-0000-0000-000003770000}"/>
    <cellStyle name="Notiz 2 2 4 5" xfId="25466" xr:uid="{00000000-0005-0000-0000-000004770000}"/>
    <cellStyle name="Notiz 2 2 4 5 2" xfId="25467" xr:uid="{00000000-0005-0000-0000-000005770000}"/>
    <cellStyle name="Notiz 2 2 4 6" xfId="25468" xr:uid="{00000000-0005-0000-0000-000006770000}"/>
    <cellStyle name="Notiz 2 2 4 6 2" xfId="25469" xr:uid="{00000000-0005-0000-0000-000007770000}"/>
    <cellStyle name="Notiz 2 2 4 7" xfId="25470" xr:uid="{00000000-0005-0000-0000-000008770000}"/>
    <cellStyle name="Notiz 2 2 4 7 2" xfId="25471" xr:uid="{00000000-0005-0000-0000-000009770000}"/>
    <cellStyle name="Notiz 2 2 4 8" xfId="25472" xr:uid="{00000000-0005-0000-0000-00000A770000}"/>
    <cellStyle name="Notiz 2 2 4 8 2" xfId="25473" xr:uid="{00000000-0005-0000-0000-00000B770000}"/>
    <cellStyle name="Notiz 2 2 4 9" xfId="25474" xr:uid="{00000000-0005-0000-0000-00000C770000}"/>
    <cellStyle name="Notiz 2 2 4 9 2" xfId="25475" xr:uid="{00000000-0005-0000-0000-00000D770000}"/>
    <cellStyle name="Notiz 2 2 5" xfId="25476" xr:uid="{00000000-0005-0000-0000-00000E770000}"/>
    <cellStyle name="Notiz 2 2 5 2" xfId="25477" xr:uid="{00000000-0005-0000-0000-00000F770000}"/>
    <cellStyle name="Notiz 2 2 6" xfId="25478" xr:uid="{00000000-0005-0000-0000-000010770000}"/>
    <cellStyle name="Notiz 2 2 6 2" xfId="25479" xr:uid="{00000000-0005-0000-0000-000011770000}"/>
    <cellStyle name="Notiz 2 2 7" xfId="25480" xr:uid="{00000000-0005-0000-0000-000012770000}"/>
    <cellStyle name="Notiz 2 2 7 2" xfId="25481" xr:uid="{00000000-0005-0000-0000-000013770000}"/>
    <cellStyle name="Notiz 2 2 8" xfId="25482" xr:uid="{00000000-0005-0000-0000-000014770000}"/>
    <cellStyle name="Notiz 2 2 8 2" xfId="25483" xr:uid="{00000000-0005-0000-0000-000015770000}"/>
    <cellStyle name="Notiz 2 2 9" xfId="25484" xr:uid="{00000000-0005-0000-0000-000016770000}"/>
    <cellStyle name="Notiz 2 2 9 2" xfId="25485" xr:uid="{00000000-0005-0000-0000-000017770000}"/>
    <cellStyle name="Notiz 2 3" xfId="25486" xr:uid="{00000000-0005-0000-0000-000018770000}"/>
    <cellStyle name="Notiz 2 3 10" xfId="25487" xr:uid="{00000000-0005-0000-0000-000019770000}"/>
    <cellStyle name="Notiz 2 3 10 2" xfId="25488" xr:uid="{00000000-0005-0000-0000-00001A770000}"/>
    <cellStyle name="Notiz 2 3 11" xfId="25489" xr:uid="{00000000-0005-0000-0000-00001B770000}"/>
    <cellStyle name="Notiz 2 3 11 2" xfId="25490" xr:uid="{00000000-0005-0000-0000-00001C770000}"/>
    <cellStyle name="Notiz 2 3 12" xfId="25491" xr:uid="{00000000-0005-0000-0000-00001D770000}"/>
    <cellStyle name="Notiz 2 3 12 2" xfId="25492" xr:uid="{00000000-0005-0000-0000-00001E770000}"/>
    <cellStyle name="Notiz 2 3 13" xfId="25493" xr:uid="{00000000-0005-0000-0000-00001F770000}"/>
    <cellStyle name="Notiz 2 3 2" xfId="25494" xr:uid="{00000000-0005-0000-0000-000020770000}"/>
    <cellStyle name="Notiz 2 3 2 10" xfId="25495" xr:uid="{00000000-0005-0000-0000-000021770000}"/>
    <cellStyle name="Notiz 2 3 2 10 2" xfId="25496" xr:uid="{00000000-0005-0000-0000-000022770000}"/>
    <cellStyle name="Notiz 2 3 2 11" xfId="25497" xr:uid="{00000000-0005-0000-0000-000023770000}"/>
    <cellStyle name="Notiz 2 3 2 11 2" xfId="25498" xr:uid="{00000000-0005-0000-0000-000024770000}"/>
    <cellStyle name="Notiz 2 3 2 12" xfId="25499" xr:uid="{00000000-0005-0000-0000-000025770000}"/>
    <cellStyle name="Notiz 2 3 2 12 2" xfId="25500" xr:uid="{00000000-0005-0000-0000-000026770000}"/>
    <cellStyle name="Notiz 2 3 2 13" xfId="25501" xr:uid="{00000000-0005-0000-0000-000027770000}"/>
    <cellStyle name="Notiz 2 3 2 2" xfId="25502" xr:uid="{00000000-0005-0000-0000-000028770000}"/>
    <cellStyle name="Notiz 2 3 2 2 2" xfId="25503" xr:uid="{00000000-0005-0000-0000-000029770000}"/>
    <cellStyle name="Notiz 2 3 2 3" xfId="25504" xr:uid="{00000000-0005-0000-0000-00002A770000}"/>
    <cellStyle name="Notiz 2 3 2 3 2" xfId="25505" xr:uid="{00000000-0005-0000-0000-00002B770000}"/>
    <cellStyle name="Notiz 2 3 2 4" xfId="25506" xr:uid="{00000000-0005-0000-0000-00002C770000}"/>
    <cellStyle name="Notiz 2 3 2 4 2" xfId="25507" xr:uid="{00000000-0005-0000-0000-00002D770000}"/>
    <cellStyle name="Notiz 2 3 2 5" xfId="25508" xr:uid="{00000000-0005-0000-0000-00002E770000}"/>
    <cellStyle name="Notiz 2 3 2 5 2" xfId="25509" xr:uid="{00000000-0005-0000-0000-00002F770000}"/>
    <cellStyle name="Notiz 2 3 2 6" xfId="25510" xr:uid="{00000000-0005-0000-0000-000030770000}"/>
    <cellStyle name="Notiz 2 3 2 6 2" xfId="25511" xr:uid="{00000000-0005-0000-0000-000031770000}"/>
    <cellStyle name="Notiz 2 3 2 7" xfId="25512" xr:uid="{00000000-0005-0000-0000-000032770000}"/>
    <cellStyle name="Notiz 2 3 2 7 2" xfId="25513" xr:uid="{00000000-0005-0000-0000-000033770000}"/>
    <cellStyle name="Notiz 2 3 2 8" xfId="25514" xr:uid="{00000000-0005-0000-0000-000034770000}"/>
    <cellStyle name="Notiz 2 3 2 8 2" xfId="25515" xr:uid="{00000000-0005-0000-0000-000035770000}"/>
    <cellStyle name="Notiz 2 3 2 9" xfId="25516" xr:uid="{00000000-0005-0000-0000-000036770000}"/>
    <cellStyle name="Notiz 2 3 2 9 2" xfId="25517" xr:uid="{00000000-0005-0000-0000-000037770000}"/>
    <cellStyle name="Notiz 2 3 3" xfId="25518" xr:uid="{00000000-0005-0000-0000-000038770000}"/>
    <cellStyle name="Notiz 2 3 3 10" xfId="25519" xr:uid="{00000000-0005-0000-0000-000039770000}"/>
    <cellStyle name="Notiz 2 3 3 10 2" xfId="25520" xr:uid="{00000000-0005-0000-0000-00003A770000}"/>
    <cellStyle name="Notiz 2 3 3 11" xfId="25521" xr:uid="{00000000-0005-0000-0000-00003B770000}"/>
    <cellStyle name="Notiz 2 3 3 11 2" xfId="25522" xr:uid="{00000000-0005-0000-0000-00003C770000}"/>
    <cellStyle name="Notiz 2 3 3 12" xfId="25523" xr:uid="{00000000-0005-0000-0000-00003D770000}"/>
    <cellStyle name="Notiz 2 3 3 2" xfId="25524" xr:uid="{00000000-0005-0000-0000-00003E770000}"/>
    <cellStyle name="Notiz 2 3 3 2 2" xfId="25525" xr:uid="{00000000-0005-0000-0000-00003F770000}"/>
    <cellStyle name="Notiz 2 3 3 3" xfId="25526" xr:uid="{00000000-0005-0000-0000-000040770000}"/>
    <cellStyle name="Notiz 2 3 3 3 2" xfId="25527" xr:uid="{00000000-0005-0000-0000-000041770000}"/>
    <cellStyle name="Notiz 2 3 3 4" xfId="25528" xr:uid="{00000000-0005-0000-0000-000042770000}"/>
    <cellStyle name="Notiz 2 3 3 4 2" xfId="25529" xr:uid="{00000000-0005-0000-0000-000043770000}"/>
    <cellStyle name="Notiz 2 3 3 5" xfId="25530" xr:uid="{00000000-0005-0000-0000-000044770000}"/>
    <cellStyle name="Notiz 2 3 3 5 2" xfId="25531" xr:uid="{00000000-0005-0000-0000-000045770000}"/>
    <cellStyle name="Notiz 2 3 3 6" xfId="25532" xr:uid="{00000000-0005-0000-0000-000046770000}"/>
    <cellStyle name="Notiz 2 3 3 6 2" xfId="25533" xr:uid="{00000000-0005-0000-0000-000047770000}"/>
    <cellStyle name="Notiz 2 3 3 7" xfId="25534" xr:uid="{00000000-0005-0000-0000-000048770000}"/>
    <cellStyle name="Notiz 2 3 3 7 2" xfId="25535" xr:uid="{00000000-0005-0000-0000-000049770000}"/>
    <cellStyle name="Notiz 2 3 3 8" xfId="25536" xr:uid="{00000000-0005-0000-0000-00004A770000}"/>
    <cellStyle name="Notiz 2 3 3 8 2" xfId="25537" xr:uid="{00000000-0005-0000-0000-00004B770000}"/>
    <cellStyle name="Notiz 2 3 3 9" xfId="25538" xr:uid="{00000000-0005-0000-0000-00004C770000}"/>
    <cellStyle name="Notiz 2 3 3 9 2" xfId="25539" xr:uid="{00000000-0005-0000-0000-00004D770000}"/>
    <cellStyle name="Notiz 2 3 4" xfId="25540" xr:uid="{00000000-0005-0000-0000-00004E770000}"/>
    <cellStyle name="Notiz 2 3 4 2" xfId="25541" xr:uid="{00000000-0005-0000-0000-00004F770000}"/>
    <cellStyle name="Notiz 2 3 5" xfId="25542" xr:uid="{00000000-0005-0000-0000-000050770000}"/>
    <cellStyle name="Notiz 2 3 5 2" xfId="25543" xr:uid="{00000000-0005-0000-0000-000051770000}"/>
    <cellStyle name="Notiz 2 3 6" xfId="25544" xr:uid="{00000000-0005-0000-0000-000052770000}"/>
    <cellStyle name="Notiz 2 3 6 2" xfId="25545" xr:uid="{00000000-0005-0000-0000-000053770000}"/>
    <cellStyle name="Notiz 2 3 7" xfId="25546" xr:uid="{00000000-0005-0000-0000-000054770000}"/>
    <cellStyle name="Notiz 2 3 7 2" xfId="25547" xr:uid="{00000000-0005-0000-0000-000055770000}"/>
    <cellStyle name="Notiz 2 3 8" xfId="25548" xr:uid="{00000000-0005-0000-0000-000056770000}"/>
    <cellStyle name="Notiz 2 3 8 2" xfId="25549" xr:uid="{00000000-0005-0000-0000-000057770000}"/>
    <cellStyle name="Notiz 2 3 9" xfId="25550" xr:uid="{00000000-0005-0000-0000-000058770000}"/>
    <cellStyle name="Notiz 2 3 9 2" xfId="25551" xr:uid="{00000000-0005-0000-0000-000059770000}"/>
    <cellStyle name="Notiz 2 4" xfId="25552" xr:uid="{00000000-0005-0000-0000-00005A770000}"/>
    <cellStyle name="Notiz 2 4 10" xfId="25553" xr:uid="{00000000-0005-0000-0000-00005B770000}"/>
    <cellStyle name="Notiz 2 4 10 2" xfId="25554" xr:uid="{00000000-0005-0000-0000-00005C770000}"/>
    <cellStyle name="Notiz 2 4 11" xfId="25555" xr:uid="{00000000-0005-0000-0000-00005D770000}"/>
    <cellStyle name="Notiz 2 4 11 2" xfId="25556" xr:uid="{00000000-0005-0000-0000-00005E770000}"/>
    <cellStyle name="Notiz 2 4 12" xfId="25557" xr:uid="{00000000-0005-0000-0000-00005F770000}"/>
    <cellStyle name="Notiz 2 4 12 2" xfId="25558" xr:uid="{00000000-0005-0000-0000-000060770000}"/>
    <cellStyle name="Notiz 2 4 13" xfId="25559" xr:uid="{00000000-0005-0000-0000-000061770000}"/>
    <cellStyle name="Notiz 2 4 2" xfId="25560" xr:uid="{00000000-0005-0000-0000-000062770000}"/>
    <cellStyle name="Notiz 2 4 2 2" xfId="25561" xr:uid="{00000000-0005-0000-0000-000063770000}"/>
    <cellStyle name="Notiz 2 4 3" xfId="25562" xr:uid="{00000000-0005-0000-0000-000064770000}"/>
    <cellStyle name="Notiz 2 4 3 2" xfId="25563" xr:uid="{00000000-0005-0000-0000-000065770000}"/>
    <cellStyle name="Notiz 2 4 4" xfId="25564" xr:uid="{00000000-0005-0000-0000-000066770000}"/>
    <cellStyle name="Notiz 2 4 4 2" xfId="25565" xr:uid="{00000000-0005-0000-0000-000067770000}"/>
    <cellStyle name="Notiz 2 4 5" xfId="25566" xr:uid="{00000000-0005-0000-0000-000068770000}"/>
    <cellStyle name="Notiz 2 4 5 2" xfId="25567" xr:uid="{00000000-0005-0000-0000-000069770000}"/>
    <cellStyle name="Notiz 2 4 6" xfId="25568" xr:uid="{00000000-0005-0000-0000-00006A770000}"/>
    <cellStyle name="Notiz 2 4 6 2" xfId="25569" xr:uid="{00000000-0005-0000-0000-00006B770000}"/>
    <cellStyle name="Notiz 2 4 7" xfId="25570" xr:uid="{00000000-0005-0000-0000-00006C770000}"/>
    <cellStyle name="Notiz 2 4 7 2" xfId="25571" xr:uid="{00000000-0005-0000-0000-00006D770000}"/>
    <cellStyle name="Notiz 2 4 8" xfId="25572" xr:uid="{00000000-0005-0000-0000-00006E770000}"/>
    <cellStyle name="Notiz 2 4 8 2" xfId="25573" xr:uid="{00000000-0005-0000-0000-00006F770000}"/>
    <cellStyle name="Notiz 2 4 9" xfId="25574" xr:uid="{00000000-0005-0000-0000-000070770000}"/>
    <cellStyle name="Notiz 2 4 9 2" xfId="25575" xr:uid="{00000000-0005-0000-0000-000071770000}"/>
    <cellStyle name="Notiz 2 5" xfId="25576" xr:uid="{00000000-0005-0000-0000-000072770000}"/>
    <cellStyle name="Notiz 2 5 10" xfId="25577" xr:uid="{00000000-0005-0000-0000-000073770000}"/>
    <cellStyle name="Notiz 2 5 10 2" xfId="25578" xr:uid="{00000000-0005-0000-0000-000074770000}"/>
    <cellStyle name="Notiz 2 5 11" xfId="25579" xr:uid="{00000000-0005-0000-0000-000075770000}"/>
    <cellStyle name="Notiz 2 5 11 2" xfId="25580" xr:uid="{00000000-0005-0000-0000-000076770000}"/>
    <cellStyle name="Notiz 2 5 12" xfId="25581" xr:uid="{00000000-0005-0000-0000-000077770000}"/>
    <cellStyle name="Notiz 2 5 2" xfId="25582" xr:uid="{00000000-0005-0000-0000-000078770000}"/>
    <cellStyle name="Notiz 2 5 2 2" xfId="25583" xr:uid="{00000000-0005-0000-0000-000079770000}"/>
    <cellStyle name="Notiz 2 5 3" xfId="25584" xr:uid="{00000000-0005-0000-0000-00007A770000}"/>
    <cellStyle name="Notiz 2 5 3 2" xfId="25585" xr:uid="{00000000-0005-0000-0000-00007B770000}"/>
    <cellStyle name="Notiz 2 5 4" xfId="25586" xr:uid="{00000000-0005-0000-0000-00007C770000}"/>
    <cellStyle name="Notiz 2 5 4 2" xfId="25587" xr:uid="{00000000-0005-0000-0000-00007D770000}"/>
    <cellStyle name="Notiz 2 5 5" xfId="25588" xr:uid="{00000000-0005-0000-0000-00007E770000}"/>
    <cellStyle name="Notiz 2 5 5 2" xfId="25589" xr:uid="{00000000-0005-0000-0000-00007F770000}"/>
    <cellStyle name="Notiz 2 5 6" xfId="25590" xr:uid="{00000000-0005-0000-0000-000080770000}"/>
    <cellStyle name="Notiz 2 5 6 2" xfId="25591" xr:uid="{00000000-0005-0000-0000-000081770000}"/>
    <cellStyle name="Notiz 2 5 7" xfId="25592" xr:uid="{00000000-0005-0000-0000-000082770000}"/>
    <cellStyle name="Notiz 2 5 7 2" xfId="25593" xr:uid="{00000000-0005-0000-0000-000083770000}"/>
    <cellStyle name="Notiz 2 5 8" xfId="25594" xr:uid="{00000000-0005-0000-0000-000084770000}"/>
    <cellStyle name="Notiz 2 5 8 2" xfId="25595" xr:uid="{00000000-0005-0000-0000-000085770000}"/>
    <cellStyle name="Notiz 2 5 9" xfId="25596" xr:uid="{00000000-0005-0000-0000-000086770000}"/>
    <cellStyle name="Notiz 2 5 9 2" xfId="25597" xr:uid="{00000000-0005-0000-0000-000087770000}"/>
    <cellStyle name="Notiz 2 6" xfId="25598" xr:uid="{00000000-0005-0000-0000-000088770000}"/>
    <cellStyle name="Notiz 2 6 2" xfId="25599" xr:uid="{00000000-0005-0000-0000-000089770000}"/>
    <cellStyle name="Notiz 2 7" xfId="25600" xr:uid="{00000000-0005-0000-0000-00008A770000}"/>
    <cellStyle name="Notiz 2 7 2" xfId="25601" xr:uid="{00000000-0005-0000-0000-00008B770000}"/>
    <cellStyle name="Notiz 2 8" xfId="25602" xr:uid="{00000000-0005-0000-0000-00008C770000}"/>
    <cellStyle name="Notiz 2 8 2" xfId="25603" xr:uid="{00000000-0005-0000-0000-00008D770000}"/>
    <cellStyle name="Notiz 2 9" xfId="25604" xr:uid="{00000000-0005-0000-0000-00008E770000}"/>
    <cellStyle name="Notiz 2 9 2" xfId="25605" xr:uid="{00000000-0005-0000-0000-00008F770000}"/>
    <cellStyle name="Notiz 3" xfId="25606" xr:uid="{00000000-0005-0000-0000-000090770000}"/>
    <cellStyle name="Notiz 3 10" xfId="25607" xr:uid="{00000000-0005-0000-0000-000091770000}"/>
    <cellStyle name="Notiz 3 10 2" xfId="25608" xr:uid="{00000000-0005-0000-0000-000092770000}"/>
    <cellStyle name="Notiz 3 11" xfId="25609" xr:uid="{00000000-0005-0000-0000-000093770000}"/>
    <cellStyle name="Notiz 3 11 2" xfId="25610" xr:uid="{00000000-0005-0000-0000-000094770000}"/>
    <cellStyle name="Notiz 3 12" xfId="25611" xr:uid="{00000000-0005-0000-0000-000095770000}"/>
    <cellStyle name="Notiz 3 12 2" xfId="25612" xr:uid="{00000000-0005-0000-0000-000096770000}"/>
    <cellStyle name="Notiz 3 13" xfId="25613" xr:uid="{00000000-0005-0000-0000-000097770000}"/>
    <cellStyle name="Notiz 3 13 2" xfId="25614" xr:uid="{00000000-0005-0000-0000-000098770000}"/>
    <cellStyle name="Notiz 3 14" xfId="25615" xr:uid="{00000000-0005-0000-0000-000099770000}"/>
    <cellStyle name="Notiz 3 14 2" xfId="25616" xr:uid="{00000000-0005-0000-0000-00009A770000}"/>
    <cellStyle name="Notiz 3 15" xfId="25617" xr:uid="{00000000-0005-0000-0000-00009B770000}"/>
    <cellStyle name="Notiz 3 2" xfId="25618" xr:uid="{00000000-0005-0000-0000-00009C770000}"/>
    <cellStyle name="Notiz 3 2 10" xfId="25619" xr:uid="{00000000-0005-0000-0000-00009D770000}"/>
    <cellStyle name="Notiz 3 2 10 2" xfId="25620" xr:uid="{00000000-0005-0000-0000-00009E770000}"/>
    <cellStyle name="Notiz 3 2 11" xfId="25621" xr:uid="{00000000-0005-0000-0000-00009F770000}"/>
    <cellStyle name="Notiz 3 2 11 2" xfId="25622" xr:uid="{00000000-0005-0000-0000-0000A0770000}"/>
    <cellStyle name="Notiz 3 2 12" xfId="25623" xr:uid="{00000000-0005-0000-0000-0000A1770000}"/>
    <cellStyle name="Notiz 3 2 12 2" xfId="25624" xr:uid="{00000000-0005-0000-0000-0000A2770000}"/>
    <cellStyle name="Notiz 3 2 13" xfId="25625" xr:uid="{00000000-0005-0000-0000-0000A3770000}"/>
    <cellStyle name="Notiz 3 2 13 2" xfId="25626" xr:uid="{00000000-0005-0000-0000-0000A4770000}"/>
    <cellStyle name="Notiz 3 2 14" xfId="25627" xr:uid="{00000000-0005-0000-0000-0000A5770000}"/>
    <cellStyle name="Notiz 3 2 2" xfId="25628" xr:uid="{00000000-0005-0000-0000-0000A6770000}"/>
    <cellStyle name="Notiz 3 2 2 10" xfId="25629" xr:uid="{00000000-0005-0000-0000-0000A7770000}"/>
    <cellStyle name="Notiz 3 2 2 10 2" xfId="25630" xr:uid="{00000000-0005-0000-0000-0000A8770000}"/>
    <cellStyle name="Notiz 3 2 2 11" xfId="25631" xr:uid="{00000000-0005-0000-0000-0000A9770000}"/>
    <cellStyle name="Notiz 3 2 2 11 2" xfId="25632" xr:uid="{00000000-0005-0000-0000-0000AA770000}"/>
    <cellStyle name="Notiz 3 2 2 12" xfId="25633" xr:uid="{00000000-0005-0000-0000-0000AB770000}"/>
    <cellStyle name="Notiz 3 2 2 12 2" xfId="25634" xr:uid="{00000000-0005-0000-0000-0000AC770000}"/>
    <cellStyle name="Notiz 3 2 2 13" xfId="25635" xr:uid="{00000000-0005-0000-0000-0000AD770000}"/>
    <cellStyle name="Notiz 3 2 2 2" xfId="25636" xr:uid="{00000000-0005-0000-0000-0000AE770000}"/>
    <cellStyle name="Notiz 3 2 2 2 10" xfId="25637" xr:uid="{00000000-0005-0000-0000-0000AF770000}"/>
    <cellStyle name="Notiz 3 2 2 2 10 2" xfId="25638" xr:uid="{00000000-0005-0000-0000-0000B0770000}"/>
    <cellStyle name="Notiz 3 2 2 2 11" xfId="25639" xr:uid="{00000000-0005-0000-0000-0000B1770000}"/>
    <cellStyle name="Notiz 3 2 2 2 11 2" xfId="25640" xr:uid="{00000000-0005-0000-0000-0000B2770000}"/>
    <cellStyle name="Notiz 3 2 2 2 12" xfId="25641" xr:uid="{00000000-0005-0000-0000-0000B3770000}"/>
    <cellStyle name="Notiz 3 2 2 2 12 2" xfId="25642" xr:uid="{00000000-0005-0000-0000-0000B4770000}"/>
    <cellStyle name="Notiz 3 2 2 2 13" xfId="25643" xr:uid="{00000000-0005-0000-0000-0000B5770000}"/>
    <cellStyle name="Notiz 3 2 2 2 2" xfId="25644" xr:uid="{00000000-0005-0000-0000-0000B6770000}"/>
    <cellStyle name="Notiz 3 2 2 2 2 2" xfId="25645" xr:uid="{00000000-0005-0000-0000-0000B7770000}"/>
    <cellStyle name="Notiz 3 2 2 2 3" xfId="25646" xr:uid="{00000000-0005-0000-0000-0000B8770000}"/>
    <cellStyle name="Notiz 3 2 2 2 3 2" xfId="25647" xr:uid="{00000000-0005-0000-0000-0000B9770000}"/>
    <cellStyle name="Notiz 3 2 2 2 4" xfId="25648" xr:uid="{00000000-0005-0000-0000-0000BA770000}"/>
    <cellStyle name="Notiz 3 2 2 2 4 2" xfId="25649" xr:uid="{00000000-0005-0000-0000-0000BB770000}"/>
    <cellStyle name="Notiz 3 2 2 2 5" xfId="25650" xr:uid="{00000000-0005-0000-0000-0000BC770000}"/>
    <cellStyle name="Notiz 3 2 2 2 5 2" xfId="25651" xr:uid="{00000000-0005-0000-0000-0000BD770000}"/>
    <cellStyle name="Notiz 3 2 2 2 6" xfId="25652" xr:uid="{00000000-0005-0000-0000-0000BE770000}"/>
    <cellStyle name="Notiz 3 2 2 2 6 2" xfId="25653" xr:uid="{00000000-0005-0000-0000-0000BF770000}"/>
    <cellStyle name="Notiz 3 2 2 2 7" xfId="25654" xr:uid="{00000000-0005-0000-0000-0000C0770000}"/>
    <cellStyle name="Notiz 3 2 2 2 7 2" xfId="25655" xr:uid="{00000000-0005-0000-0000-0000C1770000}"/>
    <cellStyle name="Notiz 3 2 2 2 8" xfId="25656" xr:uid="{00000000-0005-0000-0000-0000C2770000}"/>
    <cellStyle name="Notiz 3 2 2 2 8 2" xfId="25657" xr:uid="{00000000-0005-0000-0000-0000C3770000}"/>
    <cellStyle name="Notiz 3 2 2 2 9" xfId="25658" xr:uid="{00000000-0005-0000-0000-0000C4770000}"/>
    <cellStyle name="Notiz 3 2 2 2 9 2" xfId="25659" xr:uid="{00000000-0005-0000-0000-0000C5770000}"/>
    <cellStyle name="Notiz 3 2 2 3" xfId="25660" xr:uid="{00000000-0005-0000-0000-0000C6770000}"/>
    <cellStyle name="Notiz 3 2 2 3 10" xfId="25661" xr:uid="{00000000-0005-0000-0000-0000C7770000}"/>
    <cellStyle name="Notiz 3 2 2 3 10 2" xfId="25662" xr:uid="{00000000-0005-0000-0000-0000C8770000}"/>
    <cellStyle name="Notiz 3 2 2 3 11" xfId="25663" xr:uid="{00000000-0005-0000-0000-0000C9770000}"/>
    <cellStyle name="Notiz 3 2 2 3 11 2" xfId="25664" xr:uid="{00000000-0005-0000-0000-0000CA770000}"/>
    <cellStyle name="Notiz 3 2 2 3 12" xfId="25665" xr:uid="{00000000-0005-0000-0000-0000CB770000}"/>
    <cellStyle name="Notiz 3 2 2 3 2" xfId="25666" xr:uid="{00000000-0005-0000-0000-0000CC770000}"/>
    <cellStyle name="Notiz 3 2 2 3 2 2" xfId="25667" xr:uid="{00000000-0005-0000-0000-0000CD770000}"/>
    <cellStyle name="Notiz 3 2 2 3 3" xfId="25668" xr:uid="{00000000-0005-0000-0000-0000CE770000}"/>
    <cellStyle name="Notiz 3 2 2 3 3 2" xfId="25669" xr:uid="{00000000-0005-0000-0000-0000CF770000}"/>
    <cellStyle name="Notiz 3 2 2 3 4" xfId="25670" xr:uid="{00000000-0005-0000-0000-0000D0770000}"/>
    <cellStyle name="Notiz 3 2 2 3 4 2" xfId="25671" xr:uid="{00000000-0005-0000-0000-0000D1770000}"/>
    <cellStyle name="Notiz 3 2 2 3 5" xfId="25672" xr:uid="{00000000-0005-0000-0000-0000D2770000}"/>
    <cellStyle name="Notiz 3 2 2 3 5 2" xfId="25673" xr:uid="{00000000-0005-0000-0000-0000D3770000}"/>
    <cellStyle name="Notiz 3 2 2 3 6" xfId="25674" xr:uid="{00000000-0005-0000-0000-0000D4770000}"/>
    <cellStyle name="Notiz 3 2 2 3 6 2" xfId="25675" xr:uid="{00000000-0005-0000-0000-0000D5770000}"/>
    <cellStyle name="Notiz 3 2 2 3 7" xfId="25676" xr:uid="{00000000-0005-0000-0000-0000D6770000}"/>
    <cellStyle name="Notiz 3 2 2 3 7 2" xfId="25677" xr:uid="{00000000-0005-0000-0000-0000D7770000}"/>
    <cellStyle name="Notiz 3 2 2 3 8" xfId="25678" xr:uid="{00000000-0005-0000-0000-0000D8770000}"/>
    <cellStyle name="Notiz 3 2 2 3 8 2" xfId="25679" xr:uid="{00000000-0005-0000-0000-0000D9770000}"/>
    <cellStyle name="Notiz 3 2 2 3 9" xfId="25680" xr:uid="{00000000-0005-0000-0000-0000DA770000}"/>
    <cellStyle name="Notiz 3 2 2 3 9 2" xfId="25681" xr:uid="{00000000-0005-0000-0000-0000DB770000}"/>
    <cellStyle name="Notiz 3 2 2 4" xfId="25682" xr:uid="{00000000-0005-0000-0000-0000DC770000}"/>
    <cellStyle name="Notiz 3 2 2 4 2" xfId="25683" xr:uid="{00000000-0005-0000-0000-0000DD770000}"/>
    <cellStyle name="Notiz 3 2 2 5" xfId="25684" xr:uid="{00000000-0005-0000-0000-0000DE770000}"/>
    <cellStyle name="Notiz 3 2 2 5 2" xfId="25685" xr:uid="{00000000-0005-0000-0000-0000DF770000}"/>
    <cellStyle name="Notiz 3 2 2 6" xfId="25686" xr:uid="{00000000-0005-0000-0000-0000E0770000}"/>
    <cellStyle name="Notiz 3 2 2 6 2" xfId="25687" xr:uid="{00000000-0005-0000-0000-0000E1770000}"/>
    <cellStyle name="Notiz 3 2 2 7" xfId="25688" xr:uid="{00000000-0005-0000-0000-0000E2770000}"/>
    <cellStyle name="Notiz 3 2 2 7 2" xfId="25689" xr:uid="{00000000-0005-0000-0000-0000E3770000}"/>
    <cellStyle name="Notiz 3 2 2 8" xfId="25690" xr:uid="{00000000-0005-0000-0000-0000E4770000}"/>
    <cellStyle name="Notiz 3 2 2 8 2" xfId="25691" xr:uid="{00000000-0005-0000-0000-0000E5770000}"/>
    <cellStyle name="Notiz 3 2 2 9" xfId="25692" xr:uid="{00000000-0005-0000-0000-0000E6770000}"/>
    <cellStyle name="Notiz 3 2 2 9 2" xfId="25693" xr:uid="{00000000-0005-0000-0000-0000E7770000}"/>
    <cellStyle name="Notiz 3 2 3" xfId="25694" xr:uid="{00000000-0005-0000-0000-0000E8770000}"/>
    <cellStyle name="Notiz 3 2 3 10" xfId="25695" xr:uid="{00000000-0005-0000-0000-0000E9770000}"/>
    <cellStyle name="Notiz 3 2 3 10 2" xfId="25696" xr:uid="{00000000-0005-0000-0000-0000EA770000}"/>
    <cellStyle name="Notiz 3 2 3 11" xfId="25697" xr:uid="{00000000-0005-0000-0000-0000EB770000}"/>
    <cellStyle name="Notiz 3 2 3 11 2" xfId="25698" xr:uid="{00000000-0005-0000-0000-0000EC770000}"/>
    <cellStyle name="Notiz 3 2 3 12" xfId="25699" xr:uid="{00000000-0005-0000-0000-0000ED770000}"/>
    <cellStyle name="Notiz 3 2 3 12 2" xfId="25700" xr:uid="{00000000-0005-0000-0000-0000EE770000}"/>
    <cellStyle name="Notiz 3 2 3 13" xfId="25701" xr:uid="{00000000-0005-0000-0000-0000EF770000}"/>
    <cellStyle name="Notiz 3 2 3 2" xfId="25702" xr:uid="{00000000-0005-0000-0000-0000F0770000}"/>
    <cellStyle name="Notiz 3 2 3 2 2" xfId="25703" xr:uid="{00000000-0005-0000-0000-0000F1770000}"/>
    <cellStyle name="Notiz 3 2 3 3" xfId="25704" xr:uid="{00000000-0005-0000-0000-0000F2770000}"/>
    <cellStyle name="Notiz 3 2 3 3 2" xfId="25705" xr:uid="{00000000-0005-0000-0000-0000F3770000}"/>
    <cellStyle name="Notiz 3 2 3 4" xfId="25706" xr:uid="{00000000-0005-0000-0000-0000F4770000}"/>
    <cellStyle name="Notiz 3 2 3 4 2" xfId="25707" xr:uid="{00000000-0005-0000-0000-0000F5770000}"/>
    <cellStyle name="Notiz 3 2 3 5" xfId="25708" xr:uid="{00000000-0005-0000-0000-0000F6770000}"/>
    <cellStyle name="Notiz 3 2 3 5 2" xfId="25709" xr:uid="{00000000-0005-0000-0000-0000F7770000}"/>
    <cellStyle name="Notiz 3 2 3 6" xfId="25710" xr:uid="{00000000-0005-0000-0000-0000F8770000}"/>
    <cellStyle name="Notiz 3 2 3 6 2" xfId="25711" xr:uid="{00000000-0005-0000-0000-0000F9770000}"/>
    <cellStyle name="Notiz 3 2 3 7" xfId="25712" xr:uid="{00000000-0005-0000-0000-0000FA770000}"/>
    <cellStyle name="Notiz 3 2 3 7 2" xfId="25713" xr:uid="{00000000-0005-0000-0000-0000FB770000}"/>
    <cellStyle name="Notiz 3 2 3 8" xfId="25714" xr:uid="{00000000-0005-0000-0000-0000FC770000}"/>
    <cellStyle name="Notiz 3 2 3 8 2" xfId="25715" xr:uid="{00000000-0005-0000-0000-0000FD770000}"/>
    <cellStyle name="Notiz 3 2 3 9" xfId="25716" xr:uid="{00000000-0005-0000-0000-0000FE770000}"/>
    <cellStyle name="Notiz 3 2 3 9 2" xfId="25717" xr:uid="{00000000-0005-0000-0000-0000FF770000}"/>
    <cellStyle name="Notiz 3 2 4" xfId="25718" xr:uid="{00000000-0005-0000-0000-000000780000}"/>
    <cellStyle name="Notiz 3 2 4 10" xfId="25719" xr:uid="{00000000-0005-0000-0000-000001780000}"/>
    <cellStyle name="Notiz 3 2 4 10 2" xfId="25720" xr:uid="{00000000-0005-0000-0000-000002780000}"/>
    <cellStyle name="Notiz 3 2 4 11" xfId="25721" xr:uid="{00000000-0005-0000-0000-000003780000}"/>
    <cellStyle name="Notiz 3 2 4 11 2" xfId="25722" xr:uid="{00000000-0005-0000-0000-000004780000}"/>
    <cellStyle name="Notiz 3 2 4 12" xfId="25723" xr:uid="{00000000-0005-0000-0000-000005780000}"/>
    <cellStyle name="Notiz 3 2 4 2" xfId="25724" xr:uid="{00000000-0005-0000-0000-000006780000}"/>
    <cellStyle name="Notiz 3 2 4 2 2" xfId="25725" xr:uid="{00000000-0005-0000-0000-000007780000}"/>
    <cellStyle name="Notiz 3 2 4 3" xfId="25726" xr:uid="{00000000-0005-0000-0000-000008780000}"/>
    <cellStyle name="Notiz 3 2 4 3 2" xfId="25727" xr:uid="{00000000-0005-0000-0000-000009780000}"/>
    <cellStyle name="Notiz 3 2 4 4" xfId="25728" xr:uid="{00000000-0005-0000-0000-00000A780000}"/>
    <cellStyle name="Notiz 3 2 4 4 2" xfId="25729" xr:uid="{00000000-0005-0000-0000-00000B780000}"/>
    <cellStyle name="Notiz 3 2 4 5" xfId="25730" xr:uid="{00000000-0005-0000-0000-00000C780000}"/>
    <cellStyle name="Notiz 3 2 4 5 2" xfId="25731" xr:uid="{00000000-0005-0000-0000-00000D780000}"/>
    <cellStyle name="Notiz 3 2 4 6" xfId="25732" xr:uid="{00000000-0005-0000-0000-00000E780000}"/>
    <cellStyle name="Notiz 3 2 4 6 2" xfId="25733" xr:uid="{00000000-0005-0000-0000-00000F780000}"/>
    <cellStyle name="Notiz 3 2 4 7" xfId="25734" xr:uid="{00000000-0005-0000-0000-000010780000}"/>
    <cellStyle name="Notiz 3 2 4 7 2" xfId="25735" xr:uid="{00000000-0005-0000-0000-000011780000}"/>
    <cellStyle name="Notiz 3 2 4 8" xfId="25736" xr:uid="{00000000-0005-0000-0000-000012780000}"/>
    <cellStyle name="Notiz 3 2 4 8 2" xfId="25737" xr:uid="{00000000-0005-0000-0000-000013780000}"/>
    <cellStyle name="Notiz 3 2 4 9" xfId="25738" xr:uid="{00000000-0005-0000-0000-000014780000}"/>
    <cellStyle name="Notiz 3 2 4 9 2" xfId="25739" xr:uid="{00000000-0005-0000-0000-000015780000}"/>
    <cellStyle name="Notiz 3 2 5" xfId="25740" xr:uid="{00000000-0005-0000-0000-000016780000}"/>
    <cellStyle name="Notiz 3 2 5 2" xfId="25741" xr:uid="{00000000-0005-0000-0000-000017780000}"/>
    <cellStyle name="Notiz 3 2 6" xfId="25742" xr:uid="{00000000-0005-0000-0000-000018780000}"/>
    <cellStyle name="Notiz 3 2 6 2" xfId="25743" xr:uid="{00000000-0005-0000-0000-000019780000}"/>
    <cellStyle name="Notiz 3 2 7" xfId="25744" xr:uid="{00000000-0005-0000-0000-00001A780000}"/>
    <cellStyle name="Notiz 3 2 7 2" xfId="25745" xr:uid="{00000000-0005-0000-0000-00001B780000}"/>
    <cellStyle name="Notiz 3 2 8" xfId="25746" xr:uid="{00000000-0005-0000-0000-00001C780000}"/>
    <cellStyle name="Notiz 3 2 8 2" xfId="25747" xr:uid="{00000000-0005-0000-0000-00001D780000}"/>
    <cellStyle name="Notiz 3 2 9" xfId="25748" xr:uid="{00000000-0005-0000-0000-00001E780000}"/>
    <cellStyle name="Notiz 3 2 9 2" xfId="25749" xr:uid="{00000000-0005-0000-0000-00001F780000}"/>
    <cellStyle name="Notiz 3 3" xfId="25750" xr:uid="{00000000-0005-0000-0000-000020780000}"/>
    <cellStyle name="Notiz 3 3 10" xfId="25751" xr:uid="{00000000-0005-0000-0000-000021780000}"/>
    <cellStyle name="Notiz 3 3 10 2" xfId="25752" xr:uid="{00000000-0005-0000-0000-000022780000}"/>
    <cellStyle name="Notiz 3 3 11" xfId="25753" xr:uid="{00000000-0005-0000-0000-000023780000}"/>
    <cellStyle name="Notiz 3 3 11 2" xfId="25754" xr:uid="{00000000-0005-0000-0000-000024780000}"/>
    <cellStyle name="Notiz 3 3 12" xfId="25755" xr:uid="{00000000-0005-0000-0000-000025780000}"/>
    <cellStyle name="Notiz 3 3 12 2" xfId="25756" xr:uid="{00000000-0005-0000-0000-000026780000}"/>
    <cellStyle name="Notiz 3 3 13" xfId="25757" xr:uid="{00000000-0005-0000-0000-000027780000}"/>
    <cellStyle name="Notiz 3 3 2" xfId="25758" xr:uid="{00000000-0005-0000-0000-000028780000}"/>
    <cellStyle name="Notiz 3 3 2 10" xfId="25759" xr:uid="{00000000-0005-0000-0000-000029780000}"/>
    <cellStyle name="Notiz 3 3 2 10 2" xfId="25760" xr:uid="{00000000-0005-0000-0000-00002A780000}"/>
    <cellStyle name="Notiz 3 3 2 11" xfId="25761" xr:uid="{00000000-0005-0000-0000-00002B780000}"/>
    <cellStyle name="Notiz 3 3 2 11 2" xfId="25762" xr:uid="{00000000-0005-0000-0000-00002C780000}"/>
    <cellStyle name="Notiz 3 3 2 12" xfId="25763" xr:uid="{00000000-0005-0000-0000-00002D780000}"/>
    <cellStyle name="Notiz 3 3 2 12 2" xfId="25764" xr:uid="{00000000-0005-0000-0000-00002E780000}"/>
    <cellStyle name="Notiz 3 3 2 13" xfId="25765" xr:uid="{00000000-0005-0000-0000-00002F780000}"/>
    <cellStyle name="Notiz 3 3 2 2" xfId="25766" xr:uid="{00000000-0005-0000-0000-000030780000}"/>
    <cellStyle name="Notiz 3 3 2 2 2" xfId="25767" xr:uid="{00000000-0005-0000-0000-000031780000}"/>
    <cellStyle name="Notiz 3 3 2 3" xfId="25768" xr:uid="{00000000-0005-0000-0000-000032780000}"/>
    <cellStyle name="Notiz 3 3 2 3 2" xfId="25769" xr:uid="{00000000-0005-0000-0000-000033780000}"/>
    <cellStyle name="Notiz 3 3 2 4" xfId="25770" xr:uid="{00000000-0005-0000-0000-000034780000}"/>
    <cellStyle name="Notiz 3 3 2 4 2" xfId="25771" xr:uid="{00000000-0005-0000-0000-000035780000}"/>
    <cellStyle name="Notiz 3 3 2 5" xfId="25772" xr:uid="{00000000-0005-0000-0000-000036780000}"/>
    <cellStyle name="Notiz 3 3 2 5 2" xfId="25773" xr:uid="{00000000-0005-0000-0000-000037780000}"/>
    <cellStyle name="Notiz 3 3 2 6" xfId="25774" xr:uid="{00000000-0005-0000-0000-000038780000}"/>
    <cellStyle name="Notiz 3 3 2 6 2" xfId="25775" xr:uid="{00000000-0005-0000-0000-000039780000}"/>
    <cellStyle name="Notiz 3 3 2 7" xfId="25776" xr:uid="{00000000-0005-0000-0000-00003A780000}"/>
    <cellStyle name="Notiz 3 3 2 7 2" xfId="25777" xr:uid="{00000000-0005-0000-0000-00003B780000}"/>
    <cellStyle name="Notiz 3 3 2 8" xfId="25778" xr:uid="{00000000-0005-0000-0000-00003C780000}"/>
    <cellStyle name="Notiz 3 3 2 8 2" xfId="25779" xr:uid="{00000000-0005-0000-0000-00003D780000}"/>
    <cellStyle name="Notiz 3 3 2 9" xfId="25780" xr:uid="{00000000-0005-0000-0000-00003E780000}"/>
    <cellStyle name="Notiz 3 3 2 9 2" xfId="25781" xr:uid="{00000000-0005-0000-0000-00003F780000}"/>
    <cellStyle name="Notiz 3 3 3" xfId="25782" xr:uid="{00000000-0005-0000-0000-000040780000}"/>
    <cellStyle name="Notiz 3 3 3 10" xfId="25783" xr:uid="{00000000-0005-0000-0000-000041780000}"/>
    <cellStyle name="Notiz 3 3 3 10 2" xfId="25784" xr:uid="{00000000-0005-0000-0000-000042780000}"/>
    <cellStyle name="Notiz 3 3 3 11" xfId="25785" xr:uid="{00000000-0005-0000-0000-000043780000}"/>
    <cellStyle name="Notiz 3 3 3 11 2" xfId="25786" xr:uid="{00000000-0005-0000-0000-000044780000}"/>
    <cellStyle name="Notiz 3 3 3 12" xfId="25787" xr:uid="{00000000-0005-0000-0000-000045780000}"/>
    <cellStyle name="Notiz 3 3 3 2" xfId="25788" xr:uid="{00000000-0005-0000-0000-000046780000}"/>
    <cellStyle name="Notiz 3 3 3 2 2" xfId="25789" xr:uid="{00000000-0005-0000-0000-000047780000}"/>
    <cellStyle name="Notiz 3 3 3 3" xfId="25790" xr:uid="{00000000-0005-0000-0000-000048780000}"/>
    <cellStyle name="Notiz 3 3 3 3 2" xfId="25791" xr:uid="{00000000-0005-0000-0000-000049780000}"/>
    <cellStyle name="Notiz 3 3 3 4" xfId="25792" xr:uid="{00000000-0005-0000-0000-00004A780000}"/>
    <cellStyle name="Notiz 3 3 3 4 2" xfId="25793" xr:uid="{00000000-0005-0000-0000-00004B780000}"/>
    <cellStyle name="Notiz 3 3 3 5" xfId="25794" xr:uid="{00000000-0005-0000-0000-00004C780000}"/>
    <cellStyle name="Notiz 3 3 3 5 2" xfId="25795" xr:uid="{00000000-0005-0000-0000-00004D780000}"/>
    <cellStyle name="Notiz 3 3 3 6" xfId="25796" xr:uid="{00000000-0005-0000-0000-00004E780000}"/>
    <cellStyle name="Notiz 3 3 3 6 2" xfId="25797" xr:uid="{00000000-0005-0000-0000-00004F780000}"/>
    <cellStyle name="Notiz 3 3 3 7" xfId="25798" xr:uid="{00000000-0005-0000-0000-000050780000}"/>
    <cellStyle name="Notiz 3 3 3 7 2" xfId="25799" xr:uid="{00000000-0005-0000-0000-000051780000}"/>
    <cellStyle name="Notiz 3 3 3 8" xfId="25800" xr:uid="{00000000-0005-0000-0000-000052780000}"/>
    <cellStyle name="Notiz 3 3 3 8 2" xfId="25801" xr:uid="{00000000-0005-0000-0000-000053780000}"/>
    <cellStyle name="Notiz 3 3 3 9" xfId="25802" xr:uid="{00000000-0005-0000-0000-000054780000}"/>
    <cellStyle name="Notiz 3 3 3 9 2" xfId="25803" xr:uid="{00000000-0005-0000-0000-000055780000}"/>
    <cellStyle name="Notiz 3 3 4" xfId="25804" xr:uid="{00000000-0005-0000-0000-000056780000}"/>
    <cellStyle name="Notiz 3 3 4 2" xfId="25805" xr:uid="{00000000-0005-0000-0000-000057780000}"/>
    <cellStyle name="Notiz 3 3 5" xfId="25806" xr:uid="{00000000-0005-0000-0000-000058780000}"/>
    <cellStyle name="Notiz 3 3 5 2" xfId="25807" xr:uid="{00000000-0005-0000-0000-000059780000}"/>
    <cellStyle name="Notiz 3 3 6" xfId="25808" xr:uid="{00000000-0005-0000-0000-00005A780000}"/>
    <cellStyle name="Notiz 3 3 6 2" xfId="25809" xr:uid="{00000000-0005-0000-0000-00005B780000}"/>
    <cellStyle name="Notiz 3 3 7" xfId="25810" xr:uid="{00000000-0005-0000-0000-00005C780000}"/>
    <cellStyle name="Notiz 3 3 7 2" xfId="25811" xr:uid="{00000000-0005-0000-0000-00005D780000}"/>
    <cellStyle name="Notiz 3 3 8" xfId="25812" xr:uid="{00000000-0005-0000-0000-00005E780000}"/>
    <cellStyle name="Notiz 3 3 8 2" xfId="25813" xr:uid="{00000000-0005-0000-0000-00005F780000}"/>
    <cellStyle name="Notiz 3 3 9" xfId="25814" xr:uid="{00000000-0005-0000-0000-000060780000}"/>
    <cellStyle name="Notiz 3 3 9 2" xfId="25815" xr:uid="{00000000-0005-0000-0000-000061780000}"/>
    <cellStyle name="Notiz 3 4" xfId="25816" xr:uid="{00000000-0005-0000-0000-000062780000}"/>
    <cellStyle name="Notiz 3 4 10" xfId="25817" xr:uid="{00000000-0005-0000-0000-000063780000}"/>
    <cellStyle name="Notiz 3 4 10 2" xfId="25818" xr:uid="{00000000-0005-0000-0000-000064780000}"/>
    <cellStyle name="Notiz 3 4 11" xfId="25819" xr:uid="{00000000-0005-0000-0000-000065780000}"/>
    <cellStyle name="Notiz 3 4 11 2" xfId="25820" xr:uid="{00000000-0005-0000-0000-000066780000}"/>
    <cellStyle name="Notiz 3 4 12" xfId="25821" xr:uid="{00000000-0005-0000-0000-000067780000}"/>
    <cellStyle name="Notiz 3 4 12 2" xfId="25822" xr:uid="{00000000-0005-0000-0000-000068780000}"/>
    <cellStyle name="Notiz 3 4 13" xfId="25823" xr:uid="{00000000-0005-0000-0000-000069780000}"/>
    <cellStyle name="Notiz 3 4 2" xfId="25824" xr:uid="{00000000-0005-0000-0000-00006A780000}"/>
    <cellStyle name="Notiz 3 4 2 2" xfId="25825" xr:uid="{00000000-0005-0000-0000-00006B780000}"/>
    <cellStyle name="Notiz 3 4 3" xfId="25826" xr:uid="{00000000-0005-0000-0000-00006C780000}"/>
    <cellStyle name="Notiz 3 4 3 2" xfId="25827" xr:uid="{00000000-0005-0000-0000-00006D780000}"/>
    <cellStyle name="Notiz 3 4 4" xfId="25828" xr:uid="{00000000-0005-0000-0000-00006E780000}"/>
    <cellStyle name="Notiz 3 4 4 2" xfId="25829" xr:uid="{00000000-0005-0000-0000-00006F780000}"/>
    <cellStyle name="Notiz 3 4 5" xfId="25830" xr:uid="{00000000-0005-0000-0000-000070780000}"/>
    <cellStyle name="Notiz 3 4 5 2" xfId="25831" xr:uid="{00000000-0005-0000-0000-000071780000}"/>
    <cellStyle name="Notiz 3 4 6" xfId="25832" xr:uid="{00000000-0005-0000-0000-000072780000}"/>
    <cellStyle name="Notiz 3 4 6 2" xfId="25833" xr:uid="{00000000-0005-0000-0000-000073780000}"/>
    <cellStyle name="Notiz 3 4 7" xfId="25834" xr:uid="{00000000-0005-0000-0000-000074780000}"/>
    <cellStyle name="Notiz 3 4 7 2" xfId="25835" xr:uid="{00000000-0005-0000-0000-000075780000}"/>
    <cellStyle name="Notiz 3 4 8" xfId="25836" xr:uid="{00000000-0005-0000-0000-000076780000}"/>
    <cellStyle name="Notiz 3 4 8 2" xfId="25837" xr:uid="{00000000-0005-0000-0000-000077780000}"/>
    <cellStyle name="Notiz 3 4 9" xfId="25838" xr:uid="{00000000-0005-0000-0000-000078780000}"/>
    <cellStyle name="Notiz 3 4 9 2" xfId="25839" xr:uid="{00000000-0005-0000-0000-000079780000}"/>
    <cellStyle name="Notiz 3 5" xfId="25840" xr:uid="{00000000-0005-0000-0000-00007A780000}"/>
    <cellStyle name="Notiz 3 5 10" xfId="25841" xr:uid="{00000000-0005-0000-0000-00007B780000}"/>
    <cellStyle name="Notiz 3 5 10 2" xfId="25842" xr:uid="{00000000-0005-0000-0000-00007C780000}"/>
    <cellStyle name="Notiz 3 5 11" xfId="25843" xr:uid="{00000000-0005-0000-0000-00007D780000}"/>
    <cellStyle name="Notiz 3 5 11 2" xfId="25844" xr:uid="{00000000-0005-0000-0000-00007E780000}"/>
    <cellStyle name="Notiz 3 5 12" xfId="25845" xr:uid="{00000000-0005-0000-0000-00007F780000}"/>
    <cellStyle name="Notiz 3 5 2" xfId="25846" xr:uid="{00000000-0005-0000-0000-000080780000}"/>
    <cellStyle name="Notiz 3 5 2 2" xfId="25847" xr:uid="{00000000-0005-0000-0000-000081780000}"/>
    <cellStyle name="Notiz 3 5 3" xfId="25848" xr:uid="{00000000-0005-0000-0000-000082780000}"/>
    <cellStyle name="Notiz 3 5 3 2" xfId="25849" xr:uid="{00000000-0005-0000-0000-000083780000}"/>
    <cellStyle name="Notiz 3 5 4" xfId="25850" xr:uid="{00000000-0005-0000-0000-000084780000}"/>
    <cellStyle name="Notiz 3 5 4 2" xfId="25851" xr:uid="{00000000-0005-0000-0000-000085780000}"/>
    <cellStyle name="Notiz 3 5 5" xfId="25852" xr:uid="{00000000-0005-0000-0000-000086780000}"/>
    <cellStyle name="Notiz 3 5 5 2" xfId="25853" xr:uid="{00000000-0005-0000-0000-000087780000}"/>
    <cellStyle name="Notiz 3 5 6" xfId="25854" xr:uid="{00000000-0005-0000-0000-000088780000}"/>
    <cellStyle name="Notiz 3 5 6 2" xfId="25855" xr:uid="{00000000-0005-0000-0000-000089780000}"/>
    <cellStyle name="Notiz 3 5 7" xfId="25856" xr:uid="{00000000-0005-0000-0000-00008A780000}"/>
    <cellStyle name="Notiz 3 5 7 2" xfId="25857" xr:uid="{00000000-0005-0000-0000-00008B780000}"/>
    <cellStyle name="Notiz 3 5 8" xfId="25858" xr:uid="{00000000-0005-0000-0000-00008C780000}"/>
    <cellStyle name="Notiz 3 5 8 2" xfId="25859" xr:uid="{00000000-0005-0000-0000-00008D780000}"/>
    <cellStyle name="Notiz 3 5 9" xfId="25860" xr:uid="{00000000-0005-0000-0000-00008E780000}"/>
    <cellStyle name="Notiz 3 5 9 2" xfId="25861" xr:uid="{00000000-0005-0000-0000-00008F780000}"/>
    <cellStyle name="Notiz 3 6" xfId="25862" xr:uid="{00000000-0005-0000-0000-000090780000}"/>
    <cellStyle name="Notiz 3 6 2" xfId="25863" xr:uid="{00000000-0005-0000-0000-000091780000}"/>
    <cellStyle name="Notiz 3 7" xfId="25864" xr:uid="{00000000-0005-0000-0000-000092780000}"/>
    <cellStyle name="Notiz 3 7 2" xfId="25865" xr:uid="{00000000-0005-0000-0000-000093780000}"/>
    <cellStyle name="Notiz 3 8" xfId="25866" xr:uid="{00000000-0005-0000-0000-000094780000}"/>
    <cellStyle name="Notiz 3 8 2" xfId="25867" xr:uid="{00000000-0005-0000-0000-000095780000}"/>
    <cellStyle name="Notiz 3 9" xfId="25868" xr:uid="{00000000-0005-0000-0000-000096780000}"/>
    <cellStyle name="Notiz 3 9 2" xfId="25869" xr:uid="{00000000-0005-0000-0000-000097780000}"/>
    <cellStyle name="Notiz 4" xfId="25870" xr:uid="{00000000-0005-0000-0000-000098780000}"/>
    <cellStyle name="Notiz 4 10" xfId="25871" xr:uid="{00000000-0005-0000-0000-000099780000}"/>
    <cellStyle name="Notiz 4 10 2" xfId="25872" xr:uid="{00000000-0005-0000-0000-00009A780000}"/>
    <cellStyle name="Notiz 4 11" xfId="25873" xr:uid="{00000000-0005-0000-0000-00009B780000}"/>
    <cellStyle name="Notiz 4 11 2" xfId="25874" xr:uid="{00000000-0005-0000-0000-00009C780000}"/>
    <cellStyle name="Notiz 4 12" xfId="25875" xr:uid="{00000000-0005-0000-0000-00009D780000}"/>
    <cellStyle name="Notiz 4 12 2" xfId="25876" xr:uid="{00000000-0005-0000-0000-00009E780000}"/>
    <cellStyle name="Notiz 4 13" xfId="25877" xr:uid="{00000000-0005-0000-0000-00009F780000}"/>
    <cellStyle name="Notiz 4 13 2" xfId="25878" xr:uid="{00000000-0005-0000-0000-0000A0780000}"/>
    <cellStyle name="Notiz 4 14" xfId="25879" xr:uid="{00000000-0005-0000-0000-0000A1780000}"/>
    <cellStyle name="Notiz 4 14 2" xfId="25880" xr:uid="{00000000-0005-0000-0000-0000A2780000}"/>
    <cellStyle name="Notiz 4 15" xfId="25881" xr:uid="{00000000-0005-0000-0000-0000A3780000}"/>
    <cellStyle name="Notiz 4 2" xfId="25882" xr:uid="{00000000-0005-0000-0000-0000A4780000}"/>
    <cellStyle name="Notiz 4 2 10" xfId="25883" xr:uid="{00000000-0005-0000-0000-0000A5780000}"/>
    <cellStyle name="Notiz 4 2 10 2" xfId="25884" xr:uid="{00000000-0005-0000-0000-0000A6780000}"/>
    <cellStyle name="Notiz 4 2 11" xfId="25885" xr:uid="{00000000-0005-0000-0000-0000A7780000}"/>
    <cellStyle name="Notiz 4 2 11 2" xfId="25886" xr:uid="{00000000-0005-0000-0000-0000A8780000}"/>
    <cellStyle name="Notiz 4 2 12" xfId="25887" xr:uid="{00000000-0005-0000-0000-0000A9780000}"/>
    <cellStyle name="Notiz 4 2 12 2" xfId="25888" xr:uid="{00000000-0005-0000-0000-0000AA780000}"/>
    <cellStyle name="Notiz 4 2 13" xfId="25889" xr:uid="{00000000-0005-0000-0000-0000AB780000}"/>
    <cellStyle name="Notiz 4 2 13 2" xfId="25890" xr:uid="{00000000-0005-0000-0000-0000AC780000}"/>
    <cellStyle name="Notiz 4 2 14" xfId="25891" xr:uid="{00000000-0005-0000-0000-0000AD780000}"/>
    <cellStyle name="Notiz 4 2 2" xfId="25892" xr:uid="{00000000-0005-0000-0000-0000AE780000}"/>
    <cellStyle name="Notiz 4 2 2 10" xfId="25893" xr:uid="{00000000-0005-0000-0000-0000AF780000}"/>
    <cellStyle name="Notiz 4 2 2 10 2" xfId="25894" xr:uid="{00000000-0005-0000-0000-0000B0780000}"/>
    <cellStyle name="Notiz 4 2 2 11" xfId="25895" xr:uid="{00000000-0005-0000-0000-0000B1780000}"/>
    <cellStyle name="Notiz 4 2 2 11 2" xfId="25896" xr:uid="{00000000-0005-0000-0000-0000B2780000}"/>
    <cellStyle name="Notiz 4 2 2 12" xfId="25897" xr:uid="{00000000-0005-0000-0000-0000B3780000}"/>
    <cellStyle name="Notiz 4 2 2 12 2" xfId="25898" xr:uid="{00000000-0005-0000-0000-0000B4780000}"/>
    <cellStyle name="Notiz 4 2 2 13" xfId="25899" xr:uid="{00000000-0005-0000-0000-0000B5780000}"/>
    <cellStyle name="Notiz 4 2 2 2" xfId="25900" xr:uid="{00000000-0005-0000-0000-0000B6780000}"/>
    <cellStyle name="Notiz 4 2 2 2 10" xfId="25901" xr:uid="{00000000-0005-0000-0000-0000B7780000}"/>
    <cellStyle name="Notiz 4 2 2 2 10 2" xfId="25902" xr:uid="{00000000-0005-0000-0000-0000B8780000}"/>
    <cellStyle name="Notiz 4 2 2 2 11" xfId="25903" xr:uid="{00000000-0005-0000-0000-0000B9780000}"/>
    <cellStyle name="Notiz 4 2 2 2 11 2" xfId="25904" xr:uid="{00000000-0005-0000-0000-0000BA780000}"/>
    <cellStyle name="Notiz 4 2 2 2 12" xfId="25905" xr:uid="{00000000-0005-0000-0000-0000BB780000}"/>
    <cellStyle name="Notiz 4 2 2 2 12 2" xfId="25906" xr:uid="{00000000-0005-0000-0000-0000BC780000}"/>
    <cellStyle name="Notiz 4 2 2 2 13" xfId="25907" xr:uid="{00000000-0005-0000-0000-0000BD780000}"/>
    <cellStyle name="Notiz 4 2 2 2 2" xfId="25908" xr:uid="{00000000-0005-0000-0000-0000BE780000}"/>
    <cellStyle name="Notiz 4 2 2 2 2 2" xfId="25909" xr:uid="{00000000-0005-0000-0000-0000BF780000}"/>
    <cellStyle name="Notiz 4 2 2 2 3" xfId="25910" xr:uid="{00000000-0005-0000-0000-0000C0780000}"/>
    <cellStyle name="Notiz 4 2 2 2 3 2" xfId="25911" xr:uid="{00000000-0005-0000-0000-0000C1780000}"/>
    <cellStyle name="Notiz 4 2 2 2 4" xfId="25912" xr:uid="{00000000-0005-0000-0000-0000C2780000}"/>
    <cellStyle name="Notiz 4 2 2 2 4 2" xfId="25913" xr:uid="{00000000-0005-0000-0000-0000C3780000}"/>
    <cellStyle name="Notiz 4 2 2 2 5" xfId="25914" xr:uid="{00000000-0005-0000-0000-0000C4780000}"/>
    <cellStyle name="Notiz 4 2 2 2 5 2" xfId="25915" xr:uid="{00000000-0005-0000-0000-0000C5780000}"/>
    <cellStyle name="Notiz 4 2 2 2 6" xfId="25916" xr:uid="{00000000-0005-0000-0000-0000C6780000}"/>
    <cellStyle name="Notiz 4 2 2 2 6 2" xfId="25917" xr:uid="{00000000-0005-0000-0000-0000C7780000}"/>
    <cellStyle name="Notiz 4 2 2 2 7" xfId="25918" xr:uid="{00000000-0005-0000-0000-0000C8780000}"/>
    <cellStyle name="Notiz 4 2 2 2 7 2" xfId="25919" xr:uid="{00000000-0005-0000-0000-0000C9780000}"/>
    <cellStyle name="Notiz 4 2 2 2 8" xfId="25920" xr:uid="{00000000-0005-0000-0000-0000CA780000}"/>
    <cellStyle name="Notiz 4 2 2 2 8 2" xfId="25921" xr:uid="{00000000-0005-0000-0000-0000CB780000}"/>
    <cellStyle name="Notiz 4 2 2 2 9" xfId="25922" xr:uid="{00000000-0005-0000-0000-0000CC780000}"/>
    <cellStyle name="Notiz 4 2 2 2 9 2" xfId="25923" xr:uid="{00000000-0005-0000-0000-0000CD780000}"/>
    <cellStyle name="Notiz 4 2 2 3" xfId="25924" xr:uid="{00000000-0005-0000-0000-0000CE780000}"/>
    <cellStyle name="Notiz 4 2 2 3 10" xfId="25925" xr:uid="{00000000-0005-0000-0000-0000CF780000}"/>
    <cellStyle name="Notiz 4 2 2 3 10 2" xfId="25926" xr:uid="{00000000-0005-0000-0000-0000D0780000}"/>
    <cellStyle name="Notiz 4 2 2 3 11" xfId="25927" xr:uid="{00000000-0005-0000-0000-0000D1780000}"/>
    <cellStyle name="Notiz 4 2 2 3 11 2" xfId="25928" xr:uid="{00000000-0005-0000-0000-0000D2780000}"/>
    <cellStyle name="Notiz 4 2 2 3 12" xfId="25929" xr:uid="{00000000-0005-0000-0000-0000D3780000}"/>
    <cellStyle name="Notiz 4 2 2 3 2" xfId="25930" xr:uid="{00000000-0005-0000-0000-0000D4780000}"/>
    <cellStyle name="Notiz 4 2 2 3 2 2" xfId="25931" xr:uid="{00000000-0005-0000-0000-0000D5780000}"/>
    <cellStyle name="Notiz 4 2 2 3 3" xfId="25932" xr:uid="{00000000-0005-0000-0000-0000D6780000}"/>
    <cellStyle name="Notiz 4 2 2 3 3 2" xfId="25933" xr:uid="{00000000-0005-0000-0000-0000D7780000}"/>
    <cellStyle name="Notiz 4 2 2 3 4" xfId="25934" xr:uid="{00000000-0005-0000-0000-0000D8780000}"/>
    <cellStyle name="Notiz 4 2 2 3 4 2" xfId="25935" xr:uid="{00000000-0005-0000-0000-0000D9780000}"/>
    <cellStyle name="Notiz 4 2 2 3 5" xfId="25936" xr:uid="{00000000-0005-0000-0000-0000DA780000}"/>
    <cellStyle name="Notiz 4 2 2 3 5 2" xfId="25937" xr:uid="{00000000-0005-0000-0000-0000DB780000}"/>
    <cellStyle name="Notiz 4 2 2 3 6" xfId="25938" xr:uid="{00000000-0005-0000-0000-0000DC780000}"/>
    <cellStyle name="Notiz 4 2 2 3 6 2" xfId="25939" xr:uid="{00000000-0005-0000-0000-0000DD780000}"/>
    <cellStyle name="Notiz 4 2 2 3 7" xfId="25940" xr:uid="{00000000-0005-0000-0000-0000DE780000}"/>
    <cellStyle name="Notiz 4 2 2 3 7 2" xfId="25941" xr:uid="{00000000-0005-0000-0000-0000DF780000}"/>
    <cellStyle name="Notiz 4 2 2 3 8" xfId="25942" xr:uid="{00000000-0005-0000-0000-0000E0780000}"/>
    <cellStyle name="Notiz 4 2 2 3 8 2" xfId="25943" xr:uid="{00000000-0005-0000-0000-0000E1780000}"/>
    <cellStyle name="Notiz 4 2 2 3 9" xfId="25944" xr:uid="{00000000-0005-0000-0000-0000E2780000}"/>
    <cellStyle name="Notiz 4 2 2 3 9 2" xfId="25945" xr:uid="{00000000-0005-0000-0000-0000E3780000}"/>
    <cellStyle name="Notiz 4 2 2 4" xfId="25946" xr:uid="{00000000-0005-0000-0000-0000E4780000}"/>
    <cellStyle name="Notiz 4 2 2 4 2" xfId="25947" xr:uid="{00000000-0005-0000-0000-0000E5780000}"/>
    <cellStyle name="Notiz 4 2 2 5" xfId="25948" xr:uid="{00000000-0005-0000-0000-0000E6780000}"/>
    <cellStyle name="Notiz 4 2 2 5 2" xfId="25949" xr:uid="{00000000-0005-0000-0000-0000E7780000}"/>
    <cellStyle name="Notiz 4 2 2 6" xfId="25950" xr:uid="{00000000-0005-0000-0000-0000E8780000}"/>
    <cellStyle name="Notiz 4 2 2 6 2" xfId="25951" xr:uid="{00000000-0005-0000-0000-0000E9780000}"/>
    <cellStyle name="Notiz 4 2 2 7" xfId="25952" xr:uid="{00000000-0005-0000-0000-0000EA780000}"/>
    <cellStyle name="Notiz 4 2 2 7 2" xfId="25953" xr:uid="{00000000-0005-0000-0000-0000EB780000}"/>
    <cellStyle name="Notiz 4 2 2 8" xfId="25954" xr:uid="{00000000-0005-0000-0000-0000EC780000}"/>
    <cellStyle name="Notiz 4 2 2 8 2" xfId="25955" xr:uid="{00000000-0005-0000-0000-0000ED780000}"/>
    <cellStyle name="Notiz 4 2 2 9" xfId="25956" xr:uid="{00000000-0005-0000-0000-0000EE780000}"/>
    <cellStyle name="Notiz 4 2 2 9 2" xfId="25957" xr:uid="{00000000-0005-0000-0000-0000EF780000}"/>
    <cellStyle name="Notiz 4 2 3" xfId="25958" xr:uid="{00000000-0005-0000-0000-0000F0780000}"/>
    <cellStyle name="Notiz 4 2 3 10" xfId="25959" xr:uid="{00000000-0005-0000-0000-0000F1780000}"/>
    <cellStyle name="Notiz 4 2 3 10 2" xfId="25960" xr:uid="{00000000-0005-0000-0000-0000F2780000}"/>
    <cellStyle name="Notiz 4 2 3 11" xfId="25961" xr:uid="{00000000-0005-0000-0000-0000F3780000}"/>
    <cellStyle name="Notiz 4 2 3 11 2" xfId="25962" xr:uid="{00000000-0005-0000-0000-0000F4780000}"/>
    <cellStyle name="Notiz 4 2 3 12" xfId="25963" xr:uid="{00000000-0005-0000-0000-0000F5780000}"/>
    <cellStyle name="Notiz 4 2 3 12 2" xfId="25964" xr:uid="{00000000-0005-0000-0000-0000F6780000}"/>
    <cellStyle name="Notiz 4 2 3 13" xfId="25965" xr:uid="{00000000-0005-0000-0000-0000F7780000}"/>
    <cellStyle name="Notiz 4 2 3 2" xfId="25966" xr:uid="{00000000-0005-0000-0000-0000F8780000}"/>
    <cellStyle name="Notiz 4 2 3 2 2" xfId="25967" xr:uid="{00000000-0005-0000-0000-0000F9780000}"/>
    <cellStyle name="Notiz 4 2 3 3" xfId="25968" xr:uid="{00000000-0005-0000-0000-0000FA780000}"/>
    <cellStyle name="Notiz 4 2 3 3 2" xfId="25969" xr:uid="{00000000-0005-0000-0000-0000FB780000}"/>
    <cellStyle name="Notiz 4 2 3 4" xfId="25970" xr:uid="{00000000-0005-0000-0000-0000FC780000}"/>
    <cellStyle name="Notiz 4 2 3 4 2" xfId="25971" xr:uid="{00000000-0005-0000-0000-0000FD780000}"/>
    <cellStyle name="Notiz 4 2 3 5" xfId="25972" xr:uid="{00000000-0005-0000-0000-0000FE780000}"/>
    <cellStyle name="Notiz 4 2 3 5 2" xfId="25973" xr:uid="{00000000-0005-0000-0000-0000FF780000}"/>
    <cellStyle name="Notiz 4 2 3 6" xfId="25974" xr:uid="{00000000-0005-0000-0000-000000790000}"/>
    <cellStyle name="Notiz 4 2 3 6 2" xfId="25975" xr:uid="{00000000-0005-0000-0000-000001790000}"/>
    <cellStyle name="Notiz 4 2 3 7" xfId="25976" xr:uid="{00000000-0005-0000-0000-000002790000}"/>
    <cellStyle name="Notiz 4 2 3 7 2" xfId="25977" xr:uid="{00000000-0005-0000-0000-000003790000}"/>
    <cellStyle name="Notiz 4 2 3 8" xfId="25978" xr:uid="{00000000-0005-0000-0000-000004790000}"/>
    <cellStyle name="Notiz 4 2 3 8 2" xfId="25979" xr:uid="{00000000-0005-0000-0000-000005790000}"/>
    <cellStyle name="Notiz 4 2 3 9" xfId="25980" xr:uid="{00000000-0005-0000-0000-000006790000}"/>
    <cellStyle name="Notiz 4 2 3 9 2" xfId="25981" xr:uid="{00000000-0005-0000-0000-000007790000}"/>
    <cellStyle name="Notiz 4 2 4" xfId="25982" xr:uid="{00000000-0005-0000-0000-000008790000}"/>
    <cellStyle name="Notiz 4 2 4 10" xfId="25983" xr:uid="{00000000-0005-0000-0000-000009790000}"/>
    <cellStyle name="Notiz 4 2 4 10 2" xfId="25984" xr:uid="{00000000-0005-0000-0000-00000A790000}"/>
    <cellStyle name="Notiz 4 2 4 11" xfId="25985" xr:uid="{00000000-0005-0000-0000-00000B790000}"/>
    <cellStyle name="Notiz 4 2 4 11 2" xfId="25986" xr:uid="{00000000-0005-0000-0000-00000C790000}"/>
    <cellStyle name="Notiz 4 2 4 12" xfId="25987" xr:uid="{00000000-0005-0000-0000-00000D790000}"/>
    <cellStyle name="Notiz 4 2 4 2" xfId="25988" xr:uid="{00000000-0005-0000-0000-00000E790000}"/>
    <cellStyle name="Notiz 4 2 4 2 2" xfId="25989" xr:uid="{00000000-0005-0000-0000-00000F790000}"/>
    <cellStyle name="Notiz 4 2 4 3" xfId="25990" xr:uid="{00000000-0005-0000-0000-000010790000}"/>
    <cellStyle name="Notiz 4 2 4 3 2" xfId="25991" xr:uid="{00000000-0005-0000-0000-000011790000}"/>
    <cellStyle name="Notiz 4 2 4 4" xfId="25992" xr:uid="{00000000-0005-0000-0000-000012790000}"/>
    <cellStyle name="Notiz 4 2 4 4 2" xfId="25993" xr:uid="{00000000-0005-0000-0000-000013790000}"/>
    <cellStyle name="Notiz 4 2 4 5" xfId="25994" xr:uid="{00000000-0005-0000-0000-000014790000}"/>
    <cellStyle name="Notiz 4 2 4 5 2" xfId="25995" xr:uid="{00000000-0005-0000-0000-000015790000}"/>
    <cellStyle name="Notiz 4 2 4 6" xfId="25996" xr:uid="{00000000-0005-0000-0000-000016790000}"/>
    <cellStyle name="Notiz 4 2 4 6 2" xfId="25997" xr:uid="{00000000-0005-0000-0000-000017790000}"/>
    <cellStyle name="Notiz 4 2 4 7" xfId="25998" xr:uid="{00000000-0005-0000-0000-000018790000}"/>
    <cellStyle name="Notiz 4 2 4 7 2" xfId="25999" xr:uid="{00000000-0005-0000-0000-000019790000}"/>
    <cellStyle name="Notiz 4 2 4 8" xfId="26000" xr:uid="{00000000-0005-0000-0000-00001A790000}"/>
    <cellStyle name="Notiz 4 2 4 8 2" xfId="26001" xr:uid="{00000000-0005-0000-0000-00001B790000}"/>
    <cellStyle name="Notiz 4 2 4 9" xfId="26002" xr:uid="{00000000-0005-0000-0000-00001C790000}"/>
    <cellStyle name="Notiz 4 2 4 9 2" xfId="26003" xr:uid="{00000000-0005-0000-0000-00001D790000}"/>
    <cellStyle name="Notiz 4 2 5" xfId="26004" xr:uid="{00000000-0005-0000-0000-00001E790000}"/>
    <cellStyle name="Notiz 4 2 5 2" xfId="26005" xr:uid="{00000000-0005-0000-0000-00001F790000}"/>
    <cellStyle name="Notiz 4 2 6" xfId="26006" xr:uid="{00000000-0005-0000-0000-000020790000}"/>
    <cellStyle name="Notiz 4 2 6 2" xfId="26007" xr:uid="{00000000-0005-0000-0000-000021790000}"/>
    <cellStyle name="Notiz 4 2 7" xfId="26008" xr:uid="{00000000-0005-0000-0000-000022790000}"/>
    <cellStyle name="Notiz 4 2 7 2" xfId="26009" xr:uid="{00000000-0005-0000-0000-000023790000}"/>
    <cellStyle name="Notiz 4 2 8" xfId="26010" xr:uid="{00000000-0005-0000-0000-000024790000}"/>
    <cellStyle name="Notiz 4 2 8 2" xfId="26011" xr:uid="{00000000-0005-0000-0000-000025790000}"/>
    <cellStyle name="Notiz 4 2 9" xfId="26012" xr:uid="{00000000-0005-0000-0000-000026790000}"/>
    <cellStyle name="Notiz 4 2 9 2" xfId="26013" xr:uid="{00000000-0005-0000-0000-000027790000}"/>
    <cellStyle name="Notiz 4 3" xfId="26014" xr:uid="{00000000-0005-0000-0000-000028790000}"/>
    <cellStyle name="Notiz 4 3 10" xfId="26015" xr:uid="{00000000-0005-0000-0000-000029790000}"/>
    <cellStyle name="Notiz 4 3 10 2" xfId="26016" xr:uid="{00000000-0005-0000-0000-00002A790000}"/>
    <cellStyle name="Notiz 4 3 11" xfId="26017" xr:uid="{00000000-0005-0000-0000-00002B790000}"/>
    <cellStyle name="Notiz 4 3 11 2" xfId="26018" xr:uid="{00000000-0005-0000-0000-00002C790000}"/>
    <cellStyle name="Notiz 4 3 12" xfId="26019" xr:uid="{00000000-0005-0000-0000-00002D790000}"/>
    <cellStyle name="Notiz 4 3 12 2" xfId="26020" xr:uid="{00000000-0005-0000-0000-00002E790000}"/>
    <cellStyle name="Notiz 4 3 13" xfId="26021" xr:uid="{00000000-0005-0000-0000-00002F790000}"/>
    <cellStyle name="Notiz 4 3 2" xfId="26022" xr:uid="{00000000-0005-0000-0000-000030790000}"/>
    <cellStyle name="Notiz 4 3 2 10" xfId="26023" xr:uid="{00000000-0005-0000-0000-000031790000}"/>
    <cellStyle name="Notiz 4 3 2 10 2" xfId="26024" xr:uid="{00000000-0005-0000-0000-000032790000}"/>
    <cellStyle name="Notiz 4 3 2 11" xfId="26025" xr:uid="{00000000-0005-0000-0000-000033790000}"/>
    <cellStyle name="Notiz 4 3 2 11 2" xfId="26026" xr:uid="{00000000-0005-0000-0000-000034790000}"/>
    <cellStyle name="Notiz 4 3 2 12" xfId="26027" xr:uid="{00000000-0005-0000-0000-000035790000}"/>
    <cellStyle name="Notiz 4 3 2 12 2" xfId="26028" xr:uid="{00000000-0005-0000-0000-000036790000}"/>
    <cellStyle name="Notiz 4 3 2 13" xfId="26029" xr:uid="{00000000-0005-0000-0000-000037790000}"/>
    <cellStyle name="Notiz 4 3 2 2" xfId="26030" xr:uid="{00000000-0005-0000-0000-000038790000}"/>
    <cellStyle name="Notiz 4 3 2 2 2" xfId="26031" xr:uid="{00000000-0005-0000-0000-000039790000}"/>
    <cellStyle name="Notiz 4 3 2 3" xfId="26032" xr:uid="{00000000-0005-0000-0000-00003A790000}"/>
    <cellStyle name="Notiz 4 3 2 3 2" xfId="26033" xr:uid="{00000000-0005-0000-0000-00003B790000}"/>
    <cellStyle name="Notiz 4 3 2 4" xfId="26034" xr:uid="{00000000-0005-0000-0000-00003C790000}"/>
    <cellStyle name="Notiz 4 3 2 4 2" xfId="26035" xr:uid="{00000000-0005-0000-0000-00003D790000}"/>
    <cellStyle name="Notiz 4 3 2 5" xfId="26036" xr:uid="{00000000-0005-0000-0000-00003E790000}"/>
    <cellStyle name="Notiz 4 3 2 5 2" xfId="26037" xr:uid="{00000000-0005-0000-0000-00003F790000}"/>
    <cellStyle name="Notiz 4 3 2 6" xfId="26038" xr:uid="{00000000-0005-0000-0000-000040790000}"/>
    <cellStyle name="Notiz 4 3 2 6 2" xfId="26039" xr:uid="{00000000-0005-0000-0000-000041790000}"/>
    <cellStyle name="Notiz 4 3 2 7" xfId="26040" xr:uid="{00000000-0005-0000-0000-000042790000}"/>
    <cellStyle name="Notiz 4 3 2 7 2" xfId="26041" xr:uid="{00000000-0005-0000-0000-000043790000}"/>
    <cellStyle name="Notiz 4 3 2 8" xfId="26042" xr:uid="{00000000-0005-0000-0000-000044790000}"/>
    <cellStyle name="Notiz 4 3 2 8 2" xfId="26043" xr:uid="{00000000-0005-0000-0000-000045790000}"/>
    <cellStyle name="Notiz 4 3 2 9" xfId="26044" xr:uid="{00000000-0005-0000-0000-000046790000}"/>
    <cellStyle name="Notiz 4 3 2 9 2" xfId="26045" xr:uid="{00000000-0005-0000-0000-000047790000}"/>
    <cellStyle name="Notiz 4 3 3" xfId="26046" xr:uid="{00000000-0005-0000-0000-000048790000}"/>
    <cellStyle name="Notiz 4 3 3 10" xfId="26047" xr:uid="{00000000-0005-0000-0000-000049790000}"/>
    <cellStyle name="Notiz 4 3 3 10 2" xfId="26048" xr:uid="{00000000-0005-0000-0000-00004A790000}"/>
    <cellStyle name="Notiz 4 3 3 11" xfId="26049" xr:uid="{00000000-0005-0000-0000-00004B790000}"/>
    <cellStyle name="Notiz 4 3 3 11 2" xfId="26050" xr:uid="{00000000-0005-0000-0000-00004C790000}"/>
    <cellStyle name="Notiz 4 3 3 12" xfId="26051" xr:uid="{00000000-0005-0000-0000-00004D790000}"/>
    <cellStyle name="Notiz 4 3 3 2" xfId="26052" xr:uid="{00000000-0005-0000-0000-00004E790000}"/>
    <cellStyle name="Notiz 4 3 3 2 2" xfId="26053" xr:uid="{00000000-0005-0000-0000-00004F790000}"/>
    <cellStyle name="Notiz 4 3 3 3" xfId="26054" xr:uid="{00000000-0005-0000-0000-000050790000}"/>
    <cellStyle name="Notiz 4 3 3 3 2" xfId="26055" xr:uid="{00000000-0005-0000-0000-000051790000}"/>
    <cellStyle name="Notiz 4 3 3 4" xfId="26056" xr:uid="{00000000-0005-0000-0000-000052790000}"/>
    <cellStyle name="Notiz 4 3 3 4 2" xfId="26057" xr:uid="{00000000-0005-0000-0000-000053790000}"/>
    <cellStyle name="Notiz 4 3 3 5" xfId="26058" xr:uid="{00000000-0005-0000-0000-000054790000}"/>
    <cellStyle name="Notiz 4 3 3 5 2" xfId="26059" xr:uid="{00000000-0005-0000-0000-000055790000}"/>
    <cellStyle name="Notiz 4 3 3 6" xfId="26060" xr:uid="{00000000-0005-0000-0000-000056790000}"/>
    <cellStyle name="Notiz 4 3 3 6 2" xfId="26061" xr:uid="{00000000-0005-0000-0000-000057790000}"/>
    <cellStyle name="Notiz 4 3 3 7" xfId="26062" xr:uid="{00000000-0005-0000-0000-000058790000}"/>
    <cellStyle name="Notiz 4 3 3 7 2" xfId="26063" xr:uid="{00000000-0005-0000-0000-000059790000}"/>
    <cellStyle name="Notiz 4 3 3 8" xfId="26064" xr:uid="{00000000-0005-0000-0000-00005A790000}"/>
    <cellStyle name="Notiz 4 3 3 8 2" xfId="26065" xr:uid="{00000000-0005-0000-0000-00005B790000}"/>
    <cellStyle name="Notiz 4 3 3 9" xfId="26066" xr:uid="{00000000-0005-0000-0000-00005C790000}"/>
    <cellStyle name="Notiz 4 3 3 9 2" xfId="26067" xr:uid="{00000000-0005-0000-0000-00005D790000}"/>
    <cellStyle name="Notiz 4 3 4" xfId="26068" xr:uid="{00000000-0005-0000-0000-00005E790000}"/>
    <cellStyle name="Notiz 4 3 4 2" xfId="26069" xr:uid="{00000000-0005-0000-0000-00005F790000}"/>
    <cellStyle name="Notiz 4 3 5" xfId="26070" xr:uid="{00000000-0005-0000-0000-000060790000}"/>
    <cellStyle name="Notiz 4 3 5 2" xfId="26071" xr:uid="{00000000-0005-0000-0000-000061790000}"/>
    <cellStyle name="Notiz 4 3 6" xfId="26072" xr:uid="{00000000-0005-0000-0000-000062790000}"/>
    <cellStyle name="Notiz 4 3 6 2" xfId="26073" xr:uid="{00000000-0005-0000-0000-000063790000}"/>
    <cellStyle name="Notiz 4 3 7" xfId="26074" xr:uid="{00000000-0005-0000-0000-000064790000}"/>
    <cellStyle name="Notiz 4 3 7 2" xfId="26075" xr:uid="{00000000-0005-0000-0000-000065790000}"/>
    <cellStyle name="Notiz 4 3 8" xfId="26076" xr:uid="{00000000-0005-0000-0000-000066790000}"/>
    <cellStyle name="Notiz 4 3 8 2" xfId="26077" xr:uid="{00000000-0005-0000-0000-000067790000}"/>
    <cellStyle name="Notiz 4 3 9" xfId="26078" xr:uid="{00000000-0005-0000-0000-000068790000}"/>
    <cellStyle name="Notiz 4 3 9 2" xfId="26079" xr:uid="{00000000-0005-0000-0000-000069790000}"/>
    <cellStyle name="Notiz 4 4" xfId="26080" xr:uid="{00000000-0005-0000-0000-00006A790000}"/>
    <cellStyle name="Notiz 4 4 10" xfId="26081" xr:uid="{00000000-0005-0000-0000-00006B790000}"/>
    <cellStyle name="Notiz 4 4 10 2" xfId="26082" xr:uid="{00000000-0005-0000-0000-00006C790000}"/>
    <cellStyle name="Notiz 4 4 11" xfId="26083" xr:uid="{00000000-0005-0000-0000-00006D790000}"/>
    <cellStyle name="Notiz 4 4 11 2" xfId="26084" xr:uid="{00000000-0005-0000-0000-00006E790000}"/>
    <cellStyle name="Notiz 4 4 12" xfId="26085" xr:uid="{00000000-0005-0000-0000-00006F790000}"/>
    <cellStyle name="Notiz 4 4 12 2" xfId="26086" xr:uid="{00000000-0005-0000-0000-000070790000}"/>
    <cellStyle name="Notiz 4 4 13" xfId="26087" xr:uid="{00000000-0005-0000-0000-000071790000}"/>
    <cellStyle name="Notiz 4 4 2" xfId="26088" xr:uid="{00000000-0005-0000-0000-000072790000}"/>
    <cellStyle name="Notiz 4 4 2 2" xfId="26089" xr:uid="{00000000-0005-0000-0000-000073790000}"/>
    <cellStyle name="Notiz 4 4 3" xfId="26090" xr:uid="{00000000-0005-0000-0000-000074790000}"/>
    <cellStyle name="Notiz 4 4 3 2" xfId="26091" xr:uid="{00000000-0005-0000-0000-000075790000}"/>
    <cellStyle name="Notiz 4 4 4" xfId="26092" xr:uid="{00000000-0005-0000-0000-000076790000}"/>
    <cellStyle name="Notiz 4 4 4 2" xfId="26093" xr:uid="{00000000-0005-0000-0000-000077790000}"/>
    <cellStyle name="Notiz 4 4 5" xfId="26094" xr:uid="{00000000-0005-0000-0000-000078790000}"/>
    <cellStyle name="Notiz 4 4 5 2" xfId="26095" xr:uid="{00000000-0005-0000-0000-000079790000}"/>
    <cellStyle name="Notiz 4 4 6" xfId="26096" xr:uid="{00000000-0005-0000-0000-00007A790000}"/>
    <cellStyle name="Notiz 4 4 6 2" xfId="26097" xr:uid="{00000000-0005-0000-0000-00007B790000}"/>
    <cellStyle name="Notiz 4 4 7" xfId="26098" xr:uid="{00000000-0005-0000-0000-00007C790000}"/>
    <cellStyle name="Notiz 4 4 7 2" xfId="26099" xr:uid="{00000000-0005-0000-0000-00007D790000}"/>
    <cellStyle name="Notiz 4 4 8" xfId="26100" xr:uid="{00000000-0005-0000-0000-00007E790000}"/>
    <cellStyle name="Notiz 4 4 8 2" xfId="26101" xr:uid="{00000000-0005-0000-0000-00007F790000}"/>
    <cellStyle name="Notiz 4 4 9" xfId="26102" xr:uid="{00000000-0005-0000-0000-000080790000}"/>
    <cellStyle name="Notiz 4 4 9 2" xfId="26103" xr:uid="{00000000-0005-0000-0000-000081790000}"/>
    <cellStyle name="Notiz 4 5" xfId="26104" xr:uid="{00000000-0005-0000-0000-000082790000}"/>
    <cellStyle name="Notiz 4 5 10" xfId="26105" xr:uid="{00000000-0005-0000-0000-000083790000}"/>
    <cellStyle name="Notiz 4 5 10 2" xfId="26106" xr:uid="{00000000-0005-0000-0000-000084790000}"/>
    <cellStyle name="Notiz 4 5 11" xfId="26107" xr:uid="{00000000-0005-0000-0000-000085790000}"/>
    <cellStyle name="Notiz 4 5 11 2" xfId="26108" xr:uid="{00000000-0005-0000-0000-000086790000}"/>
    <cellStyle name="Notiz 4 5 12" xfId="26109" xr:uid="{00000000-0005-0000-0000-000087790000}"/>
    <cellStyle name="Notiz 4 5 2" xfId="26110" xr:uid="{00000000-0005-0000-0000-000088790000}"/>
    <cellStyle name="Notiz 4 5 2 2" xfId="26111" xr:uid="{00000000-0005-0000-0000-000089790000}"/>
    <cellStyle name="Notiz 4 5 3" xfId="26112" xr:uid="{00000000-0005-0000-0000-00008A790000}"/>
    <cellStyle name="Notiz 4 5 3 2" xfId="26113" xr:uid="{00000000-0005-0000-0000-00008B790000}"/>
    <cellStyle name="Notiz 4 5 4" xfId="26114" xr:uid="{00000000-0005-0000-0000-00008C790000}"/>
    <cellStyle name="Notiz 4 5 4 2" xfId="26115" xr:uid="{00000000-0005-0000-0000-00008D790000}"/>
    <cellStyle name="Notiz 4 5 5" xfId="26116" xr:uid="{00000000-0005-0000-0000-00008E790000}"/>
    <cellStyle name="Notiz 4 5 5 2" xfId="26117" xr:uid="{00000000-0005-0000-0000-00008F790000}"/>
    <cellStyle name="Notiz 4 5 6" xfId="26118" xr:uid="{00000000-0005-0000-0000-000090790000}"/>
    <cellStyle name="Notiz 4 5 6 2" xfId="26119" xr:uid="{00000000-0005-0000-0000-000091790000}"/>
    <cellStyle name="Notiz 4 5 7" xfId="26120" xr:uid="{00000000-0005-0000-0000-000092790000}"/>
    <cellStyle name="Notiz 4 5 7 2" xfId="26121" xr:uid="{00000000-0005-0000-0000-000093790000}"/>
    <cellStyle name="Notiz 4 5 8" xfId="26122" xr:uid="{00000000-0005-0000-0000-000094790000}"/>
    <cellStyle name="Notiz 4 5 8 2" xfId="26123" xr:uid="{00000000-0005-0000-0000-000095790000}"/>
    <cellStyle name="Notiz 4 5 9" xfId="26124" xr:uid="{00000000-0005-0000-0000-000096790000}"/>
    <cellStyle name="Notiz 4 5 9 2" xfId="26125" xr:uid="{00000000-0005-0000-0000-000097790000}"/>
    <cellStyle name="Notiz 4 6" xfId="26126" xr:uid="{00000000-0005-0000-0000-000098790000}"/>
    <cellStyle name="Notiz 4 6 2" xfId="26127" xr:uid="{00000000-0005-0000-0000-000099790000}"/>
    <cellStyle name="Notiz 4 7" xfId="26128" xr:uid="{00000000-0005-0000-0000-00009A790000}"/>
    <cellStyle name="Notiz 4 7 2" xfId="26129" xr:uid="{00000000-0005-0000-0000-00009B790000}"/>
    <cellStyle name="Notiz 4 8" xfId="26130" xr:uid="{00000000-0005-0000-0000-00009C790000}"/>
    <cellStyle name="Notiz 4 8 2" xfId="26131" xr:uid="{00000000-0005-0000-0000-00009D790000}"/>
    <cellStyle name="Notiz 4 9" xfId="26132" xr:uid="{00000000-0005-0000-0000-00009E790000}"/>
    <cellStyle name="Notiz 4 9 2" xfId="26133" xr:uid="{00000000-0005-0000-0000-00009F790000}"/>
    <cellStyle name="Notiz 5" xfId="26134" xr:uid="{00000000-0005-0000-0000-0000A0790000}"/>
    <cellStyle name="Notiz 5 10" xfId="26135" xr:uid="{00000000-0005-0000-0000-0000A1790000}"/>
    <cellStyle name="Notiz 5 10 2" xfId="26136" xr:uid="{00000000-0005-0000-0000-0000A2790000}"/>
    <cellStyle name="Notiz 5 11" xfId="26137" xr:uid="{00000000-0005-0000-0000-0000A3790000}"/>
    <cellStyle name="Notiz 5 11 2" xfId="26138" xr:uid="{00000000-0005-0000-0000-0000A4790000}"/>
    <cellStyle name="Notiz 5 12" xfId="26139" xr:uid="{00000000-0005-0000-0000-0000A5790000}"/>
    <cellStyle name="Notiz 5 12 2" xfId="26140" xr:uid="{00000000-0005-0000-0000-0000A6790000}"/>
    <cellStyle name="Notiz 5 13" xfId="26141" xr:uid="{00000000-0005-0000-0000-0000A7790000}"/>
    <cellStyle name="Notiz 5 13 2" xfId="26142" xr:uid="{00000000-0005-0000-0000-0000A8790000}"/>
    <cellStyle name="Notiz 5 14" xfId="26143" xr:uid="{00000000-0005-0000-0000-0000A9790000}"/>
    <cellStyle name="Notiz 5 2" xfId="26144" xr:uid="{00000000-0005-0000-0000-0000AA790000}"/>
    <cellStyle name="Notiz 5 2 10" xfId="26145" xr:uid="{00000000-0005-0000-0000-0000AB790000}"/>
    <cellStyle name="Notiz 5 2 10 2" xfId="26146" xr:uid="{00000000-0005-0000-0000-0000AC790000}"/>
    <cellStyle name="Notiz 5 2 11" xfId="26147" xr:uid="{00000000-0005-0000-0000-0000AD790000}"/>
    <cellStyle name="Notiz 5 2 11 2" xfId="26148" xr:uid="{00000000-0005-0000-0000-0000AE790000}"/>
    <cellStyle name="Notiz 5 2 12" xfId="26149" xr:uid="{00000000-0005-0000-0000-0000AF790000}"/>
    <cellStyle name="Notiz 5 2 12 2" xfId="26150" xr:uid="{00000000-0005-0000-0000-0000B0790000}"/>
    <cellStyle name="Notiz 5 2 13" xfId="26151" xr:uid="{00000000-0005-0000-0000-0000B1790000}"/>
    <cellStyle name="Notiz 5 2 2" xfId="26152" xr:uid="{00000000-0005-0000-0000-0000B2790000}"/>
    <cellStyle name="Notiz 5 2 2 10" xfId="26153" xr:uid="{00000000-0005-0000-0000-0000B3790000}"/>
    <cellStyle name="Notiz 5 2 2 10 2" xfId="26154" xr:uid="{00000000-0005-0000-0000-0000B4790000}"/>
    <cellStyle name="Notiz 5 2 2 11" xfId="26155" xr:uid="{00000000-0005-0000-0000-0000B5790000}"/>
    <cellStyle name="Notiz 5 2 2 11 2" xfId="26156" xr:uid="{00000000-0005-0000-0000-0000B6790000}"/>
    <cellStyle name="Notiz 5 2 2 12" xfId="26157" xr:uid="{00000000-0005-0000-0000-0000B7790000}"/>
    <cellStyle name="Notiz 5 2 2 12 2" xfId="26158" xr:uid="{00000000-0005-0000-0000-0000B8790000}"/>
    <cellStyle name="Notiz 5 2 2 13" xfId="26159" xr:uid="{00000000-0005-0000-0000-0000B9790000}"/>
    <cellStyle name="Notiz 5 2 2 2" xfId="26160" xr:uid="{00000000-0005-0000-0000-0000BA790000}"/>
    <cellStyle name="Notiz 5 2 2 2 2" xfId="26161" xr:uid="{00000000-0005-0000-0000-0000BB790000}"/>
    <cellStyle name="Notiz 5 2 2 3" xfId="26162" xr:uid="{00000000-0005-0000-0000-0000BC790000}"/>
    <cellStyle name="Notiz 5 2 2 3 2" xfId="26163" xr:uid="{00000000-0005-0000-0000-0000BD790000}"/>
    <cellStyle name="Notiz 5 2 2 4" xfId="26164" xr:uid="{00000000-0005-0000-0000-0000BE790000}"/>
    <cellStyle name="Notiz 5 2 2 4 2" xfId="26165" xr:uid="{00000000-0005-0000-0000-0000BF790000}"/>
    <cellStyle name="Notiz 5 2 2 5" xfId="26166" xr:uid="{00000000-0005-0000-0000-0000C0790000}"/>
    <cellStyle name="Notiz 5 2 2 5 2" xfId="26167" xr:uid="{00000000-0005-0000-0000-0000C1790000}"/>
    <cellStyle name="Notiz 5 2 2 6" xfId="26168" xr:uid="{00000000-0005-0000-0000-0000C2790000}"/>
    <cellStyle name="Notiz 5 2 2 6 2" xfId="26169" xr:uid="{00000000-0005-0000-0000-0000C3790000}"/>
    <cellStyle name="Notiz 5 2 2 7" xfId="26170" xr:uid="{00000000-0005-0000-0000-0000C4790000}"/>
    <cellStyle name="Notiz 5 2 2 7 2" xfId="26171" xr:uid="{00000000-0005-0000-0000-0000C5790000}"/>
    <cellStyle name="Notiz 5 2 2 8" xfId="26172" xr:uid="{00000000-0005-0000-0000-0000C6790000}"/>
    <cellStyle name="Notiz 5 2 2 8 2" xfId="26173" xr:uid="{00000000-0005-0000-0000-0000C7790000}"/>
    <cellStyle name="Notiz 5 2 2 9" xfId="26174" xr:uid="{00000000-0005-0000-0000-0000C8790000}"/>
    <cellStyle name="Notiz 5 2 2 9 2" xfId="26175" xr:uid="{00000000-0005-0000-0000-0000C9790000}"/>
    <cellStyle name="Notiz 5 2 3" xfId="26176" xr:uid="{00000000-0005-0000-0000-0000CA790000}"/>
    <cellStyle name="Notiz 5 2 3 10" xfId="26177" xr:uid="{00000000-0005-0000-0000-0000CB790000}"/>
    <cellStyle name="Notiz 5 2 3 10 2" xfId="26178" xr:uid="{00000000-0005-0000-0000-0000CC790000}"/>
    <cellStyle name="Notiz 5 2 3 11" xfId="26179" xr:uid="{00000000-0005-0000-0000-0000CD790000}"/>
    <cellStyle name="Notiz 5 2 3 11 2" xfId="26180" xr:uid="{00000000-0005-0000-0000-0000CE790000}"/>
    <cellStyle name="Notiz 5 2 3 12" xfId="26181" xr:uid="{00000000-0005-0000-0000-0000CF790000}"/>
    <cellStyle name="Notiz 5 2 3 2" xfId="26182" xr:uid="{00000000-0005-0000-0000-0000D0790000}"/>
    <cellStyle name="Notiz 5 2 3 2 2" xfId="26183" xr:uid="{00000000-0005-0000-0000-0000D1790000}"/>
    <cellStyle name="Notiz 5 2 3 3" xfId="26184" xr:uid="{00000000-0005-0000-0000-0000D2790000}"/>
    <cellStyle name="Notiz 5 2 3 3 2" xfId="26185" xr:uid="{00000000-0005-0000-0000-0000D3790000}"/>
    <cellStyle name="Notiz 5 2 3 4" xfId="26186" xr:uid="{00000000-0005-0000-0000-0000D4790000}"/>
    <cellStyle name="Notiz 5 2 3 4 2" xfId="26187" xr:uid="{00000000-0005-0000-0000-0000D5790000}"/>
    <cellStyle name="Notiz 5 2 3 5" xfId="26188" xr:uid="{00000000-0005-0000-0000-0000D6790000}"/>
    <cellStyle name="Notiz 5 2 3 5 2" xfId="26189" xr:uid="{00000000-0005-0000-0000-0000D7790000}"/>
    <cellStyle name="Notiz 5 2 3 6" xfId="26190" xr:uid="{00000000-0005-0000-0000-0000D8790000}"/>
    <cellStyle name="Notiz 5 2 3 6 2" xfId="26191" xr:uid="{00000000-0005-0000-0000-0000D9790000}"/>
    <cellStyle name="Notiz 5 2 3 7" xfId="26192" xr:uid="{00000000-0005-0000-0000-0000DA790000}"/>
    <cellStyle name="Notiz 5 2 3 7 2" xfId="26193" xr:uid="{00000000-0005-0000-0000-0000DB790000}"/>
    <cellStyle name="Notiz 5 2 3 8" xfId="26194" xr:uid="{00000000-0005-0000-0000-0000DC790000}"/>
    <cellStyle name="Notiz 5 2 3 8 2" xfId="26195" xr:uid="{00000000-0005-0000-0000-0000DD790000}"/>
    <cellStyle name="Notiz 5 2 3 9" xfId="26196" xr:uid="{00000000-0005-0000-0000-0000DE790000}"/>
    <cellStyle name="Notiz 5 2 3 9 2" xfId="26197" xr:uid="{00000000-0005-0000-0000-0000DF790000}"/>
    <cellStyle name="Notiz 5 2 4" xfId="26198" xr:uid="{00000000-0005-0000-0000-0000E0790000}"/>
    <cellStyle name="Notiz 5 2 4 2" xfId="26199" xr:uid="{00000000-0005-0000-0000-0000E1790000}"/>
    <cellStyle name="Notiz 5 2 5" xfId="26200" xr:uid="{00000000-0005-0000-0000-0000E2790000}"/>
    <cellStyle name="Notiz 5 2 5 2" xfId="26201" xr:uid="{00000000-0005-0000-0000-0000E3790000}"/>
    <cellStyle name="Notiz 5 2 6" xfId="26202" xr:uid="{00000000-0005-0000-0000-0000E4790000}"/>
    <cellStyle name="Notiz 5 2 6 2" xfId="26203" xr:uid="{00000000-0005-0000-0000-0000E5790000}"/>
    <cellStyle name="Notiz 5 2 7" xfId="26204" xr:uid="{00000000-0005-0000-0000-0000E6790000}"/>
    <cellStyle name="Notiz 5 2 7 2" xfId="26205" xr:uid="{00000000-0005-0000-0000-0000E7790000}"/>
    <cellStyle name="Notiz 5 2 8" xfId="26206" xr:uid="{00000000-0005-0000-0000-0000E8790000}"/>
    <cellStyle name="Notiz 5 2 8 2" xfId="26207" xr:uid="{00000000-0005-0000-0000-0000E9790000}"/>
    <cellStyle name="Notiz 5 2 9" xfId="26208" xr:uid="{00000000-0005-0000-0000-0000EA790000}"/>
    <cellStyle name="Notiz 5 2 9 2" xfId="26209" xr:uid="{00000000-0005-0000-0000-0000EB790000}"/>
    <cellStyle name="Notiz 5 3" xfId="26210" xr:uid="{00000000-0005-0000-0000-0000EC790000}"/>
    <cellStyle name="Notiz 5 3 10" xfId="26211" xr:uid="{00000000-0005-0000-0000-0000ED790000}"/>
    <cellStyle name="Notiz 5 3 10 2" xfId="26212" xr:uid="{00000000-0005-0000-0000-0000EE790000}"/>
    <cellStyle name="Notiz 5 3 11" xfId="26213" xr:uid="{00000000-0005-0000-0000-0000EF790000}"/>
    <cellStyle name="Notiz 5 3 11 2" xfId="26214" xr:uid="{00000000-0005-0000-0000-0000F0790000}"/>
    <cellStyle name="Notiz 5 3 12" xfId="26215" xr:uid="{00000000-0005-0000-0000-0000F1790000}"/>
    <cellStyle name="Notiz 5 3 12 2" xfId="26216" xr:uid="{00000000-0005-0000-0000-0000F2790000}"/>
    <cellStyle name="Notiz 5 3 13" xfId="26217" xr:uid="{00000000-0005-0000-0000-0000F3790000}"/>
    <cellStyle name="Notiz 5 3 2" xfId="26218" xr:uid="{00000000-0005-0000-0000-0000F4790000}"/>
    <cellStyle name="Notiz 5 3 2 2" xfId="26219" xr:uid="{00000000-0005-0000-0000-0000F5790000}"/>
    <cellStyle name="Notiz 5 3 3" xfId="26220" xr:uid="{00000000-0005-0000-0000-0000F6790000}"/>
    <cellStyle name="Notiz 5 3 3 2" xfId="26221" xr:uid="{00000000-0005-0000-0000-0000F7790000}"/>
    <cellStyle name="Notiz 5 3 4" xfId="26222" xr:uid="{00000000-0005-0000-0000-0000F8790000}"/>
    <cellStyle name="Notiz 5 3 4 2" xfId="26223" xr:uid="{00000000-0005-0000-0000-0000F9790000}"/>
    <cellStyle name="Notiz 5 3 5" xfId="26224" xr:uid="{00000000-0005-0000-0000-0000FA790000}"/>
    <cellStyle name="Notiz 5 3 5 2" xfId="26225" xr:uid="{00000000-0005-0000-0000-0000FB790000}"/>
    <cellStyle name="Notiz 5 3 6" xfId="26226" xr:uid="{00000000-0005-0000-0000-0000FC790000}"/>
    <cellStyle name="Notiz 5 3 6 2" xfId="26227" xr:uid="{00000000-0005-0000-0000-0000FD790000}"/>
    <cellStyle name="Notiz 5 3 7" xfId="26228" xr:uid="{00000000-0005-0000-0000-0000FE790000}"/>
    <cellStyle name="Notiz 5 3 7 2" xfId="26229" xr:uid="{00000000-0005-0000-0000-0000FF790000}"/>
    <cellStyle name="Notiz 5 3 8" xfId="26230" xr:uid="{00000000-0005-0000-0000-0000007A0000}"/>
    <cellStyle name="Notiz 5 3 8 2" xfId="26231" xr:uid="{00000000-0005-0000-0000-0000017A0000}"/>
    <cellStyle name="Notiz 5 3 9" xfId="26232" xr:uid="{00000000-0005-0000-0000-0000027A0000}"/>
    <cellStyle name="Notiz 5 3 9 2" xfId="26233" xr:uid="{00000000-0005-0000-0000-0000037A0000}"/>
    <cellStyle name="Notiz 5 4" xfId="26234" xr:uid="{00000000-0005-0000-0000-0000047A0000}"/>
    <cellStyle name="Notiz 5 4 10" xfId="26235" xr:uid="{00000000-0005-0000-0000-0000057A0000}"/>
    <cellStyle name="Notiz 5 4 10 2" xfId="26236" xr:uid="{00000000-0005-0000-0000-0000067A0000}"/>
    <cellStyle name="Notiz 5 4 11" xfId="26237" xr:uid="{00000000-0005-0000-0000-0000077A0000}"/>
    <cellStyle name="Notiz 5 4 11 2" xfId="26238" xr:uid="{00000000-0005-0000-0000-0000087A0000}"/>
    <cellStyle name="Notiz 5 4 12" xfId="26239" xr:uid="{00000000-0005-0000-0000-0000097A0000}"/>
    <cellStyle name="Notiz 5 4 2" xfId="26240" xr:uid="{00000000-0005-0000-0000-00000A7A0000}"/>
    <cellStyle name="Notiz 5 4 2 2" xfId="26241" xr:uid="{00000000-0005-0000-0000-00000B7A0000}"/>
    <cellStyle name="Notiz 5 4 3" xfId="26242" xr:uid="{00000000-0005-0000-0000-00000C7A0000}"/>
    <cellStyle name="Notiz 5 4 3 2" xfId="26243" xr:uid="{00000000-0005-0000-0000-00000D7A0000}"/>
    <cellStyle name="Notiz 5 4 4" xfId="26244" xr:uid="{00000000-0005-0000-0000-00000E7A0000}"/>
    <cellStyle name="Notiz 5 4 4 2" xfId="26245" xr:uid="{00000000-0005-0000-0000-00000F7A0000}"/>
    <cellStyle name="Notiz 5 4 5" xfId="26246" xr:uid="{00000000-0005-0000-0000-0000107A0000}"/>
    <cellStyle name="Notiz 5 4 5 2" xfId="26247" xr:uid="{00000000-0005-0000-0000-0000117A0000}"/>
    <cellStyle name="Notiz 5 4 6" xfId="26248" xr:uid="{00000000-0005-0000-0000-0000127A0000}"/>
    <cellStyle name="Notiz 5 4 6 2" xfId="26249" xr:uid="{00000000-0005-0000-0000-0000137A0000}"/>
    <cellStyle name="Notiz 5 4 7" xfId="26250" xr:uid="{00000000-0005-0000-0000-0000147A0000}"/>
    <cellStyle name="Notiz 5 4 7 2" xfId="26251" xr:uid="{00000000-0005-0000-0000-0000157A0000}"/>
    <cellStyle name="Notiz 5 4 8" xfId="26252" xr:uid="{00000000-0005-0000-0000-0000167A0000}"/>
    <cellStyle name="Notiz 5 4 8 2" xfId="26253" xr:uid="{00000000-0005-0000-0000-0000177A0000}"/>
    <cellStyle name="Notiz 5 4 9" xfId="26254" xr:uid="{00000000-0005-0000-0000-0000187A0000}"/>
    <cellStyle name="Notiz 5 4 9 2" xfId="26255" xr:uid="{00000000-0005-0000-0000-0000197A0000}"/>
    <cellStyle name="Notiz 5 5" xfId="26256" xr:uid="{00000000-0005-0000-0000-00001A7A0000}"/>
    <cellStyle name="Notiz 5 5 2" xfId="26257" xr:uid="{00000000-0005-0000-0000-00001B7A0000}"/>
    <cellStyle name="Notiz 5 6" xfId="26258" xr:uid="{00000000-0005-0000-0000-00001C7A0000}"/>
    <cellStyle name="Notiz 5 6 2" xfId="26259" xr:uid="{00000000-0005-0000-0000-00001D7A0000}"/>
    <cellStyle name="Notiz 5 7" xfId="26260" xr:uid="{00000000-0005-0000-0000-00001E7A0000}"/>
    <cellStyle name="Notiz 5 7 2" xfId="26261" xr:uid="{00000000-0005-0000-0000-00001F7A0000}"/>
    <cellStyle name="Notiz 5 8" xfId="26262" xr:uid="{00000000-0005-0000-0000-0000207A0000}"/>
    <cellStyle name="Notiz 5 8 2" xfId="26263" xr:uid="{00000000-0005-0000-0000-0000217A0000}"/>
    <cellStyle name="Notiz 5 9" xfId="26264" xr:uid="{00000000-0005-0000-0000-0000227A0000}"/>
    <cellStyle name="Notiz 5 9 2" xfId="26265" xr:uid="{00000000-0005-0000-0000-0000237A0000}"/>
    <cellStyle name="Notiz 6" xfId="26266" xr:uid="{00000000-0005-0000-0000-0000247A0000}"/>
    <cellStyle name="Notiz 6 10" xfId="26267" xr:uid="{00000000-0005-0000-0000-0000257A0000}"/>
    <cellStyle name="Notiz 6 10 2" xfId="26268" xr:uid="{00000000-0005-0000-0000-0000267A0000}"/>
    <cellStyle name="Notiz 6 11" xfId="26269" xr:uid="{00000000-0005-0000-0000-0000277A0000}"/>
    <cellStyle name="Notiz 6 11 2" xfId="26270" xr:uid="{00000000-0005-0000-0000-0000287A0000}"/>
    <cellStyle name="Notiz 6 12" xfId="26271" xr:uid="{00000000-0005-0000-0000-0000297A0000}"/>
    <cellStyle name="Notiz 6 12 2" xfId="26272" xr:uid="{00000000-0005-0000-0000-00002A7A0000}"/>
    <cellStyle name="Notiz 6 13" xfId="26273" xr:uid="{00000000-0005-0000-0000-00002B7A0000}"/>
    <cellStyle name="Notiz 6 2" xfId="26274" xr:uid="{00000000-0005-0000-0000-00002C7A0000}"/>
    <cellStyle name="Notiz 6 2 10" xfId="26275" xr:uid="{00000000-0005-0000-0000-00002D7A0000}"/>
    <cellStyle name="Notiz 6 2 10 2" xfId="26276" xr:uid="{00000000-0005-0000-0000-00002E7A0000}"/>
    <cellStyle name="Notiz 6 2 11" xfId="26277" xr:uid="{00000000-0005-0000-0000-00002F7A0000}"/>
    <cellStyle name="Notiz 6 2 11 2" xfId="26278" xr:uid="{00000000-0005-0000-0000-0000307A0000}"/>
    <cellStyle name="Notiz 6 2 12" xfId="26279" xr:uid="{00000000-0005-0000-0000-0000317A0000}"/>
    <cellStyle name="Notiz 6 2 12 2" xfId="26280" xr:uid="{00000000-0005-0000-0000-0000327A0000}"/>
    <cellStyle name="Notiz 6 2 13" xfId="26281" xr:uid="{00000000-0005-0000-0000-0000337A0000}"/>
    <cellStyle name="Notiz 6 2 2" xfId="26282" xr:uid="{00000000-0005-0000-0000-0000347A0000}"/>
    <cellStyle name="Notiz 6 2 2 2" xfId="26283" xr:uid="{00000000-0005-0000-0000-0000357A0000}"/>
    <cellStyle name="Notiz 6 2 3" xfId="26284" xr:uid="{00000000-0005-0000-0000-0000367A0000}"/>
    <cellStyle name="Notiz 6 2 3 2" xfId="26285" xr:uid="{00000000-0005-0000-0000-0000377A0000}"/>
    <cellStyle name="Notiz 6 2 4" xfId="26286" xr:uid="{00000000-0005-0000-0000-0000387A0000}"/>
    <cellStyle name="Notiz 6 2 4 2" xfId="26287" xr:uid="{00000000-0005-0000-0000-0000397A0000}"/>
    <cellStyle name="Notiz 6 2 5" xfId="26288" xr:uid="{00000000-0005-0000-0000-00003A7A0000}"/>
    <cellStyle name="Notiz 6 2 5 2" xfId="26289" xr:uid="{00000000-0005-0000-0000-00003B7A0000}"/>
    <cellStyle name="Notiz 6 2 6" xfId="26290" xr:uid="{00000000-0005-0000-0000-00003C7A0000}"/>
    <cellStyle name="Notiz 6 2 6 2" xfId="26291" xr:uid="{00000000-0005-0000-0000-00003D7A0000}"/>
    <cellStyle name="Notiz 6 2 7" xfId="26292" xr:uid="{00000000-0005-0000-0000-00003E7A0000}"/>
    <cellStyle name="Notiz 6 2 7 2" xfId="26293" xr:uid="{00000000-0005-0000-0000-00003F7A0000}"/>
    <cellStyle name="Notiz 6 2 8" xfId="26294" xr:uid="{00000000-0005-0000-0000-0000407A0000}"/>
    <cellStyle name="Notiz 6 2 8 2" xfId="26295" xr:uid="{00000000-0005-0000-0000-0000417A0000}"/>
    <cellStyle name="Notiz 6 2 9" xfId="26296" xr:uid="{00000000-0005-0000-0000-0000427A0000}"/>
    <cellStyle name="Notiz 6 2 9 2" xfId="26297" xr:uid="{00000000-0005-0000-0000-0000437A0000}"/>
    <cellStyle name="Notiz 6 3" xfId="26298" xr:uid="{00000000-0005-0000-0000-0000447A0000}"/>
    <cellStyle name="Notiz 6 3 10" xfId="26299" xr:uid="{00000000-0005-0000-0000-0000457A0000}"/>
    <cellStyle name="Notiz 6 3 10 2" xfId="26300" xr:uid="{00000000-0005-0000-0000-0000467A0000}"/>
    <cellStyle name="Notiz 6 3 11" xfId="26301" xr:uid="{00000000-0005-0000-0000-0000477A0000}"/>
    <cellStyle name="Notiz 6 3 11 2" xfId="26302" xr:uid="{00000000-0005-0000-0000-0000487A0000}"/>
    <cellStyle name="Notiz 6 3 12" xfId="26303" xr:uid="{00000000-0005-0000-0000-0000497A0000}"/>
    <cellStyle name="Notiz 6 3 2" xfId="26304" xr:uid="{00000000-0005-0000-0000-00004A7A0000}"/>
    <cellStyle name="Notiz 6 3 2 2" xfId="26305" xr:uid="{00000000-0005-0000-0000-00004B7A0000}"/>
    <cellStyle name="Notiz 6 3 3" xfId="26306" xr:uid="{00000000-0005-0000-0000-00004C7A0000}"/>
    <cellStyle name="Notiz 6 3 3 2" xfId="26307" xr:uid="{00000000-0005-0000-0000-00004D7A0000}"/>
    <cellStyle name="Notiz 6 3 4" xfId="26308" xr:uid="{00000000-0005-0000-0000-00004E7A0000}"/>
    <cellStyle name="Notiz 6 3 4 2" xfId="26309" xr:uid="{00000000-0005-0000-0000-00004F7A0000}"/>
    <cellStyle name="Notiz 6 3 5" xfId="26310" xr:uid="{00000000-0005-0000-0000-0000507A0000}"/>
    <cellStyle name="Notiz 6 3 5 2" xfId="26311" xr:uid="{00000000-0005-0000-0000-0000517A0000}"/>
    <cellStyle name="Notiz 6 3 6" xfId="26312" xr:uid="{00000000-0005-0000-0000-0000527A0000}"/>
    <cellStyle name="Notiz 6 3 6 2" xfId="26313" xr:uid="{00000000-0005-0000-0000-0000537A0000}"/>
    <cellStyle name="Notiz 6 3 7" xfId="26314" xr:uid="{00000000-0005-0000-0000-0000547A0000}"/>
    <cellStyle name="Notiz 6 3 7 2" xfId="26315" xr:uid="{00000000-0005-0000-0000-0000557A0000}"/>
    <cellStyle name="Notiz 6 3 8" xfId="26316" xr:uid="{00000000-0005-0000-0000-0000567A0000}"/>
    <cellStyle name="Notiz 6 3 8 2" xfId="26317" xr:uid="{00000000-0005-0000-0000-0000577A0000}"/>
    <cellStyle name="Notiz 6 3 9" xfId="26318" xr:uid="{00000000-0005-0000-0000-0000587A0000}"/>
    <cellStyle name="Notiz 6 3 9 2" xfId="26319" xr:uid="{00000000-0005-0000-0000-0000597A0000}"/>
    <cellStyle name="Notiz 6 4" xfId="26320" xr:uid="{00000000-0005-0000-0000-00005A7A0000}"/>
    <cellStyle name="Notiz 6 4 2" xfId="26321" xr:uid="{00000000-0005-0000-0000-00005B7A0000}"/>
    <cellStyle name="Notiz 6 5" xfId="26322" xr:uid="{00000000-0005-0000-0000-00005C7A0000}"/>
    <cellStyle name="Notiz 6 5 2" xfId="26323" xr:uid="{00000000-0005-0000-0000-00005D7A0000}"/>
    <cellStyle name="Notiz 6 6" xfId="26324" xr:uid="{00000000-0005-0000-0000-00005E7A0000}"/>
    <cellStyle name="Notiz 6 6 2" xfId="26325" xr:uid="{00000000-0005-0000-0000-00005F7A0000}"/>
    <cellStyle name="Notiz 6 7" xfId="26326" xr:uid="{00000000-0005-0000-0000-0000607A0000}"/>
    <cellStyle name="Notiz 6 7 2" xfId="26327" xr:uid="{00000000-0005-0000-0000-0000617A0000}"/>
    <cellStyle name="Notiz 6 8" xfId="26328" xr:uid="{00000000-0005-0000-0000-0000627A0000}"/>
    <cellStyle name="Notiz 6 8 2" xfId="26329" xr:uid="{00000000-0005-0000-0000-0000637A0000}"/>
    <cellStyle name="Notiz 6 9" xfId="26330" xr:uid="{00000000-0005-0000-0000-0000647A0000}"/>
    <cellStyle name="Notiz 6 9 2" xfId="26331" xr:uid="{00000000-0005-0000-0000-0000657A0000}"/>
    <cellStyle name="Notiz 7" xfId="26332" xr:uid="{00000000-0005-0000-0000-0000667A0000}"/>
    <cellStyle name="Notiz 7 10" xfId="26333" xr:uid="{00000000-0005-0000-0000-0000677A0000}"/>
    <cellStyle name="Notiz 7 10 2" xfId="26334" xr:uid="{00000000-0005-0000-0000-0000687A0000}"/>
    <cellStyle name="Notiz 7 11" xfId="26335" xr:uid="{00000000-0005-0000-0000-0000697A0000}"/>
    <cellStyle name="Notiz 7 11 2" xfId="26336" xr:uid="{00000000-0005-0000-0000-00006A7A0000}"/>
    <cellStyle name="Notiz 7 12" xfId="26337" xr:uid="{00000000-0005-0000-0000-00006B7A0000}"/>
    <cellStyle name="Notiz 7 12 2" xfId="26338" xr:uid="{00000000-0005-0000-0000-00006C7A0000}"/>
    <cellStyle name="Notiz 7 13" xfId="26339" xr:uid="{00000000-0005-0000-0000-00006D7A0000}"/>
    <cellStyle name="Notiz 7 2" xfId="26340" xr:uid="{00000000-0005-0000-0000-00006E7A0000}"/>
    <cellStyle name="Notiz 7 2 2" xfId="26341" xr:uid="{00000000-0005-0000-0000-00006F7A0000}"/>
    <cellStyle name="Notiz 7 3" xfId="26342" xr:uid="{00000000-0005-0000-0000-0000707A0000}"/>
    <cellStyle name="Notiz 7 3 2" xfId="26343" xr:uid="{00000000-0005-0000-0000-0000717A0000}"/>
    <cellStyle name="Notiz 7 4" xfId="26344" xr:uid="{00000000-0005-0000-0000-0000727A0000}"/>
    <cellStyle name="Notiz 7 4 2" xfId="26345" xr:uid="{00000000-0005-0000-0000-0000737A0000}"/>
    <cellStyle name="Notiz 7 5" xfId="26346" xr:uid="{00000000-0005-0000-0000-0000747A0000}"/>
    <cellStyle name="Notiz 7 5 2" xfId="26347" xr:uid="{00000000-0005-0000-0000-0000757A0000}"/>
    <cellStyle name="Notiz 7 6" xfId="26348" xr:uid="{00000000-0005-0000-0000-0000767A0000}"/>
    <cellStyle name="Notiz 7 6 2" xfId="26349" xr:uid="{00000000-0005-0000-0000-0000777A0000}"/>
    <cellStyle name="Notiz 7 7" xfId="26350" xr:uid="{00000000-0005-0000-0000-0000787A0000}"/>
    <cellStyle name="Notiz 7 7 2" xfId="26351" xr:uid="{00000000-0005-0000-0000-0000797A0000}"/>
    <cellStyle name="Notiz 7 8" xfId="26352" xr:uid="{00000000-0005-0000-0000-00007A7A0000}"/>
    <cellStyle name="Notiz 7 8 2" xfId="26353" xr:uid="{00000000-0005-0000-0000-00007B7A0000}"/>
    <cellStyle name="Notiz 7 9" xfId="26354" xr:uid="{00000000-0005-0000-0000-00007C7A0000}"/>
    <cellStyle name="Notiz 7 9 2" xfId="26355" xr:uid="{00000000-0005-0000-0000-00007D7A0000}"/>
    <cellStyle name="Notiz 8" xfId="26356" xr:uid="{00000000-0005-0000-0000-00007E7A0000}"/>
    <cellStyle name="Notiz 8 10" xfId="26357" xr:uid="{00000000-0005-0000-0000-00007F7A0000}"/>
    <cellStyle name="Notiz 8 10 2" xfId="26358" xr:uid="{00000000-0005-0000-0000-0000807A0000}"/>
    <cellStyle name="Notiz 8 11" xfId="26359" xr:uid="{00000000-0005-0000-0000-0000817A0000}"/>
    <cellStyle name="Notiz 8 11 2" xfId="26360" xr:uid="{00000000-0005-0000-0000-0000827A0000}"/>
    <cellStyle name="Notiz 8 12" xfId="26361" xr:uid="{00000000-0005-0000-0000-0000837A0000}"/>
    <cellStyle name="Notiz 8 2" xfId="26362" xr:uid="{00000000-0005-0000-0000-0000847A0000}"/>
    <cellStyle name="Notiz 8 2 2" xfId="26363" xr:uid="{00000000-0005-0000-0000-0000857A0000}"/>
    <cellStyle name="Notiz 8 3" xfId="26364" xr:uid="{00000000-0005-0000-0000-0000867A0000}"/>
    <cellStyle name="Notiz 8 3 2" xfId="26365" xr:uid="{00000000-0005-0000-0000-0000877A0000}"/>
    <cellStyle name="Notiz 8 4" xfId="26366" xr:uid="{00000000-0005-0000-0000-0000887A0000}"/>
    <cellStyle name="Notiz 8 4 2" xfId="26367" xr:uid="{00000000-0005-0000-0000-0000897A0000}"/>
    <cellStyle name="Notiz 8 5" xfId="26368" xr:uid="{00000000-0005-0000-0000-00008A7A0000}"/>
    <cellStyle name="Notiz 8 5 2" xfId="26369" xr:uid="{00000000-0005-0000-0000-00008B7A0000}"/>
    <cellStyle name="Notiz 8 6" xfId="26370" xr:uid="{00000000-0005-0000-0000-00008C7A0000}"/>
    <cellStyle name="Notiz 8 6 2" xfId="26371" xr:uid="{00000000-0005-0000-0000-00008D7A0000}"/>
    <cellStyle name="Notiz 8 7" xfId="26372" xr:uid="{00000000-0005-0000-0000-00008E7A0000}"/>
    <cellStyle name="Notiz 8 7 2" xfId="26373" xr:uid="{00000000-0005-0000-0000-00008F7A0000}"/>
    <cellStyle name="Notiz 8 8" xfId="26374" xr:uid="{00000000-0005-0000-0000-0000907A0000}"/>
    <cellStyle name="Notiz 8 8 2" xfId="26375" xr:uid="{00000000-0005-0000-0000-0000917A0000}"/>
    <cellStyle name="Notiz 8 9" xfId="26376" xr:uid="{00000000-0005-0000-0000-0000927A0000}"/>
    <cellStyle name="Notiz 8 9 2" xfId="26377" xr:uid="{00000000-0005-0000-0000-0000937A0000}"/>
    <cellStyle name="Notiz 9" xfId="26378" xr:uid="{00000000-0005-0000-0000-0000947A0000}"/>
    <cellStyle name="Notiz 9 2" xfId="26379" xr:uid="{00000000-0005-0000-0000-0000957A0000}"/>
    <cellStyle name="ORANGE-oasis code different" xfId="26380" xr:uid="{00000000-0005-0000-0000-0000967A0000}"/>
    <cellStyle name="Output" xfId="26381" xr:uid="{00000000-0005-0000-0000-0000977A0000}"/>
    <cellStyle name="Output 10" xfId="26382" xr:uid="{00000000-0005-0000-0000-0000987A0000}"/>
    <cellStyle name="Output 10 2" xfId="26383" xr:uid="{00000000-0005-0000-0000-0000997A0000}"/>
    <cellStyle name="Output 10 2 2" xfId="26384" xr:uid="{00000000-0005-0000-0000-00009A7A0000}"/>
    <cellStyle name="Output 10 3" xfId="26385" xr:uid="{00000000-0005-0000-0000-00009B7A0000}"/>
    <cellStyle name="Output 10 3 2" xfId="26386" xr:uid="{00000000-0005-0000-0000-00009C7A0000}"/>
    <cellStyle name="Output 10 4" xfId="26387" xr:uid="{00000000-0005-0000-0000-00009D7A0000}"/>
    <cellStyle name="Output 11" xfId="26388" xr:uid="{00000000-0005-0000-0000-00009E7A0000}"/>
    <cellStyle name="Output 11 2" xfId="26389" xr:uid="{00000000-0005-0000-0000-00009F7A0000}"/>
    <cellStyle name="Output 11 2 2" xfId="26390" xr:uid="{00000000-0005-0000-0000-0000A07A0000}"/>
    <cellStyle name="Output 11 3" xfId="26391" xr:uid="{00000000-0005-0000-0000-0000A17A0000}"/>
    <cellStyle name="Output 11 3 2" xfId="26392" xr:uid="{00000000-0005-0000-0000-0000A27A0000}"/>
    <cellStyle name="Output 11 4" xfId="26393" xr:uid="{00000000-0005-0000-0000-0000A37A0000}"/>
    <cellStyle name="Output 12" xfId="26394" xr:uid="{00000000-0005-0000-0000-0000A47A0000}"/>
    <cellStyle name="Output 12 2" xfId="26395" xr:uid="{00000000-0005-0000-0000-0000A57A0000}"/>
    <cellStyle name="Output 12 2 2" xfId="26396" xr:uid="{00000000-0005-0000-0000-0000A67A0000}"/>
    <cellStyle name="Output 12 3" xfId="26397" xr:uid="{00000000-0005-0000-0000-0000A77A0000}"/>
    <cellStyle name="Output 12 3 2" xfId="26398" xr:uid="{00000000-0005-0000-0000-0000A87A0000}"/>
    <cellStyle name="Output 12 4" xfId="26399" xr:uid="{00000000-0005-0000-0000-0000A97A0000}"/>
    <cellStyle name="Output 13" xfId="26400" xr:uid="{00000000-0005-0000-0000-0000AA7A0000}"/>
    <cellStyle name="Output 13 2" xfId="26401" xr:uid="{00000000-0005-0000-0000-0000AB7A0000}"/>
    <cellStyle name="Output 13 2 2" xfId="26402" xr:uid="{00000000-0005-0000-0000-0000AC7A0000}"/>
    <cellStyle name="Output 13 3" xfId="26403" xr:uid="{00000000-0005-0000-0000-0000AD7A0000}"/>
    <cellStyle name="Output 13 3 2" xfId="26404" xr:uid="{00000000-0005-0000-0000-0000AE7A0000}"/>
    <cellStyle name="Output 13 4" xfId="26405" xr:uid="{00000000-0005-0000-0000-0000AF7A0000}"/>
    <cellStyle name="Output 14" xfId="26406" xr:uid="{00000000-0005-0000-0000-0000B07A0000}"/>
    <cellStyle name="Output 14 2" xfId="26407" xr:uid="{00000000-0005-0000-0000-0000B17A0000}"/>
    <cellStyle name="Output 14 2 2" xfId="26408" xr:uid="{00000000-0005-0000-0000-0000B27A0000}"/>
    <cellStyle name="Output 14 3" xfId="26409" xr:uid="{00000000-0005-0000-0000-0000B37A0000}"/>
    <cellStyle name="Output 14 3 2" xfId="26410" xr:uid="{00000000-0005-0000-0000-0000B47A0000}"/>
    <cellStyle name="Output 14 4" xfId="26411" xr:uid="{00000000-0005-0000-0000-0000B57A0000}"/>
    <cellStyle name="Output 15" xfId="26412" xr:uid="{00000000-0005-0000-0000-0000B67A0000}"/>
    <cellStyle name="Output 15 2" xfId="26413" xr:uid="{00000000-0005-0000-0000-0000B77A0000}"/>
    <cellStyle name="Output 15 2 2" xfId="26414" xr:uid="{00000000-0005-0000-0000-0000B87A0000}"/>
    <cellStyle name="Output 15 3" xfId="26415" xr:uid="{00000000-0005-0000-0000-0000B97A0000}"/>
    <cellStyle name="Output 15 3 2" xfId="26416" xr:uid="{00000000-0005-0000-0000-0000BA7A0000}"/>
    <cellStyle name="Output 15 4" xfId="26417" xr:uid="{00000000-0005-0000-0000-0000BB7A0000}"/>
    <cellStyle name="Output 16" xfId="26418" xr:uid="{00000000-0005-0000-0000-0000BC7A0000}"/>
    <cellStyle name="Output 16 2" xfId="26419" xr:uid="{00000000-0005-0000-0000-0000BD7A0000}"/>
    <cellStyle name="Output 17" xfId="26420" xr:uid="{00000000-0005-0000-0000-0000BE7A0000}"/>
    <cellStyle name="Output 17 2" xfId="26421" xr:uid="{00000000-0005-0000-0000-0000BF7A0000}"/>
    <cellStyle name="Output 18" xfId="26422" xr:uid="{00000000-0005-0000-0000-0000C07A0000}"/>
    <cellStyle name="Output 19" xfId="26423" xr:uid="{00000000-0005-0000-0000-0000C17A0000}"/>
    <cellStyle name="Output 2" xfId="26424" xr:uid="{00000000-0005-0000-0000-0000C27A0000}"/>
    <cellStyle name="Output 2 10" xfId="26425" xr:uid="{00000000-0005-0000-0000-0000C37A0000}"/>
    <cellStyle name="Output 2 10 2" xfId="26426" xr:uid="{00000000-0005-0000-0000-0000C47A0000}"/>
    <cellStyle name="Output 2 11" xfId="26427" xr:uid="{00000000-0005-0000-0000-0000C57A0000}"/>
    <cellStyle name="Output 2 11 2" xfId="26428" xr:uid="{00000000-0005-0000-0000-0000C67A0000}"/>
    <cellStyle name="Output 2 12" xfId="26429" xr:uid="{00000000-0005-0000-0000-0000C77A0000}"/>
    <cellStyle name="Output 2 12 2" xfId="26430" xr:uid="{00000000-0005-0000-0000-0000C87A0000}"/>
    <cellStyle name="Output 2 13" xfId="26431" xr:uid="{00000000-0005-0000-0000-0000C97A0000}"/>
    <cellStyle name="Output 2 13 2" xfId="26432" xr:uid="{00000000-0005-0000-0000-0000CA7A0000}"/>
    <cellStyle name="Output 2 14" xfId="26433" xr:uid="{00000000-0005-0000-0000-0000CB7A0000}"/>
    <cellStyle name="Output 2 14 2" xfId="26434" xr:uid="{00000000-0005-0000-0000-0000CC7A0000}"/>
    <cellStyle name="Output 2 15" xfId="26435" xr:uid="{00000000-0005-0000-0000-0000CD7A0000}"/>
    <cellStyle name="Output 2 16" xfId="59376" xr:uid="{00000000-0005-0000-0000-0000CE7A0000}"/>
    <cellStyle name="Output 2 2" xfId="26436" xr:uid="{00000000-0005-0000-0000-0000CF7A0000}"/>
    <cellStyle name="Output 2 2 10" xfId="26437" xr:uid="{00000000-0005-0000-0000-0000D07A0000}"/>
    <cellStyle name="Output 2 2 10 2" xfId="26438" xr:uid="{00000000-0005-0000-0000-0000D17A0000}"/>
    <cellStyle name="Output 2 2 11" xfId="26439" xr:uid="{00000000-0005-0000-0000-0000D27A0000}"/>
    <cellStyle name="Output 2 2 11 2" xfId="26440" xr:uid="{00000000-0005-0000-0000-0000D37A0000}"/>
    <cellStyle name="Output 2 2 12" xfId="26441" xr:uid="{00000000-0005-0000-0000-0000D47A0000}"/>
    <cellStyle name="Output 2 2 12 2" xfId="26442" xr:uid="{00000000-0005-0000-0000-0000D57A0000}"/>
    <cellStyle name="Output 2 2 13" xfId="26443" xr:uid="{00000000-0005-0000-0000-0000D67A0000}"/>
    <cellStyle name="Output 2 2 13 2" xfId="26444" xr:uid="{00000000-0005-0000-0000-0000D77A0000}"/>
    <cellStyle name="Output 2 2 14" xfId="26445" xr:uid="{00000000-0005-0000-0000-0000D87A0000}"/>
    <cellStyle name="Output 2 2 15" xfId="59377" xr:uid="{00000000-0005-0000-0000-0000D97A0000}"/>
    <cellStyle name="Output 2 2 2" xfId="26446" xr:uid="{00000000-0005-0000-0000-0000DA7A0000}"/>
    <cellStyle name="Output 2 2 2 10" xfId="26447" xr:uid="{00000000-0005-0000-0000-0000DB7A0000}"/>
    <cellStyle name="Output 2 2 2 10 2" xfId="26448" xr:uid="{00000000-0005-0000-0000-0000DC7A0000}"/>
    <cellStyle name="Output 2 2 2 11" xfId="26449" xr:uid="{00000000-0005-0000-0000-0000DD7A0000}"/>
    <cellStyle name="Output 2 2 2 11 2" xfId="26450" xr:uid="{00000000-0005-0000-0000-0000DE7A0000}"/>
    <cellStyle name="Output 2 2 2 12" xfId="26451" xr:uid="{00000000-0005-0000-0000-0000DF7A0000}"/>
    <cellStyle name="Output 2 2 2 12 2" xfId="26452" xr:uid="{00000000-0005-0000-0000-0000E07A0000}"/>
    <cellStyle name="Output 2 2 2 13" xfId="26453" xr:uid="{00000000-0005-0000-0000-0000E17A0000}"/>
    <cellStyle name="Output 2 2 2 2" xfId="26454" xr:uid="{00000000-0005-0000-0000-0000E27A0000}"/>
    <cellStyle name="Output 2 2 2 2 10" xfId="26455" xr:uid="{00000000-0005-0000-0000-0000E37A0000}"/>
    <cellStyle name="Output 2 2 2 2 10 2" xfId="26456" xr:uid="{00000000-0005-0000-0000-0000E47A0000}"/>
    <cellStyle name="Output 2 2 2 2 11" xfId="26457" xr:uid="{00000000-0005-0000-0000-0000E57A0000}"/>
    <cellStyle name="Output 2 2 2 2 11 2" xfId="26458" xr:uid="{00000000-0005-0000-0000-0000E67A0000}"/>
    <cellStyle name="Output 2 2 2 2 12" xfId="26459" xr:uid="{00000000-0005-0000-0000-0000E77A0000}"/>
    <cellStyle name="Output 2 2 2 2 12 2" xfId="26460" xr:uid="{00000000-0005-0000-0000-0000E87A0000}"/>
    <cellStyle name="Output 2 2 2 2 13" xfId="26461" xr:uid="{00000000-0005-0000-0000-0000E97A0000}"/>
    <cellStyle name="Output 2 2 2 2 2" xfId="26462" xr:uid="{00000000-0005-0000-0000-0000EA7A0000}"/>
    <cellStyle name="Output 2 2 2 2 2 2" xfId="26463" xr:uid="{00000000-0005-0000-0000-0000EB7A0000}"/>
    <cellStyle name="Output 2 2 2 2 3" xfId="26464" xr:uid="{00000000-0005-0000-0000-0000EC7A0000}"/>
    <cellStyle name="Output 2 2 2 2 3 2" xfId="26465" xr:uid="{00000000-0005-0000-0000-0000ED7A0000}"/>
    <cellStyle name="Output 2 2 2 2 4" xfId="26466" xr:uid="{00000000-0005-0000-0000-0000EE7A0000}"/>
    <cellStyle name="Output 2 2 2 2 4 2" xfId="26467" xr:uid="{00000000-0005-0000-0000-0000EF7A0000}"/>
    <cellStyle name="Output 2 2 2 2 5" xfId="26468" xr:uid="{00000000-0005-0000-0000-0000F07A0000}"/>
    <cellStyle name="Output 2 2 2 2 5 2" xfId="26469" xr:uid="{00000000-0005-0000-0000-0000F17A0000}"/>
    <cellStyle name="Output 2 2 2 2 6" xfId="26470" xr:uid="{00000000-0005-0000-0000-0000F27A0000}"/>
    <cellStyle name="Output 2 2 2 2 6 2" xfId="26471" xr:uid="{00000000-0005-0000-0000-0000F37A0000}"/>
    <cellStyle name="Output 2 2 2 2 7" xfId="26472" xr:uid="{00000000-0005-0000-0000-0000F47A0000}"/>
    <cellStyle name="Output 2 2 2 2 7 2" xfId="26473" xr:uid="{00000000-0005-0000-0000-0000F57A0000}"/>
    <cellStyle name="Output 2 2 2 2 8" xfId="26474" xr:uid="{00000000-0005-0000-0000-0000F67A0000}"/>
    <cellStyle name="Output 2 2 2 2 8 2" xfId="26475" xr:uid="{00000000-0005-0000-0000-0000F77A0000}"/>
    <cellStyle name="Output 2 2 2 2 9" xfId="26476" xr:uid="{00000000-0005-0000-0000-0000F87A0000}"/>
    <cellStyle name="Output 2 2 2 2 9 2" xfId="26477" xr:uid="{00000000-0005-0000-0000-0000F97A0000}"/>
    <cellStyle name="Output 2 2 2 3" xfId="26478" xr:uid="{00000000-0005-0000-0000-0000FA7A0000}"/>
    <cellStyle name="Output 2 2 2 3 10" xfId="26479" xr:uid="{00000000-0005-0000-0000-0000FB7A0000}"/>
    <cellStyle name="Output 2 2 2 3 10 2" xfId="26480" xr:uid="{00000000-0005-0000-0000-0000FC7A0000}"/>
    <cellStyle name="Output 2 2 2 3 11" xfId="26481" xr:uid="{00000000-0005-0000-0000-0000FD7A0000}"/>
    <cellStyle name="Output 2 2 2 3 11 2" xfId="26482" xr:uid="{00000000-0005-0000-0000-0000FE7A0000}"/>
    <cellStyle name="Output 2 2 2 3 12" xfId="26483" xr:uid="{00000000-0005-0000-0000-0000FF7A0000}"/>
    <cellStyle name="Output 2 2 2 3 2" xfId="26484" xr:uid="{00000000-0005-0000-0000-0000007B0000}"/>
    <cellStyle name="Output 2 2 2 3 2 2" xfId="26485" xr:uid="{00000000-0005-0000-0000-0000017B0000}"/>
    <cellStyle name="Output 2 2 2 3 3" xfId="26486" xr:uid="{00000000-0005-0000-0000-0000027B0000}"/>
    <cellStyle name="Output 2 2 2 3 3 2" xfId="26487" xr:uid="{00000000-0005-0000-0000-0000037B0000}"/>
    <cellStyle name="Output 2 2 2 3 4" xfId="26488" xr:uid="{00000000-0005-0000-0000-0000047B0000}"/>
    <cellStyle name="Output 2 2 2 3 4 2" xfId="26489" xr:uid="{00000000-0005-0000-0000-0000057B0000}"/>
    <cellStyle name="Output 2 2 2 3 5" xfId="26490" xr:uid="{00000000-0005-0000-0000-0000067B0000}"/>
    <cellStyle name="Output 2 2 2 3 5 2" xfId="26491" xr:uid="{00000000-0005-0000-0000-0000077B0000}"/>
    <cellStyle name="Output 2 2 2 3 6" xfId="26492" xr:uid="{00000000-0005-0000-0000-0000087B0000}"/>
    <cellStyle name="Output 2 2 2 3 6 2" xfId="26493" xr:uid="{00000000-0005-0000-0000-0000097B0000}"/>
    <cellStyle name="Output 2 2 2 3 7" xfId="26494" xr:uid="{00000000-0005-0000-0000-00000A7B0000}"/>
    <cellStyle name="Output 2 2 2 3 7 2" xfId="26495" xr:uid="{00000000-0005-0000-0000-00000B7B0000}"/>
    <cellStyle name="Output 2 2 2 3 8" xfId="26496" xr:uid="{00000000-0005-0000-0000-00000C7B0000}"/>
    <cellStyle name="Output 2 2 2 3 8 2" xfId="26497" xr:uid="{00000000-0005-0000-0000-00000D7B0000}"/>
    <cellStyle name="Output 2 2 2 3 9" xfId="26498" xr:uid="{00000000-0005-0000-0000-00000E7B0000}"/>
    <cellStyle name="Output 2 2 2 3 9 2" xfId="26499" xr:uid="{00000000-0005-0000-0000-00000F7B0000}"/>
    <cellStyle name="Output 2 2 2 4" xfId="26500" xr:uid="{00000000-0005-0000-0000-0000107B0000}"/>
    <cellStyle name="Output 2 2 2 4 2" xfId="26501" xr:uid="{00000000-0005-0000-0000-0000117B0000}"/>
    <cellStyle name="Output 2 2 2 5" xfId="26502" xr:uid="{00000000-0005-0000-0000-0000127B0000}"/>
    <cellStyle name="Output 2 2 2 5 2" xfId="26503" xr:uid="{00000000-0005-0000-0000-0000137B0000}"/>
    <cellStyle name="Output 2 2 2 6" xfId="26504" xr:uid="{00000000-0005-0000-0000-0000147B0000}"/>
    <cellStyle name="Output 2 2 2 6 2" xfId="26505" xr:uid="{00000000-0005-0000-0000-0000157B0000}"/>
    <cellStyle name="Output 2 2 2 7" xfId="26506" xr:uid="{00000000-0005-0000-0000-0000167B0000}"/>
    <cellStyle name="Output 2 2 2 7 2" xfId="26507" xr:uid="{00000000-0005-0000-0000-0000177B0000}"/>
    <cellStyle name="Output 2 2 2 8" xfId="26508" xr:uid="{00000000-0005-0000-0000-0000187B0000}"/>
    <cellStyle name="Output 2 2 2 8 2" xfId="26509" xr:uid="{00000000-0005-0000-0000-0000197B0000}"/>
    <cellStyle name="Output 2 2 2 9" xfId="26510" xr:uid="{00000000-0005-0000-0000-00001A7B0000}"/>
    <cellStyle name="Output 2 2 2 9 2" xfId="26511" xr:uid="{00000000-0005-0000-0000-00001B7B0000}"/>
    <cellStyle name="Output 2 2 3" xfId="26512" xr:uid="{00000000-0005-0000-0000-00001C7B0000}"/>
    <cellStyle name="Output 2 2 3 10" xfId="26513" xr:uid="{00000000-0005-0000-0000-00001D7B0000}"/>
    <cellStyle name="Output 2 2 3 10 2" xfId="26514" xr:uid="{00000000-0005-0000-0000-00001E7B0000}"/>
    <cellStyle name="Output 2 2 3 11" xfId="26515" xr:uid="{00000000-0005-0000-0000-00001F7B0000}"/>
    <cellStyle name="Output 2 2 3 11 2" xfId="26516" xr:uid="{00000000-0005-0000-0000-0000207B0000}"/>
    <cellStyle name="Output 2 2 3 12" xfId="26517" xr:uid="{00000000-0005-0000-0000-0000217B0000}"/>
    <cellStyle name="Output 2 2 3 12 2" xfId="26518" xr:uid="{00000000-0005-0000-0000-0000227B0000}"/>
    <cellStyle name="Output 2 2 3 13" xfId="26519" xr:uid="{00000000-0005-0000-0000-0000237B0000}"/>
    <cellStyle name="Output 2 2 3 2" xfId="26520" xr:uid="{00000000-0005-0000-0000-0000247B0000}"/>
    <cellStyle name="Output 2 2 3 2 2" xfId="26521" xr:uid="{00000000-0005-0000-0000-0000257B0000}"/>
    <cellStyle name="Output 2 2 3 3" xfId="26522" xr:uid="{00000000-0005-0000-0000-0000267B0000}"/>
    <cellStyle name="Output 2 2 3 3 2" xfId="26523" xr:uid="{00000000-0005-0000-0000-0000277B0000}"/>
    <cellStyle name="Output 2 2 3 4" xfId="26524" xr:uid="{00000000-0005-0000-0000-0000287B0000}"/>
    <cellStyle name="Output 2 2 3 4 2" xfId="26525" xr:uid="{00000000-0005-0000-0000-0000297B0000}"/>
    <cellStyle name="Output 2 2 3 5" xfId="26526" xr:uid="{00000000-0005-0000-0000-00002A7B0000}"/>
    <cellStyle name="Output 2 2 3 5 2" xfId="26527" xr:uid="{00000000-0005-0000-0000-00002B7B0000}"/>
    <cellStyle name="Output 2 2 3 6" xfId="26528" xr:uid="{00000000-0005-0000-0000-00002C7B0000}"/>
    <cellStyle name="Output 2 2 3 6 2" xfId="26529" xr:uid="{00000000-0005-0000-0000-00002D7B0000}"/>
    <cellStyle name="Output 2 2 3 7" xfId="26530" xr:uid="{00000000-0005-0000-0000-00002E7B0000}"/>
    <cellStyle name="Output 2 2 3 7 2" xfId="26531" xr:uid="{00000000-0005-0000-0000-00002F7B0000}"/>
    <cellStyle name="Output 2 2 3 8" xfId="26532" xr:uid="{00000000-0005-0000-0000-0000307B0000}"/>
    <cellStyle name="Output 2 2 3 8 2" xfId="26533" xr:uid="{00000000-0005-0000-0000-0000317B0000}"/>
    <cellStyle name="Output 2 2 3 9" xfId="26534" xr:uid="{00000000-0005-0000-0000-0000327B0000}"/>
    <cellStyle name="Output 2 2 3 9 2" xfId="26535" xr:uid="{00000000-0005-0000-0000-0000337B0000}"/>
    <cellStyle name="Output 2 2 4" xfId="26536" xr:uid="{00000000-0005-0000-0000-0000347B0000}"/>
    <cellStyle name="Output 2 2 4 10" xfId="26537" xr:uid="{00000000-0005-0000-0000-0000357B0000}"/>
    <cellStyle name="Output 2 2 4 10 2" xfId="26538" xr:uid="{00000000-0005-0000-0000-0000367B0000}"/>
    <cellStyle name="Output 2 2 4 11" xfId="26539" xr:uid="{00000000-0005-0000-0000-0000377B0000}"/>
    <cellStyle name="Output 2 2 4 11 2" xfId="26540" xr:uid="{00000000-0005-0000-0000-0000387B0000}"/>
    <cellStyle name="Output 2 2 4 12" xfId="26541" xr:uid="{00000000-0005-0000-0000-0000397B0000}"/>
    <cellStyle name="Output 2 2 4 2" xfId="26542" xr:uid="{00000000-0005-0000-0000-00003A7B0000}"/>
    <cellStyle name="Output 2 2 4 2 2" xfId="26543" xr:uid="{00000000-0005-0000-0000-00003B7B0000}"/>
    <cellStyle name="Output 2 2 4 3" xfId="26544" xr:uid="{00000000-0005-0000-0000-00003C7B0000}"/>
    <cellStyle name="Output 2 2 4 3 2" xfId="26545" xr:uid="{00000000-0005-0000-0000-00003D7B0000}"/>
    <cellStyle name="Output 2 2 4 4" xfId="26546" xr:uid="{00000000-0005-0000-0000-00003E7B0000}"/>
    <cellStyle name="Output 2 2 4 4 2" xfId="26547" xr:uid="{00000000-0005-0000-0000-00003F7B0000}"/>
    <cellStyle name="Output 2 2 4 5" xfId="26548" xr:uid="{00000000-0005-0000-0000-0000407B0000}"/>
    <cellStyle name="Output 2 2 4 5 2" xfId="26549" xr:uid="{00000000-0005-0000-0000-0000417B0000}"/>
    <cellStyle name="Output 2 2 4 6" xfId="26550" xr:uid="{00000000-0005-0000-0000-0000427B0000}"/>
    <cellStyle name="Output 2 2 4 6 2" xfId="26551" xr:uid="{00000000-0005-0000-0000-0000437B0000}"/>
    <cellStyle name="Output 2 2 4 7" xfId="26552" xr:uid="{00000000-0005-0000-0000-0000447B0000}"/>
    <cellStyle name="Output 2 2 4 7 2" xfId="26553" xr:uid="{00000000-0005-0000-0000-0000457B0000}"/>
    <cellStyle name="Output 2 2 4 8" xfId="26554" xr:uid="{00000000-0005-0000-0000-0000467B0000}"/>
    <cellStyle name="Output 2 2 4 8 2" xfId="26555" xr:uid="{00000000-0005-0000-0000-0000477B0000}"/>
    <cellStyle name="Output 2 2 4 9" xfId="26556" xr:uid="{00000000-0005-0000-0000-0000487B0000}"/>
    <cellStyle name="Output 2 2 4 9 2" xfId="26557" xr:uid="{00000000-0005-0000-0000-0000497B0000}"/>
    <cellStyle name="Output 2 2 5" xfId="26558" xr:uid="{00000000-0005-0000-0000-00004A7B0000}"/>
    <cellStyle name="Output 2 2 5 2" xfId="26559" xr:uid="{00000000-0005-0000-0000-00004B7B0000}"/>
    <cellStyle name="Output 2 2 6" xfId="26560" xr:uid="{00000000-0005-0000-0000-00004C7B0000}"/>
    <cellStyle name="Output 2 2 6 2" xfId="26561" xr:uid="{00000000-0005-0000-0000-00004D7B0000}"/>
    <cellStyle name="Output 2 2 7" xfId="26562" xr:uid="{00000000-0005-0000-0000-00004E7B0000}"/>
    <cellStyle name="Output 2 2 7 2" xfId="26563" xr:uid="{00000000-0005-0000-0000-00004F7B0000}"/>
    <cellStyle name="Output 2 2 8" xfId="26564" xr:uid="{00000000-0005-0000-0000-0000507B0000}"/>
    <cellStyle name="Output 2 2 8 2" xfId="26565" xr:uid="{00000000-0005-0000-0000-0000517B0000}"/>
    <cellStyle name="Output 2 2 9" xfId="26566" xr:uid="{00000000-0005-0000-0000-0000527B0000}"/>
    <cellStyle name="Output 2 2 9 2" xfId="26567" xr:uid="{00000000-0005-0000-0000-0000537B0000}"/>
    <cellStyle name="Output 2 3" xfId="26568" xr:uid="{00000000-0005-0000-0000-0000547B0000}"/>
    <cellStyle name="Output 2 3 10" xfId="26569" xr:uid="{00000000-0005-0000-0000-0000557B0000}"/>
    <cellStyle name="Output 2 3 10 2" xfId="26570" xr:uid="{00000000-0005-0000-0000-0000567B0000}"/>
    <cellStyle name="Output 2 3 11" xfId="26571" xr:uid="{00000000-0005-0000-0000-0000577B0000}"/>
    <cellStyle name="Output 2 3 11 2" xfId="26572" xr:uid="{00000000-0005-0000-0000-0000587B0000}"/>
    <cellStyle name="Output 2 3 12" xfId="26573" xr:uid="{00000000-0005-0000-0000-0000597B0000}"/>
    <cellStyle name="Output 2 3 12 2" xfId="26574" xr:uid="{00000000-0005-0000-0000-00005A7B0000}"/>
    <cellStyle name="Output 2 3 13" xfId="26575" xr:uid="{00000000-0005-0000-0000-00005B7B0000}"/>
    <cellStyle name="Output 2 3 2" xfId="26576" xr:uid="{00000000-0005-0000-0000-00005C7B0000}"/>
    <cellStyle name="Output 2 3 2 10" xfId="26577" xr:uid="{00000000-0005-0000-0000-00005D7B0000}"/>
    <cellStyle name="Output 2 3 2 10 2" xfId="26578" xr:uid="{00000000-0005-0000-0000-00005E7B0000}"/>
    <cellStyle name="Output 2 3 2 11" xfId="26579" xr:uid="{00000000-0005-0000-0000-00005F7B0000}"/>
    <cellStyle name="Output 2 3 2 11 2" xfId="26580" xr:uid="{00000000-0005-0000-0000-0000607B0000}"/>
    <cellStyle name="Output 2 3 2 12" xfId="26581" xr:uid="{00000000-0005-0000-0000-0000617B0000}"/>
    <cellStyle name="Output 2 3 2 12 2" xfId="26582" xr:uid="{00000000-0005-0000-0000-0000627B0000}"/>
    <cellStyle name="Output 2 3 2 13" xfId="26583" xr:uid="{00000000-0005-0000-0000-0000637B0000}"/>
    <cellStyle name="Output 2 3 2 2" xfId="26584" xr:uid="{00000000-0005-0000-0000-0000647B0000}"/>
    <cellStyle name="Output 2 3 2 2 2" xfId="26585" xr:uid="{00000000-0005-0000-0000-0000657B0000}"/>
    <cellStyle name="Output 2 3 2 3" xfId="26586" xr:uid="{00000000-0005-0000-0000-0000667B0000}"/>
    <cellStyle name="Output 2 3 2 3 2" xfId="26587" xr:uid="{00000000-0005-0000-0000-0000677B0000}"/>
    <cellStyle name="Output 2 3 2 4" xfId="26588" xr:uid="{00000000-0005-0000-0000-0000687B0000}"/>
    <cellStyle name="Output 2 3 2 4 2" xfId="26589" xr:uid="{00000000-0005-0000-0000-0000697B0000}"/>
    <cellStyle name="Output 2 3 2 5" xfId="26590" xr:uid="{00000000-0005-0000-0000-00006A7B0000}"/>
    <cellStyle name="Output 2 3 2 5 2" xfId="26591" xr:uid="{00000000-0005-0000-0000-00006B7B0000}"/>
    <cellStyle name="Output 2 3 2 6" xfId="26592" xr:uid="{00000000-0005-0000-0000-00006C7B0000}"/>
    <cellStyle name="Output 2 3 2 6 2" xfId="26593" xr:uid="{00000000-0005-0000-0000-00006D7B0000}"/>
    <cellStyle name="Output 2 3 2 7" xfId="26594" xr:uid="{00000000-0005-0000-0000-00006E7B0000}"/>
    <cellStyle name="Output 2 3 2 7 2" xfId="26595" xr:uid="{00000000-0005-0000-0000-00006F7B0000}"/>
    <cellStyle name="Output 2 3 2 8" xfId="26596" xr:uid="{00000000-0005-0000-0000-0000707B0000}"/>
    <cellStyle name="Output 2 3 2 8 2" xfId="26597" xr:uid="{00000000-0005-0000-0000-0000717B0000}"/>
    <cellStyle name="Output 2 3 2 9" xfId="26598" xr:uid="{00000000-0005-0000-0000-0000727B0000}"/>
    <cellStyle name="Output 2 3 2 9 2" xfId="26599" xr:uid="{00000000-0005-0000-0000-0000737B0000}"/>
    <cellStyle name="Output 2 3 3" xfId="26600" xr:uid="{00000000-0005-0000-0000-0000747B0000}"/>
    <cellStyle name="Output 2 3 3 10" xfId="26601" xr:uid="{00000000-0005-0000-0000-0000757B0000}"/>
    <cellStyle name="Output 2 3 3 10 2" xfId="26602" xr:uid="{00000000-0005-0000-0000-0000767B0000}"/>
    <cellStyle name="Output 2 3 3 11" xfId="26603" xr:uid="{00000000-0005-0000-0000-0000777B0000}"/>
    <cellStyle name="Output 2 3 3 11 2" xfId="26604" xr:uid="{00000000-0005-0000-0000-0000787B0000}"/>
    <cellStyle name="Output 2 3 3 12" xfId="26605" xr:uid="{00000000-0005-0000-0000-0000797B0000}"/>
    <cellStyle name="Output 2 3 3 2" xfId="26606" xr:uid="{00000000-0005-0000-0000-00007A7B0000}"/>
    <cellStyle name="Output 2 3 3 2 2" xfId="26607" xr:uid="{00000000-0005-0000-0000-00007B7B0000}"/>
    <cellStyle name="Output 2 3 3 3" xfId="26608" xr:uid="{00000000-0005-0000-0000-00007C7B0000}"/>
    <cellStyle name="Output 2 3 3 3 2" xfId="26609" xr:uid="{00000000-0005-0000-0000-00007D7B0000}"/>
    <cellStyle name="Output 2 3 3 4" xfId="26610" xr:uid="{00000000-0005-0000-0000-00007E7B0000}"/>
    <cellStyle name="Output 2 3 3 4 2" xfId="26611" xr:uid="{00000000-0005-0000-0000-00007F7B0000}"/>
    <cellStyle name="Output 2 3 3 5" xfId="26612" xr:uid="{00000000-0005-0000-0000-0000807B0000}"/>
    <cellStyle name="Output 2 3 3 5 2" xfId="26613" xr:uid="{00000000-0005-0000-0000-0000817B0000}"/>
    <cellStyle name="Output 2 3 3 6" xfId="26614" xr:uid="{00000000-0005-0000-0000-0000827B0000}"/>
    <cellStyle name="Output 2 3 3 6 2" xfId="26615" xr:uid="{00000000-0005-0000-0000-0000837B0000}"/>
    <cellStyle name="Output 2 3 3 7" xfId="26616" xr:uid="{00000000-0005-0000-0000-0000847B0000}"/>
    <cellStyle name="Output 2 3 3 7 2" xfId="26617" xr:uid="{00000000-0005-0000-0000-0000857B0000}"/>
    <cellStyle name="Output 2 3 3 8" xfId="26618" xr:uid="{00000000-0005-0000-0000-0000867B0000}"/>
    <cellStyle name="Output 2 3 3 8 2" xfId="26619" xr:uid="{00000000-0005-0000-0000-0000877B0000}"/>
    <cellStyle name="Output 2 3 3 9" xfId="26620" xr:uid="{00000000-0005-0000-0000-0000887B0000}"/>
    <cellStyle name="Output 2 3 3 9 2" xfId="26621" xr:uid="{00000000-0005-0000-0000-0000897B0000}"/>
    <cellStyle name="Output 2 3 4" xfId="26622" xr:uid="{00000000-0005-0000-0000-00008A7B0000}"/>
    <cellStyle name="Output 2 3 4 2" xfId="26623" xr:uid="{00000000-0005-0000-0000-00008B7B0000}"/>
    <cellStyle name="Output 2 3 5" xfId="26624" xr:uid="{00000000-0005-0000-0000-00008C7B0000}"/>
    <cellStyle name="Output 2 3 5 2" xfId="26625" xr:uid="{00000000-0005-0000-0000-00008D7B0000}"/>
    <cellStyle name="Output 2 3 6" xfId="26626" xr:uid="{00000000-0005-0000-0000-00008E7B0000}"/>
    <cellStyle name="Output 2 3 6 2" xfId="26627" xr:uid="{00000000-0005-0000-0000-00008F7B0000}"/>
    <cellStyle name="Output 2 3 7" xfId="26628" xr:uid="{00000000-0005-0000-0000-0000907B0000}"/>
    <cellStyle name="Output 2 3 7 2" xfId="26629" xr:uid="{00000000-0005-0000-0000-0000917B0000}"/>
    <cellStyle name="Output 2 3 8" xfId="26630" xr:uid="{00000000-0005-0000-0000-0000927B0000}"/>
    <cellStyle name="Output 2 3 8 2" xfId="26631" xr:uid="{00000000-0005-0000-0000-0000937B0000}"/>
    <cellStyle name="Output 2 3 9" xfId="26632" xr:uid="{00000000-0005-0000-0000-0000947B0000}"/>
    <cellStyle name="Output 2 3 9 2" xfId="26633" xr:uid="{00000000-0005-0000-0000-0000957B0000}"/>
    <cellStyle name="Output 2 4" xfId="26634" xr:uid="{00000000-0005-0000-0000-0000967B0000}"/>
    <cellStyle name="Output 2 4 10" xfId="26635" xr:uid="{00000000-0005-0000-0000-0000977B0000}"/>
    <cellStyle name="Output 2 4 10 2" xfId="26636" xr:uid="{00000000-0005-0000-0000-0000987B0000}"/>
    <cellStyle name="Output 2 4 11" xfId="26637" xr:uid="{00000000-0005-0000-0000-0000997B0000}"/>
    <cellStyle name="Output 2 4 11 2" xfId="26638" xr:uid="{00000000-0005-0000-0000-00009A7B0000}"/>
    <cellStyle name="Output 2 4 12" xfId="26639" xr:uid="{00000000-0005-0000-0000-00009B7B0000}"/>
    <cellStyle name="Output 2 4 12 2" xfId="26640" xr:uid="{00000000-0005-0000-0000-00009C7B0000}"/>
    <cellStyle name="Output 2 4 13" xfId="26641" xr:uid="{00000000-0005-0000-0000-00009D7B0000}"/>
    <cellStyle name="Output 2 4 2" xfId="26642" xr:uid="{00000000-0005-0000-0000-00009E7B0000}"/>
    <cellStyle name="Output 2 4 2 2" xfId="26643" xr:uid="{00000000-0005-0000-0000-00009F7B0000}"/>
    <cellStyle name="Output 2 4 3" xfId="26644" xr:uid="{00000000-0005-0000-0000-0000A07B0000}"/>
    <cellStyle name="Output 2 4 3 2" xfId="26645" xr:uid="{00000000-0005-0000-0000-0000A17B0000}"/>
    <cellStyle name="Output 2 4 4" xfId="26646" xr:uid="{00000000-0005-0000-0000-0000A27B0000}"/>
    <cellStyle name="Output 2 4 4 2" xfId="26647" xr:uid="{00000000-0005-0000-0000-0000A37B0000}"/>
    <cellStyle name="Output 2 4 5" xfId="26648" xr:uid="{00000000-0005-0000-0000-0000A47B0000}"/>
    <cellStyle name="Output 2 4 5 2" xfId="26649" xr:uid="{00000000-0005-0000-0000-0000A57B0000}"/>
    <cellStyle name="Output 2 4 6" xfId="26650" xr:uid="{00000000-0005-0000-0000-0000A67B0000}"/>
    <cellStyle name="Output 2 4 6 2" xfId="26651" xr:uid="{00000000-0005-0000-0000-0000A77B0000}"/>
    <cellStyle name="Output 2 4 7" xfId="26652" xr:uid="{00000000-0005-0000-0000-0000A87B0000}"/>
    <cellStyle name="Output 2 4 7 2" xfId="26653" xr:uid="{00000000-0005-0000-0000-0000A97B0000}"/>
    <cellStyle name="Output 2 4 8" xfId="26654" xr:uid="{00000000-0005-0000-0000-0000AA7B0000}"/>
    <cellStyle name="Output 2 4 8 2" xfId="26655" xr:uid="{00000000-0005-0000-0000-0000AB7B0000}"/>
    <cellStyle name="Output 2 4 9" xfId="26656" xr:uid="{00000000-0005-0000-0000-0000AC7B0000}"/>
    <cellStyle name="Output 2 4 9 2" xfId="26657" xr:uid="{00000000-0005-0000-0000-0000AD7B0000}"/>
    <cellStyle name="Output 2 5" xfId="26658" xr:uid="{00000000-0005-0000-0000-0000AE7B0000}"/>
    <cellStyle name="Output 2 5 10" xfId="26659" xr:uid="{00000000-0005-0000-0000-0000AF7B0000}"/>
    <cellStyle name="Output 2 5 10 2" xfId="26660" xr:uid="{00000000-0005-0000-0000-0000B07B0000}"/>
    <cellStyle name="Output 2 5 11" xfId="26661" xr:uid="{00000000-0005-0000-0000-0000B17B0000}"/>
    <cellStyle name="Output 2 5 11 2" xfId="26662" xr:uid="{00000000-0005-0000-0000-0000B27B0000}"/>
    <cellStyle name="Output 2 5 12" xfId="26663" xr:uid="{00000000-0005-0000-0000-0000B37B0000}"/>
    <cellStyle name="Output 2 5 2" xfId="26664" xr:uid="{00000000-0005-0000-0000-0000B47B0000}"/>
    <cellStyle name="Output 2 5 2 2" xfId="26665" xr:uid="{00000000-0005-0000-0000-0000B57B0000}"/>
    <cellStyle name="Output 2 5 3" xfId="26666" xr:uid="{00000000-0005-0000-0000-0000B67B0000}"/>
    <cellStyle name="Output 2 5 3 2" xfId="26667" xr:uid="{00000000-0005-0000-0000-0000B77B0000}"/>
    <cellStyle name="Output 2 5 4" xfId="26668" xr:uid="{00000000-0005-0000-0000-0000B87B0000}"/>
    <cellStyle name="Output 2 5 4 2" xfId="26669" xr:uid="{00000000-0005-0000-0000-0000B97B0000}"/>
    <cellStyle name="Output 2 5 5" xfId="26670" xr:uid="{00000000-0005-0000-0000-0000BA7B0000}"/>
    <cellStyle name="Output 2 5 5 2" xfId="26671" xr:uid="{00000000-0005-0000-0000-0000BB7B0000}"/>
    <cellStyle name="Output 2 5 6" xfId="26672" xr:uid="{00000000-0005-0000-0000-0000BC7B0000}"/>
    <cellStyle name="Output 2 5 6 2" xfId="26673" xr:uid="{00000000-0005-0000-0000-0000BD7B0000}"/>
    <cellStyle name="Output 2 5 7" xfId="26674" xr:uid="{00000000-0005-0000-0000-0000BE7B0000}"/>
    <cellStyle name="Output 2 5 7 2" xfId="26675" xr:uid="{00000000-0005-0000-0000-0000BF7B0000}"/>
    <cellStyle name="Output 2 5 8" xfId="26676" xr:uid="{00000000-0005-0000-0000-0000C07B0000}"/>
    <cellStyle name="Output 2 5 8 2" xfId="26677" xr:uid="{00000000-0005-0000-0000-0000C17B0000}"/>
    <cellStyle name="Output 2 5 9" xfId="26678" xr:uid="{00000000-0005-0000-0000-0000C27B0000}"/>
    <cellStyle name="Output 2 5 9 2" xfId="26679" xr:uid="{00000000-0005-0000-0000-0000C37B0000}"/>
    <cellStyle name="Output 2 6" xfId="26680" xr:uid="{00000000-0005-0000-0000-0000C47B0000}"/>
    <cellStyle name="Output 2 6 2" xfId="26681" xr:uid="{00000000-0005-0000-0000-0000C57B0000}"/>
    <cellStyle name="Output 2 6 2 2" xfId="26682" xr:uid="{00000000-0005-0000-0000-0000C67B0000}"/>
    <cellStyle name="Output 2 6 3" xfId="26683" xr:uid="{00000000-0005-0000-0000-0000C77B0000}"/>
    <cellStyle name="Output 2 6 3 2" xfId="26684" xr:uid="{00000000-0005-0000-0000-0000C87B0000}"/>
    <cellStyle name="Output 2 6 4" xfId="26685" xr:uid="{00000000-0005-0000-0000-0000C97B0000}"/>
    <cellStyle name="Output 2 6 4 2" xfId="26686" xr:uid="{00000000-0005-0000-0000-0000CA7B0000}"/>
    <cellStyle name="Output 2 6 5" xfId="26687" xr:uid="{00000000-0005-0000-0000-0000CB7B0000}"/>
    <cellStyle name="Output 2 7" xfId="26688" xr:uid="{00000000-0005-0000-0000-0000CC7B0000}"/>
    <cellStyle name="Output 2 7 2" xfId="26689" xr:uid="{00000000-0005-0000-0000-0000CD7B0000}"/>
    <cellStyle name="Output 2 8" xfId="26690" xr:uid="{00000000-0005-0000-0000-0000CE7B0000}"/>
    <cellStyle name="Output 2 8 2" xfId="26691" xr:uid="{00000000-0005-0000-0000-0000CF7B0000}"/>
    <cellStyle name="Output 2 9" xfId="26692" xr:uid="{00000000-0005-0000-0000-0000D07B0000}"/>
    <cellStyle name="Output 2 9 2" xfId="26693" xr:uid="{00000000-0005-0000-0000-0000D17B0000}"/>
    <cellStyle name="Output 20" xfId="26694" xr:uid="{00000000-0005-0000-0000-0000D27B0000}"/>
    <cellStyle name="Output 21" xfId="26695" xr:uid="{00000000-0005-0000-0000-0000D37B0000}"/>
    <cellStyle name="Output 22" xfId="26696" xr:uid="{00000000-0005-0000-0000-0000D47B0000}"/>
    <cellStyle name="Output 23" xfId="26697" xr:uid="{00000000-0005-0000-0000-0000D57B0000}"/>
    <cellStyle name="Output 24" xfId="26698" xr:uid="{00000000-0005-0000-0000-0000D67B0000}"/>
    <cellStyle name="Output 25" xfId="26699" xr:uid="{00000000-0005-0000-0000-0000D77B0000}"/>
    <cellStyle name="Output 26" xfId="26700" xr:uid="{00000000-0005-0000-0000-0000D87B0000}"/>
    <cellStyle name="Output 27" xfId="26701" xr:uid="{00000000-0005-0000-0000-0000D97B0000}"/>
    <cellStyle name="Output 28" xfId="26702" xr:uid="{00000000-0005-0000-0000-0000DA7B0000}"/>
    <cellStyle name="Output 29" xfId="26703" xr:uid="{00000000-0005-0000-0000-0000DB7B0000}"/>
    <cellStyle name="Output 3" xfId="26704" xr:uid="{00000000-0005-0000-0000-0000DC7B0000}"/>
    <cellStyle name="Output 3 10" xfId="26705" xr:uid="{00000000-0005-0000-0000-0000DD7B0000}"/>
    <cellStyle name="Output 3 10 2" xfId="26706" xr:uid="{00000000-0005-0000-0000-0000DE7B0000}"/>
    <cellStyle name="Output 3 11" xfId="26707" xr:uid="{00000000-0005-0000-0000-0000DF7B0000}"/>
    <cellStyle name="Output 3 11 2" xfId="26708" xr:uid="{00000000-0005-0000-0000-0000E07B0000}"/>
    <cellStyle name="Output 3 12" xfId="26709" xr:uid="{00000000-0005-0000-0000-0000E17B0000}"/>
    <cellStyle name="Output 3 12 2" xfId="26710" xr:uid="{00000000-0005-0000-0000-0000E27B0000}"/>
    <cellStyle name="Output 3 13" xfId="26711" xr:uid="{00000000-0005-0000-0000-0000E37B0000}"/>
    <cellStyle name="Output 3 13 2" xfId="26712" xr:uid="{00000000-0005-0000-0000-0000E47B0000}"/>
    <cellStyle name="Output 3 14" xfId="26713" xr:uid="{00000000-0005-0000-0000-0000E57B0000}"/>
    <cellStyle name="Output 3 14 2" xfId="26714" xr:uid="{00000000-0005-0000-0000-0000E67B0000}"/>
    <cellStyle name="Output 3 15" xfId="26715" xr:uid="{00000000-0005-0000-0000-0000E77B0000}"/>
    <cellStyle name="Output 3 16" xfId="59378" xr:uid="{00000000-0005-0000-0000-0000E87B0000}"/>
    <cellStyle name="Output 3 2" xfId="26716" xr:uid="{00000000-0005-0000-0000-0000E97B0000}"/>
    <cellStyle name="Output 3 2 10" xfId="26717" xr:uid="{00000000-0005-0000-0000-0000EA7B0000}"/>
    <cellStyle name="Output 3 2 10 2" xfId="26718" xr:uid="{00000000-0005-0000-0000-0000EB7B0000}"/>
    <cellStyle name="Output 3 2 11" xfId="26719" xr:uid="{00000000-0005-0000-0000-0000EC7B0000}"/>
    <cellStyle name="Output 3 2 11 2" xfId="26720" xr:uid="{00000000-0005-0000-0000-0000ED7B0000}"/>
    <cellStyle name="Output 3 2 12" xfId="26721" xr:uid="{00000000-0005-0000-0000-0000EE7B0000}"/>
    <cellStyle name="Output 3 2 12 2" xfId="26722" xr:uid="{00000000-0005-0000-0000-0000EF7B0000}"/>
    <cellStyle name="Output 3 2 13" xfId="26723" xr:uid="{00000000-0005-0000-0000-0000F07B0000}"/>
    <cellStyle name="Output 3 2 13 2" xfId="26724" xr:uid="{00000000-0005-0000-0000-0000F17B0000}"/>
    <cellStyle name="Output 3 2 14" xfId="26725" xr:uid="{00000000-0005-0000-0000-0000F27B0000}"/>
    <cellStyle name="Output 3 2 2" xfId="26726" xr:uid="{00000000-0005-0000-0000-0000F37B0000}"/>
    <cellStyle name="Output 3 2 2 10" xfId="26727" xr:uid="{00000000-0005-0000-0000-0000F47B0000}"/>
    <cellStyle name="Output 3 2 2 10 2" xfId="26728" xr:uid="{00000000-0005-0000-0000-0000F57B0000}"/>
    <cellStyle name="Output 3 2 2 11" xfId="26729" xr:uid="{00000000-0005-0000-0000-0000F67B0000}"/>
    <cellStyle name="Output 3 2 2 11 2" xfId="26730" xr:uid="{00000000-0005-0000-0000-0000F77B0000}"/>
    <cellStyle name="Output 3 2 2 12" xfId="26731" xr:uid="{00000000-0005-0000-0000-0000F87B0000}"/>
    <cellStyle name="Output 3 2 2 12 2" xfId="26732" xr:uid="{00000000-0005-0000-0000-0000F97B0000}"/>
    <cellStyle name="Output 3 2 2 13" xfId="26733" xr:uid="{00000000-0005-0000-0000-0000FA7B0000}"/>
    <cellStyle name="Output 3 2 2 2" xfId="26734" xr:uid="{00000000-0005-0000-0000-0000FB7B0000}"/>
    <cellStyle name="Output 3 2 2 2 10" xfId="26735" xr:uid="{00000000-0005-0000-0000-0000FC7B0000}"/>
    <cellStyle name="Output 3 2 2 2 10 2" xfId="26736" xr:uid="{00000000-0005-0000-0000-0000FD7B0000}"/>
    <cellStyle name="Output 3 2 2 2 11" xfId="26737" xr:uid="{00000000-0005-0000-0000-0000FE7B0000}"/>
    <cellStyle name="Output 3 2 2 2 11 2" xfId="26738" xr:uid="{00000000-0005-0000-0000-0000FF7B0000}"/>
    <cellStyle name="Output 3 2 2 2 12" xfId="26739" xr:uid="{00000000-0005-0000-0000-0000007C0000}"/>
    <cellStyle name="Output 3 2 2 2 12 2" xfId="26740" xr:uid="{00000000-0005-0000-0000-0000017C0000}"/>
    <cellStyle name="Output 3 2 2 2 13" xfId="26741" xr:uid="{00000000-0005-0000-0000-0000027C0000}"/>
    <cellStyle name="Output 3 2 2 2 2" xfId="26742" xr:uid="{00000000-0005-0000-0000-0000037C0000}"/>
    <cellStyle name="Output 3 2 2 2 2 2" xfId="26743" xr:uid="{00000000-0005-0000-0000-0000047C0000}"/>
    <cellStyle name="Output 3 2 2 2 3" xfId="26744" xr:uid="{00000000-0005-0000-0000-0000057C0000}"/>
    <cellStyle name="Output 3 2 2 2 3 2" xfId="26745" xr:uid="{00000000-0005-0000-0000-0000067C0000}"/>
    <cellStyle name="Output 3 2 2 2 4" xfId="26746" xr:uid="{00000000-0005-0000-0000-0000077C0000}"/>
    <cellStyle name="Output 3 2 2 2 4 2" xfId="26747" xr:uid="{00000000-0005-0000-0000-0000087C0000}"/>
    <cellStyle name="Output 3 2 2 2 5" xfId="26748" xr:uid="{00000000-0005-0000-0000-0000097C0000}"/>
    <cellStyle name="Output 3 2 2 2 5 2" xfId="26749" xr:uid="{00000000-0005-0000-0000-00000A7C0000}"/>
    <cellStyle name="Output 3 2 2 2 6" xfId="26750" xr:uid="{00000000-0005-0000-0000-00000B7C0000}"/>
    <cellStyle name="Output 3 2 2 2 6 2" xfId="26751" xr:uid="{00000000-0005-0000-0000-00000C7C0000}"/>
    <cellStyle name="Output 3 2 2 2 7" xfId="26752" xr:uid="{00000000-0005-0000-0000-00000D7C0000}"/>
    <cellStyle name="Output 3 2 2 2 7 2" xfId="26753" xr:uid="{00000000-0005-0000-0000-00000E7C0000}"/>
    <cellStyle name="Output 3 2 2 2 8" xfId="26754" xr:uid="{00000000-0005-0000-0000-00000F7C0000}"/>
    <cellStyle name="Output 3 2 2 2 8 2" xfId="26755" xr:uid="{00000000-0005-0000-0000-0000107C0000}"/>
    <cellStyle name="Output 3 2 2 2 9" xfId="26756" xr:uid="{00000000-0005-0000-0000-0000117C0000}"/>
    <cellStyle name="Output 3 2 2 2 9 2" xfId="26757" xr:uid="{00000000-0005-0000-0000-0000127C0000}"/>
    <cellStyle name="Output 3 2 2 3" xfId="26758" xr:uid="{00000000-0005-0000-0000-0000137C0000}"/>
    <cellStyle name="Output 3 2 2 3 10" xfId="26759" xr:uid="{00000000-0005-0000-0000-0000147C0000}"/>
    <cellStyle name="Output 3 2 2 3 10 2" xfId="26760" xr:uid="{00000000-0005-0000-0000-0000157C0000}"/>
    <cellStyle name="Output 3 2 2 3 11" xfId="26761" xr:uid="{00000000-0005-0000-0000-0000167C0000}"/>
    <cellStyle name="Output 3 2 2 3 11 2" xfId="26762" xr:uid="{00000000-0005-0000-0000-0000177C0000}"/>
    <cellStyle name="Output 3 2 2 3 12" xfId="26763" xr:uid="{00000000-0005-0000-0000-0000187C0000}"/>
    <cellStyle name="Output 3 2 2 3 2" xfId="26764" xr:uid="{00000000-0005-0000-0000-0000197C0000}"/>
    <cellStyle name="Output 3 2 2 3 2 2" xfId="26765" xr:uid="{00000000-0005-0000-0000-00001A7C0000}"/>
    <cellStyle name="Output 3 2 2 3 3" xfId="26766" xr:uid="{00000000-0005-0000-0000-00001B7C0000}"/>
    <cellStyle name="Output 3 2 2 3 3 2" xfId="26767" xr:uid="{00000000-0005-0000-0000-00001C7C0000}"/>
    <cellStyle name="Output 3 2 2 3 4" xfId="26768" xr:uid="{00000000-0005-0000-0000-00001D7C0000}"/>
    <cellStyle name="Output 3 2 2 3 4 2" xfId="26769" xr:uid="{00000000-0005-0000-0000-00001E7C0000}"/>
    <cellStyle name="Output 3 2 2 3 5" xfId="26770" xr:uid="{00000000-0005-0000-0000-00001F7C0000}"/>
    <cellStyle name="Output 3 2 2 3 5 2" xfId="26771" xr:uid="{00000000-0005-0000-0000-0000207C0000}"/>
    <cellStyle name="Output 3 2 2 3 6" xfId="26772" xr:uid="{00000000-0005-0000-0000-0000217C0000}"/>
    <cellStyle name="Output 3 2 2 3 6 2" xfId="26773" xr:uid="{00000000-0005-0000-0000-0000227C0000}"/>
    <cellStyle name="Output 3 2 2 3 7" xfId="26774" xr:uid="{00000000-0005-0000-0000-0000237C0000}"/>
    <cellStyle name="Output 3 2 2 3 7 2" xfId="26775" xr:uid="{00000000-0005-0000-0000-0000247C0000}"/>
    <cellStyle name="Output 3 2 2 3 8" xfId="26776" xr:uid="{00000000-0005-0000-0000-0000257C0000}"/>
    <cellStyle name="Output 3 2 2 3 8 2" xfId="26777" xr:uid="{00000000-0005-0000-0000-0000267C0000}"/>
    <cellStyle name="Output 3 2 2 3 9" xfId="26778" xr:uid="{00000000-0005-0000-0000-0000277C0000}"/>
    <cellStyle name="Output 3 2 2 3 9 2" xfId="26779" xr:uid="{00000000-0005-0000-0000-0000287C0000}"/>
    <cellStyle name="Output 3 2 2 4" xfId="26780" xr:uid="{00000000-0005-0000-0000-0000297C0000}"/>
    <cellStyle name="Output 3 2 2 4 2" xfId="26781" xr:uid="{00000000-0005-0000-0000-00002A7C0000}"/>
    <cellStyle name="Output 3 2 2 5" xfId="26782" xr:uid="{00000000-0005-0000-0000-00002B7C0000}"/>
    <cellStyle name="Output 3 2 2 5 2" xfId="26783" xr:uid="{00000000-0005-0000-0000-00002C7C0000}"/>
    <cellStyle name="Output 3 2 2 6" xfId="26784" xr:uid="{00000000-0005-0000-0000-00002D7C0000}"/>
    <cellStyle name="Output 3 2 2 6 2" xfId="26785" xr:uid="{00000000-0005-0000-0000-00002E7C0000}"/>
    <cellStyle name="Output 3 2 2 7" xfId="26786" xr:uid="{00000000-0005-0000-0000-00002F7C0000}"/>
    <cellStyle name="Output 3 2 2 7 2" xfId="26787" xr:uid="{00000000-0005-0000-0000-0000307C0000}"/>
    <cellStyle name="Output 3 2 2 8" xfId="26788" xr:uid="{00000000-0005-0000-0000-0000317C0000}"/>
    <cellStyle name="Output 3 2 2 8 2" xfId="26789" xr:uid="{00000000-0005-0000-0000-0000327C0000}"/>
    <cellStyle name="Output 3 2 2 9" xfId="26790" xr:uid="{00000000-0005-0000-0000-0000337C0000}"/>
    <cellStyle name="Output 3 2 2 9 2" xfId="26791" xr:uid="{00000000-0005-0000-0000-0000347C0000}"/>
    <cellStyle name="Output 3 2 3" xfId="26792" xr:uid="{00000000-0005-0000-0000-0000357C0000}"/>
    <cellStyle name="Output 3 2 3 10" xfId="26793" xr:uid="{00000000-0005-0000-0000-0000367C0000}"/>
    <cellStyle name="Output 3 2 3 10 2" xfId="26794" xr:uid="{00000000-0005-0000-0000-0000377C0000}"/>
    <cellStyle name="Output 3 2 3 11" xfId="26795" xr:uid="{00000000-0005-0000-0000-0000387C0000}"/>
    <cellStyle name="Output 3 2 3 11 2" xfId="26796" xr:uid="{00000000-0005-0000-0000-0000397C0000}"/>
    <cellStyle name="Output 3 2 3 12" xfId="26797" xr:uid="{00000000-0005-0000-0000-00003A7C0000}"/>
    <cellStyle name="Output 3 2 3 12 2" xfId="26798" xr:uid="{00000000-0005-0000-0000-00003B7C0000}"/>
    <cellStyle name="Output 3 2 3 13" xfId="26799" xr:uid="{00000000-0005-0000-0000-00003C7C0000}"/>
    <cellStyle name="Output 3 2 3 2" xfId="26800" xr:uid="{00000000-0005-0000-0000-00003D7C0000}"/>
    <cellStyle name="Output 3 2 3 2 2" xfId="26801" xr:uid="{00000000-0005-0000-0000-00003E7C0000}"/>
    <cellStyle name="Output 3 2 3 3" xfId="26802" xr:uid="{00000000-0005-0000-0000-00003F7C0000}"/>
    <cellStyle name="Output 3 2 3 3 2" xfId="26803" xr:uid="{00000000-0005-0000-0000-0000407C0000}"/>
    <cellStyle name="Output 3 2 3 4" xfId="26804" xr:uid="{00000000-0005-0000-0000-0000417C0000}"/>
    <cellStyle name="Output 3 2 3 4 2" xfId="26805" xr:uid="{00000000-0005-0000-0000-0000427C0000}"/>
    <cellStyle name="Output 3 2 3 5" xfId="26806" xr:uid="{00000000-0005-0000-0000-0000437C0000}"/>
    <cellStyle name="Output 3 2 3 5 2" xfId="26807" xr:uid="{00000000-0005-0000-0000-0000447C0000}"/>
    <cellStyle name="Output 3 2 3 6" xfId="26808" xr:uid="{00000000-0005-0000-0000-0000457C0000}"/>
    <cellStyle name="Output 3 2 3 6 2" xfId="26809" xr:uid="{00000000-0005-0000-0000-0000467C0000}"/>
    <cellStyle name="Output 3 2 3 7" xfId="26810" xr:uid="{00000000-0005-0000-0000-0000477C0000}"/>
    <cellStyle name="Output 3 2 3 7 2" xfId="26811" xr:uid="{00000000-0005-0000-0000-0000487C0000}"/>
    <cellStyle name="Output 3 2 3 8" xfId="26812" xr:uid="{00000000-0005-0000-0000-0000497C0000}"/>
    <cellStyle name="Output 3 2 3 8 2" xfId="26813" xr:uid="{00000000-0005-0000-0000-00004A7C0000}"/>
    <cellStyle name="Output 3 2 3 9" xfId="26814" xr:uid="{00000000-0005-0000-0000-00004B7C0000}"/>
    <cellStyle name="Output 3 2 3 9 2" xfId="26815" xr:uid="{00000000-0005-0000-0000-00004C7C0000}"/>
    <cellStyle name="Output 3 2 4" xfId="26816" xr:uid="{00000000-0005-0000-0000-00004D7C0000}"/>
    <cellStyle name="Output 3 2 4 10" xfId="26817" xr:uid="{00000000-0005-0000-0000-00004E7C0000}"/>
    <cellStyle name="Output 3 2 4 10 2" xfId="26818" xr:uid="{00000000-0005-0000-0000-00004F7C0000}"/>
    <cellStyle name="Output 3 2 4 11" xfId="26819" xr:uid="{00000000-0005-0000-0000-0000507C0000}"/>
    <cellStyle name="Output 3 2 4 11 2" xfId="26820" xr:uid="{00000000-0005-0000-0000-0000517C0000}"/>
    <cellStyle name="Output 3 2 4 12" xfId="26821" xr:uid="{00000000-0005-0000-0000-0000527C0000}"/>
    <cellStyle name="Output 3 2 4 2" xfId="26822" xr:uid="{00000000-0005-0000-0000-0000537C0000}"/>
    <cellStyle name="Output 3 2 4 2 2" xfId="26823" xr:uid="{00000000-0005-0000-0000-0000547C0000}"/>
    <cellStyle name="Output 3 2 4 3" xfId="26824" xr:uid="{00000000-0005-0000-0000-0000557C0000}"/>
    <cellStyle name="Output 3 2 4 3 2" xfId="26825" xr:uid="{00000000-0005-0000-0000-0000567C0000}"/>
    <cellStyle name="Output 3 2 4 4" xfId="26826" xr:uid="{00000000-0005-0000-0000-0000577C0000}"/>
    <cellStyle name="Output 3 2 4 4 2" xfId="26827" xr:uid="{00000000-0005-0000-0000-0000587C0000}"/>
    <cellStyle name="Output 3 2 4 5" xfId="26828" xr:uid="{00000000-0005-0000-0000-0000597C0000}"/>
    <cellStyle name="Output 3 2 4 5 2" xfId="26829" xr:uid="{00000000-0005-0000-0000-00005A7C0000}"/>
    <cellStyle name="Output 3 2 4 6" xfId="26830" xr:uid="{00000000-0005-0000-0000-00005B7C0000}"/>
    <cellStyle name="Output 3 2 4 6 2" xfId="26831" xr:uid="{00000000-0005-0000-0000-00005C7C0000}"/>
    <cellStyle name="Output 3 2 4 7" xfId="26832" xr:uid="{00000000-0005-0000-0000-00005D7C0000}"/>
    <cellStyle name="Output 3 2 4 7 2" xfId="26833" xr:uid="{00000000-0005-0000-0000-00005E7C0000}"/>
    <cellStyle name="Output 3 2 4 8" xfId="26834" xr:uid="{00000000-0005-0000-0000-00005F7C0000}"/>
    <cellStyle name="Output 3 2 4 8 2" xfId="26835" xr:uid="{00000000-0005-0000-0000-0000607C0000}"/>
    <cellStyle name="Output 3 2 4 9" xfId="26836" xr:uid="{00000000-0005-0000-0000-0000617C0000}"/>
    <cellStyle name="Output 3 2 4 9 2" xfId="26837" xr:uid="{00000000-0005-0000-0000-0000627C0000}"/>
    <cellStyle name="Output 3 2 5" xfId="26838" xr:uid="{00000000-0005-0000-0000-0000637C0000}"/>
    <cellStyle name="Output 3 2 5 2" xfId="26839" xr:uid="{00000000-0005-0000-0000-0000647C0000}"/>
    <cellStyle name="Output 3 2 6" xfId="26840" xr:uid="{00000000-0005-0000-0000-0000657C0000}"/>
    <cellStyle name="Output 3 2 6 2" xfId="26841" xr:uid="{00000000-0005-0000-0000-0000667C0000}"/>
    <cellStyle name="Output 3 2 7" xfId="26842" xr:uid="{00000000-0005-0000-0000-0000677C0000}"/>
    <cellStyle name="Output 3 2 7 2" xfId="26843" xr:uid="{00000000-0005-0000-0000-0000687C0000}"/>
    <cellStyle name="Output 3 2 8" xfId="26844" xr:uid="{00000000-0005-0000-0000-0000697C0000}"/>
    <cellStyle name="Output 3 2 8 2" xfId="26845" xr:uid="{00000000-0005-0000-0000-00006A7C0000}"/>
    <cellStyle name="Output 3 2 9" xfId="26846" xr:uid="{00000000-0005-0000-0000-00006B7C0000}"/>
    <cellStyle name="Output 3 2 9 2" xfId="26847" xr:uid="{00000000-0005-0000-0000-00006C7C0000}"/>
    <cellStyle name="Output 3 3" xfId="26848" xr:uid="{00000000-0005-0000-0000-00006D7C0000}"/>
    <cellStyle name="Output 3 3 10" xfId="26849" xr:uid="{00000000-0005-0000-0000-00006E7C0000}"/>
    <cellStyle name="Output 3 3 10 2" xfId="26850" xr:uid="{00000000-0005-0000-0000-00006F7C0000}"/>
    <cellStyle name="Output 3 3 11" xfId="26851" xr:uid="{00000000-0005-0000-0000-0000707C0000}"/>
    <cellStyle name="Output 3 3 11 2" xfId="26852" xr:uid="{00000000-0005-0000-0000-0000717C0000}"/>
    <cellStyle name="Output 3 3 12" xfId="26853" xr:uid="{00000000-0005-0000-0000-0000727C0000}"/>
    <cellStyle name="Output 3 3 12 2" xfId="26854" xr:uid="{00000000-0005-0000-0000-0000737C0000}"/>
    <cellStyle name="Output 3 3 13" xfId="26855" xr:uid="{00000000-0005-0000-0000-0000747C0000}"/>
    <cellStyle name="Output 3 3 2" xfId="26856" xr:uid="{00000000-0005-0000-0000-0000757C0000}"/>
    <cellStyle name="Output 3 3 2 10" xfId="26857" xr:uid="{00000000-0005-0000-0000-0000767C0000}"/>
    <cellStyle name="Output 3 3 2 10 2" xfId="26858" xr:uid="{00000000-0005-0000-0000-0000777C0000}"/>
    <cellStyle name="Output 3 3 2 11" xfId="26859" xr:uid="{00000000-0005-0000-0000-0000787C0000}"/>
    <cellStyle name="Output 3 3 2 11 2" xfId="26860" xr:uid="{00000000-0005-0000-0000-0000797C0000}"/>
    <cellStyle name="Output 3 3 2 12" xfId="26861" xr:uid="{00000000-0005-0000-0000-00007A7C0000}"/>
    <cellStyle name="Output 3 3 2 12 2" xfId="26862" xr:uid="{00000000-0005-0000-0000-00007B7C0000}"/>
    <cellStyle name="Output 3 3 2 13" xfId="26863" xr:uid="{00000000-0005-0000-0000-00007C7C0000}"/>
    <cellStyle name="Output 3 3 2 2" xfId="26864" xr:uid="{00000000-0005-0000-0000-00007D7C0000}"/>
    <cellStyle name="Output 3 3 2 2 2" xfId="26865" xr:uid="{00000000-0005-0000-0000-00007E7C0000}"/>
    <cellStyle name="Output 3 3 2 3" xfId="26866" xr:uid="{00000000-0005-0000-0000-00007F7C0000}"/>
    <cellStyle name="Output 3 3 2 3 2" xfId="26867" xr:uid="{00000000-0005-0000-0000-0000807C0000}"/>
    <cellStyle name="Output 3 3 2 4" xfId="26868" xr:uid="{00000000-0005-0000-0000-0000817C0000}"/>
    <cellStyle name="Output 3 3 2 4 2" xfId="26869" xr:uid="{00000000-0005-0000-0000-0000827C0000}"/>
    <cellStyle name="Output 3 3 2 5" xfId="26870" xr:uid="{00000000-0005-0000-0000-0000837C0000}"/>
    <cellStyle name="Output 3 3 2 5 2" xfId="26871" xr:uid="{00000000-0005-0000-0000-0000847C0000}"/>
    <cellStyle name="Output 3 3 2 6" xfId="26872" xr:uid="{00000000-0005-0000-0000-0000857C0000}"/>
    <cellStyle name="Output 3 3 2 6 2" xfId="26873" xr:uid="{00000000-0005-0000-0000-0000867C0000}"/>
    <cellStyle name="Output 3 3 2 7" xfId="26874" xr:uid="{00000000-0005-0000-0000-0000877C0000}"/>
    <cellStyle name="Output 3 3 2 7 2" xfId="26875" xr:uid="{00000000-0005-0000-0000-0000887C0000}"/>
    <cellStyle name="Output 3 3 2 8" xfId="26876" xr:uid="{00000000-0005-0000-0000-0000897C0000}"/>
    <cellStyle name="Output 3 3 2 8 2" xfId="26877" xr:uid="{00000000-0005-0000-0000-00008A7C0000}"/>
    <cellStyle name="Output 3 3 2 9" xfId="26878" xr:uid="{00000000-0005-0000-0000-00008B7C0000}"/>
    <cellStyle name="Output 3 3 2 9 2" xfId="26879" xr:uid="{00000000-0005-0000-0000-00008C7C0000}"/>
    <cellStyle name="Output 3 3 3" xfId="26880" xr:uid="{00000000-0005-0000-0000-00008D7C0000}"/>
    <cellStyle name="Output 3 3 3 10" xfId="26881" xr:uid="{00000000-0005-0000-0000-00008E7C0000}"/>
    <cellStyle name="Output 3 3 3 10 2" xfId="26882" xr:uid="{00000000-0005-0000-0000-00008F7C0000}"/>
    <cellStyle name="Output 3 3 3 11" xfId="26883" xr:uid="{00000000-0005-0000-0000-0000907C0000}"/>
    <cellStyle name="Output 3 3 3 11 2" xfId="26884" xr:uid="{00000000-0005-0000-0000-0000917C0000}"/>
    <cellStyle name="Output 3 3 3 12" xfId="26885" xr:uid="{00000000-0005-0000-0000-0000927C0000}"/>
    <cellStyle name="Output 3 3 3 2" xfId="26886" xr:uid="{00000000-0005-0000-0000-0000937C0000}"/>
    <cellStyle name="Output 3 3 3 2 2" xfId="26887" xr:uid="{00000000-0005-0000-0000-0000947C0000}"/>
    <cellStyle name="Output 3 3 3 3" xfId="26888" xr:uid="{00000000-0005-0000-0000-0000957C0000}"/>
    <cellStyle name="Output 3 3 3 3 2" xfId="26889" xr:uid="{00000000-0005-0000-0000-0000967C0000}"/>
    <cellStyle name="Output 3 3 3 4" xfId="26890" xr:uid="{00000000-0005-0000-0000-0000977C0000}"/>
    <cellStyle name="Output 3 3 3 4 2" xfId="26891" xr:uid="{00000000-0005-0000-0000-0000987C0000}"/>
    <cellStyle name="Output 3 3 3 5" xfId="26892" xr:uid="{00000000-0005-0000-0000-0000997C0000}"/>
    <cellStyle name="Output 3 3 3 5 2" xfId="26893" xr:uid="{00000000-0005-0000-0000-00009A7C0000}"/>
    <cellStyle name="Output 3 3 3 6" xfId="26894" xr:uid="{00000000-0005-0000-0000-00009B7C0000}"/>
    <cellStyle name="Output 3 3 3 6 2" xfId="26895" xr:uid="{00000000-0005-0000-0000-00009C7C0000}"/>
    <cellStyle name="Output 3 3 3 7" xfId="26896" xr:uid="{00000000-0005-0000-0000-00009D7C0000}"/>
    <cellStyle name="Output 3 3 3 7 2" xfId="26897" xr:uid="{00000000-0005-0000-0000-00009E7C0000}"/>
    <cellStyle name="Output 3 3 3 8" xfId="26898" xr:uid="{00000000-0005-0000-0000-00009F7C0000}"/>
    <cellStyle name="Output 3 3 3 8 2" xfId="26899" xr:uid="{00000000-0005-0000-0000-0000A07C0000}"/>
    <cellStyle name="Output 3 3 3 9" xfId="26900" xr:uid="{00000000-0005-0000-0000-0000A17C0000}"/>
    <cellStyle name="Output 3 3 3 9 2" xfId="26901" xr:uid="{00000000-0005-0000-0000-0000A27C0000}"/>
    <cellStyle name="Output 3 3 4" xfId="26902" xr:uid="{00000000-0005-0000-0000-0000A37C0000}"/>
    <cellStyle name="Output 3 3 4 2" xfId="26903" xr:uid="{00000000-0005-0000-0000-0000A47C0000}"/>
    <cellStyle name="Output 3 3 5" xfId="26904" xr:uid="{00000000-0005-0000-0000-0000A57C0000}"/>
    <cellStyle name="Output 3 3 5 2" xfId="26905" xr:uid="{00000000-0005-0000-0000-0000A67C0000}"/>
    <cellStyle name="Output 3 3 6" xfId="26906" xr:uid="{00000000-0005-0000-0000-0000A77C0000}"/>
    <cellStyle name="Output 3 3 6 2" xfId="26907" xr:uid="{00000000-0005-0000-0000-0000A87C0000}"/>
    <cellStyle name="Output 3 3 7" xfId="26908" xr:uid="{00000000-0005-0000-0000-0000A97C0000}"/>
    <cellStyle name="Output 3 3 7 2" xfId="26909" xr:uid="{00000000-0005-0000-0000-0000AA7C0000}"/>
    <cellStyle name="Output 3 3 8" xfId="26910" xr:uid="{00000000-0005-0000-0000-0000AB7C0000}"/>
    <cellStyle name="Output 3 3 8 2" xfId="26911" xr:uid="{00000000-0005-0000-0000-0000AC7C0000}"/>
    <cellStyle name="Output 3 3 9" xfId="26912" xr:uid="{00000000-0005-0000-0000-0000AD7C0000}"/>
    <cellStyle name="Output 3 3 9 2" xfId="26913" xr:uid="{00000000-0005-0000-0000-0000AE7C0000}"/>
    <cellStyle name="Output 3 4" xfId="26914" xr:uid="{00000000-0005-0000-0000-0000AF7C0000}"/>
    <cellStyle name="Output 3 4 10" xfId="26915" xr:uid="{00000000-0005-0000-0000-0000B07C0000}"/>
    <cellStyle name="Output 3 4 10 2" xfId="26916" xr:uid="{00000000-0005-0000-0000-0000B17C0000}"/>
    <cellStyle name="Output 3 4 11" xfId="26917" xr:uid="{00000000-0005-0000-0000-0000B27C0000}"/>
    <cellStyle name="Output 3 4 11 2" xfId="26918" xr:uid="{00000000-0005-0000-0000-0000B37C0000}"/>
    <cellStyle name="Output 3 4 12" xfId="26919" xr:uid="{00000000-0005-0000-0000-0000B47C0000}"/>
    <cellStyle name="Output 3 4 12 2" xfId="26920" xr:uid="{00000000-0005-0000-0000-0000B57C0000}"/>
    <cellStyle name="Output 3 4 13" xfId="26921" xr:uid="{00000000-0005-0000-0000-0000B67C0000}"/>
    <cellStyle name="Output 3 4 2" xfId="26922" xr:uid="{00000000-0005-0000-0000-0000B77C0000}"/>
    <cellStyle name="Output 3 4 2 2" xfId="26923" xr:uid="{00000000-0005-0000-0000-0000B87C0000}"/>
    <cellStyle name="Output 3 4 3" xfId="26924" xr:uid="{00000000-0005-0000-0000-0000B97C0000}"/>
    <cellStyle name="Output 3 4 3 2" xfId="26925" xr:uid="{00000000-0005-0000-0000-0000BA7C0000}"/>
    <cellStyle name="Output 3 4 4" xfId="26926" xr:uid="{00000000-0005-0000-0000-0000BB7C0000}"/>
    <cellStyle name="Output 3 4 4 2" xfId="26927" xr:uid="{00000000-0005-0000-0000-0000BC7C0000}"/>
    <cellStyle name="Output 3 4 5" xfId="26928" xr:uid="{00000000-0005-0000-0000-0000BD7C0000}"/>
    <cellStyle name="Output 3 4 5 2" xfId="26929" xr:uid="{00000000-0005-0000-0000-0000BE7C0000}"/>
    <cellStyle name="Output 3 4 6" xfId="26930" xr:uid="{00000000-0005-0000-0000-0000BF7C0000}"/>
    <cellStyle name="Output 3 4 6 2" xfId="26931" xr:uid="{00000000-0005-0000-0000-0000C07C0000}"/>
    <cellStyle name="Output 3 4 7" xfId="26932" xr:uid="{00000000-0005-0000-0000-0000C17C0000}"/>
    <cellStyle name="Output 3 4 7 2" xfId="26933" xr:uid="{00000000-0005-0000-0000-0000C27C0000}"/>
    <cellStyle name="Output 3 4 8" xfId="26934" xr:uid="{00000000-0005-0000-0000-0000C37C0000}"/>
    <cellStyle name="Output 3 4 8 2" xfId="26935" xr:uid="{00000000-0005-0000-0000-0000C47C0000}"/>
    <cellStyle name="Output 3 4 9" xfId="26936" xr:uid="{00000000-0005-0000-0000-0000C57C0000}"/>
    <cellStyle name="Output 3 4 9 2" xfId="26937" xr:uid="{00000000-0005-0000-0000-0000C67C0000}"/>
    <cellStyle name="Output 3 5" xfId="26938" xr:uid="{00000000-0005-0000-0000-0000C77C0000}"/>
    <cellStyle name="Output 3 5 10" xfId="26939" xr:uid="{00000000-0005-0000-0000-0000C87C0000}"/>
    <cellStyle name="Output 3 5 10 2" xfId="26940" xr:uid="{00000000-0005-0000-0000-0000C97C0000}"/>
    <cellStyle name="Output 3 5 11" xfId="26941" xr:uid="{00000000-0005-0000-0000-0000CA7C0000}"/>
    <cellStyle name="Output 3 5 11 2" xfId="26942" xr:uid="{00000000-0005-0000-0000-0000CB7C0000}"/>
    <cellStyle name="Output 3 5 12" xfId="26943" xr:uid="{00000000-0005-0000-0000-0000CC7C0000}"/>
    <cellStyle name="Output 3 5 2" xfId="26944" xr:uid="{00000000-0005-0000-0000-0000CD7C0000}"/>
    <cellStyle name="Output 3 5 2 2" xfId="26945" xr:uid="{00000000-0005-0000-0000-0000CE7C0000}"/>
    <cellStyle name="Output 3 5 3" xfId="26946" xr:uid="{00000000-0005-0000-0000-0000CF7C0000}"/>
    <cellStyle name="Output 3 5 3 2" xfId="26947" xr:uid="{00000000-0005-0000-0000-0000D07C0000}"/>
    <cellStyle name="Output 3 5 4" xfId="26948" xr:uid="{00000000-0005-0000-0000-0000D17C0000}"/>
    <cellStyle name="Output 3 5 4 2" xfId="26949" xr:uid="{00000000-0005-0000-0000-0000D27C0000}"/>
    <cellStyle name="Output 3 5 5" xfId="26950" xr:uid="{00000000-0005-0000-0000-0000D37C0000}"/>
    <cellStyle name="Output 3 5 5 2" xfId="26951" xr:uid="{00000000-0005-0000-0000-0000D47C0000}"/>
    <cellStyle name="Output 3 5 6" xfId="26952" xr:uid="{00000000-0005-0000-0000-0000D57C0000}"/>
    <cellStyle name="Output 3 5 6 2" xfId="26953" xr:uid="{00000000-0005-0000-0000-0000D67C0000}"/>
    <cellStyle name="Output 3 5 7" xfId="26954" xr:uid="{00000000-0005-0000-0000-0000D77C0000}"/>
    <cellStyle name="Output 3 5 7 2" xfId="26955" xr:uid="{00000000-0005-0000-0000-0000D87C0000}"/>
    <cellStyle name="Output 3 5 8" xfId="26956" xr:uid="{00000000-0005-0000-0000-0000D97C0000}"/>
    <cellStyle name="Output 3 5 8 2" xfId="26957" xr:uid="{00000000-0005-0000-0000-0000DA7C0000}"/>
    <cellStyle name="Output 3 5 9" xfId="26958" xr:uid="{00000000-0005-0000-0000-0000DB7C0000}"/>
    <cellStyle name="Output 3 5 9 2" xfId="26959" xr:uid="{00000000-0005-0000-0000-0000DC7C0000}"/>
    <cellStyle name="Output 3 6" xfId="26960" xr:uid="{00000000-0005-0000-0000-0000DD7C0000}"/>
    <cellStyle name="Output 3 6 2" xfId="26961" xr:uid="{00000000-0005-0000-0000-0000DE7C0000}"/>
    <cellStyle name="Output 3 7" xfId="26962" xr:uid="{00000000-0005-0000-0000-0000DF7C0000}"/>
    <cellStyle name="Output 3 7 2" xfId="26963" xr:uid="{00000000-0005-0000-0000-0000E07C0000}"/>
    <cellStyle name="Output 3 8" xfId="26964" xr:uid="{00000000-0005-0000-0000-0000E17C0000}"/>
    <cellStyle name="Output 3 8 2" xfId="26965" xr:uid="{00000000-0005-0000-0000-0000E27C0000}"/>
    <cellStyle name="Output 3 9" xfId="26966" xr:uid="{00000000-0005-0000-0000-0000E37C0000}"/>
    <cellStyle name="Output 3 9 2" xfId="26967" xr:uid="{00000000-0005-0000-0000-0000E47C0000}"/>
    <cellStyle name="Output 30" xfId="26968" xr:uid="{00000000-0005-0000-0000-0000E57C0000}"/>
    <cellStyle name="Output 31" xfId="26969" xr:uid="{00000000-0005-0000-0000-0000E67C0000}"/>
    <cellStyle name="Output 32" xfId="26970" xr:uid="{00000000-0005-0000-0000-0000E77C0000}"/>
    <cellStyle name="Output 33" xfId="26971" xr:uid="{00000000-0005-0000-0000-0000E87C0000}"/>
    <cellStyle name="Output 34" xfId="26972" xr:uid="{00000000-0005-0000-0000-0000E97C0000}"/>
    <cellStyle name="Output 35" xfId="26973" xr:uid="{00000000-0005-0000-0000-0000EA7C0000}"/>
    <cellStyle name="Output 36" xfId="26974" xr:uid="{00000000-0005-0000-0000-0000EB7C0000}"/>
    <cellStyle name="Output 37" xfId="26975" xr:uid="{00000000-0005-0000-0000-0000EC7C0000}"/>
    <cellStyle name="Output 38" xfId="26976" xr:uid="{00000000-0005-0000-0000-0000ED7C0000}"/>
    <cellStyle name="Output 39" xfId="26977" xr:uid="{00000000-0005-0000-0000-0000EE7C0000}"/>
    <cellStyle name="Output 4" xfId="26978" xr:uid="{00000000-0005-0000-0000-0000EF7C0000}"/>
    <cellStyle name="Output 4 10" xfId="26979" xr:uid="{00000000-0005-0000-0000-0000F07C0000}"/>
    <cellStyle name="Output 4 10 2" xfId="26980" xr:uid="{00000000-0005-0000-0000-0000F17C0000}"/>
    <cellStyle name="Output 4 11" xfId="26981" xr:uid="{00000000-0005-0000-0000-0000F27C0000}"/>
    <cellStyle name="Output 4 11 2" xfId="26982" xr:uid="{00000000-0005-0000-0000-0000F37C0000}"/>
    <cellStyle name="Output 4 12" xfId="26983" xr:uid="{00000000-0005-0000-0000-0000F47C0000}"/>
    <cellStyle name="Output 4 12 2" xfId="26984" xr:uid="{00000000-0005-0000-0000-0000F57C0000}"/>
    <cellStyle name="Output 4 13" xfId="26985" xr:uid="{00000000-0005-0000-0000-0000F67C0000}"/>
    <cellStyle name="Output 4 13 2" xfId="26986" xr:uid="{00000000-0005-0000-0000-0000F77C0000}"/>
    <cellStyle name="Output 4 14" xfId="26987" xr:uid="{00000000-0005-0000-0000-0000F87C0000}"/>
    <cellStyle name="Output 4 14 2" xfId="26988" xr:uid="{00000000-0005-0000-0000-0000F97C0000}"/>
    <cellStyle name="Output 4 15" xfId="26989" xr:uid="{00000000-0005-0000-0000-0000FA7C0000}"/>
    <cellStyle name="Output 4 2" xfId="26990" xr:uid="{00000000-0005-0000-0000-0000FB7C0000}"/>
    <cellStyle name="Output 4 2 10" xfId="26991" xr:uid="{00000000-0005-0000-0000-0000FC7C0000}"/>
    <cellStyle name="Output 4 2 10 2" xfId="26992" xr:uid="{00000000-0005-0000-0000-0000FD7C0000}"/>
    <cellStyle name="Output 4 2 11" xfId="26993" xr:uid="{00000000-0005-0000-0000-0000FE7C0000}"/>
    <cellStyle name="Output 4 2 11 2" xfId="26994" xr:uid="{00000000-0005-0000-0000-0000FF7C0000}"/>
    <cellStyle name="Output 4 2 12" xfId="26995" xr:uid="{00000000-0005-0000-0000-0000007D0000}"/>
    <cellStyle name="Output 4 2 12 2" xfId="26996" xr:uid="{00000000-0005-0000-0000-0000017D0000}"/>
    <cellStyle name="Output 4 2 13" xfId="26997" xr:uid="{00000000-0005-0000-0000-0000027D0000}"/>
    <cellStyle name="Output 4 2 13 2" xfId="26998" xr:uid="{00000000-0005-0000-0000-0000037D0000}"/>
    <cellStyle name="Output 4 2 14" xfId="26999" xr:uid="{00000000-0005-0000-0000-0000047D0000}"/>
    <cellStyle name="Output 4 2 2" xfId="27000" xr:uid="{00000000-0005-0000-0000-0000057D0000}"/>
    <cellStyle name="Output 4 2 2 10" xfId="27001" xr:uid="{00000000-0005-0000-0000-0000067D0000}"/>
    <cellStyle name="Output 4 2 2 10 2" xfId="27002" xr:uid="{00000000-0005-0000-0000-0000077D0000}"/>
    <cellStyle name="Output 4 2 2 11" xfId="27003" xr:uid="{00000000-0005-0000-0000-0000087D0000}"/>
    <cellStyle name="Output 4 2 2 11 2" xfId="27004" xr:uid="{00000000-0005-0000-0000-0000097D0000}"/>
    <cellStyle name="Output 4 2 2 12" xfId="27005" xr:uid="{00000000-0005-0000-0000-00000A7D0000}"/>
    <cellStyle name="Output 4 2 2 12 2" xfId="27006" xr:uid="{00000000-0005-0000-0000-00000B7D0000}"/>
    <cellStyle name="Output 4 2 2 13" xfId="27007" xr:uid="{00000000-0005-0000-0000-00000C7D0000}"/>
    <cellStyle name="Output 4 2 2 2" xfId="27008" xr:uid="{00000000-0005-0000-0000-00000D7D0000}"/>
    <cellStyle name="Output 4 2 2 2 10" xfId="27009" xr:uid="{00000000-0005-0000-0000-00000E7D0000}"/>
    <cellStyle name="Output 4 2 2 2 10 2" xfId="27010" xr:uid="{00000000-0005-0000-0000-00000F7D0000}"/>
    <cellStyle name="Output 4 2 2 2 11" xfId="27011" xr:uid="{00000000-0005-0000-0000-0000107D0000}"/>
    <cellStyle name="Output 4 2 2 2 11 2" xfId="27012" xr:uid="{00000000-0005-0000-0000-0000117D0000}"/>
    <cellStyle name="Output 4 2 2 2 12" xfId="27013" xr:uid="{00000000-0005-0000-0000-0000127D0000}"/>
    <cellStyle name="Output 4 2 2 2 12 2" xfId="27014" xr:uid="{00000000-0005-0000-0000-0000137D0000}"/>
    <cellStyle name="Output 4 2 2 2 13" xfId="27015" xr:uid="{00000000-0005-0000-0000-0000147D0000}"/>
    <cellStyle name="Output 4 2 2 2 2" xfId="27016" xr:uid="{00000000-0005-0000-0000-0000157D0000}"/>
    <cellStyle name="Output 4 2 2 2 2 2" xfId="27017" xr:uid="{00000000-0005-0000-0000-0000167D0000}"/>
    <cellStyle name="Output 4 2 2 2 3" xfId="27018" xr:uid="{00000000-0005-0000-0000-0000177D0000}"/>
    <cellStyle name="Output 4 2 2 2 3 2" xfId="27019" xr:uid="{00000000-0005-0000-0000-0000187D0000}"/>
    <cellStyle name="Output 4 2 2 2 4" xfId="27020" xr:uid="{00000000-0005-0000-0000-0000197D0000}"/>
    <cellStyle name="Output 4 2 2 2 4 2" xfId="27021" xr:uid="{00000000-0005-0000-0000-00001A7D0000}"/>
    <cellStyle name="Output 4 2 2 2 5" xfId="27022" xr:uid="{00000000-0005-0000-0000-00001B7D0000}"/>
    <cellStyle name="Output 4 2 2 2 5 2" xfId="27023" xr:uid="{00000000-0005-0000-0000-00001C7D0000}"/>
    <cellStyle name="Output 4 2 2 2 6" xfId="27024" xr:uid="{00000000-0005-0000-0000-00001D7D0000}"/>
    <cellStyle name="Output 4 2 2 2 6 2" xfId="27025" xr:uid="{00000000-0005-0000-0000-00001E7D0000}"/>
    <cellStyle name="Output 4 2 2 2 7" xfId="27026" xr:uid="{00000000-0005-0000-0000-00001F7D0000}"/>
    <cellStyle name="Output 4 2 2 2 7 2" xfId="27027" xr:uid="{00000000-0005-0000-0000-0000207D0000}"/>
    <cellStyle name="Output 4 2 2 2 8" xfId="27028" xr:uid="{00000000-0005-0000-0000-0000217D0000}"/>
    <cellStyle name="Output 4 2 2 2 8 2" xfId="27029" xr:uid="{00000000-0005-0000-0000-0000227D0000}"/>
    <cellStyle name="Output 4 2 2 2 9" xfId="27030" xr:uid="{00000000-0005-0000-0000-0000237D0000}"/>
    <cellStyle name="Output 4 2 2 2 9 2" xfId="27031" xr:uid="{00000000-0005-0000-0000-0000247D0000}"/>
    <cellStyle name="Output 4 2 2 3" xfId="27032" xr:uid="{00000000-0005-0000-0000-0000257D0000}"/>
    <cellStyle name="Output 4 2 2 3 10" xfId="27033" xr:uid="{00000000-0005-0000-0000-0000267D0000}"/>
    <cellStyle name="Output 4 2 2 3 10 2" xfId="27034" xr:uid="{00000000-0005-0000-0000-0000277D0000}"/>
    <cellStyle name="Output 4 2 2 3 11" xfId="27035" xr:uid="{00000000-0005-0000-0000-0000287D0000}"/>
    <cellStyle name="Output 4 2 2 3 11 2" xfId="27036" xr:uid="{00000000-0005-0000-0000-0000297D0000}"/>
    <cellStyle name="Output 4 2 2 3 12" xfId="27037" xr:uid="{00000000-0005-0000-0000-00002A7D0000}"/>
    <cellStyle name="Output 4 2 2 3 2" xfId="27038" xr:uid="{00000000-0005-0000-0000-00002B7D0000}"/>
    <cellStyle name="Output 4 2 2 3 2 2" xfId="27039" xr:uid="{00000000-0005-0000-0000-00002C7D0000}"/>
    <cellStyle name="Output 4 2 2 3 3" xfId="27040" xr:uid="{00000000-0005-0000-0000-00002D7D0000}"/>
    <cellStyle name="Output 4 2 2 3 3 2" xfId="27041" xr:uid="{00000000-0005-0000-0000-00002E7D0000}"/>
    <cellStyle name="Output 4 2 2 3 4" xfId="27042" xr:uid="{00000000-0005-0000-0000-00002F7D0000}"/>
    <cellStyle name="Output 4 2 2 3 4 2" xfId="27043" xr:uid="{00000000-0005-0000-0000-0000307D0000}"/>
    <cellStyle name="Output 4 2 2 3 5" xfId="27044" xr:uid="{00000000-0005-0000-0000-0000317D0000}"/>
    <cellStyle name="Output 4 2 2 3 5 2" xfId="27045" xr:uid="{00000000-0005-0000-0000-0000327D0000}"/>
    <cellStyle name="Output 4 2 2 3 6" xfId="27046" xr:uid="{00000000-0005-0000-0000-0000337D0000}"/>
    <cellStyle name="Output 4 2 2 3 6 2" xfId="27047" xr:uid="{00000000-0005-0000-0000-0000347D0000}"/>
    <cellStyle name="Output 4 2 2 3 7" xfId="27048" xr:uid="{00000000-0005-0000-0000-0000357D0000}"/>
    <cellStyle name="Output 4 2 2 3 7 2" xfId="27049" xr:uid="{00000000-0005-0000-0000-0000367D0000}"/>
    <cellStyle name="Output 4 2 2 3 8" xfId="27050" xr:uid="{00000000-0005-0000-0000-0000377D0000}"/>
    <cellStyle name="Output 4 2 2 3 8 2" xfId="27051" xr:uid="{00000000-0005-0000-0000-0000387D0000}"/>
    <cellStyle name="Output 4 2 2 3 9" xfId="27052" xr:uid="{00000000-0005-0000-0000-0000397D0000}"/>
    <cellStyle name="Output 4 2 2 3 9 2" xfId="27053" xr:uid="{00000000-0005-0000-0000-00003A7D0000}"/>
    <cellStyle name="Output 4 2 2 4" xfId="27054" xr:uid="{00000000-0005-0000-0000-00003B7D0000}"/>
    <cellStyle name="Output 4 2 2 4 2" xfId="27055" xr:uid="{00000000-0005-0000-0000-00003C7D0000}"/>
    <cellStyle name="Output 4 2 2 5" xfId="27056" xr:uid="{00000000-0005-0000-0000-00003D7D0000}"/>
    <cellStyle name="Output 4 2 2 5 2" xfId="27057" xr:uid="{00000000-0005-0000-0000-00003E7D0000}"/>
    <cellStyle name="Output 4 2 2 6" xfId="27058" xr:uid="{00000000-0005-0000-0000-00003F7D0000}"/>
    <cellStyle name="Output 4 2 2 6 2" xfId="27059" xr:uid="{00000000-0005-0000-0000-0000407D0000}"/>
    <cellStyle name="Output 4 2 2 7" xfId="27060" xr:uid="{00000000-0005-0000-0000-0000417D0000}"/>
    <cellStyle name="Output 4 2 2 7 2" xfId="27061" xr:uid="{00000000-0005-0000-0000-0000427D0000}"/>
    <cellStyle name="Output 4 2 2 8" xfId="27062" xr:uid="{00000000-0005-0000-0000-0000437D0000}"/>
    <cellStyle name="Output 4 2 2 8 2" xfId="27063" xr:uid="{00000000-0005-0000-0000-0000447D0000}"/>
    <cellStyle name="Output 4 2 2 9" xfId="27064" xr:uid="{00000000-0005-0000-0000-0000457D0000}"/>
    <cellStyle name="Output 4 2 2 9 2" xfId="27065" xr:uid="{00000000-0005-0000-0000-0000467D0000}"/>
    <cellStyle name="Output 4 2 3" xfId="27066" xr:uid="{00000000-0005-0000-0000-0000477D0000}"/>
    <cellStyle name="Output 4 2 3 10" xfId="27067" xr:uid="{00000000-0005-0000-0000-0000487D0000}"/>
    <cellStyle name="Output 4 2 3 10 2" xfId="27068" xr:uid="{00000000-0005-0000-0000-0000497D0000}"/>
    <cellStyle name="Output 4 2 3 11" xfId="27069" xr:uid="{00000000-0005-0000-0000-00004A7D0000}"/>
    <cellStyle name="Output 4 2 3 11 2" xfId="27070" xr:uid="{00000000-0005-0000-0000-00004B7D0000}"/>
    <cellStyle name="Output 4 2 3 12" xfId="27071" xr:uid="{00000000-0005-0000-0000-00004C7D0000}"/>
    <cellStyle name="Output 4 2 3 12 2" xfId="27072" xr:uid="{00000000-0005-0000-0000-00004D7D0000}"/>
    <cellStyle name="Output 4 2 3 13" xfId="27073" xr:uid="{00000000-0005-0000-0000-00004E7D0000}"/>
    <cellStyle name="Output 4 2 3 2" xfId="27074" xr:uid="{00000000-0005-0000-0000-00004F7D0000}"/>
    <cellStyle name="Output 4 2 3 2 2" xfId="27075" xr:uid="{00000000-0005-0000-0000-0000507D0000}"/>
    <cellStyle name="Output 4 2 3 3" xfId="27076" xr:uid="{00000000-0005-0000-0000-0000517D0000}"/>
    <cellStyle name="Output 4 2 3 3 2" xfId="27077" xr:uid="{00000000-0005-0000-0000-0000527D0000}"/>
    <cellStyle name="Output 4 2 3 4" xfId="27078" xr:uid="{00000000-0005-0000-0000-0000537D0000}"/>
    <cellStyle name="Output 4 2 3 4 2" xfId="27079" xr:uid="{00000000-0005-0000-0000-0000547D0000}"/>
    <cellStyle name="Output 4 2 3 5" xfId="27080" xr:uid="{00000000-0005-0000-0000-0000557D0000}"/>
    <cellStyle name="Output 4 2 3 5 2" xfId="27081" xr:uid="{00000000-0005-0000-0000-0000567D0000}"/>
    <cellStyle name="Output 4 2 3 6" xfId="27082" xr:uid="{00000000-0005-0000-0000-0000577D0000}"/>
    <cellStyle name="Output 4 2 3 6 2" xfId="27083" xr:uid="{00000000-0005-0000-0000-0000587D0000}"/>
    <cellStyle name="Output 4 2 3 7" xfId="27084" xr:uid="{00000000-0005-0000-0000-0000597D0000}"/>
    <cellStyle name="Output 4 2 3 7 2" xfId="27085" xr:uid="{00000000-0005-0000-0000-00005A7D0000}"/>
    <cellStyle name="Output 4 2 3 8" xfId="27086" xr:uid="{00000000-0005-0000-0000-00005B7D0000}"/>
    <cellStyle name="Output 4 2 3 8 2" xfId="27087" xr:uid="{00000000-0005-0000-0000-00005C7D0000}"/>
    <cellStyle name="Output 4 2 3 9" xfId="27088" xr:uid="{00000000-0005-0000-0000-00005D7D0000}"/>
    <cellStyle name="Output 4 2 3 9 2" xfId="27089" xr:uid="{00000000-0005-0000-0000-00005E7D0000}"/>
    <cellStyle name="Output 4 2 4" xfId="27090" xr:uid="{00000000-0005-0000-0000-00005F7D0000}"/>
    <cellStyle name="Output 4 2 4 10" xfId="27091" xr:uid="{00000000-0005-0000-0000-0000607D0000}"/>
    <cellStyle name="Output 4 2 4 10 2" xfId="27092" xr:uid="{00000000-0005-0000-0000-0000617D0000}"/>
    <cellStyle name="Output 4 2 4 11" xfId="27093" xr:uid="{00000000-0005-0000-0000-0000627D0000}"/>
    <cellStyle name="Output 4 2 4 11 2" xfId="27094" xr:uid="{00000000-0005-0000-0000-0000637D0000}"/>
    <cellStyle name="Output 4 2 4 12" xfId="27095" xr:uid="{00000000-0005-0000-0000-0000647D0000}"/>
    <cellStyle name="Output 4 2 4 2" xfId="27096" xr:uid="{00000000-0005-0000-0000-0000657D0000}"/>
    <cellStyle name="Output 4 2 4 2 2" xfId="27097" xr:uid="{00000000-0005-0000-0000-0000667D0000}"/>
    <cellStyle name="Output 4 2 4 3" xfId="27098" xr:uid="{00000000-0005-0000-0000-0000677D0000}"/>
    <cellStyle name="Output 4 2 4 3 2" xfId="27099" xr:uid="{00000000-0005-0000-0000-0000687D0000}"/>
    <cellStyle name="Output 4 2 4 4" xfId="27100" xr:uid="{00000000-0005-0000-0000-0000697D0000}"/>
    <cellStyle name="Output 4 2 4 4 2" xfId="27101" xr:uid="{00000000-0005-0000-0000-00006A7D0000}"/>
    <cellStyle name="Output 4 2 4 5" xfId="27102" xr:uid="{00000000-0005-0000-0000-00006B7D0000}"/>
    <cellStyle name="Output 4 2 4 5 2" xfId="27103" xr:uid="{00000000-0005-0000-0000-00006C7D0000}"/>
    <cellStyle name="Output 4 2 4 6" xfId="27104" xr:uid="{00000000-0005-0000-0000-00006D7D0000}"/>
    <cellStyle name="Output 4 2 4 6 2" xfId="27105" xr:uid="{00000000-0005-0000-0000-00006E7D0000}"/>
    <cellStyle name="Output 4 2 4 7" xfId="27106" xr:uid="{00000000-0005-0000-0000-00006F7D0000}"/>
    <cellStyle name="Output 4 2 4 7 2" xfId="27107" xr:uid="{00000000-0005-0000-0000-0000707D0000}"/>
    <cellStyle name="Output 4 2 4 8" xfId="27108" xr:uid="{00000000-0005-0000-0000-0000717D0000}"/>
    <cellStyle name="Output 4 2 4 8 2" xfId="27109" xr:uid="{00000000-0005-0000-0000-0000727D0000}"/>
    <cellStyle name="Output 4 2 4 9" xfId="27110" xr:uid="{00000000-0005-0000-0000-0000737D0000}"/>
    <cellStyle name="Output 4 2 4 9 2" xfId="27111" xr:uid="{00000000-0005-0000-0000-0000747D0000}"/>
    <cellStyle name="Output 4 2 5" xfId="27112" xr:uid="{00000000-0005-0000-0000-0000757D0000}"/>
    <cellStyle name="Output 4 2 5 2" xfId="27113" xr:uid="{00000000-0005-0000-0000-0000767D0000}"/>
    <cellStyle name="Output 4 2 6" xfId="27114" xr:uid="{00000000-0005-0000-0000-0000777D0000}"/>
    <cellStyle name="Output 4 2 6 2" xfId="27115" xr:uid="{00000000-0005-0000-0000-0000787D0000}"/>
    <cellStyle name="Output 4 2 7" xfId="27116" xr:uid="{00000000-0005-0000-0000-0000797D0000}"/>
    <cellStyle name="Output 4 2 7 2" xfId="27117" xr:uid="{00000000-0005-0000-0000-00007A7D0000}"/>
    <cellStyle name="Output 4 2 8" xfId="27118" xr:uid="{00000000-0005-0000-0000-00007B7D0000}"/>
    <cellStyle name="Output 4 2 8 2" xfId="27119" xr:uid="{00000000-0005-0000-0000-00007C7D0000}"/>
    <cellStyle name="Output 4 2 9" xfId="27120" xr:uid="{00000000-0005-0000-0000-00007D7D0000}"/>
    <cellStyle name="Output 4 2 9 2" xfId="27121" xr:uid="{00000000-0005-0000-0000-00007E7D0000}"/>
    <cellStyle name="Output 4 3" xfId="27122" xr:uid="{00000000-0005-0000-0000-00007F7D0000}"/>
    <cellStyle name="Output 4 3 10" xfId="27123" xr:uid="{00000000-0005-0000-0000-0000807D0000}"/>
    <cellStyle name="Output 4 3 10 2" xfId="27124" xr:uid="{00000000-0005-0000-0000-0000817D0000}"/>
    <cellStyle name="Output 4 3 11" xfId="27125" xr:uid="{00000000-0005-0000-0000-0000827D0000}"/>
    <cellStyle name="Output 4 3 11 2" xfId="27126" xr:uid="{00000000-0005-0000-0000-0000837D0000}"/>
    <cellStyle name="Output 4 3 12" xfId="27127" xr:uid="{00000000-0005-0000-0000-0000847D0000}"/>
    <cellStyle name="Output 4 3 12 2" xfId="27128" xr:uid="{00000000-0005-0000-0000-0000857D0000}"/>
    <cellStyle name="Output 4 3 13" xfId="27129" xr:uid="{00000000-0005-0000-0000-0000867D0000}"/>
    <cellStyle name="Output 4 3 2" xfId="27130" xr:uid="{00000000-0005-0000-0000-0000877D0000}"/>
    <cellStyle name="Output 4 3 2 10" xfId="27131" xr:uid="{00000000-0005-0000-0000-0000887D0000}"/>
    <cellStyle name="Output 4 3 2 10 2" xfId="27132" xr:uid="{00000000-0005-0000-0000-0000897D0000}"/>
    <cellStyle name="Output 4 3 2 11" xfId="27133" xr:uid="{00000000-0005-0000-0000-00008A7D0000}"/>
    <cellStyle name="Output 4 3 2 11 2" xfId="27134" xr:uid="{00000000-0005-0000-0000-00008B7D0000}"/>
    <cellStyle name="Output 4 3 2 12" xfId="27135" xr:uid="{00000000-0005-0000-0000-00008C7D0000}"/>
    <cellStyle name="Output 4 3 2 12 2" xfId="27136" xr:uid="{00000000-0005-0000-0000-00008D7D0000}"/>
    <cellStyle name="Output 4 3 2 13" xfId="27137" xr:uid="{00000000-0005-0000-0000-00008E7D0000}"/>
    <cellStyle name="Output 4 3 2 2" xfId="27138" xr:uid="{00000000-0005-0000-0000-00008F7D0000}"/>
    <cellStyle name="Output 4 3 2 2 2" xfId="27139" xr:uid="{00000000-0005-0000-0000-0000907D0000}"/>
    <cellStyle name="Output 4 3 2 3" xfId="27140" xr:uid="{00000000-0005-0000-0000-0000917D0000}"/>
    <cellStyle name="Output 4 3 2 3 2" xfId="27141" xr:uid="{00000000-0005-0000-0000-0000927D0000}"/>
    <cellStyle name="Output 4 3 2 4" xfId="27142" xr:uid="{00000000-0005-0000-0000-0000937D0000}"/>
    <cellStyle name="Output 4 3 2 4 2" xfId="27143" xr:uid="{00000000-0005-0000-0000-0000947D0000}"/>
    <cellStyle name="Output 4 3 2 5" xfId="27144" xr:uid="{00000000-0005-0000-0000-0000957D0000}"/>
    <cellStyle name="Output 4 3 2 5 2" xfId="27145" xr:uid="{00000000-0005-0000-0000-0000967D0000}"/>
    <cellStyle name="Output 4 3 2 6" xfId="27146" xr:uid="{00000000-0005-0000-0000-0000977D0000}"/>
    <cellStyle name="Output 4 3 2 6 2" xfId="27147" xr:uid="{00000000-0005-0000-0000-0000987D0000}"/>
    <cellStyle name="Output 4 3 2 7" xfId="27148" xr:uid="{00000000-0005-0000-0000-0000997D0000}"/>
    <cellStyle name="Output 4 3 2 7 2" xfId="27149" xr:uid="{00000000-0005-0000-0000-00009A7D0000}"/>
    <cellStyle name="Output 4 3 2 8" xfId="27150" xr:uid="{00000000-0005-0000-0000-00009B7D0000}"/>
    <cellStyle name="Output 4 3 2 8 2" xfId="27151" xr:uid="{00000000-0005-0000-0000-00009C7D0000}"/>
    <cellStyle name="Output 4 3 2 9" xfId="27152" xr:uid="{00000000-0005-0000-0000-00009D7D0000}"/>
    <cellStyle name="Output 4 3 2 9 2" xfId="27153" xr:uid="{00000000-0005-0000-0000-00009E7D0000}"/>
    <cellStyle name="Output 4 3 3" xfId="27154" xr:uid="{00000000-0005-0000-0000-00009F7D0000}"/>
    <cellStyle name="Output 4 3 3 10" xfId="27155" xr:uid="{00000000-0005-0000-0000-0000A07D0000}"/>
    <cellStyle name="Output 4 3 3 10 2" xfId="27156" xr:uid="{00000000-0005-0000-0000-0000A17D0000}"/>
    <cellStyle name="Output 4 3 3 11" xfId="27157" xr:uid="{00000000-0005-0000-0000-0000A27D0000}"/>
    <cellStyle name="Output 4 3 3 11 2" xfId="27158" xr:uid="{00000000-0005-0000-0000-0000A37D0000}"/>
    <cellStyle name="Output 4 3 3 12" xfId="27159" xr:uid="{00000000-0005-0000-0000-0000A47D0000}"/>
    <cellStyle name="Output 4 3 3 2" xfId="27160" xr:uid="{00000000-0005-0000-0000-0000A57D0000}"/>
    <cellStyle name="Output 4 3 3 2 2" xfId="27161" xr:uid="{00000000-0005-0000-0000-0000A67D0000}"/>
    <cellStyle name="Output 4 3 3 3" xfId="27162" xr:uid="{00000000-0005-0000-0000-0000A77D0000}"/>
    <cellStyle name="Output 4 3 3 3 2" xfId="27163" xr:uid="{00000000-0005-0000-0000-0000A87D0000}"/>
    <cellStyle name="Output 4 3 3 4" xfId="27164" xr:uid="{00000000-0005-0000-0000-0000A97D0000}"/>
    <cellStyle name="Output 4 3 3 4 2" xfId="27165" xr:uid="{00000000-0005-0000-0000-0000AA7D0000}"/>
    <cellStyle name="Output 4 3 3 5" xfId="27166" xr:uid="{00000000-0005-0000-0000-0000AB7D0000}"/>
    <cellStyle name="Output 4 3 3 5 2" xfId="27167" xr:uid="{00000000-0005-0000-0000-0000AC7D0000}"/>
    <cellStyle name="Output 4 3 3 6" xfId="27168" xr:uid="{00000000-0005-0000-0000-0000AD7D0000}"/>
    <cellStyle name="Output 4 3 3 6 2" xfId="27169" xr:uid="{00000000-0005-0000-0000-0000AE7D0000}"/>
    <cellStyle name="Output 4 3 3 7" xfId="27170" xr:uid="{00000000-0005-0000-0000-0000AF7D0000}"/>
    <cellStyle name="Output 4 3 3 7 2" xfId="27171" xr:uid="{00000000-0005-0000-0000-0000B07D0000}"/>
    <cellStyle name="Output 4 3 3 8" xfId="27172" xr:uid="{00000000-0005-0000-0000-0000B17D0000}"/>
    <cellStyle name="Output 4 3 3 8 2" xfId="27173" xr:uid="{00000000-0005-0000-0000-0000B27D0000}"/>
    <cellStyle name="Output 4 3 3 9" xfId="27174" xr:uid="{00000000-0005-0000-0000-0000B37D0000}"/>
    <cellStyle name="Output 4 3 3 9 2" xfId="27175" xr:uid="{00000000-0005-0000-0000-0000B47D0000}"/>
    <cellStyle name="Output 4 3 4" xfId="27176" xr:uid="{00000000-0005-0000-0000-0000B57D0000}"/>
    <cellStyle name="Output 4 3 4 2" xfId="27177" xr:uid="{00000000-0005-0000-0000-0000B67D0000}"/>
    <cellStyle name="Output 4 3 5" xfId="27178" xr:uid="{00000000-0005-0000-0000-0000B77D0000}"/>
    <cellStyle name="Output 4 3 5 2" xfId="27179" xr:uid="{00000000-0005-0000-0000-0000B87D0000}"/>
    <cellStyle name="Output 4 3 6" xfId="27180" xr:uid="{00000000-0005-0000-0000-0000B97D0000}"/>
    <cellStyle name="Output 4 3 6 2" xfId="27181" xr:uid="{00000000-0005-0000-0000-0000BA7D0000}"/>
    <cellStyle name="Output 4 3 7" xfId="27182" xr:uid="{00000000-0005-0000-0000-0000BB7D0000}"/>
    <cellStyle name="Output 4 3 7 2" xfId="27183" xr:uid="{00000000-0005-0000-0000-0000BC7D0000}"/>
    <cellStyle name="Output 4 3 8" xfId="27184" xr:uid="{00000000-0005-0000-0000-0000BD7D0000}"/>
    <cellStyle name="Output 4 3 8 2" xfId="27185" xr:uid="{00000000-0005-0000-0000-0000BE7D0000}"/>
    <cellStyle name="Output 4 3 9" xfId="27186" xr:uid="{00000000-0005-0000-0000-0000BF7D0000}"/>
    <cellStyle name="Output 4 3 9 2" xfId="27187" xr:uid="{00000000-0005-0000-0000-0000C07D0000}"/>
    <cellStyle name="Output 4 4" xfId="27188" xr:uid="{00000000-0005-0000-0000-0000C17D0000}"/>
    <cellStyle name="Output 4 4 10" xfId="27189" xr:uid="{00000000-0005-0000-0000-0000C27D0000}"/>
    <cellStyle name="Output 4 4 10 2" xfId="27190" xr:uid="{00000000-0005-0000-0000-0000C37D0000}"/>
    <cellStyle name="Output 4 4 11" xfId="27191" xr:uid="{00000000-0005-0000-0000-0000C47D0000}"/>
    <cellStyle name="Output 4 4 11 2" xfId="27192" xr:uid="{00000000-0005-0000-0000-0000C57D0000}"/>
    <cellStyle name="Output 4 4 12" xfId="27193" xr:uid="{00000000-0005-0000-0000-0000C67D0000}"/>
    <cellStyle name="Output 4 4 12 2" xfId="27194" xr:uid="{00000000-0005-0000-0000-0000C77D0000}"/>
    <cellStyle name="Output 4 4 13" xfId="27195" xr:uid="{00000000-0005-0000-0000-0000C87D0000}"/>
    <cellStyle name="Output 4 4 2" xfId="27196" xr:uid="{00000000-0005-0000-0000-0000C97D0000}"/>
    <cellStyle name="Output 4 4 2 2" xfId="27197" xr:uid="{00000000-0005-0000-0000-0000CA7D0000}"/>
    <cellStyle name="Output 4 4 3" xfId="27198" xr:uid="{00000000-0005-0000-0000-0000CB7D0000}"/>
    <cellStyle name="Output 4 4 3 2" xfId="27199" xr:uid="{00000000-0005-0000-0000-0000CC7D0000}"/>
    <cellStyle name="Output 4 4 4" xfId="27200" xr:uid="{00000000-0005-0000-0000-0000CD7D0000}"/>
    <cellStyle name="Output 4 4 4 2" xfId="27201" xr:uid="{00000000-0005-0000-0000-0000CE7D0000}"/>
    <cellStyle name="Output 4 4 5" xfId="27202" xr:uid="{00000000-0005-0000-0000-0000CF7D0000}"/>
    <cellStyle name="Output 4 4 5 2" xfId="27203" xr:uid="{00000000-0005-0000-0000-0000D07D0000}"/>
    <cellStyle name="Output 4 4 6" xfId="27204" xr:uid="{00000000-0005-0000-0000-0000D17D0000}"/>
    <cellStyle name="Output 4 4 6 2" xfId="27205" xr:uid="{00000000-0005-0000-0000-0000D27D0000}"/>
    <cellStyle name="Output 4 4 7" xfId="27206" xr:uid="{00000000-0005-0000-0000-0000D37D0000}"/>
    <cellStyle name="Output 4 4 7 2" xfId="27207" xr:uid="{00000000-0005-0000-0000-0000D47D0000}"/>
    <cellStyle name="Output 4 4 8" xfId="27208" xr:uid="{00000000-0005-0000-0000-0000D57D0000}"/>
    <cellStyle name="Output 4 4 8 2" xfId="27209" xr:uid="{00000000-0005-0000-0000-0000D67D0000}"/>
    <cellStyle name="Output 4 4 9" xfId="27210" xr:uid="{00000000-0005-0000-0000-0000D77D0000}"/>
    <cellStyle name="Output 4 4 9 2" xfId="27211" xr:uid="{00000000-0005-0000-0000-0000D87D0000}"/>
    <cellStyle name="Output 4 5" xfId="27212" xr:uid="{00000000-0005-0000-0000-0000D97D0000}"/>
    <cellStyle name="Output 4 5 10" xfId="27213" xr:uid="{00000000-0005-0000-0000-0000DA7D0000}"/>
    <cellStyle name="Output 4 5 10 2" xfId="27214" xr:uid="{00000000-0005-0000-0000-0000DB7D0000}"/>
    <cellStyle name="Output 4 5 11" xfId="27215" xr:uid="{00000000-0005-0000-0000-0000DC7D0000}"/>
    <cellStyle name="Output 4 5 11 2" xfId="27216" xr:uid="{00000000-0005-0000-0000-0000DD7D0000}"/>
    <cellStyle name="Output 4 5 12" xfId="27217" xr:uid="{00000000-0005-0000-0000-0000DE7D0000}"/>
    <cellStyle name="Output 4 5 2" xfId="27218" xr:uid="{00000000-0005-0000-0000-0000DF7D0000}"/>
    <cellStyle name="Output 4 5 2 2" xfId="27219" xr:uid="{00000000-0005-0000-0000-0000E07D0000}"/>
    <cellStyle name="Output 4 5 3" xfId="27220" xr:uid="{00000000-0005-0000-0000-0000E17D0000}"/>
    <cellStyle name="Output 4 5 3 2" xfId="27221" xr:uid="{00000000-0005-0000-0000-0000E27D0000}"/>
    <cellStyle name="Output 4 5 4" xfId="27222" xr:uid="{00000000-0005-0000-0000-0000E37D0000}"/>
    <cellStyle name="Output 4 5 4 2" xfId="27223" xr:uid="{00000000-0005-0000-0000-0000E47D0000}"/>
    <cellStyle name="Output 4 5 5" xfId="27224" xr:uid="{00000000-0005-0000-0000-0000E57D0000}"/>
    <cellStyle name="Output 4 5 5 2" xfId="27225" xr:uid="{00000000-0005-0000-0000-0000E67D0000}"/>
    <cellStyle name="Output 4 5 6" xfId="27226" xr:uid="{00000000-0005-0000-0000-0000E77D0000}"/>
    <cellStyle name="Output 4 5 6 2" xfId="27227" xr:uid="{00000000-0005-0000-0000-0000E87D0000}"/>
    <cellStyle name="Output 4 5 7" xfId="27228" xr:uid="{00000000-0005-0000-0000-0000E97D0000}"/>
    <cellStyle name="Output 4 5 7 2" xfId="27229" xr:uid="{00000000-0005-0000-0000-0000EA7D0000}"/>
    <cellStyle name="Output 4 5 8" xfId="27230" xr:uid="{00000000-0005-0000-0000-0000EB7D0000}"/>
    <cellStyle name="Output 4 5 8 2" xfId="27231" xr:uid="{00000000-0005-0000-0000-0000EC7D0000}"/>
    <cellStyle name="Output 4 5 9" xfId="27232" xr:uid="{00000000-0005-0000-0000-0000ED7D0000}"/>
    <cellStyle name="Output 4 5 9 2" xfId="27233" xr:uid="{00000000-0005-0000-0000-0000EE7D0000}"/>
    <cellStyle name="Output 4 6" xfId="27234" xr:uid="{00000000-0005-0000-0000-0000EF7D0000}"/>
    <cellStyle name="Output 4 6 2" xfId="27235" xr:uid="{00000000-0005-0000-0000-0000F07D0000}"/>
    <cellStyle name="Output 4 7" xfId="27236" xr:uid="{00000000-0005-0000-0000-0000F17D0000}"/>
    <cellStyle name="Output 4 7 2" xfId="27237" xr:uid="{00000000-0005-0000-0000-0000F27D0000}"/>
    <cellStyle name="Output 4 8" xfId="27238" xr:uid="{00000000-0005-0000-0000-0000F37D0000}"/>
    <cellStyle name="Output 4 8 2" xfId="27239" xr:uid="{00000000-0005-0000-0000-0000F47D0000}"/>
    <cellStyle name="Output 4 9" xfId="27240" xr:uid="{00000000-0005-0000-0000-0000F57D0000}"/>
    <cellStyle name="Output 4 9 2" xfId="27241" xr:uid="{00000000-0005-0000-0000-0000F67D0000}"/>
    <cellStyle name="Output 40" xfId="27242" xr:uid="{00000000-0005-0000-0000-0000F77D0000}"/>
    <cellStyle name="Output 41" xfId="27243" xr:uid="{00000000-0005-0000-0000-0000F87D0000}"/>
    <cellStyle name="Output 42" xfId="27244" xr:uid="{00000000-0005-0000-0000-0000F97D0000}"/>
    <cellStyle name="Output 43" xfId="27245" xr:uid="{00000000-0005-0000-0000-0000FA7D0000}"/>
    <cellStyle name="Output 44" xfId="27246" xr:uid="{00000000-0005-0000-0000-0000FB7D0000}"/>
    <cellStyle name="Output 45" xfId="27247" xr:uid="{00000000-0005-0000-0000-0000FC7D0000}"/>
    <cellStyle name="Output 46" xfId="27248" xr:uid="{00000000-0005-0000-0000-0000FD7D0000}"/>
    <cellStyle name="Output 47" xfId="27249" xr:uid="{00000000-0005-0000-0000-0000FE7D0000}"/>
    <cellStyle name="Output 48" xfId="27250" xr:uid="{00000000-0005-0000-0000-0000FF7D0000}"/>
    <cellStyle name="Output 49" xfId="27251" xr:uid="{00000000-0005-0000-0000-0000007E0000}"/>
    <cellStyle name="Output 5" xfId="27252" xr:uid="{00000000-0005-0000-0000-0000017E0000}"/>
    <cellStyle name="Output 5 10" xfId="27253" xr:uid="{00000000-0005-0000-0000-0000027E0000}"/>
    <cellStyle name="Output 5 10 2" xfId="27254" xr:uid="{00000000-0005-0000-0000-0000037E0000}"/>
    <cellStyle name="Output 5 11" xfId="27255" xr:uid="{00000000-0005-0000-0000-0000047E0000}"/>
    <cellStyle name="Output 5 11 2" xfId="27256" xr:uid="{00000000-0005-0000-0000-0000057E0000}"/>
    <cellStyle name="Output 5 12" xfId="27257" xr:uid="{00000000-0005-0000-0000-0000067E0000}"/>
    <cellStyle name="Output 5 12 2" xfId="27258" xr:uid="{00000000-0005-0000-0000-0000077E0000}"/>
    <cellStyle name="Output 5 13" xfId="27259" xr:uid="{00000000-0005-0000-0000-0000087E0000}"/>
    <cellStyle name="Output 5 13 2" xfId="27260" xr:uid="{00000000-0005-0000-0000-0000097E0000}"/>
    <cellStyle name="Output 5 14" xfId="27261" xr:uid="{00000000-0005-0000-0000-00000A7E0000}"/>
    <cellStyle name="Output 5 2" xfId="27262" xr:uid="{00000000-0005-0000-0000-00000B7E0000}"/>
    <cellStyle name="Output 5 2 10" xfId="27263" xr:uid="{00000000-0005-0000-0000-00000C7E0000}"/>
    <cellStyle name="Output 5 2 10 2" xfId="27264" xr:uid="{00000000-0005-0000-0000-00000D7E0000}"/>
    <cellStyle name="Output 5 2 11" xfId="27265" xr:uid="{00000000-0005-0000-0000-00000E7E0000}"/>
    <cellStyle name="Output 5 2 11 2" xfId="27266" xr:uid="{00000000-0005-0000-0000-00000F7E0000}"/>
    <cellStyle name="Output 5 2 12" xfId="27267" xr:uid="{00000000-0005-0000-0000-0000107E0000}"/>
    <cellStyle name="Output 5 2 12 2" xfId="27268" xr:uid="{00000000-0005-0000-0000-0000117E0000}"/>
    <cellStyle name="Output 5 2 13" xfId="27269" xr:uid="{00000000-0005-0000-0000-0000127E0000}"/>
    <cellStyle name="Output 5 2 2" xfId="27270" xr:uid="{00000000-0005-0000-0000-0000137E0000}"/>
    <cellStyle name="Output 5 2 2 10" xfId="27271" xr:uid="{00000000-0005-0000-0000-0000147E0000}"/>
    <cellStyle name="Output 5 2 2 10 2" xfId="27272" xr:uid="{00000000-0005-0000-0000-0000157E0000}"/>
    <cellStyle name="Output 5 2 2 11" xfId="27273" xr:uid="{00000000-0005-0000-0000-0000167E0000}"/>
    <cellStyle name="Output 5 2 2 11 2" xfId="27274" xr:uid="{00000000-0005-0000-0000-0000177E0000}"/>
    <cellStyle name="Output 5 2 2 12" xfId="27275" xr:uid="{00000000-0005-0000-0000-0000187E0000}"/>
    <cellStyle name="Output 5 2 2 12 2" xfId="27276" xr:uid="{00000000-0005-0000-0000-0000197E0000}"/>
    <cellStyle name="Output 5 2 2 13" xfId="27277" xr:uid="{00000000-0005-0000-0000-00001A7E0000}"/>
    <cellStyle name="Output 5 2 2 2" xfId="27278" xr:uid="{00000000-0005-0000-0000-00001B7E0000}"/>
    <cellStyle name="Output 5 2 2 2 2" xfId="27279" xr:uid="{00000000-0005-0000-0000-00001C7E0000}"/>
    <cellStyle name="Output 5 2 2 3" xfId="27280" xr:uid="{00000000-0005-0000-0000-00001D7E0000}"/>
    <cellStyle name="Output 5 2 2 3 2" xfId="27281" xr:uid="{00000000-0005-0000-0000-00001E7E0000}"/>
    <cellStyle name="Output 5 2 2 4" xfId="27282" xr:uid="{00000000-0005-0000-0000-00001F7E0000}"/>
    <cellStyle name="Output 5 2 2 4 2" xfId="27283" xr:uid="{00000000-0005-0000-0000-0000207E0000}"/>
    <cellStyle name="Output 5 2 2 5" xfId="27284" xr:uid="{00000000-0005-0000-0000-0000217E0000}"/>
    <cellStyle name="Output 5 2 2 5 2" xfId="27285" xr:uid="{00000000-0005-0000-0000-0000227E0000}"/>
    <cellStyle name="Output 5 2 2 6" xfId="27286" xr:uid="{00000000-0005-0000-0000-0000237E0000}"/>
    <cellStyle name="Output 5 2 2 6 2" xfId="27287" xr:uid="{00000000-0005-0000-0000-0000247E0000}"/>
    <cellStyle name="Output 5 2 2 7" xfId="27288" xr:uid="{00000000-0005-0000-0000-0000257E0000}"/>
    <cellStyle name="Output 5 2 2 7 2" xfId="27289" xr:uid="{00000000-0005-0000-0000-0000267E0000}"/>
    <cellStyle name="Output 5 2 2 8" xfId="27290" xr:uid="{00000000-0005-0000-0000-0000277E0000}"/>
    <cellStyle name="Output 5 2 2 8 2" xfId="27291" xr:uid="{00000000-0005-0000-0000-0000287E0000}"/>
    <cellStyle name="Output 5 2 2 9" xfId="27292" xr:uid="{00000000-0005-0000-0000-0000297E0000}"/>
    <cellStyle name="Output 5 2 2 9 2" xfId="27293" xr:uid="{00000000-0005-0000-0000-00002A7E0000}"/>
    <cellStyle name="Output 5 2 3" xfId="27294" xr:uid="{00000000-0005-0000-0000-00002B7E0000}"/>
    <cellStyle name="Output 5 2 3 10" xfId="27295" xr:uid="{00000000-0005-0000-0000-00002C7E0000}"/>
    <cellStyle name="Output 5 2 3 10 2" xfId="27296" xr:uid="{00000000-0005-0000-0000-00002D7E0000}"/>
    <cellStyle name="Output 5 2 3 11" xfId="27297" xr:uid="{00000000-0005-0000-0000-00002E7E0000}"/>
    <cellStyle name="Output 5 2 3 11 2" xfId="27298" xr:uid="{00000000-0005-0000-0000-00002F7E0000}"/>
    <cellStyle name="Output 5 2 3 12" xfId="27299" xr:uid="{00000000-0005-0000-0000-0000307E0000}"/>
    <cellStyle name="Output 5 2 3 2" xfId="27300" xr:uid="{00000000-0005-0000-0000-0000317E0000}"/>
    <cellStyle name="Output 5 2 3 2 2" xfId="27301" xr:uid="{00000000-0005-0000-0000-0000327E0000}"/>
    <cellStyle name="Output 5 2 3 3" xfId="27302" xr:uid="{00000000-0005-0000-0000-0000337E0000}"/>
    <cellStyle name="Output 5 2 3 3 2" xfId="27303" xr:uid="{00000000-0005-0000-0000-0000347E0000}"/>
    <cellStyle name="Output 5 2 3 4" xfId="27304" xr:uid="{00000000-0005-0000-0000-0000357E0000}"/>
    <cellStyle name="Output 5 2 3 4 2" xfId="27305" xr:uid="{00000000-0005-0000-0000-0000367E0000}"/>
    <cellStyle name="Output 5 2 3 5" xfId="27306" xr:uid="{00000000-0005-0000-0000-0000377E0000}"/>
    <cellStyle name="Output 5 2 3 5 2" xfId="27307" xr:uid="{00000000-0005-0000-0000-0000387E0000}"/>
    <cellStyle name="Output 5 2 3 6" xfId="27308" xr:uid="{00000000-0005-0000-0000-0000397E0000}"/>
    <cellStyle name="Output 5 2 3 6 2" xfId="27309" xr:uid="{00000000-0005-0000-0000-00003A7E0000}"/>
    <cellStyle name="Output 5 2 3 7" xfId="27310" xr:uid="{00000000-0005-0000-0000-00003B7E0000}"/>
    <cellStyle name="Output 5 2 3 7 2" xfId="27311" xr:uid="{00000000-0005-0000-0000-00003C7E0000}"/>
    <cellStyle name="Output 5 2 3 8" xfId="27312" xr:uid="{00000000-0005-0000-0000-00003D7E0000}"/>
    <cellStyle name="Output 5 2 3 8 2" xfId="27313" xr:uid="{00000000-0005-0000-0000-00003E7E0000}"/>
    <cellStyle name="Output 5 2 3 9" xfId="27314" xr:uid="{00000000-0005-0000-0000-00003F7E0000}"/>
    <cellStyle name="Output 5 2 3 9 2" xfId="27315" xr:uid="{00000000-0005-0000-0000-0000407E0000}"/>
    <cellStyle name="Output 5 2 4" xfId="27316" xr:uid="{00000000-0005-0000-0000-0000417E0000}"/>
    <cellStyle name="Output 5 2 4 2" xfId="27317" xr:uid="{00000000-0005-0000-0000-0000427E0000}"/>
    <cellStyle name="Output 5 2 5" xfId="27318" xr:uid="{00000000-0005-0000-0000-0000437E0000}"/>
    <cellStyle name="Output 5 2 5 2" xfId="27319" xr:uid="{00000000-0005-0000-0000-0000447E0000}"/>
    <cellStyle name="Output 5 2 6" xfId="27320" xr:uid="{00000000-0005-0000-0000-0000457E0000}"/>
    <cellStyle name="Output 5 2 6 2" xfId="27321" xr:uid="{00000000-0005-0000-0000-0000467E0000}"/>
    <cellStyle name="Output 5 2 7" xfId="27322" xr:uid="{00000000-0005-0000-0000-0000477E0000}"/>
    <cellStyle name="Output 5 2 7 2" xfId="27323" xr:uid="{00000000-0005-0000-0000-0000487E0000}"/>
    <cellStyle name="Output 5 2 8" xfId="27324" xr:uid="{00000000-0005-0000-0000-0000497E0000}"/>
    <cellStyle name="Output 5 2 8 2" xfId="27325" xr:uid="{00000000-0005-0000-0000-00004A7E0000}"/>
    <cellStyle name="Output 5 2 9" xfId="27326" xr:uid="{00000000-0005-0000-0000-00004B7E0000}"/>
    <cellStyle name="Output 5 2 9 2" xfId="27327" xr:uid="{00000000-0005-0000-0000-00004C7E0000}"/>
    <cellStyle name="Output 5 3" xfId="27328" xr:uid="{00000000-0005-0000-0000-00004D7E0000}"/>
    <cellStyle name="Output 5 3 10" xfId="27329" xr:uid="{00000000-0005-0000-0000-00004E7E0000}"/>
    <cellStyle name="Output 5 3 10 2" xfId="27330" xr:uid="{00000000-0005-0000-0000-00004F7E0000}"/>
    <cellStyle name="Output 5 3 11" xfId="27331" xr:uid="{00000000-0005-0000-0000-0000507E0000}"/>
    <cellStyle name="Output 5 3 11 2" xfId="27332" xr:uid="{00000000-0005-0000-0000-0000517E0000}"/>
    <cellStyle name="Output 5 3 12" xfId="27333" xr:uid="{00000000-0005-0000-0000-0000527E0000}"/>
    <cellStyle name="Output 5 3 12 2" xfId="27334" xr:uid="{00000000-0005-0000-0000-0000537E0000}"/>
    <cellStyle name="Output 5 3 13" xfId="27335" xr:uid="{00000000-0005-0000-0000-0000547E0000}"/>
    <cellStyle name="Output 5 3 2" xfId="27336" xr:uid="{00000000-0005-0000-0000-0000557E0000}"/>
    <cellStyle name="Output 5 3 2 2" xfId="27337" xr:uid="{00000000-0005-0000-0000-0000567E0000}"/>
    <cellStyle name="Output 5 3 3" xfId="27338" xr:uid="{00000000-0005-0000-0000-0000577E0000}"/>
    <cellStyle name="Output 5 3 3 2" xfId="27339" xr:uid="{00000000-0005-0000-0000-0000587E0000}"/>
    <cellStyle name="Output 5 3 4" xfId="27340" xr:uid="{00000000-0005-0000-0000-0000597E0000}"/>
    <cellStyle name="Output 5 3 4 2" xfId="27341" xr:uid="{00000000-0005-0000-0000-00005A7E0000}"/>
    <cellStyle name="Output 5 3 5" xfId="27342" xr:uid="{00000000-0005-0000-0000-00005B7E0000}"/>
    <cellStyle name="Output 5 3 5 2" xfId="27343" xr:uid="{00000000-0005-0000-0000-00005C7E0000}"/>
    <cellStyle name="Output 5 3 6" xfId="27344" xr:uid="{00000000-0005-0000-0000-00005D7E0000}"/>
    <cellStyle name="Output 5 3 6 2" xfId="27345" xr:uid="{00000000-0005-0000-0000-00005E7E0000}"/>
    <cellStyle name="Output 5 3 7" xfId="27346" xr:uid="{00000000-0005-0000-0000-00005F7E0000}"/>
    <cellStyle name="Output 5 3 7 2" xfId="27347" xr:uid="{00000000-0005-0000-0000-0000607E0000}"/>
    <cellStyle name="Output 5 3 8" xfId="27348" xr:uid="{00000000-0005-0000-0000-0000617E0000}"/>
    <cellStyle name="Output 5 3 8 2" xfId="27349" xr:uid="{00000000-0005-0000-0000-0000627E0000}"/>
    <cellStyle name="Output 5 3 9" xfId="27350" xr:uid="{00000000-0005-0000-0000-0000637E0000}"/>
    <cellStyle name="Output 5 3 9 2" xfId="27351" xr:uid="{00000000-0005-0000-0000-0000647E0000}"/>
    <cellStyle name="Output 5 4" xfId="27352" xr:uid="{00000000-0005-0000-0000-0000657E0000}"/>
    <cellStyle name="Output 5 4 10" xfId="27353" xr:uid="{00000000-0005-0000-0000-0000667E0000}"/>
    <cellStyle name="Output 5 4 10 2" xfId="27354" xr:uid="{00000000-0005-0000-0000-0000677E0000}"/>
    <cellStyle name="Output 5 4 11" xfId="27355" xr:uid="{00000000-0005-0000-0000-0000687E0000}"/>
    <cellStyle name="Output 5 4 11 2" xfId="27356" xr:uid="{00000000-0005-0000-0000-0000697E0000}"/>
    <cellStyle name="Output 5 4 12" xfId="27357" xr:uid="{00000000-0005-0000-0000-00006A7E0000}"/>
    <cellStyle name="Output 5 4 2" xfId="27358" xr:uid="{00000000-0005-0000-0000-00006B7E0000}"/>
    <cellStyle name="Output 5 4 2 2" xfId="27359" xr:uid="{00000000-0005-0000-0000-00006C7E0000}"/>
    <cellStyle name="Output 5 4 3" xfId="27360" xr:uid="{00000000-0005-0000-0000-00006D7E0000}"/>
    <cellStyle name="Output 5 4 3 2" xfId="27361" xr:uid="{00000000-0005-0000-0000-00006E7E0000}"/>
    <cellStyle name="Output 5 4 4" xfId="27362" xr:uid="{00000000-0005-0000-0000-00006F7E0000}"/>
    <cellStyle name="Output 5 4 4 2" xfId="27363" xr:uid="{00000000-0005-0000-0000-0000707E0000}"/>
    <cellStyle name="Output 5 4 5" xfId="27364" xr:uid="{00000000-0005-0000-0000-0000717E0000}"/>
    <cellStyle name="Output 5 4 5 2" xfId="27365" xr:uid="{00000000-0005-0000-0000-0000727E0000}"/>
    <cellStyle name="Output 5 4 6" xfId="27366" xr:uid="{00000000-0005-0000-0000-0000737E0000}"/>
    <cellStyle name="Output 5 4 6 2" xfId="27367" xr:uid="{00000000-0005-0000-0000-0000747E0000}"/>
    <cellStyle name="Output 5 4 7" xfId="27368" xr:uid="{00000000-0005-0000-0000-0000757E0000}"/>
    <cellStyle name="Output 5 4 7 2" xfId="27369" xr:uid="{00000000-0005-0000-0000-0000767E0000}"/>
    <cellStyle name="Output 5 4 8" xfId="27370" xr:uid="{00000000-0005-0000-0000-0000777E0000}"/>
    <cellStyle name="Output 5 4 8 2" xfId="27371" xr:uid="{00000000-0005-0000-0000-0000787E0000}"/>
    <cellStyle name="Output 5 4 9" xfId="27372" xr:uid="{00000000-0005-0000-0000-0000797E0000}"/>
    <cellStyle name="Output 5 4 9 2" xfId="27373" xr:uid="{00000000-0005-0000-0000-00007A7E0000}"/>
    <cellStyle name="Output 5 5" xfId="27374" xr:uid="{00000000-0005-0000-0000-00007B7E0000}"/>
    <cellStyle name="Output 5 5 2" xfId="27375" xr:uid="{00000000-0005-0000-0000-00007C7E0000}"/>
    <cellStyle name="Output 5 6" xfId="27376" xr:uid="{00000000-0005-0000-0000-00007D7E0000}"/>
    <cellStyle name="Output 5 6 2" xfId="27377" xr:uid="{00000000-0005-0000-0000-00007E7E0000}"/>
    <cellStyle name="Output 5 7" xfId="27378" xr:uid="{00000000-0005-0000-0000-00007F7E0000}"/>
    <cellStyle name="Output 5 7 2" xfId="27379" xr:uid="{00000000-0005-0000-0000-0000807E0000}"/>
    <cellStyle name="Output 5 8" xfId="27380" xr:uid="{00000000-0005-0000-0000-0000817E0000}"/>
    <cellStyle name="Output 5 8 2" xfId="27381" xr:uid="{00000000-0005-0000-0000-0000827E0000}"/>
    <cellStyle name="Output 5 9" xfId="27382" xr:uid="{00000000-0005-0000-0000-0000837E0000}"/>
    <cellStyle name="Output 5 9 2" xfId="27383" xr:uid="{00000000-0005-0000-0000-0000847E0000}"/>
    <cellStyle name="Output 50" xfId="27384" xr:uid="{00000000-0005-0000-0000-0000857E0000}"/>
    <cellStyle name="Output 51" xfId="27385" xr:uid="{00000000-0005-0000-0000-0000867E0000}"/>
    <cellStyle name="Output 52" xfId="27386" xr:uid="{00000000-0005-0000-0000-0000877E0000}"/>
    <cellStyle name="Output 53" xfId="27387" xr:uid="{00000000-0005-0000-0000-0000887E0000}"/>
    <cellStyle name="Output 54" xfId="27388" xr:uid="{00000000-0005-0000-0000-0000897E0000}"/>
    <cellStyle name="Output 55" xfId="27389" xr:uid="{00000000-0005-0000-0000-00008A7E0000}"/>
    <cellStyle name="Output 56" xfId="27390" xr:uid="{00000000-0005-0000-0000-00008B7E0000}"/>
    <cellStyle name="Output 57" xfId="27391" xr:uid="{00000000-0005-0000-0000-00008C7E0000}"/>
    <cellStyle name="Output 58" xfId="27392" xr:uid="{00000000-0005-0000-0000-00008D7E0000}"/>
    <cellStyle name="Output 59" xfId="27393" xr:uid="{00000000-0005-0000-0000-00008E7E0000}"/>
    <cellStyle name="Output 6" xfId="27394" xr:uid="{00000000-0005-0000-0000-00008F7E0000}"/>
    <cellStyle name="Output 6 10" xfId="27395" xr:uid="{00000000-0005-0000-0000-0000907E0000}"/>
    <cellStyle name="Output 6 10 2" xfId="27396" xr:uid="{00000000-0005-0000-0000-0000917E0000}"/>
    <cellStyle name="Output 6 11" xfId="27397" xr:uid="{00000000-0005-0000-0000-0000927E0000}"/>
    <cellStyle name="Output 6 11 2" xfId="27398" xr:uid="{00000000-0005-0000-0000-0000937E0000}"/>
    <cellStyle name="Output 6 12" xfId="27399" xr:uid="{00000000-0005-0000-0000-0000947E0000}"/>
    <cellStyle name="Output 6 12 2" xfId="27400" xr:uid="{00000000-0005-0000-0000-0000957E0000}"/>
    <cellStyle name="Output 6 13" xfId="27401" xr:uid="{00000000-0005-0000-0000-0000967E0000}"/>
    <cellStyle name="Output 6 2" xfId="27402" xr:uid="{00000000-0005-0000-0000-0000977E0000}"/>
    <cellStyle name="Output 6 2 10" xfId="27403" xr:uid="{00000000-0005-0000-0000-0000987E0000}"/>
    <cellStyle name="Output 6 2 10 2" xfId="27404" xr:uid="{00000000-0005-0000-0000-0000997E0000}"/>
    <cellStyle name="Output 6 2 11" xfId="27405" xr:uid="{00000000-0005-0000-0000-00009A7E0000}"/>
    <cellStyle name="Output 6 2 11 2" xfId="27406" xr:uid="{00000000-0005-0000-0000-00009B7E0000}"/>
    <cellStyle name="Output 6 2 12" xfId="27407" xr:uid="{00000000-0005-0000-0000-00009C7E0000}"/>
    <cellStyle name="Output 6 2 12 2" xfId="27408" xr:uid="{00000000-0005-0000-0000-00009D7E0000}"/>
    <cellStyle name="Output 6 2 13" xfId="27409" xr:uid="{00000000-0005-0000-0000-00009E7E0000}"/>
    <cellStyle name="Output 6 2 2" xfId="27410" xr:uid="{00000000-0005-0000-0000-00009F7E0000}"/>
    <cellStyle name="Output 6 2 2 2" xfId="27411" xr:uid="{00000000-0005-0000-0000-0000A07E0000}"/>
    <cellStyle name="Output 6 2 3" xfId="27412" xr:uid="{00000000-0005-0000-0000-0000A17E0000}"/>
    <cellStyle name="Output 6 2 3 2" xfId="27413" xr:uid="{00000000-0005-0000-0000-0000A27E0000}"/>
    <cellStyle name="Output 6 2 4" xfId="27414" xr:uid="{00000000-0005-0000-0000-0000A37E0000}"/>
    <cellStyle name="Output 6 2 4 2" xfId="27415" xr:uid="{00000000-0005-0000-0000-0000A47E0000}"/>
    <cellStyle name="Output 6 2 5" xfId="27416" xr:uid="{00000000-0005-0000-0000-0000A57E0000}"/>
    <cellStyle name="Output 6 2 5 2" xfId="27417" xr:uid="{00000000-0005-0000-0000-0000A67E0000}"/>
    <cellStyle name="Output 6 2 6" xfId="27418" xr:uid="{00000000-0005-0000-0000-0000A77E0000}"/>
    <cellStyle name="Output 6 2 6 2" xfId="27419" xr:uid="{00000000-0005-0000-0000-0000A87E0000}"/>
    <cellStyle name="Output 6 2 7" xfId="27420" xr:uid="{00000000-0005-0000-0000-0000A97E0000}"/>
    <cellStyle name="Output 6 2 7 2" xfId="27421" xr:uid="{00000000-0005-0000-0000-0000AA7E0000}"/>
    <cellStyle name="Output 6 2 8" xfId="27422" xr:uid="{00000000-0005-0000-0000-0000AB7E0000}"/>
    <cellStyle name="Output 6 2 8 2" xfId="27423" xr:uid="{00000000-0005-0000-0000-0000AC7E0000}"/>
    <cellStyle name="Output 6 2 9" xfId="27424" xr:uid="{00000000-0005-0000-0000-0000AD7E0000}"/>
    <cellStyle name="Output 6 2 9 2" xfId="27425" xr:uid="{00000000-0005-0000-0000-0000AE7E0000}"/>
    <cellStyle name="Output 6 3" xfId="27426" xr:uid="{00000000-0005-0000-0000-0000AF7E0000}"/>
    <cellStyle name="Output 6 3 10" xfId="27427" xr:uid="{00000000-0005-0000-0000-0000B07E0000}"/>
    <cellStyle name="Output 6 3 10 2" xfId="27428" xr:uid="{00000000-0005-0000-0000-0000B17E0000}"/>
    <cellStyle name="Output 6 3 11" xfId="27429" xr:uid="{00000000-0005-0000-0000-0000B27E0000}"/>
    <cellStyle name="Output 6 3 11 2" xfId="27430" xr:uid="{00000000-0005-0000-0000-0000B37E0000}"/>
    <cellStyle name="Output 6 3 12" xfId="27431" xr:uid="{00000000-0005-0000-0000-0000B47E0000}"/>
    <cellStyle name="Output 6 3 2" xfId="27432" xr:uid="{00000000-0005-0000-0000-0000B57E0000}"/>
    <cellStyle name="Output 6 3 2 2" xfId="27433" xr:uid="{00000000-0005-0000-0000-0000B67E0000}"/>
    <cellStyle name="Output 6 3 3" xfId="27434" xr:uid="{00000000-0005-0000-0000-0000B77E0000}"/>
    <cellStyle name="Output 6 3 3 2" xfId="27435" xr:uid="{00000000-0005-0000-0000-0000B87E0000}"/>
    <cellStyle name="Output 6 3 4" xfId="27436" xr:uid="{00000000-0005-0000-0000-0000B97E0000}"/>
    <cellStyle name="Output 6 3 4 2" xfId="27437" xr:uid="{00000000-0005-0000-0000-0000BA7E0000}"/>
    <cellStyle name="Output 6 3 5" xfId="27438" xr:uid="{00000000-0005-0000-0000-0000BB7E0000}"/>
    <cellStyle name="Output 6 3 5 2" xfId="27439" xr:uid="{00000000-0005-0000-0000-0000BC7E0000}"/>
    <cellStyle name="Output 6 3 6" xfId="27440" xr:uid="{00000000-0005-0000-0000-0000BD7E0000}"/>
    <cellStyle name="Output 6 3 6 2" xfId="27441" xr:uid="{00000000-0005-0000-0000-0000BE7E0000}"/>
    <cellStyle name="Output 6 3 7" xfId="27442" xr:uid="{00000000-0005-0000-0000-0000BF7E0000}"/>
    <cellStyle name="Output 6 3 7 2" xfId="27443" xr:uid="{00000000-0005-0000-0000-0000C07E0000}"/>
    <cellStyle name="Output 6 3 8" xfId="27444" xr:uid="{00000000-0005-0000-0000-0000C17E0000}"/>
    <cellStyle name="Output 6 3 8 2" xfId="27445" xr:uid="{00000000-0005-0000-0000-0000C27E0000}"/>
    <cellStyle name="Output 6 3 9" xfId="27446" xr:uid="{00000000-0005-0000-0000-0000C37E0000}"/>
    <cellStyle name="Output 6 3 9 2" xfId="27447" xr:uid="{00000000-0005-0000-0000-0000C47E0000}"/>
    <cellStyle name="Output 6 4" xfId="27448" xr:uid="{00000000-0005-0000-0000-0000C57E0000}"/>
    <cellStyle name="Output 6 4 2" xfId="27449" xr:uid="{00000000-0005-0000-0000-0000C67E0000}"/>
    <cellStyle name="Output 6 5" xfId="27450" xr:uid="{00000000-0005-0000-0000-0000C77E0000}"/>
    <cellStyle name="Output 6 5 2" xfId="27451" xr:uid="{00000000-0005-0000-0000-0000C87E0000}"/>
    <cellStyle name="Output 6 6" xfId="27452" xr:uid="{00000000-0005-0000-0000-0000C97E0000}"/>
    <cellStyle name="Output 6 6 2" xfId="27453" xr:uid="{00000000-0005-0000-0000-0000CA7E0000}"/>
    <cellStyle name="Output 6 7" xfId="27454" xr:uid="{00000000-0005-0000-0000-0000CB7E0000}"/>
    <cellStyle name="Output 6 7 2" xfId="27455" xr:uid="{00000000-0005-0000-0000-0000CC7E0000}"/>
    <cellStyle name="Output 6 8" xfId="27456" xr:uid="{00000000-0005-0000-0000-0000CD7E0000}"/>
    <cellStyle name="Output 6 8 2" xfId="27457" xr:uid="{00000000-0005-0000-0000-0000CE7E0000}"/>
    <cellStyle name="Output 6 9" xfId="27458" xr:uid="{00000000-0005-0000-0000-0000CF7E0000}"/>
    <cellStyle name="Output 6 9 2" xfId="27459" xr:uid="{00000000-0005-0000-0000-0000D07E0000}"/>
    <cellStyle name="Output 60" xfId="27460" xr:uid="{00000000-0005-0000-0000-0000D17E0000}"/>
    <cellStyle name="Output 61" xfId="27461" xr:uid="{00000000-0005-0000-0000-0000D27E0000}"/>
    <cellStyle name="Output 62" xfId="27462" xr:uid="{00000000-0005-0000-0000-0000D37E0000}"/>
    <cellStyle name="Output 63" xfId="27463" xr:uid="{00000000-0005-0000-0000-0000D47E0000}"/>
    <cellStyle name="Output 64" xfId="27464" xr:uid="{00000000-0005-0000-0000-0000D57E0000}"/>
    <cellStyle name="Output 65" xfId="27465" xr:uid="{00000000-0005-0000-0000-0000D67E0000}"/>
    <cellStyle name="Output 66" xfId="27466" xr:uid="{00000000-0005-0000-0000-0000D77E0000}"/>
    <cellStyle name="Output 67" xfId="27467" xr:uid="{00000000-0005-0000-0000-0000D87E0000}"/>
    <cellStyle name="Output 68" xfId="27468" xr:uid="{00000000-0005-0000-0000-0000D97E0000}"/>
    <cellStyle name="Output 69" xfId="27469" xr:uid="{00000000-0005-0000-0000-0000DA7E0000}"/>
    <cellStyle name="Output 7" xfId="27470" xr:uid="{00000000-0005-0000-0000-0000DB7E0000}"/>
    <cellStyle name="Output 7 10" xfId="27471" xr:uid="{00000000-0005-0000-0000-0000DC7E0000}"/>
    <cellStyle name="Output 7 10 2" xfId="27472" xr:uid="{00000000-0005-0000-0000-0000DD7E0000}"/>
    <cellStyle name="Output 7 11" xfId="27473" xr:uid="{00000000-0005-0000-0000-0000DE7E0000}"/>
    <cellStyle name="Output 7 11 2" xfId="27474" xr:uid="{00000000-0005-0000-0000-0000DF7E0000}"/>
    <cellStyle name="Output 7 12" xfId="27475" xr:uid="{00000000-0005-0000-0000-0000E07E0000}"/>
    <cellStyle name="Output 7 12 2" xfId="27476" xr:uid="{00000000-0005-0000-0000-0000E17E0000}"/>
    <cellStyle name="Output 7 13" xfId="27477" xr:uid="{00000000-0005-0000-0000-0000E27E0000}"/>
    <cellStyle name="Output 7 2" xfId="27478" xr:uid="{00000000-0005-0000-0000-0000E37E0000}"/>
    <cellStyle name="Output 7 2 2" xfId="27479" xr:uid="{00000000-0005-0000-0000-0000E47E0000}"/>
    <cellStyle name="Output 7 3" xfId="27480" xr:uid="{00000000-0005-0000-0000-0000E57E0000}"/>
    <cellStyle name="Output 7 3 2" xfId="27481" xr:uid="{00000000-0005-0000-0000-0000E67E0000}"/>
    <cellStyle name="Output 7 4" xfId="27482" xr:uid="{00000000-0005-0000-0000-0000E77E0000}"/>
    <cellStyle name="Output 7 4 2" xfId="27483" xr:uid="{00000000-0005-0000-0000-0000E87E0000}"/>
    <cellStyle name="Output 7 5" xfId="27484" xr:uid="{00000000-0005-0000-0000-0000E97E0000}"/>
    <cellStyle name="Output 7 5 2" xfId="27485" xr:uid="{00000000-0005-0000-0000-0000EA7E0000}"/>
    <cellStyle name="Output 7 6" xfId="27486" xr:uid="{00000000-0005-0000-0000-0000EB7E0000}"/>
    <cellStyle name="Output 7 6 2" xfId="27487" xr:uid="{00000000-0005-0000-0000-0000EC7E0000}"/>
    <cellStyle name="Output 7 7" xfId="27488" xr:uid="{00000000-0005-0000-0000-0000ED7E0000}"/>
    <cellStyle name="Output 7 7 2" xfId="27489" xr:uid="{00000000-0005-0000-0000-0000EE7E0000}"/>
    <cellStyle name="Output 7 8" xfId="27490" xr:uid="{00000000-0005-0000-0000-0000EF7E0000}"/>
    <cellStyle name="Output 7 8 2" xfId="27491" xr:uid="{00000000-0005-0000-0000-0000F07E0000}"/>
    <cellStyle name="Output 7 9" xfId="27492" xr:uid="{00000000-0005-0000-0000-0000F17E0000}"/>
    <cellStyle name="Output 7 9 2" xfId="27493" xr:uid="{00000000-0005-0000-0000-0000F27E0000}"/>
    <cellStyle name="Output 70" xfId="27494" xr:uid="{00000000-0005-0000-0000-0000F37E0000}"/>
    <cellStyle name="Output 71" xfId="27495" xr:uid="{00000000-0005-0000-0000-0000F47E0000}"/>
    <cellStyle name="Output 72" xfId="27496" xr:uid="{00000000-0005-0000-0000-0000F57E0000}"/>
    <cellStyle name="Output 73" xfId="27497" xr:uid="{00000000-0005-0000-0000-0000F67E0000}"/>
    <cellStyle name="Output 74" xfId="27498" xr:uid="{00000000-0005-0000-0000-0000F77E0000}"/>
    <cellStyle name="Output 75" xfId="27499" xr:uid="{00000000-0005-0000-0000-0000F87E0000}"/>
    <cellStyle name="Output 76" xfId="27500" xr:uid="{00000000-0005-0000-0000-0000F97E0000}"/>
    <cellStyle name="Output 77" xfId="27501" xr:uid="{00000000-0005-0000-0000-0000FA7E0000}"/>
    <cellStyle name="Output 78" xfId="27502" xr:uid="{00000000-0005-0000-0000-0000FB7E0000}"/>
    <cellStyle name="Output 79" xfId="27503" xr:uid="{00000000-0005-0000-0000-0000FC7E0000}"/>
    <cellStyle name="Output 8" xfId="27504" xr:uid="{00000000-0005-0000-0000-0000FD7E0000}"/>
    <cellStyle name="Output 8 10" xfId="27505" xr:uid="{00000000-0005-0000-0000-0000FE7E0000}"/>
    <cellStyle name="Output 8 10 2" xfId="27506" xr:uid="{00000000-0005-0000-0000-0000FF7E0000}"/>
    <cellStyle name="Output 8 11" xfId="27507" xr:uid="{00000000-0005-0000-0000-0000007F0000}"/>
    <cellStyle name="Output 8 11 2" xfId="27508" xr:uid="{00000000-0005-0000-0000-0000017F0000}"/>
    <cellStyle name="Output 8 12" xfId="27509" xr:uid="{00000000-0005-0000-0000-0000027F0000}"/>
    <cellStyle name="Output 8 2" xfId="27510" xr:uid="{00000000-0005-0000-0000-0000037F0000}"/>
    <cellStyle name="Output 8 2 2" xfId="27511" xr:uid="{00000000-0005-0000-0000-0000047F0000}"/>
    <cellStyle name="Output 8 3" xfId="27512" xr:uid="{00000000-0005-0000-0000-0000057F0000}"/>
    <cellStyle name="Output 8 3 2" xfId="27513" xr:uid="{00000000-0005-0000-0000-0000067F0000}"/>
    <cellStyle name="Output 8 4" xfId="27514" xr:uid="{00000000-0005-0000-0000-0000077F0000}"/>
    <cellStyle name="Output 8 4 2" xfId="27515" xr:uid="{00000000-0005-0000-0000-0000087F0000}"/>
    <cellStyle name="Output 8 5" xfId="27516" xr:uid="{00000000-0005-0000-0000-0000097F0000}"/>
    <cellStyle name="Output 8 5 2" xfId="27517" xr:uid="{00000000-0005-0000-0000-00000A7F0000}"/>
    <cellStyle name="Output 8 6" xfId="27518" xr:uid="{00000000-0005-0000-0000-00000B7F0000}"/>
    <cellStyle name="Output 8 6 2" xfId="27519" xr:uid="{00000000-0005-0000-0000-00000C7F0000}"/>
    <cellStyle name="Output 8 7" xfId="27520" xr:uid="{00000000-0005-0000-0000-00000D7F0000}"/>
    <cellStyle name="Output 8 7 2" xfId="27521" xr:uid="{00000000-0005-0000-0000-00000E7F0000}"/>
    <cellStyle name="Output 8 8" xfId="27522" xr:uid="{00000000-0005-0000-0000-00000F7F0000}"/>
    <cellStyle name="Output 8 8 2" xfId="27523" xr:uid="{00000000-0005-0000-0000-0000107F0000}"/>
    <cellStyle name="Output 8 9" xfId="27524" xr:uid="{00000000-0005-0000-0000-0000117F0000}"/>
    <cellStyle name="Output 8 9 2" xfId="27525" xr:uid="{00000000-0005-0000-0000-0000127F0000}"/>
    <cellStyle name="Output 80" xfId="27526" xr:uid="{00000000-0005-0000-0000-0000137F0000}"/>
    <cellStyle name="Output 81" xfId="27527" xr:uid="{00000000-0005-0000-0000-0000147F0000}"/>
    <cellStyle name="Output 82" xfId="27528" xr:uid="{00000000-0005-0000-0000-0000157F0000}"/>
    <cellStyle name="Output 83" xfId="27529" xr:uid="{00000000-0005-0000-0000-0000167F0000}"/>
    <cellStyle name="Output 84" xfId="27530" xr:uid="{00000000-0005-0000-0000-0000177F0000}"/>
    <cellStyle name="Output 85" xfId="27531" xr:uid="{00000000-0005-0000-0000-0000187F0000}"/>
    <cellStyle name="Output 86" xfId="27532" xr:uid="{00000000-0005-0000-0000-0000197F0000}"/>
    <cellStyle name="Output 87" xfId="27533" xr:uid="{00000000-0005-0000-0000-00001A7F0000}"/>
    <cellStyle name="Output 88" xfId="27534" xr:uid="{00000000-0005-0000-0000-00001B7F0000}"/>
    <cellStyle name="Output 89" xfId="27535" xr:uid="{00000000-0005-0000-0000-00001C7F0000}"/>
    <cellStyle name="Output 9" xfId="27536" xr:uid="{00000000-0005-0000-0000-00001D7F0000}"/>
    <cellStyle name="Output 9 2" xfId="27537" xr:uid="{00000000-0005-0000-0000-00001E7F0000}"/>
    <cellStyle name="Output 9 2 2" xfId="27538" xr:uid="{00000000-0005-0000-0000-00001F7F0000}"/>
    <cellStyle name="Output 9 3" xfId="27539" xr:uid="{00000000-0005-0000-0000-0000207F0000}"/>
    <cellStyle name="Output 9 3 2" xfId="27540" xr:uid="{00000000-0005-0000-0000-0000217F0000}"/>
    <cellStyle name="Output 9 4" xfId="27541" xr:uid="{00000000-0005-0000-0000-0000227F0000}"/>
    <cellStyle name="Output 90" xfId="27542" xr:uid="{00000000-0005-0000-0000-0000237F0000}"/>
    <cellStyle name="Output 90 2" xfId="27543" xr:uid="{00000000-0005-0000-0000-0000247F0000}"/>
    <cellStyle name="Output 90 2 2" xfId="27544" xr:uid="{00000000-0005-0000-0000-0000257F0000}"/>
    <cellStyle name="Output 90 3" xfId="27545" xr:uid="{00000000-0005-0000-0000-0000267F0000}"/>
    <cellStyle name="Output 90 3 2" xfId="27546" xr:uid="{00000000-0005-0000-0000-0000277F0000}"/>
    <cellStyle name="Output 90 4" xfId="27547" xr:uid="{00000000-0005-0000-0000-0000287F0000}"/>
    <cellStyle name="Output 90 4 2" xfId="27548" xr:uid="{00000000-0005-0000-0000-0000297F0000}"/>
    <cellStyle name="Output 90 5" xfId="27549" xr:uid="{00000000-0005-0000-0000-00002A7F0000}"/>
    <cellStyle name="Output 91" xfId="27550" xr:uid="{00000000-0005-0000-0000-00002B7F0000}"/>
    <cellStyle name="Output 91 2" xfId="27551" xr:uid="{00000000-0005-0000-0000-00002C7F0000}"/>
    <cellStyle name="Output 91 2 2" xfId="27552" xr:uid="{00000000-0005-0000-0000-00002D7F0000}"/>
    <cellStyle name="Output 91 3" xfId="27553" xr:uid="{00000000-0005-0000-0000-00002E7F0000}"/>
    <cellStyle name="Output 91 3 2" xfId="27554" xr:uid="{00000000-0005-0000-0000-00002F7F0000}"/>
    <cellStyle name="Output 91 4" xfId="27555" xr:uid="{00000000-0005-0000-0000-0000307F0000}"/>
    <cellStyle name="Output 91 4 2" xfId="27556" xr:uid="{00000000-0005-0000-0000-0000317F0000}"/>
    <cellStyle name="Output 91 5" xfId="27557" xr:uid="{00000000-0005-0000-0000-0000327F0000}"/>
    <cellStyle name="Output 92" xfId="27558" xr:uid="{00000000-0005-0000-0000-0000337F0000}"/>
    <cellStyle name="Output 92 2" xfId="27559" xr:uid="{00000000-0005-0000-0000-0000347F0000}"/>
    <cellStyle name="Output 92 2 2" xfId="27560" xr:uid="{00000000-0005-0000-0000-0000357F0000}"/>
    <cellStyle name="Output 92 3" xfId="27561" xr:uid="{00000000-0005-0000-0000-0000367F0000}"/>
    <cellStyle name="Output 92 3 2" xfId="27562" xr:uid="{00000000-0005-0000-0000-0000377F0000}"/>
    <cellStyle name="Output 92 4" xfId="27563" xr:uid="{00000000-0005-0000-0000-0000387F0000}"/>
    <cellStyle name="Output 93" xfId="27564" xr:uid="{00000000-0005-0000-0000-0000397F0000}"/>
    <cellStyle name="Output 93 2" xfId="27565" xr:uid="{00000000-0005-0000-0000-00003A7F0000}"/>
    <cellStyle name="Output 94" xfId="27566" xr:uid="{00000000-0005-0000-0000-00003B7F0000}"/>
    <cellStyle name="Output 94 2" xfId="27567" xr:uid="{00000000-0005-0000-0000-00003C7F0000}"/>
    <cellStyle name="Output 95" xfId="59375" xr:uid="{00000000-0005-0000-0000-00003D7F0000}"/>
    <cellStyle name="Pattern" xfId="27568" xr:uid="{00000000-0005-0000-0000-00003E7F0000}"/>
    <cellStyle name="Pattern 10" xfId="27569" xr:uid="{00000000-0005-0000-0000-00003F7F0000}"/>
    <cellStyle name="Pattern 10 2" xfId="27570" xr:uid="{00000000-0005-0000-0000-0000407F0000}"/>
    <cellStyle name="Pattern 10 2 2" xfId="27571" xr:uid="{00000000-0005-0000-0000-0000417F0000}"/>
    <cellStyle name="Pattern 11" xfId="27572" xr:uid="{00000000-0005-0000-0000-0000427F0000}"/>
    <cellStyle name="Pattern 11 2" xfId="27573" xr:uid="{00000000-0005-0000-0000-0000437F0000}"/>
    <cellStyle name="Pattern 11 2 2" xfId="27574" xr:uid="{00000000-0005-0000-0000-0000447F0000}"/>
    <cellStyle name="Pattern 11 3" xfId="27575" xr:uid="{00000000-0005-0000-0000-0000457F0000}"/>
    <cellStyle name="Pattern 12" xfId="27576" xr:uid="{00000000-0005-0000-0000-0000467F0000}"/>
    <cellStyle name="Pattern 12 2" xfId="27577" xr:uid="{00000000-0005-0000-0000-0000477F0000}"/>
    <cellStyle name="Pattern 12 2 2" xfId="27578" xr:uid="{00000000-0005-0000-0000-0000487F0000}"/>
    <cellStyle name="Pattern 12 3" xfId="27579" xr:uid="{00000000-0005-0000-0000-0000497F0000}"/>
    <cellStyle name="Pattern 13" xfId="27580" xr:uid="{00000000-0005-0000-0000-00004A7F0000}"/>
    <cellStyle name="Pattern 13 2" xfId="27581" xr:uid="{00000000-0005-0000-0000-00004B7F0000}"/>
    <cellStyle name="Pattern 13 2 2" xfId="27582" xr:uid="{00000000-0005-0000-0000-00004C7F0000}"/>
    <cellStyle name="Pattern 13 3" xfId="27583" xr:uid="{00000000-0005-0000-0000-00004D7F0000}"/>
    <cellStyle name="Pattern 14" xfId="27584" xr:uid="{00000000-0005-0000-0000-00004E7F0000}"/>
    <cellStyle name="Pattern 14 2" xfId="27585" xr:uid="{00000000-0005-0000-0000-00004F7F0000}"/>
    <cellStyle name="Pattern 14 2 2" xfId="27586" xr:uid="{00000000-0005-0000-0000-0000507F0000}"/>
    <cellStyle name="Pattern 14 3" xfId="27587" xr:uid="{00000000-0005-0000-0000-0000517F0000}"/>
    <cellStyle name="Pattern 15" xfId="27588" xr:uid="{00000000-0005-0000-0000-0000527F0000}"/>
    <cellStyle name="Pattern 15 2" xfId="27589" xr:uid="{00000000-0005-0000-0000-0000537F0000}"/>
    <cellStyle name="Pattern 15 2 2" xfId="27590" xr:uid="{00000000-0005-0000-0000-0000547F0000}"/>
    <cellStyle name="Pattern 15 3" xfId="27591" xr:uid="{00000000-0005-0000-0000-0000557F0000}"/>
    <cellStyle name="Pattern 16" xfId="27592" xr:uid="{00000000-0005-0000-0000-0000567F0000}"/>
    <cellStyle name="Pattern 16 2" xfId="27593" xr:uid="{00000000-0005-0000-0000-0000577F0000}"/>
    <cellStyle name="Pattern 17" xfId="27594" xr:uid="{00000000-0005-0000-0000-0000587F0000}"/>
    <cellStyle name="Pattern 17 2" xfId="27595" xr:uid="{00000000-0005-0000-0000-0000597F0000}"/>
    <cellStyle name="Pattern 18" xfId="27596" xr:uid="{00000000-0005-0000-0000-00005A7F0000}"/>
    <cellStyle name="Pattern 18 2" xfId="27597" xr:uid="{00000000-0005-0000-0000-00005B7F0000}"/>
    <cellStyle name="Pattern 19" xfId="27598" xr:uid="{00000000-0005-0000-0000-00005C7F0000}"/>
    <cellStyle name="Pattern 19 2" xfId="27599" xr:uid="{00000000-0005-0000-0000-00005D7F0000}"/>
    <cellStyle name="Pattern 2" xfId="27600" xr:uid="{00000000-0005-0000-0000-00005E7F0000}"/>
    <cellStyle name="Pattern 2 10" xfId="27601" xr:uid="{00000000-0005-0000-0000-00005F7F0000}"/>
    <cellStyle name="Pattern 2 10 2" xfId="27602" xr:uid="{00000000-0005-0000-0000-0000607F0000}"/>
    <cellStyle name="Pattern 2 11" xfId="27603" xr:uid="{00000000-0005-0000-0000-0000617F0000}"/>
    <cellStyle name="Pattern 2 11 2" xfId="27604" xr:uid="{00000000-0005-0000-0000-0000627F0000}"/>
    <cellStyle name="Pattern 2 12" xfId="27605" xr:uid="{00000000-0005-0000-0000-0000637F0000}"/>
    <cellStyle name="Pattern 2 12 2" xfId="27606" xr:uid="{00000000-0005-0000-0000-0000647F0000}"/>
    <cellStyle name="Pattern 2 13" xfId="27607" xr:uid="{00000000-0005-0000-0000-0000657F0000}"/>
    <cellStyle name="Pattern 2 13 2" xfId="27608" xr:uid="{00000000-0005-0000-0000-0000667F0000}"/>
    <cellStyle name="Pattern 2 14" xfId="27609" xr:uid="{00000000-0005-0000-0000-0000677F0000}"/>
    <cellStyle name="Pattern 2 14 2" xfId="27610" xr:uid="{00000000-0005-0000-0000-0000687F0000}"/>
    <cellStyle name="Pattern 2 15" xfId="27611" xr:uid="{00000000-0005-0000-0000-0000697F0000}"/>
    <cellStyle name="Pattern 2 15 2" xfId="27612" xr:uid="{00000000-0005-0000-0000-00006A7F0000}"/>
    <cellStyle name="Pattern 2 16" xfId="27613" xr:uid="{00000000-0005-0000-0000-00006B7F0000}"/>
    <cellStyle name="Pattern 2 17" xfId="59380" xr:uid="{00000000-0005-0000-0000-00006C7F0000}"/>
    <cellStyle name="Pattern 2 2" xfId="27614" xr:uid="{00000000-0005-0000-0000-00006D7F0000}"/>
    <cellStyle name="Pattern 2 2 10" xfId="27615" xr:uid="{00000000-0005-0000-0000-00006E7F0000}"/>
    <cellStyle name="Pattern 2 2 10 2" xfId="27616" xr:uid="{00000000-0005-0000-0000-00006F7F0000}"/>
    <cellStyle name="Pattern 2 2 11" xfId="27617" xr:uid="{00000000-0005-0000-0000-0000707F0000}"/>
    <cellStyle name="Pattern 2 2 11 2" xfId="27618" xr:uid="{00000000-0005-0000-0000-0000717F0000}"/>
    <cellStyle name="Pattern 2 2 12" xfId="27619" xr:uid="{00000000-0005-0000-0000-0000727F0000}"/>
    <cellStyle name="Pattern 2 2 12 2" xfId="27620" xr:uid="{00000000-0005-0000-0000-0000737F0000}"/>
    <cellStyle name="Pattern 2 2 13" xfId="27621" xr:uid="{00000000-0005-0000-0000-0000747F0000}"/>
    <cellStyle name="Pattern 2 2 13 2" xfId="27622" xr:uid="{00000000-0005-0000-0000-0000757F0000}"/>
    <cellStyle name="Pattern 2 2 14" xfId="27623" xr:uid="{00000000-0005-0000-0000-0000767F0000}"/>
    <cellStyle name="Pattern 2 2 14 2" xfId="27624" xr:uid="{00000000-0005-0000-0000-0000777F0000}"/>
    <cellStyle name="Pattern 2 2 15" xfId="27625" xr:uid="{00000000-0005-0000-0000-0000787F0000}"/>
    <cellStyle name="Pattern 2 2 2" xfId="27626" xr:uid="{00000000-0005-0000-0000-0000797F0000}"/>
    <cellStyle name="Pattern 2 2 2 10" xfId="27627" xr:uid="{00000000-0005-0000-0000-00007A7F0000}"/>
    <cellStyle name="Pattern 2 2 2 10 2" xfId="27628" xr:uid="{00000000-0005-0000-0000-00007B7F0000}"/>
    <cellStyle name="Pattern 2 2 2 11" xfId="27629" xr:uid="{00000000-0005-0000-0000-00007C7F0000}"/>
    <cellStyle name="Pattern 2 2 2 11 2" xfId="27630" xr:uid="{00000000-0005-0000-0000-00007D7F0000}"/>
    <cellStyle name="Pattern 2 2 2 12" xfId="27631" xr:uid="{00000000-0005-0000-0000-00007E7F0000}"/>
    <cellStyle name="Pattern 2 2 2 12 2" xfId="27632" xr:uid="{00000000-0005-0000-0000-00007F7F0000}"/>
    <cellStyle name="Pattern 2 2 2 13" xfId="27633" xr:uid="{00000000-0005-0000-0000-0000807F0000}"/>
    <cellStyle name="Pattern 2 2 2 13 2" xfId="27634" xr:uid="{00000000-0005-0000-0000-0000817F0000}"/>
    <cellStyle name="Pattern 2 2 2 14" xfId="27635" xr:uid="{00000000-0005-0000-0000-0000827F0000}"/>
    <cellStyle name="Pattern 2 2 2 2" xfId="27636" xr:uid="{00000000-0005-0000-0000-0000837F0000}"/>
    <cellStyle name="Pattern 2 2 2 2 10" xfId="27637" xr:uid="{00000000-0005-0000-0000-0000847F0000}"/>
    <cellStyle name="Pattern 2 2 2 2 10 2" xfId="27638" xr:uid="{00000000-0005-0000-0000-0000857F0000}"/>
    <cellStyle name="Pattern 2 2 2 2 11" xfId="27639" xr:uid="{00000000-0005-0000-0000-0000867F0000}"/>
    <cellStyle name="Pattern 2 2 2 2 11 2" xfId="27640" xr:uid="{00000000-0005-0000-0000-0000877F0000}"/>
    <cellStyle name="Pattern 2 2 2 2 12" xfId="27641" xr:uid="{00000000-0005-0000-0000-0000887F0000}"/>
    <cellStyle name="Pattern 2 2 2 2 2" xfId="27642" xr:uid="{00000000-0005-0000-0000-0000897F0000}"/>
    <cellStyle name="Pattern 2 2 2 2 2 2" xfId="27643" xr:uid="{00000000-0005-0000-0000-00008A7F0000}"/>
    <cellStyle name="Pattern 2 2 2 2 3" xfId="27644" xr:uid="{00000000-0005-0000-0000-00008B7F0000}"/>
    <cellStyle name="Pattern 2 2 2 2 3 2" xfId="27645" xr:uid="{00000000-0005-0000-0000-00008C7F0000}"/>
    <cellStyle name="Pattern 2 2 2 2 4" xfId="27646" xr:uid="{00000000-0005-0000-0000-00008D7F0000}"/>
    <cellStyle name="Pattern 2 2 2 2 4 2" xfId="27647" xr:uid="{00000000-0005-0000-0000-00008E7F0000}"/>
    <cellStyle name="Pattern 2 2 2 2 5" xfId="27648" xr:uid="{00000000-0005-0000-0000-00008F7F0000}"/>
    <cellStyle name="Pattern 2 2 2 2 5 2" xfId="27649" xr:uid="{00000000-0005-0000-0000-0000907F0000}"/>
    <cellStyle name="Pattern 2 2 2 2 6" xfId="27650" xr:uid="{00000000-0005-0000-0000-0000917F0000}"/>
    <cellStyle name="Pattern 2 2 2 2 6 2" xfId="27651" xr:uid="{00000000-0005-0000-0000-0000927F0000}"/>
    <cellStyle name="Pattern 2 2 2 2 7" xfId="27652" xr:uid="{00000000-0005-0000-0000-0000937F0000}"/>
    <cellStyle name="Pattern 2 2 2 2 7 2" xfId="27653" xr:uid="{00000000-0005-0000-0000-0000947F0000}"/>
    <cellStyle name="Pattern 2 2 2 2 8" xfId="27654" xr:uid="{00000000-0005-0000-0000-0000957F0000}"/>
    <cellStyle name="Pattern 2 2 2 2 8 2" xfId="27655" xr:uid="{00000000-0005-0000-0000-0000967F0000}"/>
    <cellStyle name="Pattern 2 2 2 2 9" xfId="27656" xr:uid="{00000000-0005-0000-0000-0000977F0000}"/>
    <cellStyle name="Pattern 2 2 2 2 9 2" xfId="27657" xr:uid="{00000000-0005-0000-0000-0000987F0000}"/>
    <cellStyle name="Pattern 2 2 2 3" xfId="27658" xr:uid="{00000000-0005-0000-0000-0000997F0000}"/>
    <cellStyle name="Pattern 2 2 2 3 10" xfId="27659" xr:uid="{00000000-0005-0000-0000-00009A7F0000}"/>
    <cellStyle name="Pattern 2 2 2 3 10 2" xfId="27660" xr:uid="{00000000-0005-0000-0000-00009B7F0000}"/>
    <cellStyle name="Pattern 2 2 2 3 11" xfId="27661" xr:uid="{00000000-0005-0000-0000-00009C7F0000}"/>
    <cellStyle name="Pattern 2 2 2 3 11 2" xfId="27662" xr:uid="{00000000-0005-0000-0000-00009D7F0000}"/>
    <cellStyle name="Pattern 2 2 2 3 12" xfId="27663" xr:uid="{00000000-0005-0000-0000-00009E7F0000}"/>
    <cellStyle name="Pattern 2 2 2 3 2" xfId="27664" xr:uid="{00000000-0005-0000-0000-00009F7F0000}"/>
    <cellStyle name="Pattern 2 2 2 3 2 2" xfId="27665" xr:uid="{00000000-0005-0000-0000-0000A07F0000}"/>
    <cellStyle name="Pattern 2 2 2 3 3" xfId="27666" xr:uid="{00000000-0005-0000-0000-0000A17F0000}"/>
    <cellStyle name="Pattern 2 2 2 3 3 2" xfId="27667" xr:uid="{00000000-0005-0000-0000-0000A27F0000}"/>
    <cellStyle name="Pattern 2 2 2 3 4" xfId="27668" xr:uid="{00000000-0005-0000-0000-0000A37F0000}"/>
    <cellStyle name="Pattern 2 2 2 3 4 2" xfId="27669" xr:uid="{00000000-0005-0000-0000-0000A47F0000}"/>
    <cellStyle name="Pattern 2 2 2 3 5" xfId="27670" xr:uid="{00000000-0005-0000-0000-0000A57F0000}"/>
    <cellStyle name="Pattern 2 2 2 3 5 2" xfId="27671" xr:uid="{00000000-0005-0000-0000-0000A67F0000}"/>
    <cellStyle name="Pattern 2 2 2 3 6" xfId="27672" xr:uid="{00000000-0005-0000-0000-0000A77F0000}"/>
    <cellStyle name="Pattern 2 2 2 3 6 2" xfId="27673" xr:uid="{00000000-0005-0000-0000-0000A87F0000}"/>
    <cellStyle name="Pattern 2 2 2 3 7" xfId="27674" xr:uid="{00000000-0005-0000-0000-0000A97F0000}"/>
    <cellStyle name="Pattern 2 2 2 3 7 2" xfId="27675" xr:uid="{00000000-0005-0000-0000-0000AA7F0000}"/>
    <cellStyle name="Pattern 2 2 2 3 8" xfId="27676" xr:uid="{00000000-0005-0000-0000-0000AB7F0000}"/>
    <cellStyle name="Pattern 2 2 2 3 8 2" xfId="27677" xr:uid="{00000000-0005-0000-0000-0000AC7F0000}"/>
    <cellStyle name="Pattern 2 2 2 3 9" xfId="27678" xr:uid="{00000000-0005-0000-0000-0000AD7F0000}"/>
    <cellStyle name="Pattern 2 2 2 3 9 2" xfId="27679" xr:uid="{00000000-0005-0000-0000-0000AE7F0000}"/>
    <cellStyle name="Pattern 2 2 2 4" xfId="27680" xr:uid="{00000000-0005-0000-0000-0000AF7F0000}"/>
    <cellStyle name="Pattern 2 2 2 4 2" xfId="27681" xr:uid="{00000000-0005-0000-0000-0000B07F0000}"/>
    <cellStyle name="Pattern 2 2 2 5" xfId="27682" xr:uid="{00000000-0005-0000-0000-0000B17F0000}"/>
    <cellStyle name="Pattern 2 2 2 5 2" xfId="27683" xr:uid="{00000000-0005-0000-0000-0000B27F0000}"/>
    <cellStyle name="Pattern 2 2 2 6" xfId="27684" xr:uid="{00000000-0005-0000-0000-0000B37F0000}"/>
    <cellStyle name="Pattern 2 2 2 6 2" xfId="27685" xr:uid="{00000000-0005-0000-0000-0000B47F0000}"/>
    <cellStyle name="Pattern 2 2 2 7" xfId="27686" xr:uid="{00000000-0005-0000-0000-0000B57F0000}"/>
    <cellStyle name="Pattern 2 2 2 7 2" xfId="27687" xr:uid="{00000000-0005-0000-0000-0000B67F0000}"/>
    <cellStyle name="Pattern 2 2 2 8" xfId="27688" xr:uid="{00000000-0005-0000-0000-0000B77F0000}"/>
    <cellStyle name="Pattern 2 2 2 8 2" xfId="27689" xr:uid="{00000000-0005-0000-0000-0000B87F0000}"/>
    <cellStyle name="Pattern 2 2 2 9" xfId="27690" xr:uid="{00000000-0005-0000-0000-0000B97F0000}"/>
    <cellStyle name="Pattern 2 2 2 9 2" xfId="27691" xr:uid="{00000000-0005-0000-0000-0000BA7F0000}"/>
    <cellStyle name="Pattern 2 2 3" xfId="27692" xr:uid="{00000000-0005-0000-0000-0000BB7F0000}"/>
    <cellStyle name="Pattern 2 2 3 10" xfId="27693" xr:uid="{00000000-0005-0000-0000-0000BC7F0000}"/>
    <cellStyle name="Pattern 2 2 3 10 2" xfId="27694" xr:uid="{00000000-0005-0000-0000-0000BD7F0000}"/>
    <cellStyle name="Pattern 2 2 3 11" xfId="27695" xr:uid="{00000000-0005-0000-0000-0000BE7F0000}"/>
    <cellStyle name="Pattern 2 2 3 11 2" xfId="27696" xr:uid="{00000000-0005-0000-0000-0000BF7F0000}"/>
    <cellStyle name="Pattern 2 2 3 12" xfId="27697" xr:uid="{00000000-0005-0000-0000-0000C07F0000}"/>
    <cellStyle name="Pattern 2 2 3 2" xfId="27698" xr:uid="{00000000-0005-0000-0000-0000C17F0000}"/>
    <cellStyle name="Pattern 2 2 3 2 2" xfId="27699" xr:uid="{00000000-0005-0000-0000-0000C27F0000}"/>
    <cellStyle name="Pattern 2 2 3 3" xfId="27700" xr:uid="{00000000-0005-0000-0000-0000C37F0000}"/>
    <cellStyle name="Pattern 2 2 3 3 2" xfId="27701" xr:uid="{00000000-0005-0000-0000-0000C47F0000}"/>
    <cellStyle name="Pattern 2 2 3 4" xfId="27702" xr:uid="{00000000-0005-0000-0000-0000C57F0000}"/>
    <cellStyle name="Pattern 2 2 3 4 2" xfId="27703" xr:uid="{00000000-0005-0000-0000-0000C67F0000}"/>
    <cellStyle name="Pattern 2 2 3 5" xfId="27704" xr:uid="{00000000-0005-0000-0000-0000C77F0000}"/>
    <cellStyle name="Pattern 2 2 3 5 2" xfId="27705" xr:uid="{00000000-0005-0000-0000-0000C87F0000}"/>
    <cellStyle name="Pattern 2 2 3 6" xfId="27706" xr:uid="{00000000-0005-0000-0000-0000C97F0000}"/>
    <cellStyle name="Pattern 2 2 3 6 2" xfId="27707" xr:uid="{00000000-0005-0000-0000-0000CA7F0000}"/>
    <cellStyle name="Pattern 2 2 3 7" xfId="27708" xr:uid="{00000000-0005-0000-0000-0000CB7F0000}"/>
    <cellStyle name="Pattern 2 2 3 7 2" xfId="27709" xr:uid="{00000000-0005-0000-0000-0000CC7F0000}"/>
    <cellStyle name="Pattern 2 2 3 8" xfId="27710" xr:uid="{00000000-0005-0000-0000-0000CD7F0000}"/>
    <cellStyle name="Pattern 2 2 3 8 2" xfId="27711" xr:uid="{00000000-0005-0000-0000-0000CE7F0000}"/>
    <cellStyle name="Pattern 2 2 3 9" xfId="27712" xr:uid="{00000000-0005-0000-0000-0000CF7F0000}"/>
    <cellStyle name="Pattern 2 2 3 9 2" xfId="27713" xr:uid="{00000000-0005-0000-0000-0000D07F0000}"/>
    <cellStyle name="Pattern 2 2 4" xfId="27714" xr:uid="{00000000-0005-0000-0000-0000D17F0000}"/>
    <cellStyle name="Pattern 2 2 4 10" xfId="27715" xr:uid="{00000000-0005-0000-0000-0000D27F0000}"/>
    <cellStyle name="Pattern 2 2 4 10 2" xfId="27716" xr:uid="{00000000-0005-0000-0000-0000D37F0000}"/>
    <cellStyle name="Pattern 2 2 4 11" xfId="27717" xr:uid="{00000000-0005-0000-0000-0000D47F0000}"/>
    <cellStyle name="Pattern 2 2 4 11 2" xfId="27718" xr:uid="{00000000-0005-0000-0000-0000D57F0000}"/>
    <cellStyle name="Pattern 2 2 4 12" xfId="27719" xr:uid="{00000000-0005-0000-0000-0000D67F0000}"/>
    <cellStyle name="Pattern 2 2 4 2" xfId="27720" xr:uid="{00000000-0005-0000-0000-0000D77F0000}"/>
    <cellStyle name="Pattern 2 2 4 2 2" xfId="27721" xr:uid="{00000000-0005-0000-0000-0000D87F0000}"/>
    <cellStyle name="Pattern 2 2 4 3" xfId="27722" xr:uid="{00000000-0005-0000-0000-0000D97F0000}"/>
    <cellStyle name="Pattern 2 2 4 3 2" xfId="27723" xr:uid="{00000000-0005-0000-0000-0000DA7F0000}"/>
    <cellStyle name="Pattern 2 2 4 4" xfId="27724" xr:uid="{00000000-0005-0000-0000-0000DB7F0000}"/>
    <cellStyle name="Pattern 2 2 4 4 2" xfId="27725" xr:uid="{00000000-0005-0000-0000-0000DC7F0000}"/>
    <cellStyle name="Pattern 2 2 4 5" xfId="27726" xr:uid="{00000000-0005-0000-0000-0000DD7F0000}"/>
    <cellStyle name="Pattern 2 2 4 5 2" xfId="27727" xr:uid="{00000000-0005-0000-0000-0000DE7F0000}"/>
    <cellStyle name="Pattern 2 2 4 6" xfId="27728" xr:uid="{00000000-0005-0000-0000-0000DF7F0000}"/>
    <cellStyle name="Pattern 2 2 4 6 2" xfId="27729" xr:uid="{00000000-0005-0000-0000-0000E07F0000}"/>
    <cellStyle name="Pattern 2 2 4 7" xfId="27730" xr:uid="{00000000-0005-0000-0000-0000E17F0000}"/>
    <cellStyle name="Pattern 2 2 4 7 2" xfId="27731" xr:uid="{00000000-0005-0000-0000-0000E27F0000}"/>
    <cellStyle name="Pattern 2 2 4 8" xfId="27732" xr:uid="{00000000-0005-0000-0000-0000E37F0000}"/>
    <cellStyle name="Pattern 2 2 4 8 2" xfId="27733" xr:uid="{00000000-0005-0000-0000-0000E47F0000}"/>
    <cellStyle name="Pattern 2 2 4 9" xfId="27734" xr:uid="{00000000-0005-0000-0000-0000E57F0000}"/>
    <cellStyle name="Pattern 2 2 4 9 2" xfId="27735" xr:uid="{00000000-0005-0000-0000-0000E67F0000}"/>
    <cellStyle name="Pattern 2 2 5" xfId="27736" xr:uid="{00000000-0005-0000-0000-0000E77F0000}"/>
    <cellStyle name="Pattern 2 2 5 2" xfId="27737" xr:uid="{00000000-0005-0000-0000-0000E87F0000}"/>
    <cellStyle name="Pattern 2 2 6" xfId="27738" xr:uid="{00000000-0005-0000-0000-0000E97F0000}"/>
    <cellStyle name="Pattern 2 2 6 2" xfId="27739" xr:uid="{00000000-0005-0000-0000-0000EA7F0000}"/>
    <cellStyle name="Pattern 2 2 7" xfId="27740" xr:uid="{00000000-0005-0000-0000-0000EB7F0000}"/>
    <cellStyle name="Pattern 2 2 7 2" xfId="27741" xr:uid="{00000000-0005-0000-0000-0000EC7F0000}"/>
    <cellStyle name="Pattern 2 2 8" xfId="27742" xr:uid="{00000000-0005-0000-0000-0000ED7F0000}"/>
    <cellStyle name="Pattern 2 2 8 2" xfId="27743" xr:uid="{00000000-0005-0000-0000-0000EE7F0000}"/>
    <cellStyle name="Pattern 2 2 9" xfId="27744" xr:uid="{00000000-0005-0000-0000-0000EF7F0000}"/>
    <cellStyle name="Pattern 2 2 9 2" xfId="27745" xr:uid="{00000000-0005-0000-0000-0000F07F0000}"/>
    <cellStyle name="Pattern 2 3" xfId="27746" xr:uid="{00000000-0005-0000-0000-0000F17F0000}"/>
    <cellStyle name="Pattern 2 3 10" xfId="27747" xr:uid="{00000000-0005-0000-0000-0000F27F0000}"/>
    <cellStyle name="Pattern 2 3 10 2" xfId="27748" xr:uid="{00000000-0005-0000-0000-0000F37F0000}"/>
    <cellStyle name="Pattern 2 3 11" xfId="27749" xr:uid="{00000000-0005-0000-0000-0000F47F0000}"/>
    <cellStyle name="Pattern 2 3 11 2" xfId="27750" xr:uid="{00000000-0005-0000-0000-0000F57F0000}"/>
    <cellStyle name="Pattern 2 3 12" xfId="27751" xr:uid="{00000000-0005-0000-0000-0000F67F0000}"/>
    <cellStyle name="Pattern 2 3 12 2" xfId="27752" xr:uid="{00000000-0005-0000-0000-0000F77F0000}"/>
    <cellStyle name="Pattern 2 3 13" xfId="27753" xr:uid="{00000000-0005-0000-0000-0000F87F0000}"/>
    <cellStyle name="Pattern 2 3 13 2" xfId="27754" xr:uid="{00000000-0005-0000-0000-0000F97F0000}"/>
    <cellStyle name="Pattern 2 3 14" xfId="27755" xr:uid="{00000000-0005-0000-0000-0000FA7F0000}"/>
    <cellStyle name="Pattern 2 3 15" xfId="59381" xr:uid="{00000000-0005-0000-0000-0000FB7F0000}"/>
    <cellStyle name="Pattern 2 3 2" xfId="27756" xr:uid="{00000000-0005-0000-0000-0000FC7F0000}"/>
    <cellStyle name="Pattern 2 3 2 10" xfId="27757" xr:uid="{00000000-0005-0000-0000-0000FD7F0000}"/>
    <cellStyle name="Pattern 2 3 2 10 2" xfId="27758" xr:uid="{00000000-0005-0000-0000-0000FE7F0000}"/>
    <cellStyle name="Pattern 2 3 2 11" xfId="27759" xr:uid="{00000000-0005-0000-0000-0000FF7F0000}"/>
    <cellStyle name="Pattern 2 3 2 11 2" xfId="27760" xr:uid="{00000000-0005-0000-0000-000000800000}"/>
    <cellStyle name="Pattern 2 3 2 12" xfId="27761" xr:uid="{00000000-0005-0000-0000-000001800000}"/>
    <cellStyle name="Pattern 2 3 2 2" xfId="27762" xr:uid="{00000000-0005-0000-0000-000002800000}"/>
    <cellStyle name="Pattern 2 3 2 2 2" xfId="27763" xr:uid="{00000000-0005-0000-0000-000003800000}"/>
    <cellStyle name="Pattern 2 3 2 3" xfId="27764" xr:uid="{00000000-0005-0000-0000-000004800000}"/>
    <cellStyle name="Pattern 2 3 2 3 2" xfId="27765" xr:uid="{00000000-0005-0000-0000-000005800000}"/>
    <cellStyle name="Pattern 2 3 2 4" xfId="27766" xr:uid="{00000000-0005-0000-0000-000006800000}"/>
    <cellStyle name="Pattern 2 3 2 4 2" xfId="27767" xr:uid="{00000000-0005-0000-0000-000007800000}"/>
    <cellStyle name="Pattern 2 3 2 5" xfId="27768" xr:uid="{00000000-0005-0000-0000-000008800000}"/>
    <cellStyle name="Pattern 2 3 2 5 2" xfId="27769" xr:uid="{00000000-0005-0000-0000-000009800000}"/>
    <cellStyle name="Pattern 2 3 2 6" xfId="27770" xr:uid="{00000000-0005-0000-0000-00000A800000}"/>
    <cellStyle name="Pattern 2 3 2 6 2" xfId="27771" xr:uid="{00000000-0005-0000-0000-00000B800000}"/>
    <cellStyle name="Pattern 2 3 2 7" xfId="27772" xr:uid="{00000000-0005-0000-0000-00000C800000}"/>
    <cellStyle name="Pattern 2 3 2 7 2" xfId="27773" xr:uid="{00000000-0005-0000-0000-00000D800000}"/>
    <cellStyle name="Pattern 2 3 2 8" xfId="27774" xr:uid="{00000000-0005-0000-0000-00000E800000}"/>
    <cellStyle name="Pattern 2 3 2 8 2" xfId="27775" xr:uid="{00000000-0005-0000-0000-00000F800000}"/>
    <cellStyle name="Pattern 2 3 2 9" xfId="27776" xr:uid="{00000000-0005-0000-0000-000010800000}"/>
    <cellStyle name="Pattern 2 3 2 9 2" xfId="27777" xr:uid="{00000000-0005-0000-0000-000011800000}"/>
    <cellStyle name="Pattern 2 3 3" xfId="27778" xr:uid="{00000000-0005-0000-0000-000012800000}"/>
    <cellStyle name="Pattern 2 3 3 10" xfId="27779" xr:uid="{00000000-0005-0000-0000-000013800000}"/>
    <cellStyle name="Pattern 2 3 3 10 2" xfId="27780" xr:uid="{00000000-0005-0000-0000-000014800000}"/>
    <cellStyle name="Pattern 2 3 3 11" xfId="27781" xr:uid="{00000000-0005-0000-0000-000015800000}"/>
    <cellStyle name="Pattern 2 3 3 11 2" xfId="27782" xr:uid="{00000000-0005-0000-0000-000016800000}"/>
    <cellStyle name="Pattern 2 3 3 12" xfId="27783" xr:uid="{00000000-0005-0000-0000-000017800000}"/>
    <cellStyle name="Pattern 2 3 3 2" xfId="27784" xr:uid="{00000000-0005-0000-0000-000018800000}"/>
    <cellStyle name="Pattern 2 3 3 2 2" xfId="27785" xr:uid="{00000000-0005-0000-0000-000019800000}"/>
    <cellStyle name="Pattern 2 3 3 3" xfId="27786" xr:uid="{00000000-0005-0000-0000-00001A800000}"/>
    <cellStyle name="Pattern 2 3 3 3 2" xfId="27787" xr:uid="{00000000-0005-0000-0000-00001B800000}"/>
    <cellStyle name="Pattern 2 3 3 4" xfId="27788" xr:uid="{00000000-0005-0000-0000-00001C800000}"/>
    <cellStyle name="Pattern 2 3 3 4 2" xfId="27789" xr:uid="{00000000-0005-0000-0000-00001D800000}"/>
    <cellStyle name="Pattern 2 3 3 5" xfId="27790" xr:uid="{00000000-0005-0000-0000-00001E800000}"/>
    <cellStyle name="Pattern 2 3 3 5 2" xfId="27791" xr:uid="{00000000-0005-0000-0000-00001F800000}"/>
    <cellStyle name="Pattern 2 3 3 6" xfId="27792" xr:uid="{00000000-0005-0000-0000-000020800000}"/>
    <cellStyle name="Pattern 2 3 3 6 2" xfId="27793" xr:uid="{00000000-0005-0000-0000-000021800000}"/>
    <cellStyle name="Pattern 2 3 3 7" xfId="27794" xr:uid="{00000000-0005-0000-0000-000022800000}"/>
    <cellStyle name="Pattern 2 3 3 7 2" xfId="27795" xr:uid="{00000000-0005-0000-0000-000023800000}"/>
    <cellStyle name="Pattern 2 3 3 8" xfId="27796" xr:uid="{00000000-0005-0000-0000-000024800000}"/>
    <cellStyle name="Pattern 2 3 3 8 2" xfId="27797" xr:uid="{00000000-0005-0000-0000-000025800000}"/>
    <cellStyle name="Pattern 2 3 3 9" xfId="27798" xr:uid="{00000000-0005-0000-0000-000026800000}"/>
    <cellStyle name="Pattern 2 3 3 9 2" xfId="27799" xr:uid="{00000000-0005-0000-0000-000027800000}"/>
    <cellStyle name="Pattern 2 3 4" xfId="27800" xr:uid="{00000000-0005-0000-0000-000028800000}"/>
    <cellStyle name="Pattern 2 3 4 2" xfId="27801" xr:uid="{00000000-0005-0000-0000-000029800000}"/>
    <cellStyle name="Pattern 2 3 5" xfId="27802" xr:uid="{00000000-0005-0000-0000-00002A800000}"/>
    <cellStyle name="Pattern 2 3 5 2" xfId="27803" xr:uid="{00000000-0005-0000-0000-00002B800000}"/>
    <cellStyle name="Pattern 2 3 6" xfId="27804" xr:uid="{00000000-0005-0000-0000-00002C800000}"/>
    <cellStyle name="Pattern 2 3 6 2" xfId="27805" xr:uid="{00000000-0005-0000-0000-00002D800000}"/>
    <cellStyle name="Pattern 2 3 7" xfId="27806" xr:uid="{00000000-0005-0000-0000-00002E800000}"/>
    <cellStyle name="Pattern 2 3 7 2" xfId="27807" xr:uid="{00000000-0005-0000-0000-00002F800000}"/>
    <cellStyle name="Pattern 2 3 8" xfId="27808" xr:uid="{00000000-0005-0000-0000-000030800000}"/>
    <cellStyle name="Pattern 2 3 8 2" xfId="27809" xr:uid="{00000000-0005-0000-0000-000031800000}"/>
    <cellStyle name="Pattern 2 3 9" xfId="27810" xr:uid="{00000000-0005-0000-0000-000032800000}"/>
    <cellStyle name="Pattern 2 3 9 2" xfId="27811" xr:uid="{00000000-0005-0000-0000-000033800000}"/>
    <cellStyle name="Pattern 2 4" xfId="27812" xr:uid="{00000000-0005-0000-0000-000034800000}"/>
    <cellStyle name="Pattern 2 4 10" xfId="27813" xr:uid="{00000000-0005-0000-0000-000035800000}"/>
    <cellStyle name="Pattern 2 4 10 2" xfId="27814" xr:uid="{00000000-0005-0000-0000-000036800000}"/>
    <cellStyle name="Pattern 2 4 11" xfId="27815" xr:uid="{00000000-0005-0000-0000-000037800000}"/>
    <cellStyle name="Pattern 2 4 11 2" xfId="27816" xr:uid="{00000000-0005-0000-0000-000038800000}"/>
    <cellStyle name="Pattern 2 4 12" xfId="27817" xr:uid="{00000000-0005-0000-0000-000039800000}"/>
    <cellStyle name="Pattern 2 4 2" xfId="27818" xr:uid="{00000000-0005-0000-0000-00003A800000}"/>
    <cellStyle name="Pattern 2 4 2 2" xfId="27819" xr:uid="{00000000-0005-0000-0000-00003B800000}"/>
    <cellStyle name="Pattern 2 4 3" xfId="27820" xr:uid="{00000000-0005-0000-0000-00003C800000}"/>
    <cellStyle name="Pattern 2 4 3 2" xfId="27821" xr:uid="{00000000-0005-0000-0000-00003D800000}"/>
    <cellStyle name="Pattern 2 4 4" xfId="27822" xr:uid="{00000000-0005-0000-0000-00003E800000}"/>
    <cellStyle name="Pattern 2 4 4 2" xfId="27823" xr:uid="{00000000-0005-0000-0000-00003F800000}"/>
    <cellStyle name="Pattern 2 4 5" xfId="27824" xr:uid="{00000000-0005-0000-0000-000040800000}"/>
    <cellStyle name="Pattern 2 4 5 2" xfId="27825" xr:uid="{00000000-0005-0000-0000-000041800000}"/>
    <cellStyle name="Pattern 2 4 6" xfId="27826" xr:uid="{00000000-0005-0000-0000-000042800000}"/>
    <cellStyle name="Pattern 2 4 6 2" xfId="27827" xr:uid="{00000000-0005-0000-0000-000043800000}"/>
    <cellStyle name="Pattern 2 4 7" xfId="27828" xr:uid="{00000000-0005-0000-0000-000044800000}"/>
    <cellStyle name="Pattern 2 4 7 2" xfId="27829" xr:uid="{00000000-0005-0000-0000-000045800000}"/>
    <cellStyle name="Pattern 2 4 8" xfId="27830" xr:uid="{00000000-0005-0000-0000-000046800000}"/>
    <cellStyle name="Pattern 2 4 8 2" xfId="27831" xr:uid="{00000000-0005-0000-0000-000047800000}"/>
    <cellStyle name="Pattern 2 4 9" xfId="27832" xr:uid="{00000000-0005-0000-0000-000048800000}"/>
    <cellStyle name="Pattern 2 4 9 2" xfId="27833" xr:uid="{00000000-0005-0000-0000-000049800000}"/>
    <cellStyle name="Pattern 2 5" xfId="27834" xr:uid="{00000000-0005-0000-0000-00004A800000}"/>
    <cellStyle name="Pattern 2 5 10" xfId="27835" xr:uid="{00000000-0005-0000-0000-00004B800000}"/>
    <cellStyle name="Pattern 2 5 10 2" xfId="27836" xr:uid="{00000000-0005-0000-0000-00004C800000}"/>
    <cellStyle name="Pattern 2 5 11" xfId="27837" xr:uid="{00000000-0005-0000-0000-00004D800000}"/>
    <cellStyle name="Pattern 2 5 11 2" xfId="27838" xr:uid="{00000000-0005-0000-0000-00004E800000}"/>
    <cellStyle name="Pattern 2 5 12" xfId="27839" xr:uid="{00000000-0005-0000-0000-00004F800000}"/>
    <cellStyle name="Pattern 2 5 2" xfId="27840" xr:uid="{00000000-0005-0000-0000-000050800000}"/>
    <cellStyle name="Pattern 2 5 2 2" xfId="27841" xr:uid="{00000000-0005-0000-0000-000051800000}"/>
    <cellStyle name="Pattern 2 5 3" xfId="27842" xr:uid="{00000000-0005-0000-0000-000052800000}"/>
    <cellStyle name="Pattern 2 5 3 2" xfId="27843" xr:uid="{00000000-0005-0000-0000-000053800000}"/>
    <cellStyle name="Pattern 2 5 4" xfId="27844" xr:uid="{00000000-0005-0000-0000-000054800000}"/>
    <cellStyle name="Pattern 2 5 4 2" xfId="27845" xr:uid="{00000000-0005-0000-0000-000055800000}"/>
    <cellStyle name="Pattern 2 5 5" xfId="27846" xr:uid="{00000000-0005-0000-0000-000056800000}"/>
    <cellStyle name="Pattern 2 5 5 2" xfId="27847" xr:uid="{00000000-0005-0000-0000-000057800000}"/>
    <cellStyle name="Pattern 2 5 6" xfId="27848" xr:uid="{00000000-0005-0000-0000-000058800000}"/>
    <cellStyle name="Pattern 2 5 6 2" xfId="27849" xr:uid="{00000000-0005-0000-0000-000059800000}"/>
    <cellStyle name="Pattern 2 5 7" xfId="27850" xr:uid="{00000000-0005-0000-0000-00005A800000}"/>
    <cellStyle name="Pattern 2 5 7 2" xfId="27851" xr:uid="{00000000-0005-0000-0000-00005B800000}"/>
    <cellStyle name="Pattern 2 5 8" xfId="27852" xr:uid="{00000000-0005-0000-0000-00005C800000}"/>
    <cellStyle name="Pattern 2 5 8 2" xfId="27853" xr:uid="{00000000-0005-0000-0000-00005D800000}"/>
    <cellStyle name="Pattern 2 5 9" xfId="27854" xr:uid="{00000000-0005-0000-0000-00005E800000}"/>
    <cellStyle name="Pattern 2 5 9 2" xfId="27855" xr:uid="{00000000-0005-0000-0000-00005F800000}"/>
    <cellStyle name="Pattern 2 6" xfId="27856" xr:uid="{00000000-0005-0000-0000-000060800000}"/>
    <cellStyle name="Pattern 2 6 2" xfId="27857" xr:uid="{00000000-0005-0000-0000-000061800000}"/>
    <cellStyle name="Pattern 2 7" xfId="27858" xr:uid="{00000000-0005-0000-0000-000062800000}"/>
    <cellStyle name="Pattern 2 7 2" xfId="27859" xr:uid="{00000000-0005-0000-0000-000063800000}"/>
    <cellStyle name="Pattern 2 8" xfId="27860" xr:uid="{00000000-0005-0000-0000-000064800000}"/>
    <cellStyle name="Pattern 2 8 2" xfId="27861" xr:uid="{00000000-0005-0000-0000-000065800000}"/>
    <cellStyle name="Pattern 2 9" xfId="27862" xr:uid="{00000000-0005-0000-0000-000066800000}"/>
    <cellStyle name="Pattern 2 9 2" xfId="27863" xr:uid="{00000000-0005-0000-0000-000067800000}"/>
    <cellStyle name="Pattern 20" xfId="27864" xr:uid="{00000000-0005-0000-0000-000068800000}"/>
    <cellStyle name="Pattern 21" xfId="59379" xr:uid="{00000000-0005-0000-0000-000069800000}"/>
    <cellStyle name="Pattern 3" xfId="27865" xr:uid="{00000000-0005-0000-0000-00006A800000}"/>
    <cellStyle name="Pattern 3 10" xfId="27866" xr:uid="{00000000-0005-0000-0000-00006B800000}"/>
    <cellStyle name="Pattern 3 10 2" xfId="27867" xr:uid="{00000000-0005-0000-0000-00006C800000}"/>
    <cellStyle name="Pattern 3 11" xfId="27868" xr:uid="{00000000-0005-0000-0000-00006D800000}"/>
    <cellStyle name="Pattern 3 11 2" xfId="27869" xr:uid="{00000000-0005-0000-0000-00006E800000}"/>
    <cellStyle name="Pattern 3 12" xfId="27870" xr:uid="{00000000-0005-0000-0000-00006F800000}"/>
    <cellStyle name="Pattern 3 12 2" xfId="27871" xr:uid="{00000000-0005-0000-0000-000070800000}"/>
    <cellStyle name="Pattern 3 13" xfId="27872" xr:uid="{00000000-0005-0000-0000-000071800000}"/>
    <cellStyle name="Pattern 3 13 2" xfId="27873" xr:uid="{00000000-0005-0000-0000-000072800000}"/>
    <cellStyle name="Pattern 3 14" xfId="27874" xr:uid="{00000000-0005-0000-0000-000073800000}"/>
    <cellStyle name="Pattern 3 14 2" xfId="27875" xr:uid="{00000000-0005-0000-0000-000074800000}"/>
    <cellStyle name="Pattern 3 15" xfId="27876" xr:uid="{00000000-0005-0000-0000-000075800000}"/>
    <cellStyle name="Pattern 3 15 2" xfId="27877" xr:uid="{00000000-0005-0000-0000-000076800000}"/>
    <cellStyle name="Pattern 3 16" xfId="27878" xr:uid="{00000000-0005-0000-0000-000077800000}"/>
    <cellStyle name="Pattern 3 17" xfId="59382" xr:uid="{00000000-0005-0000-0000-000078800000}"/>
    <cellStyle name="Pattern 3 2" xfId="27879" xr:uid="{00000000-0005-0000-0000-000079800000}"/>
    <cellStyle name="Pattern 3 2 10" xfId="27880" xr:uid="{00000000-0005-0000-0000-00007A800000}"/>
    <cellStyle name="Pattern 3 2 10 2" xfId="27881" xr:uid="{00000000-0005-0000-0000-00007B800000}"/>
    <cellStyle name="Pattern 3 2 11" xfId="27882" xr:uid="{00000000-0005-0000-0000-00007C800000}"/>
    <cellStyle name="Pattern 3 2 11 2" xfId="27883" xr:uid="{00000000-0005-0000-0000-00007D800000}"/>
    <cellStyle name="Pattern 3 2 12" xfId="27884" xr:uid="{00000000-0005-0000-0000-00007E800000}"/>
    <cellStyle name="Pattern 3 2 12 2" xfId="27885" xr:uid="{00000000-0005-0000-0000-00007F800000}"/>
    <cellStyle name="Pattern 3 2 13" xfId="27886" xr:uid="{00000000-0005-0000-0000-000080800000}"/>
    <cellStyle name="Pattern 3 2 13 2" xfId="27887" xr:uid="{00000000-0005-0000-0000-000081800000}"/>
    <cellStyle name="Pattern 3 2 14" xfId="27888" xr:uid="{00000000-0005-0000-0000-000082800000}"/>
    <cellStyle name="Pattern 3 2 14 2" xfId="27889" xr:uid="{00000000-0005-0000-0000-000083800000}"/>
    <cellStyle name="Pattern 3 2 15" xfId="27890" xr:uid="{00000000-0005-0000-0000-000084800000}"/>
    <cellStyle name="Pattern 3 2 2" xfId="27891" xr:uid="{00000000-0005-0000-0000-000085800000}"/>
    <cellStyle name="Pattern 3 2 2 10" xfId="27892" xr:uid="{00000000-0005-0000-0000-000086800000}"/>
    <cellStyle name="Pattern 3 2 2 10 2" xfId="27893" xr:uid="{00000000-0005-0000-0000-000087800000}"/>
    <cellStyle name="Pattern 3 2 2 11" xfId="27894" xr:uid="{00000000-0005-0000-0000-000088800000}"/>
    <cellStyle name="Pattern 3 2 2 11 2" xfId="27895" xr:uid="{00000000-0005-0000-0000-000089800000}"/>
    <cellStyle name="Pattern 3 2 2 12" xfId="27896" xr:uid="{00000000-0005-0000-0000-00008A800000}"/>
    <cellStyle name="Pattern 3 2 2 12 2" xfId="27897" xr:uid="{00000000-0005-0000-0000-00008B800000}"/>
    <cellStyle name="Pattern 3 2 2 13" xfId="27898" xr:uid="{00000000-0005-0000-0000-00008C800000}"/>
    <cellStyle name="Pattern 3 2 2 13 2" xfId="27899" xr:uid="{00000000-0005-0000-0000-00008D800000}"/>
    <cellStyle name="Pattern 3 2 2 14" xfId="27900" xr:uid="{00000000-0005-0000-0000-00008E800000}"/>
    <cellStyle name="Pattern 3 2 2 2" xfId="27901" xr:uid="{00000000-0005-0000-0000-00008F800000}"/>
    <cellStyle name="Pattern 3 2 2 2 10" xfId="27902" xr:uid="{00000000-0005-0000-0000-000090800000}"/>
    <cellStyle name="Pattern 3 2 2 2 10 2" xfId="27903" xr:uid="{00000000-0005-0000-0000-000091800000}"/>
    <cellStyle name="Pattern 3 2 2 2 11" xfId="27904" xr:uid="{00000000-0005-0000-0000-000092800000}"/>
    <cellStyle name="Pattern 3 2 2 2 11 2" xfId="27905" xr:uid="{00000000-0005-0000-0000-000093800000}"/>
    <cellStyle name="Pattern 3 2 2 2 12" xfId="27906" xr:uid="{00000000-0005-0000-0000-000094800000}"/>
    <cellStyle name="Pattern 3 2 2 2 2" xfId="27907" xr:uid="{00000000-0005-0000-0000-000095800000}"/>
    <cellStyle name="Pattern 3 2 2 2 2 2" xfId="27908" xr:uid="{00000000-0005-0000-0000-000096800000}"/>
    <cellStyle name="Pattern 3 2 2 2 3" xfId="27909" xr:uid="{00000000-0005-0000-0000-000097800000}"/>
    <cellStyle name="Pattern 3 2 2 2 3 2" xfId="27910" xr:uid="{00000000-0005-0000-0000-000098800000}"/>
    <cellStyle name="Pattern 3 2 2 2 4" xfId="27911" xr:uid="{00000000-0005-0000-0000-000099800000}"/>
    <cellStyle name="Pattern 3 2 2 2 4 2" xfId="27912" xr:uid="{00000000-0005-0000-0000-00009A800000}"/>
    <cellStyle name="Pattern 3 2 2 2 5" xfId="27913" xr:uid="{00000000-0005-0000-0000-00009B800000}"/>
    <cellStyle name="Pattern 3 2 2 2 5 2" xfId="27914" xr:uid="{00000000-0005-0000-0000-00009C800000}"/>
    <cellStyle name="Pattern 3 2 2 2 6" xfId="27915" xr:uid="{00000000-0005-0000-0000-00009D800000}"/>
    <cellStyle name="Pattern 3 2 2 2 6 2" xfId="27916" xr:uid="{00000000-0005-0000-0000-00009E800000}"/>
    <cellStyle name="Pattern 3 2 2 2 7" xfId="27917" xr:uid="{00000000-0005-0000-0000-00009F800000}"/>
    <cellStyle name="Pattern 3 2 2 2 7 2" xfId="27918" xr:uid="{00000000-0005-0000-0000-0000A0800000}"/>
    <cellStyle name="Pattern 3 2 2 2 8" xfId="27919" xr:uid="{00000000-0005-0000-0000-0000A1800000}"/>
    <cellStyle name="Pattern 3 2 2 2 8 2" xfId="27920" xr:uid="{00000000-0005-0000-0000-0000A2800000}"/>
    <cellStyle name="Pattern 3 2 2 2 9" xfId="27921" xr:uid="{00000000-0005-0000-0000-0000A3800000}"/>
    <cellStyle name="Pattern 3 2 2 2 9 2" xfId="27922" xr:uid="{00000000-0005-0000-0000-0000A4800000}"/>
    <cellStyle name="Pattern 3 2 2 3" xfId="27923" xr:uid="{00000000-0005-0000-0000-0000A5800000}"/>
    <cellStyle name="Pattern 3 2 2 3 10" xfId="27924" xr:uid="{00000000-0005-0000-0000-0000A6800000}"/>
    <cellStyle name="Pattern 3 2 2 3 10 2" xfId="27925" xr:uid="{00000000-0005-0000-0000-0000A7800000}"/>
    <cellStyle name="Pattern 3 2 2 3 11" xfId="27926" xr:uid="{00000000-0005-0000-0000-0000A8800000}"/>
    <cellStyle name="Pattern 3 2 2 3 11 2" xfId="27927" xr:uid="{00000000-0005-0000-0000-0000A9800000}"/>
    <cellStyle name="Pattern 3 2 2 3 12" xfId="27928" xr:uid="{00000000-0005-0000-0000-0000AA800000}"/>
    <cellStyle name="Pattern 3 2 2 3 2" xfId="27929" xr:uid="{00000000-0005-0000-0000-0000AB800000}"/>
    <cellStyle name="Pattern 3 2 2 3 2 2" xfId="27930" xr:uid="{00000000-0005-0000-0000-0000AC800000}"/>
    <cellStyle name="Pattern 3 2 2 3 3" xfId="27931" xr:uid="{00000000-0005-0000-0000-0000AD800000}"/>
    <cellStyle name="Pattern 3 2 2 3 3 2" xfId="27932" xr:uid="{00000000-0005-0000-0000-0000AE800000}"/>
    <cellStyle name="Pattern 3 2 2 3 4" xfId="27933" xr:uid="{00000000-0005-0000-0000-0000AF800000}"/>
    <cellStyle name="Pattern 3 2 2 3 4 2" xfId="27934" xr:uid="{00000000-0005-0000-0000-0000B0800000}"/>
    <cellStyle name="Pattern 3 2 2 3 5" xfId="27935" xr:uid="{00000000-0005-0000-0000-0000B1800000}"/>
    <cellStyle name="Pattern 3 2 2 3 5 2" xfId="27936" xr:uid="{00000000-0005-0000-0000-0000B2800000}"/>
    <cellStyle name="Pattern 3 2 2 3 6" xfId="27937" xr:uid="{00000000-0005-0000-0000-0000B3800000}"/>
    <cellStyle name="Pattern 3 2 2 3 6 2" xfId="27938" xr:uid="{00000000-0005-0000-0000-0000B4800000}"/>
    <cellStyle name="Pattern 3 2 2 3 7" xfId="27939" xr:uid="{00000000-0005-0000-0000-0000B5800000}"/>
    <cellStyle name="Pattern 3 2 2 3 7 2" xfId="27940" xr:uid="{00000000-0005-0000-0000-0000B6800000}"/>
    <cellStyle name="Pattern 3 2 2 3 8" xfId="27941" xr:uid="{00000000-0005-0000-0000-0000B7800000}"/>
    <cellStyle name="Pattern 3 2 2 3 8 2" xfId="27942" xr:uid="{00000000-0005-0000-0000-0000B8800000}"/>
    <cellStyle name="Pattern 3 2 2 3 9" xfId="27943" xr:uid="{00000000-0005-0000-0000-0000B9800000}"/>
    <cellStyle name="Pattern 3 2 2 3 9 2" xfId="27944" xr:uid="{00000000-0005-0000-0000-0000BA800000}"/>
    <cellStyle name="Pattern 3 2 2 4" xfId="27945" xr:uid="{00000000-0005-0000-0000-0000BB800000}"/>
    <cellStyle name="Pattern 3 2 2 4 2" xfId="27946" xr:uid="{00000000-0005-0000-0000-0000BC800000}"/>
    <cellStyle name="Pattern 3 2 2 5" xfId="27947" xr:uid="{00000000-0005-0000-0000-0000BD800000}"/>
    <cellStyle name="Pattern 3 2 2 5 2" xfId="27948" xr:uid="{00000000-0005-0000-0000-0000BE800000}"/>
    <cellStyle name="Pattern 3 2 2 6" xfId="27949" xr:uid="{00000000-0005-0000-0000-0000BF800000}"/>
    <cellStyle name="Pattern 3 2 2 6 2" xfId="27950" xr:uid="{00000000-0005-0000-0000-0000C0800000}"/>
    <cellStyle name="Pattern 3 2 2 7" xfId="27951" xr:uid="{00000000-0005-0000-0000-0000C1800000}"/>
    <cellStyle name="Pattern 3 2 2 7 2" xfId="27952" xr:uid="{00000000-0005-0000-0000-0000C2800000}"/>
    <cellStyle name="Pattern 3 2 2 8" xfId="27953" xr:uid="{00000000-0005-0000-0000-0000C3800000}"/>
    <cellStyle name="Pattern 3 2 2 8 2" xfId="27954" xr:uid="{00000000-0005-0000-0000-0000C4800000}"/>
    <cellStyle name="Pattern 3 2 2 9" xfId="27955" xr:uid="{00000000-0005-0000-0000-0000C5800000}"/>
    <cellStyle name="Pattern 3 2 2 9 2" xfId="27956" xr:uid="{00000000-0005-0000-0000-0000C6800000}"/>
    <cellStyle name="Pattern 3 2 3" xfId="27957" xr:uid="{00000000-0005-0000-0000-0000C7800000}"/>
    <cellStyle name="Pattern 3 2 3 10" xfId="27958" xr:uid="{00000000-0005-0000-0000-0000C8800000}"/>
    <cellStyle name="Pattern 3 2 3 10 2" xfId="27959" xr:uid="{00000000-0005-0000-0000-0000C9800000}"/>
    <cellStyle name="Pattern 3 2 3 11" xfId="27960" xr:uid="{00000000-0005-0000-0000-0000CA800000}"/>
    <cellStyle name="Pattern 3 2 3 11 2" xfId="27961" xr:uid="{00000000-0005-0000-0000-0000CB800000}"/>
    <cellStyle name="Pattern 3 2 3 12" xfId="27962" xr:uid="{00000000-0005-0000-0000-0000CC800000}"/>
    <cellStyle name="Pattern 3 2 3 2" xfId="27963" xr:uid="{00000000-0005-0000-0000-0000CD800000}"/>
    <cellStyle name="Pattern 3 2 3 2 2" xfId="27964" xr:uid="{00000000-0005-0000-0000-0000CE800000}"/>
    <cellStyle name="Pattern 3 2 3 3" xfId="27965" xr:uid="{00000000-0005-0000-0000-0000CF800000}"/>
    <cellStyle name="Pattern 3 2 3 3 2" xfId="27966" xr:uid="{00000000-0005-0000-0000-0000D0800000}"/>
    <cellStyle name="Pattern 3 2 3 4" xfId="27967" xr:uid="{00000000-0005-0000-0000-0000D1800000}"/>
    <cellStyle name="Pattern 3 2 3 4 2" xfId="27968" xr:uid="{00000000-0005-0000-0000-0000D2800000}"/>
    <cellStyle name="Pattern 3 2 3 5" xfId="27969" xr:uid="{00000000-0005-0000-0000-0000D3800000}"/>
    <cellStyle name="Pattern 3 2 3 5 2" xfId="27970" xr:uid="{00000000-0005-0000-0000-0000D4800000}"/>
    <cellStyle name="Pattern 3 2 3 6" xfId="27971" xr:uid="{00000000-0005-0000-0000-0000D5800000}"/>
    <cellStyle name="Pattern 3 2 3 6 2" xfId="27972" xr:uid="{00000000-0005-0000-0000-0000D6800000}"/>
    <cellStyle name="Pattern 3 2 3 7" xfId="27973" xr:uid="{00000000-0005-0000-0000-0000D7800000}"/>
    <cellStyle name="Pattern 3 2 3 7 2" xfId="27974" xr:uid="{00000000-0005-0000-0000-0000D8800000}"/>
    <cellStyle name="Pattern 3 2 3 8" xfId="27975" xr:uid="{00000000-0005-0000-0000-0000D9800000}"/>
    <cellStyle name="Pattern 3 2 3 8 2" xfId="27976" xr:uid="{00000000-0005-0000-0000-0000DA800000}"/>
    <cellStyle name="Pattern 3 2 3 9" xfId="27977" xr:uid="{00000000-0005-0000-0000-0000DB800000}"/>
    <cellStyle name="Pattern 3 2 3 9 2" xfId="27978" xr:uid="{00000000-0005-0000-0000-0000DC800000}"/>
    <cellStyle name="Pattern 3 2 4" xfId="27979" xr:uid="{00000000-0005-0000-0000-0000DD800000}"/>
    <cellStyle name="Pattern 3 2 4 10" xfId="27980" xr:uid="{00000000-0005-0000-0000-0000DE800000}"/>
    <cellStyle name="Pattern 3 2 4 10 2" xfId="27981" xr:uid="{00000000-0005-0000-0000-0000DF800000}"/>
    <cellStyle name="Pattern 3 2 4 11" xfId="27982" xr:uid="{00000000-0005-0000-0000-0000E0800000}"/>
    <cellStyle name="Pattern 3 2 4 11 2" xfId="27983" xr:uid="{00000000-0005-0000-0000-0000E1800000}"/>
    <cellStyle name="Pattern 3 2 4 12" xfId="27984" xr:uid="{00000000-0005-0000-0000-0000E2800000}"/>
    <cellStyle name="Pattern 3 2 4 2" xfId="27985" xr:uid="{00000000-0005-0000-0000-0000E3800000}"/>
    <cellStyle name="Pattern 3 2 4 2 2" xfId="27986" xr:uid="{00000000-0005-0000-0000-0000E4800000}"/>
    <cellStyle name="Pattern 3 2 4 3" xfId="27987" xr:uid="{00000000-0005-0000-0000-0000E5800000}"/>
    <cellStyle name="Pattern 3 2 4 3 2" xfId="27988" xr:uid="{00000000-0005-0000-0000-0000E6800000}"/>
    <cellStyle name="Pattern 3 2 4 4" xfId="27989" xr:uid="{00000000-0005-0000-0000-0000E7800000}"/>
    <cellStyle name="Pattern 3 2 4 4 2" xfId="27990" xr:uid="{00000000-0005-0000-0000-0000E8800000}"/>
    <cellStyle name="Pattern 3 2 4 5" xfId="27991" xr:uid="{00000000-0005-0000-0000-0000E9800000}"/>
    <cellStyle name="Pattern 3 2 4 5 2" xfId="27992" xr:uid="{00000000-0005-0000-0000-0000EA800000}"/>
    <cellStyle name="Pattern 3 2 4 6" xfId="27993" xr:uid="{00000000-0005-0000-0000-0000EB800000}"/>
    <cellStyle name="Pattern 3 2 4 6 2" xfId="27994" xr:uid="{00000000-0005-0000-0000-0000EC800000}"/>
    <cellStyle name="Pattern 3 2 4 7" xfId="27995" xr:uid="{00000000-0005-0000-0000-0000ED800000}"/>
    <cellStyle name="Pattern 3 2 4 7 2" xfId="27996" xr:uid="{00000000-0005-0000-0000-0000EE800000}"/>
    <cellStyle name="Pattern 3 2 4 8" xfId="27997" xr:uid="{00000000-0005-0000-0000-0000EF800000}"/>
    <cellStyle name="Pattern 3 2 4 8 2" xfId="27998" xr:uid="{00000000-0005-0000-0000-0000F0800000}"/>
    <cellStyle name="Pattern 3 2 4 9" xfId="27999" xr:uid="{00000000-0005-0000-0000-0000F1800000}"/>
    <cellStyle name="Pattern 3 2 4 9 2" xfId="28000" xr:uid="{00000000-0005-0000-0000-0000F2800000}"/>
    <cellStyle name="Pattern 3 2 5" xfId="28001" xr:uid="{00000000-0005-0000-0000-0000F3800000}"/>
    <cellStyle name="Pattern 3 2 5 2" xfId="28002" xr:uid="{00000000-0005-0000-0000-0000F4800000}"/>
    <cellStyle name="Pattern 3 2 6" xfId="28003" xr:uid="{00000000-0005-0000-0000-0000F5800000}"/>
    <cellStyle name="Pattern 3 2 6 2" xfId="28004" xr:uid="{00000000-0005-0000-0000-0000F6800000}"/>
    <cellStyle name="Pattern 3 2 7" xfId="28005" xr:uid="{00000000-0005-0000-0000-0000F7800000}"/>
    <cellStyle name="Pattern 3 2 7 2" xfId="28006" xr:uid="{00000000-0005-0000-0000-0000F8800000}"/>
    <cellStyle name="Pattern 3 2 8" xfId="28007" xr:uid="{00000000-0005-0000-0000-0000F9800000}"/>
    <cellStyle name="Pattern 3 2 8 2" xfId="28008" xr:uid="{00000000-0005-0000-0000-0000FA800000}"/>
    <cellStyle name="Pattern 3 2 9" xfId="28009" xr:uid="{00000000-0005-0000-0000-0000FB800000}"/>
    <cellStyle name="Pattern 3 2 9 2" xfId="28010" xr:uid="{00000000-0005-0000-0000-0000FC800000}"/>
    <cellStyle name="Pattern 3 3" xfId="28011" xr:uid="{00000000-0005-0000-0000-0000FD800000}"/>
    <cellStyle name="Pattern 3 3 10" xfId="28012" xr:uid="{00000000-0005-0000-0000-0000FE800000}"/>
    <cellStyle name="Pattern 3 3 10 2" xfId="28013" xr:uid="{00000000-0005-0000-0000-0000FF800000}"/>
    <cellStyle name="Pattern 3 3 11" xfId="28014" xr:uid="{00000000-0005-0000-0000-000000810000}"/>
    <cellStyle name="Pattern 3 3 11 2" xfId="28015" xr:uid="{00000000-0005-0000-0000-000001810000}"/>
    <cellStyle name="Pattern 3 3 12" xfId="28016" xr:uid="{00000000-0005-0000-0000-000002810000}"/>
    <cellStyle name="Pattern 3 3 12 2" xfId="28017" xr:uid="{00000000-0005-0000-0000-000003810000}"/>
    <cellStyle name="Pattern 3 3 13" xfId="28018" xr:uid="{00000000-0005-0000-0000-000004810000}"/>
    <cellStyle name="Pattern 3 3 13 2" xfId="28019" xr:uid="{00000000-0005-0000-0000-000005810000}"/>
    <cellStyle name="Pattern 3 3 14" xfId="28020" xr:uid="{00000000-0005-0000-0000-000006810000}"/>
    <cellStyle name="Pattern 3 3 2" xfId="28021" xr:uid="{00000000-0005-0000-0000-000007810000}"/>
    <cellStyle name="Pattern 3 3 2 10" xfId="28022" xr:uid="{00000000-0005-0000-0000-000008810000}"/>
    <cellStyle name="Pattern 3 3 2 10 2" xfId="28023" xr:uid="{00000000-0005-0000-0000-000009810000}"/>
    <cellStyle name="Pattern 3 3 2 11" xfId="28024" xr:uid="{00000000-0005-0000-0000-00000A810000}"/>
    <cellStyle name="Pattern 3 3 2 11 2" xfId="28025" xr:uid="{00000000-0005-0000-0000-00000B810000}"/>
    <cellStyle name="Pattern 3 3 2 12" xfId="28026" xr:uid="{00000000-0005-0000-0000-00000C810000}"/>
    <cellStyle name="Pattern 3 3 2 2" xfId="28027" xr:uid="{00000000-0005-0000-0000-00000D810000}"/>
    <cellStyle name="Pattern 3 3 2 2 2" xfId="28028" xr:uid="{00000000-0005-0000-0000-00000E810000}"/>
    <cellStyle name="Pattern 3 3 2 3" xfId="28029" xr:uid="{00000000-0005-0000-0000-00000F810000}"/>
    <cellStyle name="Pattern 3 3 2 3 2" xfId="28030" xr:uid="{00000000-0005-0000-0000-000010810000}"/>
    <cellStyle name="Pattern 3 3 2 4" xfId="28031" xr:uid="{00000000-0005-0000-0000-000011810000}"/>
    <cellStyle name="Pattern 3 3 2 4 2" xfId="28032" xr:uid="{00000000-0005-0000-0000-000012810000}"/>
    <cellStyle name="Pattern 3 3 2 5" xfId="28033" xr:uid="{00000000-0005-0000-0000-000013810000}"/>
    <cellStyle name="Pattern 3 3 2 5 2" xfId="28034" xr:uid="{00000000-0005-0000-0000-000014810000}"/>
    <cellStyle name="Pattern 3 3 2 6" xfId="28035" xr:uid="{00000000-0005-0000-0000-000015810000}"/>
    <cellStyle name="Pattern 3 3 2 6 2" xfId="28036" xr:uid="{00000000-0005-0000-0000-000016810000}"/>
    <cellStyle name="Pattern 3 3 2 7" xfId="28037" xr:uid="{00000000-0005-0000-0000-000017810000}"/>
    <cellStyle name="Pattern 3 3 2 7 2" xfId="28038" xr:uid="{00000000-0005-0000-0000-000018810000}"/>
    <cellStyle name="Pattern 3 3 2 8" xfId="28039" xr:uid="{00000000-0005-0000-0000-000019810000}"/>
    <cellStyle name="Pattern 3 3 2 8 2" xfId="28040" xr:uid="{00000000-0005-0000-0000-00001A810000}"/>
    <cellStyle name="Pattern 3 3 2 9" xfId="28041" xr:uid="{00000000-0005-0000-0000-00001B810000}"/>
    <cellStyle name="Pattern 3 3 2 9 2" xfId="28042" xr:uid="{00000000-0005-0000-0000-00001C810000}"/>
    <cellStyle name="Pattern 3 3 3" xfId="28043" xr:uid="{00000000-0005-0000-0000-00001D810000}"/>
    <cellStyle name="Pattern 3 3 3 10" xfId="28044" xr:uid="{00000000-0005-0000-0000-00001E810000}"/>
    <cellStyle name="Pattern 3 3 3 10 2" xfId="28045" xr:uid="{00000000-0005-0000-0000-00001F810000}"/>
    <cellStyle name="Pattern 3 3 3 11" xfId="28046" xr:uid="{00000000-0005-0000-0000-000020810000}"/>
    <cellStyle name="Pattern 3 3 3 11 2" xfId="28047" xr:uid="{00000000-0005-0000-0000-000021810000}"/>
    <cellStyle name="Pattern 3 3 3 12" xfId="28048" xr:uid="{00000000-0005-0000-0000-000022810000}"/>
    <cellStyle name="Pattern 3 3 3 2" xfId="28049" xr:uid="{00000000-0005-0000-0000-000023810000}"/>
    <cellStyle name="Pattern 3 3 3 2 2" xfId="28050" xr:uid="{00000000-0005-0000-0000-000024810000}"/>
    <cellStyle name="Pattern 3 3 3 3" xfId="28051" xr:uid="{00000000-0005-0000-0000-000025810000}"/>
    <cellStyle name="Pattern 3 3 3 3 2" xfId="28052" xr:uid="{00000000-0005-0000-0000-000026810000}"/>
    <cellStyle name="Pattern 3 3 3 4" xfId="28053" xr:uid="{00000000-0005-0000-0000-000027810000}"/>
    <cellStyle name="Pattern 3 3 3 4 2" xfId="28054" xr:uid="{00000000-0005-0000-0000-000028810000}"/>
    <cellStyle name="Pattern 3 3 3 5" xfId="28055" xr:uid="{00000000-0005-0000-0000-000029810000}"/>
    <cellStyle name="Pattern 3 3 3 5 2" xfId="28056" xr:uid="{00000000-0005-0000-0000-00002A810000}"/>
    <cellStyle name="Pattern 3 3 3 6" xfId="28057" xr:uid="{00000000-0005-0000-0000-00002B810000}"/>
    <cellStyle name="Pattern 3 3 3 6 2" xfId="28058" xr:uid="{00000000-0005-0000-0000-00002C810000}"/>
    <cellStyle name="Pattern 3 3 3 7" xfId="28059" xr:uid="{00000000-0005-0000-0000-00002D810000}"/>
    <cellStyle name="Pattern 3 3 3 7 2" xfId="28060" xr:uid="{00000000-0005-0000-0000-00002E810000}"/>
    <cellStyle name="Pattern 3 3 3 8" xfId="28061" xr:uid="{00000000-0005-0000-0000-00002F810000}"/>
    <cellStyle name="Pattern 3 3 3 8 2" xfId="28062" xr:uid="{00000000-0005-0000-0000-000030810000}"/>
    <cellStyle name="Pattern 3 3 3 9" xfId="28063" xr:uid="{00000000-0005-0000-0000-000031810000}"/>
    <cellStyle name="Pattern 3 3 3 9 2" xfId="28064" xr:uid="{00000000-0005-0000-0000-000032810000}"/>
    <cellStyle name="Pattern 3 3 4" xfId="28065" xr:uid="{00000000-0005-0000-0000-000033810000}"/>
    <cellStyle name="Pattern 3 3 4 2" xfId="28066" xr:uid="{00000000-0005-0000-0000-000034810000}"/>
    <cellStyle name="Pattern 3 3 5" xfId="28067" xr:uid="{00000000-0005-0000-0000-000035810000}"/>
    <cellStyle name="Pattern 3 3 5 2" xfId="28068" xr:uid="{00000000-0005-0000-0000-000036810000}"/>
    <cellStyle name="Pattern 3 3 6" xfId="28069" xr:uid="{00000000-0005-0000-0000-000037810000}"/>
    <cellStyle name="Pattern 3 3 6 2" xfId="28070" xr:uid="{00000000-0005-0000-0000-000038810000}"/>
    <cellStyle name="Pattern 3 3 7" xfId="28071" xr:uid="{00000000-0005-0000-0000-000039810000}"/>
    <cellStyle name="Pattern 3 3 7 2" xfId="28072" xr:uid="{00000000-0005-0000-0000-00003A810000}"/>
    <cellStyle name="Pattern 3 3 8" xfId="28073" xr:uid="{00000000-0005-0000-0000-00003B810000}"/>
    <cellStyle name="Pattern 3 3 8 2" xfId="28074" xr:uid="{00000000-0005-0000-0000-00003C810000}"/>
    <cellStyle name="Pattern 3 3 9" xfId="28075" xr:uid="{00000000-0005-0000-0000-00003D810000}"/>
    <cellStyle name="Pattern 3 3 9 2" xfId="28076" xr:uid="{00000000-0005-0000-0000-00003E810000}"/>
    <cellStyle name="Pattern 3 4" xfId="28077" xr:uid="{00000000-0005-0000-0000-00003F810000}"/>
    <cellStyle name="Pattern 3 4 10" xfId="28078" xr:uid="{00000000-0005-0000-0000-000040810000}"/>
    <cellStyle name="Pattern 3 4 10 2" xfId="28079" xr:uid="{00000000-0005-0000-0000-000041810000}"/>
    <cellStyle name="Pattern 3 4 11" xfId="28080" xr:uid="{00000000-0005-0000-0000-000042810000}"/>
    <cellStyle name="Pattern 3 4 11 2" xfId="28081" xr:uid="{00000000-0005-0000-0000-000043810000}"/>
    <cellStyle name="Pattern 3 4 12" xfId="28082" xr:uid="{00000000-0005-0000-0000-000044810000}"/>
    <cellStyle name="Pattern 3 4 2" xfId="28083" xr:uid="{00000000-0005-0000-0000-000045810000}"/>
    <cellStyle name="Pattern 3 4 2 2" xfId="28084" xr:uid="{00000000-0005-0000-0000-000046810000}"/>
    <cellStyle name="Pattern 3 4 3" xfId="28085" xr:uid="{00000000-0005-0000-0000-000047810000}"/>
    <cellStyle name="Pattern 3 4 3 2" xfId="28086" xr:uid="{00000000-0005-0000-0000-000048810000}"/>
    <cellStyle name="Pattern 3 4 4" xfId="28087" xr:uid="{00000000-0005-0000-0000-000049810000}"/>
    <cellStyle name="Pattern 3 4 4 2" xfId="28088" xr:uid="{00000000-0005-0000-0000-00004A810000}"/>
    <cellStyle name="Pattern 3 4 5" xfId="28089" xr:uid="{00000000-0005-0000-0000-00004B810000}"/>
    <cellStyle name="Pattern 3 4 5 2" xfId="28090" xr:uid="{00000000-0005-0000-0000-00004C810000}"/>
    <cellStyle name="Pattern 3 4 6" xfId="28091" xr:uid="{00000000-0005-0000-0000-00004D810000}"/>
    <cellStyle name="Pattern 3 4 6 2" xfId="28092" xr:uid="{00000000-0005-0000-0000-00004E810000}"/>
    <cellStyle name="Pattern 3 4 7" xfId="28093" xr:uid="{00000000-0005-0000-0000-00004F810000}"/>
    <cellStyle name="Pattern 3 4 7 2" xfId="28094" xr:uid="{00000000-0005-0000-0000-000050810000}"/>
    <cellStyle name="Pattern 3 4 8" xfId="28095" xr:uid="{00000000-0005-0000-0000-000051810000}"/>
    <cellStyle name="Pattern 3 4 8 2" xfId="28096" xr:uid="{00000000-0005-0000-0000-000052810000}"/>
    <cellStyle name="Pattern 3 4 9" xfId="28097" xr:uid="{00000000-0005-0000-0000-000053810000}"/>
    <cellStyle name="Pattern 3 4 9 2" xfId="28098" xr:uid="{00000000-0005-0000-0000-000054810000}"/>
    <cellStyle name="Pattern 3 5" xfId="28099" xr:uid="{00000000-0005-0000-0000-000055810000}"/>
    <cellStyle name="Pattern 3 5 10" xfId="28100" xr:uid="{00000000-0005-0000-0000-000056810000}"/>
    <cellStyle name="Pattern 3 5 10 2" xfId="28101" xr:uid="{00000000-0005-0000-0000-000057810000}"/>
    <cellStyle name="Pattern 3 5 11" xfId="28102" xr:uid="{00000000-0005-0000-0000-000058810000}"/>
    <cellStyle name="Pattern 3 5 11 2" xfId="28103" xr:uid="{00000000-0005-0000-0000-000059810000}"/>
    <cellStyle name="Pattern 3 5 12" xfId="28104" xr:uid="{00000000-0005-0000-0000-00005A810000}"/>
    <cellStyle name="Pattern 3 5 2" xfId="28105" xr:uid="{00000000-0005-0000-0000-00005B810000}"/>
    <cellStyle name="Pattern 3 5 2 2" xfId="28106" xr:uid="{00000000-0005-0000-0000-00005C810000}"/>
    <cellStyle name="Pattern 3 5 3" xfId="28107" xr:uid="{00000000-0005-0000-0000-00005D810000}"/>
    <cellStyle name="Pattern 3 5 3 2" xfId="28108" xr:uid="{00000000-0005-0000-0000-00005E810000}"/>
    <cellStyle name="Pattern 3 5 4" xfId="28109" xr:uid="{00000000-0005-0000-0000-00005F810000}"/>
    <cellStyle name="Pattern 3 5 4 2" xfId="28110" xr:uid="{00000000-0005-0000-0000-000060810000}"/>
    <cellStyle name="Pattern 3 5 5" xfId="28111" xr:uid="{00000000-0005-0000-0000-000061810000}"/>
    <cellStyle name="Pattern 3 5 5 2" xfId="28112" xr:uid="{00000000-0005-0000-0000-000062810000}"/>
    <cellStyle name="Pattern 3 5 6" xfId="28113" xr:uid="{00000000-0005-0000-0000-000063810000}"/>
    <cellStyle name="Pattern 3 5 6 2" xfId="28114" xr:uid="{00000000-0005-0000-0000-000064810000}"/>
    <cellStyle name="Pattern 3 5 7" xfId="28115" xr:uid="{00000000-0005-0000-0000-000065810000}"/>
    <cellStyle name="Pattern 3 5 7 2" xfId="28116" xr:uid="{00000000-0005-0000-0000-000066810000}"/>
    <cellStyle name="Pattern 3 5 8" xfId="28117" xr:uid="{00000000-0005-0000-0000-000067810000}"/>
    <cellStyle name="Pattern 3 5 8 2" xfId="28118" xr:uid="{00000000-0005-0000-0000-000068810000}"/>
    <cellStyle name="Pattern 3 5 9" xfId="28119" xr:uid="{00000000-0005-0000-0000-000069810000}"/>
    <cellStyle name="Pattern 3 5 9 2" xfId="28120" xr:uid="{00000000-0005-0000-0000-00006A810000}"/>
    <cellStyle name="Pattern 3 6" xfId="28121" xr:uid="{00000000-0005-0000-0000-00006B810000}"/>
    <cellStyle name="Pattern 3 6 2" xfId="28122" xr:uid="{00000000-0005-0000-0000-00006C810000}"/>
    <cellStyle name="Pattern 3 7" xfId="28123" xr:uid="{00000000-0005-0000-0000-00006D810000}"/>
    <cellStyle name="Pattern 3 7 2" xfId="28124" xr:uid="{00000000-0005-0000-0000-00006E810000}"/>
    <cellStyle name="Pattern 3 8" xfId="28125" xr:uid="{00000000-0005-0000-0000-00006F810000}"/>
    <cellStyle name="Pattern 3 8 2" xfId="28126" xr:uid="{00000000-0005-0000-0000-000070810000}"/>
    <cellStyle name="Pattern 3 9" xfId="28127" xr:uid="{00000000-0005-0000-0000-000071810000}"/>
    <cellStyle name="Pattern 3 9 2" xfId="28128" xr:uid="{00000000-0005-0000-0000-000072810000}"/>
    <cellStyle name="Pattern 4" xfId="28129" xr:uid="{00000000-0005-0000-0000-000073810000}"/>
    <cellStyle name="Pattern 4 10" xfId="28130" xr:uid="{00000000-0005-0000-0000-000074810000}"/>
    <cellStyle name="Pattern 4 10 2" xfId="28131" xr:uid="{00000000-0005-0000-0000-000075810000}"/>
    <cellStyle name="Pattern 4 11" xfId="28132" xr:uid="{00000000-0005-0000-0000-000076810000}"/>
    <cellStyle name="Pattern 4 11 2" xfId="28133" xr:uid="{00000000-0005-0000-0000-000077810000}"/>
    <cellStyle name="Pattern 4 12" xfId="28134" xr:uid="{00000000-0005-0000-0000-000078810000}"/>
    <cellStyle name="Pattern 4 12 2" xfId="28135" xr:uid="{00000000-0005-0000-0000-000079810000}"/>
    <cellStyle name="Pattern 4 13" xfId="28136" xr:uid="{00000000-0005-0000-0000-00007A810000}"/>
    <cellStyle name="Pattern 4 13 2" xfId="28137" xr:uid="{00000000-0005-0000-0000-00007B810000}"/>
    <cellStyle name="Pattern 4 14" xfId="28138" xr:uid="{00000000-0005-0000-0000-00007C810000}"/>
    <cellStyle name="Pattern 4 14 2" xfId="28139" xr:uid="{00000000-0005-0000-0000-00007D810000}"/>
    <cellStyle name="Pattern 4 15" xfId="28140" xr:uid="{00000000-0005-0000-0000-00007E810000}"/>
    <cellStyle name="Pattern 4 15 2" xfId="28141" xr:uid="{00000000-0005-0000-0000-00007F810000}"/>
    <cellStyle name="Pattern 4 16" xfId="28142" xr:uid="{00000000-0005-0000-0000-000080810000}"/>
    <cellStyle name="Pattern 4 17" xfId="59383" xr:uid="{00000000-0005-0000-0000-000081810000}"/>
    <cellStyle name="Pattern 4 2" xfId="28143" xr:uid="{00000000-0005-0000-0000-000082810000}"/>
    <cellStyle name="Pattern 4 2 10" xfId="28144" xr:uid="{00000000-0005-0000-0000-000083810000}"/>
    <cellStyle name="Pattern 4 2 10 2" xfId="28145" xr:uid="{00000000-0005-0000-0000-000084810000}"/>
    <cellStyle name="Pattern 4 2 11" xfId="28146" xr:uid="{00000000-0005-0000-0000-000085810000}"/>
    <cellStyle name="Pattern 4 2 11 2" xfId="28147" xr:uid="{00000000-0005-0000-0000-000086810000}"/>
    <cellStyle name="Pattern 4 2 12" xfId="28148" xr:uid="{00000000-0005-0000-0000-000087810000}"/>
    <cellStyle name="Pattern 4 2 12 2" xfId="28149" xr:uid="{00000000-0005-0000-0000-000088810000}"/>
    <cellStyle name="Pattern 4 2 13" xfId="28150" xr:uid="{00000000-0005-0000-0000-000089810000}"/>
    <cellStyle name="Pattern 4 2 13 2" xfId="28151" xr:uid="{00000000-0005-0000-0000-00008A810000}"/>
    <cellStyle name="Pattern 4 2 14" xfId="28152" xr:uid="{00000000-0005-0000-0000-00008B810000}"/>
    <cellStyle name="Pattern 4 2 14 2" xfId="28153" xr:uid="{00000000-0005-0000-0000-00008C810000}"/>
    <cellStyle name="Pattern 4 2 15" xfId="28154" xr:uid="{00000000-0005-0000-0000-00008D810000}"/>
    <cellStyle name="Pattern 4 2 2" xfId="28155" xr:uid="{00000000-0005-0000-0000-00008E810000}"/>
    <cellStyle name="Pattern 4 2 2 10" xfId="28156" xr:uid="{00000000-0005-0000-0000-00008F810000}"/>
    <cellStyle name="Pattern 4 2 2 10 2" xfId="28157" xr:uid="{00000000-0005-0000-0000-000090810000}"/>
    <cellStyle name="Pattern 4 2 2 11" xfId="28158" xr:uid="{00000000-0005-0000-0000-000091810000}"/>
    <cellStyle name="Pattern 4 2 2 11 2" xfId="28159" xr:uid="{00000000-0005-0000-0000-000092810000}"/>
    <cellStyle name="Pattern 4 2 2 12" xfId="28160" xr:uid="{00000000-0005-0000-0000-000093810000}"/>
    <cellStyle name="Pattern 4 2 2 12 2" xfId="28161" xr:uid="{00000000-0005-0000-0000-000094810000}"/>
    <cellStyle name="Pattern 4 2 2 13" xfId="28162" xr:uid="{00000000-0005-0000-0000-000095810000}"/>
    <cellStyle name="Pattern 4 2 2 13 2" xfId="28163" xr:uid="{00000000-0005-0000-0000-000096810000}"/>
    <cellStyle name="Pattern 4 2 2 14" xfId="28164" xr:uid="{00000000-0005-0000-0000-000097810000}"/>
    <cellStyle name="Pattern 4 2 2 2" xfId="28165" xr:uid="{00000000-0005-0000-0000-000098810000}"/>
    <cellStyle name="Pattern 4 2 2 2 10" xfId="28166" xr:uid="{00000000-0005-0000-0000-000099810000}"/>
    <cellStyle name="Pattern 4 2 2 2 10 2" xfId="28167" xr:uid="{00000000-0005-0000-0000-00009A810000}"/>
    <cellStyle name="Pattern 4 2 2 2 11" xfId="28168" xr:uid="{00000000-0005-0000-0000-00009B810000}"/>
    <cellStyle name="Pattern 4 2 2 2 11 2" xfId="28169" xr:uid="{00000000-0005-0000-0000-00009C810000}"/>
    <cellStyle name="Pattern 4 2 2 2 12" xfId="28170" xr:uid="{00000000-0005-0000-0000-00009D810000}"/>
    <cellStyle name="Pattern 4 2 2 2 2" xfId="28171" xr:uid="{00000000-0005-0000-0000-00009E810000}"/>
    <cellStyle name="Pattern 4 2 2 2 2 2" xfId="28172" xr:uid="{00000000-0005-0000-0000-00009F810000}"/>
    <cellStyle name="Pattern 4 2 2 2 3" xfId="28173" xr:uid="{00000000-0005-0000-0000-0000A0810000}"/>
    <cellStyle name="Pattern 4 2 2 2 3 2" xfId="28174" xr:uid="{00000000-0005-0000-0000-0000A1810000}"/>
    <cellStyle name="Pattern 4 2 2 2 4" xfId="28175" xr:uid="{00000000-0005-0000-0000-0000A2810000}"/>
    <cellStyle name="Pattern 4 2 2 2 4 2" xfId="28176" xr:uid="{00000000-0005-0000-0000-0000A3810000}"/>
    <cellStyle name="Pattern 4 2 2 2 5" xfId="28177" xr:uid="{00000000-0005-0000-0000-0000A4810000}"/>
    <cellStyle name="Pattern 4 2 2 2 5 2" xfId="28178" xr:uid="{00000000-0005-0000-0000-0000A5810000}"/>
    <cellStyle name="Pattern 4 2 2 2 6" xfId="28179" xr:uid="{00000000-0005-0000-0000-0000A6810000}"/>
    <cellStyle name="Pattern 4 2 2 2 6 2" xfId="28180" xr:uid="{00000000-0005-0000-0000-0000A7810000}"/>
    <cellStyle name="Pattern 4 2 2 2 7" xfId="28181" xr:uid="{00000000-0005-0000-0000-0000A8810000}"/>
    <cellStyle name="Pattern 4 2 2 2 7 2" xfId="28182" xr:uid="{00000000-0005-0000-0000-0000A9810000}"/>
    <cellStyle name="Pattern 4 2 2 2 8" xfId="28183" xr:uid="{00000000-0005-0000-0000-0000AA810000}"/>
    <cellStyle name="Pattern 4 2 2 2 8 2" xfId="28184" xr:uid="{00000000-0005-0000-0000-0000AB810000}"/>
    <cellStyle name="Pattern 4 2 2 2 9" xfId="28185" xr:uid="{00000000-0005-0000-0000-0000AC810000}"/>
    <cellStyle name="Pattern 4 2 2 2 9 2" xfId="28186" xr:uid="{00000000-0005-0000-0000-0000AD810000}"/>
    <cellStyle name="Pattern 4 2 2 3" xfId="28187" xr:uid="{00000000-0005-0000-0000-0000AE810000}"/>
    <cellStyle name="Pattern 4 2 2 3 10" xfId="28188" xr:uid="{00000000-0005-0000-0000-0000AF810000}"/>
    <cellStyle name="Pattern 4 2 2 3 10 2" xfId="28189" xr:uid="{00000000-0005-0000-0000-0000B0810000}"/>
    <cellStyle name="Pattern 4 2 2 3 11" xfId="28190" xr:uid="{00000000-0005-0000-0000-0000B1810000}"/>
    <cellStyle name="Pattern 4 2 2 3 11 2" xfId="28191" xr:uid="{00000000-0005-0000-0000-0000B2810000}"/>
    <cellStyle name="Pattern 4 2 2 3 12" xfId="28192" xr:uid="{00000000-0005-0000-0000-0000B3810000}"/>
    <cellStyle name="Pattern 4 2 2 3 2" xfId="28193" xr:uid="{00000000-0005-0000-0000-0000B4810000}"/>
    <cellStyle name="Pattern 4 2 2 3 2 2" xfId="28194" xr:uid="{00000000-0005-0000-0000-0000B5810000}"/>
    <cellStyle name="Pattern 4 2 2 3 3" xfId="28195" xr:uid="{00000000-0005-0000-0000-0000B6810000}"/>
    <cellStyle name="Pattern 4 2 2 3 3 2" xfId="28196" xr:uid="{00000000-0005-0000-0000-0000B7810000}"/>
    <cellStyle name="Pattern 4 2 2 3 4" xfId="28197" xr:uid="{00000000-0005-0000-0000-0000B8810000}"/>
    <cellStyle name="Pattern 4 2 2 3 4 2" xfId="28198" xr:uid="{00000000-0005-0000-0000-0000B9810000}"/>
    <cellStyle name="Pattern 4 2 2 3 5" xfId="28199" xr:uid="{00000000-0005-0000-0000-0000BA810000}"/>
    <cellStyle name="Pattern 4 2 2 3 5 2" xfId="28200" xr:uid="{00000000-0005-0000-0000-0000BB810000}"/>
    <cellStyle name="Pattern 4 2 2 3 6" xfId="28201" xr:uid="{00000000-0005-0000-0000-0000BC810000}"/>
    <cellStyle name="Pattern 4 2 2 3 6 2" xfId="28202" xr:uid="{00000000-0005-0000-0000-0000BD810000}"/>
    <cellStyle name="Pattern 4 2 2 3 7" xfId="28203" xr:uid="{00000000-0005-0000-0000-0000BE810000}"/>
    <cellStyle name="Pattern 4 2 2 3 7 2" xfId="28204" xr:uid="{00000000-0005-0000-0000-0000BF810000}"/>
    <cellStyle name="Pattern 4 2 2 3 8" xfId="28205" xr:uid="{00000000-0005-0000-0000-0000C0810000}"/>
    <cellStyle name="Pattern 4 2 2 3 8 2" xfId="28206" xr:uid="{00000000-0005-0000-0000-0000C1810000}"/>
    <cellStyle name="Pattern 4 2 2 3 9" xfId="28207" xr:uid="{00000000-0005-0000-0000-0000C2810000}"/>
    <cellStyle name="Pattern 4 2 2 3 9 2" xfId="28208" xr:uid="{00000000-0005-0000-0000-0000C3810000}"/>
    <cellStyle name="Pattern 4 2 2 4" xfId="28209" xr:uid="{00000000-0005-0000-0000-0000C4810000}"/>
    <cellStyle name="Pattern 4 2 2 4 2" xfId="28210" xr:uid="{00000000-0005-0000-0000-0000C5810000}"/>
    <cellStyle name="Pattern 4 2 2 5" xfId="28211" xr:uid="{00000000-0005-0000-0000-0000C6810000}"/>
    <cellStyle name="Pattern 4 2 2 5 2" xfId="28212" xr:uid="{00000000-0005-0000-0000-0000C7810000}"/>
    <cellStyle name="Pattern 4 2 2 6" xfId="28213" xr:uid="{00000000-0005-0000-0000-0000C8810000}"/>
    <cellStyle name="Pattern 4 2 2 6 2" xfId="28214" xr:uid="{00000000-0005-0000-0000-0000C9810000}"/>
    <cellStyle name="Pattern 4 2 2 7" xfId="28215" xr:uid="{00000000-0005-0000-0000-0000CA810000}"/>
    <cellStyle name="Pattern 4 2 2 7 2" xfId="28216" xr:uid="{00000000-0005-0000-0000-0000CB810000}"/>
    <cellStyle name="Pattern 4 2 2 8" xfId="28217" xr:uid="{00000000-0005-0000-0000-0000CC810000}"/>
    <cellStyle name="Pattern 4 2 2 8 2" xfId="28218" xr:uid="{00000000-0005-0000-0000-0000CD810000}"/>
    <cellStyle name="Pattern 4 2 2 9" xfId="28219" xr:uid="{00000000-0005-0000-0000-0000CE810000}"/>
    <cellStyle name="Pattern 4 2 2 9 2" xfId="28220" xr:uid="{00000000-0005-0000-0000-0000CF810000}"/>
    <cellStyle name="Pattern 4 2 3" xfId="28221" xr:uid="{00000000-0005-0000-0000-0000D0810000}"/>
    <cellStyle name="Pattern 4 2 3 10" xfId="28222" xr:uid="{00000000-0005-0000-0000-0000D1810000}"/>
    <cellStyle name="Pattern 4 2 3 10 2" xfId="28223" xr:uid="{00000000-0005-0000-0000-0000D2810000}"/>
    <cellStyle name="Pattern 4 2 3 11" xfId="28224" xr:uid="{00000000-0005-0000-0000-0000D3810000}"/>
    <cellStyle name="Pattern 4 2 3 11 2" xfId="28225" xr:uid="{00000000-0005-0000-0000-0000D4810000}"/>
    <cellStyle name="Pattern 4 2 3 12" xfId="28226" xr:uid="{00000000-0005-0000-0000-0000D5810000}"/>
    <cellStyle name="Pattern 4 2 3 2" xfId="28227" xr:uid="{00000000-0005-0000-0000-0000D6810000}"/>
    <cellStyle name="Pattern 4 2 3 2 2" xfId="28228" xr:uid="{00000000-0005-0000-0000-0000D7810000}"/>
    <cellStyle name="Pattern 4 2 3 3" xfId="28229" xr:uid="{00000000-0005-0000-0000-0000D8810000}"/>
    <cellStyle name="Pattern 4 2 3 3 2" xfId="28230" xr:uid="{00000000-0005-0000-0000-0000D9810000}"/>
    <cellStyle name="Pattern 4 2 3 4" xfId="28231" xr:uid="{00000000-0005-0000-0000-0000DA810000}"/>
    <cellStyle name="Pattern 4 2 3 4 2" xfId="28232" xr:uid="{00000000-0005-0000-0000-0000DB810000}"/>
    <cellStyle name="Pattern 4 2 3 5" xfId="28233" xr:uid="{00000000-0005-0000-0000-0000DC810000}"/>
    <cellStyle name="Pattern 4 2 3 5 2" xfId="28234" xr:uid="{00000000-0005-0000-0000-0000DD810000}"/>
    <cellStyle name="Pattern 4 2 3 6" xfId="28235" xr:uid="{00000000-0005-0000-0000-0000DE810000}"/>
    <cellStyle name="Pattern 4 2 3 6 2" xfId="28236" xr:uid="{00000000-0005-0000-0000-0000DF810000}"/>
    <cellStyle name="Pattern 4 2 3 7" xfId="28237" xr:uid="{00000000-0005-0000-0000-0000E0810000}"/>
    <cellStyle name="Pattern 4 2 3 7 2" xfId="28238" xr:uid="{00000000-0005-0000-0000-0000E1810000}"/>
    <cellStyle name="Pattern 4 2 3 8" xfId="28239" xr:uid="{00000000-0005-0000-0000-0000E2810000}"/>
    <cellStyle name="Pattern 4 2 3 8 2" xfId="28240" xr:uid="{00000000-0005-0000-0000-0000E3810000}"/>
    <cellStyle name="Pattern 4 2 3 9" xfId="28241" xr:uid="{00000000-0005-0000-0000-0000E4810000}"/>
    <cellStyle name="Pattern 4 2 3 9 2" xfId="28242" xr:uid="{00000000-0005-0000-0000-0000E5810000}"/>
    <cellStyle name="Pattern 4 2 4" xfId="28243" xr:uid="{00000000-0005-0000-0000-0000E6810000}"/>
    <cellStyle name="Pattern 4 2 4 10" xfId="28244" xr:uid="{00000000-0005-0000-0000-0000E7810000}"/>
    <cellStyle name="Pattern 4 2 4 10 2" xfId="28245" xr:uid="{00000000-0005-0000-0000-0000E8810000}"/>
    <cellStyle name="Pattern 4 2 4 11" xfId="28246" xr:uid="{00000000-0005-0000-0000-0000E9810000}"/>
    <cellStyle name="Pattern 4 2 4 11 2" xfId="28247" xr:uid="{00000000-0005-0000-0000-0000EA810000}"/>
    <cellStyle name="Pattern 4 2 4 12" xfId="28248" xr:uid="{00000000-0005-0000-0000-0000EB810000}"/>
    <cellStyle name="Pattern 4 2 4 2" xfId="28249" xr:uid="{00000000-0005-0000-0000-0000EC810000}"/>
    <cellStyle name="Pattern 4 2 4 2 2" xfId="28250" xr:uid="{00000000-0005-0000-0000-0000ED810000}"/>
    <cellStyle name="Pattern 4 2 4 3" xfId="28251" xr:uid="{00000000-0005-0000-0000-0000EE810000}"/>
    <cellStyle name="Pattern 4 2 4 3 2" xfId="28252" xr:uid="{00000000-0005-0000-0000-0000EF810000}"/>
    <cellStyle name="Pattern 4 2 4 4" xfId="28253" xr:uid="{00000000-0005-0000-0000-0000F0810000}"/>
    <cellStyle name="Pattern 4 2 4 4 2" xfId="28254" xr:uid="{00000000-0005-0000-0000-0000F1810000}"/>
    <cellStyle name="Pattern 4 2 4 5" xfId="28255" xr:uid="{00000000-0005-0000-0000-0000F2810000}"/>
    <cellStyle name="Pattern 4 2 4 5 2" xfId="28256" xr:uid="{00000000-0005-0000-0000-0000F3810000}"/>
    <cellStyle name="Pattern 4 2 4 6" xfId="28257" xr:uid="{00000000-0005-0000-0000-0000F4810000}"/>
    <cellStyle name="Pattern 4 2 4 6 2" xfId="28258" xr:uid="{00000000-0005-0000-0000-0000F5810000}"/>
    <cellStyle name="Pattern 4 2 4 7" xfId="28259" xr:uid="{00000000-0005-0000-0000-0000F6810000}"/>
    <cellStyle name="Pattern 4 2 4 7 2" xfId="28260" xr:uid="{00000000-0005-0000-0000-0000F7810000}"/>
    <cellStyle name="Pattern 4 2 4 8" xfId="28261" xr:uid="{00000000-0005-0000-0000-0000F8810000}"/>
    <cellStyle name="Pattern 4 2 4 8 2" xfId="28262" xr:uid="{00000000-0005-0000-0000-0000F9810000}"/>
    <cellStyle name="Pattern 4 2 4 9" xfId="28263" xr:uid="{00000000-0005-0000-0000-0000FA810000}"/>
    <cellStyle name="Pattern 4 2 4 9 2" xfId="28264" xr:uid="{00000000-0005-0000-0000-0000FB810000}"/>
    <cellStyle name="Pattern 4 2 5" xfId="28265" xr:uid="{00000000-0005-0000-0000-0000FC810000}"/>
    <cellStyle name="Pattern 4 2 5 2" xfId="28266" xr:uid="{00000000-0005-0000-0000-0000FD810000}"/>
    <cellStyle name="Pattern 4 2 6" xfId="28267" xr:uid="{00000000-0005-0000-0000-0000FE810000}"/>
    <cellStyle name="Pattern 4 2 6 2" xfId="28268" xr:uid="{00000000-0005-0000-0000-0000FF810000}"/>
    <cellStyle name="Pattern 4 2 7" xfId="28269" xr:uid="{00000000-0005-0000-0000-000000820000}"/>
    <cellStyle name="Pattern 4 2 7 2" xfId="28270" xr:uid="{00000000-0005-0000-0000-000001820000}"/>
    <cellStyle name="Pattern 4 2 8" xfId="28271" xr:uid="{00000000-0005-0000-0000-000002820000}"/>
    <cellStyle name="Pattern 4 2 8 2" xfId="28272" xr:uid="{00000000-0005-0000-0000-000003820000}"/>
    <cellStyle name="Pattern 4 2 9" xfId="28273" xr:uid="{00000000-0005-0000-0000-000004820000}"/>
    <cellStyle name="Pattern 4 2 9 2" xfId="28274" xr:uid="{00000000-0005-0000-0000-000005820000}"/>
    <cellStyle name="Pattern 4 3" xfId="28275" xr:uid="{00000000-0005-0000-0000-000006820000}"/>
    <cellStyle name="Pattern 4 3 10" xfId="28276" xr:uid="{00000000-0005-0000-0000-000007820000}"/>
    <cellStyle name="Pattern 4 3 10 2" xfId="28277" xr:uid="{00000000-0005-0000-0000-000008820000}"/>
    <cellStyle name="Pattern 4 3 11" xfId="28278" xr:uid="{00000000-0005-0000-0000-000009820000}"/>
    <cellStyle name="Pattern 4 3 11 2" xfId="28279" xr:uid="{00000000-0005-0000-0000-00000A820000}"/>
    <cellStyle name="Pattern 4 3 12" xfId="28280" xr:uid="{00000000-0005-0000-0000-00000B820000}"/>
    <cellStyle name="Pattern 4 3 12 2" xfId="28281" xr:uid="{00000000-0005-0000-0000-00000C820000}"/>
    <cellStyle name="Pattern 4 3 13" xfId="28282" xr:uid="{00000000-0005-0000-0000-00000D820000}"/>
    <cellStyle name="Pattern 4 3 13 2" xfId="28283" xr:uid="{00000000-0005-0000-0000-00000E820000}"/>
    <cellStyle name="Pattern 4 3 14" xfId="28284" xr:uid="{00000000-0005-0000-0000-00000F820000}"/>
    <cellStyle name="Pattern 4 3 2" xfId="28285" xr:uid="{00000000-0005-0000-0000-000010820000}"/>
    <cellStyle name="Pattern 4 3 2 10" xfId="28286" xr:uid="{00000000-0005-0000-0000-000011820000}"/>
    <cellStyle name="Pattern 4 3 2 10 2" xfId="28287" xr:uid="{00000000-0005-0000-0000-000012820000}"/>
    <cellStyle name="Pattern 4 3 2 11" xfId="28288" xr:uid="{00000000-0005-0000-0000-000013820000}"/>
    <cellStyle name="Pattern 4 3 2 11 2" xfId="28289" xr:uid="{00000000-0005-0000-0000-000014820000}"/>
    <cellStyle name="Pattern 4 3 2 12" xfId="28290" xr:uid="{00000000-0005-0000-0000-000015820000}"/>
    <cellStyle name="Pattern 4 3 2 2" xfId="28291" xr:uid="{00000000-0005-0000-0000-000016820000}"/>
    <cellStyle name="Pattern 4 3 2 2 2" xfId="28292" xr:uid="{00000000-0005-0000-0000-000017820000}"/>
    <cellStyle name="Pattern 4 3 2 3" xfId="28293" xr:uid="{00000000-0005-0000-0000-000018820000}"/>
    <cellStyle name="Pattern 4 3 2 3 2" xfId="28294" xr:uid="{00000000-0005-0000-0000-000019820000}"/>
    <cellStyle name="Pattern 4 3 2 4" xfId="28295" xr:uid="{00000000-0005-0000-0000-00001A820000}"/>
    <cellStyle name="Pattern 4 3 2 4 2" xfId="28296" xr:uid="{00000000-0005-0000-0000-00001B820000}"/>
    <cellStyle name="Pattern 4 3 2 5" xfId="28297" xr:uid="{00000000-0005-0000-0000-00001C820000}"/>
    <cellStyle name="Pattern 4 3 2 5 2" xfId="28298" xr:uid="{00000000-0005-0000-0000-00001D820000}"/>
    <cellStyle name="Pattern 4 3 2 6" xfId="28299" xr:uid="{00000000-0005-0000-0000-00001E820000}"/>
    <cellStyle name="Pattern 4 3 2 6 2" xfId="28300" xr:uid="{00000000-0005-0000-0000-00001F820000}"/>
    <cellStyle name="Pattern 4 3 2 7" xfId="28301" xr:uid="{00000000-0005-0000-0000-000020820000}"/>
    <cellStyle name="Pattern 4 3 2 7 2" xfId="28302" xr:uid="{00000000-0005-0000-0000-000021820000}"/>
    <cellStyle name="Pattern 4 3 2 8" xfId="28303" xr:uid="{00000000-0005-0000-0000-000022820000}"/>
    <cellStyle name="Pattern 4 3 2 8 2" xfId="28304" xr:uid="{00000000-0005-0000-0000-000023820000}"/>
    <cellStyle name="Pattern 4 3 2 9" xfId="28305" xr:uid="{00000000-0005-0000-0000-000024820000}"/>
    <cellStyle name="Pattern 4 3 2 9 2" xfId="28306" xr:uid="{00000000-0005-0000-0000-000025820000}"/>
    <cellStyle name="Pattern 4 3 3" xfId="28307" xr:uid="{00000000-0005-0000-0000-000026820000}"/>
    <cellStyle name="Pattern 4 3 3 10" xfId="28308" xr:uid="{00000000-0005-0000-0000-000027820000}"/>
    <cellStyle name="Pattern 4 3 3 10 2" xfId="28309" xr:uid="{00000000-0005-0000-0000-000028820000}"/>
    <cellStyle name="Pattern 4 3 3 11" xfId="28310" xr:uid="{00000000-0005-0000-0000-000029820000}"/>
    <cellStyle name="Pattern 4 3 3 11 2" xfId="28311" xr:uid="{00000000-0005-0000-0000-00002A820000}"/>
    <cellStyle name="Pattern 4 3 3 12" xfId="28312" xr:uid="{00000000-0005-0000-0000-00002B820000}"/>
    <cellStyle name="Pattern 4 3 3 2" xfId="28313" xr:uid="{00000000-0005-0000-0000-00002C820000}"/>
    <cellStyle name="Pattern 4 3 3 2 2" xfId="28314" xr:uid="{00000000-0005-0000-0000-00002D820000}"/>
    <cellStyle name="Pattern 4 3 3 3" xfId="28315" xr:uid="{00000000-0005-0000-0000-00002E820000}"/>
    <cellStyle name="Pattern 4 3 3 3 2" xfId="28316" xr:uid="{00000000-0005-0000-0000-00002F820000}"/>
    <cellStyle name="Pattern 4 3 3 4" xfId="28317" xr:uid="{00000000-0005-0000-0000-000030820000}"/>
    <cellStyle name="Pattern 4 3 3 4 2" xfId="28318" xr:uid="{00000000-0005-0000-0000-000031820000}"/>
    <cellStyle name="Pattern 4 3 3 5" xfId="28319" xr:uid="{00000000-0005-0000-0000-000032820000}"/>
    <cellStyle name="Pattern 4 3 3 5 2" xfId="28320" xr:uid="{00000000-0005-0000-0000-000033820000}"/>
    <cellStyle name="Pattern 4 3 3 6" xfId="28321" xr:uid="{00000000-0005-0000-0000-000034820000}"/>
    <cellStyle name="Pattern 4 3 3 6 2" xfId="28322" xr:uid="{00000000-0005-0000-0000-000035820000}"/>
    <cellStyle name="Pattern 4 3 3 7" xfId="28323" xr:uid="{00000000-0005-0000-0000-000036820000}"/>
    <cellStyle name="Pattern 4 3 3 7 2" xfId="28324" xr:uid="{00000000-0005-0000-0000-000037820000}"/>
    <cellStyle name="Pattern 4 3 3 8" xfId="28325" xr:uid="{00000000-0005-0000-0000-000038820000}"/>
    <cellStyle name="Pattern 4 3 3 8 2" xfId="28326" xr:uid="{00000000-0005-0000-0000-000039820000}"/>
    <cellStyle name="Pattern 4 3 3 9" xfId="28327" xr:uid="{00000000-0005-0000-0000-00003A820000}"/>
    <cellStyle name="Pattern 4 3 3 9 2" xfId="28328" xr:uid="{00000000-0005-0000-0000-00003B820000}"/>
    <cellStyle name="Pattern 4 3 4" xfId="28329" xr:uid="{00000000-0005-0000-0000-00003C820000}"/>
    <cellStyle name="Pattern 4 3 4 2" xfId="28330" xr:uid="{00000000-0005-0000-0000-00003D820000}"/>
    <cellStyle name="Pattern 4 3 5" xfId="28331" xr:uid="{00000000-0005-0000-0000-00003E820000}"/>
    <cellStyle name="Pattern 4 3 5 2" xfId="28332" xr:uid="{00000000-0005-0000-0000-00003F820000}"/>
    <cellStyle name="Pattern 4 3 6" xfId="28333" xr:uid="{00000000-0005-0000-0000-000040820000}"/>
    <cellStyle name="Pattern 4 3 6 2" xfId="28334" xr:uid="{00000000-0005-0000-0000-000041820000}"/>
    <cellStyle name="Pattern 4 3 7" xfId="28335" xr:uid="{00000000-0005-0000-0000-000042820000}"/>
    <cellStyle name="Pattern 4 3 7 2" xfId="28336" xr:uid="{00000000-0005-0000-0000-000043820000}"/>
    <cellStyle name="Pattern 4 3 8" xfId="28337" xr:uid="{00000000-0005-0000-0000-000044820000}"/>
    <cellStyle name="Pattern 4 3 8 2" xfId="28338" xr:uid="{00000000-0005-0000-0000-000045820000}"/>
    <cellStyle name="Pattern 4 3 9" xfId="28339" xr:uid="{00000000-0005-0000-0000-000046820000}"/>
    <cellStyle name="Pattern 4 3 9 2" xfId="28340" xr:uid="{00000000-0005-0000-0000-000047820000}"/>
    <cellStyle name="Pattern 4 4" xfId="28341" xr:uid="{00000000-0005-0000-0000-000048820000}"/>
    <cellStyle name="Pattern 4 4 10" xfId="28342" xr:uid="{00000000-0005-0000-0000-000049820000}"/>
    <cellStyle name="Pattern 4 4 10 2" xfId="28343" xr:uid="{00000000-0005-0000-0000-00004A820000}"/>
    <cellStyle name="Pattern 4 4 11" xfId="28344" xr:uid="{00000000-0005-0000-0000-00004B820000}"/>
    <cellStyle name="Pattern 4 4 11 2" xfId="28345" xr:uid="{00000000-0005-0000-0000-00004C820000}"/>
    <cellStyle name="Pattern 4 4 12" xfId="28346" xr:uid="{00000000-0005-0000-0000-00004D820000}"/>
    <cellStyle name="Pattern 4 4 2" xfId="28347" xr:uid="{00000000-0005-0000-0000-00004E820000}"/>
    <cellStyle name="Pattern 4 4 2 2" xfId="28348" xr:uid="{00000000-0005-0000-0000-00004F820000}"/>
    <cellStyle name="Pattern 4 4 3" xfId="28349" xr:uid="{00000000-0005-0000-0000-000050820000}"/>
    <cellStyle name="Pattern 4 4 3 2" xfId="28350" xr:uid="{00000000-0005-0000-0000-000051820000}"/>
    <cellStyle name="Pattern 4 4 4" xfId="28351" xr:uid="{00000000-0005-0000-0000-000052820000}"/>
    <cellStyle name="Pattern 4 4 4 2" xfId="28352" xr:uid="{00000000-0005-0000-0000-000053820000}"/>
    <cellStyle name="Pattern 4 4 5" xfId="28353" xr:uid="{00000000-0005-0000-0000-000054820000}"/>
    <cellStyle name="Pattern 4 4 5 2" xfId="28354" xr:uid="{00000000-0005-0000-0000-000055820000}"/>
    <cellStyle name="Pattern 4 4 6" xfId="28355" xr:uid="{00000000-0005-0000-0000-000056820000}"/>
    <cellStyle name="Pattern 4 4 6 2" xfId="28356" xr:uid="{00000000-0005-0000-0000-000057820000}"/>
    <cellStyle name="Pattern 4 4 7" xfId="28357" xr:uid="{00000000-0005-0000-0000-000058820000}"/>
    <cellStyle name="Pattern 4 4 7 2" xfId="28358" xr:uid="{00000000-0005-0000-0000-000059820000}"/>
    <cellStyle name="Pattern 4 4 8" xfId="28359" xr:uid="{00000000-0005-0000-0000-00005A820000}"/>
    <cellStyle name="Pattern 4 4 8 2" xfId="28360" xr:uid="{00000000-0005-0000-0000-00005B820000}"/>
    <cellStyle name="Pattern 4 4 9" xfId="28361" xr:uid="{00000000-0005-0000-0000-00005C820000}"/>
    <cellStyle name="Pattern 4 4 9 2" xfId="28362" xr:uid="{00000000-0005-0000-0000-00005D820000}"/>
    <cellStyle name="Pattern 4 5" xfId="28363" xr:uid="{00000000-0005-0000-0000-00005E820000}"/>
    <cellStyle name="Pattern 4 5 10" xfId="28364" xr:uid="{00000000-0005-0000-0000-00005F820000}"/>
    <cellStyle name="Pattern 4 5 10 2" xfId="28365" xr:uid="{00000000-0005-0000-0000-000060820000}"/>
    <cellStyle name="Pattern 4 5 11" xfId="28366" xr:uid="{00000000-0005-0000-0000-000061820000}"/>
    <cellStyle name="Pattern 4 5 11 2" xfId="28367" xr:uid="{00000000-0005-0000-0000-000062820000}"/>
    <cellStyle name="Pattern 4 5 12" xfId="28368" xr:uid="{00000000-0005-0000-0000-000063820000}"/>
    <cellStyle name="Pattern 4 5 2" xfId="28369" xr:uid="{00000000-0005-0000-0000-000064820000}"/>
    <cellStyle name="Pattern 4 5 2 2" xfId="28370" xr:uid="{00000000-0005-0000-0000-000065820000}"/>
    <cellStyle name="Pattern 4 5 3" xfId="28371" xr:uid="{00000000-0005-0000-0000-000066820000}"/>
    <cellStyle name="Pattern 4 5 3 2" xfId="28372" xr:uid="{00000000-0005-0000-0000-000067820000}"/>
    <cellStyle name="Pattern 4 5 4" xfId="28373" xr:uid="{00000000-0005-0000-0000-000068820000}"/>
    <cellStyle name="Pattern 4 5 4 2" xfId="28374" xr:uid="{00000000-0005-0000-0000-000069820000}"/>
    <cellStyle name="Pattern 4 5 5" xfId="28375" xr:uid="{00000000-0005-0000-0000-00006A820000}"/>
    <cellStyle name="Pattern 4 5 5 2" xfId="28376" xr:uid="{00000000-0005-0000-0000-00006B820000}"/>
    <cellStyle name="Pattern 4 5 6" xfId="28377" xr:uid="{00000000-0005-0000-0000-00006C820000}"/>
    <cellStyle name="Pattern 4 5 6 2" xfId="28378" xr:uid="{00000000-0005-0000-0000-00006D820000}"/>
    <cellStyle name="Pattern 4 5 7" xfId="28379" xr:uid="{00000000-0005-0000-0000-00006E820000}"/>
    <cellStyle name="Pattern 4 5 7 2" xfId="28380" xr:uid="{00000000-0005-0000-0000-00006F820000}"/>
    <cellStyle name="Pattern 4 5 8" xfId="28381" xr:uid="{00000000-0005-0000-0000-000070820000}"/>
    <cellStyle name="Pattern 4 5 8 2" xfId="28382" xr:uid="{00000000-0005-0000-0000-000071820000}"/>
    <cellStyle name="Pattern 4 5 9" xfId="28383" xr:uid="{00000000-0005-0000-0000-000072820000}"/>
    <cellStyle name="Pattern 4 5 9 2" xfId="28384" xr:uid="{00000000-0005-0000-0000-000073820000}"/>
    <cellStyle name="Pattern 4 6" xfId="28385" xr:uid="{00000000-0005-0000-0000-000074820000}"/>
    <cellStyle name="Pattern 4 6 2" xfId="28386" xr:uid="{00000000-0005-0000-0000-000075820000}"/>
    <cellStyle name="Pattern 4 7" xfId="28387" xr:uid="{00000000-0005-0000-0000-000076820000}"/>
    <cellStyle name="Pattern 4 7 2" xfId="28388" xr:uid="{00000000-0005-0000-0000-000077820000}"/>
    <cellStyle name="Pattern 4 8" xfId="28389" xr:uid="{00000000-0005-0000-0000-000078820000}"/>
    <cellStyle name="Pattern 4 8 2" xfId="28390" xr:uid="{00000000-0005-0000-0000-000079820000}"/>
    <cellStyle name="Pattern 4 9" xfId="28391" xr:uid="{00000000-0005-0000-0000-00007A820000}"/>
    <cellStyle name="Pattern 4 9 2" xfId="28392" xr:uid="{00000000-0005-0000-0000-00007B820000}"/>
    <cellStyle name="Pattern 5" xfId="28393" xr:uid="{00000000-0005-0000-0000-00007C820000}"/>
    <cellStyle name="Pattern 5 10" xfId="28394" xr:uid="{00000000-0005-0000-0000-00007D820000}"/>
    <cellStyle name="Pattern 5 10 2" xfId="28395" xr:uid="{00000000-0005-0000-0000-00007E820000}"/>
    <cellStyle name="Pattern 5 11" xfId="28396" xr:uid="{00000000-0005-0000-0000-00007F820000}"/>
    <cellStyle name="Pattern 5 11 2" xfId="28397" xr:uid="{00000000-0005-0000-0000-000080820000}"/>
    <cellStyle name="Pattern 5 12" xfId="28398" xr:uid="{00000000-0005-0000-0000-000081820000}"/>
    <cellStyle name="Pattern 5 12 2" xfId="28399" xr:uid="{00000000-0005-0000-0000-000082820000}"/>
    <cellStyle name="Pattern 5 13" xfId="28400" xr:uid="{00000000-0005-0000-0000-000083820000}"/>
    <cellStyle name="Pattern 5 13 2" xfId="28401" xr:uid="{00000000-0005-0000-0000-000084820000}"/>
    <cellStyle name="Pattern 5 14" xfId="28402" xr:uid="{00000000-0005-0000-0000-000085820000}"/>
    <cellStyle name="Pattern 5 14 2" xfId="28403" xr:uid="{00000000-0005-0000-0000-000086820000}"/>
    <cellStyle name="Pattern 5 15" xfId="28404" xr:uid="{00000000-0005-0000-0000-000087820000}"/>
    <cellStyle name="Pattern 5 15 2" xfId="28405" xr:uid="{00000000-0005-0000-0000-000088820000}"/>
    <cellStyle name="Pattern 5 16" xfId="28406" xr:uid="{00000000-0005-0000-0000-000089820000}"/>
    <cellStyle name="Pattern 5 2" xfId="28407" xr:uid="{00000000-0005-0000-0000-00008A820000}"/>
    <cellStyle name="Pattern 5 2 10" xfId="28408" xr:uid="{00000000-0005-0000-0000-00008B820000}"/>
    <cellStyle name="Pattern 5 2 10 2" xfId="28409" xr:uid="{00000000-0005-0000-0000-00008C820000}"/>
    <cellStyle name="Pattern 5 2 11" xfId="28410" xr:uid="{00000000-0005-0000-0000-00008D820000}"/>
    <cellStyle name="Pattern 5 2 11 2" xfId="28411" xr:uid="{00000000-0005-0000-0000-00008E820000}"/>
    <cellStyle name="Pattern 5 2 12" xfId="28412" xr:uid="{00000000-0005-0000-0000-00008F820000}"/>
    <cellStyle name="Pattern 5 2 12 2" xfId="28413" xr:uid="{00000000-0005-0000-0000-000090820000}"/>
    <cellStyle name="Pattern 5 2 13" xfId="28414" xr:uid="{00000000-0005-0000-0000-000091820000}"/>
    <cellStyle name="Pattern 5 2 13 2" xfId="28415" xr:uid="{00000000-0005-0000-0000-000092820000}"/>
    <cellStyle name="Pattern 5 2 14" xfId="28416" xr:uid="{00000000-0005-0000-0000-000093820000}"/>
    <cellStyle name="Pattern 5 2 14 2" xfId="28417" xr:uid="{00000000-0005-0000-0000-000094820000}"/>
    <cellStyle name="Pattern 5 2 15" xfId="28418" xr:uid="{00000000-0005-0000-0000-000095820000}"/>
    <cellStyle name="Pattern 5 2 2" xfId="28419" xr:uid="{00000000-0005-0000-0000-000096820000}"/>
    <cellStyle name="Pattern 5 2 2 10" xfId="28420" xr:uid="{00000000-0005-0000-0000-000097820000}"/>
    <cellStyle name="Pattern 5 2 2 10 2" xfId="28421" xr:uid="{00000000-0005-0000-0000-000098820000}"/>
    <cellStyle name="Pattern 5 2 2 11" xfId="28422" xr:uid="{00000000-0005-0000-0000-000099820000}"/>
    <cellStyle name="Pattern 5 2 2 11 2" xfId="28423" xr:uid="{00000000-0005-0000-0000-00009A820000}"/>
    <cellStyle name="Pattern 5 2 2 12" xfId="28424" xr:uid="{00000000-0005-0000-0000-00009B820000}"/>
    <cellStyle name="Pattern 5 2 2 12 2" xfId="28425" xr:uid="{00000000-0005-0000-0000-00009C820000}"/>
    <cellStyle name="Pattern 5 2 2 13" xfId="28426" xr:uid="{00000000-0005-0000-0000-00009D820000}"/>
    <cellStyle name="Pattern 5 2 2 13 2" xfId="28427" xr:uid="{00000000-0005-0000-0000-00009E820000}"/>
    <cellStyle name="Pattern 5 2 2 14" xfId="28428" xr:uid="{00000000-0005-0000-0000-00009F820000}"/>
    <cellStyle name="Pattern 5 2 2 2" xfId="28429" xr:uid="{00000000-0005-0000-0000-0000A0820000}"/>
    <cellStyle name="Pattern 5 2 2 2 10" xfId="28430" xr:uid="{00000000-0005-0000-0000-0000A1820000}"/>
    <cellStyle name="Pattern 5 2 2 2 10 2" xfId="28431" xr:uid="{00000000-0005-0000-0000-0000A2820000}"/>
    <cellStyle name="Pattern 5 2 2 2 11" xfId="28432" xr:uid="{00000000-0005-0000-0000-0000A3820000}"/>
    <cellStyle name="Pattern 5 2 2 2 11 2" xfId="28433" xr:uid="{00000000-0005-0000-0000-0000A4820000}"/>
    <cellStyle name="Pattern 5 2 2 2 12" xfId="28434" xr:uid="{00000000-0005-0000-0000-0000A5820000}"/>
    <cellStyle name="Pattern 5 2 2 2 2" xfId="28435" xr:uid="{00000000-0005-0000-0000-0000A6820000}"/>
    <cellStyle name="Pattern 5 2 2 2 2 2" xfId="28436" xr:uid="{00000000-0005-0000-0000-0000A7820000}"/>
    <cellStyle name="Pattern 5 2 2 2 3" xfId="28437" xr:uid="{00000000-0005-0000-0000-0000A8820000}"/>
    <cellStyle name="Pattern 5 2 2 2 3 2" xfId="28438" xr:uid="{00000000-0005-0000-0000-0000A9820000}"/>
    <cellStyle name="Pattern 5 2 2 2 4" xfId="28439" xr:uid="{00000000-0005-0000-0000-0000AA820000}"/>
    <cellStyle name="Pattern 5 2 2 2 4 2" xfId="28440" xr:uid="{00000000-0005-0000-0000-0000AB820000}"/>
    <cellStyle name="Pattern 5 2 2 2 5" xfId="28441" xr:uid="{00000000-0005-0000-0000-0000AC820000}"/>
    <cellStyle name="Pattern 5 2 2 2 5 2" xfId="28442" xr:uid="{00000000-0005-0000-0000-0000AD820000}"/>
    <cellStyle name="Pattern 5 2 2 2 6" xfId="28443" xr:uid="{00000000-0005-0000-0000-0000AE820000}"/>
    <cellStyle name="Pattern 5 2 2 2 6 2" xfId="28444" xr:uid="{00000000-0005-0000-0000-0000AF820000}"/>
    <cellStyle name="Pattern 5 2 2 2 7" xfId="28445" xr:uid="{00000000-0005-0000-0000-0000B0820000}"/>
    <cellStyle name="Pattern 5 2 2 2 7 2" xfId="28446" xr:uid="{00000000-0005-0000-0000-0000B1820000}"/>
    <cellStyle name="Pattern 5 2 2 2 8" xfId="28447" xr:uid="{00000000-0005-0000-0000-0000B2820000}"/>
    <cellStyle name="Pattern 5 2 2 2 8 2" xfId="28448" xr:uid="{00000000-0005-0000-0000-0000B3820000}"/>
    <cellStyle name="Pattern 5 2 2 2 9" xfId="28449" xr:uid="{00000000-0005-0000-0000-0000B4820000}"/>
    <cellStyle name="Pattern 5 2 2 2 9 2" xfId="28450" xr:uid="{00000000-0005-0000-0000-0000B5820000}"/>
    <cellStyle name="Pattern 5 2 2 3" xfId="28451" xr:uid="{00000000-0005-0000-0000-0000B6820000}"/>
    <cellStyle name="Pattern 5 2 2 3 10" xfId="28452" xr:uid="{00000000-0005-0000-0000-0000B7820000}"/>
    <cellStyle name="Pattern 5 2 2 3 10 2" xfId="28453" xr:uid="{00000000-0005-0000-0000-0000B8820000}"/>
    <cellStyle name="Pattern 5 2 2 3 11" xfId="28454" xr:uid="{00000000-0005-0000-0000-0000B9820000}"/>
    <cellStyle name="Pattern 5 2 2 3 11 2" xfId="28455" xr:uid="{00000000-0005-0000-0000-0000BA820000}"/>
    <cellStyle name="Pattern 5 2 2 3 12" xfId="28456" xr:uid="{00000000-0005-0000-0000-0000BB820000}"/>
    <cellStyle name="Pattern 5 2 2 3 2" xfId="28457" xr:uid="{00000000-0005-0000-0000-0000BC820000}"/>
    <cellStyle name="Pattern 5 2 2 3 2 2" xfId="28458" xr:uid="{00000000-0005-0000-0000-0000BD820000}"/>
    <cellStyle name="Pattern 5 2 2 3 3" xfId="28459" xr:uid="{00000000-0005-0000-0000-0000BE820000}"/>
    <cellStyle name="Pattern 5 2 2 3 3 2" xfId="28460" xr:uid="{00000000-0005-0000-0000-0000BF820000}"/>
    <cellStyle name="Pattern 5 2 2 3 4" xfId="28461" xr:uid="{00000000-0005-0000-0000-0000C0820000}"/>
    <cellStyle name="Pattern 5 2 2 3 4 2" xfId="28462" xr:uid="{00000000-0005-0000-0000-0000C1820000}"/>
    <cellStyle name="Pattern 5 2 2 3 5" xfId="28463" xr:uid="{00000000-0005-0000-0000-0000C2820000}"/>
    <cellStyle name="Pattern 5 2 2 3 5 2" xfId="28464" xr:uid="{00000000-0005-0000-0000-0000C3820000}"/>
    <cellStyle name="Pattern 5 2 2 3 6" xfId="28465" xr:uid="{00000000-0005-0000-0000-0000C4820000}"/>
    <cellStyle name="Pattern 5 2 2 3 6 2" xfId="28466" xr:uid="{00000000-0005-0000-0000-0000C5820000}"/>
    <cellStyle name="Pattern 5 2 2 3 7" xfId="28467" xr:uid="{00000000-0005-0000-0000-0000C6820000}"/>
    <cellStyle name="Pattern 5 2 2 3 7 2" xfId="28468" xr:uid="{00000000-0005-0000-0000-0000C7820000}"/>
    <cellStyle name="Pattern 5 2 2 3 8" xfId="28469" xr:uid="{00000000-0005-0000-0000-0000C8820000}"/>
    <cellStyle name="Pattern 5 2 2 3 8 2" xfId="28470" xr:uid="{00000000-0005-0000-0000-0000C9820000}"/>
    <cellStyle name="Pattern 5 2 2 3 9" xfId="28471" xr:uid="{00000000-0005-0000-0000-0000CA820000}"/>
    <cellStyle name="Pattern 5 2 2 3 9 2" xfId="28472" xr:uid="{00000000-0005-0000-0000-0000CB820000}"/>
    <cellStyle name="Pattern 5 2 2 4" xfId="28473" xr:uid="{00000000-0005-0000-0000-0000CC820000}"/>
    <cellStyle name="Pattern 5 2 2 4 2" xfId="28474" xr:uid="{00000000-0005-0000-0000-0000CD820000}"/>
    <cellStyle name="Pattern 5 2 2 5" xfId="28475" xr:uid="{00000000-0005-0000-0000-0000CE820000}"/>
    <cellStyle name="Pattern 5 2 2 5 2" xfId="28476" xr:uid="{00000000-0005-0000-0000-0000CF820000}"/>
    <cellStyle name="Pattern 5 2 2 6" xfId="28477" xr:uid="{00000000-0005-0000-0000-0000D0820000}"/>
    <cellStyle name="Pattern 5 2 2 6 2" xfId="28478" xr:uid="{00000000-0005-0000-0000-0000D1820000}"/>
    <cellStyle name="Pattern 5 2 2 7" xfId="28479" xr:uid="{00000000-0005-0000-0000-0000D2820000}"/>
    <cellStyle name="Pattern 5 2 2 7 2" xfId="28480" xr:uid="{00000000-0005-0000-0000-0000D3820000}"/>
    <cellStyle name="Pattern 5 2 2 8" xfId="28481" xr:uid="{00000000-0005-0000-0000-0000D4820000}"/>
    <cellStyle name="Pattern 5 2 2 8 2" xfId="28482" xr:uid="{00000000-0005-0000-0000-0000D5820000}"/>
    <cellStyle name="Pattern 5 2 2 9" xfId="28483" xr:uid="{00000000-0005-0000-0000-0000D6820000}"/>
    <cellStyle name="Pattern 5 2 2 9 2" xfId="28484" xr:uid="{00000000-0005-0000-0000-0000D7820000}"/>
    <cellStyle name="Pattern 5 2 3" xfId="28485" xr:uid="{00000000-0005-0000-0000-0000D8820000}"/>
    <cellStyle name="Pattern 5 2 3 10" xfId="28486" xr:uid="{00000000-0005-0000-0000-0000D9820000}"/>
    <cellStyle name="Pattern 5 2 3 10 2" xfId="28487" xr:uid="{00000000-0005-0000-0000-0000DA820000}"/>
    <cellStyle name="Pattern 5 2 3 11" xfId="28488" xr:uid="{00000000-0005-0000-0000-0000DB820000}"/>
    <cellStyle name="Pattern 5 2 3 11 2" xfId="28489" xr:uid="{00000000-0005-0000-0000-0000DC820000}"/>
    <cellStyle name="Pattern 5 2 3 12" xfId="28490" xr:uid="{00000000-0005-0000-0000-0000DD820000}"/>
    <cellStyle name="Pattern 5 2 3 2" xfId="28491" xr:uid="{00000000-0005-0000-0000-0000DE820000}"/>
    <cellStyle name="Pattern 5 2 3 2 2" xfId="28492" xr:uid="{00000000-0005-0000-0000-0000DF820000}"/>
    <cellStyle name="Pattern 5 2 3 3" xfId="28493" xr:uid="{00000000-0005-0000-0000-0000E0820000}"/>
    <cellStyle name="Pattern 5 2 3 3 2" xfId="28494" xr:uid="{00000000-0005-0000-0000-0000E1820000}"/>
    <cellStyle name="Pattern 5 2 3 4" xfId="28495" xr:uid="{00000000-0005-0000-0000-0000E2820000}"/>
    <cellStyle name="Pattern 5 2 3 4 2" xfId="28496" xr:uid="{00000000-0005-0000-0000-0000E3820000}"/>
    <cellStyle name="Pattern 5 2 3 5" xfId="28497" xr:uid="{00000000-0005-0000-0000-0000E4820000}"/>
    <cellStyle name="Pattern 5 2 3 5 2" xfId="28498" xr:uid="{00000000-0005-0000-0000-0000E5820000}"/>
    <cellStyle name="Pattern 5 2 3 6" xfId="28499" xr:uid="{00000000-0005-0000-0000-0000E6820000}"/>
    <cellStyle name="Pattern 5 2 3 6 2" xfId="28500" xr:uid="{00000000-0005-0000-0000-0000E7820000}"/>
    <cellStyle name="Pattern 5 2 3 7" xfId="28501" xr:uid="{00000000-0005-0000-0000-0000E8820000}"/>
    <cellStyle name="Pattern 5 2 3 7 2" xfId="28502" xr:uid="{00000000-0005-0000-0000-0000E9820000}"/>
    <cellStyle name="Pattern 5 2 3 8" xfId="28503" xr:uid="{00000000-0005-0000-0000-0000EA820000}"/>
    <cellStyle name="Pattern 5 2 3 8 2" xfId="28504" xr:uid="{00000000-0005-0000-0000-0000EB820000}"/>
    <cellStyle name="Pattern 5 2 3 9" xfId="28505" xr:uid="{00000000-0005-0000-0000-0000EC820000}"/>
    <cellStyle name="Pattern 5 2 3 9 2" xfId="28506" xr:uid="{00000000-0005-0000-0000-0000ED820000}"/>
    <cellStyle name="Pattern 5 2 4" xfId="28507" xr:uid="{00000000-0005-0000-0000-0000EE820000}"/>
    <cellStyle name="Pattern 5 2 4 10" xfId="28508" xr:uid="{00000000-0005-0000-0000-0000EF820000}"/>
    <cellStyle name="Pattern 5 2 4 10 2" xfId="28509" xr:uid="{00000000-0005-0000-0000-0000F0820000}"/>
    <cellStyle name="Pattern 5 2 4 11" xfId="28510" xr:uid="{00000000-0005-0000-0000-0000F1820000}"/>
    <cellStyle name="Pattern 5 2 4 11 2" xfId="28511" xr:uid="{00000000-0005-0000-0000-0000F2820000}"/>
    <cellStyle name="Pattern 5 2 4 12" xfId="28512" xr:uid="{00000000-0005-0000-0000-0000F3820000}"/>
    <cellStyle name="Pattern 5 2 4 2" xfId="28513" xr:uid="{00000000-0005-0000-0000-0000F4820000}"/>
    <cellStyle name="Pattern 5 2 4 2 2" xfId="28514" xr:uid="{00000000-0005-0000-0000-0000F5820000}"/>
    <cellStyle name="Pattern 5 2 4 3" xfId="28515" xr:uid="{00000000-0005-0000-0000-0000F6820000}"/>
    <cellStyle name="Pattern 5 2 4 3 2" xfId="28516" xr:uid="{00000000-0005-0000-0000-0000F7820000}"/>
    <cellStyle name="Pattern 5 2 4 4" xfId="28517" xr:uid="{00000000-0005-0000-0000-0000F8820000}"/>
    <cellStyle name="Pattern 5 2 4 4 2" xfId="28518" xr:uid="{00000000-0005-0000-0000-0000F9820000}"/>
    <cellStyle name="Pattern 5 2 4 5" xfId="28519" xr:uid="{00000000-0005-0000-0000-0000FA820000}"/>
    <cellStyle name="Pattern 5 2 4 5 2" xfId="28520" xr:uid="{00000000-0005-0000-0000-0000FB820000}"/>
    <cellStyle name="Pattern 5 2 4 6" xfId="28521" xr:uid="{00000000-0005-0000-0000-0000FC820000}"/>
    <cellStyle name="Pattern 5 2 4 6 2" xfId="28522" xr:uid="{00000000-0005-0000-0000-0000FD820000}"/>
    <cellStyle name="Pattern 5 2 4 7" xfId="28523" xr:uid="{00000000-0005-0000-0000-0000FE820000}"/>
    <cellStyle name="Pattern 5 2 4 7 2" xfId="28524" xr:uid="{00000000-0005-0000-0000-0000FF820000}"/>
    <cellStyle name="Pattern 5 2 4 8" xfId="28525" xr:uid="{00000000-0005-0000-0000-000000830000}"/>
    <cellStyle name="Pattern 5 2 4 8 2" xfId="28526" xr:uid="{00000000-0005-0000-0000-000001830000}"/>
    <cellStyle name="Pattern 5 2 4 9" xfId="28527" xr:uid="{00000000-0005-0000-0000-000002830000}"/>
    <cellStyle name="Pattern 5 2 4 9 2" xfId="28528" xr:uid="{00000000-0005-0000-0000-000003830000}"/>
    <cellStyle name="Pattern 5 2 5" xfId="28529" xr:uid="{00000000-0005-0000-0000-000004830000}"/>
    <cellStyle name="Pattern 5 2 5 2" xfId="28530" xr:uid="{00000000-0005-0000-0000-000005830000}"/>
    <cellStyle name="Pattern 5 2 6" xfId="28531" xr:uid="{00000000-0005-0000-0000-000006830000}"/>
    <cellStyle name="Pattern 5 2 6 2" xfId="28532" xr:uid="{00000000-0005-0000-0000-000007830000}"/>
    <cellStyle name="Pattern 5 2 7" xfId="28533" xr:uid="{00000000-0005-0000-0000-000008830000}"/>
    <cellStyle name="Pattern 5 2 7 2" xfId="28534" xr:uid="{00000000-0005-0000-0000-000009830000}"/>
    <cellStyle name="Pattern 5 2 8" xfId="28535" xr:uid="{00000000-0005-0000-0000-00000A830000}"/>
    <cellStyle name="Pattern 5 2 8 2" xfId="28536" xr:uid="{00000000-0005-0000-0000-00000B830000}"/>
    <cellStyle name="Pattern 5 2 9" xfId="28537" xr:uid="{00000000-0005-0000-0000-00000C830000}"/>
    <cellStyle name="Pattern 5 2 9 2" xfId="28538" xr:uid="{00000000-0005-0000-0000-00000D830000}"/>
    <cellStyle name="Pattern 5 3" xfId="28539" xr:uid="{00000000-0005-0000-0000-00000E830000}"/>
    <cellStyle name="Pattern 5 3 10" xfId="28540" xr:uid="{00000000-0005-0000-0000-00000F830000}"/>
    <cellStyle name="Pattern 5 3 10 2" xfId="28541" xr:uid="{00000000-0005-0000-0000-000010830000}"/>
    <cellStyle name="Pattern 5 3 11" xfId="28542" xr:uid="{00000000-0005-0000-0000-000011830000}"/>
    <cellStyle name="Pattern 5 3 11 2" xfId="28543" xr:uid="{00000000-0005-0000-0000-000012830000}"/>
    <cellStyle name="Pattern 5 3 12" xfId="28544" xr:uid="{00000000-0005-0000-0000-000013830000}"/>
    <cellStyle name="Pattern 5 3 12 2" xfId="28545" xr:uid="{00000000-0005-0000-0000-000014830000}"/>
    <cellStyle name="Pattern 5 3 13" xfId="28546" xr:uid="{00000000-0005-0000-0000-000015830000}"/>
    <cellStyle name="Pattern 5 3 13 2" xfId="28547" xr:uid="{00000000-0005-0000-0000-000016830000}"/>
    <cellStyle name="Pattern 5 3 14" xfId="28548" xr:uid="{00000000-0005-0000-0000-000017830000}"/>
    <cellStyle name="Pattern 5 3 2" xfId="28549" xr:uid="{00000000-0005-0000-0000-000018830000}"/>
    <cellStyle name="Pattern 5 3 2 10" xfId="28550" xr:uid="{00000000-0005-0000-0000-000019830000}"/>
    <cellStyle name="Pattern 5 3 2 10 2" xfId="28551" xr:uid="{00000000-0005-0000-0000-00001A830000}"/>
    <cellStyle name="Pattern 5 3 2 11" xfId="28552" xr:uid="{00000000-0005-0000-0000-00001B830000}"/>
    <cellStyle name="Pattern 5 3 2 11 2" xfId="28553" xr:uid="{00000000-0005-0000-0000-00001C830000}"/>
    <cellStyle name="Pattern 5 3 2 12" xfId="28554" xr:uid="{00000000-0005-0000-0000-00001D830000}"/>
    <cellStyle name="Pattern 5 3 2 2" xfId="28555" xr:uid="{00000000-0005-0000-0000-00001E830000}"/>
    <cellStyle name="Pattern 5 3 2 2 2" xfId="28556" xr:uid="{00000000-0005-0000-0000-00001F830000}"/>
    <cellStyle name="Pattern 5 3 2 3" xfId="28557" xr:uid="{00000000-0005-0000-0000-000020830000}"/>
    <cellStyle name="Pattern 5 3 2 3 2" xfId="28558" xr:uid="{00000000-0005-0000-0000-000021830000}"/>
    <cellStyle name="Pattern 5 3 2 4" xfId="28559" xr:uid="{00000000-0005-0000-0000-000022830000}"/>
    <cellStyle name="Pattern 5 3 2 4 2" xfId="28560" xr:uid="{00000000-0005-0000-0000-000023830000}"/>
    <cellStyle name="Pattern 5 3 2 5" xfId="28561" xr:uid="{00000000-0005-0000-0000-000024830000}"/>
    <cellStyle name="Pattern 5 3 2 5 2" xfId="28562" xr:uid="{00000000-0005-0000-0000-000025830000}"/>
    <cellStyle name="Pattern 5 3 2 6" xfId="28563" xr:uid="{00000000-0005-0000-0000-000026830000}"/>
    <cellStyle name="Pattern 5 3 2 6 2" xfId="28564" xr:uid="{00000000-0005-0000-0000-000027830000}"/>
    <cellStyle name="Pattern 5 3 2 7" xfId="28565" xr:uid="{00000000-0005-0000-0000-000028830000}"/>
    <cellStyle name="Pattern 5 3 2 7 2" xfId="28566" xr:uid="{00000000-0005-0000-0000-000029830000}"/>
    <cellStyle name="Pattern 5 3 2 8" xfId="28567" xr:uid="{00000000-0005-0000-0000-00002A830000}"/>
    <cellStyle name="Pattern 5 3 2 8 2" xfId="28568" xr:uid="{00000000-0005-0000-0000-00002B830000}"/>
    <cellStyle name="Pattern 5 3 2 9" xfId="28569" xr:uid="{00000000-0005-0000-0000-00002C830000}"/>
    <cellStyle name="Pattern 5 3 2 9 2" xfId="28570" xr:uid="{00000000-0005-0000-0000-00002D830000}"/>
    <cellStyle name="Pattern 5 3 3" xfId="28571" xr:uid="{00000000-0005-0000-0000-00002E830000}"/>
    <cellStyle name="Pattern 5 3 3 10" xfId="28572" xr:uid="{00000000-0005-0000-0000-00002F830000}"/>
    <cellStyle name="Pattern 5 3 3 10 2" xfId="28573" xr:uid="{00000000-0005-0000-0000-000030830000}"/>
    <cellStyle name="Pattern 5 3 3 11" xfId="28574" xr:uid="{00000000-0005-0000-0000-000031830000}"/>
    <cellStyle name="Pattern 5 3 3 11 2" xfId="28575" xr:uid="{00000000-0005-0000-0000-000032830000}"/>
    <cellStyle name="Pattern 5 3 3 12" xfId="28576" xr:uid="{00000000-0005-0000-0000-000033830000}"/>
    <cellStyle name="Pattern 5 3 3 2" xfId="28577" xr:uid="{00000000-0005-0000-0000-000034830000}"/>
    <cellStyle name="Pattern 5 3 3 2 2" xfId="28578" xr:uid="{00000000-0005-0000-0000-000035830000}"/>
    <cellStyle name="Pattern 5 3 3 3" xfId="28579" xr:uid="{00000000-0005-0000-0000-000036830000}"/>
    <cellStyle name="Pattern 5 3 3 3 2" xfId="28580" xr:uid="{00000000-0005-0000-0000-000037830000}"/>
    <cellStyle name="Pattern 5 3 3 4" xfId="28581" xr:uid="{00000000-0005-0000-0000-000038830000}"/>
    <cellStyle name="Pattern 5 3 3 4 2" xfId="28582" xr:uid="{00000000-0005-0000-0000-000039830000}"/>
    <cellStyle name="Pattern 5 3 3 5" xfId="28583" xr:uid="{00000000-0005-0000-0000-00003A830000}"/>
    <cellStyle name="Pattern 5 3 3 5 2" xfId="28584" xr:uid="{00000000-0005-0000-0000-00003B830000}"/>
    <cellStyle name="Pattern 5 3 3 6" xfId="28585" xr:uid="{00000000-0005-0000-0000-00003C830000}"/>
    <cellStyle name="Pattern 5 3 3 6 2" xfId="28586" xr:uid="{00000000-0005-0000-0000-00003D830000}"/>
    <cellStyle name="Pattern 5 3 3 7" xfId="28587" xr:uid="{00000000-0005-0000-0000-00003E830000}"/>
    <cellStyle name="Pattern 5 3 3 7 2" xfId="28588" xr:uid="{00000000-0005-0000-0000-00003F830000}"/>
    <cellStyle name="Pattern 5 3 3 8" xfId="28589" xr:uid="{00000000-0005-0000-0000-000040830000}"/>
    <cellStyle name="Pattern 5 3 3 8 2" xfId="28590" xr:uid="{00000000-0005-0000-0000-000041830000}"/>
    <cellStyle name="Pattern 5 3 3 9" xfId="28591" xr:uid="{00000000-0005-0000-0000-000042830000}"/>
    <cellStyle name="Pattern 5 3 3 9 2" xfId="28592" xr:uid="{00000000-0005-0000-0000-000043830000}"/>
    <cellStyle name="Pattern 5 3 4" xfId="28593" xr:uid="{00000000-0005-0000-0000-000044830000}"/>
    <cellStyle name="Pattern 5 3 4 2" xfId="28594" xr:uid="{00000000-0005-0000-0000-000045830000}"/>
    <cellStyle name="Pattern 5 3 5" xfId="28595" xr:uid="{00000000-0005-0000-0000-000046830000}"/>
    <cellStyle name="Pattern 5 3 5 2" xfId="28596" xr:uid="{00000000-0005-0000-0000-000047830000}"/>
    <cellStyle name="Pattern 5 3 6" xfId="28597" xr:uid="{00000000-0005-0000-0000-000048830000}"/>
    <cellStyle name="Pattern 5 3 6 2" xfId="28598" xr:uid="{00000000-0005-0000-0000-000049830000}"/>
    <cellStyle name="Pattern 5 3 7" xfId="28599" xr:uid="{00000000-0005-0000-0000-00004A830000}"/>
    <cellStyle name="Pattern 5 3 7 2" xfId="28600" xr:uid="{00000000-0005-0000-0000-00004B830000}"/>
    <cellStyle name="Pattern 5 3 8" xfId="28601" xr:uid="{00000000-0005-0000-0000-00004C830000}"/>
    <cellStyle name="Pattern 5 3 8 2" xfId="28602" xr:uid="{00000000-0005-0000-0000-00004D830000}"/>
    <cellStyle name="Pattern 5 3 9" xfId="28603" xr:uid="{00000000-0005-0000-0000-00004E830000}"/>
    <cellStyle name="Pattern 5 3 9 2" xfId="28604" xr:uid="{00000000-0005-0000-0000-00004F830000}"/>
    <cellStyle name="Pattern 5 4" xfId="28605" xr:uid="{00000000-0005-0000-0000-000050830000}"/>
    <cellStyle name="Pattern 5 4 10" xfId="28606" xr:uid="{00000000-0005-0000-0000-000051830000}"/>
    <cellStyle name="Pattern 5 4 10 2" xfId="28607" xr:uid="{00000000-0005-0000-0000-000052830000}"/>
    <cellStyle name="Pattern 5 4 11" xfId="28608" xr:uid="{00000000-0005-0000-0000-000053830000}"/>
    <cellStyle name="Pattern 5 4 11 2" xfId="28609" xr:uid="{00000000-0005-0000-0000-000054830000}"/>
    <cellStyle name="Pattern 5 4 12" xfId="28610" xr:uid="{00000000-0005-0000-0000-000055830000}"/>
    <cellStyle name="Pattern 5 4 2" xfId="28611" xr:uid="{00000000-0005-0000-0000-000056830000}"/>
    <cellStyle name="Pattern 5 4 2 2" xfId="28612" xr:uid="{00000000-0005-0000-0000-000057830000}"/>
    <cellStyle name="Pattern 5 4 3" xfId="28613" xr:uid="{00000000-0005-0000-0000-000058830000}"/>
    <cellStyle name="Pattern 5 4 3 2" xfId="28614" xr:uid="{00000000-0005-0000-0000-000059830000}"/>
    <cellStyle name="Pattern 5 4 4" xfId="28615" xr:uid="{00000000-0005-0000-0000-00005A830000}"/>
    <cellStyle name="Pattern 5 4 4 2" xfId="28616" xr:uid="{00000000-0005-0000-0000-00005B830000}"/>
    <cellStyle name="Pattern 5 4 5" xfId="28617" xr:uid="{00000000-0005-0000-0000-00005C830000}"/>
    <cellStyle name="Pattern 5 4 5 2" xfId="28618" xr:uid="{00000000-0005-0000-0000-00005D830000}"/>
    <cellStyle name="Pattern 5 4 6" xfId="28619" xr:uid="{00000000-0005-0000-0000-00005E830000}"/>
    <cellStyle name="Pattern 5 4 6 2" xfId="28620" xr:uid="{00000000-0005-0000-0000-00005F830000}"/>
    <cellStyle name="Pattern 5 4 7" xfId="28621" xr:uid="{00000000-0005-0000-0000-000060830000}"/>
    <cellStyle name="Pattern 5 4 7 2" xfId="28622" xr:uid="{00000000-0005-0000-0000-000061830000}"/>
    <cellStyle name="Pattern 5 4 8" xfId="28623" xr:uid="{00000000-0005-0000-0000-000062830000}"/>
    <cellStyle name="Pattern 5 4 8 2" xfId="28624" xr:uid="{00000000-0005-0000-0000-000063830000}"/>
    <cellStyle name="Pattern 5 4 9" xfId="28625" xr:uid="{00000000-0005-0000-0000-000064830000}"/>
    <cellStyle name="Pattern 5 4 9 2" xfId="28626" xr:uid="{00000000-0005-0000-0000-000065830000}"/>
    <cellStyle name="Pattern 5 5" xfId="28627" xr:uid="{00000000-0005-0000-0000-000066830000}"/>
    <cellStyle name="Pattern 5 5 10" xfId="28628" xr:uid="{00000000-0005-0000-0000-000067830000}"/>
    <cellStyle name="Pattern 5 5 10 2" xfId="28629" xr:uid="{00000000-0005-0000-0000-000068830000}"/>
    <cellStyle name="Pattern 5 5 11" xfId="28630" xr:uid="{00000000-0005-0000-0000-000069830000}"/>
    <cellStyle name="Pattern 5 5 11 2" xfId="28631" xr:uid="{00000000-0005-0000-0000-00006A830000}"/>
    <cellStyle name="Pattern 5 5 12" xfId="28632" xr:uid="{00000000-0005-0000-0000-00006B830000}"/>
    <cellStyle name="Pattern 5 5 2" xfId="28633" xr:uid="{00000000-0005-0000-0000-00006C830000}"/>
    <cellStyle name="Pattern 5 5 2 2" xfId="28634" xr:uid="{00000000-0005-0000-0000-00006D830000}"/>
    <cellStyle name="Pattern 5 5 3" xfId="28635" xr:uid="{00000000-0005-0000-0000-00006E830000}"/>
    <cellStyle name="Pattern 5 5 3 2" xfId="28636" xr:uid="{00000000-0005-0000-0000-00006F830000}"/>
    <cellStyle name="Pattern 5 5 4" xfId="28637" xr:uid="{00000000-0005-0000-0000-000070830000}"/>
    <cellStyle name="Pattern 5 5 4 2" xfId="28638" xr:uid="{00000000-0005-0000-0000-000071830000}"/>
    <cellStyle name="Pattern 5 5 5" xfId="28639" xr:uid="{00000000-0005-0000-0000-000072830000}"/>
    <cellStyle name="Pattern 5 5 5 2" xfId="28640" xr:uid="{00000000-0005-0000-0000-000073830000}"/>
    <cellStyle name="Pattern 5 5 6" xfId="28641" xr:uid="{00000000-0005-0000-0000-000074830000}"/>
    <cellStyle name="Pattern 5 5 6 2" xfId="28642" xr:uid="{00000000-0005-0000-0000-000075830000}"/>
    <cellStyle name="Pattern 5 5 7" xfId="28643" xr:uid="{00000000-0005-0000-0000-000076830000}"/>
    <cellStyle name="Pattern 5 5 7 2" xfId="28644" xr:uid="{00000000-0005-0000-0000-000077830000}"/>
    <cellStyle name="Pattern 5 5 8" xfId="28645" xr:uid="{00000000-0005-0000-0000-000078830000}"/>
    <cellStyle name="Pattern 5 5 8 2" xfId="28646" xr:uid="{00000000-0005-0000-0000-000079830000}"/>
    <cellStyle name="Pattern 5 5 9" xfId="28647" xr:uid="{00000000-0005-0000-0000-00007A830000}"/>
    <cellStyle name="Pattern 5 5 9 2" xfId="28648" xr:uid="{00000000-0005-0000-0000-00007B830000}"/>
    <cellStyle name="Pattern 5 6" xfId="28649" xr:uid="{00000000-0005-0000-0000-00007C830000}"/>
    <cellStyle name="Pattern 5 6 2" xfId="28650" xr:uid="{00000000-0005-0000-0000-00007D830000}"/>
    <cellStyle name="Pattern 5 7" xfId="28651" xr:uid="{00000000-0005-0000-0000-00007E830000}"/>
    <cellStyle name="Pattern 5 7 2" xfId="28652" xr:uid="{00000000-0005-0000-0000-00007F830000}"/>
    <cellStyle name="Pattern 5 8" xfId="28653" xr:uid="{00000000-0005-0000-0000-000080830000}"/>
    <cellStyle name="Pattern 5 8 2" xfId="28654" xr:uid="{00000000-0005-0000-0000-000081830000}"/>
    <cellStyle name="Pattern 5 9" xfId="28655" xr:uid="{00000000-0005-0000-0000-000082830000}"/>
    <cellStyle name="Pattern 5 9 2" xfId="28656" xr:uid="{00000000-0005-0000-0000-000083830000}"/>
    <cellStyle name="Pattern 6" xfId="28657" xr:uid="{00000000-0005-0000-0000-000084830000}"/>
    <cellStyle name="Pattern 6 10" xfId="28658" xr:uid="{00000000-0005-0000-0000-000085830000}"/>
    <cellStyle name="Pattern 6 10 2" xfId="28659" xr:uid="{00000000-0005-0000-0000-000086830000}"/>
    <cellStyle name="Pattern 6 11" xfId="28660" xr:uid="{00000000-0005-0000-0000-000087830000}"/>
    <cellStyle name="Pattern 6 11 2" xfId="28661" xr:uid="{00000000-0005-0000-0000-000088830000}"/>
    <cellStyle name="Pattern 6 12" xfId="28662" xr:uid="{00000000-0005-0000-0000-000089830000}"/>
    <cellStyle name="Pattern 6 12 2" xfId="28663" xr:uid="{00000000-0005-0000-0000-00008A830000}"/>
    <cellStyle name="Pattern 6 13" xfId="28664" xr:uid="{00000000-0005-0000-0000-00008B830000}"/>
    <cellStyle name="Pattern 6 13 2" xfId="28665" xr:uid="{00000000-0005-0000-0000-00008C830000}"/>
    <cellStyle name="Pattern 6 14" xfId="28666" xr:uid="{00000000-0005-0000-0000-00008D830000}"/>
    <cellStyle name="Pattern 6 14 2" xfId="28667" xr:uid="{00000000-0005-0000-0000-00008E830000}"/>
    <cellStyle name="Pattern 6 15" xfId="28668" xr:uid="{00000000-0005-0000-0000-00008F830000}"/>
    <cellStyle name="Pattern 6 2" xfId="28669" xr:uid="{00000000-0005-0000-0000-000090830000}"/>
    <cellStyle name="Pattern 6 2 10" xfId="28670" xr:uid="{00000000-0005-0000-0000-000091830000}"/>
    <cellStyle name="Pattern 6 2 10 2" xfId="28671" xr:uid="{00000000-0005-0000-0000-000092830000}"/>
    <cellStyle name="Pattern 6 2 11" xfId="28672" xr:uid="{00000000-0005-0000-0000-000093830000}"/>
    <cellStyle name="Pattern 6 2 11 2" xfId="28673" xr:uid="{00000000-0005-0000-0000-000094830000}"/>
    <cellStyle name="Pattern 6 2 12" xfId="28674" xr:uid="{00000000-0005-0000-0000-000095830000}"/>
    <cellStyle name="Pattern 6 2 12 2" xfId="28675" xr:uid="{00000000-0005-0000-0000-000096830000}"/>
    <cellStyle name="Pattern 6 2 13" xfId="28676" xr:uid="{00000000-0005-0000-0000-000097830000}"/>
    <cellStyle name="Pattern 6 2 13 2" xfId="28677" xr:uid="{00000000-0005-0000-0000-000098830000}"/>
    <cellStyle name="Pattern 6 2 14" xfId="28678" xr:uid="{00000000-0005-0000-0000-000099830000}"/>
    <cellStyle name="Pattern 6 2 2" xfId="28679" xr:uid="{00000000-0005-0000-0000-00009A830000}"/>
    <cellStyle name="Pattern 6 2 2 10" xfId="28680" xr:uid="{00000000-0005-0000-0000-00009B830000}"/>
    <cellStyle name="Pattern 6 2 2 10 2" xfId="28681" xr:uid="{00000000-0005-0000-0000-00009C830000}"/>
    <cellStyle name="Pattern 6 2 2 11" xfId="28682" xr:uid="{00000000-0005-0000-0000-00009D830000}"/>
    <cellStyle name="Pattern 6 2 2 11 2" xfId="28683" xr:uid="{00000000-0005-0000-0000-00009E830000}"/>
    <cellStyle name="Pattern 6 2 2 12" xfId="28684" xr:uid="{00000000-0005-0000-0000-00009F830000}"/>
    <cellStyle name="Pattern 6 2 2 2" xfId="28685" xr:uid="{00000000-0005-0000-0000-0000A0830000}"/>
    <cellStyle name="Pattern 6 2 2 2 2" xfId="28686" xr:uid="{00000000-0005-0000-0000-0000A1830000}"/>
    <cellStyle name="Pattern 6 2 2 3" xfId="28687" xr:uid="{00000000-0005-0000-0000-0000A2830000}"/>
    <cellStyle name="Pattern 6 2 2 3 2" xfId="28688" xr:uid="{00000000-0005-0000-0000-0000A3830000}"/>
    <cellStyle name="Pattern 6 2 2 4" xfId="28689" xr:uid="{00000000-0005-0000-0000-0000A4830000}"/>
    <cellStyle name="Pattern 6 2 2 4 2" xfId="28690" xr:uid="{00000000-0005-0000-0000-0000A5830000}"/>
    <cellStyle name="Pattern 6 2 2 5" xfId="28691" xr:uid="{00000000-0005-0000-0000-0000A6830000}"/>
    <cellStyle name="Pattern 6 2 2 5 2" xfId="28692" xr:uid="{00000000-0005-0000-0000-0000A7830000}"/>
    <cellStyle name="Pattern 6 2 2 6" xfId="28693" xr:uid="{00000000-0005-0000-0000-0000A8830000}"/>
    <cellStyle name="Pattern 6 2 2 6 2" xfId="28694" xr:uid="{00000000-0005-0000-0000-0000A9830000}"/>
    <cellStyle name="Pattern 6 2 2 7" xfId="28695" xr:uid="{00000000-0005-0000-0000-0000AA830000}"/>
    <cellStyle name="Pattern 6 2 2 7 2" xfId="28696" xr:uid="{00000000-0005-0000-0000-0000AB830000}"/>
    <cellStyle name="Pattern 6 2 2 8" xfId="28697" xr:uid="{00000000-0005-0000-0000-0000AC830000}"/>
    <cellStyle name="Pattern 6 2 2 8 2" xfId="28698" xr:uid="{00000000-0005-0000-0000-0000AD830000}"/>
    <cellStyle name="Pattern 6 2 2 9" xfId="28699" xr:uid="{00000000-0005-0000-0000-0000AE830000}"/>
    <cellStyle name="Pattern 6 2 2 9 2" xfId="28700" xr:uid="{00000000-0005-0000-0000-0000AF830000}"/>
    <cellStyle name="Pattern 6 2 3" xfId="28701" xr:uid="{00000000-0005-0000-0000-0000B0830000}"/>
    <cellStyle name="Pattern 6 2 3 10" xfId="28702" xr:uid="{00000000-0005-0000-0000-0000B1830000}"/>
    <cellStyle name="Pattern 6 2 3 10 2" xfId="28703" xr:uid="{00000000-0005-0000-0000-0000B2830000}"/>
    <cellStyle name="Pattern 6 2 3 11" xfId="28704" xr:uid="{00000000-0005-0000-0000-0000B3830000}"/>
    <cellStyle name="Pattern 6 2 3 11 2" xfId="28705" xr:uid="{00000000-0005-0000-0000-0000B4830000}"/>
    <cellStyle name="Pattern 6 2 3 12" xfId="28706" xr:uid="{00000000-0005-0000-0000-0000B5830000}"/>
    <cellStyle name="Pattern 6 2 3 2" xfId="28707" xr:uid="{00000000-0005-0000-0000-0000B6830000}"/>
    <cellStyle name="Pattern 6 2 3 2 2" xfId="28708" xr:uid="{00000000-0005-0000-0000-0000B7830000}"/>
    <cellStyle name="Pattern 6 2 3 3" xfId="28709" xr:uid="{00000000-0005-0000-0000-0000B8830000}"/>
    <cellStyle name="Pattern 6 2 3 3 2" xfId="28710" xr:uid="{00000000-0005-0000-0000-0000B9830000}"/>
    <cellStyle name="Pattern 6 2 3 4" xfId="28711" xr:uid="{00000000-0005-0000-0000-0000BA830000}"/>
    <cellStyle name="Pattern 6 2 3 4 2" xfId="28712" xr:uid="{00000000-0005-0000-0000-0000BB830000}"/>
    <cellStyle name="Pattern 6 2 3 5" xfId="28713" xr:uid="{00000000-0005-0000-0000-0000BC830000}"/>
    <cellStyle name="Pattern 6 2 3 5 2" xfId="28714" xr:uid="{00000000-0005-0000-0000-0000BD830000}"/>
    <cellStyle name="Pattern 6 2 3 6" xfId="28715" xr:uid="{00000000-0005-0000-0000-0000BE830000}"/>
    <cellStyle name="Pattern 6 2 3 6 2" xfId="28716" xr:uid="{00000000-0005-0000-0000-0000BF830000}"/>
    <cellStyle name="Pattern 6 2 3 7" xfId="28717" xr:uid="{00000000-0005-0000-0000-0000C0830000}"/>
    <cellStyle name="Pattern 6 2 3 7 2" xfId="28718" xr:uid="{00000000-0005-0000-0000-0000C1830000}"/>
    <cellStyle name="Pattern 6 2 3 8" xfId="28719" xr:uid="{00000000-0005-0000-0000-0000C2830000}"/>
    <cellStyle name="Pattern 6 2 3 8 2" xfId="28720" xr:uid="{00000000-0005-0000-0000-0000C3830000}"/>
    <cellStyle name="Pattern 6 2 3 9" xfId="28721" xr:uid="{00000000-0005-0000-0000-0000C4830000}"/>
    <cellStyle name="Pattern 6 2 3 9 2" xfId="28722" xr:uid="{00000000-0005-0000-0000-0000C5830000}"/>
    <cellStyle name="Pattern 6 2 4" xfId="28723" xr:uid="{00000000-0005-0000-0000-0000C6830000}"/>
    <cellStyle name="Pattern 6 2 4 2" xfId="28724" xr:uid="{00000000-0005-0000-0000-0000C7830000}"/>
    <cellStyle name="Pattern 6 2 5" xfId="28725" xr:uid="{00000000-0005-0000-0000-0000C8830000}"/>
    <cellStyle name="Pattern 6 2 5 2" xfId="28726" xr:uid="{00000000-0005-0000-0000-0000C9830000}"/>
    <cellStyle name="Pattern 6 2 6" xfId="28727" xr:uid="{00000000-0005-0000-0000-0000CA830000}"/>
    <cellStyle name="Pattern 6 2 6 2" xfId="28728" xr:uid="{00000000-0005-0000-0000-0000CB830000}"/>
    <cellStyle name="Pattern 6 2 7" xfId="28729" xr:uid="{00000000-0005-0000-0000-0000CC830000}"/>
    <cellStyle name="Pattern 6 2 7 2" xfId="28730" xr:uid="{00000000-0005-0000-0000-0000CD830000}"/>
    <cellStyle name="Pattern 6 2 8" xfId="28731" xr:uid="{00000000-0005-0000-0000-0000CE830000}"/>
    <cellStyle name="Pattern 6 2 8 2" xfId="28732" xr:uid="{00000000-0005-0000-0000-0000CF830000}"/>
    <cellStyle name="Pattern 6 2 9" xfId="28733" xr:uid="{00000000-0005-0000-0000-0000D0830000}"/>
    <cellStyle name="Pattern 6 2 9 2" xfId="28734" xr:uid="{00000000-0005-0000-0000-0000D1830000}"/>
    <cellStyle name="Pattern 6 3" xfId="28735" xr:uid="{00000000-0005-0000-0000-0000D2830000}"/>
    <cellStyle name="Pattern 6 3 10" xfId="28736" xr:uid="{00000000-0005-0000-0000-0000D3830000}"/>
    <cellStyle name="Pattern 6 3 10 2" xfId="28737" xr:uid="{00000000-0005-0000-0000-0000D4830000}"/>
    <cellStyle name="Pattern 6 3 11" xfId="28738" xr:uid="{00000000-0005-0000-0000-0000D5830000}"/>
    <cellStyle name="Pattern 6 3 11 2" xfId="28739" xr:uid="{00000000-0005-0000-0000-0000D6830000}"/>
    <cellStyle name="Pattern 6 3 12" xfId="28740" xr:uid="{00000000-0005-0000-0000-0000D7830000}"/>
    <cellStyle name="Pattern 6 3 2" xfId="28741" xr:uid="{00000000-0005-0000-0000-0000D8830000}"/>
    <cellStyle name="Pattern 6 3 2 2" xfId="28742" xr:uid="{00000000-0005-0000-0000-0000D9830000}"/>
    <cellStyle name="Pattern 6 3 3" xfId="28743" xr:uid="{00000000-0005-0000-0000-0000DA830000}"/>
    <cellStyle name="Pattern 6 3 3 2" xfId="28744" xr:uid="{00000000-0005-0000-0000-0000DB830000}"/>
    <cellStyle name="Pattern 6 3 4" xfId="28745" xr:uid="{00000000-0005-0000-0000-0000DC830000}"/>
    <cellStyle name="Pattern 6 3 4 2" xfId="28746" xr:uid="{00000000-0005-0000-0000-0000DD830000}"/>
    <cellStyle name="Pattern 6 3 5" xfId="28747" xr:uid="{00000000-0005-0000-0000-0000DE830000}"/>
    <cellStyle name="Pattern 6 3 5 2" xfId="28748" xr:uid="{00000000-0005-0000-0000-0000DF830000}"/>
    <cellStyle name="Pattern 6 3 6" xfId="28749" xr:uid="{00000000-0005-0000-0000-0000E0830000}"/>
    <cellStyle name="Pattern 6 3 6 2" xfId="28750" xr:uid="{00000000-0005-0000-0000-0000E1830000}"/>
    <cellStyle name="Pattern 6 3 7" xfId="28751" xr:uid="{00000000-0005-0000-0000-0000E2830000}"/>
    <cellStyle name="Pattern 6 3 7 2" xfId="28752" xr:uid="{00000000-0005-0000-0000-0000E3830000}"/>
    <cellStyle name="Pattern 6 3 8" xfId="28753" xr:uid="{00000000-0005-0000-0000-0000E4830000}"/>
    <cellStyle name="Pattern 6 3 8 2" xfId="28754" xr:uid="{00000000-0005-0000-0000-0000E5830000}"/>
    <cellStyle name="Pattern 6 3 9" xfId="28755" xr:uid="{00000000-0005-0000-0000-0000E6830000}"/>
    <cellStyle name="Pattern 6 3 9 2" xfId="28756" xr:uid="{00000000-0005-0000-0000-0000E7830000}"/>
    <cellStyle name="Pattern 6 4" xfId="28757" xr:uid="{00000000-0005-0000-0000-0000E8830000}"/>
    <cellStyle name="Pattern 6 4 10" xfId="28758" xr:uid="{00000000-0005-0000-0000-0000E9830000}"/>
    <cellStyle name="Pattern 6 4 10 2" xfId="28759" xr:uid="{00000000-0005-0000-0000-0000EA830000}"/>
    <cellStyle name="Pattern 6 4 11" xfId="28760" xr:uid="{00000000-0005-0000-0000-0000EB830000}"/>
    <cellStyle name="Pattern 6 4 11 2" xfId="28761" xr:uid="{00000000-0005-0000-0000-0000EC830000}"/>
    <cellStyle name="Pattern 6 4 12" xfId="28762" xr:uid="{00000000-0005-0000-0000-0000ED830000}"/>
    <cellStyle name="Pattern 6 4 2" xfId="28763" xr:uid="{00000000-0005-0000-0000-0000EE830000}"/>
    <cellStyle name="Pattern 6 4 2 2" xfId="28764" xr:uid="{00000000-0005-0000-0000-0000EF830000}"/>
    <cellStyle name="Pattern 6 4 3" xfId="28765" xr:uid="{00000000-0005-0000-0000-0000F0830000}"/>
    <cellStyle name="Pattern 6 4 3 2" xfId="28766" xr:uid="{00000000-0005-0000-0000-0000F1830000}"/>
    <cellStyle name="Pattern 6 4 4" xfId="28767" xr:uid="{00000000-0005-0000-0000-0000F2830000}"/>
    <cellStyle name="Pattern 6 4 4 2" xfId="28768" xr:uid="{00000000-0005-0000-0000-0000F3830000}"/>
    <cellStyle name="Pattern 6 4 5" xfId="28769" xr:uid="{00000000-0005-0000-0000-0000F4830000}"/>
    <cellStyle name="Pattern 6 4 5 2" xfId="28770" xr:uid="{00000000-0005-0000-0000-0000F5830000}"/>
    <cellStyle name="Pattern 6 4 6" xfId="28771" xr:uid="{00000000-0005-0000-0000-0000F6830000}"/>
    <cellStyle name="Pattern 6 4 6 2" xfId="28772" xr:uid="{00000000-0005-0000-0000-0000F7830000}"/>
    <cellStyle name="Pattern 6 4 7" xfId="28773" xr:uid="{00000000-0005-0000-0000-0000F8830000}"/>
    <cellStyle name="Pattern 6 4 7 2" xfId="28774" xr:uid="{00000000-0005-0000-0000-0000F9830000}"/>
    <cellStyle name="Pattern 6 4 8" xfId="28775" xr:uid="{00000000-0005-0000-0000-0000FA830000}"/>
    <cellStyle name="Pattern 6 4 8 2" xfId="28776" xr:uid="{00000000-0005-0000-0000-0000FB830000}"/>
    <cellStyle name="Pattern 6 4 9" xfId="28777" xr:uid="{00000000-0005-0000-0000-0000FC830000}"/>
    <cellStyle name="Pattern 6 4 9 2" xfId="28778" xr:uid="{00000000-0005-0000-0000-0000FD830000}"/>
    <cellStyle name="Pattern 6 5" xfId="28779" xr:uid="{00000000-0005-0000-0000-0000FE830000}"/>
    <cellStyle name="Pattern 6 5 2" xfId="28780" xr:uid="{00000000-0005-0000-0000-0000FF830000}"/>
    <cellStyle name="Pattern 6 6" xfId="28781" xr:uid="{00000000-0005-0000-0000-000000840000}"/>
    <cellStyle name="Pattern 6 6 2" xfId="28782" xr:uid="{00000000-0005-0000-0000-000001840000}"/>
    <cellStyle name="Pattern 6 7" xfId="28783" xr:uid="{00000000-0005-0000-0000-000002840000}"/>
    <cellStyle name="Pattern 6 7 2" xfId="28784" xr:uid="{00000000-0005-0000-0000-000003840000}"/>
    <cellStyle name="Pattern 6 8" xfId="28785" xr:uid="{00000000-0005-0000-0000-000004840000}"/>
    <cellStyle name="Pattern 6 8 2" xfId="28786" xr:uid="{00000000-0005-0000-0000-000005840000}"/>
    <cellStyle name="Pattern 6 9" xfId="28787" xr:uid="{00000000-0005-0000-0000-000006840000}"/>
    <cellStyle name="Pattern 6 9 2" xfId="28788" xr:uid="{00000000-0005-0000-0000-000007840000}"/>
    <cellStyle name="Pattern 7" xfId="28789" xr:uid="{00000000-0005-0000-0000-000008840000}"/>
    <cellStyle name="Pattern 7 10" xfId="28790" xr:uid="{00000000-0005-0000-0000-000009840000}"/>
    <cellStyle name="Pattern 7 10 2" xfId="28791" xr:uid="{00000000-0005-0000-0000-00000A840000}"/>
    <cellStyle name="Pattern 7 11" xfId="28792" xr:uid="{00000000-0005-0000-0000-00000B840000}"/>
    <cellStyle name="Pattern 7 11 2" xfId="28793" xr:uid="{00000000-0005-0000-0000-00000C840000}"/>
    <cellStyle name="Pattern 7 12" xfId="28794" xr:uid="{00000000-0005-0000-0000-00000D840000}"/>
    <cellStyle name="Pattern 7 12 2" xfId="28795" xr:uid="{00000000-0005-0000-0000-00000E840000}"/>
    <cellStyle name="Pattern 7 13" xfId="28796" xr:uid="{00000000-0005-0000-0000-00000F840000}"/>
    <cellStyle name="Pattern 7 13 2" xfId="28797" xr:uid="{00000000-0005-0000-0000-000010840000}"/>
    <cellStyle name="Pattern 7 14" xfId="28798" xr:uid="{00000000-0005-0000-0000-000011840000}"/>
    <cellStyle name="Pattern 7 2" xfId="28799" xr:uid="{00000000-0005-0000-0000-000012840000}"/>
    <cellStyle name="Pattern 7 2 10" xfId="28800" xr:uid="{00000000-0005-0000-0000-000013840000}"/>
    <cellStyle name="Pattern 7 2 10 2" xfId="28801" xr:uid="{00000000-0005-0000-0000-000014840000}"/>
    <cellStyle name="Pattern 7 2 11" xfId="28802" xr:uid="{00000000-0005-0000-0000-000015840000}"/>
    <cellStyle name="Pattern 7 2 11 2" xfId="28803" xr:uid="{00000000-0005-0000-0000-000016840000}"/>
    <cellStyle name="Pattern 7 2 12" xfId="28804" xr:uid="{00000000-0005-0000-0000-000017840000}"/>
    <cellStyle name="Pattern 7 2 2" xfId="28805" xr:uid="{00000000-0005-0000-0000-000018840000}"/>
    <cellStyle name="Pattern 7 2 2 2" xfId="28806" xr:uid="{00000000-0005-0000-0000-000019840000}"/>
    <cellStyle name="Pattern 7 2 3" xfId="28807" xr:uid="{00000000-0005-0000-0000-00001A840000}"/>
    <cellStyle name="Pattern 7 2 3 2" xfId="28808" xr:uid="{00000000-0005-0000-0000-00001B840000}"/>
    <cellStyle name="Pattern 7 2 4" xfId="28809" xr:uid="{00000000-0005-0000-0000-00001C840000}"/>
    <cellStyle name="Pattern 7 2 4 2" xfId="28810" xr:uid="{00000000-0005-0000-0000-00001D840000}"/>
    <cellStyle name="Pattern 7 2 5" xfId="28811" xr:uid="{00000000-0005-0000-0000-00001E840000}"/>
    <cellStyle name="Pattern 7 2 5 2" xfId="28812" xr:uid="{00000000-0005-0000-0000-00001F840000}"/>
    <cellStyle name="Pattern 7 2 6" xfId="28813" xr:uid="{00000000-0005-0000-0000-000020840000}"/>
    <cellStyle name="Pattern 7 2 6 2" xfId="28814" xr:uid="{00000000-0005-0000-0000-000021840000}"/>
    <cellStyle name="Pattern 7 2 7" xfId="28815" xr:uid="{00000000-0005-0000-0000-000022840000}"/>
    <cellStyle name="Pattern 7 2 7 2" xfId="28816" xr:uid="{00000000-0005-0000-0000-000023840000}"/>
    <cellStyle name="Pattern 7 2 8" xfId="28817" xr:uid="{00000000-0005-0000-0000-000024840000}"/>
    <cellStyle name="Pattern 7 2 8 2" xfId="28818" xr:uid="{00000000-0005-0000-0000-000025840000}"/>
    <cellStyle name="Pattern 7 2 9" xfId="28819" xr:uid="{00000000-0005-0000-0000-000026840000}"/>
    <cellStyle name="Pattern 7 2 9 2" xfId="28820" xr:uid="{00000000-0005-0000-0000-000027840000}"/>
    <cellStyle name="Pattern 7 3" xfId="28821" xr:uid="{00000000-0005-0000-0000-000028840000}"/>
    <cellStyle name="Pattern 7 3 10" xfId="28822" xr:uid="{00000000-0005-0000-0000-000029840000}"/>
    <cellStyle name="Pattern 7 3 10 2" xfId="28823" xr:uid="{00000000-0005-0000-0000-00002A840000}"/>
    <cellStyle name="Pattern 7 3 11" xfId="28824" xr:uid="{00000000-0005-0000-0000-00002B840000}"/>
    <cellStyle name="Pattern 7 3 11 2" xfId="28825" xr:uid="{00000000-0005-0000-0000-00002C840000}"/>
    <cellStyle name="Pattern 7 3 12" xfId="28826" xr:uid="{00000000-0005-0000-0000-00002D840000}"/>
    <cellStyle name="Pattern 7 3 2" xfId="28827" xr:uid="{00000000-0005-0000-0000-00002E840000}"/>
    <cellStyle name="Pattern 7 3 2 2" xfId="28828" xr:uid="{00000000-0005-0000-0000-00002F840000}"/>
    <cellStyle name="Pattern 7 3 3" xfId="28829" xr:uid="{00000000-0005-0000-0000-000030840000}"/>
    <cellStyle name="Pattern 7 3 3 2" xfId="28830" xr:uid="{00000000-0005-0000-0000-000031840000}"/>
    <cellStyle name="Pattern 7 3 4" xfId="28831" xr:uid="{00000000-0005-0000-0000-000032840000}"/>
    <cellStyle name="Pattern 7 3 4 2" xfId="28832" xr:uid="{00000000-0005-0000-0000-000033840000}"/>
    <cellStyle name="Pattern 7 3 5" xfId="28833" xr:uid="{00000000-0005-0000-0000-000034840000}"/>
    <cellStyle name="Pattern 7 3 5 2" xfId="28834" xr:uid="{00000000-0005-0000-0000-000035840000}"/>
    <cellStyle name="Pattern 7 3 6" xfId="28835" xr:uid="{00000000-0005-0000-0000-000036840000}"/>
    <cellStyle name="Pattern 7 3 6 2" xfId="28836" xr:uid="{00000000-0005-0000-0000-000037840000}"/>
    <cellStyle name="Pattern 7 3 7" xfId="28837" xr:uid="{00000000-0005-0000-0000-000038840000}"/>
    <cellStyle name="Pattern 7 3 7 2" xfId="28838" xr:uid="{00000000-0005-0000-0000-000039840000}"/>
    <cellStyle name="Pattern 7 3 8" xfId="28839" xr:uid="{00000000-0005-0000-0000-00003A840000}"/>
    <cellStyle name="Pattern 7 3 8 2" xfId="28840" xr:uid="{00000000-0005-0000-0000-00003B840000}"/>
    <cellStyle name="Pattern 7 3 9" xfId="28841" xr:uid="{00000000-0005-0000-0000-00003C840000}"/>
    <cellStyle name="Pattern 7 3 9 2" xfId="28842" xr:uid="{00000000-0005-0000-0000-00003D840000}"/>
    <cellStyle name="Pattern 7 4" xfId="28843" xr:uid="{00000000-0005-0000-0000-00003E840000}"/>
    <cellStyle name="Pattern 7 4 2" xfId="28844" xr:uid="{00000000-0005-0000-0000-00003F840000}"/>
    <cellStyle name="Pattern 7 5" xfId="28845" xr:uid="{00000000-0005-0000-0000-000040840000}"/>
    <cellStyle name="Pattern 7 5 2" xfId="28846" xr:uid="{00000000-0005-0000-0000-000041840000}"/>
    <cellStyle name="Pattern 7 6" xfId="28847" xr:uid="{00000000-0005-0000-0000-000042840000}"/>
    <cellStyle name="Pattern 7 6 2" xfId="28848" xr:uid="{00000000-0005-0000-0000-000043840000}"/>
    <cellStyle name="Pattern 7 7" xfId="28849" xr:uid="{00000000-0005-0000-0000-000044840000}"/>
    <cellStyle name="Pattern 7 7 2" xfId="28850" xr:uid="{00000000-0005-0000-0000-000045840000}"/>
    <cellStyle name="Pattern 7 8" xfId="28851" xr:uid="{00000000-0005-0000-0000-000046840000}"/>
    <cellStyle name="Pattern 7 8 2" xfId="28852" xr:uid="{00000000-0005-0000-0000-000047840000}"/>
    <cellStyle name="Pattern 7 9" xfId="28853" xr:uid="{00000000-0005-0000-0000-000048840000}"/>
    <cellStyle name="Pattern 7 9 2" xfId="28854" xr:uid="{00000000-0005-0000-0000-000049840000}"/>
    <cellStyle name="Pattern 8" xfId="28855" xr:uid="{00000000-0005-0000-0000-00004A840000}"/>
    <cellStyle name="Pattern 8 10" xfId="28856" xr:uid="{00000000-0005-0000-0000-00004B840000}"/>
    <cellStyle name="Pattern 8 10 2" xfId="28857" xr:uid="{00000000-0005-0000-0000-00004C840000}"/>
    <cellStyle name="Pattern 8 11" xfId="28858" xr:uid="{00000000-0005-0000-0000-00004D840000}"/>
    <cellStyle name="Pattern 8 11 2" xfId="28859" xr:uid="{00000000-0005-0000-0000-00004E840000}"/>
    <cellStyle name="Pattern 8 12" xfId="28860" xr:uid="{00000000-0005-0000-0000-00004F840000}"/>
    <cellStyle name="Pattern 8 2" xfId="28861" xr:uid="{00000000-0005-0000-0000-000050840000}"/>
    <cellStyle name="Pattern 8 2 2" xfId="28862" xr:uid="{00000000-0005-0000-0000-000051840000}"/>
    <cellStyle name="Pattern 8 3" xfId="28863" xr:uid="{00000000-0005-0000-0000-000052840000}"/>
    <cellStyle name="Pattern 8 3 2" xfId="28864" xr:uid="{00000000-0005-0000-0000-000053840000}"/>
    <cellStyle name="Pattern 8 4" xfId="28865" xr:uid="{00000000-0005-0000-0000-000054840000}"/>
    <cellStyle name="Pattern 8 4 2" xfId="28866" xr:uid="{00000000-0005-0000-0000-000055840000}"/>
    <cellStyle name="Pattern 8 5" xfId="28867" xr:uid="{00000000-0005-0000-0000-000056840000}"/>
    <cellStyle name="Pattern 8 5 2" xfId="28868" xr:uid="{00000000-0005-0000-0000-000057840000}"/>
    <cellStyle name="Pattern 8 6" xfId="28869" xr:uid="{00000000-0005-0000-0000-000058840000}"/>
    <cellStyle name="Pattern 8 6 2" xfId="28870" xr:uid="{00000000-0005-0000-0000-000059840000}"/>
    <cellStyle name="Pattern 8 7" xfId="28871" xr:uid="{00000000-0005-0000-0000-00005A840000}"/>
    <cellStyle name="Pattern 8 7 2" xfId="28872" xr:uid="{00000000-0005-0000-0000-00005B840000}"/>
    <cellStyle name="Pattern 8 8" xfId="28873" xr:uid="{00000000-0005-0000-0000-00005C840000}"/>
    <cellStyle name="Pattern 8 8 2" xfId="28874" xr:uid="{00000000-0005-0000-0000-00005D840000}"/>
    <cellStyle name="Pattern 8 9" xfId="28875" xr:uid="{00000000-0005-0000-0000-00005E840000}"/>
    <cellStyle name="Pattern 8 9 2" xfId="28876" xr:uid="{00000000-0005-0000-0000-00005F840000}"/>
    <cellStyle name="Pattern 9" xfId="28877" xr:uid="{00000000-0005-0000-0000-000060840000}"/>
    <cellStyle name="Pattern 9 10" xfId="28878" xr:uid="{00000000-0005-0000-0000-000061840000}"/>
    <cellStyle name="Pattern 9 10 2" xfId="28879" xr:uid="{00000000-0005-0000-0000-000062840000}"/>
    <cellStyle name="Pattern 9 11" xfId="28880" xr:uid="{00000000-0005-0000-0000-000063840000}"/>
    <cellStyle name="Pattern 9 11 2" xfId="28881" xr:uid="{00000000-0005-0000-0000-000064840000}"/>
    <cellStyle name="Pattern 9 12" xfId="28882" xr:uid="{00000000-0005-0000-0000-000065840000}"/>
    <cellStyle name="Pattern 9 2" xfId="28883" xr:uid="{00000000-0005-0000-0000-000066840000}"/>
    <cellStyle name="Pattern 9 2 2" xfId="28884" xr:uid="{00000000-0005-0000-0000-000067840000}"/>
    <cellStyle name="Pattern 9 3" xfId="28885" xr:uid="{00000000-0005-0000-0000-000068840000}"/>
    <cellStyle name="Pattern 9 3 2" xfId="28886" xr:uid="{00000000-0005-0000-0000-000069840000}"/>
    <cellStyle name="Pattern 9 4" xfId="28887" xr:uid="{00000000-0005-0000-0000-00006A840000}"/>
    <cellStyle name="Pattern 9 4 2" xfId="28888" xr:uid="{00000000-0005-0000-0000-00006B840000}"/>
    <cellStyle name="Pattern 9 5" xfId="28889" xr:uid="{00000000-0005-0000-0000-00006C840000}"/>
    <cellStyle name="Pattern 9 5 2" xfId="28890" xr:uid="{00000000-0005-0000-0000-00006D840000}"/>
    <cellStyle name="Pattern 9 6" xfId="28891" xr:uid="{00000000-0005-0000-0000-00006E840000}"/>
    <cellStyle name="Pattern 9 6 2" xfId="28892" xr:uid="{00000000-0005-0000-0000-00006F840000}"/>
    <cellStyle name="Pattern 9 7" xfId="28893" xr:uid="{00000000-0005-0000-0000-000070840000}"/>
    <cellStyle name="Pattern 9 7 2" xfId="28894" xr:uid="{00000000-0005-0000-0000-000071840000}"/>
    <cellStyle name="Pattern 9 8" xfId="28895" xr:uid="{00000000-0005-0000-0000-000072840000}"/>
    <cellStyle name="Pattern 9 8 2" xfId="28896" xr:uid="{00000000-0005-0000-0000-000073840000}"/>
    <cellStyle name="Pattern 9 9" xfId="28897" xr:uid="{00000000-0005-0000-0000-000074840000}"/>
    <cellStyle name="Pattern 9 9 2" xfId="28898" xr:uid="{00000000-0005-0000-0000-000075840000}"/>
    <cellStyle name="Percent [2]" xfId="59384" xr:uid="{00000000-0005-0000-0000-000076840000}"/>
    <cellStyle name="Percent 2" xfId="64162" xr:uid="{00000000-0005-0000-0000-000077840000}"/>
    <cellStyle name="Percent 2 2" xfId="64163" xr:uid="{00000000-0005-0000-0000-000078840000}"/>
    <cellStyle name="Percent 2 3" xfId="64164" xr:uid="{00000000-0005-0000-0000-000079840000}"/>
    <cellStyle name="Percent 3" xfId="64165" xr:uid="{00000000-0005-0000-0000-00007A840000}"/>
    <cellStyle name="Percent 3 2" xfId="64166" xr:uid="{00000000-0005-0000-0000-00007B840000}"/>
    <cellStyle name="Percent 4" xfId="64167" xr:uid="{00000000-0005-0000-0000-00007C840000}"/>
    <cellStyle name="Percent 4 2" xfId="64168" xr:uid="{00000000-0005-0000-0000-00007D840000}"/>
    <cellStyle name="pink- converted to metric" xfId="28899" xr:uid="{00000000-0005-0000-0000-00007E840000}"/>
    <cellStyle name="Prozent_Imp02" xfId="28900" xr:uid="{00000000-0005-0000-0000-00007F840000}"/>
    <cellStyle name="red-cut and paste" xfId="28901" xr:uid="{00000000-0005-0000-0000-000080840000}"/>
    <cellStyle name="RED-TYPED IN NUMBERS" xfId="28902" xr:uid="{00000000-0005-0000-0000-000081840000}"/>
    <cellStyle name="Reference" xfId="28903" xr:uid="{00000000-0005-0000-0000-000082840000}"/>
    <cellStyle name="Reference 10" xfId="28904" xr:uid="{00000000-0005-0000-0000-000083840000}"/>
    <cellStyle name="Reference 2" xfId="28905" xr:uid="{00000000-0005-0000-0000-000084840000}"/>
    <cellStyle name="Reference 2 2" xfId="28906" xr:uid="{00000000-0005-0000-0000-000085840000}"/>
    <cellStyle name="Reference 3" xfId="28907" xr:uid="{00000000-0005-0000-0000-000086840000}"/>
    <cellStyle name="Reference 4" xfId="28908" xr:uid="{00000000-0005-0000-0000-000087840000}"/>
    <cellStyle name="Reference 5" xfId="28909" xr:uid="{00000000-0005-0000-0000-000088840000}"/>
    <cellStyle name="Reference 6" xfId="28910" xr:uid="{00000000-0005-0000-0000-000089840000}"/>
    <cellStyle name="Reference 7" xfId="28911" xr:uid="{00000000-0005-0000-0000-00008A840000}"/>
    <cellStyle name="Reference 8" xfId="28912" xr:uid="{00000000-0005-0000-0000-00008B840000}"/>
    <cellStyle name="Reference 9" xfId="28913" xr:uid="{00000000-0005-0000-0000-00008C840000}"/>
    <cellStyle name="Reference_물질에너지밸런스(물량조정)" xfId="28914" xr:uid="{00000000-0005-0000-0000-00008D840000}"/>
    <cellStyle name="rightline" xfId="28915" xr:uid="{00000000-0005-0000-0000-00008E840000}"/>
    <cellStyle name="rightline 2" xfId="28916" xr:uid="{00000000-0005-0000-0000-00008F840000}"/>
    <cellStyle name="Row heading" xfId="28917" xr:uid="{00000000-0005-0000-0000-000090840000}"/>
    <cellStyle name="Schlecht" xfId="28918" xr:uid="{00000000-0005-0000-0000-000091840000}"/>
    <cellStyle name="Separador de milhares [0]_ACOACUM" xfId="28919" xr:uid="{00000000-0005-0000-0000-000092840000}"/>
    <cellStyle name="Separador de milhares_ACOACUM" xfId="28920" xr:uid="{00000000-0005-0000-0000-000093840000}"/>
    <cellStyle name="Shade" xfId="28921" xr:uid="{00000000-0005-0000-0000-000094840000}"/>
    <cellStyle name="Shade 10" xfId="28922" xr:uid="{00000000-0005-0000-0000-000095840000}"/>
    <cellStyle name="Shade 10 2" xfId="28923" xr:uid="{00000000-0005-0000-0000-000096840000}"/>
    <cellStyle name="Shade 10 2 2" xfId="28924" xr:uid="{00000000-0005-0000-0000-000097840000}"/>
    <cellStyle name="Shade 11" xfId="28925" xr:uid="{00000000-0005-0000-0000-000098840000}"/>
    <cellStyle name="Shade 11 2" xfId="28926" xr:uid="{00000000-0005-0000-0000-000099840000}"/>
    <cellStyle name="Shade 11 2 2" xfId="28927" xr:uid="{00000000-0005-0000-0000-00009A840000}"/>
    <cellStyle name="Shade 11 3" xfId="28928" xr:uid="{00000000-0005-0000-0000-00009B840000}"/>
    <cellStyle name="Shade 12" xfId="28929" xr:uid="{00000000-0005-0000-0000-00009C840000}"/>
    <cellStyle name="Shade 12 2" xfId="28930" xr:uid="{00000000-0005-0000-0000-00009D840000}"/>
    <cellStyle name="Shade 12 2 2" xfId="28931" xr:uid="{00000000-0005-0000-0000-00009E840000}"/>
    <cellStyle name="Shade 12 3" xfId="28932" xr:uid="{00000000-0005-0000-0000-00009F840000}"/>
    <cellStyle name="Shade 13" xfId="28933" xr:uid="{00000000-0005-0000-0000-0000A0840000}"/>
    <cellStyle name="Shade 13 2" xfId="28934" xr:uid="{00000000-0005-0000-0000-0000A1840000}"/>
    <cellStyle name="Shade 13 2 2" xfId="28935" xr:uid="{00000000-0005-0000-0000-0000A2840000}"/>
    <cellStyle name="Shade 13 3" xfId="28936" xr:uid="{00000000-0005-0000-0000-0000A3840000}"/>
    <cellStyle name="Shade 14" xfId="28937" xr:uid="{00000000-0005-0000-0000-0000A4840000}"/>
    <cellStyle name="Shade 14 2" xfId="28938" xr:uid="{00000000-0005-0000-0000-0000A5840000}"/>
    <cellStyle name="Shade 14 2 2" xfId="28939" xr:uid="{00000000-0005-0000-0000-0000A6840000}"/>
    <cellStyle name="Shade 14 3" xfId="28940" xr:uid="{00000000-0005-0000-0000-0000A7840000}"/>
    <cellStyle name="Shade 15" xfId="28941" xr:uid="{00000000-0005-0000-0000-0000A8840000}"/>
    <cellStyle name="Shade 15 2" xfId="28942" xr:uid="{00000000-0005-0000-0000-0000A9840000}"/>
    <cellStyle name="Shade 15 2 2" xfId="28943" xr:uid="{00000000-0005-0000-0000-0000AA840000}"/>
    <cellStyle name="Shade 15 3" xfId="28944" xr:uid="{00000000-0005-0000-0000-0000AB840000}"/>
    <cellStyle name="Shade 16" xfId="28945" xr:uid="{00000000-0005-0000-0000-0000AC840000}"/>
    <cellStyle name="Shade 16 2" xfId="28946" xr:uid="{00000000-0005-0000-0000-0000AD840000}"/>
    <cellStyle name="Shade 17" xfId="28947" xr:uid="{00000000-0005-0000-0000-0000AE840000}"/>
    <cellStyle name="Shade 17 2" xfId="28948" xr:uid="{00000000-0005-0000-0000-0000AF840000}"/>
    <cellStyle name="Shade 18" xfId="28949" xr:uid="{00000000-0005-0000-0000-0000B0840000}"/>
    <cellStyle name="Shade 18 2" xfId="28950" xr:uid="{00000000-0005-0000-0000-0000B1840000}"/>
    <cellStyle name="Shade 19" xfId="28951" xr:uid="{00000000-0005-0000-0000-0000B2840000}"/>
    <cellStyle name="Shade 19 2" xfId="28952" xr:uid="{00000000-0005-0000-0000-0000B3840000}"/>
    <cellStyle name="Shade 2" xfId="5" xr:uid="{00000000-0005-0000-0000-0000B4840000}"/>
    <cellStyle name="Shade 2 10" xfId="28954" xr:uid="{00000000-0005-0000-0000-0000B5840000}"/>
    <cellStyle name="Shade 2 10 2" xfId="28955" xr:uid="{00000000-0005-0000-0000-0000B6840000}"/>
    <cellStyle name="Shade 2 11" xfId="28956" xr:uid="{00000000-0005-0000-0000-0000B7840000}"/>
    <cellStyle name="Shade 2 11 2" xfId="28957" xr:uid="{00000000-0005-0000-0000-0000B8840000}"/>
    <cellStyle name="Shade 2 12" xfId="28958" xr:uid="{00000000-0005-0000-0000-0000B9840000}"/>
    <cellStyle name="Shade 2 12 2" xfId="28959" xr:uid="{00000000-0005-0000-0000-0000BA840000}"/>
    <cellStyle name="Shade 2 13" xfId="28960" xr:uid="{00000000-0005-0000-0000-0000BB840000}"/>
    <cellStyle name="Shade 2 13 2" xfId="28961" xr:uid="{00000000-0005-0000-0000-0000BC840000}"/>
    <cellStyle name="Shade 2 14" xfId="28962" xr:uid="{00000000-0005-0000-0000-0000BD840000}"/>
    <cellStyle name="Shade 2 14 2" xfId="28963" xr:uid="{00000000-0005-0000-0000-0000BE840000}"/>
    <cellStyle name="Shade 2 15" xfId="28964" xr:uid="{00000000-0005-0000-0000-0000BF840000}"/>
    <cellStyle name="Shade 2 15 2" xfId="28965" xr:uid="{00000000-0005-0000-0000-0000C0840000}"/>
    <cellStyle name="Shade 2 16" xfId="28966" xr:uid="{00000000-0005-0000-0000-0000C1840000}"/>
    <cellStyle name="Shade 2 17" xfId="59386" xr:uid="{00000000-0005-0000-0000-0000C2840000}"/>
    <cellStyle name="Shade 2 18" xfId="28953" xr:uid="{00000000-0005-0000-0000-0000C3840000}"/>
    <cellStyle name="Shade 2 2" xfId="28967" xr:uid="{00000000-0005-0000-0000-0000C4840000}"/>
    <cellStyle name="Shade 2 2 10" xfId="28968" xr:uid="{00000000-0005-0000-0000-0000C5840000}"/>
    <cellStyle name="Shade 2 2 10 2" xfId="28969" xr:uid="{00000000-0005-0000-0000-0000C6840000}"/>
    <cellStyle name="Shade 2 2 11" xfId="28970" xr:uid="{00000000-0005-0000-0000-0000C7840000}"/>
    <cellStyle name="Shade 2 2 11 2" xfId="28971" xr:uid="{00000000-0005-0000-0000-0000C8840000}"/>
    <cellStyle name="Shade 2 2 12" xfId="28972" xr:uid="{00000000-0005-0000-0000-0000C9840000}"/>
    <cellStyle name="Shade 2 2 12 2" xfId="28973" xr:uid="{00000000-0005-0000-0000-0000CA840000}"/>
    <cellStyle name="Shade 2 2 13" xfId="28974" xr:uid="{00000000-0005-0000-0000-0000CB840000}"/>
    <cellStyle name="Shade 2 2 13 2" xfId="28975" xr:uid="{00000000-0005-0000-0000-0000CC840000}"/>
    <cellStyle name="Shade 2 2 14" xfId="28976" xr:uid="{00000000-0005-0000-0000-0000CD840000}"/>
    <cellStyle name="Shade 2 2 14 2" xfId="28977" xr:uid="{00000000-0005-0000-0000-0000CE840000}"/>
    <cellStyle name="Shade 2 2 15" xfId="28978" xr:uid="{00000000-0005-0000-0000-0000CF840000}"/>
    <cellStyle name="Shade 2 2 2" xfId="28979" xr:uid="{00000000-0005-0000-0000-0000D0840000}"/>
    <cellStyle name="Shade 2 2 2 10" xfId="28980" xr:uid="{00000000-0005-0000-0000-0000D1840000}"/>
    <cellStyle name="Shade 2 2 2 10 2" xfId="28981" xr:uid="{00000000-0005-0000-0000-0000D2840000}"/>
    <cellStyle name="Shade 2 2 2 11" xfId="28982" xr:uid="{00000000-0005-0000-0000-0000D3840000}"/>
    <cellStyle name="Shade 2 2 2 11 2" xfId="28983" xr:uid="{00000000-0005-0000-0000-0000D4840000}"/>
    <cellStyle name="Shade 2 2 2 12" xfId="28984" xr:uid="{00000000-0005-0000-0000-0000D5840000}"/>
    <cellStyle name="Shade 2 2 2 12 2" xfId="28985" xr:uid="{00000000-0005-0000-0000-0000D6840000}"/>
    <cellStyle name="Shade 2 2 2 13" xfId="28986" xr:uid="{00000000-0005-0000-0000-0000D7840000}"/>
    <cellStyle name="Shade 2 2 2 13 2" xfId="28987" xr:uid="{00000000-0005-0000-0000-0000D8840000}"/>
    <cellStyle name="Shade 2 2 2 14" xfId="28988" xr:uid="{00000000-0005-0000-0000-0000D9840000}"/>
    <cellStyle name="Shade 2 2 2 2" xfId="28989" xr:uid="{00000000-0005-0000-0000-0000DA840000}"/>
    <cellStyle name="Shade 2 2 2 2 10" xfId="28990" xr:uid="{00000000-0005-0000-0000-0000DB840000}"/>
    <cellStyle name="Shade 2 2 2 2 10 2" xfId="28991" xr:uid="{00000000-0005-0000-0000-0000DC840000}"/>
    <cellStyle name="Shade 2 2 2 2 11" xfId="28992" xr:uid="{00000000-0005-0000-0000-0000DD840000}"/>
    <cellStyle name="Shade 2 2 2 2 11 2" xfId="28993" xr:uid="{00000000-0005-0000-0000-0000DE840000}"/>
    <cellStyle name="Shade 2 2 2 2 12" xfId="28994" xr:uid="{00000000-0005-0000-0000-0000DF840000}"/>
    <cellStyle name="Shade 2 2 2 2 2" xfId="28995" xr:uid="{00000000-0005-0000-0000-0000E0840000}"/>
    <cellStyle name="Shade 2 2 2 2 2 2" xfId="28996" xr:uid="{00000000-0005-0000-0000-0000E1840000}"/>
    <cellStyle name="Shade 2 2 2 2 3" xfId="28997" xr:uid="{00000000-0005-0000-0000-0000E2840000}"/>
    <cellStyle name="Shade 2 2 2 2 3 2" xfId="28998" xr:uid="{00000000-0005-0000-0000-0000E3840000}"/>
    <cellStyle name="Shade 2 2 2 2 4" xfId="28999" xr:uid="{00000000-0005-0000-0000-0000E4840000}"/>
    <cellStyle name="Shade 2 2 2 2 4 2" xfId="29000" xr:uid="{00000000-0005-0000-0000-0000E5840000}"/>
    <cellStyle name="Shade 2 2 2 2 5" xfId="29001" xr:uid="{00000000-0005-0000-0000-0000E6840000}"/>
    <cellStyle name="Shade 2 2 2 2 5 2" xfId="29002" xr:uid="{00000000-0005-0000-0000-0000E7840000}"/>
    <cellStyle name="Shade 2 2 2 2 6" xfId="29003" xr:uid="{00000000-0005-0000-0000-0000E8840000}"/>
    <cellStyle name="Shade 2 2 2 2 6 2" xfId="29004" xr:uid="{00000000-0005-0000-0000-0000E9840000}"/>
    <cellStyle name="Shade 2 2 2 2 7" xfId="29005" xr:uid="{00000000-0005-0000-0000-0000EA840000}"/>
    <cellStyle name="Shade 2 2 2 2 7 2" xfId="29006" xr:uid="{00000000-0005-0000-0000-0000EB840000}"/>
    <cellStyle name="Shade 2 2 2 2 8" xfId="29007" xr:uid="{00000000-0005-0000-0000-0000EC840000}"/>
    <cellStyle name="Shade 2 2 2 2 8 2" xfId="29008" xr:uid="{00000000-0005-0000-0000-0000ED840000}"/>
    <cellStyle name="Shade 2 2 2 2 9" xfId="29009" xr:uid="{00000000-0005-0000-0000-0000EE840000}"/>
    <cellStyle name="Shade 2 2 2 2 9 2" xfId="29010" xr:uid="{00000000-0005-0000-0000-0000EF840000}"/>
    <cellStyle name="Shade 2 2 2 3" xfId="29011" xr:uid="{00000000-0005-0000-0000-0000F0840000}"/>
    <cellStyle name="Shade 2 2 2 3 10" xfId="29012" xr:uid="{00000000-0005-0000-0000-0000F1840000}"/>
    <cellStyle name="Shade 2 2 2 3 10 2" xfId="29013" xr:uid="{00000000-0005-0000-0000-0000F2840000}"/>
    <cellStyle name="Shade 2 2 2 3 11" xfId="29014" xr:uid="{00000000-0005-0000-0000-0000F3840000}"/>
    <cellStyle name="Shade 2 2 2 3 11 2" xfId="29015" xr:uid="{00000000-0005-0000-0000-0000F4840000}"/>
    <cellStyle name="Shade 2 2 2 3 12" xfId="29016" xr:uid="{00000000-0005-0000-0000-0000F5840000}"/>
    <cellStyle name="Shade 2 2 2 3 2" xfId="29017" xr:uid="{00000000-0005-0000-0000-0000F6840000}"/>
    <cellStyle name="Shade 2 2 2 3 2 2" xfId="29018" xr:uid="{00000000-0005-0000-0000-0000F7840000}"/>
    <cellStyle name="Shade 2 2 2 3 3" xfId="29019" xr:uid="{00000000-0005-0000-0000-0000F8840000}"/>
    <cellStyle name="Shade 2 2 2 3 3 2" xfId="29020" xr:uid="{00000000-0005-0000-0000-0000F9840000}"/>
    <cellStyle name="Shade 2 2 2 3 4" xfId="29021" xr:uid="{00000000-0005-0000-0000-0000FA840000}"/>
    <cellStyle name="Shade 2 2 2 3 4 2" xfId="29022" xr:uid="{00000000-0005-0000-0000-0000FB840000}"/>
    <cellStyle name="Shade 2 2 2 3 5" xfId="29023" xr:uid="{00000000-0005-0000-0000-0000FC840000}"/>
    <cellStyle name="Shade 2 2 2 3 5 2" xfId="29024" xr:uid="{00000000-0005-0000-0000-0000FD840000}"/>
    <cellStyle name="Shade 2 2 2 3 6" xfId="29025" xr:uid="{00000000-0005-0000-0000-0000FE840000}"/>
    <cellStyle name="Shade 2 2 2 3 6 2" xfId="29026" xr:uid="{00000000-0005-0000-0000-0000FF840000}"/>
    <cellStyle name="Shade 2 2 2 3 7" xfId="29027" xr:uid="{00000000-0005-0000-0000-000000850000}"/>
    <cellStyle name="Shade 2 2 2 3 7 2" xfId="29028" xr:uid="{00000000-0005-0000-0000-000001850000}"/>
    <cellStyle name="Shade 2 2 2 3 8" xfId="29029" xr:uid="{00000000-0005-0000-0000-000002850000}"/>
    <cellStyle name="Shade 2 2 2 3 8 2" xfId="29030" xr:uid="{00000000-0005-0000-0000-000003850000}"/>
    <cellStyle name="Shade 2 2 2 3 9" xfId="29031" xr:uid="{00000000-0005-0000-0000-000004850000}"/>
    <cellStyle name="Shade 2 2 2 3 9 2" xfId="29032" xr:uid="{00000000-0005-0000-0000-000005850000}"/>
    <cellStyle name="Shade 2 2 2 4" xfId="29033" xr:uid="{00000000-0005-0000-0000-000006850000}"/>
    <cellStyle name="Shade 2 2 2 4 2" xfId="29034" xr:uid="{00000000-0005-0000-0000-000007850000}"/>
    <cellStyle name="Shade 2 2 2 5" xfId="29035" xr:uid="{00000000-0005-0000-0000-000008850000}"/>
    <cellStyle name="Shade 2 2 2 5 2" xfId="29036" xr:uid="{00000000-0005-0000-0000-000009850000}"/>
    <cellStyle name="Shade 2 2 2 6" xfId="29037" xr:uid="{00000000-0005-0000-0000-00000A850000}"/>
    <cellStyle name="Shade 2 2 2 6 2" xfId="29038" xr:uid="{00000000-0005-0000-0000-00000B850000}"/>
    <cellStyle name="Shade 2 2 2 7" xfId="29039" xr:uid="{00000000-0005-0000-0000-00000C850000}"/>
    <cellStyle name="Shade 2 2 2 7 2" xfId="29040" xr:uid="{00000000-0005-0000-0000-00000D850000}"/>
    <cellStyle name="Shade 2 2 2 8" xfId="29041" xr:uid="{00000000-0005-0000-0000-00000E850000}"/>
    <cellStyle name="Shade 2 2 2 8 2" xfId="29042" xr:uid="{00000000-0005-0000-0000-00000F850000}"/>
    <cellStyle name="Shade 2 2 2 9" xfId="29043" xr:uid="{00000000-0005-0000-0000-000010850000}"/>
    <cellStyle name="Shade 2 2 2 9 2" xfId="29044" xr:uid="{00000000-0005-0000-0000-000011850000}"/>
    <cellStyle name="Shade 2 2 3" xfId="29045" xr:uid="{00000000-0005-0000-0000-000012850000}"/>
    <cellStyle name="Shade 2 2 3 10" xfId="29046" xr:uid="{00000000-0005-0000-0000-000013850000}"/>
    <cellStyle name="Shade 2 2 3 10 2" xfId="29047" xr:uid="{00000000-0005-0000-0000-000014850000}"/>
    <cellStyle name="Shade 2 2 3 11" xfId="29048" xr:uid="{00000000-0005-0000-0000-000015850000}"/>
    <cellStyle name="Shade 2 2 3 11 2" xfId="29049" xr:uid="{00000000-0005-0000-0000-000016850000}"/>
    <cellStyle name="Shade 2 2 3 12" xfId="29050" xr:uid="{00000000-0005-0000-0000-000017850000}"/>
    <cellStyle name="Shade 2 2 3 2" xfId="29051" xr:uid="{00000000-0005-0000-0000-000018850000}"/>
    <cellStyle name="Shade 2 2 3 2 2" xfId="29052" xr:uid="{00000000-0005-0000-0000-000019850000}"/>
    <cellStyle name="Shade 2 2 3 3" xfId="29053" xr:uid="{00000000-0005-0000-0000-00001A850000}"/>
    <cellStyle name="Shade 2 2 3 3 2" xfId="29054" xr:uid="{00000000-0005-0000-0000-00001B850000}"/>
    <cellStyle name="Shade 2 2 3 4" xfId="29055" xr:uid="{00000000-0005-0000-0000-00001C850000}"/>
    <cellStyle name="Shade 2 2 3 4 2" xfId="29056" xr:uid="{00000000-0005-0000-0000-00001D850000}"/>
    <cellStyle name="Shade 2 2 3 5" xfId="29057" xr:uid="{00000000-0005-0000-0000-00001E850000}"/>
    <cellStyle name="Shade 2 2 3 5 2" xfId="29058" xr:uid="{00000000-0005-0000-0000-00001F850000}"/>
    <cellStyle name="Shade 2 2 3 6" xfId="29059" xr:uid="{00000000-0005-0000-0000-000020850000}"/>
    <cellStyle name="Shade 2 2 3 6 2" xfId="29060" xr:uid="{00000000-0005-0000-0000-000021850000}"/>
    <cellStyle name="Shade 2 2 3 7" xfId="29061" xr:uid="{00000000-0005-0000-0000-000022850000}"/>
    <cellStyle name="Shade 2 2 3 7 2" xfId="29062" xr:uid="{00000000-0005-0000-0000-000023850000}"/>
    <cellStyle name="Shade 2 2 3 8" xfId="29063" xr:uid="{00000000-0005-0000-0000-000024850000}"/>
    <cellStyle name="Shade 2 2 3 8 2" xfId="29064" xr:uid="{00000000-0005-0000-0000-000025850000}"/>
    <cellStyle name="Shade 2 2 3 9" xfId="29065" xr:uid="{00000000-0005-0000-0000-000026850000}"/>
    <cellStyle name="Shade 2 2 3 9 2" xfId="29066" xr:uid="{00000000-0005-0000-0000-000027850000}"/>
    <cellStyle name="Shade 2 2 4" xfId="29067" xr:uid="{00000000-0005-0000-0000-000028850000}"/>
    <cellStyle name="Shade 2 2 4 10" xfId="29068" xr:uid="{00000000-0005-0000-0000-000029850000}"/>
    <cellStyle name="Shade 2 2 4 10 2" xfId="29069" xr:uid="{00000000-0005-0000-0000-00002A850000}"/>
    <cellStyle name="Shade 2 2 4 11" xfId="29070" xr:uid="{00000000-0005-0000-0000-00002B850000}"/>
    <cellStyle name="Shade 2 2 4 11 2" xfId="29071" xr:uid="{00000000-0005-0000-0000-00002C850000}"/>
    <cellStyle name="Shade 2 2 4 12" xfId="29072" xr:uid="{00000000-0005-0000-0000-00002D850000}"/>
    <cellStyle name="Shade 2 2 4 2" xfId="29073" xr:uid="{00000000-0005-0000-0000-00002E850000}"/>
    <cellStyle name="Shade 2 2 4 2 2" xfId="29074" xr:uid="{00000000-0005-0000-0000-00002F850000}"/>
    <cellStyle name="Shade 2 2 4 3" xfId="29075" xr:uid="{00000000-0005-0000-0000-000030850000}"/>
    <cellStyle name="Shade 2 2 4 3 2" xfId="29076" xr:uid="{00000000-0005-0000-0000-000031850000}"/>
    <cellStyle name="Shade 2 2 4 4" xfId="29077" xr:uid="{00000000-0005-0000-0000-000032850000}"/>
    <cellStyle name="Shade 2 2 4 4 2" xfId="29078" xr:uid="{00000000-0005-0000-0000-000033850000}"/>
    <cellStyle name="Shade 2 2 4 5" xfId="29079" xr:uid="{00000000-0005-0000-0000-000034850000}"/>
    <cellStyle name="Shade 2 2 4 5 2" xfId="29080" xr:uid="{00000000-0005-0000-0000-000035850000}"/>
    <cellStyle name="Shade 2 2 4 6" xfId="29081" xr:uid="{00000000-0005-0000-0000-000036850000}"/>
    <cellStyle name="Shade 2 2 4 6 2" xfId="29082" xr:uid="{00000000-0005-0000-0000-000037850000}"/>
    <cellStyle name="Shade 2 2 4 7" xfId="29083" xr:uid="{00000000-0005-0000-0000-000038850000}"/>
    <cellStyle name="Shade 2 2 4 7 2" xfId="29084" xr:uid="{00000000-0005-0000-0000-000039850000}"/>
    <cellStyle name="Shade 2 2 4 8" xfId="29085" xr:uid="{00000000-0005-0000-0000-00003A850000}"/>
    <cellStyle name="Shade 2 2 4 8 2" xfId="29086" xr:uid="{00000000-0005-0000-0000-00003B850000}"/>
    <cellStyle name="Shade 2 2 4 9" xfId="29087" xr:uid="{00000000-0005-0000-0000-00003C850000}"/>
    <cellStyle name="Shade 2 2 4 9 2" xfId="29088" xr:uid="{00000000-0005-0000-0000-00003D850000}"/>
    <cellStyle name="Shade 2 2 5" xfId="29089" xr:uid="{00000000-0005-0000-0000-00003E850000}"/>
    <cellStyle name="Shade 2 2 5 2" xfId="29090" xr:uid="{00000000-0005-0000-0000-00003F850000}"/>
    <cellStyle name="Shade 2 2 6" xfId="29091" xr:uid="{00000000-0005-0000-0000-000040850000}"/>
    <cellStyle name="Shade 2 2 6 2" xfId="29092" xr:uid="{00000000-0005-0000-0000-000041850000}"/>
    <cellStyle name="Shade 2 2 7" xfId="29093" xr:uid="{00000000-0005-0000-0000-000042850000}"/>
    <cellStyle name="Shade 2 2 7 2" xfId="29094" xr:uid="{00000000-0005-0000-0000-000043850000}"/>
    <cellStyle name="Shade 2 2 8" xfId="29095" xr:uid="{00000000-0005-0000-0000-000044850000}"/>
    <cellStyle name="Shade 2 2 8 2" xfId="29096" xr:uid="{00000000-0005-0000-0000-000045850000}"/>
    <cellStyle name="Shade 2 2 9" xfId="29097" xr:uid="{00000000-0005-0000-0000-000046850000}"/>
    <cellStyle name="Shade 2 2 9 2" xfId="29098" xr:uid="{00000000-0005-0000-0000-000047850000}"/>
    <cellStyle name="Shade 2 3" xfId="29099" xr:uid="{00000000-0005-0000-0000-000048850000}"/>
    <cellStyle name="Shade 2 3 10" xfId="29100" xr:uid="{00000000-0005-0000-0000-000049850000}"/>
    <cellStyle name="Shade 2 3 10 2" xfId="29101" xr:uid="{00000000-0005-0000-0000-00004A850000}"/>
    <cellStyle name="Shade 2 3 11" xfId="29102" xr:uid="{00000000-0005-0000-0000-00004B850000}"/>
    <cellStyle name="Shade 2 3 11 2" xfId="29103" xr:uid="{00000000-0005-0000-0000-00004C850000}"/>
    <cellStyle name="Shade 2 3 12" xfId="29104" xr:uid="{00000000-0005-0000-0000-00004D850000}"/>
    <cellStyle name="Shade 2 3 12 2" xfId="29105" xr:uid="{00000000-0005-0000-0000-00004E850000}"/>
    <cellStyle name="Shade 2 3 13" xfId="29106" xr:uid="{00000000-0005-0000-0000-00004F850000}"/>
    <cellStyle name="Shade 2 3 13 2" xfId="29107" xr:uid="{00000000-0005-0000-0000-000050850000}"/>
    <cellStyle name="Shade 2 3 14" xfId="29108" xr:uid="{00000000-0005-0000-0000-000051850000}"/>
    <cellStyle name="Shade 2 3 2" xfId="29109" xr:uid="{00000000-0005-0000-0000-000052850000}"/>
    <cellStyle name="Shade 2 3 2 10" xfId="29110" xr:uid="{00000000-0005-0000-0000-000053850000}"/>
    <cellStyle name="Shade 2 3 2 10 2" xfId="29111" xr:uid="{00000000-0005-0000-0000-000054850000}"/>
    <cellStyle name="Shade 2 3 2 11" xfId="29112" xr:uid="{00000000-0005-0000-0000-000055850000}"/>
    <cellStyle name="Shade 2 3 2 11 2" xfId="29113" xr:uid="{00000000-0005-0000-0000-000056850000}"/>
    <cellStyle name="Shade 2 3 2 12" xfId="29114" xr:uid="{00000000-0005-0000-0000-000057850000}"/>
    <cellStyle name="Shade 2 3 2 2" xfId="29115" xr:uid="{00000000-0005-0000-0000-000058850000}"/>
    <cellStyle name="Shade 2 3 2 2 2" xfId="29116" xr:uid="{00000000-0005-0000-0000-000059850000}"/>
    <cellStyle name="Shade 2 3 2 3" xfId="29117" xr:uid="{00000000-0005-0000-0000-00005A850000}"/>
    <cellStyle name="Shade 2 3 2 3 2" xfId="29118" xr:uid="{00000000-0005-0000-0000-00005B850000}"/>
    <cellStyle name="Shade 2 3 2 4" xfId="29119" xr:uid="{00000000-0005-0000-0000-00005C850000}"/>
    <cellStyle name="Shade 2 3 2 4 2" xfId="29120" xr:uid="{00000000-0005-0000-0000-00005D850000}"/>
    <cellStyle name="Shade 2 3 2 5" xfId="29121" xr:uid="{00000000-0005-0000-0000-00005E850000}"/>
    <cellStyle name="Shade 2 3 2 5 2" xfId="29122" xr:uid="{00000000-0005-0000-0000-00005F850000}"/>
    <cellStyle name="Shade 2 3 2 6" xfId="29123" xr:uid="{00000000-0005-0000-0000-000060850000}"/>
    <cellStyle name="Shade 2 3 2 6 2" xfId="29124" xr:uid="{00000000-0005-0000-0000-000061850000}"/>
    <cellStyle name="Shade 2 3 2 7" xfId="29125" xr:uid="{00000000-0005-0000-0000-000062850000}"/>
    <cellStyle name="Shade 2 3 2 7 2" xfId="29126" xr:uid="{00000000-0005-0000-0000-000063850000}"/>
    <cellStyle name="Shade 2 3 2 8" xfId="29127" xr:uid="{00000000-0005-0000-0000-000064850000}"/>
    <cellStyle name="Shade 2 3 2 8 2" xfId="29128" xr:uid="{00000000-0005-0000-0000-000065850000}"/>
    <cellStyle name="Shade 2 3 2 9" xfId="29129" xr:uid="{00000000-0005-0000-0000-000066850000}"/>
    <cellStyle name="Shade 2 3 2 9 2" xfId="29130" xr:uid="{00000000-0005-0000-0000-000067850000}"/>
    <cellStyle name="Shade 2 3 3" xfId="29131" xr:uid="{00000000-0005-0000-0000-000068850000}"/>
    <cellStyle name="Shade 2 3 3 10" xfId="29132" xr:uid="{00000000-0005-0000-0000-000069850000}"/>
    <cellStyle name="Shade 2 3 3 10 2" xfId="29133" xr:uid="{00000000-0005-0000-0000-00006A850000}"/>
    <cellStyle name="Shade 2 3 3 11" xfId="29134" xr:uid="{00000000-0005-0000-0000-00006B850000}"/>
    <cellStyle name="Shade 2 3 3 11 2" xfId="29135" xr:uid="{00000000-0005-0000-0000-00006C850000}"/>
    <cellStyle name="Shade 2 3 3 12" xfId="29136" xr:uid="{00000000-0005-0000-0000-00006D850000}"/>
    <cellStyle name="Shade 2 3 3 2" xfId="29137" xr:uid="{00000000-0005-0000-0000-00006E850000}"/>
    <cellStyle name="Shade 2 3 3 2 2" xfId="29138" xr:uid="{00000000-0005-0000-0000-00006F850000}"/>
    <cellStyle name="Shade 2 3 3 3" xfId="29139" xr:uid="{00000000-0005-0000-0000-000070850000}"/>
    <cellStyle name="Shade 2 3 3 3 2" xfId="29140" xr:uid="{00000000-0005-0000-0000-000071850000}"/>
    <cellStyle name="Shade 2 3 3 4" xfId="29141" xr:uid="{00000000-0005-0000-0000-000072850000}"/>
    <cellStyle name="Shade 2 3 3 4 2" xfId="29142" xr:uid="{00000000-0005-0000-0000-000073850000}"/>
    <cellStyle name="Shade 2 3 3 5" xfId="29143" xr:uid="{00000000-0005-0000-0000-000074850000}"/>
    <cellStyle name="Shade 2 3 3 5 2" xfId="29144" xr:uid="{00000000-0005-0000-0000-000075850000}"/>
    <cellStyle name="Shade 2 3 3 6" xfId="29145" xr:uid="{00000000-0005-0000-0000-000076850000}"/>
    <cellStyle name="Shade 2 3 3 6 2" xfId="29146" xr:uid="{00000000-0005-0000-0000-000077850000}"/>
    <cellStyle name="Shade 2 3 3 7" xfId="29147" xr:uid="{00000000-0005-0000-0000-000078850000}"/>
    <cellStyle name="Shade 2 3 3 7 2" xfId="29148" xr:uid="{00000000-0005-0000-0000-000079850000}"/>
    <cellStyle name="Shade 2 3 3 8" xfId="29149" xr:uid="{00000000-0005-0000-0000-00007A850000}"/>
    <cellStyle name="Shade 2 3 3 8 2" xfId="29150" xr:uid="{00000000-0005-0000-0000-00007B850000}"/>
    <cellStyle name="Shade 2 3 3 9" xfId="29151" xr:uid="{00000000-0005-0000-0000-00007C850000}"/>
    <cellStyle name="Shade 2 3 3 9 2" xfId="29152" xr:uid="{00000000-0005-0000-0000-00007D850000}"/>
    <cellStyle name="Shade 2 3 4" xfId="29153" xr:uid="{00000000-0005-0000-0000-00007E850000}"/>
    <cellStyle name="Shade 2 3 4 2" xfId="29154" xr:uid="{00000000-0005-0000-0000-00007F850000}"/>
    <cellStyle name="Shade 2 3 5" xfId="29155" xr:uid="{00000000-0005-0000-0000-000080850000}"/>
    <cellStyle name="Shade 2 3 5 2" xfId="29156" xr:uid="{00000000-0005-0000-0000-000081850000}"/>
    <cellStyle name="Shade 2 3 6" xfId="29157" xr:uid="{00000000-0005-0000-0000-000082850000}"/>
    <cellStyle name="Shade 2 3 6 2" xfId="29158" xr:uid="{00000000-0005-0000-0000-000083850000}"/>
    <cellStyle name="Shade 2 3 7" xfId="29159" xr:uid="{00000000-0005-0000-0000-000084850000}"/>
    <cellStyle name="Shade 2 3 7 2" xfId="29160" xr:uid="{00000000-0005-0000-0000-000085850000}"/>
    <cellStyle name="Shade 2 3 8" xfId="29161" xr:uid="{00000000-0005-0000-0000-000086850000}"/>
    <cellStyle name="Shade 2 3 8 2" xfId="29162" xr:uid="{00000000-0005-0000-0000-000087850000}"/>
    <cellStyle name="Shade 2 3 9" xfId="29163" xr:uid="{00000000-0005-0000-0000-000088850000}"/>
    <cellStyle name="Shade 2 3 9 2" xfId="29164" xr:uid="{00000000-0005-0000-0000-000089850000}"/>
    <cellStyle name="Shade 2 4" xfId="29165" xr:uid="{00000000-0005-0000-0000-00008A850000}"/>
    <cellStyle name="Shade 2 4 10" xfId="29166" xr:uid="{00000000-0005-0000-0000-00008B850000}"/>
    <cellStyle name="Shade 2 4 10 2" xfId="29167" xr:uid="{00000000-0005-0000-0000-00008C850000}"/>
    <cellStyle name="Shade 2 4 11" xfId="29168" xr:uid="{00000000-0005-0000-0000-00008D850000}"/>
    <cellStyle name="Shade 2 4 11 2" xfId="29169" xr:uid="{00000000-0005-0000-0000-00008E850000}"/>
    <cellStyle name="Shade 2 4 12" xfId="29170" xr:uid="{00000000-0005-0000-0000-00008F850000}"/>
    <cellStyle name="Shade 2 4 2" xfId="29171" xr:uid="{00000000-0005-0000-0000-000090850000}"/>
    <cellStyle name="Shade 2 4 2 2" xfId="29172" xr:uid="{00000000-0005-0000-0000-000091850000}"/>
    <cellStyle name="Shade 2 4 3" xfId="29173" xr:uid="{00000000-0005-0000-0000-000092850000}"/>
    <cellStyle name="Shade 2 4 3 2" xfId="29174" xr:uid="{00000000-0005-0000-0000-000093850000}"/>
    <cellStyle name="Shade 2 4 4" xfId="29175" xr:uid="{00000000-0005-0000-0000-000094850000}"/>
    <cellStyle name="Shade 2 4 4 2" xfId="29176" xr:uid="{00000000-0005-0000-0000-000095850000}"/>
    <cellStyle name="Shade 2 4 5" xfId="29177" xr:uid="{00000000-0005-0000-0000-000096850000}"/>
    <cellStyle name="Shade 2 4 5 2" xfId="29178" xr:uid="{00000000-0005-0000-0000-000097850000}"/>
    <cellStyle name="Shade 2 4 6" xfId="29179" xr:uid="{00000000-0005-0000-0000-000098850000}"/>
    <cellStyle name="Shade 2 4 6 2" xfId="29180" xr:uid="{00000000-0005-0000-0000-000099850000}"/>
    <cellStyle name="Shade 2 4 7" xfId="29181" xr:uid="{00000000-0005-0000-0000-00009A850000}"/>
    <cellStyle name="Shade 2 4 7 2" xfId="29182" xr:uid="{00000000-0005-0000-0000-00009B850000}"/>
    <cellStyle name="Shade 2 4 8" xfId="29183" xr:uid="{00000000-0005-0000-0000-00009C850000}"/>
    <cellStyle name="Shade 2 4 8 2" xfId="29184" xr:uid="{00000000-0005-0000-0000-00009D850000}"/>
    <cellStyle name="Shade 2 4 9" xfId="29185" xr:uid="{00000000-0005-0000-0000-00009E850000}"/>
    <cellStyle name="Shade 2 4 9 2" xfId="29186" xr:uid="{00000000-0005-0000-0000-00009F850000}"/>
    <cellStyle name="Shade 2 5" xfId="29187" xr:uid="{00000000-0005-0000-0000-0000A0850000}"/>
    <cellStyle name="Shade 2 5 10" xfId="29188" xr:uid="{00000000-0005-0000-0000-0000A1850000}"/>
    <cellStyle name="Shade 2 5 10 2" xfId="29189" xr:uid="{00000000-0005-0000-0000-0000A2850000}"/>
    <cellStyle name="Shade 2 5 11" xfId="29190" xr:uid="{00000000-0005-0000-0000-0000A3850000}"/>
    <cellStyle name="Shade 2 5 11 2" xfId="29191" xr:uid="{00000000-0005-0000-0000-0000A4850000}"/>
    <cellStyle name="Shade 2 5 12" xfId="29192" xr:uid="{00000000-0005-0000-0000-0000A5850000}"/>
    <cellStyle name="Shade 2 5 2" xfId="29193" xr:uid="{00000000-0005-0000-0000-0000A6850000}"/>
    <cellStyle name="Shade 2 5 2 2" xfId="29194" xr:uid="{00000000-0005-0000-0000-0000A7850000}"/>
    <cellStyle name="Shade 2 5 3" xfId="29195" xr:uid="{00000000-0005-0000-0000-0000A8850000}"/>
    <cellStyle name="Shade 2 5 3 2" xfId="29196" xr:uid="{00000000-0005-0000-0000-0000A9850000}"/>
    <cellStyle name="Shade 2 5 4" xfId="29197" xr:uid="{00000000-0005-0000-0000-0000AA850000}"/>
    <cellStyle name="Shade 2 5 4 2" xfId="29198" xr:uid="{00000000-0005-0000-0000-0000AB850000}"/>
    <cellStyle name="Shade 2 5 5" xfId="29199" xr:uid="{00000000-0005-0000-0000-0000AC850000}"/>
    <cellStyle name="Shade 2 5 5 2" xfId="29200" xr:uid="{00000000-0005-0000-0000-0000AD850000}"/>
    <cellStyle name="Shade 2 5 6" xfId="29201" xr:uid="{00000000-0005-0000-0000-0000AE850000}"/>
    <cellStyle name="Shade 2 5 6 2" xfId="29202" xr:uid="{00000000-0005-0000-0000-0000AF850000}"/>
    <cellStyle name="Shade 2 5 7" xfId="29203" xr:uid="{00000000-0005-0000-0000-0000B0850000}"/>
    <cellStyle name="Shade 2 5 7 2" xfId="29204" xr:uid="{00000000-0005-0000-0000-0000B1850000}"/>
    <cellStyle name="Shade 2 5 8" xfId="29205" xr:uid="{00000000-0005-0000-0000-0000B2850000}"/>
    <cellStyle name="Shade 2 5 8 2" xfId="29206" xr:uid="{00000000-0005-0000-0000-0000B3850000}"/>
    <cellStyle name="Shade 2 5 9" xfId="29207" xr:uid="{00000000-0005-0000-0000-0000B4850000}"/>
    <cellStyle name="Shade 2 5 9 2" xfId="29208" xr:uid="{00000000-0005-0000-0000-0000B5850000}"/>
    <cellStyle name="Shade 2 6" xfId="29209" xr:uid="{00000000-0005-0000-0000-0000B6850000}"/>
    <cellStyle name="Shade 2 6 2" xfId="29210" xr:uid="{00000000-0005-0000-0000-0000B7850000}"/>
    <cellStyle name="Shade 2 7" xfId="29211" xr:uid="{00000000-0005-0000-0000-0000B8850000}"/>
    <cellStyle name="Shade 2 7 2" xfId="29212" xr:uid="{00000000-0005-0000-0000-0000B9850000}"/>
    <cellStyle name="Shade 2 8" xfId="29213" xr:uid="{00000000-0005-0000-0000-0000BA850000}"/>
    <cellStyle name="Shade 2 8 2" xfId="29214" xr:uid="{00000000-0005-0000-0000-0000BB850000}"/>
    <cellStyle name="Shade 2 9" xfId="29215" xr:uid="{00000000-0005-0000-0000-0000BC850000}"/>
    <cellStyle name="Shade 2 9 2" xfId="29216" xr:uid="{00000000-0005-0000-0000-0000BD850000}"/>
    <cellStyle name="Shade 20" xfId="29217" xr:uid="{00000000-0005-0000-0000-0000BE850000}"/>
    <cellStyle name="Shade 21" xfId="59385" xr:uid="{00000000-0005-0000-0000-0000BF850000}"/>
    <cellStyle name="Shade 3" xfId="29218" xr:uid="{00000000-0005-0000-0000-0000C0850000}"/>
    <cellStyle name="Shade 3 10" xfId="29219" xr:uid="{00000000-0005-0000-0000-0000C1850000}"/>
    <cellStyle name="Shade 3 10 2" xfId="29220" xr:uid="{00000000-0005-0000-0000-0000C2850000}"/>
    <cellStyle name="Shade 3 11" xfId="29221" xr:uid="{00000000-0005-0000-0000-0000C3850000}"/>
    <cellStyle name="Shade 3 11 2" xfId="29222" xr:uid="{00000000-0005-0000-0000-0000C4850000}"/>
    <cellStyle name="Shade 3 12" xfId="29223" xr:uid="{00000000-0005-0000-0000-0000C5850000}"/>
    <cellStyle name="Shade 3 12 2" xfId="29224" xr:uid="{00000000-0005-0000-0000-0000C6850000}"/>
    <cellStyle name="Shade 3 13" xfId="29225" xr:uid="{00000000-0005-0000-0000-0000C7850000}"/>
    <cellStyle name="Shade 3 13 2" xfId="29226" xr:uid="{00000000-0005-0000-0000-0000C8850000}"/>
    <cellStyle name="Shade 3 14" xfId="29227" xr:uid="{00000000-0005-0000-0000-0000C9850000}"/>
    <cellStyle name="Shade 3 14 2" xfId="29228" xr:uid="{00000000-0005-0000-0000-0000CA850000}"/>
    <cellStyle name="Shade 3 15" xfId="29229" xr:uid="{00000000-0005-0000-0000-0000CB850000}"/>
    <cellStyle name="Shade 3 15 2" xfId="29230" xr:uid="{00000000-0005-0000-0000-0000CC850000}"/>
    <cellStyle name="Shade 3 16" xfId="29231" xr:uid="{00000000-0005-0000-0000-0000CD850000}"/>
    <cellStyle name="Shade 3 17" xfId="59388" xr:uid="{00000000-0005-0000-0000-0000CE850000}"/>
    <cellStyle name="Shade 3 2" xfId="29232" xr:uid="{00000000-0005-0000-0000-0000CF850000}"/>
    <cellStyle name="Shade 3 2 10" xfId="29233" xr:uid="{00000000-0005-0000-0000-0000D0850000}"/>
    <cellStyle name="Shade 3 2 10 2" xfId="29234" xr:uid="{00000000-0005-0000-0000-0000D1850000}"/>
    <cellStyle name="Shade 3 2 11" xfId="29235" xr:uid="{00000000-0005-0000-0000-0000D2850000}"/>
    <cellStyle name="Shade 3 2 11 2" xfId="29236" xr:uid="{00000000-0005-0000-0000-0000D3850000}"/>
    <cellStyle name="Shade 3 2 12" xfId="29237" xr:uid="{00000000-0005-0000-0000-0000D4850000}"/>
    <cellStyle name="Shade 3 2 12 2" xfId="29238" xr:uid="{00000000-0005-0000-0000-0000D5850000}"/>
    <cellStyle name="Shade 3 2 13" xfId="29239" xr:uid="{00000000-0005-0000-0000-0000D6850000}"/>
    <cellStyle name="Shade 3 2 13 2" xfId="29240" xr:uid="{00000000-0005-0000-0000-0000D7850000}"/>
    <cellStyle name="Shade 3 2 14" xfId="29241" xr:uid="{00000000-0005-0000-0000-0000D8850000}"/>
    <cellStyle name="Shade 3 2 14 2" xfId="29242" xr:uid="{00000000-0005-0000-0000-0000D9850000}"/>
    <cellStyle name="Shade 3 2 15" xfId="29243" xr:uid="{00000000-0005-0000-0000-0000DA850000}"/>
    <cellStyle name="Shade 3 2 2" xfId="29244" xr:uid="{00000000-0005-0000-0000-0000DB850000}"/>
    <cellStyle name="Shade 3 2 2 10" xfId="29245" xr:uid="{00000000-0005-0000-0000-0000DC850000}"/>
    <cellStyle name="Shade 3 2 2 10 2" xfId="29246" xr:uid="{00000000-0005-0000-0000-0000DD850000}"/>
    <cellStyle name="Shade 3 2 2 11" xfId="29247" xr:uid="{00000000-0005-0000-0000-0000DE850000}"/>
    <cellStyle name="Shade 3 2 2 11 2" xfId="29248" xr:uid="{00000000-0005-0000-0000-0000DF850000}"/>
    <cellStyle name="Shade 3 2 2 12" xfId="29249" xr:uid="{00000000-0005-0000-0000-0000E0850000}"/>
    <cellStyle name="Shade 3 2 2 12 2" xfId="29250" xr:uid="{00000000-0005-0000-0000-0000E1850000}"/>
    <cellStyle name="Shade 3 2 2 13" xfId="29251" xr:uid="{00000000-0005-0000-0000-0000E2850000}"/>
    <cellStyle name="Shade 3 2 2 13 2" xfId="29252" xr:uid="{00000000-0005-0000-0000-0000E3850000}"/>
    <cellStyle name="Shade 3 2 2 14" xfId="29253" xr:uid="{00000000-0005-0000-0000-0000E4850000}"/>
    <cellStyle name="Shade 3 2 2 2" xfId="29254" xr:uid="{00000000-0005-0000-0000-0000E5850000}"/>
    <cellStyle name="Shade 3 2 2 2 10" xfId="29255" xr:uid="{00000000-0005-0000-0000-0000E6850000}"/>
    <cellStyle name="Shade 3 2 2 2 10 2" xfId="29256" xr:uid="{00000000-0005-0000-0000-0000E7850000}"/>
    <cellStyle name="Shade 3 2 2 2 11" xfId="29257" xr:uid="{00000000-0005-0000-0000-0000E8850000}"/>
    <cellStyle name="Shade 3 2 2 2 11 2" xfId="29258" xr:uid="{00000000-0005-0000-0000-0000E9850000}"/>
    <cellStyle name="Shade 3 2 2 2 12" xfId="29259" xr:uid="{00000000-0005-0000-0000-0000EA850000}"/>
    <cellStyle name="Shade 3 2 2 2 2" xfId="29260" xr:uid="{00000000-0005-0000-0000-0000EB850000}"/>
    <cellStyle name="Shade 3 2 2 2 2 2" xfId="29261" xr:uid="{00000000-0005-0000-0000-0000EC850000}"/>
    <cellStyle name="Shade 3 2 2 2 3" xfId="29262" xr:uid="{00000000-0005-0000-0000-0000ED850000}"/>
    <cellStyle name="Shade 3 2 2 2 3 2" xfId="29263" xr:uid="{00000000-0005-0000-0000-0000EE850000}"/>
    <cellStyle name="Shade 3 2 2 2 4" xfId="29264" xr:uid="{00000000-0005-0000-0000-0000EF850000}"/>
    <cellStyle name="Shade 3 2 2 2 4 2" xfId="29265" xr:uid="{00000000-0005-0000-0000-0000F0850000}"/>
    <cellStyle name="Shade 3 2 2 2 5" xfId="29266" xr:uid="{00000000-0005-0000-0000-0000F1850000}"/>
    <cellStyle name="Shade 3 2 2 2 5 2" xfId="29267" xr:uid="{00000000-0005-0000-0000-0000F2850000}"/>
    <cellStyle name="Shade 3 2 2 2 6" xfId="29268" xr:uid="{00000000-0005-0000-0000-0000F3850000}"/>
    <cellStyle name="Shade 3 2 2 2 6 2" xfId="29269" xr:uid="{00000000-0005-0000-0000-0000F4850000}"/>
    <cellStyle name="Shade 3 2 2 2 7" xfId="29270" xr:uid="{00000000-0005-0000-0000-0000F5850000}"/>
    <cellStyle name="Shade 3 2 2 2 7 2" xfId="29271" xr:uid="{00000000-0005-0000-0000-0000F6850000}"/>
    <cellStyle name="Shade 3 2 2 2 8" xfId="29272" xr:uid="{00000000-0005-0000-0000-0000F7850000}"/>
    <cellStyle name="Shade 3 2 2 2 8 2" xfId="29273" xr:uid="{00000000-0005-0000-0000-0000F8850000}"/>
    <cellStyle name="Shade 3 2 2 2 9" xfId="29274" xr:uid="{00000000-0005-0000-0000-0000F9850000}"/>
    <cellStyle name="Shade 3 2 2 2 9 2" xfId="29275" xr:uid="{00000000-0005-0000-0000-0000FA850000}"/>
    <cellStyle name="Shade 3 2 2 3" xfId="29276" xr:uid="{00000000-0005-0000-0000-0000FB850000}"/>
    <cellStyle name="Shade 3 2 2 3 10" xfId="29277" xr:uid="{00000000-0005-0000-0000-0000FC850000}"/>
    <cellStyle name="Shade 3 2 2 3 10 2" xfId="29278" xr:uid="{00000000-0005-0000-0000-0000FD850000}"/>
    <cellStyle name="Shade 3 2 2 3 11" xfId="29279" xr:uid="{00000000-0005-0000-0000-0000FE850000}"/>
    <cellStyle name="Shade 3 2 2 3 11 2" xfId="29280" xr:uid="{00000000-0005-0000-0000-0000FF850000}"/>
    <cellStyle name="Shade 3 2 2 3 12" xfId="29281" xr:uid="{00000000-0005-0000-0000-000000860000}"/>
    <cellStyle name="Shade 3 2 2 3 2" xfId="29282" xr:uid="{00000000-0005-0000-0000-000001860000}"/>
    <cellStyle name="Shade 3 2 2 3 2 2" xfId="29283" xr:uid="{00000000-0005-0000-0000-000002860000}"/>
    <cellStyle name="Shade 3 2 2 3 3" xfId="29284" xr:uid="{00000000-0005-0000-0000-000003860000}"/>
    <cellStyle name="Shade 3 2 2 3 3 2" xfId="29285" xr:uid="{00000000-0005-0000-0000-000004860000}"/>
    <cellStyle name="Shade 3 2 2 3 4" xfId="29286" xr:uid="{00000000-0005-0000-0000-000005860000}"/>
    <cellStyle name="Shade 3 2 2 3 4 2" xfId="29287" xr:uid="{00000000-0005-0000-0000-000006860000}"/>
    <cellStyle name="Shade 3 2 2 3 5" xfId="29288" xr:uid="{00000000-0005-0000-0000-000007860000}"/>
    <cellStyle name="Shade 3 2 2 3 5 2" xfId="29289" xr:uid="{00000000-0005-0000-0000-000008860000}"/>
    <cellStyle name="Shade 3 2 2 3 6" xfId="29290" xr:uid="{00000000-0005-0000-0000-000009860000}"/>
    <cellStyle name="Shade 3 2 2 3 6 2" xfId="29291" xr:uid="{00000000-0005-0000-0000-00000A860000}"/>
    <cellStyle name="Shade 3 2 2 3 7" xfId="29292" xr:uid="{00000000-0005-0000-0000-00000B860000}"/>
    <cellStyle name="Shade 3 2 2 3 7 2" xfId="29293" xr:uid="{00000000-0005-0000-0000-00000C860000}"/>
    <cellStyle name="Shade 3 2 2 3 8" xfId="29294" xr:uid="{00000000-0005-0000-0000-00000D860000}"/>
    <cellStyle name="Shade 3 2 2 3 8 2" xfId="29295" xr:uid="{00000000-0005-0000-0000-00000E860000}"/>
    <cellStyle name="Shade 3 2 2 3 9" xfId="29296" xr:uid="{00000000-0005-0000-0000-00000F860000}"/>
    <cellStyle name="Shade 3 2 2 3 9 2" xfId="29297" xr:uid="{00000000-0005-0000-0000-000010860000}"/>
    <cellStyle name="Shade 3 2 2 4" xfId="29298" xr:uid="{00000000-0005-0000-0000-000011860000}"/>
    <cellStyle name="Shade 3 2 2 4 2" xfId="29299" xr:uid="{00000000-0005-0000-0000-000012860000}"/>
    <cellStyle name="Shade 3 2 2 5" xfId="29300" xr:uid="{00000000-0005-0000-0000-000013860000}"/>
    <cellStyle name="Shade 3 2 2 5 2" xfId="29301" xr:uid="{00000000-0005-0000-0000-000014860000}"/>
    <cellStyle name="Shade 3 2 2 6" xfId="29302" xr:uid="{00000000-0005-0000-0000-000015860000}"/>
    <cellStyle name="Shade 3 2 2 6 2" xfId="29303" xr:uid="{00000000-0005-0000-0000-000016860000}"/>
    <cellStyle name="Shade 3 2 2 7" xfId="29304" xr:uid="{00000000-0005-0000-0000-000017860000}"/>
    <cellStyle name="Shade 3 2 2 7 2" xfId="29305" xr:uid="{00000000-0005-0000-0000-000018860000}"/>
    <cellStyle name="Shade 3 2 2 8" xfId="29306" xr:uid="{00000000-0005-0000-0000-000019860000}"/>
    <cellStyle name="Shade 3 2 2 8 2" xfId="29307" xr:uid="{00000000-0005-0000-0000-00001A860000}"/>
    <cellStyle name="Shade 3 2 2 9" xfId="29308" xr:uid="{00000000-0005-0000-0000-00001B860000}"/>
    <cellStyle name="Shade 3 2 2 9 2" xfId="29309" xr:uid="{00000000-0005-0000-0000-00001C860000}"/>
    <cellStyle name="Shade 3 2 3" xfId="29310" xr:uid="{00000000-0005-0000-0000-00001D860000}"/>
    <cellStyle name="Shade 3 2 3 10" xfId="29311" xr:uid="{00000000-0005-0000-0000-00001E860000}"/>
    <cellStyle name="Shade 3 2 3 10 2" xfId="29312" xr:uid="{00000000-0005-0000-0000-00001F860000}"/>
    <cellStyle name="Shade 3 2 3 11" xfId="29313" xr:uid="{00000000-0005-0000-0000-000020860000}"/>
    <cellStyle name="Shade 3 2 3 11 2" xfId="29314" xr:uid="{00000000-0005-0000-0000-000021860000}"/>
    <cellStyle name="Shade 3 2 3 12" xfId="29315" xr:uid="{00000000-0005-0000-0000-000022860000}"/>
    <cellStyle name="Shade 3 2 3 2" xfId="29316" xr:uid="{00000000-0005-0000-0000-000023860000}"/>
    <cellStyle name="Shade 3 2 3 2 2" xfId="29317" xr:uid="{00000000-0005-0000-0000-000024860000}"/>
    <cellStyle name="Shade 3 2 3 3" xfId="29318" xr:uid="{00000000-0005-0000-0000-000025860000}"/>
    <cellStyle name="Shade 3 2 3 3 2" xfId="29319" xr:uid="{00000000-0005-0000-0000-000026860000}"/>
    <cellStyle name="Shade 3 2 3 4" xfId="29320" xr:uid="{00000000-0005-0000-0000-000027860000}"/>
    <cellStyle name="Shade 3 2 3 4 2" xfId="29321" xr:uid="{00000000-0005-0000-0000-000028860000}"/>
    <cellStyle name="Shade 3 2 3 5" xfId="29322" xr:uid="{00000000-0005-0000-0000-000029860000}"/>
    <cellStyle name="Shade 3 2 3 5 2" xfId="29323" xr:uid="{00000000-0005-0000-0000-00002A860000}"/>
    <cellStyle name="Shade 3 2 3 6" xfId="29324" xr:uid="{00000000-0005-0000-0000-00002B860000}"/>
    <cellStyle name="Shade 3 2 3 6 2" xfId="29325" xr:uid="{00000000-0005-0000-0000-00002C860000}"/>
    <cellStyle name="Shade 3 2 3 7" xfId="29326" xr:uid="{00000000-0005-0000-0000-00002D860000}"/>
    <cellStyle name="Shade 3 2 3 7 2" xfId="29327" xr:uid="{00000000-0005-0000-0000-00002E860000}"/>
    <cellStyle name="Shade 3 2 3 8" xfId="29328" xr:uid="{00000000-0005-0000-0000-00002F860000}"/>
    <cellStyle name="Shade 3 2 3 8 2" xfId="29329" xr:uid="{00000000-0005-0000-0000-000030860000}"/>
    <cellStyle name="Shade 3 2 3 9" xfId="29330" xr:uid="{00000000-0005-0000-0000-000031860000}"/>
    <cellStyle name="Shade 3 2 3 9 2" xfId="29331" xr:uid="{00000000-0005-0000-0000-000032860000}"/>
    <cellStyle name="Shade 3 2 4" xfId="29332" xr:uid="{00000000-0005-0000-0000-000033860000}"/>
    <cellStyle name="Shade 3 2 4 10" xfId="29333" xr:uid="{00000000-0005-0000-0000-000034860000}"/>
    <cellStyle name="Shade 3 2 4 10 2" xfId="29334" xr:uid="{00000000-0005-0000-0000-000035860000}"/>
    <cellStyle name="Shade 3 2 4 11" xfId="29335" xr:uid="{00000000-0005-0000-0000-000036860000}"/>
    <cellStyle name="Shade 3 2 4 11 2" xfId="29336" xr:uid="{00000000-0005-0000-0000-000037860000}"/>
    <cellStyle name="Shade 3 2 4 12" xfId="29337" xr:uid="{00000000-0005-0000-0000-000038860000}"/>
    <cellStyle name="Shade 3 2 4 2" xfId="29338" xr:uid="{00000000-0005-0000-0000-000039860000}"/>
    <cellStyle name="Shade 3 2 4 2 2" xfId="29339" xr:uid="{00000000-0005-0000-0000-00003A860000}"/>
    <cellStyle name="Shade 3 2 4 3" xfId="29340" xr:uid="{00000000-0005-0000-0000-00003B860000}"/>
    <cellStyle name="Shade 3 2 4 3 2" xfId="29341" xr:uid="{00000000-0005-0000-0000-00003C860000}"/>
    <cellStyle name="Shade 3 2 4 4" xfId="29342" xr:uid="{00000000-0005-0000-0000-00003D860000}"/>
    <cellStyle name="Shade 3 2 4 4 2" xfId="29343" xr:uid="{00000000-0005-0000-0000-00003E860000}"/>
    <cellStyle name="Shade 3 2 4 5" xfId="29344" xr:uid="{00000000-0005-0000-0000-00003F860000}"/>
    <cellStyle name="Shade 3 2 4 5 2" xfId="29345" xr:uid="{00000000-0005-0000-0000-000040860000}"/>
    <cellStyle name="Shade 3 2 4 6" xfId="29346" xr:uid="{00000000-0005-0000-0000-000041860000}"/>
    <cellStyle name="Shade 3 2 4 6 2" xfId="29347" xr:uid="{00000000-0005-0000-0000-000042860000}"/>
    <cellStyle name="Shade 3 2 4 7" xfId="29348" xr:uid="{00000000-0005-0000-0000-000043860000}"/>
    <cellStyle name="Shade 3 2 4 7 2" xfId="29349" xr:uid="{00000000-0005-0000-0000-000044860000}"/>
    <cellStyle name="Shade 3 2 4 8" xfId="29350" xr:uid="{00000000-0005-0000-0000-000045860000}"/>
    <cellStyle name="Shade 3 2 4 8 2" xfId="29351" xr:uid="{00000000-0005-0000-0000-000046860000}"/>
    <cellStyle name="Shade 3 2 4 9" xfId="29352" xr:uid="{00000000-0005-0000-0000-000047860000}"/>
    <cellStyle name="Shade 3 2 4 9 2" xfId="29353" xr:uid="{00000000-0005-0000-0000-000048860000}"/>
    <cellStyle name="Shade 3 2 5" xfId="29354" xr:uid="{00000000-0005-0000-0000-000049860000}"/>
    <cellStyle name="Shade 3 2 5 2" xfId="29355" xr:uid="{00000000-0005-0000-0000-00004A860000}"/>
    <cellStyle name="Shade 3 2 6" xfId="29356" xr:uid="{00000000-0005-0000-0000-00004B860000}"/>
    <cellStyle name="Shade 3 2 6 2" xfId="29357" xr:uid="{00000000-0005-0000-0000-00004C860000}"/>
    <cellStyle name="Shade 3 2 7" xfId="29358" xr:uid="{00000000-0005-0000-0000-00004D860000}"/>
    <cellStyle name="Shade 3 2 7 2" xfId="29359" xr:uid="{00000000-0005-0000-0000-00004E860000}"/>
    <cellStyle name="Shade 3 2 8" xfId="29360" xr:uid="{00000000-0005-0000-0000-00004F860000}"/>
    <cellStyle name="Shade 3 2 8 2" xfId="29361" xr:uid="{00000000-0005-0000-0000-000050860000}"/>
    <cellStyle name="Shade 3 2 9" xfId="29362" xr:uid="{00000000-0005-0000-0000-000051860000}"/>
    <cellStyle name="Shade 3 2 9 2" xfId="29363" xr:uid="{00000000-0005-0000-0000-000052860000}"/>
    <cellStyle name="Shade 3 3" xfId="29364" xr:uid="{00000000-0005-0000-0000-000053860000}"/>
    <cellStyle name="Shade 3 3 10" xfId="29365" xr:uid="{00000000-0005-0000-0000-000054860000}"/>
    <cellStyle name="Shade 3 3 10 2" xfId="29366" xr:uid="{00000000-0005-0000-0000-000055860000}"/>
    <cellStyle name="Shade 3 3 11" xfId="29367" xr:uid="{00000000-0005-0000-0000-000056860000}"/>
    <cellStyle name="Shade 3 3 11 2" xfId="29368" xr:uid="{00000000-0005-0000-0000-000057860000}"/>
    <cellStyle name="Shade 3 3 12" xfId="29369" xr:uid="{00000000-0005-0000-0000-000058860000}"/>
    <cellStyle name="Shade 3 3 12 2" xfId="29370" xr:uid="{00000000-0005-0000-0000-000059860000}"/>
    <cellStyle name="Shade 3 3 13" xfId="29371" xr:uid="{00000000-0005-0000-0000-00005A860000}"/>
    <cellStyle name="Shade 3 3 13 2" xfId="29372" xr:uid="{00000000-0005-0000-0000-00005B860000}"/>
    <cellStyle name="Shade 3 3 14" xfId="29373" xr:uid="{00000000-0005-0000-0000-00005C860000}"/>
    <cellStyle name="Shade 3 3 2" xfId="29374" xr:uid="{00000000-0005-0000-0000-00005D860000}"/>
    <cellStyle name="Shade 3 3 2 10" xfId="29375" xr:uid="{00000000-0005-0000-0000-00005E860000}"/>
    <cellStyle name="Shade 3 3 2 10 2" xfId="29376" xr:uid="{00000000-0005-0000-0000-00005F860000}"/>
    <cellStyle name="Shade 3 3 2 11" xfId="29377" xr:uid="{00000000-0005-0000-0000-000060860000}"/>
    <cellStyle name="Shade 3 3 2 11 2" xfId="29378" xr:uid="{00000000-0005-0000-0000-000061860000}"/>
    <cellStyle name="Shade 3 3 2 12" xfId="29379" xr:uid="{00000000-0005-0000-0000-000062860000}"/>
    <cellStyle name="Shade 3 3 2 2" xfId="29380" xr:uid="{00000000-0005-0000-0000-000063860000}"/>
    <cellStyle name="Shade 3 3 2 2 2" xfId="29381" xr:uid="{00000000-0005-0000-0000-000064860000}"/>
    <cellStyle name="Shade 3 3 2 3" xfId="29382" xr:uid="{00000000-0005-0000-0000-000065860000}"/>
    <cellStyle name="Shade 3 3 2 3 2" xfId="29383" xr:uid="{00000000-0005-0000-0000-000066860000}"/>
    <cellStyle name="Shade 3 3 2 4" xfId="29384" xr:uid="{00000000-0005-0000-0000-000067860000}"/>
    <cellStyle name="Shade 3 3 2 4 2" xfId="29385" xr:uid="{00000000-0005-0000-0000-000068860000}"/>
    <cellStyle name="Shade 3 3 2 5" xfId="29386" xr:uid="{00000000-0005-0000-0000-000069860000}"/>
    <cellStyle name="Shade 3 3 2 5 2" xfId="29387" xr:uid="{00000000-0005-0000-0000-00006A860000}"/>
    <cellStyle name="Shade 3 3 2 6" xfId="29388" xr:uid="{00000000-0005-0000-0000-00006B860000}"/>
    <cellStyle name="Shade 3 3 2 6 2" xfId="29389" xr:uid="{00000000-0005-0000-0000-00006C860000}"/>
    <cellStyle name="Shade 3 3 2 7" xfId="29390" xr:uid="{00000000-0005-0000-0000-00006D860000}"/>
    <cellStyle name="Shade 3 3 2 7 2" xfId="29391" xr:uid="{00000000-0005-0000-0000-00006E860000}"/>
    <cellStyle name="Shade 3 3 2 8" xfId="29392" xr:uid="{00000000-0005-0000-0000-00006F860000}"/>
    <cellStyle name="Shade 3 3 2 8 2" xfId="29393" xr:uid="{00000000-0005-0000-0000-000070860000}"/>
    <cellStyle name="Shade 3 3 2 9" xfId="29394" xr:uid="{00000000-0005-0000-0000-000071860000}"/>
    <cellStyle name="Shade 3 3 2 9 2" xfId="29395" xr:uid="{00000000-0005-0000-0000-000072860000}"/>
    <cellStyle name="Shade 3 3 3" xfId="29396" xr:uid="{00000000-0005-0000-0000-000073860000}"/>
    <cellStyle name="Shade 3 3 3 10" xfId="29397" xr:uid="{00000000-0005-0000-0000-000074860000}"/>
    <cellStyle name="Shade 3 3 3 10 2" xfId="29398" xr:uid="{00000000-0005-0000-0000-000075860000}"/>
    <cellStyle name="Shade 3 3 3 11" xfId="29399" xr:uid="{00000000-0005-0000-0000-000076860000}"/>
    <cellStyle name="Shade 3 3 3 11 2" xfId="29400" xr:uid="{00000000-0005-0000-0000-000077860000}"/>
    <cellStyle name="Shade 3 3 3 12" xfId="29401" xr:uid="{00000000-0005-0000-0000-000078860000}"/>
    <cellStyle name="Shade 3 3 3 2" xfId="29402" xr:uid="{00000000-0005-0000-0000-000079860000}"/>
    <cellStyle name="Shade 3 3 3 2 2" xfId="29403" xr:uid="{00000000-0005-0000-0000-00007A860000}"/>
    <cellStyle name="Shade 3 3 3 3" xfId="29404" xr:uid="{00000000-0005-0000-0000-00007B860000}"/>
    <cellStyle name="Shade 3 3 3 3 2" xfId="29405" xr:uid="{00000000-0005-0000-0000-00007C860000}"/>
    <cellStyle name="Shade 3 3 3 4" xfId="29406" xr:uid="{00000000-0005-0000-0000-00007D860000}"/>
    <cellStyle name="Shade 3 3 3 4 2" xfId="29407" xr:uid="{00000000-0005-0000-0000-00007E860000}"/>
    <cellStyle name="Shade 3 3 3 5" xfId="29408" xr:uid="{00000000-0005-0000-0000-00007F860000}"/>
    <cellStyle name="Shade 3 3 3 5 2" xfId="29409" xr:uid="{00000000-0005-0000-0000-000080860000}"/>
    <cellStyle name="Shade 3 3 3 6" xfId="29410" xr:uid="{00000000-0005-0000-0000-000081860000}"/>
    <cellStyle name="Shade 3 3 3 6 2" xfId="29411" xr:uid="{00000000-0005-0000-0000-000082860000}"/>
    <cellStyle name="Shade 3 3 3 7" xfId="29412" xr:uid="{00000000-0005-0000-0000-000083860000}"/>
    <cellStyle name="Shade 3 3 3 7 2" xfId="29413" xr:uid="{00000000-0005-0000-0000-000084860000}"/>
    <cellStyle name="Shade 3 3 3 8" xfId="29414" xr:uid="{00000000-0005-0000-0000-000085860000}"/>
    <cellStyle name="Shade 3 3 3 8 2" xfId="29415" xr:uid="{00000000-0005-0000-0000-000086860000}"/>
    <cellStyle name="Shade 3 3 3 9" xfId="29416" xr:uid="{00000000-0005-0000-0000-000087860000}"/>
    <cellStyle name="Shade 3 3 3 9 2" xfId="29417" xr:uid="{00000000-0005-0000-0000-000088860000}"/>
    <cellStyle name="Shade 3 3 4" xfId="29418" xr:uid="{00000000-0005-0000-0000-000089860000}"/>
    <cellStyle name="Shade 3 3 4 2" xfId="29419" xr:uid="{00000000-0005-0000-0000-00008A860000}"/>
    <cellStyle name="Shade 3 3 5" xfId="29420" xr:uid="{00000000-0005-0000-0000-00008B860000}"/>
    <cellStyle name="Shade 3 3 5 2" xfId="29421" xr:uid="{00000000-0005-0000-0000-00008C860000}"/>
    <cellStyle name="Shade 3 3 6" xfId="29422" xr:uid="{00000000-0005-0000-0000-00008D860000}"/>
    <cellStyle name="Shade 3 3 6 2" xfId="29423" xr:uid="{00000000-0005-0000-0000-00008E860000}"/>
    <cellStyle name="Shade 3 3 7" xfId="29424" xr:uid="{00000000-0005-0000-0000-00008F860000}"/>
    <cellStyle name="Shade 3 3 7 2" xfId="29425" xr:uid="{00000000-0005-0000-0000-000090860000}"/>
    <cellStyle name="Shade 3 3 8" xfId="29426" xr:uid="{00000000-0005-0000-0000-000091860000}"/>
    <cellStyle name="Shade 3 3 8 2" xfId="29427" xr:uid="{00000000-0005-0000-0000-000092860000}"/>
    <cellStyle name="Shade 3 3 9" xfId="29428" xr:uid="{00000000-0005-0000-0000-000093860000}"/>
    <cellStyle name="Shade 3 3 9 2" xfId="29429" xr:uid="{00000000-0005-0000-0000-000094860000}"/>
    <cellStyle name="Shade 3 4" xfId="29430" xr:uid="{00000000-0005-0000-0000-000095860000}"/>
    <cellStyle name="Shade 3 4 10" xfId="29431" xr:uid="{00000000-0005-0000-0000-000096860000}"/>
    <cellStyle name="Shade 3 4 10 2" xfId="29432" xr:uid="{00000000-0005-0000-0000-000097860000}"/>
    <cellStyle name="Shade 3 4 11" xfId="29433" xr:uid="{00000000-0005-0000-0000-000098860000}"/>
    <cellStyle name="Shade 3 4 11 2" xfId="29434" xr:uid="{00000000-0005-0000-0000-000099860000}"/>
    <cellStyle name="Shade 3 4 12" xfId="29435" xr:uid="{00000000-0005-0000-0000-00009A860000}"/>
    <cellStyle name="Shade 3 4 2" xfId="29436" xr:uid="{00000000-0005-0000-0000-00009B860000}"/>
    <cellStyle name="Shade 3 4 2 2" xfId="29437" xr:uid="{00000000-0005-0000-0000-00009C860000}"/>
    <cellStyle name="Shade 3 4 3" xfId="29438" xr:uid="{00000000-0005-0000-0000-00009D860000}"/>
    <cellStyle name="Shade 3 4 3 2" xfId="29439" xr:uid="{00000000-0005-0000-0000-00009E860000}"/>
    <cellStyle name="Shade 3 4 4" xfId="29440" xr:uid="{00000000-0005-0000-0000-00009F860000}"/>
    <cellStyle name="Shade 3 4 4 2" xfId="29441" xr:uid="{00000000-0005-0000-0000-0000A0860000}"/>
    <cellStyle name="Shade 3 4 5" xfId="29442" xr:uid="{00000000-0005-0000-0000-0000A1860000}"/>
    <cellStyle name="Shade 3 4 5 2" xfId="29443" xr:uid="{00000000-0005-0000-0000-0000A2860000}"/>
    <cellStyle name="Shade 3 4 6" xfId="29444" xr:uid="{00000000-0005-0000-0000-0000A3860000}"/>
    <cellStyle name="Shade 3 4 6 2" xfId="29445" xr:uid="{00000000-0005-0000-0000-0000A4860000}"/>
    <cellStyle name="Shade 3 4 7" xfId="29446" xr:uid="{00000000-0005-0000-0000-0000A5860000}"/>
    <cellStyle name="Shade 3 4 7 2" xfId="29447" xr:uid="{00000000-0005-0000-0000-0000A6860000}"/>
    <cellStyle name="Shade 3 4 8" xfId="29448" xr:uid="{00000000-0005-0000-0000-0000A7860000}"/>
    <cellStyle name="Shade 3 4 8 2" xfId="29449" xr:uid="{00000000-0005-0000-0000-0000A8860000}"/>
    <cellStyle name="Shade 3 4 9" xfId="29450" xr:uid="{00000000-0005-0000-0000-0000A9860000}"/>
    <cellStyle name="Shade 3 4 9 2" xfId="29451" xr:uid="{00000000-0005-0000-0000-0000AA860000}"/>
    <cellStyle name="Shade 3 5" xfId="29452" xr:uid="{00000000-0005-0000-0000-0000AB860000}"/>
    <cellStyle name="Shade 3 5 10" xfId="29453" xr:uid="{00000000-0005-0000-0000-0000AC860000}"/>
    <cellStyle name="Shade 3 5 10 2" xfId="29454" xr:uid="{00000000-0005-0000-0000-0000AD860000}"/>
    <cellStyle name="Shade 3 5 11" xfId="29455" xr:uid="{00000000-0005-0000-0000-0000AE860000}"/>
    <cellStyle name="Shade 3 5 11 2" xfId="29456" xr:uid="{00000000-0005-0000-0000-0000AF860000}"/>
    <cellStyle name="Shade 3 5 12" xfId="29457" xr:uid="{00000000-0005-0000-0000-0000B0860000}"/>
    <cellStyle name="Shade 3 5 2" xfId="29458" xr:uid="{00000000-0005-0000-0000-0000B1860000}"/>
    <cellStyle name="Shade 3 5 2 2" xfId="29459" xr:uid="{00000000-0005-0000-0000-0000B2860000}"/>
    <cellStyle name="Shade 3 5 3" xfId="29460" xr:uid="{00000000-0005-0000-0000-0000B3860000}"/>
    <cellStyle name="Shade 3 5 3 2" xfId="29461" xr:uid="{00000000-0005-0000-0000-0000B4860000}"/>
    <cellStyle name="Shade 3 5 4" xfId="29462" xr:uid="{00000000-0005-0000-0000-0000B5860000}"/>
    <cellStyle name="Shade 3 5 4 2" xfId="29463" xr:uid="{00000000-0005-0000-0000-0000B6860000}"/>
    <cellStyle name="Shade 3 5 5" xfId="29464" xr:uid="{00000000-0005-0000-0000-0000B7860000}"/>
    <cellStyle name="Shade 3 5 5 2" xfId="29465" xr:uid="{00000000-0005-0000-0000-0000B8860000}"/>
    <cellStyle name="Shade 3 5 6" xfId="29466" xr:uid="{00000000-0005-0000-0000-0000B9860000}"/>
    <cellStyle name="Shade 3 5 6 2" xfId="29467" xr:uid="{00000000-0005-0000-0000-0000BA860000}"/>
    <cellStyle name="Shade 3 5 7" xfId="29468" xr:uid="{00000000-0005-0000-0000-0000BB860000}"/>
    <cellStyle name="Shade 3 5 7 2" xfId="29469" xr:uid="{00000000-0005-0000-0000-0000BC860000}"/>
    <cellStyle name="Shade 3 5 8" xfId="29470" xr:uid="{00000000-0005-0000-0000-0000BD860000}"/>
    <cellStyle name="Shade 3 5 8 2" xfId="29471" xr:uid="{00000000-0005-0000-0000-0000BE860000}"/>
    <cellStyle name="Shade 3 5 9" xfId="29472" xr:uid="{00000000-0005-0000-0000-0000BF860000}"/>
    <cellStyle name="Shade 3 5 9 2" xfId="29473" xr:uid="{00000000-0005-0000-0000-0000C0860000}"/>
    <cellStyle name="Shade 3 6" xfId="29474" xr:uid="{00000000-0005-0000-0000-0000C1860000}"/>
    <cellStyle name="Shade 3 6 2" xfId="29475" xr:uid="{00000000-0005-0000-0000-0000C2860000}"/>
    <cellStyle name="Shade 3 7" xfId="29476" xr:uid="{00000000-0005-0000-0000-0000C3860000}"/>
    <cellStyle name="Shade 3 7 2" xfId="29477" xr:uid="{00000000-0005-0000-0000-0000C4860000}"/>
    <cellStyle name="Shade 3 8" xfId="29478" xr:uid="{00000000-0005-0000-0000-0000C5860000}"/>
    <cellStyle name="Shade 3 8 2" xfId="29479" xr:uid="{00000000-0005-0000-0000-0000C6860000}"/>
    <cellStyle name="Shade 3 9" xfId="29480" xr:uid="{00000000-0005-0000-0000-0000C7860000}"/>
    <cellStyle name="Shade 3 9 2" xfId="29481" xr:uid="{00000000-0005-0000-0000-0000C8860000}"/>
    <cellStyle name="Shade 4" xfId="29482" xr:uid="{00000000-0005-0000-0000-0000C9860000}"/>
    <cellStyle name="Shade 4 10" xfId="29483" xr:uid="{00000000-0005-0000-0000-0000CA860000}"/>
    <cellStyle name="Shade 4 10 2" xfId="29484" xr:uid="{00000000-0005-0000-0000-0000CB860000}"/>
    <cellStyle name="Shade 4 11" xfId="29485" xr:uid="{00000000-0005-0000-0000-0000CC860000}"/>
    <cellStyle name="Shade 4 11 2" xfId="29486" xr:uid="{00000000-0005-0000-0000-0000CD860000}"/>
    <cellStyle name="Shade 4 12" xfId="29487" xr:uid="{00000000-0005-0000-0000-0000CE860000}"/>
    <cellStyle name="Shade 4 12 2" xfId="29488" xr:uid="{00000000-0005-0000-0000-0000CF860000}"/>
    <cellStyle name="Shade 4 13" xfId="29489" xr:uid="{00000000-0005-0000-0000-0000D0860000}"/>
    <cellStyle name="Shade 4 13 2" xfId="29490" xr:uid="{00000000-0005-0000-0000-0000D1860000}"/>
    <cellStyle name="Shade 4 14" xfId="29491" xr:uid="{00000000-0005-0000-0000-0000D2860000}"/>
    <cellStyle name="Shade 4 14 2" xfId="29492" xr:uid="{00000000-0005-0000-0000-0000D3860000}"/>
    <cellStyle name="Shade 4 15" xfId="29493" xr:uid="{00000000-0005-0000-0000-0000D4860000}"/>
    <cellStyle name="Shade 4 15 2" xfId="29494" xr:uid="{00000000-0005-0000-0000-0000D5860000}"/>
    <cellStyle name="Shade 4 16" xfId="29495" xr:uid="{00000000-0005-0000-0000-0000D6860000}"/>
    <cellStyle name="Shade 4 2" xfId="29496" xr:uid="{00000000-0005-0000-0000-0000D7860000}"/>
    <cellStyle name="Shade 4 2 10" xfId="29497" xr:uid="{00000000-0005-0000-0000-0000D8860000}"/>
    <cellStyle name="Shade 4 2 10 2" xfId="29498" xr:uid="{00000000-0005-0000-0000-0000D9860000}"/>
    <cellStyle name="Shade 4 2 11" xfId="29499" xr:uid="{00000000-0005-0000-0000-0000DA860000}"/>
    <cellStyle name="Shade 4 2 11 2" xfId="29500" xr:uid="{00000000-0005-0000-0000-0000DB860000}"/>
    <cellStyle name="Shade 4 2 12" xfId="29501" xr:uid="{00000000-0005-0000-0000-0000DC860000}"/>
    <cellStyle name="Shade 4 2 12 2" xfId="29502" xr:uid="{00000000-0005-0000-0000-0000DD860000}"/>
    <cellStyle name="Shade 4 2 13" xfId="29503" xr:uid="{00000000-0005-0000-0000-0000DE860000}"/>
    <cellStyle name="Shade 4 2 13 2" xfId="29504" xr:uid="{00000000-0005-0000-0000-0000DF860000}"/>
    <cellStyle name="Shade 4 2 14" xfId="29505" xr:uid="{00000000-0005-0000-0000-0000E0860000}"/>
    <cellStyle name="Shade 4 2 14 2" xfId="29506" xr:uid="{00000000-0005-0000-0000-0000E1860000}"/>
    <cellStyle name="Shade 4 2 15" xfId="29507" xr:uid="{00000000-0005-0000-0000-0000E2860000}"/>
    <cellStyle name="Shade 4 2 2" xfId="29508" xr:uid="{00000000-0005-0000-0000-0000E3860000}"/>
    <cellStyle name="Shade 4 2 2 10" xfId="29509" xr:uid="{00000000-0005-0000-0000-0000E4860000}"/>
    <cellStyle name="Shade 4 2 2 10 2" xfId="29510" xr:uid="{00000000-0005-0000-0000-0000E5860000}"/>
    <cellStyle name="Shade 4 2 2 11" xfId="29511" xr:uid="{00000000-0005-0000-0000-0000E6860000}"/>
    <cellStyle name="Shade 4 2 2 11 2" xfId="29512" xr:uid="{00000000-0005-0000-0000-0000E7860000}"/>
    <cellStyle name="Shade 4 2 2 12" xfId="29513" xr:uid="{00000000-0005-0000-0000-0000E8860000}"/>
    <cellStyle name="Shade 4 2 2 12 2" xfId="29514" xr:uid="{00000000-0005-0000-0000-0000E9860000}"/>
    <cellStyle name="Shade 4 2 2 13" xfId="29515" xr:uid="{00000000-0005-0000-0000-0000EA860000}"/>
    <cellStyle name="Shade 4 2 2 13 2" xfId="29516" xr:uid="{00000000-0005-0000-0000-0000EB860000}"/>
    <cellStyle name="Shade 4 2 2 14" xfId="29517" xr:uid="{00000000-0005-0000-0000-0000EC860000}"/>
    <cellStyle name="Shade 4 2 2 2" xfId="29518" xr:uid="{00000000-0005-0000-0000-0000ED860000}"/>
    <cellStyle name="Shade 4 2 2 2 10" xfId="29519" xr:uid="{00000000-0005-0000-0000-0000EE860000}"/>
    <cellStyle name="Shade 4 2 2 2 10 2" xfId="29520" xr:uid="{00000000-0005-0000-0000-0000EF860000}"/>
    <cellStyle name="Shade 4 2 2 2 11" xfId="29521" xr:uid="{00000000-0005-0000-0000-0000F0860000}"/>
    <cellStyle name="Shade 4 2 2 2 11 2" xfId="29522" xr:uid="{00000000-0005-0000-0000-0000F1860000}"/>
    <cellStyle name="Shade 4 2 2 2 12" xfId="29523" xr:uid="{00000000-0005-0000-0000-0000F2860000}"/>
    <cellStyle name="Shade 4 2 2 2 2" xfId="29524" xr:uid="{00000000-0005-0000-0000-0000F3860000}"/>
    <cellStyle name="Shade 4 2 2 2 2 2" xfId="29525" xr:uid="{00000000-0005-0000-0000-0000F4860000}"/>
    <cellStyle name="Shade 4 2 2 2 3" xfId="29526" xr:uid="{00000000-0005-0000-0000-0000F5860000}"/>
    <cellStyle name="Shade 4 2 2 2 3 2" xfId="29527" xr:uid="{00000000-0005-0000-0000-0000F6860000}"/>
    <cellStyle name="Shade 4 2 2 2 4" xfId="29528" xr:uid="{00000000-0005-0000-0000-0000F7860000}"/>
    <cellStyle name="Shade 4 2 2 2 4 2" xfId="29529" xr:uid="{00000000-0005-0000-0000-0000F8860000}"/>
    <cellStyle name="Shade 4 2 2 2 5" xfId="29530" xr:uid="{00000000-0005-0000-0000-0000F9860000}"/>
    <cellStyle name="Shade 4 2 2 2 5 2" xfId="29531" xr:uid="{00000000-0005-0000-0000-0000FA860000}"/>
    <cellStyle name="Shade 4 2 2 2 6" xfId="29532" xr:uid="{00000000-0005-0000-0000-0000FB860000}"/>
    <cellStyle name="Shade 4 2 2 2 6 2" xfId="29533" xr:uid="{00000000-0005-0000-0000-0000FC860000}"/>
    <cellStyle name="Shade 4 2 2 2 7" xfId="29534" xr:uid="{00000000-0005-0000-0000-0000FD860000}"/>
    <cellStyle name="Shade 4 2 2 2 7 2" xfId="29535" xr:uid="{00000000-0005-0000-0000-0000FE860000}"/>
    <cellStyle name="Shade 4 2 2 2 8" xfId="29536" xr:uid="{00000000-0005-0000-0000-0000FF860000}"/>
    <cellStyle name="Shade 4 2 2 2 8 2" xfId="29537" xr:uid="{00000000-0005-0000-0000-000000870000}"/>
    <cellStyle name="Shade 4 2 2 2 9" xfId="29538" xr:uid="{00000000-0005-0000-0000-000001870000}"/>
    <cellStyle name="Shade 4 2 2 2 9 2" xfId="29539" xr:uid="{00000000-0005-0000-0000-000002870000}"/>
    <cellStyle name="Shade 4 2 2 3" xfId="29540" xr:uid="{00000000-0005-0000-0000-000003870000}"/>
    <cellStyle name="Shade 4 2 2 3 10" xfId="29541" xr:uid="{00000000-0005-0000-0000-000004870000}"/>
    <cellStyle name="Shade 4 2 2 3 10 2" xfId="29542" xr:uid="{00000000-0005-0000-0000-000005870000}"/>
    <cellStyle name="Shade 4 2 2 3 11" xfId="29543" xr:uid="{00000000-0005-0000-0000-000006870000}"/>
    <cellStyle name="Shade 4 2 2 3 11 2" xfId="29544" xr:uid="{00000000-0005-0000-0000-000007870000}"/>
    <cellStyle name="Shade 4 2 2 3 12" xfId="29545" xr:uid="{00000000-0005-0000-0000-000008870000}"/>
    <cellStyle name="Shade 4 2 2 3 2" xfId="29546" xr:uid="{00000000-0005-0000-0000-000009870000}"/>
    <cellStyle name="Shade 4 2 2 3 2 2" xfId="29547" xr:uid="{00000000-0005-0000-0000-00000A870000}"/>
    <cellStyle name="Shade 4 2 2 3 3" xfId="29548" xr:uid="{00000000-0005-0000-0000-00000B870000}"/>
    <cellStyle name="Shade 4 2 2 3 3 2" xfId="29549" xr:uid="{00000000-0005-0000-0000-00000C870000}"/>
    <cellStyle name="Shade 4 2 2 3 4" xfId="29550" xr:uid="{00000000-0005-0000-0000-00000D870000}"/>
    <cellStyle name="Shade 4 2 2 3 4 2" xfId="29551" xr:uid="{00000000-0005-0000-0000-00000E870000}"/>
    <cellStyle name="Shade 4 2 2 3 5" xfId="29552" xr:uid="{00000000-0005-0000-0000-00000F870000}"/>
    <cellStyle name="Shade 4 2 2 3 5 2" xfId="29553" xr:uid="{00000000-0005-0000-0000-000010870000}"/>
    <cellStyle name="Shade 4 2 2 3 6" xfId="29554" xr:uid="{00000000-0005-0000-0000-000011870000}"/>
    <cellStyle name="Shade 4 2 2 3 6 2" xfId="29555" xr:uid="{00000000-0005-0000-0000-000012870000}"/>
    <cellStyle name="Shade 4 2 2 3 7" xfId="29556" xr:uid="{00000000-0005-0000-0000-000013870000}"/>
    <cellStyle name="Shade 4 2 2 3 7 2" xfId="29557" xr:uid="{00000000-0005-0000-0000-000014870000}"/>
    <cellStyle name="Shade 4 2 2 3 8" xfId="29558" xr:uid="{00000000-0005-0000-0000-000015870000}"/>
    <cellStyle name="Shade 4 2 2 3 8 2" xfId="29559" xr:uid="{00000000-0005-0000-0000-000016870000}"/>
    <cellStyle name="Shade 4 2 2 3 9" xfId="29560" xr:uid="{00000000-0005-0000-0000-000017870000}"/>
    <cellStyle name="Shade 4 2 2 3 9 2" xfId="29561" xr:uid="{00000000-0005-0000-0000-000018870000}"/>
    <cellStyle name="Shade 4 2 2 4" xfId="29562" xr:uid="{00000000-0005-0000-0000-000019870000}"/>
    <cellStyle name="Shade 4 2 2 4 2" xfId="29563" xr:uid="{00000000-0005-0000-0000-00001A870000}"/>
    <cellStyle name="Shade 4 2 2 5" xfId="29564" xr:uid="{00000000-0005-0000-0000-00001B870000}"/>
    <cellStyle name="Shade 4 2 2 5 2" xfId="29565" xr:uid="{00000000-0005-0000-0000-00001C870000}"/>
    <cellStyle name="Shade 4 2 2 6" xfId="29566" xr:uid="{00000000-0005-0000-0000-00001D870000}"/>
    <cellStyle name="Shade 4 2 2 6 2" xfId="29567" xr:uid="{00000000-0005-0000-0000-00001E870000}"/>
    <cellStyle name="Shade 4 2 2 7" xfId="29568" xr:uid="{00000000-0005-0000-0000-00001F870000}"/>
    <cellStyle name="Shade 4 2 2 7 2" xfId="29569" xr:uid="{00000000-0005-0000-0000-000020870000}"/>
    <cellStyle name="Shade 4 2 2 8" xfId="29570" xr:uid="{00000000-0005-0000-0000-000021870000}"/>
    <cellStyle name="Shade 4 2 2 8 2" xfId="29571" xr:uid="{00000000-0005-0000-0000-000022870000}"/>
    <cellStyle name="Shade 4 2 2 9" xfId="29572" xr:uid="{00000000-0005-0000-0000-000023870000}"/>
    <cellStyle name="Shade 4 2 2 9 2" xfId="29573" xr:uid="{00000000-0005-0000-0000-000024870000}"/>
    <cellStyle name="Shade 4 2 3" xfId="29574" xr:uid="{00000000-0005-0000-0000-000025870000}"/>
    <cellStyle name="Shade 4 2 3 10" xfId="29575" xr:uid="{00000000-0005-0000-0000-000026870000}"/>
    <cellStyle name="Shade 4 2 3 10 2" xfId="29576" xr:uid="{00000000-0005-0000-0000-000027870000}"/>
    <cellStyle name="Shade 4 2 3 11" xfId="29577" xr:uid="{00000000-0005-0000-0000-000028870000}"/>
    <cellStyle name="Shade 4 2 3 11 2" xfId="29578" xr:uid="{00000000-0005-0000-0000-000029870000}"/>
    <cellStyle name="Shade 4 2 3 12" xfId="29579" xr:uid="{00000000-0005-0000-0000-00002A870000}"/>
    <cellStyle name="Shade 4 2 3 2" xfId="29580" xr:uid="{00000000-0005-0000-0000-00002B870000}"/>
    <cellStyle name="Shade 4 2 3 2 2" xfId="29581" xr:uid="{00000000-0005-0000-0000-00002C870000}"/>
    <cellStyle name="Shade 4 2 3 3" xfId="29582" xr:uid="{00000000-0005-0000-0000-00002D870000}"/>
    <cellStyle name="Shade 4 2 3 3 2" xfId="29583" xr:uid="{00000000-0005-0000-0000-00002E870000}"/>
    <cellStyle name="Shade 4 2 3 4" xfId="29584" xr:uid="{00000000-0005-0000-0000-00002F870000}"/>
    <cellStyle name="Shade 4 2 3 4 2" xfId="29585" xr:uid="{00000000-0005-0000-0000-000030870000}"/>
    <cellStyle name="Shade 4 2 3 5" xfId="29586" xr:uid="{00000000-0005-0000-0000-000031870000}"/>
    <cellStyle name="Shade 4 2 3 5 2" xfId="29587" xr:uid="{00000000-0005-0000-0000-000032870000}"/>
    <cellStyle name="Shade 4 2 3 6" xfId="29588" xr:uid="{00000000-0005-0000-0000-000033870000}"/>
    <cellStyle name="Shade 4 2 3 6 2" xfId="29589" xr:uid="{00000000-0005-0000-0000-000034870000}"/>
    <cellStyle name="Shade 4 2 3 7" xfId="29590" xr:uid="{00000000-0005-0000-0000-000035870000}"/>
    <cellStyle name="Shade 4 2 3 7 2" xfId="29591" xr:uid="{00000000-0005-0000-0000-000036870000}"/>
    <cellStyle name="Shade 4 2 3 8" xfId="29592" xr:uid="{00000000-0005-0000-0000-000037870000}"/>
    <cellStyle name="Shade 4 2 3 8 2" xfId="29593" xr:uid="{00000000-0005-0000-0000-000038870000}"/>
    <cellStyle name="Shade 4 2 3 9" xfId="29594" xr:uid="{00000000-0005-0000-0000-000039870000}"/>
    <cellStyle name="Shade 4 2 3 9 2" xfId="29595" xr:uid="{00000000-0005-0000-0000-00003A870000}"/>
    <cellStyle name="Shade 4 2 4" xfId="29596" xr:uid="{00000000-0005-0000-0000-00003B870000}"/>
    <cellStyle name="Shade 4 2 4 10" xfId="29597" xr:uid="{00000000-0005-0000-0000-00003C870000}"/>
    <cellStyle name="Shade 4 2 4 10 2" xfId="29598" xr:uid="{00000000-0005-0000-0000-00003D870000}"/>
    <cellStyle name="Shade 4 2 4 11" xfId="29599" xr:uid="{00000000-0005-0000-0000-00003E870000}"/>
    <cellStyle name="Shade 4 2 4 11 2" xfId="29600" xr:uid="{00000000-0005-0000-0000-00003F870000}"/>
    <cellStyle name="Shade 4 2 4 12" xfId="29601" xr:uid="{00000000-0005-0000-0000-000040870000}"/>
    <cellStyle name="Shade 4 2 4 2" xfId="29602" xr:uid="{00000000-0005-0000-0000-000041870000}"/>
    <cellStyle name="Shade 4 2 4 2 2" xfId="29603" xr:uid="{00000000-0005-0000-0000-000042870000}"/>
    <cellStyle name="Shade 4 2 4 3" xfId="29604" xr:uid="{00000000-0005-0000-0000-000043870000}"/>
    <cellStyle name="Shade 4 2 4 3 2" xfId="29605" xr:uid="{00000000-0005-0000-0000-000044870000}"/>
    <cellStyle name="Shade 4 2 4 4" xfId="29606" xr:uid="{00000000-0005-0000-0000-000045870000}"/>
    <cellStyle name="Shade 4 2 4 4 2" xfId="29607" xr:uid="{00000000-0005-0000-0000-000046870000}"/>
    <cellStyle name="Shade 4 2 4 5" xfId="29608" xr:uid="{00000000-0005-0000-0000-000047870000}"/>
    <cellStyle name="Shade 4 2 4 5 2" xfId="29609" xr:uid="{00000000-0005-0000-0000-000048870000}"/>
    <cellStyle name="Shade 4 2 4 6" xfId="29610" xr:uid="{00000000-0005-0000-0000-000049870000}"/>
    <cellStyle name="Shade 4 2 4 6 2" xfId="29611" xr:uid="{00000000-0005-0000-0000-00004A870000}"/>
    <cellStyle name="Shade 4 2 4 7" xfId="29612" xr:uid="{00000000-0005-0000-0000-00004B870000}"/>
    <cellStyle name="Shade 4 2 4 7 2" xfId="29613" xr:uid="{00000000-0005-0000-0000-00004C870000}"/>
    <cellStyle name="Shade 4 2 4 8" xfId="29614" xr:uid="{00000000-0005-0000-0000-00004D870000}"/>
    <cellStyle name="Shade 4 2 4 8 2" xfId="29615" xr:uid="{00000000-0005-0000-0000-00004E870000}"/>
    <cellStyle name="Shade 4 2 4 9" xfId="29616" xr:uid="{00000000-0005-0000-0000-00004F870000}"/>
    <cellStyle name="Shade 4 2 4 9 2" xfId="29617" xr:uid="{00000000-0005-0000-0000-000050870000}"/>
    <cellStyle name="Shade 4 2 5" xfId="29618" xr:uid="{00000000-0005-0000-0000-000051870000}"/>
    <cellStyle name="Shade 4 2 5 2" xfId="29619" xr:uid="{00000000-0005-0000-0000-000052870000}"/>
    <cellStyle name="Shade 4 2 6" xfId="29620" xr:uid="{00000000-0005-0000-0000-000053870000}"/>
    <cellStyle name="Shade 4 2 6 2" xfId="29621" xr:uid="{00000000-0005-0000-0000-000054870000}"/>
    <cellStyle name="Shade 4 2 7" xfId="29622" xr:uid="{00000000-0005-0000-0000-000055870000}"/>
    <cellStyle name="Shade 4 2 7 2" xfId="29623" xr:uid="{00000000-0005-0000-0000-000056870000}"/>
    <cellStyle name="Shade 4 2 8" xfId="29624" xr:uid="{00000000-0005-0000-0000-000057870000}"/>
    <cellStyle name="Shade 4 2 8 2" xfId="29625" xr:uid="{00000000-0005-0000-0000-000058870000}"/>
    <cellStyle name="Shade 4 2 9" xfId="29626" xr:uid="{00000000-0005-0000-0000-000059870000}"/>
    <cellStyle name="Shade 4 2 9 2" xfId="29627" xr:uid="{00000000-0005-0000-0000-00005A870000}"/>
    <cellStyle name="Shade 4 3" xfId="29628" xr:uid="{00000000-0005-0000-0000-00005B870000}"/>
    <cellStyle name="Shade 4 3 10" xfId="29629" xr:uid="{00000000-0005-0000-0000-00005C870000}"/>
    <cellStyle name="Shade 4 3 10 2" xfId="29630" xr:uid="{00000000-0005-0000-0000-00005D870000}"/>
    <cellStyle name="Shade 4 3 11" xfId="29631" xr:uid="{00000000-0005-0000-0000-00005E870000}"/>
    <cellStyle name="Shade 4 3 11 2" xfId="29632" xr:uid="{00000000-0005-0000-0000-00005F870000}"/>
    <cellStyle name="Shade 4 3 12" xfId="29633" xr:uid="{00000000-0005-0000-0000-000060870000}"/>
    <cellStyle name="Shade 4 3 12 2" xfId="29634" xr:uid="{00000000-0005-0000-0000-000061870000}"/>
    <cellStyle name="Shade 4 3 13" xfId="29635" xr:uid="{00000000-0005-0000-0000-000062870000}"/>
    <cellStyle name="Shade 4 3 13 2" xfId="29636" xr:uid="{00000000-0005-0000-0000-000063870000}"/>
    <cellStyle name="Shade 4 3 14" xfId="29637" xr:uid="{00000000-0005-0000-0000-000064870000}"/>
    <cellStyle name="Shade 4 3 2" xfId="29638" xr:uid="{00000000-0005-0000-0000-000065870000}"/>
    <cellStyle name="Shade 4 3 2 10" xfId="29639" xr:uid="{00000000-0005-0000-0000-000066870000}"/>
    <cellStyle name="Shade 4 3 2 10 2" xfId="29640" xr:uid="{00000000-0005-0000-0000-000067870000}"/>
    <cellStyle name="Shade 4 3 2 11" xfId="29641" xr:uid="{00000000-0005-0000-0000-000068870000}"/>
    <cellStyle name="Shade 4 3 2 11 2" xfId="29642" xr:uid="{00000000-0005-0000-0000-000069870000}"/>
    <cellStyle name="Shade 4 3 2 12" xfId="29643" xr:uid="{00000000-0005-0000-0000-00006A870000}"/>
    <cellStyle name="Shade 4 3 2 2" xfId="29644" xr:uid="{00000000-0005-0000-0000-00006B870000}"/>
    <cellStyle name="Shade 4 3 2 2 2" xfId="29645" xr:uid="{00000000-0005-0000-0000-00006C870000}"/>
    <cellStyle name="Shade 4 3 2 3" xfId="29646" xr:uid="{00000000-0005-0000-0000-00006D870000}"/>
    <cellStyle name="Shade 4 3 2 3 2" xfId="29647" xr:uid="{00000000-0005-0000-0000-00006E870000}"/>
    <cellStyle name="Shade 4 3 2 4" xfId="29648" xr:uid="{00000000-0005-0000-0000-00006F870000}"/>
    <cellStyle name="Shade 4 3 2 4 2" xfId="29649" xr:uid="{00000000-0005-0000-0000-000070870000}"/>
    <cellStyle name="Shade 4 3 2 5" xfId="29650" xr:uid="{00000000-0005-0000-0000-000071870000}"/>
    <cellStyle name="Shade 4 3 2 5 2" xfId="29651" xr:uid="{00000000-0005-0000-0000-000072870000}"/>
    <cellStyle name="Shade 4 3 2 6" xfId="29652" xr:uid="{00000000-0005-0000-0000-000073870000}"/>
    <cellStyle name="Shade 4 3 2 6 2" xfId="29653" xr:uid="{00000000-0005-0000-0000-000074870000}"/>
    <cellStyle name="Shade 4 3 2 7" xfId="29654" xr:uid="{00000000-0005-0000-0000-000075870000}"/>
    <cellStyle name="Shade 4 3 2 7 2" xfId="29655" xr:uid="{00000000-0005-0000-0000-000076870000}"/>
    <cellStyle name="Shade 4 3 2 8" xfId="29656" xr:uid="{00000000-0005-0000-0000-000077870000}"/>
    <cellStyle name="Shade 4 3 2 8 2" xfId="29657" xr:uid="{00000000-0005-0000-0000-000078870000}"/>
    <cellStyle name="Shade 4 3 2 9" xfId="29658" xr:uid="{00000000-0005-0000-0000-000079870000}"/>
    <cellStyle name="Shade 4 3 2 9 2" xfId="29659" xr:uid="{00000000-0005-0000-0000-00007A870000}"/>
    <cellStyle name="Shade 4 3 3" xfId="29660" xr:uid="{00000000-0005-0000-0000-00007B870000}"/>
    <cellStyle name="Shade 4 3 3 10" xfId="29661" xr:uid="{00000000-0005-0000-0000-00007C870000}"/>
    <cellStyle name="Shade 4 3 3 10 2" xfId="29662" xr:uid="{00000000-0005-0000-0000-00007D870000}"/>
    <cellStyle name="Shade 4 3 3 11" xfId="29663" xr:uid="{00000000-0005-0000-0000-00007E870000}"/>
    <cellStyle name="Shade 4 3 3 11 2" xfId="29664" xr:uid="{00000000-0005-0000-0000-00007F870000}"/>
    <cellStyle name="Shade 4 3 3 12" xfId="29665" xr:uid="{00000000-0005-0000-0000-000080870000}"/>
    <cellStyle name="Shade 4 3 3 2" xfId="29666" xr:uid="{00000000-0005-0000-0000-000081870000}"/>
    <cellStyle name="Shade 4 3 3 2 2" xfId="29667" xr:uid="{00000000-0005-0000-0000-000082870000}"/>
    <cellStyle name="Shade 4 3 3 3" xfId="29668" xr:uid="{00000000-0005-0000-0000-000083870000}"/>
    <cellStyle name="Shade 4 3 3 3 2" xfId="29669" xr:uid="{00000000-0005-0000-0000-000084870000}"/>
    <cellStyle name="Shade 4 3 3 4" xfId="29670" xr:uid="{00000000-0005-0000-0000-000085870000}"/>
    <cellStyle name="Shade 4 3 3 4 2" xfId="29671" xr:uid="{00000000-0005-0000-0000-000086870000}"/>
    <cellStyle name="Shade 4 3 3 5" xfId="29672" xr:uid="{00000000-0005-0000-0000-000087870000}"/>
    <cellStyle name="Shade 4 3 3 5 2" xfId="29673" xr:uid="{00000000-0005-0000-0000-000088870000}"/>
    <cellStyle name="Shade 4 3 3 6" xfId="29674" xr:uid="{00000000-0005-0000-0000-000089870000}"/>
    <cellStyle name="Shade 4 3 3 6 2" xfId="29675" xr:uid="{00000000-0005-0000-0000-00008A870000}"/>
    <cellStyle name="Shade 4 3 3 7" xfId="29676" xr:uid="{00000000-0005-0000-0000-00008B870000}"/>
    <cellStyle name="Shade 4 3 3 7 2" xfId="29677" xr:uid="{00000000-0005-0000-0000-00008C870000}"/>
    <cellStyle name="Shade 4 3 3 8" xfId="29678" xr:uid="{00000000-0005-0000-0000-00008D870000}"/>
    <cellStyle name="Shade 4 3 3 8 2" xfId="29679" xr:uid="{00000000-0005-0000-0000-00008E870000}"/>
    <cellStyle name="Shade 4 3 3 9" xfId="29680" xr:uid="{00000000-0005-0000-0000-00008F870000}"/>
    <cellStyle name="Shade 4 3 3 9 2" xfId="29681" xr:uid="{00000000-0005-0000-0000-000090870000}"/>
    <cellStyle name="Shade 4 3 4" xfId="29682" xr:uid="{00000000-0005-0000-0000-000091870000}"/>
    <cellStyle name="Shade 4 3 4 2" xfId="29683" xr:uid="{00000000-0005-0000-0000-000092870000}"/>
    <cellStyle name="Shade 4 3 5" xfId="29684" xr:uid="{00000000-0005-0000-0000-000093870000}"/>
    <cellStyle name="Shade 4 3 5 2" xfId="29685" xr:uid="{00000000-0005-0000-0000-000094870000}"/>
    <cellStyle name="Shade 4 3 6" xfId="29686" xr:uid="{00000000-0005-0000-0000-000095870000}"/>
    <cellStyle name="Shade 4 3 6 2" xfId="29687" xr:uid="{00000000-0005-0000-0000-000096870000}"/>
    <cellStyle name="Shade 4 3 7" xfId="29688" xr:uid="{00000000-0005-0000-0000-000097870000}"/>
    <cellStyle name="Shade 4 3 7 2" xfId="29689" xr:uid="{00000000-0005-0000-0000-000098870000}"/>
    <cellStyle name="Shade 4 3 8" xfId="29690" xr:uid="{00000000-0005-0000-0000-000099870000}"/>
    <cellStyle name="Shade 4 3 8 2" xfId="29691" xr:uid="{00000000-0005-0000-0000-00009A870000}"/>
    <cellStyle name="Shade 4 3 9" xfId="29692" xr:uid="{00000000-0005-0000-0000-00009B870000}"/>
    <cellStyle name="Shade 4 3 9 2" xfId="29693" xr:uid="{00000000-0005-0000-0000-00009C870000}"/>
    <cellStyle name="Shade 4 4" xfId="29694" xr:uid="{00000000-0005-0000-0000-00009D870000}"/>
    <cellStyle name="Shade 4 4 10" xfId="29695" xr:uid="{00000000-0005-0000-0000-00009E870000}"/>
    <cellStyle name="Shade 4 4 10 2" xfId="29696" xr:uid="{00000000-0005-0000-0000-00009F870000}"/>
    <cellStyle name="Shade 4 4 11" xfId="29697" xr:uid="{00000000-0005-0000-0000-0000A0870000}"/>
    <cellStyle name="Shade 4 4 11 2" xfId="29698" xr:uid="{00000000-0005-0000-0000-0000A1870000}"/>
    <cellStyle name="Shade 4 4 12" xfId="29699" xr:uid="{00000000-0005-0000-0000-0000A2870000}"/>
    <cellStyle name="Shade 4 4 2" xfId="29700" xr:uid="{00000000-0005-0000-0000-0000A3870000}"/>
    <cellStyle name="Shade 4 4 2 2" xfId="29701" xr:uid="{00000000-0005-0000-0000-0000A4870000}"/>
    <cellStyle name="Shade 4 4 3" xfId="29702" xr:uid="{00000000-0005-0000-0000-0000A5870000}"/>
    <cellStyle name="Shade 4 4 3 2" xfId="29703" xr:uid="{00000000-0005-0000-0000-0000A6870000}"/>
    <cellStyle name="Shade 4 4 4" xfId="29704" xr:uid="{00000000-0005-0000-0000-0000A7870000}"/>
    <cellStyle name="Shade 4 4 4 2" xfId="29705" xr:uid="{00000000-0005-0000-0000-0000A8870000}"/>
    <cellStyle name="Shade 4 4 5" xfId="29706" xr:uid="{00000000-0005-0000-0000-0000A9870000}"/>
    <cellStyle name="Shade 4 4 5 2" xfId="29707" xr:uid="{00000000-0005-0000-0000-0000AA870000}"/>
    <cellStyle name="Shade 4 4 6" xfId="29708" xr:uid="{00000000-0005-0000-0000-0000AB870000}"/>
    <cellStyle name="Shade 4 4 6 2" xfId="29709" xr:uid="{00000000-0005-0000-0000-0000AC870000}"/>
    <cellStyle name="Shade 4 4 7" xfId="29710" xr:uid="{00000000-0005-0000-0000-0000AD870000}"/>
    <cellStyle name="Shade 4 4 7 2" xfId="29711" xr:uid="{00000000-0005-0000-0000-0000AE870000}"/>
    <cellStyle name="Shade 4 4 8" xfId="29712" xr:uid="{00000000-0005-0000-0000-0000AF870000}"/>
    <cellStyle name="Shade 4 4 8 2" xfId="29713" xr:uid="{00000000-0005-0000-0000-0000B0870000}"/>
    <cellStyle name="Shade 4 4 9" xfId="29714" xr:uid="{00000000-0005-0000-0000-0000B1870000}"/>
    <cellStyle name="Shade 4 4 9 2" xfId="29715" xr:uid="{00000000-0005-0000-0000-0000B2870000}"/>
    <cellStyle name="Shade 4 5" xfId="29716" xr:uid="{00000000-0005-0000-0000-0000B3870000}"/>
    <cellStyle name="Shade 4 5 10" xfId="29717" xr:uid="{00000000-0005-0000-0000-0000B4870000}"/>
    <cellStyle name="Shade 4 5 10 2" xfId="29718" xr:uid="{00000000-0005-0000-0000-0000B5870000}"/>
    <cellStyle name="Shade 4 5 11" xfId="29719" xr:uid="{00000000-0005-0000-0000-0000B6870000}"/>
    <cellStyle name="Shade 4 5 11 2" xfId="29720" xr:uid="{00000000-0005-0000-0000-0000B7870000}"/>
    <cellStyle name="Shade 4 5 12" xfId="29721" xr:uid="{00000000-0005-0000-0000-0000B8870000}"/>
    <cellStyle name="Shade 4 5 2" xfId="29722" xr:uid="{00000000-0005-0000-0000-0000B9870000}"/>
    <cellStyle name="Shade 4 5 2 2" xfId="29723" xr:uid="{00000000-0005-0000-0000-0000BA870000}"/>
    <cellStyle name="Shade 4 5 3" xfId="29724" xr:uid="{00000000-0005-0000-0000-0000BB870000}"/>
    <cellStyle name="Shade 4 5 3 2" xfId="29725" xr:uid="{00000000-0005-0000-0000-0000BC870000}"/>
    <cellStyle name="Shade 4 5 4" xfId="29726" xr:uid="{00000000-0005-0000-0000-0000BD870000}"/>
    <cellStyle name="Shade 4 5 4 2" xfId="29727" xr:uid="{00000000-0005-0000-0000-0000BE870000}"/>
    <cellStyle name="Shade 4 5 5" xfId="29728" xr:uid="{00000000-0005-0000-0000-0000BF870000}"/>
    <cellStyle name="Shade 4 5 5 2" xfId="29729" xr:uid="{00000000-0005-0000-0000-0000C0870000}"/>
    <cellStyle name="Shade 4 5 6" xfId="29730" xr:uid="{00000000-0005-0000-0000-0000C1870000}"/>
    <cellStyle name="Shade 4 5 6 2" xfId="29731" xr:uid="{00000000-0005-0000-0000-0000C2870000}"/>
    <cellStyle name="Shade 4 5 7" xfId="29732" xr:uid="{00000000-0005-0000-0000-0000C3870000}"/>
    <cellStyle name="Shade 4 5 7 2" xfId="29733" xr:uid="{00000000-0005-0000-0000-0000C4870000}"/>
    <cellStyle name="Shade 4 5 8" xfId="29734" xr:uid="{00000000-0005-0000-0000-0000C5870000}"/>
    <cellStyle name="Shade 4 5 8 2" xfId="29735" xr:uid="{00000000-0005-0000-0000-0000C6870000}"/>
    <cellStyle name="Shade 4 5 9" xfId="29736" xr:uid="{00000000-0005-0000-0000-0000C7870000}"/>
    <cellStyle name="Shade 4 5 9 2" xfId="29737" xr:uid="{00000000-0005-0000-0000-0000C8870000}"/>
    <cellStyle name="Shade 4 6" xfId="29738" xr:uid="{00000000-0005-0000-0000-0000C9870000}"/>
    <cellStyle name="Shade 4 6 2" xfId="29739" xr:uid="{00000000-0005-0000-0000-0000CA870000}"/>
    <cellStyle name="Shade 4 7" xfId="29740" xr:uid="{00000000-0005-0000-0000-0000CB870000}"/>
    <cellStyle name="Shade 4 7 2" xfId="29741" xr:uid="{00000000-0005-0000-0000-0000CC870000}"/>
    <cellStyle name="Shade 4 8" xfId="29742" xr:uid="{00000000-0005-0000-0000-0000CD870000}"/>
    <cellStyle name="Shade 4 8 2" xfId="29743" xr:uid="{00000000-0005-0000-0000-0000CE870000}"/>
    <cellStyle name="Shade 4 9" xfId="29744" xr:uid="{00000000-0005-0000-0000-0000CF870000}"/>
    <cellStyle name="Shade 4 9 2" xfId="29745" xr:uid="{00000000-0005-0000-0000-0000D0870000}"/>
    <cellStyle name="Shade 5" xfId="29746" xr:uid="{00000000-0005-0000-0000-0000D1870000}"/>
    <cellStyle name="Shade 5 10" xfId="29747" xr:uid="{00000000-0005-0000-0000-0000D2870000}"/>
    <cellStyle name="Shade 5 10 2" xfId="29748" xr:uid="{00000000-0005-0000-0000-0000D3870000}"/>
    <cellStyle name="Shade 5 11" xfId="29749" xr:uid="{00000000-0005-0000-0000-0000D4870000}"/>
    <cellStyle name="Shade 5 11 2" xfId="29750" xr:uid="{00000000-0005-0000-0000-0000D5870000}"/>
    <cellStyle name="Shade 5 12" xfId="29751" xr:uid="{00000000-0005-0000-0000-0000D6870000}"/>
    <cellStyle name="Shade 5 12 2" xfId="29752" xr:uid="{00000000-0005-0000-0000-0000D7870000}"/>
    <cellStyle name="Shade 5 13" xfId="29753" xr:uid="{00000000-0005-0000-0000-0000D8870000}"/>
    <cellStyle name="Shade 5 13 2" xfId="29754" xr:uid="{00000000-0005-0000-0000-0000D9870000}"/>
    <cellStyle name="Shade 5 14" xfId="29755" xr:uid="{00000000-0005-0000-0000-0000DA870000}"/>
    <cellStyle name="Shade 5 14 2" xfId="29756" xr:uid="{00000000-0005-0000-0000-0000DB870000}"/>
    <cellStyle name="Shade 5 15" xfId="29757" xr:uid="{00000000-0005-0000-0000-0000DC870000}"/>
    <cellStyle name="Shade 5 15 2" xfId="29758" xr:uid="{00000000-0005-0000-0000-0000DD870000}"/>
    <cellStyle name="Shade 5 16" xfId="29759" xr:uid="{00000000-0005-0000-0000-0000DE870000}"/>
    <cellStyle name="Shade 5 2" xfId="29760" xr:uid="{00000000-0005-0000-0000-0000DF870000}"/>
    <cellStyle name="Shade 5 2 10" xfId="29761" xr:uid="{00000000-0005-0000-0000-0000E0870000}"/>
    <cellStyle name="Shade 5 2 10 2" xfId="29762" xr:uid="{00000000-0005-0000-0000-0000E1870000}"/>
    <cellStyle name="Shade 5 2 11" xfId="29763" xr:uid="{00000000-0005-0000-0000-0000E2870000}"/>
    <cellStyle name="Shade 5 2 11 2" xfId="29764" xr:uid="{00000000-0005-0000-0000-0000E3870000}"/>
    <cellStyle name="Shade 5 2 12" xfId="29765" xr:uid="{00000000-0005-0000-0000-0000E4870000}"/>
    <cellStyle name="Shade 5 2 12 2" xfId="29766" xr:uid="{00000000-0005-0000-0000-0000E5870000}"/>
    <cellStyle name="Shade 5 2 13" xfId="29767" xr:uid="{00000000-0005-0000-0000-0000E6870000}"/>
    <cellStyle name="Shade 5 2 13 2" xfId="29768" xr:uid="{00000000-0005-0000-0000-0000E7870000}"/>
    <cellStyle name="Shade 5 2 14" xfId="29769" xr:uid="{00000000-0005-0000-0000-0000E8870000}"/>
    <cellStyle name="Shade 5 2 14 2" xfId="29770" xr:uid="{00000000-0005-0000-0000-0000E9870000}"/>
    <cellStyle name="Shade 5 2 15" xfId="29771" xr:uid="{00000000-0005-0000-0000-0000EA870000}"/>
    <cellStyle name="Shade 5 2 2" xfId="29772" xr:uid="{00000000-0005-0000-0000-0000EB870000}"/>
    <cellStyle name="Shade 5 2 2 10" xfId="29773" xr:uid="{00000000-0005-0000-0000-0000EC870000}"/>
    <cellStyle name="Shade 5 2 2 10 2" xfId="29774" xr:uid="{00000000-0005-0000-0000-0000ED870000}"/>
    <cellStyle name="Shade 5 2 2 11" xfId="29775" xr:uid="{00000000-0005-0000-0000-0000EE870000}"/>
    <cellStyle name="Shade 5 2 2 11 2" xfId="29776" xr:uid="{00000000-0005-0000-0000-0000EF870000}"/>
    <cellStyle name="Shade 5 2 2 12" xfId="29777" xr:uid="{00000000-0005-0000-0000-0000F0870000}"/>
    <cellStyle name="Shade 5 2 2 12 2" xfId="29778" xr:uid="{00000000-0005-0000-0000-0000F1870000}"/>
    <cellStyle name="Shade 5 2 2 13" xfId="29779" xr:uid="{00000000-0005-0000-0000-0000F2870000}"/>
    <cellStyle name="Shade 5 2 2 13 2" xfId="29780" xr:uid="{00000000-0005-0000-0000-0000F3870000}"/>
    <cellStyle name="Shade 5 2 2 14" xfId="29781" xr:uid="{00000000-0005-0000-0000-0000F4870000}"/>
    <cellStyle name="Shade 5 2 2 2" xfId="29782" xr:uid="{00000000-0005-0000-0000-0000F5870000}"/>
    <cellStyle name="Shade 5 2 2 2 10" xfId="29783" xr:uid="{00000000-0005-0000-0000-0000F6870000}"/>
    <cellStyle name="Shade 5 2 2 2 10 2" xfId="29784" xr:uid="{00000000-0005-0000-0000-0000F7870000}"/>
    <cellStyle name="Shade 5 2 2 2 11" xfId="29785" xr:uid="{00000000-0005-0000-0000-0000F8870000}"/>
    <cellStyle name="Shade 5 2 2 2 11 2" xfId="29786" xr:uid="{00000000-0005-0000-0000-0000F9870000}"/>
    <cellStyle name="Shade 5 2 2 2 12" xfId="29787" xr:uid="{00000000-0005-0000-0000-0000FA870000}"/>
    <cellStyle name="Shade 5 2 2 2 2" xfId="29788" xr:uid="{00000000-0005-0000-0000-0000FB870000}"/>
    <cellStyle name="Shade 5 2 2 2 2 2" xfId="29789" xr:uid="{00000000-0005-0000-0000-0000FC870000}"/>
    <cellStyle name="Shade 5 2 2 2 3" xfId="29790" xr:uid="{00000000-0005-0000-0000-0000FD870000}"/>
    <cellStyle name="Shade 5 2 2 2 3 2" xfId="29791" xr:uid="{00000000-0005-0000-0000-0000FE870000}"/>
    <cellStyle name="Shade 5 2 2 2 4" xfId="29792" xr:uid="{00000000-0005-0000-0000-0000FF870000}"/>
    <cellStyle name="Shade 5 2 2 2 4 2" xfId="29793" xr:uid="{00000000-0005-0000-0000-000000880000}"/>
    <cellStyle name="Shade 5 2 2 2 5" xfId="29794" xr:uid="{00000000-0005-0000-0000-000001880000}"/>
    <cellStyle name="Shade 5 2 2 2 5 2" xfId="29795" xr:uid="{00000000-0005-0000-0000-000002880000}"/>
    <cellStyle name="Shade 5 2 2 2 6" xfId="29796" xr:uid="{00000000-0005-0000-0000-000003880000}"/>
    <cellStyle name="Shade 5 2 2 2 6 2" xfId="29797" xr:uid="{00000000-0005-0000-0000-000004880000}"/>
    <cellStyle name="Shade 5 2 2 2 7" xfId="29798" xr:uid="{00000000-0005-0000-0000-000005880000}"/>
    <cellStyle name="Shade 5 2 2 2 7 2" xfId="29799" xr:uid="{00000000-0005-0000-0000-000006880000}"/>
    <cellStyle name="Shade 5 2 2 2 8" xfId="29800" xr:uid="{00000000-0005-0000-0000-000007880000}"/>
    <cellStyle name="Shade 5 2 2 2 8 2" xfId="29801" xr:uid="{00000000-0005-0000-0000-000008880000}"/>
    <cellStyle name="Shade 5 2 2 2 9" xfId="29802" xr:uid="{00000000-0005-0000-0000-000009880000}"/>
    <cellStyle name="Shade 5 2 2 2 9 2" xfId="29803" xr:uid="{00000000-0005-0000-0000-00000A880000}"/>
    <cellStyle name="Shade 5 2 2 3" xfId="29804" xr:uid="{00000000-0005-0000-0000-00000B880000}"/>
    <cellStyle name="Shade 5 2 2 3 10" xfId="29805" xr:uid="{00000000-0005-0000-0000-00000C880000}"/>
    <cellStyle name="Shade 5 2 2 3 10 2" xfId="29806" xr:uid="{00000000-0005-0000-0000-00000D880000}"/>
    <cellStyle name="Shade 5 2 2 3 11" xfId="29807" xr:uid="{00000000-0005-0000-0000-00000E880000}"/>
    <cellStyle name="Shade 5 2 2 3 11 2" xfId="29808" xr:uid="{00000000-0005-0000-0000-00000F880000}"/>
    <cellStyle name="Shade 5 2 2 3 12" xfId="29809" xr:uid="{00000000-0005-0000-0000-000010880000}"/>
    <cellStyle name="Shade 5 2 2 3 2" xfId="29810" xr:uid="{00000000-0005-0000-0000-000011880000}"/>
    <cellStyle name="Shade 5 2 2 3 2 2" xfId="29811" xr:uid="{00000000-0005-0000-0000-000012880000}"/>
    <cellStyle name="Shade 5 2 2 3 3" xfId="29812" xr:uid="{00000000-0005-0000-0000-000013880000}"/>
    <cellStyle name="Shade 5 2 2 3 3 2" xfId="29813" xr:uid="{00000000-0005-0000-0000-000014880000}"/>
    <cellStyle name="Shade 5 2 2 3 4" xfId="29814" xr:uid="{00000000-0005-0000-0000-000015880000}"/>
    <cellStyle name="Shade 5 2 2 3 4 2" xfId="29815" xr:uid="{00000000-0005-0000-0000-000016880000}"/>
    <cellStyle name="Shade 5 2 2 3 5" xfId="29816" xr:uid="{00000000-0005-0000-0000-000017880000}"/>
    <cellStyle name="Shade 5 2 2 3 5 2" xfId="29817" xr:uid="{00000000-0005-0000-0000-000018880000}"/>
    <cellStyle name="Shade 5 2 2 3 6" xfId="29818" xr:uid="{00000000-0005-0000-0000-000019880000}"/>
    <cellStyle name="Shade 5 2 2 3 6 2" xfId="29819" xr:uid="{00000000-0005-0000-0000-00001A880000}"/>
    <cellStyle name="Shade 5 2 2 3 7" xfId="29820" xr:uid="{00000000-0005-0000-0000-00001B880000}"/>
    <cellStyle name="Shade 5 2 2 3 7 2" xfId="29821" xr:uid="{00000000-0005-0000-0000-00001C880000}"/>
    <cellStyle name="Shade 5 2 2 3 8" xfId="29822" xr:uid="{00000000-0005-0000-0000-00001D880000}"/>
    <cellStyle name="Shade 5 2 2 3 8 2" xfId="29823" xr:uid="{00000000-0005-0000-0000-00001E880000}"/>
    <cellStyle name="Shade 5 2 2 3 9" xfId="29824" xr:uid="{00000000-0005-0000-0000-00001F880000}"/>
    <cellStyle name="Shade 5 2 2 3 9 2" xfId="29825" xr:uid="{00000000-0005-0000-0000-000020880000}"/>
    <cellStyle name="Shade 5 2 2 4" xfId="29826" xr:uid="{00000000-0005-0000-0000-000021880000}"/>
    <cellStyle name="Shade 5 2 2 4 2" xfId="29827" xr:uid="{00000000-0005-0000-0000-000022880000}"/>
    <cellStyle name="Shade 5 2 2 5" xfId="29828" xr:uid="{00000000-0005-0000-0000-000023880000}"/>
    <cellStyle name="Shade 5 2 2 5 2" xfId="29829" xr:uid="{00000000-0005-0000-0000-000024880000}"/>
    <cellStyle name="Shade 5 2 2 6" xfId="29830" xr:uid="{00000000-0005-0000-0000-000025880000}"/>
    <cellStyle name="Shade 5 2 2 6 2" xfId="29831" xr:uid="{00000000-0005-0000-0000-000026880000}"/>
    <cellStyle name="Shade 5 2 2 7" xfId="29832" xr:uid="{00000000-0005-0000-0000-000027880000}"/>
    <cellStyle name="Shade 5 2 2 7 2" xfId="29833" xr:uid="{00000000-0005-0000-0000-000028880000}"/>
    <cellStyle name="Shade 5 2 2 8" xfId="29834" xr:uid="{00000000-0005-0000-0000-000029880000}"/>
    <cellStyle name="Shade 5 2 2 8 2" xfId="29835" xr:uid="{00000000-0005-0000-0000-00002A880000}"/>
    <cellStyle name="Shade 5 2 2 9" xfId="29836" xr:uid="{00000000-0005-0000-0000-00002B880000}"/>
    <cellStyle name="Shade 5 2 2 9 2" xfId="29837" xr:uid="{00000000-0005-0000-0000-00002C880000}"/>
    <cellStyle name="Shade 5 2 3" xfId="29838" xr:uid="{00000000-0005-0000-0000-00002D880000}"/>
    <cellStyle name="Shade 5 2 3 10" xfId="29839" xr:uid="{00000000-0005-0000-0000-00002E880000}"/>
    <cellStyle name="Shade 5 2 3 10 2" xfId="29840" xr:uid="{00000000-0005-0000-0000-00002F880000}"/>
    <cellStyle name="Shade 5 2 3 11" xfId="29841" xr:uid="{00000000-0005-0000-0000-000030880000}"/>
    <cellStyle name="Shade 5 2 3 11 2" xfId="29842" xr:uid="{00000000-0005-0000-0000-000031880000}"/>
    <cellStyle name="Shade 5 2 3 12" xfId="29843" xr:uid="{00000000-0005-0000-0000-000032880000}"/>
    <cellStyle name="Shade 5 2 3 2" xfId="29844" xr:uid="{00000000-0005-0000-0000-000033880000}"/>
    <cellStyle name="Shade 5 2 3 2 2" xfId="29845" xr:uid="{00000000-0005-0000-0000-000034880000}"/>
    <cellStyle name="Shade 5 2 3 3" xfId="29846" xr:uid="{00000000-0005-0000-0000-000035880000}"/>
    <cellStyle name="Shade 5 2 3 3 2" xfId="29847" xr:uid="{00000000-0005-0000-0000-000036880000}"/>
    <cellStyle name="Shade 5 2 3 4" xfId="29848" xr:uid="{00000000-0005-0000-0000-000037880000}"/>
    <cellStyle name="Shade 5 2 3 4 2" xfId="29849" xr:uid="{00000000-0005-0000-0000-000038880000}"/>
    <cellStyle name="Shade 5 2 3 5" xfId="29850" xr:uid="{00000000-0005-0000-0000-000039880000}"/>
    <cellStyle name="Shade 5 2 3 5 2" xfId="29851" xr:uid="{00000000-0005-0000-0000-00003A880000}"/>
    <cellStyle name="Shade 5 2 3 6" xfId="29852" xr:uid="{00000000-0005-0000-0000-00003B880000}"/>
    <cellStyle name="Shade 5 2 3 6 2" xfId="29853" xr:uid="{00000000-0005-0000-0000-00003C880000}"/>
    <cellStyle name="Shade 5 2 3 7" xfId="29854" xr:uid="{00000000-0005-0000-0000-00003D880000}"/>
    <cellStyle name="Shade 5 2 3 7 2" xfId="29855" xr:uid="{00000000-0005-0000-0000-00003E880000}"/>
    <cellStyle name="Shade 5 2 3 8" xfId="29856" xr:uid="{00000000-0005-0000-0000-00003F880000}"/>
    <cellStyle name="Shade 5 2 3 8 2" xfId="29857" xr:uid="{00000000-0005-0000-0000-000040880000}"/>
    <cellStyle name="Shade 5 2 3 9" xfId="29858" xr:uid="{00000000-0005-0000-0000-000041880000}"/>
    <cellStyle name="Shade 5 2 3 9 2" xfId="29859" xr:uid="{00000000-0005-0000-0000-000042880000}"/>
    <cellStyle name="Shade 5 2 4" xfId="29860" xr:uid="{00000000-0005-0000-0000-000043880000}"/>
    <cellStyle name="Shade 5 2 4 10" xfId="29861" xr:uid="{00000000-0005-0000-0000-000044880000}"/>
    <cellStyle name="Shade 5 2 4 10 2" xfId="29862" xr:uid="{00000000-0005-0000-0000-000045880000}"/>
    <cellStyle name="Shade 5 2 4 11" xfId="29863" xr:uid="{00000000-0005-0000-0000-000046880000}"/>
    <cellStyle name="Shade 5 2 4 11 2" xfId="29864" xr:uid="{00000000-0005-0000-0000-000047880000}"/>
    <cellStyle name="Shade 5 2 4 12" xfId="29865" xr:uid="{00000000-0005-0000-0000-000048880000}"/>
    <cellStyle name="Shade 5 2 4 2" xfId="29866" xr:uid="{00000000-0005-0000-0000-000049880000}"/>
    <cellStyle name="Shade 5 2 4 2 2" xfId="29867" xr:uid="{00000000-0005-0000-0000-00004A880000}"/>
    <cellStyle name="Shade 5 2 4 3" xfId="29868" xr:uid="{00000000-0005-0000-0000-00004B880000}"/>
    <cellStyle name="Shade 5 2 4 3 2" xfId="29869" xr:uid="{00000000-0005-0000-0000-00004C880000}"/>
    <cellStyle name="Shade 5 2 4 4" xfId="29870" xr:uid="{00000000-0005-0000-0000-00004D880000}"/>
    <cellStyle name="Shade 5 2 4 4 2" xfId="29871" xr:uid="{00000000-0005-0000-0000-00004E880000}"/>
    <cellStyle name="Shade 5 2 4 5" xfId="29872" xr:uid="{00000000-0005-0000-0000-00004F880000}"/>
    <cellStyle name="Shade 5 2 4 5 2" xfId="29873" xr:uid="{00000000-0005-0000-0000-000050880000}"/>
    <cellStyle name="Shade 5 2 4 6" xfId="29874" xr:uid="{00000000-0005-0000-0000-000051880000}"/>
    <cellStyle name="Shade 5 2 4 6 2" xfId="29875" xr:uid="{00000000-0005-0000-0000-000052880000}"/>
    <cellStyle name="Shade 5 2 4 7" xfId="29876" xr:uid="{00000000-0005-0000-0000-000053880000}"/>
    <cellStyle name="Shade 5 2 4 7 2" xfId="29877" xr:uid="{00000000-0005-0000-0000-000054880000}"/>
    <cellStyle name="Shade 5 2 4 8" xfId="29878" xr:uid="{00000000-0005-0000-0000-000055880000}"/>
    <cellStyle name="Shade 5 2 4 8 2" xfId="29879" xr:uid="{00000000-0005-0000-0000-000056880000}"/>
    <cellStyle name="Shade 5 2 4 9" xfId="29880" xr:uid="{00000000-0005-0000-0000-000057880000}"/>
    <cellStyle name="Shade 5 2 4 9 2" xfId="29881" xr:uid="{00000000-0005-0000-0000-000058880000}"/>
    <cellStyle name="Shade 5 2 5" xfId="29882" xr:uid="{00000000-0005-0000-0000-000059880000}"/>
    <cellStyle name="Shade 5 2 5 2" xfId="29883" xr:uid="{00000000-0005-0000-0000-00005A880000}"/>
    <cellStyle name="Shade 5 2 6" xfId="29884" xr:uid="{00000000-0005-0000-0000-00005B880000}"/>
    <cellStyle name="Shade 5 2 6 2" xfId="29885" xr:uid="{00000000-0005-0000-0000-00005C880000}"/>
    <cellStyle name="Shade 5 2 7" xfId="29886" xr:uid="{00000000-0005-0000-0000-00005D880000}"/>
    <cellStyle name="Shade 5 2 7 2" xfId="29887" xr:uid="{00000000-0005-0000-0000-00005E880000}"/>
    <cellStyle name="Shade 5 2 8" xfId="29888" xr:uid="{00000000-0005-0000-0000-00005F880000}"/>
    <cellStyle name="Shade 5 2 8 2" xfId="29889" xr:uid="{00000000-0005-0000-0000-000060880000}"/>
    <cellStyle name="Shade 5 2 9" xfId="29890" xr:uid="{00000000-0005-0000-0000-000061880000}"/>
    <cellStyle name="Shade 5 2 9 2" xfId="29891" xr:uid="{00000000-0005-0000-0000-000062880000}"/>
    <cellStyle name="Shade 5 3" xfId="29892" xr:uid="{00000000-0005-0000-0000-000063880000}"/>
    <cellStyle name="Shade 5 3 10" xfId="29893" xr:uid="{00000000-0005-0000-0000-000064880000}"/>
    <cellStyle name="Shade 5 3 10 2" xfId="29894" xr:uid="{00000000-0005-0000-0000-000065880000}"/>
    <cellStyle name="Shade 5 3 11" xfId="29895" xr:uid="{00000000-0005-0000-0000-000066880000}"/>
    <cellStyle name="Shade 5 3 11 2" xfId="29896" xr:uid="{00000000-0005-0000-0000-000067880000}"/>
    <cellStyle name="Shade 5 3 12" xfId="29897" xr:uid="{00000000-0005-0000-0000-000068880000}"/>
    <cellStyle name="Shade 5 3 12 2" xfId="29898" xr:uid="{00000000-0005-0000-0000-000069880000}"/>
    <cellStyle name="Shade 5 3 13" xfId="29899" xr:uid="{00000000-0005-0000-0000-00006A880000}"/>
    <cellStyle name="Shade 5 3 13 2" xfId="29900" xr:uid="{00000000-0005-0000-0000-00006B880000}"/>
    <cellStyle name="Shade 5 3 14" xfId="29901" xr:uid="{00000000-0005-0000-0000-00006C880000}"/>
    <cellStyle name="Shade 5 3 2" xfId="29902" xr:uid="{00000000-0005-0000-0000-00006D880000}"/>
    <cellStyle name="Shade 5 3 2 10" xfId="29903" xr:uid="{00000000-0005-0000-0000-00006E880000}"/>
    <cellStyle name="Shade 5 3 2 10 2" xfId="29904" xr:uid="{00000000-0005-0000-0000-00006F880000}"/>
    <cellStyle name="Shade 5 3 2 11" xfId="29905" xr:uid="{00000000-0005-0000-0000-000070880000}"/>
    <cellStyle name="Shade 5 3 2 11 2" xfId="29906" xr:uid="{00000000-0005-0000-0000-000071880000}"/>
    <cellStyle name="Shade 5 3 2 12" xfId="29907" xr:uid="{00000000-0005-0000-0000-000072880000}"/>
    <cellStyle name="Shade 5 3 2 2" xfId="29908" xr:uid="{00000000-0005-0000-0000-000073880000}"/>
    <cellStyle name="Shade 5 3 2 2 2" xfId="29909" xr:uid="{00000000-0005-0000-0000-000074880000}"/>
    <cellStyle name="Shade 5 3 2 3" xfId="29910" xr:uid="{00000000-0005-0000-0000-000075880000}"/>
    <cellStyle name="Shade 5 3 2 3 2" xfId="29911" xr:uid="{00000000-0005-0000-0000-000076880000}"/>
    <cellStyle name="Shade 5 3 2 4" xfId="29912" xr:uid="{00000000-0005-0000-0000-000077880000}"/>
    <cellStyle name="Shade 5 3 2 4 2" xfId="29913" xr:uid="{00000000-0005-0000-0000-000078880000}"/>
    <cellStyle name="Shade 5 3 2 5" xfId="29914" xr:uid="{00000000-0005-0000-0000-000079880000}"/>
    <cellStyle name="Shade 5 3 2 5 2" xfId="29915" xr:uid="{00000000-0005-0000-0000-00007A880000}"/>
    <cellStyle name="Shade 5 3 2 6" xfId="29916" xr:uid="{00000000-0005-0000-0000-00007B880000}"/>
    <cellStyle name="Shade 5 3 2 6 2" xfId="29917" xr:uid="{00000000-0005-0000-0000-00007C880000}"/>
    <cellStyle name="Shade 5 3 2 7" xfId="29918" xr:uid="{00000000-0005-0000-0000-00007D880000}"/>
    <cellStyle name="Shade 5 3 2 7 2" xfId="29919" xr:uid="{00000000-0005-0000-0000-00007E880000}"/>
    <cellStyle name="Shade 5 3 2 8" xfId="29920" xr:uid="{00000000-0005-0000-0000-00007F880000}"/>
    <cellStyle name="Shade 5 3 2 8 2" xfId="29921" xr:uid="{00000000-0005-0000-0000-000080880000}"/>
    <cellStyle name="Shade 5 3 2 9" xfId="29922" xr:uid="{00000000-0005-0000-0000-000081880000}"/>
    <cellStyle name="Shade 5 3 2 9 2" xfId="29923" xr:uid="{00000000-0005-0000-0000-000082880000}"/>
    <cellStyle name="Shade 5 3 3" xfId="29924" xr:uid="{00000000-0005-0000-0000-000083880000}"/>
    <cellStyle name="Shade 5 3 3 10" xfId="29925" xr:uid="{00000000-0005-0000-0000-000084880000}"/>
    <cellStyle name="Shade 5 3 3 10 2" xfId="29926" xr:uid="{00000000-0005-0000-0000-000085880000}"/>
    <cellStyle name="Shade 5 3 3 11" xfId="29927" xr:uid="{00000000-0005-0000-0000-000086880000}"/>
    <cellStyle name="Shade 5 3 3 11 2" xfId="29928" xr:uid="{00000000-0005-0000-0000-000087880000}"/>
    <cellStyle name="Shade 5 3 3 12" xfId="29929" xr:uid="{00000000-0005-0000-0000-000088880000}"/>
    <cellStyle name="Shade 5 3 3 2" xfId="29930" xr:uid="{00000000-0005-0000-0000-000089880000}"/>
    <cellStyle name="Shade 5 3 3 2 2" xfId="29931" xr:uid="{00000000-0005-0000-0000-00008A880000}"/>
    <cellStyle name="Shade 5 3 3 3" xfId="29932" xr:uid="{00000000-0005-0000-0000-00008B880000}"/>
    <cellStyle name="Shade 5 3 3 3 2" xfId="29933" xr:uid="{00000000-0005-0000-0000-00008C880000}"/>
    <cellStyle name="Shade 5 3 3 4" xfId="29934" xr:uid="{00000000-0005-0000-0000-00008D880000}"/>
    <cellStyle name="Shade 5 3 3 4 2" xfId="29935" xr:uid="{00000000-0005-0000-0000-00008E880000}"/>
    <cellStyle name="Shade 5 3 3 5" xfId="29936" xr:uid="{00000000-0005-0000-0000-00008F880000}"/>
    <cellStyle name="Shade 5 3 3 5 2" xfId="29937" xr:uid="{00000000-0005-0000-0000-000090880000}"/>
    <cellStyle name="Shade 5 3 3 6" xfId="29938" xr:uid="{00000000-0005-0000-0000-000091880000}"/>
    <cellStyle name="Shade 5 3 3 6 2" xfId="29939" xr:uid="{00000000-0005-0000-0000-000092880000}"/>
    <cellStyle name="Shade 5 3 3 7" xfId="29940" xr:uid="{00000000-0005-0000-0000-000093880000}"/>
    <cellStyle name="Shade 5 3 3 7 2" xfId="29941" xr:uid="{00000000-0005-0000-0000-000094880000}"/>
    <cellStyle name="Shade 5 3 3 8" xfId="29942" xr:uid="{00000000-0005-0000-0000-000095880000}"/>
    <cellStyle name="Shade 5 3 3 8 2" xfId="29943" xr:uid="{00000000-0005-0000-0000-000096880000}"/>
    <cellStyle name="Shade 5 3 3 9" xfId="29944" xr:uid="{00000000-0005-0000-0000-000097880000}"/>
    <cellStyle name="Shade 5 3 3 9 2" xfId="29945" xr:uid="{00000000-0005-0000-0000-000098880000}"/>
    <cellStyle name="Shade 5 3 4" xfId="29946" xr:uid="{00000000-0005-0000-0000-000099880000}"/>
    <cellStyle name="Shade 5 3 4 2" xfId="29947" xr:uid="{00000000-0005-0000-0000-00009A880000}"/>
    <cellStyle name="Shade 5 3 5" xfId="29948" xr:uid="{00000000-0005-0000-0000-00009B880000}"/>
    <cellStyle name="Shade 5 3 5 2" xfId="29949" xr:uid="{00000000-0005-0000-0000-00009C880000}"/>
    <cellStyle name="Shade 5 3 6" xfId="29950" xr:uid="{00000000-0005-0000-0000-00009D880000}"/>
    <cellStyle name="Shade 5 3 6 2" xfId="29951" xr:uid="{00000000-0005-0000-0000-00009E880000}"/>
    <cellStyle name="Shade 5 3 7" xfId="29952" xr:uid="{00000000-0005-0000-0000-00009F880000}"/>
    <cellStyle name="Shade 5 3 7 2" xfId="29953" xr:uid="{00000000-0005-0000-0000-0000A0880000}"/>
    <cellStyle name="Shade 5 3 8" xfId="29954" xr:uid="{00000000-0005-0000-0000-0000A1880000}"/>
    <cellStyle name="Shade 5 3 8 2" xfId="29955" xr:uid="{00000000-0005-0000-0000-0000A2880000}"/>
    <cellStyle name="Shade 5 3 9" xfId="29956" xr:uid="{00000000-0005-0000-0000-0000A3880000}"/>
    <cellStyle name="Shade 5 3 9 2" xfId="29957" xr:uid="{00000000-0005-0000-0000-0000A4880000}"/>
    <cellStyle name="Shade 5 4" xfId="29958" xr:uid="{00000000-0005-0000-0000-0000A5880000}"/>
    <cellStyle name="Shade 5 4 10" xfId="29959" xr:uid="{00000000-0005-0000-0000-0000A6880000}"/>
    <cellStyle name="Shade 5 4 10 2" xfId="29960" xr:uid="{00000000-0005-0000-0000-0000A7880000}"/>
    <cellStyle name="Shade 5 4 11" xfId="29961" xr:uid="{00000000-0005-0000-0000-0000A8880000}"/>
    <cellStyle name="Shade 5 4 11 2" xfId="29962" xr:uid="{00000000-0005-0000-0000-0000A9880000}"/>
    <cellStyle name="Shade 5 4 12" xfId="29963" xr:uid="{00000000-0005-0000-0000-0000AA880000}"/>
    <cellStyle name="Shade 5 4 2" xfId="29964" xr:uid="{00000000-0005-0000-0000-0000AB880000}"/>
    <cellStyle name="Shade 5 4 2 2" xfId="29965" xr:uid="{00000000-0005-0000-0000-0000AC880000}"/>
    <cellStyle name="Shade 5 4 3" xfId="29966" xr:uid="{00000000-0005-0000-0000-0000AD880000}"/>
    <cellStyle name="Shade 5 4 3 2" xfId="29967" xr:uid="{00000000-0005-0000-0000-0000AE880000}"/>
    <cellStyle name="Shade 5 4 4" xfId="29968" xr:uid="{00000000-0005-0000-0000-0000AF880000}"/>
    <cellStyle name="Shade 5 4 4 2" xfId="29969" xr:uid="{00000000-0005-0000-0000-0000B0880000}"/>
    <cellStyle name="Shade 5 4 5" xfId="29970" xr:uid="{00000000-0005-0000-0000-0000B1880000}"/>
    <cellStyle name="Shade 5 4 5 2" xfId="29971" xr:uid="{00000000-0005-0000-0000-0000B2880000}"/>
    <cellStyle name="Shade 5 4 6" xfId="29972" xr:uid="{00000000-0005-0000-0000-0000B3880000}"/>
    <cellStyle name="Shade 5 4 6 2" xfId="29973" xr:uid="{00000000-0005-0000-0000-0000B4880000}"/>
    <cellStyle name="Shade 5 4 7" xfId="29974" xr:uid="{00000000-0005-0000-0000-0000B5880000}"/>
    <cellStyle name="Shade 5 4 7 2" xfId="29975" xr:uid="{00000000-0005-0000-0000-0000B6880000}"/>
    <cellStyle name="Shade 5 4 8" xfId="29976" xr:uid="{00000000-0005-0000-0000-0000B7880000}"/>
    <cellStyle name="Shade 5 4 8 2" xfId="29977" xr:uid="{00000000-0005-0000-0000-0000B8880000}"/>
    <cellStyle name="Shade 5 4 9" xfId="29978" xr:uid="{00000000-0005-0000-0000-0000B9880000}"/>
    <cellStyle name="Shade 5 4 9 2" xfId="29979" xr:uid="{00000000-0005-0000-0000-0000BA880000}"/>
    <cellStyle name="Shade 5 5" xfId="29980" xr:uid="{00000000-0005-0000-0000-0000BB880000}"/>
    <cellStyle name="Shade 5 5 10" xfId="29981" xr:uid="{00000000-0005-0000-0000-0000BC880000}"/>
    <cellStyle name="Shade 5 5 10 2" xfId="29982" xr:uid="{00000000-0005-0000-0000-0000BD880000}"/>
    <cellStyle name="Shade 5 5 11" xfId="29983" xr:uid="{00000000-0005-0000-0000-0000BE880000}"/>
    <cellStyle name="Shade 5 5 11 2" xfId="29984" xr:uid="{00000000-0005-0000-0000-0000BF880000}"/>
    <cellStyle name="Shade 5 5 12" xfId="29985" xr:uid="{00000000-0005-0000-0000-0000C0880000}"/>
    <cellStyle name="Shade 5 5 2" xfId="29986" xr:uid="{00000000-0005-0000-0000-0000C1880000}"/>
    <cellStyle name="Shade 5 5 2 2" xfId="29987" xr:uid="{00000000-0005-0000-0000-0000C2880000}"/>
    <cellStyle name="Shade 5 5 3" xfId="29988" xr:uid="{00000000-0005-0000-0000-0000C3880000}"/>
    <cellStyle name="Shade 5 5 3 2" xfId="29989" xr:uid="{00000000-0005-0000-0000-0000C4880000}"/>
    <cellStyle name="Shade 5 5 4" xfId="29990" xr:uid="{00000000-0005-0000-0000-0000C5880000}"/>
    <cellStyle name="Shade 5 5 4 2" xfId="29991" xr:uid="{00000000-0005-0000-0000-0000C6880000}"/>
    <cellStyle name="Shade 5 5 5" xfId="29992" xr:uid="{00000000-0005-0000-0000-0000C7880000}"/>
    <cellStyle name="Shade 5 5 5 2" xfId="29993" xr:uid="{00000000-0005-0000-0000-0000C8880000}"/>
    <cellStyle name="Shade 5 5 6" xfId="29994" xr:uid="{00000000-0005-0000-0000-0000C9880000}"/>
    <cellStyle name="Shade 5 5 6 2" xfId="29995" xr:uid="{00000000-0005-0000-0000-0000CA880000}"/>
    <cellStyle name="Shade 5 5 7" xfId="29996" xr:uid="{00000000-0005-0000-0000-0000CB880000}"/>
    <cellStyle name="Shade 5 5 7 2" xfId="29997" xr:uid="{00000000-0005-0000-0000-0000CC880000}"/>
    <cellStyle name="Shade 5 5 8" xfId="29998" xr:uid="{00000000-0005-0000-0000-0000CD880000}"/>
    <cellStyle name="Shade 5 5 8 2" xfId="29999" xr:uid="{00000000-0005-0000-0000-0000CE880000}"/>
    <cellStyle name="Shade 5 5 9" xfId="30000" xr:uid="{00000000-0005-0000-0000-0000CF880000}"/>
    <cellStyle name="Shade 5 5 9 2" xfId="30001" xr:uid="{00000000-0005-0000-0000-0000D0880000}"/>
    <cellStyle name="Shade 5 6" xfId="30002" xr:uid="{00000000-0005-0000-0000-0000D1880000}"/>
    <cellStyle name="Shade 5 6 2" xfId="30003" xr:uid="{00000000-0005-0000-0000-0000D2880000}"/>
    <cellStyle name="Shade 5 7" xfId="30004" xr:uid="{00000000-0005-0000-0000-0000D3880000}"/>
    <cellStyle name="Shade 5 7 2" xfId="30005" xr:uid="{00000000-0005-0000-0000-0000D4880000}"/>
    <cellStyle name="Shade 5 8" xfId="30006" xr:uid="{00000000-0005-0000-0000-0000D5880000}"/>
    <cellStyle name="Shade 5 8 2" xfId="30007" xr:uid="{00000000-0005-0000-0000-0000D6880000}"/>
    <cellStyle name="Shade 5 9" xfId="30008" xr:uid="{00000000-0005-0000-0000-0000D7880000}"/>
    <cellStyle name="Shade 5 9 2" xfId="30009" xr:uid="{00000000-0005-0000-0000-0000D8880000}"/>
    <cellStyle name="Shade 6" xfId="30010" xr:uid="{00000000-0005-0000-0000-0000D9880000}"/>
    <cellStyle name="Shade 6 10" xfId="30011" xr:uid="{00000000-0005-0000-0000-0000DA880000}"/>
    <cellStyle name="Shade 6 10 2" xfId="30012" xr:uid="{00000000-0005-0000-0000-0000DB880000}"/>
    <cellStyle name="Shade 6 11" xfId="30013" xr:uid="{00000000-0005-0000-0000-0000DC880000}"/>
    <cellStyle name="Shade 6 11 2" xfId="30014" xr:uid="{00000000-0005-0000-0000-0000DD880000}"/>
    <cellStyle name="Shade 6 12" xfId="30015" xr:uid="{00000000-0005-0000-0000-0000DE880000}"/>
    <cellStyle name="Shade 6 12 2" xfId="30016" xr:uid="{00000000-0005-0000-0000-0000DF880000}"/>
    <cellStyle name="Shade 6 13" xfId="30017" xr:uid="{00000000-0005-0000-0000-0000E0880000}"/>
    <cellStyle name="Shade 6 13 2" xfId="30018" xr:uid="{00000000-0005-0000-0000-0000E1880000}"/>
    <cellStyle name="Shade 6 14" xfId="30019" xr:uid="{00000000-0005-0000-0000-0000E2880000}"/>
    <cellStyle name="Shade 6 14 2" xfId="30020" xr:uid="{00000000-0005-0000-0000-0000E3880000}"/>
    <cellStyle name="Shade 6 15" xfId="30021" xr:uid="{00000000-0005-0000-0000-0000E4880000}"/>
    <cellStyle name="Shade 6 2" xfId="30022" xr:uid="{00000000-0005-0000-0000-0000E5880000}"/>
    <cellStyle name="Shade 6 2 10" xfId="30023" xr:uid="{00000000-0005-0000-0000-0000E6880000}"/>
    <cellStyle name="Shade 6 2 10 2" xfId="30024" xr:uid="{00000000-0005-0000-0000-0000E7880000}"/>
    <cellStyle name="Shade 6 2 11" xfId="30025" xr:uid="{00000000-0005-0000-0000-0000E8880000}"/>
    <cellStyle name="Shade 6 2 11 2" xfId="30026" xr:uid="{00000000-0005-0000-0000-0000E9880000}"/>
    <cellStyle name="Shade 6 2 12" xfId="30027" xr:uid="{00000000-0005-0000-0000-0000EA880000}"/>
    <cellStyle name="Shade 6 2 12 2" xfId="30028" xr:uid="{00000000-0005-0000-0000-0000EB880000}"/>
    <cellStyle name="Shade 6 2 13" xfId="30029" xr:uid="{00000000-0005-0000-0000-0000EC880000}"/>
    <cellStyle name="Shade 6 2 13 2" xfId="30030" xr:uid="{00000000-0005-0000-0000-0000ED880000}"/>
    <cellStyle name="Shade 6 2 14" xfId="30031" xr:uid="{00000000-0005-0000-0000-0000EE880000}"/>
    <cellStyle name="Shade 6 2 2" xfId="30032" xr:uid="{00000000-0005-0000-0000-0000EF880000}"/>
    <cellStyle name="Shade 6 2 2 10" xfId="30033" xr:uid="{00000000-0005-0000-0000-0000F0880000}"/>
    <cellStyle name="Shade 6 2 2 10 2" xfId="30034" xr:uid="{00000000-0005-0000-0000-0000F1880000}"/>
    <cellStyle name="Shade 6 2 2 11" xfId="30035" xr:uid="{00000000-0005-0000-0000-0000F2880000}"/>
    <cellStyle name="Shade 6 2 2 11 2" xfId="30036" xr:uid="{00000000-0005-0000-0000-0000F3880000}"/>
    <cellStyle name="Shade 6 2 2 12" xfId="30037" xr:uid="{00000000-0005-0000-0000-0000F4880000}"/>
    <cellStyle name="Shade 6 2 2 2" xfId="30038" xr:uid="{00000000-0005-0000-0000-0000F5880000}"/>
    <cellStyle name="Shade 6 2 2 2 2" xfId="30039" xr:uid="{00000000-0005-0000-0000-0000F6880000}"/>
    <cellStyle name="Shade 6 2 2 3" xfId="30040" xr:uid="{00000000-0005-0000-0000-0000F7880000}"/>
    <cellStyle name="Shade 6 2 2 3 2" xfId="30041" xr:uid="{00000000-0005-0000-0000-0000F8880000}"/>
    <cellStyle name="Shade 6 2 2 4" xfId="30042" xr:uid="{00000000-0005-0000-0000-0000F9880000}"/>
    <cellStyle name="Shade 6 2 2 4 2" xfId="30043" xr:uid="{00000000-0005-0000-0000-0000FA880000}"/>
    <cellStyle name="Shade 6 2 2 5" xfId="30044" xr:uid="{00000000-0005-0000-0000-0000FB880000}"/>
    <cellStyle name="Shade 6 2 2 5 2" xfId="30045" xr:uid="{00000000-0005-0000-0000-0000FC880000}"/>
    <cellStyle name="Shade 6 2 2 6" xfId="30046" xr:uid="{00000000-0005-0000-0000-0000FD880000}"/>
    <cellStyle name="Shade 6 2 2 6 2" xfId="30047" xr:uid="{00000000-0005-0000-0000-0000FE880000}"/>
    <cellStyle name="Shade 6 2 2 7" xfId="30048" xr:uid="{00000000-0005-0000-0000-0000FF880000}"/>
    <cellStyle name="Shade 6 2 2 7 2" xfId="30049" xr:uid="{00000000-0005-0000-0000-000000890000}"/>
    <cellStyle name="Shade 6 2 2 8" xfId="30050" xr:uid="{00000000-0005-0000-0000-000001890000}"/>
    <cellStyle name="Shade 6 2 2 8 2" xfId="30051" xr:uid="{00000000-0005-0000-0000-000002890000}"/>
    <cellStyle name="Shade 6 2 2 9" xfId="30052" xr:uid="{00000000-0005-0000-0000-000003890000}"/>
    <cellStyle name="Shade 6 2 2 9 2" xfId="30053" xr:uid="{00000000-0005-0000-0000-000004890000}"/>
    <cellStyle name="Shade 6 2 3" xfId="30054" xr:uid="{00000000-0005-0000-0000-000005890000}"/>
    <cellStyle name="Shade 6 2 3 10" xfId="30055" xr:uid="{00000000-0005-0000-0000-000006890000}"/>
    <cellStyle name="Shade 6 2 3 10 2" xfId="30056" xr:uid="{00000000-0005-0000-0000-000007890000}"/>
    <cellStyle name="Shade 6 2 3 11" xfId="30057" xr:uid="{00000000-0005-0000-0000-000008890000}"/>
    <cellStyle name="Shade 6 2 3 11 2" xfId="30058" xr:uid="{00000000-0005-0000-0000-000009890000}"/>
    <cellStyle name="Shade 6 2 3 12" xfId="30059" xr:uid="{00000000-0005-0000-0000-00000A890000}"/>
    <cellStyle name="Shade 6 2 3 2" xfId="30060" xr:uid="{00000000-0005-0000-0000-00000B890000}"/>
    <cellStyle name="Shade 6 2 3 2 2" xfId="30061" xr:uid="{00000000-0005-0000-0000-00000C890000}"/>
    <cellStyle name="Shade 6 2 3 3" xfId="30062" xr:uid="{00000000-0005-0000-0000-00000D890000}"/>
    <cellStyle name="Shade 6 2 3 3 2" xfId="30063" xr:uid="{00000000-0005-0000-0000-00000E890000}"/>
    <cellStyle name="Shade 6 2 3 4" xfId="30064" xr:uid="{00000000-0005-0000-0000-00000F890000}"/>
    <cellStyle name="Shade 6 2 3 4 2" xfId="30065" xr:uid="{00000000-0005-0000-0000-000010890000}"/>
    <cellStyle name="Shade 6 2 3 5" xfId="30066" xr:uid="{00000000-0005-0000-0000-000011890000}"/>
    <cellStyle name="Shade 6 2 3 5 2" xfId="30067" xr:uid="{00000000-0005-0000-0000-000012890000}"/>
    <cellStyle name="Shade 6 2 3 6" xfId="30068" xr:uid="{00000000-0005-0000-0000-000013890000}"/>
    <cellStyle name="Shade 6 2 3 6 2" xfId="30069" xr:uid="{00000000-0005-0000-0000-000014890000}"/>
    <cellStyle name="Shade 6 2 3 7" xfId="30070" xr:uid="{00000000-0005-0000-0000-000015890000}"/>
    <cellStyle name="Shade 6 2 3 7 2" xfId="30071" xr:uid="{00000000-0005-0000-0000-000016890000}"/>
    <cellStyle name="Shade 6 2 3 8" xfId="30072" xr:uid="{00000000-0005-0000-0000-000017890000}"/>
    <cellStyle name="Shade 6 2 3 8 2" xfId="30073" xr:uid="{00000000-0005-0000-0000-000018890000}"/>
    <cellStyle name="Shade 6 2 3 9" xfId="30074" xr:uid="{00000000-0005-0000-0000-000019890000}"/>
    <cellStyle name="Shade 6 2 3 9 2" xfId="30075" xr:uid="{00000000-0005-0000-0000-00001A890000}"/>
    <cellStyle name="Shade 6 2 4" xfId="30076" xr:uid="{00000000-0005-0000-0000-00001B890000}"/>
    <cellStyle name="Shade 6 2 4 2" xfId="30077" xr:uid="{00000000-0005-0000-0000-00001C890000}"/>
    <cellStyle name="Shade 6 2 5" xfId="30078" xr:uid="{00000000-0005-0000-0000-00001D890000}"/>
    <cellStyle name="Shade 6 2 5 2" xfId="30079" xr:uid="{00000000-0005-0000-0000-00001E890000}"/>
    <cellStyle name="Shade 6 2 6" xfId="30080" xr:uid="{00000000-0005-0000-0000-00001F890000}"/>
    <cellStyle name="Shade 6 2 6 2" xfId="30081" xr:uid="{00000000-0005-0000-0000-000020890000}"/>
    <cellStyle name="Shade 6 2 7" xfId="30082" xr:uid="{00000000-0005-0000-0000-000021890000}"/>
    <cellStyle name="Shade 6 2 7 2" xfId="30083" xr:uid="{00000000-0005-0000-0000-000022890000}"/>
    <cellStyle name="Shade 6 2 8" xfId="30084" xr:uid="{00000000-0005-0000-0000-000023890000}"/>
    <cellStyle name="Shade 6 2 8 2" xfId="30085" xr:uid="{00000000-0005-0000-0000-000024890000}"/>
    <cellStyle name="Shade 6 2 9" xfId="30086" xr:uid="{00000000-0005-0000-0000-000025890000}"/>
    <cellStyle name="Shade 6 2 9 2" xfId="30087" xr:uid="{00000000-0005-0000-0000-000026890000}"/>
    <cellStyle name="Shade 6 3" xfId="30088" xr:uid="{00000000-0005-0000-0000-000027890000}"/>
    <cellStyle name="Shade 6 3 10" xfId="30089" xr:uid="{00000000-0005-0000-0000-000028890000}"/>
    <cellStyle name="Shade 6 3 10 2" xfId="30090" xr:uid="{00000000-0005-0000-0000-000029890000}"/>
    <cellStyle name="Shade 6 3 11" xfId="30091" xr:uid="{00000000-0005-0000-0000-00002A890000}"/>
    <cellStyle name="Shade 6 3 11 2" xfId="30092" xr:uid="{00000000-0005-0000-0000-00002B890000}"/>
    <cellStyle name="Shade 6 3 12" xfId="30093" xr:uid="{00000000-0005-0000-0000-00002C890000}"/>
    <cellStyle name="Shade 6 3 2" xfId="30094" xr:uid="{00000000-0005-0000-0000-00002D890000}"/>
    <cellStyle name="Shade 6 3 2 2" xfId="30095" xr:uid="{00000000-0005-0000-0000-00002E890000}"/>
    <cellStyle name="Shade 6 3 3" xfId="30096" xr:uid="{00000000-0005-0000-0000-00002F890000}"/>
    <cellStyle name="Shade 6 3 3 2" xfId="30097" xr:uid="{00000000-0005-0000-0000-000030890000}"/>
    <cellStyle name="Shade 6 3 4" xfId="30098" xr:uid="{00000000-0005-0000-0000-000031890000}"/>
    <cellStyle name="Shade 6 3 4 2" xfId="30099" xr:uid="{00000000-0005-0000-0000-000032890000}"/>
    <cellStyle name="Shade 6 3 5" xfId="30100" xr:uid="{00000000-0005-0000-0000-000033890000}"/>
    <cellStyle name="Shade 6 3 5 2" xfId="30101" xr:uid="{00000000-0005-0000-0000-000034890000}"/>
    <cellStyle name="Shade 6 3 6" xfId="30102" xr:uid="{00000000-0005-0000-0000-000035890000}"/>
    <cellStyle name="Shade 6 3 6 2" xfId="30103" xr:uid="{00000000-0005-0000-0000-000036890000}"/>
    <cellStyle name="Shade 6 3 7" xfId="30104" xr:uid="{00000000-0005-0000-0000-000037890000}"/>
    <cellStyle name="Shade 6 3 7 2" xfId="30105" xr:uid="{00000000-0005-0000-0000-000038890000}"/>
    <cellStyle name="Shade 6 3 8" xfId="30106" xr:uid="{00000000-0005-0000-0000-000039890000}"/>
    <cellStyle name="Shade 6 3 8 2" xfId="30107" xr:uid="{00000000-0005-0000-0000-00003A890000}"/>
    <cellStyle name="Shade 6 3 9" xfId="30108" xr:uid="{00000000-0005-0000-0000-00003B890000}"/>
    <cellStyle name="Shade 6 3 9 2" xfId="30109" xr:uid="{00000000-0005-0000-0000-00003C890000}"/>
    <cellStyle name="Shade 6 4" xfId="30110" xr:uid="{00000000-0005-0000-0000-00003D890000}"/>
    <cellStyle name="Shade 6 4 10" xfId="30111" xr:uid="{00000000-0005-0000-0000-00003E890000}"/>
    <cellStyle name="Shade 6 4 10 2" xfId="30112" xr:uid="{00000000-0005-0000-0000-00003F890000}"/>
    <cellStyle name="Shade 6 4 11" xfId="30113" xr:uid="{00000000-0005-0000-0000-000040890000}"/>
    <cellStyle name="Shade 6 4 11 2" xfId="30114" xr:uid="{00000000-0005-0000-0000-000041890000}"/>
    <cellStyle name="Shade 6 4 12" xfId="30115" xr:uid="{00000000-0005-0000-0000-000042890000}"/>
    <cellStyle name="Shade 6 4 2" xfId="30116" xr:uid="{00000000-0005-0000-0000-000043890000}"/>
    <cellStyle name="Shade 6 4 2 2" xfId="30117" xr:uid="{00000000-0005-0000-0000-000044890000}"/>
    <cellStyle name="Shade 6 4 3" xfId="30118" xr:uid="{00000000-0005-0000-0000-000045890000}"/>
    <cellStyle name="Shade 6 4 3 2" xfId="30119" xr:uid="{00000000-0005-0000-0000-000046890000}"/>
    <cellStyle name="Shade 6 4 4" xfId="30120" xr:uid="{00000000-0005-0000-0000-000047890000}"/>
    <cellStyle name="Shade 6 4 4 2" xfId="30121" xr:uid="{00000000-0005-0000-0000-000048890000}"/>
    <cellStyle name="Shade 6 4 5" xfId="30122" xr:uid="{00000000-0005-0000-0000-000049890000}"/>
    <cellStyle name="Shade 6 4 5 2" xfId="30123" xr:uid="{00000000-0005-0000-0000-00004A890000}"/>
    <cellStyle name="Shade 6 4 6" xfId="30124" xr:uid="{00000000-0005-0000-0000-00004B890000}"/>
    <cellStyle name="Shade 6 4 6 2" xfId="30125" xr:uid="{00000000-0005-0000-0000-00004C890000}"/>
    <cellStyle name="Shade 6 4 7" xfId="30126" xr:uid="{00000000-0005-0000-0000-00004D890000}"/>
    <cellStyle name="Shade 6 4 7 2" xfId="30127" xr:uid="{00000000-0005-0000-0000-00004E890000}"/>
    <cellStyle name="Shade 6 4 8" xfId="30128" xr:uid="{00000000-0005-0000-0000-00004F890000}"/>
    <cellStyle name="Shade 6 4 8 2" xfId="30129" xr:uid="{00000000-0005-0000-0000-000050890000}"/>
    <cellStyle name="Shade 6 4 9" xfId="30130" xr:uid="{00000000-0005-0000-0000-000051890000}"/>
    <cellStyle name="Shade 6 4 9 2" xfId="30131" xr:uid="{00000000-0005-0000-0000-000052890000}"/>
    <cellStyle name="Shade 6 5" xfId="30132" xr:uid="{00000000-0005-0000-0000-000053890000}"/>
    <cellStyle name="Shade 6 5 2" xfId="30133" xr:uid="{00000000-0005-0000-0000-000054890000}"/>
    <cellStyle name="Shade 6 6" xfId="30134" xr:uid="{00000000-0005-0000-0000-000055890000}"/>
    <cellStyle name="Shade 6 6 2" xfId="30135" xr:uid="{00000000-0005-0000-0000-000056890000}"/>
    <cellStyle name="Shade 6 7" xfId="30136" xr:uid="{00000000-0005-0000-0000-000057890000}"/>
    <cellStyle name="Shade 6 7 2" xfId="30137" xr:uid="{00000000-0005-0000-0000-000058890000}"/>
    <cellStyle name="Shade 6 8" xfId="30138" xr:uid="{00000000-0005-0000-0000-000059890000}"/>
    <cellStyle name="Shade 6 8 2" xfId="30139" xr:uid="{00000000-0005-0000-0000-00005A890000}"/>
    <cellStyle name="Shade 6 9" xfId="30140" xr:uid="{00000000-0005-0000-0000-00005B890000}"/>
    <cellStyle name="Shade 6 9 2" xfId="30141" xr:uid="{00000000-0005-0000-0000-00005C890000}"/>
    <cellStyle name="Shade 7" xfId="30142" xr:uid="{00000000-0005-0000-0000-00005D890000}"/>
    <cellStyle name="Shade 7 10" xfId="30143" xr:uid="{00000000-0005-0000-0000-00005E890000}"/>
    <cellStyle name="Shade 7 10 2" xfId="30144" xr:uid="{00000000-0005-0000-0000-00005F890000}"/>
    <cellStyle name="Shade 7 11" xfId="30145" xr:uid="{00000000-0005-0000-0000-000060890000}"/>
    <cellStyle name="Shade 7 11 2" xfId="30146" xr:uid="{00000000-0005-0000-0000-000061890000}"/>
    <cellStyle name="Shade 7 12" xfId="30147" xr:uid="{00000000-0005-0000-0000-000062890000}"/>
    <cellStyle name="Shade 7 12 2" xfId="30148" xr:uid="{00000000-0005-0000-0000-000063890000}"/>
    <cellStyle name="Shade 7 13" xfId="30149" xr:uid="{00000000-0005-0000-0000-000064890000}"/>
    <cellStyle name="Shade 7 13 2" xfId="30150" xr:uid="{00000000-0005-0000-0000-000065890000}"/>
    <cellStyle name="Shade 7 14" xfId="30151" xr:uid="{00000000-0005-0000-0000-000066890000}"/>
    <cellStyle name="Shade 7 2" xfId="30152" xr:uid="{00000000-0005-0000-0000-000067890000}"/>
    <cellStyle name="Shade 7 2 10" xfId="30153" xr:uid="{00000000-0005-0000-0000-000068890000}"/>
    <cellStyle name="Shade 7 2 10 2" xfId="30154" xr:uid="{00000000-0005-0000-0000-000069890000}"/>
    <cellStyle name="Shade 7 2 11" xfId="30155" xr:uid="{00000000-0005-0000-0000-00006A890000}"/>
    <cellStyle name="Shade 7 2 11 2" xfId="30156" xr:uid="{00000000-0005-0000-0000-00006B890000}"/>
    <cellStyle name="Shade 7 2 12" xfId="30157" xr:uid="{00000000-0005-0000-0000-00006C890000}"/>
    <cellStyle name="Shade 7 2 2" xfId="30158" xr:uid="{00000000-0005-0000-0000-00006D890000}"/>
    <cellStyle name="Shade 7 2 2 2" xfId="30159" xr:uid="{00000000-0005-0000-0000-00006E890000}"/>
    <cellStyle name="Shade 7 2 3" xfId="30160" xr:uid="{00000000-0005-0000-0000-00006F890000}"/>
    <cellStyle name="Shade 7 2 3 2" xfId="30161" xr:uid="{00000000-0005-0000-0000-000070890000}"/>
    <cellStyle name="Shade 7 2 4" xfId="30162" xr:uid="{00000000-0005-0000-0000-000071890000}"/>
    <cellStyle name="Shade 7 2 4 2" xfId="30163" xr:uid="{00000000-0005-0000-0000-000072890000}"/>
    <cellStyle name="Shade 7 2 5" xfId="30164" xr:uid="{00000000-0005-0000-0000-000073890000}"/>
    <cellStyle name="Shade 7 2 5 2" xfId="30165" xr:uid="{00000000-0005-0000-0000-000074890000}"/>
    <cellStyle name="Shade 7 2 6" xfId="30166" xr:uid="{00000000-0005-0000-0000-000075890000}"/>
    <cellStyle name="Shade 7 2 6 2" xfId="30167" xr:uid="{00000000-0005-0000-0000-000076890000}"/>
    <cellStyle name="Shade 7 2 7" xfId="30168" xr:uid="{00000000-0005-0000-0000-000077890000}"/>
    <cellStyle name="Shade 7 2 7 2" xfId="30169" xr:uid="{00000000-0005-0000-0000-000078890000}"/>
    <cellStyle name="Shade 7 2 8" xfId="30170" xr:uid="{00000000-0005-0000-0000-000079890000}"/>
    <cellStyle name="Shade 7 2 8 2" xfId="30171" xr:uid="{00000000-0005-0000-0000-00007A890000}"/>
    <cellStyle name="Shade 7 2 9" xfId="30172" xr:uid="{00000000-0005-0000-0000-00007B890000}"/>
    <cellStyle name="Shade 7 2 9 2" xfId="30173" xr:uid="{00000000-0005-0000-0000-00007C890000}"/>
    <cellStyle name="Shade 7 3" xfId="30174" xr:uid="{00000000-0005-0000-0000-00007D890000}"/>
    <cellStyle name="Shade 7 3 10" xfId="30175" xr:uid="{00000000-0005-0000-0000-00007E890000}"/>
    <cellStyle name="Shade 7 3 10 2" xfId="30176" xr:uid="{00000000-0005-0000-0000-00007F890000}"/>
    <cellStyle name="Shade 7 3 11" xfId="30177" xr:uid="{00000000-0005-0000-0000-000080890000}"/>
    <cellStyle name="Shade 7 3 11 2" xfId="30178" xr:uid="{00000000-0005-0000-0000-000081890000}"/>
    <cellStyle name="Shade 7 3 12" xfId="30179" xr:uid="{00000000-0005-0000-0000-000082890000}"/>
    <cellStyle name="Shade 7 3 2" xfId="30180" xr:uid="{00000000-0005-0000-0000-000083890000}"/>
    <cellStyle name="Shade 7 3 2 2" xfId="30181" xr:uid="{00000000-0005-0000-0000-000084890000}"/>
    <cellStyle name="Shade 7 3 3" xfId="30182" xr:uid="{00000000-0005-0000-0000-000085890000}"/>
    <cellStyle name="Shade 7 3 3 2" xfId="30183" xr:uid="{00000000-0005-0000-0000-000086890000}"/>
    <cellStyle name="Shade 7 3 4" xfId="30184" xr:uid="{00000000-0005-0000-0000-000087890000}"/>
    <cellStyle name="Shade 7 3 4 2" xfId="30185" xr:uid="{00000000-0005-0000-0000-000088890000}"/>
    <cellStyle name="Shade 7 3 5" xfId="30186" xr:uid="{00000000-0005-0000-0000-000089890000}"/>
    <cellStyle name="Shade 7 3 5 2" xfId="30187" xr:uid="{00000000-0005-0000-0000-00008A890000}"/>
    <cellStyle name="Shade 7 3 6" xfId="30188" xr:uid="{00000000-0005-0000-0000-00008B890000}"/>
    <cellStyle name="Shade 7 3 6 2" xfId="30189" xr:uid="{00000000-0005-0000-0000-00008C890000}"/>
    <cellStyle name="Shade 7 3 7" xfId="30190" xr:uid="{00000000-0005-0000-0000-00008D890000}"/>
    <cellStyle name="Shade 7 3 7 2" xfId="30191" xr:uid="{00000000-0005-0000-0000-00008E890000}"/>
    <cellStyle name="Shade 7 3 8" xfId="30192" xr:uid="{00000000-0005-0000-0000-00008F890000}"/>
    <cellStyle name="Shade 7 3 8 2" xfId="30193" xr:uid="{00000000-0005-0000-0000-000090890000}"/>
    <cellStyle name="Shade 7 3 9" xfId="30194" xr:uid="{00000000-0005-0000-0000-000091890000}"/>
    <cellStyle name="Shade 7 3 9 2" xfId="30195" xr:uid="{00000000-0005-0000-0000-000092890000}"/>
    <cellStyle name="Shade 7 4" xfId="30196" xr:uid="{00000000-0005-0000-0000-000093890000}"/>
    <cellStyle name="Shade 7 4 2" xfId="30197" xr:uid="{00000000-0005-0000-0000-000094890000}"/>
    <cellStyle name="Shade 7 5" xfId="30198" xr:uid="{00000000-0005-0000-0000-000095890000}"/>
    <cellStyle name="Shade 7 5 2" xfId="30199" xr:uid="{00000000-0005-0000-0000-000096890000}"/>
    <cellStyle name="Shade 7 6" xfId="30200" xr:uid="{00000000-0005-0000-0000-000097890000}"/>
    <cellStyle name="Shade 7 6 2" xfId="30201" xr:uid="{00000000-0005-0000-0000-000098890000}"/>
    <cellStyle name="Shade 7 7" xfId="30202" xr:uid="{00000000-0005-0000-0000-000099890000}"/>
    <cellStyle name="Shade 7 7 2" xfId="30203" xr:uid="{00000000-0005-0000-0000-00009A890000}"/>
    <cellStyle name="Shade 7 8" xfId="30204" xr:uid="{00000000-0005-0000-0000-00009B890000}"/>
    <cellStyle name="Shade 7 8 2" xfId="30205" xr:uid="{00000000-0005-0000-0000-00009C890000}"/>
    <cellStyle name="Shade 7 9" xfId="30206" xr:uid="{00000000-0005-0000-0000-00009D890000}"/>
    <cellStyle name="Shade 7 9 2" xfId="30207" xr:uid="{00000000-0005-0000-0000-00009E890000}"/>
    <cellStyle name="Shade 8" xfId="30208" xr:uid="{00000000-0005-0000-0000-00009F890000}"/>
    <cellStyle name="Shade 8 10" xfId="30209" xr:uid="{00000000-0005-0000-0000-0000A0890000}"/>
    <cellStyle name="Shade 8 10 2" xfId="30210" xr:uid="{00000000-0005-0000-0000-0000A1890000}"/>
    <cellStyle name="Shade 8 11" xfId="30211" xr:uid="{00000000-0005-0000-0000-0000A2890000}"/>
    <cellStyle name="Shade 8 11 2" xfId="30212" xr:uid="{00000000-0005-0000-0000-0000A3890000}"/>
    <cellStyle name="Shade 8 12" xfId="30213" xr:uid="{00000000-0005-0000-0000-0000A4890000}"/>
    <cellStyle name="Shade 8 2" xfId="30214" xr:uid="{00000000-0005-0000-0000-0000A5890000}"/>
    <cellStyle name="Shade 8 2 2" xfId="30215" xr:uid="{00000000-0005-0000-0000-0000A6890000}"/>
    <cellStyle name="Shade 8 3" xfId="30216" xr:uid="{00000000-0005-0000-0000-0000A7890000}"/>
    <cellStyle name="Shade 8 3 2" xfId="30217" xr:uid="{00000000-0005-0000-0000-0000A8890000}"/>
    <cellStyle name="Shade 8 4" xfId="30218" xr:uid="{00000000-0005-0000-0000-0000A9890000}"/>
    <cellStyle name="Shade 8 4 2" xfId="30219" xr:uid="{00000000-0005-0000-0000-0000AA890000}"/>
    <cellStyle name="Shade 8 5" xfId="30220" xr:uid="{00000000-0005-0000-0000-0000AB890000}"/>
    <cellStyle name="Shade 8 5 2" xfId="30221" xr:uid="{00000000-0005-0000-0000-0000AC890000}"/>
    <cellStyle name="Shade 8 6" xfId="30222" xr:uid="{00000000-0005-0000-0000-0000AD890000}"/>
    <cellStyle name="Shade 8 6 2" xfId="30223" xr:uid="{00000000-0005-0000-0000-0000AE890000}"/>
    <cellStyle name="Shade 8 7" xfId="30224" xr:uid="{00000000-0005-0000-0000-0000AF890000}"/>
    <cellStyle name="Shade 8 7 2" xfId="30225" xr:uid="{00000000-0005-0000-0000-0000B0890000}"/>
    <cellStyle name="Shade 8 8" xfId="30226" xr:uid="{00000000-0005-0000-0000-0000B1890000}"/>
    <cellStyle name="Shade 8 8 2" xfId="30227" xr:uid="{00000000-0005-0000-0000-0000B2890000}"/>
    <cellStyle name="Shade 8 9" xfId="30228" xr:uid="{00000000-0005-0000-0000-0000B3890000}"/>
    <cellStyle name="Shade 8 9 2" xfId="30229" xr:uid="{00000000-0005-0000-0000-0000B4890000}"/>
    <cellStyle name="Shade 9" xfId="30230" xr:uid="{00000000-0005-0000-0000-0000B5890000}"/>
    <cellStyle name="Shade 9 10" xfId="30231" xr:uid="{00000000-0005-0000-0000-0000B6890000}"/>
    <cellStyle name="Shade 9 10 2" xfId="30232" xr:uid="{00000000-0005-0000-0000-0000B7890000}"/>
    <cellStyle name="Shade 9 11" xfId="30233" xr:uid="{00000000-0005-0000-0000-0000B8890000}"/>
    <cellStyle name="Shade 9 11 2" xfId="30234" xr:uid="{00000000-0005-0000-0000-0000B9890000}"/>
    <cellStyle name="Shade 9 12" xfId="30235" xr:uid="{00000000-0005-0000-0000-0000BA890000}"/>
    <cellStyle name="Shade 9 2" xfId="30236" xr:uid="{00000000-0005-0000-0000-0000BB890000}"/>
    <cellStyle name="Shade 9 2 2" xfId="30237" xr:uid="{00000000-0005-0000-0000-0000BC890000}"/>
    <cellStyle name="Shade 9 3" xfId="30238" xr:uid="{00000000-0005-0000-0000-0000BD890000}"/>
    <cellStyle name="Shade 9 3 2" xfId="30239" xr:uid="{00000000-0005-0000-0000-0000BE890000}"/>
    <cellStyle name="Shade 9 4" xfId="30240" xr:uid="{00000000-0005-0000-0000-0000BF890000}"/>
    <cellStyle name="Shade 9 4 2" xfId="30241" xr:uid="{00000000-0005-0000-0000-0000C0890000}"/>
    <cellStyle name="Shade 9 5" xfId="30242" xr:uid="{00000000-0005-0000-0000-0000C1890000}"/>
    <cellStyle name="Shade 9 5 2" xfId="30243" xr:uid="{00000000-0005-0000-0000-0000C2890000}"/>
    <cellStyle name="Shade 9 6" xfId="30244" xr:uid="{00000000-0005-0000-0000-0000C3890000}"/>
    <cellStyle name="Shade 9 6 2" xfId="30245" xr:uid="{00000000-0005-0000-0000-0000C4890000}"/>
    <cellStyle name="Shade 9 7" xfId="30246" xr:uid="{00000000-0005-0000-0000-0000C5890000}"/>
    <cellStyle name="Shade 9 7 2" xfId="30247" xr:uid="{00000000-0005-0000-0000-0000C6890000}"/>
    <cellStyle name="Shade 9 8" xfId="30248" xr:uid="{00000000-0005-0000-0000-0000C7890000}"/>
    <cellStyle name="Shade 9 8 2" xfId="30249" xr:uid="{00000000-0005-0000-0000-0000C8890000}"/>
    <cellStyle name="Shade 9 9" xfId="30250" xr:uid="{00000000-0005-0000-0000-0000C9890000}"/>
    <cellStyle name="Shade 9 9 2" xfId="30251" xr:uid="{00000000-0005-0000-0000-0000CA890000}"/>
    <cellStyle name="Shade_B_border2" xfId="30252" xr:uid="{00000000-0005-0000-0000-0000CB890000}"/>
    <cellStyle name="Source Hed" xfId="30253" xr:uid="{00000000-0005-0000-0000-0000CC890000}"/>
    <cellStyle name="Source Letter" xfId="30254" xr:uid="{00000000-0005-0000-0000-0000CD890000}"/>
    <cellStyle name="Source Letter 10" xfId="30255" xr:uid="{00000000-0005-0000-0000-0000CE890000}"/>
    <cellStyle name="Source Letter 2" xfId="30256" xr:uid="{00000000-0005-0000-0000-0000CF890000}"/>
    <cellStyle name="Source Letter 2 2" xfId="30257" xr:uid="{00000000-0005-0000-0000-0000D0890000}"/>
    <cellStyle name="Source Letter 3" xfId="30258" xr:uid="{00000000-0005-0000-0000-0000D1890000}"/>
    <cellStyle name="Source Letter 4" xfId="30259" xr:uid="{00000000-0005-0000-0000-0000D2890000}"/>
    <cellStyle name="Source Letter 5" xfId="30260" xr:uid="{00000000-0005-0000-0000-0000D3890000}"/>
    <cellStyle name="Source Letter 6" xfId="30261" xr:uid="{00000000-0005-0000-0000-0000D4890000}"/>
    <cellStyle name="Source Letter 7" xfId="30262" xr:uid="{00000000-0005-0000-0000-0000D5890000}"/>
    <cellStyle name="Source Letter 8" xfId="30263" xr:uid="{00000000-0005-0000-0000-0000D6890000}"/>
    <cellStyle name="Source Letter 9" xfId="30264" xr:uid="{00000000-0005-0000-0000-0000D7890000}"/>
    <cellStyle name="Source Letter_물질에너지밸런스(물량조정)" xfId="30265" xr:uid="{00000000-0005-0000-0000-0000D8890000}"/>
    <cellStyle name="Source Superscript" xfId="30266" xr:uid="{00000000-0005-0000-0000-0000D9890000}"/>
    <cellStyle name="Source Text" xfId="30267" xr:uid="{00000000-0005-0000-0000-0000DA890000}"/>
    <cellStyle name="Standaard_1990" xfId="30268" xr:uid="{00000000-0005-0000-0000-0000DB890000}"/>
    <cellStyle name="Standard 2" xfId="30269" xr:uid="{00000000-0005-0000-0000-0000DC890000}"/>
    <cellStyle name="Standard_0 - Inhalt, Erläuterungen, Einheiten" xfId="30270" xr:uid="{00000000-0005-0000-0000-0000DD890000}"/>
    <cellStyle name="State" xfId="30271" xr:uid="{00000000-0005-0000-0000-0000DE890000}"/>
    <cellStyle name="State 10" xfId="30272" xr:uid="{00000000-0005-0000-0000-0000DF890000}"/>
    <cellStyle name="State 2" xfId="30273" xr:uid="{00000000-0005-0000-0000-0000E0890000}"/>
    <cellStyle name="State 2 2" xfId="30274" xr:uid="{00000000-0005-0000-0000-0000E1890000}"/>
    <cellStyle name="State 3" xfId="30275" xr:uid="{00000000-0005-0000-0000-0000E2890000}"/>
    <cellStyle name="State 4" xfId="30276" xr:uid="{00000000-0005-0000-0000-0000E3890000}"/>
    <cellStyle name="State 5" xfId="30277" xr:uid="{00000000-0005-0000-0000-0000E4890000}"/>
    <cellStyle name="State 6" xfId="30278" xr:uid="{00000000-0005-0000-0000-0000E5890000}"/>
    <cellStyle name="State 7" xfId="30279" xr:uid="{00000000-0005-0000-0000-0000E6890000}"/>
    <cellStyle name="State 8" xfId="30280" xr:uid="{00000000-0005-0000-0000-0000E7890000}"/>
    <cellStyle name="State 9" xfId="30281" xr:uid="{00000000-0005-0000-0000-0000E8890000}"/>
    <cellStyle name="State_물질에너지밸런스(물량조정)" xfId="30282" xr:uid="{00000000-0005-0000-0000-0000E9890000}"/>
    <cellStyle name="Style 1" xfId="30283" xr:uid="{00000000-0005-0000-0000-0000EA890000}"/>
    <cellStyle name="Style 21" xfId="30284" xr:uid="{00000000-0005-0000-0000-0000EB890000}"/>
    <cellStyle name="Style 21 10" xfId="30285" xr:uid="{00000000-0005-0000-0000-0000EC890000}"/>
    <cellStyle name="Style 21 10 2" xfId="30286" xr:uid="{00000000-0005-0000-0000-0000ED890000}"/>
    <cellStyle name="Style 21 11" xfId="30287" xr:uid="{00000000-0005-0000-0000-0000EE890000}"/>
    <cellStyle name="Style 21 11 2" xfId="30288" xr:uid="{00000000-0005-0000-0000-0000EF890000}"/>
    <cellStyle name="Style 21 12" xfId="30289" xr:uid="{00000000-0005-0000-0000-0000F0890000}"/>
    <cellStyle name="Style 21 12 2" xfId="30290" xr:uid="{00000000-0005-0000-0000-0000F1890000}"/>
    <cellStyle name="Style 21 13" xfId="30291" xr:uid="{00000000-0005-0000-0000-0000F2890000}"/>
    <cellStyle name="Style 21 13 2" xfId="30292" xr:uid="{00000000-0005-0000-0000-0000F3890000}"/>
    <cellStyle name="Style 21 14" xfId="30293" xr:uid="{00000000-0005-0000-0000-0000F4890000}"/>
    <cellStyle name="Style 21 14 2" xfId="30294" xr:uid="{00000000-0005-0000-0000-0000F5890000}"/>
    <cellStyle name="Style 21 15" xfId="30295" xr:uid="{00000000-0005-0000-0000-0000F6890000}"/>
    <cellStyle name="Style 21 15 2" xfId="30296" xr:uid="{00000000-0005-0000-0000-0000F7890000}"/>
    <cellStyle name="Style 21 16" xfId="30297" xr:uid="{00000000-0005-0000-0000-0000F8890000}"/>
    <cellStyle name="Style 21 16 2" xfId="30298" xr:uid="{00000000-0005-0000-0000-0000F9890000}"/>
    <cellStyle name="Style 21 17" xfId="30299" xr:uid="{00000000-0005-0000-0000-0000FA890000}"/>
    <cellStyle name="Style 21 17 2" xfId="30300" xr:uid="{00000000-0005-0000-0000-0000FB890000}"/>
    <cellStyle name="Style 21 18" xfId="30301" xr:uid="{00000000-0005-0000-0000-0000FC890000}"/>
    <cellStyle name="Style 21 2" xfId="30302" xr:uid="{00000000-0005-0000-0000-0000FD890000}"/>
    <cellStyle name="Style 21 2 10" xfId="30303" xr:uid="{00000000-0005-0000-0000-0000FE890000}"/>
    <cellStyle name="Style 21 2 10 2" xfId="30304" xr:uid="{00000000-0005-0000-0000-0000FF890000}"/>
    <cellStyle name="Style 21 2 11" xfId="30305" xr:uid="{00000000-0005-0000-0000-0000008A0000}"/>
    <cellStyle name="Style 21 2 11 2" xfId="30306" xr:uid="{00000000-0005-0000-0000-0000018A0000}"/>
    <cellStyle name="Style 21 2 12" xfId="30307" xr:uid="{00000000-0005-0000-0000-0000028A0000}"/>
    <cellStyle name="Style 21 2 12 2" xfId="30308" xr:uid="{00000000-0005-0000-0000-0000038A0000}"/>
    <cellStyle name="Style 21 2 13" xfId="30309" xr:uid="{00000000-0005-0000-0000-0000048A0000}"/>
    <cellStyle name="Style 21 2 13 2" xfId="30310" xr:uid="{00000000-0005-0000-0000-0000058A0000}"/>
    <cellStyle name="Style 21 2 14" xfId="30311" xr:uid="{00000000-0005-0000-0000-0000068A0000}"/>
    <cellStyle name="Style 21 2 14 2" xfId="30312" xr:uid="{00000000-0005-0000-0000-0000078A0000}"/>
    <cellStyle name="Style 21 2 15" xfId="30313" xr:uid="{00000000-0005-0000-0000-0000088A0000}"/>
    <cellStyle name="Style 21 2 2" xfId="30314" xr:uid="{00000000-0005-0000-0000-0000098A0000}"/>
    <cellStyle name="Style 21 2 2 10" xfId="30315" xr:uid="{00000000-0005-0000-0000-00000A8A0000}"/>
    <cellStyle name="Style 21 2 2 10 2" xfId="30316" xr:uid="{00000000-0005-0000-0000-00000B8A0000}"/>
    <cellStyle name="Style 21 2 2 11" xfId="30317" xr:uid="{00000000-0005-0000-0000-00000C8A0000}"/>
    <cellStyle name="Style 21 2 2 11 2" xfId="30318" xr:uid="{00000000-0005-0000-0000-00000D8A0000}"/>
    <cellStyle name="Style 21 2 2 12" xfId="30319" xr:uid="{00000000-0005-0000-0000-00000E8A0000}"/>
    <cellStyle name="Style 21 2 2 12 2" xfId="30320" xr:uid="{00000000-0005-0000-0000-00000F8A0000}"/>
    <cellStyle name="Style 21 2 2 13" xfId="30321" xr:uid="{00000000-0005-0000-0000-0000108A0000}"/>
    <cellStyle name="Style 21 2 2 13 2" xfId="30322" xr:uid="{00000000-0005-0000-0000-0000118A0000}"/>
    <cellStyle name="Style 21 2 2 14" xfId="30323" xr:uid="{00000000-0005-0000-0000-0000128A0000}"/>
    <cellStyle name="Style 21 2 2 2" xfId="30324" xr:uid="{00000000-0005-0000-0000-0000138A0000}"/>
    <cellStyle name="Style 21 2 2 2 10" xfId="30325" xr:uid="{00000000-0005-0000-0000-0000148A0000}"/>
    <cellStyle name="Style 21 2 2 2 10 2" xfId="30326" xr:uid="{00000000-0005-0000-0000-0000158A0000}"/>
    <cellStyle name="Style 21 2 2 2 11" xfId="30327" xr:uid="{00000000-0005-0000-0000-0000168A0000}"/>
    <cellStyle name="Style 21 2 2 2 11 2" xfId="30328" xr:uid="{00000000-0005-0000-0000-0000178A0000}"/>
    <cellStyle name="Style 21 2 2 2 12" xfId="30329" xr:uid="{00000000-0005-0000-0000-0000188A0000}"/>
    <cellStyle name="Style 21 2 2 2 12 2" xfId="30330" xr:uid="{00000000-0005-0000-0000-0000198A0000}"/>
    <cellStyle name="Style 21 2 2 2 13" xfId="30331" xr:uid="{00000000-0005-0000-0000-00001A8A0000}"/>
    <cellStyle name="Style 21 2 2 2 2" xfId="30332" xr:uid="{00000000-0005-0000-0000-00001B8A0000}"/>
    <cellStyle name="Style 21 2 2 2 2 10" xfId="30333" xr:uid="{00000000-0005-0000-0000-00001C8A0000}"/>
    <cellStyle name="Style 21 2 2 2 2 10 2" xfId="30334" xr:uid="{00000000-0005-0000-0000-00001D8A0000}"/>
    <cellStyle name="Style 21 2 2 2 2 11" xfId="30335" xr:uid="{00000000-0005-0000-0000-00001E8A0000}"/>
    <cellStyle name="Style 21 2 2 2 2 11 2" xfId="30336" xr:uid="{00000000-0005-0000-0000-00001F8A0000}"/>
    <cellStyle name="Style 21 2 2 2 2 12" xfId="30337" xr:uid="{00000000-0005-0000-0000-0000208A0000}"/>
    <cellStyle name="Style 21 2 2 2 2 12 2" xfId="30338" xr:uid="{00000000-0005-0000-0000-0000218A0000}"/>
    <cellStyle name="Style 21 2 2 2 2 13" xfId="30339" xr:uid="{00000000-0005-0000-0000-0000228A0000}"/>
    <cellStyle name="Style 21 2 2 2 2 2" xfId="30340" xr:uid="{00000000-0005-0000-0000-0000238A0000}"/>
    <cellStyle name="Style 21 2 2 2 2 2 2" xfId="30341" xr:uid="{00000000-0005-0000-0000-0000248A0000}"/>
    <cellStyle name="Style 21 2 2 2 2 3" xfId="30342" xr:uid="{00000000-0005-0000-0000-0000258A0000}"/>
    <cellStyle name="Style 21 2 2 2 2 3 2" xfId="30343" xr:uid="{00000000-0005-0000-0000-0000268A0000}"/>
    <cellStyle name="Style 21 2 2 2 2 4" xfId="30344" xr:uid="{00000000-0005-0000-0000-0000278A0000}"/>
    <cellStyle name="Style 21 2 2 2 2 4 2" xfId="30345" xr:uid="{00000000-0005-0000-0000-0000288A0000}"/>
    <cellStyle name="Style 21 2 2 2 2 5" xfId="30346" xr:uid="{00000000-0005-0000-0000-0000298A0000}"/>
    <cellStyle name="Style 21 2 2 2 2 5 2" xfId="30347" xr:uid="{00000000-0005-0000-0000-00002A8A0000}"/>
    <cellStyle name="Style 21 2 2 2 2 6" xfId="30348" xr:uid="{00000000-0005-0000-0000-00002B8A0000}"/>
    <cellStyle name="Style 21 2 2 2 2 6 2" xfId="30349" xr:uid="{00000000-0005-0000-0000-00002C8A0000}"/>
    <cellStyle name="Style 21 2 2 2 2 7" xfId="30350" xr:uid="{00000000-0005-0000-0000-00002D8A0000}"/>
    <cellStyle name="Style 21 2 2 2 2 7 2" xfId="30351" xr:uid="{00000000-0005-0000-0000-00002E8A0000}"/>
    <cellStyle name="Style 21 2 2 2 2 8" xfId="30352" xr:uid="{00000000-0005-0000-0000-00002F8A0000}"/>
    <cellStyle name="Style 21 2 2 2 2 8 2" xfId="30353" xr:uid="{00000000-0005-0000-0000-0000308A0000}"/>
    <cellStyle name="Style 21 2 2 2 2 9" xfId="30354" xr:uid="{00000000-0005-0000-0000-0000318A0000}"/>
    <cellStyle name="Style 21 2 2 2 2 9 2" xfId="30355" xr:uid="{00000000-0005-0000-0000-0000328A0000}"/>
    <cellStyle name="Style 21 2 2 2 3" xfId="30356" xr:uid="{00000000-0005-0000-0000-0000338A0000}"/>
    <cellStyle name="Style 21 2 2 2 3 10" xfId="30357" xr:uid="{00000000-0005-0000-0000-0000348A0000}"/>
    <cellStyle name="Style 21 2 2 2 3 10 2" xfId="30358" xr:uid="{00000000-0005-0000-0000-0000358A0000}"/>
    <cellStyle name="Style 21 2 2 2 3 11" xfId="30359" xr:uid="{00000000-0005-0000-0000-0000368A0000}"/>
    <cellStyle name="Style 21 2 2 2 3 11 2" xfId="30360" xr:uid="{00000000-0005-0000-0000-0000378A0000}"/>
    <cellStyle name="Style 21 2 2 2 3 12" xfId="30361" xr:uid="{00000000-0005-0000-0000-0000388A0000}"/>
    <cellStyle name="Style 21 2 2 2 3 2" xfId="30362" xr:uid="{00000000-0005-0000-0000-0000398A0000}"/>
    <cellStyle name="Style 21 2 2 2 3 2 2" xfId="30363" xr:uid="{00000000-0005-0000-0000-00003A8A0000}"/>
    <cellStyle name="Style 21 2 2 2 3 3" xfId="30364" xr:uid="{00000000-0005-0000-0000-00003B8A0000}"/>
    <cellStyle name="Style 21 2 2 2 3 3 2" xfId="30365" xr:uid="{00000000-0005-0000-0000-00003C8A0000}"/>
    <cellStyle name="Style 21 2 2 2 3 4" xfId="30366" xr:uid="{00000000-0005-0000-0000-00003D8A0000}"/>
    <cellStyle name="Style 21 2 2 2 3 4 2" xfId="30367" xr:uid="{00000000-0005-0000-0000-00003E8A0000}"/>
    <cellStyle name="Style 21 2 2 2 3 5" xfId="30368" xr:uid="{00000000-0005-0000-0000-00003F8A0000}"/>
    <cellStyle name="Style 21 2 2 2 3 5 2" xfId="30369" xr:uid="{00000000-0005-0000-0000-0000408A0000}"/>
    <cellStyle name="Style 21 2 2 2 3 6" xfId="30370" xr:uid="{00000000-0005-0000-0000-0000418A0000}"/>
    <cellStyle name="Style 21 2 2 2 3 6 2" xfId="30371" xr:uid="{00000000-0005-0000-0000-0000428A0000}"/>
    <cellStyle name="Style 21 2 2 2 3 7" xfId="30372" xr:uid="{00000000-0005-0000-0000-0000438A0000}"/>
    <cellStyle name="Style 21 2 2 2 3 7 2" xfId="30373" xr:uid="{00000000-0005-0000-0000-0000448A0000}"/>
    <cellStyle name="Style 21 2 2 2 3 8" xfId="30374" xr:uid="{00000000-0005-0000-0000-0000458A0000}"/>
    <cellStyle name="Style 21 2 2 2 3 8 2" xfId="30375" xr:uid="{00000000-0005-0000-0000-0000468A0000}"/>
    <cellStyle name="Style 21 2 2 2 3 9" xfId="30376" xr:uid="{00000000-0005-0000-0000-0000478A0000}"/>
    <cellStyle name="Style 21 2 2 2 3 9 2" xfId="30377" xr:uid="{00000000-0005-0000-0000-0000488A0000}"/>
    <cellStyle name="Style 21 2 2 2 4" xfId="30378" xr:uid="{00000000-0005-0000-0000-0000498A0000}"/>
    <cellStyle name="Style 21 2 2 2 4 2" xfId="30379" xr:uid="{00000000-0005-0000-0000-00004A8A0000}"/>
    <cellStyle name="Style 21 2 2 2 5" xfId="30380" xr:uid="{00000000-0005-0000-0000-00004B8A0000}"/>
    <cellStyle name="Style 21 2 2 2 5 2" xfId="30381" xr:uid="{00000000-0005-0000-0000-00004C8A0000}"/>
    <cellStyle name="Style 21 2 2 2 6" xfId="30382" xr:uid="{00000000-0005-0000-0000-00004D8A0000}"/>
    <cellStyle name="Style 21 2 2 2 6 2" xfId="30383" xr:uid="{00000000-0005-0000-0000-00004E8A0000}"/>
    <cellStyle name="Style 21 2 2 2 7" xfId="30384" xr:uid="{00000000-0005-0000-0000-00004F8A0000}"/>
    <cellStyle name="Style 21 2 2 2 7 2" xfId="30385" xr:uid="{00000000-0005-0000-0000-0000508A0000}"/>
    <cellStyle name="Style 21 2 2 2 8" xfId="30386" xr:uid="{00000000-0005-0000-0000-0000518A0000}"/>
    <cellStyle name="Style 21 2 2 2 8 2" xfId="30387" xr:uid="{00000000-0005-0000-0000-0000528A0000}"/>
    <cellStyle name="Style 21 2 2 2 9" xfId="30388" xr:uid="{00000000-0005-0000-0000-0000538A0000}"/>
    <cellStyle name="Style 21 2 2 2 9 2" xfId="30389" xr:uid="{00000000-0005-0000-0000-0000548A0000}"/>
    <cellStyle name="Style 21 2 2 3" xfId="30390" xr:uid="{00000000-0005-0000-0000-0000558A0000}"/>
    <cellStyle name="Style 21 2 2 3 10" xfId="30391" xr:uid="{00000000-0005-0000-0000-0000568A0000}"/>
    <cellStyle name="Style 21 2 2 3 10 2" xfId="30392" xr:uid="{00000000-0005-0000-0000-0000578A0000}"/>
    <cellStyle name="Style 21 2 2 3 11" xfId="30393" xr:uid="{00000000-0005-0000-0000-0000588A0000}"/>
    <cellStyle name="Style 21 2 2 3 11 2" xfId="30394" xr:uid="{00000000-0005-0000-0000-0000598A0000}"/>
    <cellStyle name="Style 21 2 2 3 12" xfId="30395" xr:uid="{00000000-0005-0000-0000-00005A8A0000}"/>
    <cellStyle name="Style 21 2 2 3 12 2" xfId="30396" xr:uid="{00000000-0005-0000-0000-00005B8A0000}"/>
    <cellStyle name="Style 21 2 2 3 13" xfId="30397" xr:uid="{00000000-0005-0000-0000-00005C8A0000}"/>
    <cellStyle name="Style 21 2 2 3 2" xfId="30398" xr:uid="{00000000-0005-0000-0000-00005D8A0000}"/>
    <cellStyle name="Style 21 2 2 3 2 2" xfId="30399" xr:uid="{00000000-0005-0000-0000-00005E8A0000}"/>
    <cellStyle name="Style 21 2 2 3 3" xfId="30400" xr:uid="{00000000-0005-0000-0000-00005F8A0000}"/>
    <cellStyle name="Style 21 2 2 3 3 2" xfId="30401" xr:uid="{00000000-0005-0000-0000-0000608A0000}"/>
    <cellStyle name="Style 21 2 2 3 4" xfId="30402" xr:uid="{00000000-0005-0000-0000-0000618A0000}"/>
    <cellStyle name="Style 21 2 2 3 4 2" xfId="30403" xr:uid="{00000000-0005-0000-0000-0000628A0000}"/>
    <cellStyle name="Style 21 2 2 3 5" xfId="30404" xr:uid="{00000000-0005-0000-0000-0000638A0000}"/>
    <cellStyle name="Style 21 2 2 3 5 2" xfId="30405" xr:uid="{00000000-0005-0000-0000-0000648A0000}"/>
    <cellStyle name="Style 21 2 2 3 6" xfId="30406" xr:uid="{00000000-0005-0000-0000-0000658A0000}"/>
    <cellStyle name="Style 21 2 2 3 6 2" xfId="30407" xr:uid="{00000000-0005-0000-0000-0000668A0000}"/>
    <cellStyle name="Style 21 2 2 3 7" xfId="30408" xr:uid="{00000000-0005-0000-0000-0000678A0000}"/>
    <cellStyle name="Style 21 2 2 3 7 2" xfId="30409" xr:uid="{00000000-0005-0000-0000-0000688A0000}"/>
    <cellStyle name="Style 21 2 2 3 8" xfId="30410" xr:uid="{00000000-0005-0000-0000-0000698A0000}"/>
    <cellStyle name="Style 21 2 2 3 8 2" xfId="30411" xr:uid="{00000000-0005-0000-0000-00006A8A0000}"/>
    <cellStyle name="Style 21 2 2 3 9" xfId="30412" xr:uid="{00000000-0005-0000-0000-00006B8A0000}"/>
    <cellStyle name="Style 21 2 2 3 9 2" xfId="30413" xr:uid="{00000000-0005-0000-0000-00006C8A0000}"/>
    <cellStyle name="Style 21 2 2 4" xfId="30414" xr:uid="{00000000-0005-0000-0000-00006D8A0000}"/>
    <cellStyle name="Style 21 2 2 4 10" xfId="30415" xr:uid="{00000000-0005-0000-0000-00006E8A0000}"/>
    <cellStyle name="Style 21 2 2 4 10 2" xfId="30416" xr:uid="{00000000-0005-0000-0000-00006F8A0000}"/>
    <cellStyle name="Style 21 2 2 4 11" xfId="30417" xr:uid="{00000000-0005-0000-0000-0000708A0000}"/>
    <cellStyle name="Style 21 2 2 4 11 2" xfId="30418" xr:uid="{00000000-0005-0000-0000-0000718A0000}"/>
    <cellStyle name="Style 21 2 2 4 12" xfId="30419" xr:uid="{00000000-0005-0000-0000-0000728A0000}"/>
    <cellStyle name="Style 21 2 2 4 2" xfId="30420" xr:uid="{00000000-0005-0000-0000-0000738A0000}"/>
    <cellStyle name="Style 21 2 2 4 2 2" xfId="30421" xr:uid="{00000000-0005-0000-0000-0000748A0000}"/>
    <cellStyle name="Style 21 2 2 4 3" xfId="30422" xr:uid="{00000000-0005-0000-0000-0000758A0000}"/>
    <cellStyle name="Style 21 2 2 4 3 2" xfId="30423" xr:uid="{00000000-0005-0000-0000-0000768A0000}"/>
    <cellStyle name="Style 21 2 2 4 4" xfId="30424" xr:uid="{00000000-0005-0000-0000-0000778A0000}"/>
    <cellStyle name="Style 21 2 2 4 4 2" xfId="30425" xr:uid="{00000000-0005-0000-0000-0000788A0000}"/>
    <cellStyle name="Style 21 2 2 4 5" xfId="30426" xr:uid="{00000000-0005-0000-0000-0000798A0000}"/>
    <cellStyle name="Style 21 2 2 4 5 2" xfId="30427" xr:uid="{00000000-0005-0000-0000-00007A8A0000}"/>
    <cellStyle name="Style 21 2 2 4 6" xfId="30428" xr:uid="{00000000-0005-0000-0000-00007B8A0000}"/>
    <cellStyle name="Style 21 2 2 4 6 2" xfId="30429" xr:uid="{00000000-0005-0000-0000-00007C8A0000}"/>
    <cellStyle name="Style 21 2 2 4 7" xfId="30430" xr:uid="{00000000-0005-0000-0000-00007D8A0000}"/>
    <cellStyle name="Style 21 2 2 4 7 2" xfId="30431" xr:uid="{00000000-0005-0000-0000-00007E8A0000}"/>
    <cellStyle name="Style 21 2 2 4 8" xfId="30432" xr:uid="{00000000-0005-0000-0000-00007F8A0000}"/>
    <cellStyle name="Style 21 2 2 4 8 2" xfId="30433" xr:uid="{00000000-0005-0000-0000-0000808A0000}"/>
    <cellStyle name="Style 21 2 2 4 9" xfId="30434" xr:uid="{00000000-0005-0000-0000-0000818A0000}"/>
    <cellStyle name="Style 21 2 2 4 9 2" xfId="30435" xr:uid="{00000000-0005-0000-0000-0000828A0000}"/>
    <cellStyle name="Style 21 2 2 5" xfId="30436" xr:uid="{00000000-0005-0000-0000-0000838A0000}"/>
    <cellStyle name="Style 21 2 2 5 2" xfId="30437" xr:uid="{00000000-0005-0000-0000-0000848A0000}"/>
    <cellStyle name="Style 21 2 2 6" xfId="30438" xr:uid="{00000000-0005-0000-0000-0000858A0000}"/>
    <cellStyle name="Style 21 2 2 6 2" xfId="30439" xr:uid="{00000000-0005-0000-0000-0000868A0000}"/>
    <cellStyle name="Style 21 2 2 7" xfId="30440" xr:uid="{00000000-0005-0000-0000-0000878A0000}"/>
    <cellStyle name="Style 21 2 2 7 2" xfId="30441" xr:uid="{00000000-0005-0000-0000-0000888A0000}"/>
    <cellStyle name="Style 21 2 2 8" xfId="30442" xr:uid="{00000000-0005-0000-0000-0000898A0000}"/>
    <cellStyle name="Style 21 2 2 8 2" xfId="30443" xr:uid="{00000000-0005-0000-0000-00008A8A0000}"/>
    <cellStyle name="Style 21 2 2 9" xfId="30444" xr:uid="{00000000-0005-0000-0000-00008B8A0000}"/>
    <cellStyle name="Style 21 2 2 9 2" xfId="30445" xr:uid="{00000000-0005-0000-0000-00008C8A0000}"/>
    <cellStyle name="Style 21 2 3" xfId="30446" xr:uid="{00000000-0005-0000-0000-00008D8A0000}"/>
    <cellStyle name="Style 21 2 3 10" xfId="30447" xr:uid="{00000000-0005-0000-0000-00008E8A0000}"/>
    <cellStyle name="Style 21 2 3 10 2" xfId="30448" xr:uid="{00000000-0005-0000-0000-00008F8A0000}"/>
    <cellStyle name="Style 21 2 3 11" xfId="30449" xr:uid="{00000000-0005-0000-0000-0000908A0000}"/>
    <cellStyle name="Style 21 2 3 11 2" xfId="30450" xr:uid="{00000000-0005-0000-0000-0000918A0000}"/>
    <cellStyle name="Style 21 2 3 12" xfId="30451" xr:uid="{00000000-0005-0000-0000-0000928A0000}"/>
    <cellStyle name="Style 21 2 3 12 2" xfId="30452" xr:uid="{00000000-0005-0000-0000-0000938A0000}"/>
    <cellStyle name="Style 21 2 3 13" xfId="30453" xr:uid="{00000000-0005-0000-0000-0000948A0000}"/>
    <cellStyle name="Style 21 2 3 2" xfId="30454" xr:uid="{00000000-0005-0000-0000-0000958A0000}"/>
    <cellStyle name="Style 21 2 3 2 10" xfId="30455" xr:uid="{00000000-0005-0000-0000-0000968A0000}"/>
    <cellStyle name="Style 21 2 3 2 10 2" xfId="30456" xr:uid="{00000000-0005-0000-0000-0000978A0000}"/>
    <cellStyle name="Style 21 2 3 2 11" xfId="30457" xr:uid="{00000000-0005-0000-0000-0000988A0000}"/>
    <cellStyle name="Style 21 2 3 2 11 2" xfId="30458" xr:uid="{00000000-0005-0000-0000-0000998A0000}"/>
    <cellStyle name="Style 21 2 3 2 12" xfId="30459" xr:uid="{00000000-0005-0000-0000-00009A8A0000}"/>
    <cellStyle name="Style 21 2 3 2 12 2" xfId="30460" xr:uid="{00000000-0005-0000-0000-00009B8A0000}"/>
    <cellStyle name="Style 21 2 3 2 13" xfId="30461" xr:uid="{00000000-0005-0000-0000-00009C8A0000}"/>
    <cellStyle name="Style 21 2 3 2 2" xfId="30462" xr:uid="{00000000-0005-0000-0000-00009D8A0000}"/>
    <cellStyle name="Style 21 2 3 2 2 2" xfId="30463" xr:uid="{00000000-0005-0000-0000-00009E8A0000}"/>
    <cellStyle name="Style 21 2 3 2 3" xfId="30464" xr:uid="{00000000-0005-0000-0000-00009F8A0000}"/>
    <cellStyle name="Style 21 2 3 2 3 2" xfId="30465" xr:uid="{00000000-0005-0000-0000-0000A08A0000}"/>
    <cellStyle name="Style 21 2 3 2 4" xfId="30466" xr:uid="{00000000-0005-0000-0000-0000A18A0000}"/>
    <cellStyle name="Style 21 2 3 2 4 2" xfId="30467" xr:uid="{00000000-0005-0000-0000-0000A28A0000}"/>
    <cellStyle name="Style 21 2 3 2 5" xfId="30468" xr:uid="{00000000-0005-0000-0000-0000A38A0000}"/>
    <cellStyle name="Style 21 2 3 2 5 2" xfId="30469" xr:uid="{00000000-0005-0000-0000-0000A48A0000}"/>
    <cellStyle name="Style 21 2 3 2 6" xfId="30470" xr:uid="{00000000-0005-0000-0000-0000A58A0000}"/>
    <cellStyle name="Style 21 2 3 2 6 2" xfId="30471" xr:uid="{00000000-0005-0000-0000-0000A68A0000}"/>
    <cellStyle name="Style 21 2 3 2 7" xfId="30472" xr:uid="{00000000-0005-0000-0000-0000A78A0000}"/>
    <cellStyle name="Style 21 2 3 2 7 2" xfId="30473" xr:uid="{00000000-0005-0000-0000-0000A88A0000}"/>
    <cellStyle name="Style 21 2 3 2 8" xfId="30474" xr:uid="{00000000-0005-0000-0000-0000A98A0000}"/>
    <cellStyle name="Style 21 2 3 2 8 2" xfId="30475" xr:uid="{00000000-0005-0000-0000-0000AA8A0000}"/>
    <cellStyle name="Style 21 2 3 2 9" xfId="30476" xr:uid="{00000000-0005-0000-0000-0000AB8A0000}"/>
    <cellStyle name="Style 21 2 3 2 9 2" xfId="30477" xr:uid="{00000000-0005-0000-0000-0000AC8A0000}"/>
    <cellStyle name="Style 21 2 3 3" xfId="30478" xr:uid="{00000000-0005-0000-0000-0000AD8A0000}"/>
    <cellStyle name="Style 21 2 3 3 10" xfId="30479" xr:uid="{00000000-0005-0000-0000-0000AE8A0000}"/>
    <cellStyle name="Style 21 2 3 3 10 2" xfId="30480" xr:uid="{00000000-0005-0000-0000-0000AF8A0000}"/>
    <cellStyle name="Style 21 2 3 3 11" xfId="30481" xr:uid="{00000000-0005-0000-0000-0000B08A0000}"/>
    <cellStyle name="Style 21 2 3 3 11 2" xfId="30482" xr:uid="{00000000-0005-0000-0000-0000B18A0000}"/>
    <cellStyle name="Style 21 2 3 3 12" xfId="30483" xr:uid="{00000000-0005-0000-0000-0000B28A0000}"/>
    <cellStyle name="Style 21 2 3 3 2" xfId="30484" xr:uid="{00000000-0005-0000-0000-0000B38A0000}"/>
    <cellStyle name="Style 21 2 3 3 2 2" xfId="30485" xr:uid="{00000000-0005-0000-0000-0000B48A0000}"/>
    <cellStyle name="Style 21 2 3 3 3" xfId="30486" xr:uid="{00000000-0005-0000-0000-0000B58A0000}"/>
    <cellStyle name="Style 21 2 3 3 3 2" xfId="30487" xr:uid="{00000000-0005-0000-0000-0000B68A0000}"/>
    <cellStyle name="Style 21 2 3 3 4" xfId="30488" xr:uid="{00000000-0005-0000-0000-0000B78A0000}"/>
    <cellStyle name="Style 21 2 3 3 4 2" xfId="30489" xr:uid="{00000000-0005-0000-0000-0000B88A0000}"/>
    <cellStyle name="Style 21 2 3 3 5" xfId="30490" xr:uid="{00000000-0005-0000-0000-0000B98A0000}"/>
    <cellStyle name="Style 21 2 3 3 5 2" xfId="30491" xr:uid="{00000000-0005-0000-0000-0000BA8A0000}"/>
    <cellStyle name="Style 21 2 3 3 6" xfId="30492" xr:uid="{00000000-0005-0000-0000-0000BB8A0000}"/>
    <cellStyle name="Style 21 2 3 3 6 2" xfId="30493" xr:uid="{00000000-0005-0000-0000-0000BC8A0000}"/>
    <cellStyle name="Style 21 2 3 3 7" xfId="30494" xr:uid="{00000000-0005-0000-0000-0000BD8A0000}"/>
    <cellStyle name="Style 21 2 3 3 7 2" xfId="30495" xr:uid="{00000000-0005-0000-0000-0000BE8A0000}"/>
    <cellStyle name="Style 21 2 3 3 8" xfId="30496" xr:uid="{00000000-0005-0000-0000-0000BF8A0000}"/>
    <cellStyle name="Style 21 2 3 3 8 2" xfId="30497" xr:uid="{00000000-0005-0000-0000-0000C08A0000}"/>
    <cellStyle name="Style 21 2 3 3 9" xfId="30498" xr:uid="{00000000-0005-0000-0000-0000C18A0000}"/>
    <cellStyle name="Style 21 2 3 3 9 2" xfId="30499" xr:uid="{00000000-0005-0000-0000-0000C28A0000}"/>
    <cellStyle name="Style 21 2 3 4" xfId="30500" xr:uid="{00000000-0005-0000-0000-0000C38A0000}"/>
    <cellStyle name="Style 21 2 3 4 2" xfId="30501" xr:uid="{00000000-0005-0000-0000-0000C48A0000}"/>
    <cellStyle name="Style 21 2 3 5" xfId="30502" xr:uid="{00000000-0005-0000-0000-0000C58A0000}"/>
    <cellStyle name="Style 21 2 3 5 2" xfId="30503" xr:uid="{00000000-0005-0000-0000-0000C68A0000}"/>
    <cellStyle name="Style 21 2 3 6" xfId="30504" xr:uid="{00000000-0005-0000-0000-0000C78A0000}"/>
    <cellStyle name="Style 21 2 3 6 2" xfId="30505" xr:uid="{00000000-0005-0000-0000-0000C88A0000}"/>
    <cellStyle name="Style 21 2 3 7" xfId="30506" xr:uid="{00000000-0005-0000-0000-0000C98A0000}"/>
    <cellStyle name="Style 21 2 3 7 2" xfId="30507" xr:uid="{00000000-0005-0000-0000-0000CA8A0000}"/>
    <cellStyle name="Style 21 2 3 8" xfId="30508" xr:uid="{00000000-0005-0000-0000-0000CB8A0000}"/>
    <cellStyle name="Style 21 2 3 8 2" xfId="30509" xr:uid="{00000000-0005-0000-0000-0000CC8A0000}"/>
    <cellStyle name="Style 21 2 3 9" xfId="30510" xr:uid="{00000000-0005-0000-0000-0000CD8A0000}"/>
    <cellStyle name="Style 21 2 3 9 2" xfId="30511" xr:uid="{00000000-0005-0000-0000-0000CE8A0000}"/>
    <cellStyle name="Style 21 2 4" xfId="30512" xr:uid="{00000000-0005-0000-0000-0000CF8A0000}"/>
    <cellStyle name="Style 21 2 4 10" xfId="30513" xr:uid="{00000000-0005-0000-0000-0000D08A0000}"/>
    <cellStyle name="Style 21 2 4 10 2" xfId="30514" xr:uid="{00000000-0005-0000-0000-0000D18A0000}"/>
    <cellStyle name="Style 21 2 4 11" xfId="30515" xr:uid="{00000000-0005-0000-0000-0000D28A0000}"/>
    <cellStyle name="Style 21 2 4 11 2" xfId="30516" xr:uid="{00000000-0005-0000-0000-0000D38A0000}"/>
    <cellStyle name="Style 21 2 4 12" xfId="30517" xr:uid="{00000000-0005-0000-0000-0000D48A0000}"/>
    <cellStyle name="Style 21 2 4 12 2" xfId="30518" xr:uid="{00000000-0005-0000-0000-0000D58A0000}"/>
    <cellStyle name="Style 21 2 4 13" xfId="30519" xr:uid="{00000000-0005-0000-0000-0000D68A0000}"/>
    <cellStyle name="Style 21 2 4 2" xfId="30520" xr:uid="{00000000-0005-0000-0000-0000D78A0000}"/>
    <cellStyle name="Style 21 2 4 2 2" xfId="30521" xr:uid="{00000000-0005-0000-0000-0000D88A0000}"/>
    <cellStyle name="Style 21 2 4 3" xfId="30522" xr:uid="{00000000-0005-0000-0000-0000D98A0000}"/>
    <cellStyle name="Style 21 2 4 3 2" xfId="30523" xr:uid="{00000000-0005-0000-0000-0000DA8A0000}"/>
    <cellStyle name="Style 21 2 4 4" xfId="30524" xr:uid="{00000000-0005-0000-0000-0000DB8A0000}"/>
    <cellStyle name="Style 21 2 4 4 2" xfId="30525" xr:uid="{00000000-0005-0000-0000-0000DC8A0000}"/>
    <cellStyle name="Style 21 2 4 5" xfId="30526" xr:uid="{00000000-0005-0000-0000-0000DD8A0000}"/>
    <cellStyle name="Style 21 2 4 5 2" xfId="30527" xr:uid="{00000000-0005-0000-0000-0000DE8A0000}"/>
    <cellStyle name="Style 21 2 4 6" xfId="30528" xr:uid="{00000000-0005-0000-0000-0000DF8A0000}"/>
    <cellStyle name="Style 21 2 4 6 2" xfId="30529" xr:uid="{00000000-0005-0000-0000-0000E08A0000}"/>
    <cellStyle name="Style 21 2 4 7" xfId="30530" xr:uid="{00000000-0005-0000-0000-0000E18A0000}"/>
    <cellStyle name="Style 21 2 4 7 2" xfId="30531" xr:uid="{00000000-0005-0000-0000-0000E28A0000}"/>
    <cellStyle name="Style 21 2 4 8" xfId="30532" xr:uid="{00000000-0005-0000-0000-0000E38A0000}"/>
    <cellStyle name="Style 21 2 4 8 2" xfId="30533" xr:uid="{00000000-0005-0000-0000-0000E48A0000}"/>
    <cellStyle name="Style 21 2 4 9" xfId="30534" xr:uid="{00000000-0005-0000-0000-0000E58A0000}"/>
    <cellStyle name="Style 21 2 4 9 2" xfId="30535" xr:uid="{00000000-0005-0000-0000-0000E68A0000}"/>
    <cellStyle name="Style 21 2 5" xfId="30536" xr:uid="{00000000-0005-0000-0000-0000E78A0000}"/>
    <cellStyle name="Style 21 2 5 10" xfId="30537" xr:uid="{00000000-0005-0000-0000-0000E88A0000}"/>
    <cellStyle name="Style 21 2 5 10 2" xfId="30538" xr:uid="{00000000-0005-0000-0000-0000E98A0000}"/>
    <cellStyle name="Style 21 2 5 11" xfId="30539" xr:uid="{00000000-0005-0000-0000-0000EA8A0000}"/>
    <cellStyle name="Style 21 2 5 11 2" xfId="30540" xr:uid="{00000000-0005-0000-0000-0000EB8A0000}"/>
    <cellStyle name="Style 21 2 5 12" xfId="30541" xr:uid="{00000000-0005-0000-0000-0000EC8A0000}"/>
    <cellStyle name="Style 21 2 5 2" xfId="30542" xr:uid="{00000000-0005-0000-0000-0000ED8A0000}"/>
    <cellStyle name="Style 21 2 5 2 2" xfId="30543" xr:uid="{00000000-0005-0000-0000-0000EE8A0000}"/>
    <cellStyle name="Style 21 2 5 3" xfId="30544" xr:uid="{00000000-0005-0000-0000-0000EF8A0000}"/>
    <cellStyle name="Style 21 2 5 3 2" xfId="30545" xr:uid="{00000000-0005-0000-0000-0000F08A0000}"/>
    <cellStyle name="Style 21 2 5 4" xfId="30546" xr:uid="{00000000-0005-0000-0000-0000F18A0000}"/>
    <cellStyle name="Style 21 2 5 4 2" xfId="30547" xr:uid="{00000000-0005-0000-0000-0000F28A0000}"/>
    <cellStyle name="Style 21 2 5 5" xfId="30548" xr:uid="{00000000-0005-0000-0000-0000F38A0000}"/>
    <cellStyle name="Style 21 2 5 5 2" xfId="30549" xr:uid="{00000000-0005-0000-0000-0000F48A0000}"/>
    <cellStyle name="Style 21 2 5 6" xfId="30550" xr:uid="{00000000-0005-0000-0000-0000F58A0000}"/>
    <cellStyle name="Style 21 2 5 6 2" xfId="30551" xr:uid="{00000000-0005-0000-0000-0000F68A0000}"/>
    <cellStyle name="Style 21 2 5 7" xfId="30552" xr:uid="{00000000-0005-0000-0000-0000F78A0000}"/>
    <cellStyle name="Style 21 2 5 7 2" xfId="30553" xr:uid="{00000000-0005-0000-0000-0000F88A0000}"/>
    <cellStyle name="Style 21 2 5 8" xfId="30554" xr:uid="{00000000-0005-0000-0000-0000F98A0000}"/>
    <cellStyle name="Style 21 2 5 8 2" xfId="30555" xr:uid="{00000000-0005-0000-0000-0000FA8A0000}"/>
    <cellStyle name="Style 21 2 5 9" xfId="30556" xr:uid="{00000000-0005-0000-0000-0000FB8A0000}"/>
    <cellStyle name="Style 21 2 5 9 2" xfId="30557" xr:uid="{00000000-0005-0000-0000-0000FC8A0000}"/>
    <cellStyle name="Style 21 2 6" xfId="30558" xr:uid="{00000000-0005-0000-0000-0000FD8A0000}"/>
    <cellStyle name="Style 21 2 6 2" xfId="30559" xr:uid="{00000000-0005-0000-0000-0000FE8A0000}"/>
    <cellStyle name="Style 21 2 7" xfId="30560" xr:uid="{00000000-0005-0000-0000-0000FF8A0000}"/>
    <cellStyle name="Style 21 2 7 2" xfId="30561" xr:uid="{00000000-0005-0000-0000-0000008B0000}"/>
    <cellStyle name="Style 21 2 8" xfId="30562" xr:uid="{00000000-0005-0000-0000-0000018B0000}"/>
    <cellStyle name="Style 21 2 8 2" xfId="30563" xr:uid="{00000000-0005-0000-0000-0000028B0000}"/>
    <cellStyle name="Style 21 2 9" xfId="30564" xr:uid="{00000000-0005-0000-0000-0000038B0000}"/>
    <cellStyle name="Style 21 2 9 2" xfId="30565" xr:uid="{00000000-0005-0000-0000-0000048B0000}"/>
    <cellStyle name="Style 21 3" xfId="30566" xr:uid="{00000000-0005-0000-0000-0000058B0000}"/>
    <cellStyle name="Style 21 3 10" xfId="30567" xr:uid="{00000000-0005-0000-0000-0000068B0000}"/>
    <cellStyle name="Style 21 3 10 2" xfId="30568" xr:uid="{00000000-0005-0000-0000-0000078B0000}"/>
    <cellStyle name="Style 21 3 11" xfId="30569" xr:uid="{00000000-0005-0000-0000-0000088B0000}"/>
    <cellStyle name="Style 21 3 11 2" xfId="30570" xr:uid="{00000000-0005-0000-0000-0000098B0000}"/>
    <cellStyle name="Style 21 3 12" xfId="30571" xr:uid="{00000000-0005-0000-0000-00000A8B0000}"/>
    <cellStyle name="Style 21 3 12 2" xfId="30572" xr:uid="{00000000-0005-0000-0000-00000B8B0000}"/>
    <cellStyle name="Style 21 3 13" xfId="30573" xr:uid="{00000000-0005-0000-0000-00000C8B0000}"/>
    <cellStyle name="Style 21 3 13 2" xfId="30574" xr:uid="{00000000-0005-0000-0000-00000D8B0000}"/>
    <cellStyle name="Style 21 3 14" xfId="30575" xr:uid="{00000000-0005-0000-0000-00000E8B0000}"/>
    <cellStyle name="Style 21 3 14 2" xfId="30576" xr:uid="{00000000-0005-0000-0000-00000F8B0000}"/>
    <cellStyle name="Style 21 3 15" xfId="30577" xr:uid="{00000000-0005-0000-0000-0000108B0000}"/>
    <cellStyle name="Style 21 3 2" xfId="30578" xr:uid="{00000000-0005-0000-0000-0000118B0000}"/>
    <cellStyle name="Style 21 3 2 10" xfId="30579" xr:uid="{00000000-0005-0000-0000-0000128B0000}"/>
    <cellStyle name="Style 21 3 2 10 2" xfId="30580" xr:uid="{00000000-0005-0000-0000-0000138B0000}"/>
    <cellStyle name="Style 21 3 2 11" xfId="30581" xr:uid="{00000000-0005-0000-0000-0000148B0000}"/>
    <cellStyle name="Style 21 3 2 11 2" xfId="30582" xr:uid="{00000000-0005-0000-0000-0000158B0000}"/>
    <cellStyle name="Style 21 3 2 12" xfId="30583" xr:uid="{00000000-0005-0000-0000-0000168B0000}"/>
    <cellStyle name="Style 21 3 2 12 2" xfId="30584" xr:uid="{00000000-0005-0000-0000-0000178B0000}"/>
    <cellStyle name="Style 21 3 2 13" xfId="30585" xr:uid="{00000000-0005-0000-0000-0000188B0000}"/>
    <cellStyle name="Style 21 3 2 13 2" xfId="30586" xr:uid="{00000000-0005-0000-0000-0000198B0000}"/>
    <cellStyle name="Style 21 3 2 14" xfId="30587" xr:uid="{00000000-0005-0000-0000-00001A8B0000}"/>
    <cellStyle name="Style 21 3 2 2" xfId="30588" xr:uid="{00000000-0005-0000-0000-00001B8B0000}"/>
    <cellStyle name="Style 21 3 2 2 10" xfId="30589" xr:uid="{00000000-0005-0000-0000-00001C8B0000}"/>
    <cellStyle name="Style 21 3 2 2 10 2" xfId="30590" xr:uid="{00000000-0005-0000-0000-00001D8B0000}"/>
    <cellStyle name="Style 21 3 2 2 11" xfId="30591" xr:uid="{00000000-0005-0000-0000-00001E8B0000}"/>
    <cellStyle name="Style 21 3 2 2 11 2" xfId="30592" xr:uid="{00000000-0005-0000-0000-00001F8B0000}"/>
    <cellStyle name="Style 21 3 2 2 12" xfId="30593" xr:uid="{00000000-0005-0000-0000-0000208B0000}"/>
    <cellStyle name="Style 21 3 2 2 12 2" xfId="30594" xr:uid="{00000000-0005-0000-0000-0000218B0000}"/>
    <cellStyle name="Style 21 3 2 2 13" xfId="30595" xr:uid="{00000000-0005-0000-0000-0000228B0000}"/>
    <cellStyle name="Style 21 3 2 2 2" xfId="30596" xr:uid="{00000000-0005-0000-0000-0000238B0000}"/>
    <cellStyle name="Style 21 3 2 2 2 10" xfId="30597" xr:uid="{00000000-0005-0000-0000-0000248B0000}"/>
    <cellStyle name="Style 21 3 2 2 2 10 2" xfId="30598" xr:uid="{00000000-0005-0000-0000-0000258B0000}"/>
    <cellStyle name="Style 21 3 2 2 2 11" xfId="30599" xr:uid="{00000000-0005-0000-0000-0000268B0000}"/>
    <cellStyle name="Style 21 3 2 2 2 11 2" xfId="30600" xr:uid="{00000000-0005-0000-0000-0000278B0000}"/>
    <cellStyle name="Style 21 3 2 2 2 12" xfId="30601" xr:uid="{00000000-0005-0000-0000-0000288B0000}"/>
    <cellStyle name="Style 21 3 2 2 2 12 2" xfId="30602" xr:uid="{00000000-0005-0000-0000-0000298B0000}"/>
    <cellStyle name="Style 21 3 2 2 2 13" xfId="30603" xr:uid="{00000000-0005-0000-0000-00002A8B0000}"/>
    <cellStyle name="Style 21 3 2 2 2 2" xfId="30604" xr:uid="{00000000-0005-0000-0000-00002B8B0000}"/>
    <cellStyle name="Style 21 3 2 2 2 2 2" xfId="30605" xr:uid="{00000000-0005-0000-0000-00002C8B0000}"/>
    <cellStyle name="Style 21 3 2 2 2 3" xfId="30606" xr:uid="{00000000-0005-0000-0000-00002D8B0000}"/>
    <cellStyle name="Style 21 3 2 2 2 3 2" xfId="30607" xr:uid="{00000000-0005-0000-0000-00002E8B0000}"/>
    <cellStyle name="Style 21 3 2 2 2 4" xfId="30608" xr:uid="{00000000-0005-0000-0000-00002F8B0000}"/>
    <cellStyle name="Style 21 3 2 2 2 4 2" xfId="30609" xr:uid="{00000000-0005-0000-0000-0000308B0000}"/>
    <cellStyle name="Style 21 3 2 2 2 5" xfId="30610" xr:uid="{00000000-0005-0000-0000-0000318B0000}"/>
    <cellStyle name="Style 21 3 2 2 2 5 2" xfId="30611" xr:uid="{00000000-0005-0000-0000-0000328B0000}"/>
    <cellStyle name="Style 21 3 2 2 2 6" xfId="30612" xr:uid="{00000000-0005-0000-0000-0000338B0000}"/>
    <cellStyle name="Style 21 3 2 2 2 6 2" xfId="30613" xr:uid="{00000000-0005-0000-0000-0000348B0000}"/>
    <cellStyle name="Style 21 3 2 2 2 7" xfId="30614" xr:uid="{00000000-0005-0000-0000-0000358B0000}"/>
    <cellStyle name="Style 21 3 2 2 2 7 2" xfId="30615" xr:uid="{00000000-0005-0000-0000-0000368B0000}"/>
    <cellStyle name="Style 21 3 2 2 2 8" xfId="30616" xr:uid="{00000000-0005-0000-0000-0000378B0000}"/>
    <cellStyle name="Style 21 3 2 2 2 8 2" xfId="30617" xr:uid="{00000000-0005-0000-0000-0000388B0000}"/>
    <cellStyle name="Style 21 3 2 2 2 9" xfId="30618" xr:uid="{00000000-0005-0000-0000-0000398B0000}"/>
    <cellStyle name="Style 21 3 2 2 2 9 2" xfId="30619" xr:uid="{00000000-0005-0000-0000-00003A8B0000}"/>
    <cellStyle name="Style 21 3 2 2 3" xfId="30620" xr:uid="{00000000-0005-0000-0000-00003B8B0000}"/>
    <cellStyle name="Style 21 3 2 2 3 10" xfId="30621" xr:uid="{00000000-0005-0000-0000-00003C8B0000}"/>
    <cellStyle name="Style 21 3 2 2 3 10 2" xfId="30622" xr:uid="{00000000-0005-0000-0000-00003D8B0000}"/>
    <cellStyle name="Style 21 3 2 2 3 11" xfId="30623" xr:uid="{00000000-0005-0000-0000-00003E8B0000}"/>
    <cellStyle name="Style 21 3 2 2 3 11 2" xfId="30624" xr:uid="{00000000-0005-0000-0000-00003F8B0000}"/>
    <cellStyle name="Style 21 3 2 2 3 12" xfId="30625" xr:uid="{00000000-0005-0000-0000-0000408B0000}"/>
    <cellStyle name="Style 21 3 2 2 3 2" xfId="30626" xr:uid="{00000000-0005-0000-0000-0000418B0000}"/>
    <cellStyle name="Style 21 3 2 2 3 2 2" xfId="30627" xr:uid="{00000000-0005-0000-0000-0000428B0000}"/>
    <cellStyle name="Style 21 3 2 2 3 3" xfId="30628" xr:uid="{00000000-0005-0000-0000-0000438B0000}"/>
    <cellStyle name="Style 21 3 2 2 3 3 2" xfId="30629" xr:uid="{00000000-0005-0000-0000-0000448B0000}"/>
    <cellStyle name="Style 21 3 2 2 3 4" xfId="30630" xr:uid="{00000000-0005-0000-0000-0000458B0000}"/>
    <cellStyle name="Style 21 3 2 2 3 4 2" xfId="30631" xr:uid="{00000000-0005-0000-0000-0000468B0000}"/>
    <cellStyle name="Style 21 3 2 2 3 5" xfId="30632" xr:uid="{00000000-0005-0000-0000-0000478B0000}"/>
    <cellStyle name="Style 21 3 2 2 3 5 2" xfId="30633" xr:uid="{00000000-0005-0000-0000-0000488B0000}"/>
    <cellStyle name="Style 21 3 2 2 3 6" xfId="30634" xr:uid="{00000000-0005-0000-0000-0000498B0000}"/>
    <cellStyle name="Style 21 3 2 2 3 6 2" xfId="30635" xr:uid="{00000000-0005-0000-0000-00004A8B0000}"/>
    <cellStyle name="Style 21 3 2 2 3 7" xfId="30636" xr:uid="{00000000-0005-0000-0000-00004B8B0000}"/>
    <cellStyle name="Style 21 3 2 2 3 7 2" xfId="30637" xr:uid="{00000000-0005-0000-0000-00004C8B0000}"/>
    <cellStyle name="Style 21 3 2 2 3 8" xfId="30638" xr:uid="{00000000-0005-0000-0000-00004D8B0000}"/>
    <cellStyle name="Style 21 3 2 2 3 8 2" xfId="30639" xr:uid="{00000000-0005-0000-0000-00004E8B0000}"/>
    <cellStyle name="Style 21 3 2 2 3 9" xfId="30640" xr:uid="{00000000-0005-0000-0000-00004F8B0000}"/>
    <cellStyle name="Style 21 3 2 2 3 9 2" xfId="30641" xr:uid="{00000000-0005-0000-0000-0000508B0000}"/>
    <cellStyle name="Style 21 3 2 2 4" xfId="30642" xr:uid="{00000000-0005-0000-0000-0000518B0000}"/>
    <cellStyle name="Style 21 3 2 2 4 2" xfId="30643" xr:uid="{00000000-0005-0000-0000-0000528B0000}"/>
    <cellStyle name="Style 21 3 2 2 5" xfId="30644" xr:uid="{00000000-0005-0000-0000-0000538B0000}"/>
    <cellStyle name="Style 21 3 2 2 5 2" xfId="30645" xr:uid="{00000000-0005-0000-0000-0000548B0000}"/>
    <cellStyle name="Style 21 3 2 2 6" xfId="30646" xr:uid="{00000000-0005-0000-0000-0000558B0000}"/>
    <cellStyle name="Style 21 3 2 2 6 2" xfId="30647" xr:uid="{00000000-0005-0000-0000-0000568B0000}"/>
    <cellStyle name="Style 21 3 2 2 7" xfId="30648" xr:uid="{00000000-0005-0000-0000-0000578B0000}"/>
    <cellStyle name="Style 21 3 2 2 7 2" xfId="30649" xr:uid="{00000000-0005-0000-0000-0000588B0000}"/>
    <cellStyle name="Style 21 3 2 2 8" xfId="30650" xr:uid="{00000000-0005-0000-0000-0000598B0000}"/>
    <cellStyle name="Style 21 3 2 2 8 2" xfId="30651" xr:uid="{00000000-0005-0000-0000-00005A8B0000}"/>
    <cellStyle name="Style 21 3 2 2 9" xfId="30652" xr:uid="{00000000-0005-0000-0000-00005B8B0000}"/>
    <cellStyle name="Style 21 3 2 2 9 2" xfId="30653" xr:uid="{00000000-0005-0000-0000-00005C8B0000}"/>
    <cellStyle name="Style 21 3 2 3" xfId="30654" xr:uid="{00000000-0005-0000-0000-00005D8B0000}"/>
    <cellStyle name="Style 21 3 2 3 10" xfId="30655" xr:uid="{00000000-0005-0000-0000-00005E8B0000}"/>
    <cellStyle name="Style 21 3 2 3 10 2" xfId="30656" xr:uid="{00000000-0005-0000-0000-00005F8B0000}"/>
    <cellStyle name="Style 21 3 2 3 11" xfId="30657" xr:uid="{00000000-0005-0000-0000-0000608B0000}"/>
    <cellStyle name="Style 21 3 2 3 11 2" xfId="30658" xr:uid="{00000000-0005-0000-0000-0000618B0000}"/>
    <cellStyle name="Style 21 3 2 3 12" xfId="30659" xr:uid="{00000000-0005-0000-0000-0000628B0000}"/>
    <cellStyle name="Style 21 3 2 3 12 2" xfId="30660" xr:uid="{00000000-0005-0000-0000-0000638B0000}"/>
    <cellStyle name="Style 21 3 2 3 13" xfId="30661" xr:uid="{00000000-0005-0000-0000-0000648B0000}"/>
    <cellStyle name="Style 21 3 2 3 2" xfId="30662" xr:uid="{00000000-0005-0000-0000-0000658B0000}"/>
    <cellStyle name="Style 21 3 2 3 2 2" xfId="30663" xr:uid="{00000000-0005-0000-0000-0000668B0000}"/>
    <cellStyle name="Style 21 3 2 3 3" xfId="30664" xr:uid="{00000000-0005-0000-0000-0000678B0000}"/>
    <cellStyle name="Style 21 3 2 3 3 2" xfId="30665" xr:uid="{00000000-0005-0000-0000-0000688B0000}"/>
    <cellStyle name="Style 21 3 2 3 4" xfId="30666" xr:uid="{00000000-0005-0000-0000-0000698B0000}"/>
    <cellStyle name="Style 21 3 2 3 4 2" xfId="30667" xr:uid="{00000000-0005-0000-0000-00006A8B0000}"/>
    <cellStyle name="Style 21 3 2 3 5" xfId="30668" xr:uid="{00000000-0005-0000-0000-00006B8B0000}"/>
    <cellStyle name="Style 21 3 2 3 5 2" xfId="30669" xr:uid="{00000000-0005-0000-0000-00006C8B0000}"/>
    <cellStyle name="Style 21 3 2 3 6" xfId="30670" xr:uid="{00000000-0005-0000-0000-00006D8B0000}"/>
    <cellStyle name="Style 21 3 2 3 6 2" xfId="30671" xr:uid="{00000000-0005-0000-0000-00006E8B0000}"/>
    <cellStyle name="Style 21 3 2 3 7" xfId="30672" xr:uid="{00000000-0005-0000-0000-00006F8B0000}"/>
    <cellStyle name="Style 21 3 2 3 7 2" xfId="30673" xr:uid="{00000000-0005-0000-0000-0000708B0000}"/>
    <cellStyle name="Style 21 3 2 3 8" xfId="30674" xr:uid="{00000000-0005-0000-0000-0000718B0000}"/>
    <cellStyle name="Style 21 3 2 3 8 2" xfId="30675" xr:uid="{00000000-0005-0000-0000-0000728B0000}"/>
    <cellStyle name="Style 21 3 2 3 9" xfId="30676" xr:uid="{00000000-0005-0000-0000-0000738B0000}"/>
    <cellStyle name="Style 21 3 2 3 9 2" xfId="30677" xr:uid="{00000000-0005-0000-0000-0000748B0000}"/>
    <cellStyle name="Style 21 3 2 4" xfId="30678" xr:uid="{00000000-0005-0000-0000-0000758B0000}"/>
    <cellStyle name="Style 21 3 2 4 10" xfId="30679" xr:uid="{00000000-0005-0000-0000-0000768B0000}"/>
    <cellStyle name="Style 21 3 2 4 10 2" xfId="30680" xr:uid="{00000000-0005-0000-0000-0000778B0000}"/>
    <cellStyle name="Style 21 3 2 4 11" xfId="30681" xr:uid="{00000000-0005-0000-0000-0000788B0000}"/>
    <cellStyle name="Style 21 3 2 4 11 2" xfId="30682" xr:uid="{00000000-0005-0000-0000-0000798B0000}"/>
    <cellStyle name="Style 21 3 2 4 12" xfId="30683" xr:uid="{00000000-0005-0000-0000-00007A8B0000}"/>
    <cellStyle name="Style 21 3 2 4 2" xfId="30684" xr:uid="{00000000-0005-0000-0000-00007B8B0000}"/>
    <cellStyle name="Style 21 3 2 4 2 2" xfId="30685" xr:uid="{00000000-0005-0000-0000-00007C8B0000}"/>
    <cellStyle name="Style 21 3 2 4 3" xfId="30686" xr:uid="{00000000-0005-0000-0000-00007D8B0000}"/>
    <cellStyle name="Style 21 3 2 4 3 2" xfId="30687" xr:uid="{00000000-0005-0000-0000-00007E8B0000}"/>
    <cellStyle name="Style 21 3 2 4 4" xfId="30688" xr:uid="{00000000-0005-0000-0000-00007F8B0000}"/>
    <cellStyle name="Style 21 3 2 4 4 2" xfId="30689" xr:uid="{00000000-0005-0000-0000-0000808B0000}"/>
    <cellStyle name="Style 21 3 2 4 5" xfId="30690" xr:uid="{00000000-0005-0000-0000-0000818B0000}"/>
    <cellStyle name="Style 21 3 2 4 5 2" xfId="30691" xr:uid="{00000000-0005-0000-0000-0000828B0000}"/>
    <cellStyle name="Style 21 3 2 4 6" xfId="30692" xr:uid="{00000000-0005-0000-0000-0000838B0000}"/>
    <cellStyle name="Style 21 3 2 4 6 2" xfId="30693" xr:uid="{00000000-0005-0000-0000-0000848B0000}"/>
    <cellStyle name="Style 21 3 2 4 7" xfId="30694" xr:uid="{00000000-0005-0000-0000-0000858B0000}"/>
    <cellStyle name="Style 21 3 2 4 7 2" xfId="30695" xr:uid="{00000000-0005-0000-0000-0000868B0000}"/>
    <cellStyle name="Style 21 3 2 4 8" xfId="30696" xr:uid="{00000000-0005-0000-0000-0000878B0000}"/>
    <cellStyle name="Style 21 3 2 4 8 2" xfId="30697" xr:uid="{00000000-0005-0000-0000-0000888B0000}"/>
    <cellStyle name="Style 21 3 2 4 9" xfId="30698" xr:uid="{00000000-0005-0000-0000-0000898B0000}"/>
    <cellStyle name="Style 21 3 2 4 9 2" xfId="30699" xr:uid="{00000000-0005-0000-0000-00008A8B0000}"/>
    <cellStyle name="Style 21 3 2 5" xfId="30700" xr:uid="{00000000-0005-0000-0000-00008B8B0000}"/>
    <cellStyle name="Style 21 3 2 5 2" xfId="30701" xr:uid="{00000000-0005-0000-0000-00008C8B0000}"/>
    <cellStyle name="Style 21 3 2 6" xfId="30702" xr:uid="{00000000-0005-0000-0000-00008D8B0000}"/>
    <cellStyle name="Style 21 3 2 6 2" xfId="30703" xr:uid="{00000000-0005-0000-0000-00008E8B0000}"/>
    <cellStyle name="Style 21 3 2 7" xfId="30704" xr:uid="{00000000-0005-0000-0000-00008F8B0000}"/>
    <cellStyle name="Style 21 3 2 7 2" xfId="30705" xr:uid="{00000000-0005-0000-0000-0000908B0000}"/>
    <cellStyle name="Style 21 3 2 8" xfId="30706" xr:uid="{00000000-0005-0000-0000-0000918B0000}"/>
    <cellStyle name="Style 21 3 2 8 2" xfId="30707" xr:uid="{00000000-0005-0000-0000-0000928B0000}"/>
    <cellStyle name="Style 21 3 2 9" xfId="30708" xr:uid="{00000000-0005-0000-0000-0000938B0000}"/>
    <cellStyle name="Style 21 3 2 9 2" xfId="30709" xr:uid="{00000000-0005-0000-0000-0000948B0000}"/>
    <cellStyle name="Style 21 3 3" xfId="30710" xr:uid="{00000000-0005-0000-0000-0000958B0000}"/>
    <cellStyle name="Style 21 3 3 10" xfId="30711" xr:uid="{00000000-0005-0000-0000-0000968B0000}"/>
    <cellStyle name="Style 21 3 3 10 2" xfId="30712" xr:uid="{00000000-0005-0000-0000-0000978B0000}"/>
    <cellStyle name="Style 21 3 3 11" xfId="30713" xr:uid="{00000000-0005-0000-0000-0000988B0000}"/>
    <cellStyle name="Style 21 3 3 11 2" xfId="30714" xr:uid="{00000000-0005-0000-0000-0000998B0000}"/>
    <cellStyle name="Style 21 3 3 12" xfId="30715" xr:uid="{00000000-0005-0000-0000-00009A8B0000}"/>
    <cellStyle name="Style 21 3 3 12 2" xfId="30716" xr:uid="{00000000-0005-0000-0000-00009B8B0000}"/>
    <cellStyle name="Style 21 3 3 13" xfId="30717" xr:uid="{00000000-0005-0000-0000-00009C8B0000}"/>
    <cellStyle name="Style 21 3 3 2" xfId="30718" xr:uid="{00000000-0005-0000-0000-00009D8B0000}"/>
    <cellStyle name="Style 21 3 3 2 10" xfId="30719" xr:uid="{00000000-0005-0000-0000-00009E8B0000}"/>
    <cellStyle name="Style 21 3 3 2 10 2" xfId="30720" xr:uid="{00000000-0005-0000-0000-00009F8B0000}"/>
    <cellStyle name="Style 21 3 3 2 11" xfId="30721" xr:uid="{00000000-0005-0000-0000-0000A08B0000}"/>
    <cellStyle name="Style 21 3 3 2 11 2" xfId="30722" xr:uid="{00000000-0005-0000-0000-0000A18B0000}"/>
    <cellStyle name="Style 21 3 3 2 12" xfId="30723" xr:uid="{00000000-0005-0000-0000-0000A28B0000}"/>
    <cellStyle name="Style 21 3 3 2 12 2" xfId="30724" xr:uid="{00000000-0005-0000-0000-0000A38B0000}"/>
    <cellStyle name="Style 21 3 3 2 13" xfId="30725" xr:uid="{00000000-0005-0000-0000-0000A48B0000}"/>
    <cellStyle name="Style 21 3 3 2 2" xfId="30726" xr:uid="{00000000-0005-0000-0000-0000A58B0000}"/>
    <cellStyle name="Style 21 3 3 2 2 2" xfId="30727" xr:uid="{00000000-0005-0000-0000-0000A68B0000}"/>
    <cellStyle name="Style 21 3 3 2 3" xfId="30728" xr:uid="{00000000-0005-0000-0000-0000A78B0000}"/>
    <cellStyle name="Style 21 3 3 2 3 2" xfId="30729" xr:uid="{00000000-0005-0000-0000-0000A88B0000}"/>
    <cellStyle name="Style 21 3 3 2 4" xfId="30730" xr:uid="{00000000-0005-0000-0000-0000A98B0000}"/>
    <cellStyle name="Style 21 3 3 2 4 2" xfId="30731" xr:uid="{00000000-0005-0000-0000-0000AA8B0000}"/>
    <cellStyle name="Style 21 3 3 2 5" xfId="30732" xr:uid="{00000000-0005-0000-0000-0000AB8B0000}"/>
    <cellStyle name="Style 21 3 3 2 5 2" xfId="30733" xr:uid="{00000000-0005-0000-0000-0000AC8B0000}"/>
    <cellStyle name="Style 21 3 3 2 6" xfId="30734" xr:uid="{00000000-0005-0000-0000-0000AD8B0000}"/>
    <cellStyle name="Style 21 3 3 2 6 2" xfId="30735" xr:uid="{00000000-0005-0000-0000-0000AE8B0000}"/>
    <cellStyle name="Style 21 3 3 2 7" xfId="30736" xr:uid="{00000000-0005-0000-0000-0000AF8B0000}"/>
    <cellStyle name="Style 21 3 3 2 7 2" xfId="30737" xr:uid="{00000000-0005-0000-0000-0000B08B0000}"/>
    <cellStyle name="Style 21 3 3 2 8" xfId="30738" xr:uid="{00000000-0005-0000-0000-0000B18B0000}"/>
    <cellStyle name="Style 21 3 3 2 8 2" xfId="30739" xr:uid="{00000000-0005-0000-0000-0000B28B0000}"/>
    <cellStyle name="Style 21 3 3 2 9" xfId="30740" xr:uid="{00000000-0005-0000-0000-0000B38B0000}"/>
    <cellStyle name="Style 21 3 3 2 9 2" xfId="30741" xr:uid="{00000000-0005-0000-0000-0000B48B0000}"/>
    <cellStyle name="Style 21 3 3 3" xfId="30742" xr:uid="{00000000-0005-0000-0000-0000B58B0000}"/>
    <cellStyle name="Style 21 3 3 3 10" xfId="30743" xr:uid="{00000000-0005-0000-0000-0000B68B0000}"/>
    <cellStyle name="Style 21 3 3 3 10 2" xfId="30744" xr:uid="{00000000-0005-0000-0000-0000B78B0000}"/>
    <cellStyle name="Style 21 3 3 3 11" xfId="30745" xr:uid="{00000000-0005-0000-0000-0000B88B0000}"/>
    <cellStyle name="Style 21 3 3 3 11 2" xfId="30746" xr:uid="{00000000-0005-0000-0000-0000B98B0000}"/>
    <cellStyle name="Style 21 3 3 3 12" xfId="30747" xr:uid="{00000000-0005-0000-0000-0000BA8B0000}"/>
    <cellStyle name="Style 21 3 3 3 2" xfId="30748" xr:uid="{00000000-0005-0000-0000-0000BB8B0000}"/>
    <cellStyle name="Style 21 3 3 3 2 2" xfId="30749" xr:uid="{00000000-0005-0000-0000-0000BC8B0000}"/>
    <cellStyle name="Style 21 3 3 3 3" xfId="30750" xr:uid="{00000000-0005-0000-0000-0000BD8B0000}"/>
    <cellStyle name="Style 21 3 3 3 3 2" xfId="30751" xr:uid="{00000000-0005-0000-0000-0000BE8B0000}"/>
    <cellStyle name="Style 21 3 3 3 4" xfId="30752" xr:uid="{00000000-0005-0000-0000-0000BF8B0000}"/>
    <cellStyle name="Style 21 3 3 3 4 2" xfId="30753" xr:uid="{00000000-0005-0000-0000-0000C08B0000}"/>
    <cellStyle name="Style 21 3 3 3 5" xfId="30754" xr:uid="{00000000-0005-0000-0000-0000C18B0000}"/>
    <cellStyle name="Style 21 3 3 3 5 2" xfId="30755" xr:uid="{00000000-0005-0000-0000-0000C28B0000}"/>
    <cellStyle name="Style 21 3 3 3 6" xfId="30756" xr:uid="{00000000-0005-0000-0000-0000C38B0000}"/>
    <cellStyle name="Style 21 3 3 3 6 2" xfId="30757" xr:uid="{00000000-0005-0000-0000-0000C48B0000}"/>
    <cellStyle name="Style 21 3 3 3 7" xfId="30758" xr:uid="{00000000-0005-0000-0000-0000C58B0000}"/>
    <cellStyle name="Style 21 3 3 3 7 2" xfId="30759" xr:uid="{00000000-0005-0000-0000-0000C68B0000}"/>
    <cellStyle name="Style 21 3 3 3 8" xfId="30760" xr:uid="{00000000-0005-0000-0000-0000C78B0000}"/>
    <cellStyle name="Style 21 3 3 3 8 2" xfId="30761" xr:uid="{00000000-0005-0000-0000-0000C88B0000}"/>
    <cellStyle name="Style 21 3 3 3 9" xfId="30762" xr:uid="{00000000-0005-0000-0000-0000C98B0000}"/>
    <cellStyle name="Style 21 3 3 3 9 2" xfId="30763" xr:uid="{00000000-0005-0000-0000-0000CA8B0000}"/>
    <cellStyle name="Style 21 3 3 4" xfId="30764" xr:uid="{00000000-0005-0000-0000-0000CB8B0000}"/>
    <cellStyle name="Style 21 3 3 4 2" xfId="30765" xr:uid="{00000000-0005-0000-0000-0000CC8B0000}"/>
    <cellStyle name="Style 21 3 3 5" xfId="30766" xr:uid="{00000000-0005-0000-0000-0000CD8B0000}"/>
    <cellStyle name="Style 21 3 3 5 2" xfId="30767" xr:uid="{00000000-0005-0000-0000-0000CE8B0000}"/>
    <cellStyle name="Style 21 3 3 6" xfId="30768" xr:uid="{00000000-0005-0000-0000-0000CF8B0000}"/>
    <cellStyle name="Style 21 3 3 6 2" xfId="30769" xr:uid="{00000000-0005-0000-0000-0000D08B0000}"/>
    <cellStyle name="Style 21 3 3 7" xfId="30770" xr:uid="{00000000-0005-0000-0000-0000D18B0000}"/>
    <cellStyle name="Style 21 3 3 7 2" xfId="30771" xr:uid="{00000000-0005-0000-0000-0000D28B0000}"/>
    <cellStyle name="Style 21 3 3 8" xfId="30772" xr:uid="{00000000-0005-0000-0000-0000D38B0000}"/>
    <cellStyle name="Style 21 3 3 8 2" xfId="30773" xr:uid="{00000000-0005-0000-0000-0000D48B0000}"/>
    <cellStyle name="Style 21 3 3 9" xfId="30774" xr:uid="{00000000-0005-0000-0000-0000D58B0000}"/>
    <cellStyle name="Style 21 3 3 9 2" xfId="30775" xr:uid="{00000000-0005-0000-0000-0000D68B0000}"/>
    <cellStyle name="Style 21 3 4" xfId="30776" xr:uid="{00000000-0005-0000-0000-0000D78B0000}"/>
    <cellStyle name="Style 21 3 4 10" xfId="30777" xr:uid="{00000000-0005-0000-0000-0000D88B0000}"/>
    <cellStyle name="Style 21 3 4 10 2" xfId="30778" xr:uid="{00000000-0005-0000-0000-0000D98B0000}"/>
    <cellStyle name="Style 21 3 4 11" xfId="30779" xr:uid="{00000000-0005-0000-0000-0000DA8B0000}"/>
    <cellStyle name="Style 21 3 4 11 2" xfId="30780" xr:uid="{00000000-0005-0000-0000-0000DB8B0000}"/>
    <cellStyle name="Style 21 3 4 12" xfId="30781" xr:uid="{00000000-0005-0000-0000-0000DC8B0000}"/>
    <cellStyle name="Style 21 3 4 12 2" xfId="30782" xr:uid="{00000000-0005-0000-0000-0000DD8B0000}"/>
    <cellStyle name="Style 21 3 4 13" xfId="30783" xr:uid="{00000000-0005-0000-0000-0000DE8B0000}"/>
    <cellStyle name="Style 21 3 4 2" xfId="30784" xr:uid="{00000000-0005-0000-0000-0000DF8B0000}"/>
    <cellStyle name="Style 21 3 4 2 2" xfId="30785" xr:uid="{00000000-0005-0000-0000-0000E08B0000}"/>
    <cellStyle name="Style 21 3 4 3" xfId="30786" xr:uid="{00000000-0005-0000-0000-0000E18B0000}"/>
    <cellStyle name="Style 21 3 4 3 2" xfId="30787" xr:uid="{00000000-0005-0000-0000-0000E28B0000}"/>
    <cellStyle name="Style 21 3 4 4" xfId="30788" xr:uid="{00000000-0005-0000-0000-0000E38B0000}"/>
    <cellStyle name="Style 21 3 4 4 2" xfId="30789" xr:uid="{00000000-0005-0000-0000-0000E48B0000}"/>
    <cellStyle name="Style 21 3 4 5" xfId="30790" xr:uid="{00000000-0005-0000-0000-0000E58B0000}"/>
    <cellStyle name="Style 21 3 4 5 2" xfId="30791" xr:uid="{00000000-0005-0000-0000-0000E68B0000}"/>
    <cellStyle name="Style 21 3 4 6" xfId="30792" xr:uid="{00000000-0005-0000-0000-0000E78B0000}"/>
    <cellStyle name="Style 21 3 4 6 2" xfId="30793" xr:uid="{00000000-0005-0000-0000-0000E88B0000}"/>
    <cellStyle name="Style 21 3 4 7" xfId="30794" xr:uid="{00000000-0005-0000-0000-0000E98B0000}"/>
    <cellStyle name="Style 21 3 4 7 2" xfId="30795" xr:uid="{00000000-0005-0000-0000-0000EA8B0000}"/>
    <cellStyle name="Style 21 3 4 8" xfId="30796" xr:uid="{00000000-0005-0000-0000-0000EB8B0000}"/>
    <cellStyle name="Style 21 3 4 8 2" xfId="30797" xr:uid="{00000000-0005-0000-0000-0000EC8B0000}"/>
    <cellStyle name="Style 21 3 4 9" xfId="30798" xr:uid="{00000000-0005-0000-0000-0000ED8B0000}"/>
    <cellStyle name="Style 21 3 4 9 2" xfId="30799" xr:uid="{00000000-0005-0000-0000-0000EE8B0000}"/>
    <cellStyle name="Style 21 3 5" xfId="30800" xr:uid="{00000000-0005-0000-0000-0000EF8B0000}"/>
    <cellStyle name="Style 21 3 5 10" xfId="30801" xr:uid="{00000000-0005-0000-0000-0000F08B0000}"/>
    <cellStyle name="Style 21 3 5 10 2" xfId="30802" xr:uid="{00000000-0005-0000-0000-0000F18B0000}"/>
    <cellStyle name="Style 21 3 5 11" xfId="30803" xr:uid="{00000000-0005-0000-0000-0000F28B0000}"/>
    <cellStyle name="Style 21 3 5 11 2" xfId="30804" xr:uid="{00000000-0005-0000-0000-0000F38B0000}"/>
    <cellStyle name="Style 21 3 5 12" xfId="30805" xr:uid="{00000000-0005-0000-0000-0000F48B0000}"/>
    <cellStyle name="Style 21 3 5 2" xfId="30806" xr:uid="{00000000-0005-0000-0000-0000F58B0000}"/>
    <cellStyle name="Style 21 3 5 2 2" xfId="30807" xr:uid="{00000000-0005-0000-0000-0000F68B0000}"/>
    <cellStyle name="Style 21 3 5 3" xfId="30808" xr:uid="{00000000-0005-0000-0000-0000F78B0000}"/>
    <cellStyle name="Style 21 3 5 3 2" xfId="30809" xr:uid="{00000000-0005-0000-0000-0000F88B0000}"/>
    <cellStyle name="Style 21 3 5 4" xfId="30810" xr:uid="{00000000-0005-0000-0000-0000F98B0000}"/>
    <cellStyle name="Style 21 3 5 4 2" xfId="30811" xr:uid="{00000000-0005-0000-0000-0000FA8B0000}"/>
    <cellStyle name="Style 21 3 5 5" xfId="30812" xr:uid="{00000000-0005-0000-0000-0000FB8B0000}"/>
    <cellStyle name="Style 21 3 5 5 2" xfId="30813" xr:uid="{00000000-0005-0000-0000-0000FC8B0000}"/>
    <cellStyle name="Style 21 3 5 6" xfId="30814" xr:uid="{00000000-0005-0000-0000-0000FD8B0000}"/>
    <cellStyle name="Style 21 3 5 6 2" xfId="30815" xr:uid="{00000000-0005-0000-0000-0000FE8B0000}"/>
    <cellStyle name="Style 21 3 5 7" xfId="30816" xr:uid="{00000000-0005-0000-0000-0000FF8B0000}"/>
    <cellStyle name="Style 21 3 5 7 2" xfId="30817" xr:uid="{00000000-0005-0000-0000-0000008C0000}"/>
    <cellStyle name="Style 21 3 5 8" xfId="30818" xr:uid="{00000000-0005-0000-0000-0000018C0000}"/>
    <cellStyle name="Style 21 3 5 8 2" xfId="30819" xr:uid="{00000000-0005-0000-0000-0000028C0000}"/>
    <cellStyle name="Style 21 3 5 9" xfId="30820" xr:uid="{00000000-0005-0000-0000-0000038C0000}"/>
    <cellStyle name="Style 21 3 5 9 2" xfId="30821" xr:uid="{00000000-0005-0000-0000-0000048C0000}"/>
    <cellStyle name="Style 21 3 6" xfId="30822" xr:uid="{00000000-0005-0000-0000-0000058C0000}"/>
    <cellStyle name="Style 21 3 6 2" xfId="30823" xr:uid="{00000000-0005-0000-0000-0000068C0000}"/>
    <cellStyle name="Style 21 3 7" xfId="30824" xr:uid="{00000000-0005-0000-0000-0000078C0000}"/>
    <cellStyle name="Style 21 3 7 2" xfId="30825" xr:uid="{00000000-0005-0000-0000-0000088C0000}"/>
    <cellStyle name="Style 21 3 8" xfId="30826" xr:uid="{00000000-0005-0000-0000-0000098C0000}"/>
    <cellStyle name="Style 21 3 8 2" xfId="30827" xr:uid="{00000000-0005-0000-0000-00000A8C0000}"/>
    <cellStyle name="Style 21 3 9" xfId="30828" xr:uid="{00000000-0005-0000-0000-00000B8C0000}"/>
    <cellStyle name="Style 21 3 9 2" xfId="30829" xr:uid="{00000000-0005-0000-0000-00000C8C0000}"/>
    <cellStyle name="Style 21 4" xfId="30830" xr:uid="{00000000-0005-0000-0000-00000D8C0000}"/>
    <cellStyle name="Style 21 4 10" xfId="30831" xr:uid="{00000000-0005-0000-0000-00000E8C0000}"/>
    <cellStyle name="Style 21 4 10 2" xfId="30832" xr:uid="{00000000-0005-0000-0000-00000F8C0000}"/>
    <cellStyle name="Style 21 4 11" xfId="30833" xr:uid="{00000000-0005-0000-0000-0000108C0000}"/>
    <cellStyle name="Style 21 4 11 2" xfId="30834" xr:uid="{00000000-0005-0000-0000-0000118C0000}"/>
    <cellStyle name="Style 21 4 12" xfId="30835" xr:uid="{00000000-0005-0000-0000-0000128C0000}"/>
    <cellStyle name="Style 21 4 12 2" xfId="30836" xr:uid="{00000000-0005-0000-0000-0000138C0000}"/>
    <cellStyle name="Style 21 4 13" xfId="30837" xr:uid="{00000000-0005-0000-0000-0000148C0000}"/>
    <cellStyle name="Style 21 4 13 2" xfId="30838" xr:uid="{00000000-0005-0000-0000-0000158C0000}"/>
    <cellStyle name="Style 21 4 14" xfId="30839" xr:uid="{00000000-0005-0000-0000-0000168C0000}"/>
    <cellStyle name="Style 21 4 14 2" xfId="30840" xr:uid="{00000000-0005-0000-0000-0000178C0000}"/>
    <cellStyle name="Style 21 4 15" xfId="30841" xr:uid="{00000000-0005-0000-0000-0000188C0000}"/>
    <cellStyle name="Style 21 4 2" xfId="30842" xr:uid="{00000000-0005-0000-0000-0000198C0000}"/>
    <cellStyle name="Style 21 4 2 10" xfId="30843" xr:uid="{00000000-0005-0000-0000-00001A8C0000}"/>
    <cellStyle name="Style 21 4 2 10 2" xfId="30844" xr:uid="{00000000-0005-0000-0000-00001B8C0000}"/>
    <cellStyle name="Style 21 4 2 11" xfId="30845" xr:uid="{00000000-0005-0000-0000-00001C8C0000}"/>
    <cellStyle name="Style 21 4 2 11 2" xfId="30846" xr:uid="{00000000-0005-0000-0000-00001D8C0000}"/>
    <cellStyle name="Style 21 4 2 12" xfId="30847" xr:uid="{00000000-0005-0000-0000-00001E8C0000}"/>
    <cellStyle name="Style 21 4 2 12 2" xfId="30848" xr:uid="{00000000-0005-0000-0000-00001F8C0000}"/>
    <cellStyle name="Style 21 4 2 13" xfId="30849" xr:uid="{00000000-0005-0000-0000-0000208C0000}"/>
    <cellStyle name="Style 21 4 2 13 2" xfId="30850" xr:uid="{00000000-0005-0000-0000-0000218C0000}"/>
    <cellStyle name="Style 21 4 2 14" xfId="30851" xr:uid="{00000000-0005-0000-0000-0000228C0000}"/>
    <cellStyle name="Style 21 4 2 2" xfId="30852" xr:uid="{00000000-0005-0000-0000-0000238C0000}"/>
    <cellStyle name="Style 21 4 2 2 10" xfId="30853" xr:uid="{00000000-0005-0000-0000-0000248C0000}"/>
    <cellStyle name="Style 21 4 2 2 10 2" xfId="30854" xr:uid="{00000000-0005-0000-0000-0000258C0000}"/>
    <cellStyle name="Style 21 4 2 2 11" xfId="30855" xr:uid="{00000000-0005-0000-0000-0000268C0000}"/>
    <cellStyle name="Style 21 4 2 2 11 2" xfId="30856" xr:uid="{00000000-0005-0000-0000-0000278C0000}"/>
    <cellStyle name="Style 21 4 2 2 12" xfId="30857" xr:uid="{00000000-0005-0000-0000-0000288C0000}"/>
    <cellStyle name="Style 21 4 2 2 12 2" xfId="30858" xr:uid="{00000000-0005-0000-0000-0000298C0000}"/>
    <cellStyle name="Style 21 4 2 2 13" xfId="30859" xr:uid="{00000000-0005-0000-0000-00002A8C0000}"/>
    <cellStyle name="Style 21 4 2 2 2" xfId="30860" xr:uid="{00000000-0005-0000-0000-00002B8C0000}"/>
    <cellStyle name="Style 21 4 2 2 2 10" xfId="30861" xr:uid="{00000000-0005-0000-0000-00002C8C0000}"/>
    <cellStyle name="Style 21 4 2 2 2 10 2" xfId="30862" xr:uid="{00000000-0005-0000-0000-00002D8C0000}"/>
    <cellStyle name="Style 21 4 2 2 2 11" xfId="30863" xr:uid="{00000000-0005-0000-0000-00002E8C0000}"/>
    <cellStyle name="Style 21 4 2 2 2 11 2" xfId="30864" xr:uid="{00000000-0005-0000-0000-00002F8C0000}"/>
    <cellStyle name="Style 21 4 2 2 2 12" xfId="30865" xr:uid="{00000000-0005-0000-0000-0000308C0000}"/>
    <cellStyle name="Style 21 4 2 2 2 12 2" xfId="30866" xr:uid="{00000000-0005-0000-0000-0000318C0000}"/>
    <cellStyle name="Style 21 4 2 2 2 13" xfId="30867" xr:uid="{00000000-0005-0000-0000-0000328C0000}"/>
    <cellStyle name="Style 21 4 2 2 2 2" xfId="30868" xr:uid="{00000000-0005-0000-0000-0000338C0000}"/>
    <cellStyle name="Style 21 4 2 2 2 2 2" xfId="30869" xr:uid="{00000000-0005-0000-0000-0000348C0000}"/>
    <cellStyle name="Style 21 4 2 2 2 3" xfId="30870" xr:uid="{00000000-0005-0000-0000-0000358C0000}"/>
    <cellStyle name="Style 21 4 2 2 2 3 2" xfId="30871" xr:uid="{00000000-0005-0000-0000-0000368C0000}"/>
    <cellStyle name="Style 21 4 2 2 2 4" xfId="30872" xr:uid="{00000000-0005-0000-0000-0000378C0000}"/>
    <cellStyle name="Style 21 4 2 2 2 4 2" xfId="30873" xr:uid="{00000000-0005-0000-0000-0000388C0000}"/>
    <cellStyle name="Style 21 4 2 2 2 5" xfId="30874" xr:uid="{00000000-0005-0000-0000-0000398C0000}"/>
    <cellStyle name="Style 21 4 2 2 2 5 2" xfId="30875" xr:uid="{00000000-0005-0000-0000-00003A8C0000}"/>
    <cellStyle name="Style 21 4 2 2 2 6" xfId="30876" xr:uid="{00000000-0005-0000-0000-00003B8C0000}"/>
    <cellStyle name="Style 21 4 2 2 2 6 2" xfId="30877" xr:uid="{00000000-0005-0000-0000-00003C8C0000}"/>
    <cellStyle name="Style 21 4 2 2 2 7" xfId="30878" xr:uid="{00000000-0005-0000-0000-00003D8C0000}"/>
    <cellStyle name="Style 21 4 2 2 2 7 2" xfId="30879" xr:uid="{00000000-0005-0000-0000-00003E8C0000}"/>
    <cellStyle name="Style 21 4 2 2 2 8" xfId="30880" xr:uid="{00000000-0005-0000-0000-00003F8C0000}"/>
    <cellStyle name="Style 21 4 2 2 2 8 2" xfId="30881" xr:uid="{00000000-0005-0000-0000-0000408C0000}"/>
    <cellStyle name="Style 21 4 2 2 2 9" xfId="30882" xr:uid="{00000000-0005-0000-0000-0000418C0000}"/>
    <cellStyle name="Style 21 4 2 2 2 9 2" xfId="30883" xr:uid="{00000000-0005-0000-0000-0000428C0000}"/>
    <cellStyle name="Style 21 4 2 2 3" xfId="30884" xr:uid="{00000000-0005-0000-0000-0000438C0000}"/>
    <cellStyle name="Style 21 4 2 2 3 10" xfId="30885" xr:uid="{00000000-0005-0000-0000-0000448C0000}"/>
    <cellStyle name="Style 21 4 2 2 3 10 2" xfId="30886" xr:uid="{00000000-0005-0000-0000-0000458C0000}"/>
    <cellStyle name="Style 21 4 2 2 3 11" xfId="30887" xr:uid="{00000000-0005-0000-0000-0000468C0000}"/>
    <cellStyle name="Style 21 4 2 2 3 11 2" xfId="30888" xr:uid="{00000000-0005-0000-0000-0000478C0000}"/>
    <cellStyle name="Style 21 4 2 2 3 12" xfId="30889" xr:uid="{00000000-0005-0000-0000-0000488C0000}"/>
    <cellStyle name="Style 21 4 2 2 3 2" xfId="30890" xr:uid="{00000000-0005-0000-0000-0000498C0000}"/>
    <cellStyle name="Style 21 4 2 2 3 2 2" xfId="30891" xr:uid="{00000000-0005-0000-0000-00004A8C0000}"/>
    <cellStyle name="Style 21 4 2 2 3 3" xfId="30892" xr:uid="{00000000-0005-0000-0000-00004B8C0000}"/>
    <cellStyle name="Style 21 4 2 2 3 3 2" xfId="30893" xr:uid="{00000000-0005-0000-0000-00004C8C0000}"/>
    <cellStyle name="Style 21 4 2 2 3 4" xfId="30894" xr:uid="{00000000-0005-0000-0000-00004D8C0000}"/>
    <cellStyle name="Style 21 4 2 2 3 4 2" xfId="30895" xr:uid="{00000000-0005-0000-0000-00004E8C0000}"/>
    <cellStyle name="Style 21 4 2 2 3 5" xfId="30896" xr:uid="{00000000-0005-0000-0000-00004F8C0000}"/>
    <cellStyle name="Style 21 4 2 2 3 5 2" xfId="30897" xr:uid="{00000000-0005-0000-0000-0000508C0000}"/>
    <cellStyle name="Style 21 4 2 2 3 6" xfId="30898" xr:uid="{00000000-0005-0000-0000-0000518C0000}"/>
    <cellStyle name="Style 21 4 2 2 3 6 2" xfId="30899" xr:uid="{00000000-0005-0000-0000-0000528C0000}"/>
    <cellStyle name="Style 21 4 2 2 3 7" xfId="30900" xr:uid="{00000000-0005-0000-0000-0000538C0000}"/>
    <cellStyle name="Style 21 4 2 2 3 7 2" xfId="30901" xr:uid="{00000000-0005-0000-0000-0000548C0000}"/>
    <cellStyle name="Style 21 4 2 2 3 8" xfId="30902" xr:uid="{00000000-0005-0000-0000-0000558C0000}"/>
    <cellStyle name="Style 21 4 2 2 3 8 2" xfId="30903" xr:uid="{00000000-0005-0000-0000-0000568C0000}"/>
    <cellStyle name="Style 21 4 2 2 3 9" xfId="30904" xr:uid="{00000000-0005-0000-0000-0000578C0000}"/>
    <cellStyle name="Style 21 4 2 2 3 9 2" xfId="30905" xr:uid="{00000000-0005-0000-0000-0000588C0000}"/>
    <cellStyle name="Style 21 4 2 2 4" xfId="30906" xr:uid="{00000000-0005-0000-0000-0000598C0000}"/>
    <cellStyle name="Style 21 4 2 2 4 2" xfId="30907" xr:uid="{00000000-0005-0000-0000-00005A8C0000}"/>
    <cellStyle name="Style 21 4 2 2 5" xfId="30908" xr:uid="{00000000-0005-0000-0000-00005B8C0000}"/>
    <cellStyle name="Style 21 4 2 2 5 2" xfId="30909" xr:uid="{00000000-0005-0000-0000-00005C8C0000}"/>
    <cellStyle name="Style 21 4 2 2 6" xfId="30910" xr:uid="{00000000-0005-0000-0000-00005D8C0000}"/>
    <cellStyle name="Style 21 4 2 2 6 2" xfId="30911" xr:uid="{00000000-0005-0000-0000-00005E8C0000}"/>
    <cellStyle name="Style 21 4 2 2 7" xfId="30912" xr:uid="{00000000-0005-0000-0000-00005F8C0000}"/>
    <cellStyle name="Style 21 4 2 2 7 2" xfId="30913" xr:uid="{00000000-0005-0000-0000-0000608C0000}"/>
    <cellStyle name="Style 21 4 2 2 8" xfId="30914" xr:uid="{00000000-0005-0000-0000-0000618C0000}"/>
    <cellStyle name="Style 21 4 2 2 8 2" xfId="30915" xr:uid="{00000000-0005-0000-0000-0000628C0000}"/>
    <cellStyle name="Style 21 4 2 2 9" xfId="30916" xr:uid="{00000000-0005-0000-0000-0000638C0000}"/>
    <cellStyle name="Style 21 4 2 2 9 2" xfId="30917" xr:uid="{00000000-0005-0000-0000-0000648C0000}"/>
    <cellStyle name="Style 21 4 2 3" xfId="30918" xr:uid="{00000000-0005-0000-0000-0000658C0000}"/>
    <cellStyle name="Style 21 4 2 3 10" xfId="30919" xr:uid="{00000000-0005-0000-0000-0000668C0000}"/>
    <cellStyle name="Style 21 4 2 3 10 2" xfId="30920" xr:uid="{00000000-0005-0000-0000-0000678C0000}"/>
    <cellStyle name="Style 21 4 2 3 11" xfId="30921" xr:uid="{00000000-0005-0000-0000-0000688C0000}"/>
    <cellStyle name="Style 21 4 2 3 11 2" xfId="30922" xr:uid="{00000000-0005-0000-0000-0000698C0000}"/>
    <cellStyle name="Style 21 4 2 3 12" xfId="30923" xr:uid="{00000000-0005-0000-0000-00006A8C0000}"/>
    <cellStyle name="Style 21 4 2 3 12 2" xfId="30924" xr:uid="{00000000-0005-0000-0000-00006B8C0000}"/>
    <cellStyle name="Style 21 4 2 3 13" xfId="30925" xr:uid="{00000000-0005-0000-0000-00006C8C0000}"/>
    <cellStyle name="Style 21 4 2 3 2" xfId="30926" xr:uid="{00000000-0005-0000-0000-00006D8C0000}"/>
    <cellStyle name="Style 21 4 2 3 2 2" xfId="30927" xr:uid="{00000000-0005-0000-0000-00006E8C0000}"/>
    <cellStyle name="Style 21 4 2 3 3" xfId="30928" xr:uid="{00000000-0005-0000-0000-00006F8C0000}"/>
    <cellStyle name="Style 21 4 2 3 3 2" xfId="30929" xr:uid="{00000000-0005-0000-0000-0000708C0000}"/>
    <cellStyle name="Style 21 4 2 3 4" xfId="30930" xr:uid="{00000000-0005-0000-0000-0000718C0000}"/>
    <cellStyle name="Style 21 4 2 3 4 2" xfId="30931" xr:uid="{00000000-0005-0000-0000-0000728C0000}"/>
    <cellStyle name="Style 21 4 2 3 5" xfId="30932" xr:uid="{00000000-0005-0000-0000-0000738C0000}"/>
    <cellStyle name="Style 21 4 2 3 5 2" xfId="30933" xr:uid="{00000000-0005-0000-0000-0000748C0000}"/>
    <cellStyle name="Style 21 4 2 3 6" xfId="30934" xr:uid="{00000000-0005-0000-0000-0000758C0000}"/>
    <cellStyle name="Style 21 4 2 3 6 2" xfId="30935" xr:uid="{00000000-0005-0000-0000-0000768C0000}"/>
    <cellStyle name="Style 21 4 2 3 7" xfId="30936" xr:uid="{00000000-0005-0000-0000-0000778C0000}"/>
    <cellStyle name="Style 21 4 2 3 7 2" xfId="30937" xr:uid="{00000000-0005-0000-0000-0000788C0000}"/>
    <cellStyle name="Style 21 4 2 3 8" xfId="30938" xr:uid="{00000000-0005-0000-0000-0000798C0000}"/>
    <cellStyle name="Style 21 4 2 3 8 2" xfId="30939" xr:uid="{00000000-0005-0000-0000-00007A8C0000}"/>
    <cellStyle name="Style 21 4 2 3 9" xfId="30940" xr:uid="{00000000-0005-0000-0000-00007B8C0000}"/>
    <cellStyle name="Style 21 4 2 3 9 2" xfId="30941" xr:uid="{00000000-0005-0000-0000-00007C8C0000}"/>
    <cellStyle name="Style 21 4 2 4" xfId="30942" xr:uid="{00000000-0005-0000-0000-00007D8C0000}"/>
    <cellStyle name="Style 21 4 2 4 10" xfId="30943" xr:uid="{00000000-0005-0000-0000-00007E8C0000}"/>
    <cellStyle name="Style 21 4 2 4 10 2" xfId="30944" xr:uid="{00000000-0005-0000-0000-00007F8C0000}"/>
    <cellStyle name="Style 21 4 2 4 11" xfId="30945" xr:uid="{00000000-0005-0000-0000-0000808C0000}"/>
    <cellStyle name="Style 21 4 2 4 11 2" xfId="30946" xr:uid="{00000000-0005-0000-0000-0000818C0000}"/>
    <cellStyle name="Style 21 4 2 4 12" xfId="30947" xr:uid="{00000000-0005-0000-0000-0000828C0000}"/>
    <cellStyle name="Style 21 4 2 4 2" xfId="30948" xr:uid="{00000000-0005-0000-0000-0000838C0000}"/>
    <cellStyle name="Style 21 4 2 4 2 2" xfId="30949" xr:uid="{00000000-0005-0000-0000-0000848C0000}"/>
    <cellStyle name="Style 21 4 2 4 3" xfId="30950" xr:uid="{00000000-0005-0000-0000-0000858C0000}"/>
    <cellStyle name="Style 21 4 2 4 3 2" xfId="30951" xr:uid="{00000000-0005-0000-0000-0000868C0000}"/>
    <cellStyle name="Style 21 4 2 4 4" xfId="30952" xr:uid="{00000000-0005-0000-0000-0000878C0000}"/>
    <cellStyle name="Style 21 4 2 4 4 2" xfId="30953" xr:uid="{00000000-0005-0000-0000-0000888C0000}"/>
    <cellStyle name="Style 21 4 2 4 5" xfId="30954" xr:uid="{00000000-0005-0000-0000-0000898C0000}"/>
    <cellStyle name="Style 21 4 2 4 5 2" xfId="30955" xr:uid="{00000000-0005-0000-0000-00008A8C0000}"/>
    <cellStyle name="Style 21 4 2 4 6" xfId="30956" xr:uid="{00000000-0005-0000-0000-00008B8C0000}"/>
    <cellStyle name="Style 21 4 2 4 6 2" xfId="30957" xr:uid="{00000000-0005-0000-0000-00008C8C0000}"/>
    <cellStyle name="Style 21 4 2 4 7" xfId="30958" xr:uid="{00000000-0005-0000-0000-00008D8C0000}"/>
    <cellStyle name="Style 21 4 2 4 7 2" xfId="30959" xr:uid="{00000000-0005-0000-0000-00008E8C0000}"/>
    <cellStyle name="Style 21 4 2 4 8" xfId="30960" xr:uid="{00000000-0005-0000-0000-00008F8C0000}"/>
    <cellStyle name="Style 21 4 2 4 8 2" xfId="30961" xr:uid="{00000000-0005-0000-0000-0000908C0000}"/>
    <cellStyle name="Style 21 4 2 4 9" xfId="30962" xr:uid="{00000000-0005-0000-0000-0000918C0000}"/>
    <cellStyle name="Style 21 4 2 4 9 2" xfId="30963" xr:uid="{00000000-0005-0000-0000-0000928C0000}"/>
    <cellStyle name="Style 21 4 2 5" xfId="30964" xr:uid="{00000000-0005-0000-0000-0000938C0000}"/>
    <cellStyle name="Style 21 4 2 5 2" xfId="30965" xr:uid="{00000000-0005-0000-0000-0000948C0000}"/>
    <cellStyle name="Style 21 4 2 6" xfId="30966" xr:uid="{00000000-0005-0000-0000-0000958C0000}"/>
    <cellStyle name="Style 21 4 2 6 2" xfId="30967" xr:uid="{00000000-0005-0000-0000-0000968C0000}"/>
    <cellStyle name="Style 21 4 2 7" xfId="30968" xr:uid="{00000000-0005-0000-0000-0000978C0000}"/>
    <cellStyle name="Style 21 4 2 7 2" xfId="30969" xr:uid="{00000000-0005-0000-0000-0000988C0000}"/>
    <cellStyle name="Style 21 4 2 8" xfId="30970" xr:uid="{00000000-0005-0000-0000-0000998C0000}"/>
    <cellStyle name="Style 21 4 2 8 2" xfId="30971" xr:uid="{00000000-0005-0000-0000-00009A8C0000}"/>
    <cellStyle name="Style 21 4 2 9" xfId="30972" xr:uid="{00000000-0005-0000-0000-00009B8C0000}"/>
    <cellStyle name="Style 21 4 2 9 2" xfId="30973" xr:uid="{00000000-0005-0000-0000-00009C8C0000}"/>
    <cellStyle name="Style 21 4 3" xfId="30974" xr:uid="{00000000-0005-0000-0000-00009D8C0000}"/>
    <cellStyle name="Style 21 4 3 10" xfId="30975" xr:uid="{00000000-0005-0000-0000-00009E8C0000}"/>
    <cellStyle name="Style 21 4 3 10 2" xfId="30976" xr:uid="{00000000-0005-0000-0000-00009F8C0000}"/>
    <cellStyle name="Style 21 4 3 11" xfId="30977" xr:uid="{00000000-0005-0000-0000-0000A08C0000}"/>
    <cellStyle name="Style 21 4 3 11 2" xfId="30978" xr:uid="{00000000-0005-0000-0000-0000A18C0000}"/>
    <cellStyle name="Style 21 4 3 12" xfId="30979" xr:uid="{00000000-0005-0000-0000-0000A28C0000}"/>
    <cellStyle name="Style 21 4 3 12 2" xfId="30980" xr:uid="{00000000-0005-0000-0000-0000A38C0000}"/>
    <cellStyle name="Style 21 4 3 13" xfId="30981" xr:uid="{00000000-0005-0000-0000-0000A48C0000}"/>
    <cellStyle name="Style 21 4 3 2" xfId="30982" xr:uid="{00000000-0005-0000-0000-0000A58C0000}"/>
    <cellStyle name="Style 21 4 3 2 10" xfId="30983" xr:uid="{00000000-0005-0000-0000-0000A68C0000}"/>
    <cellStyle name="Style 21 4 3 2 10 2" xfId="30984" xr:uid="{00000000-0005-0000-0000-0000A78C0000}"/>
    <cellStyle name="Style 21 4 3 2 11" xfId="30985" xr:uid="{00000000-0005-0000-0000-0000A88C0000}"/>
    <cellStyle name="Style 21 4 3 2 11 2" xfId="30986" xr:uid="{00000000-0005-0000-0000-0000A98C0000}"/>
    <cellStyle name="Style 21 4 3 2 12" xfId="30987" xr:uid="{00000000-0005-0000-0000-0000AA8C0000}"/>
    <cellStyle name="Style 21 4 3 2 12 2" xfId="30988" xr:uid="{00000000-0005-0000-0000-0000AB8C0000}"/>
    <cellStyle name="Style 21 4 3 2 13" xfId="30989" xr:uid="{00000000-0005-0000-0000-0000AC8C0000}"/>
    <cellStyle name="Style 21 4 3 2 2" xfId="30990" xr:uid="{00000000-0005-0000-0000-0000AD8C0000}"/>
    <cellStyle name="Style 21 4 3 2 2 2" xfId="30991" xr:uid="{00000000-0005-0000-0000-0000AE8C0000}"/>
    <cellStyle name="Style 21 4 3 2 3" xfId="30992" xr:uid="{00000000-0005-0000-0000-0000AF8C0000}"/>
    <cellStyle name="Style 21 4 3 2 3 2" xfId="30993" xr:uid="{00000000-0005-0000-0000-0000B08C0000}"/>
    <cellStyle name="Style 21 4 3 2 4" xfId="30994" xr:uid="{00000000-0005-0000-0000-0000B18C0000}"/>
    <cellStyle name="Style 21 4 3 2 4 2" xfId="30995" xr:uid="{00000000-0005-0000-0000-0000B28C0000}"/>
    <cellStyle name="Style 21 4 3 2 5" xfId="30996" xr:uid="{00000000-0005-0000-0000-0000B38C0000}"/>
    <cellStyle name="Style 21 4 3 2 5 2" xfId="30997" xr:uid="{00000000-0005-0000-0000-0000B48C0000}"/>
    <cellStyle name="Style 21 4 3 2 6" xfId="30998" xr:uid="{00000000-0005-0000-0000-0000B58C0000}"/>
    <cellStyle name="Style 21 4 3 2 6 2" xfId="30999" xr:uid="{00000000-0005-0000-0000-0000B68C0000}"/>
    <cellStyle name="Style 21 4 3 2 7" xfId="31000" xr:uid="{00000000-0005-0000-0000-0000B78C0000}"/>
    <cellStyle name="Style 21 4 3 2 7 2" xfId="31001" xr:uid="{00000000-0005-0000-0000-0000B88C0000}"/>
    <cellStyle name="Style 21 4 3 2 8" xfId="31002" xr:uid="{00000000-0005-0000-0000-0000B98C0000}"/>
    <cellStyle name="Style 21 4 3 2 8 2" xfId="31003" xr:uid="{00000000-0005-0000-0000-0000BA8C0000}"/>
    <cellStyle name="Style 21 4 3 2 9" xfId="31004" xr:uid="{00000000-0005-0000-0000-0000BB8C0000}"/>
    <cellStyle name="Style 21 4 3 2 9 2" xfId="31005" xr:uid="{00000000-0005-0000-0000-0000BC8C0000}"/>
    <cellStyle name="Style 21 4 3 3" xfId="31006" xr:uid="{00000000-0005-0000-0000-0000BD8C0000}"/>
    <cellStyle name="Style 21 4 3 3 10" xfId="31007" xr:uid="{00000000-0005-0000-0000-0000BE8C0000}"/>
    <cellStyle name="Style 21 4 3 3 10 2" xfId="31008" xr:uid="{00000000-0005-0000-0000-0000BF8C0000}"/>
    <cellStyle name="Style 21 4 3 3 11" xfId="31009" xr:uid="{00000000-0005-0000-0000-0000C08C0000}"/>
    <cellStyle name="Style 21 4 3 3 11 2" xfId="31010" xr:uid="{00000000-0005-0000-0000-0000C18C0000}"/>
    <cellStyle name="Style 21 4 3 3 12" xfId="31011" xr:uid="{00000000-0005-0000-0000-0000C28C0000}"/>
    <cellStyle name="Style 21 4 3 3 2" xfId="31012" xr:uid="{00000000-0005-0000-0000-0000C38C0000}"/>
    <cellStyle name="Style 21 4 3 3 2 2" xfId="31013" xr:uid="{00000000-0005-0000-0000-0000C48C0000}"/>
    <cellStyle name="Style 21 4 3 3 3" xfId="31014" xr:uid="{00000000-0005-0000-0000-0000C58C0000}"/>
    <cellStyle name="Style 21 4 3 3 3 2" xfId="31015" xr:uid="{00000000-0005-0000-0000-0000C68C0000}"/>
    <cellStyle name="Style 21 4 3 3 4" xfId="31016" xr:uid="{00000000-0005-0000-0000-0000C78C0000}"/>
    <cellStyle name="Style 21 4 3 3 4 2" xfId="31017" xr:uid="{00000000-0005-0000-0000-0000C88C0000}"/>
    <cellStyle name="Style 21 4 3 3 5" xfId="31018" xr:uid="{00000000-0005-0000-0000-0000C98C0000}"/>
    <cellStyle name="Style 21 4 3 3 5 2" xfId="31019" xr:uid="{00000000-0005-0000-0000-0000CA8C0000}"/>
    <cellStyle name="Style 21 4 3 3 6" xfId="31020" xr:uid="{00000000-0005-0000-0000-0000CB8C0000}"/>
    <cellStyle name="Style 21 4 3 3 6 2" xfId="31021" xr:uid="{00000000-0005-0000-0000-0000CC8C0000}"/>
    <cellStyle name="Style 21 4 3 3 7" xfId="31022" xr:uid="{00000000-0005-0000-0000-0000CD8C0000}"/>
    <cellStyle name="Style 21 4 3 3 7 2" xfId="31023" xr:uid="{00000000-0005-0000-0000-0000CE8C0000}"/>
    <cellStyle name="Style 21 4 3 3 8" xfId="31024" xr:uid="{00000000-0005-0000-0000-0000CF8C0000}"/>
    <cellStyle name="Style 21 4 3 3 8 2" xfId="31025" xr:uid="{00000000-0005-0000-0000-0000D08C0000}"/>
    <cellStyle name="Style 21 4 3 3 9" xfId="31026" xr:uid="{00000000-0005-0000-0000-0000D18C0000}"/>
    <cellStyle name="Style 21 4 3 3 9 2" xfId="31027" xr:uid="{00000000-0005-0000-0000-0000D28C0000}"/>
    <cellStyle name="Style 21 4 3 4" xfId="31028" xr:uid="{00000000-0005-0000-0000-0000D38C0000}"/>
    <cellStyle name="Style 21 4 3 4 2" xfId="31029" xr:uid="{00000000-0005-0000-0000-0000D48C0000}"/>
    <cellStyle name="Style 21 4 3 5" xfId="31030" xr:uid="{00000000-0005-0000-0000-0000D58C0000}"/>
    <cellStyle name="Style 21 4 3 5 2" xfId="31031" xr:uid="{00000000-0005-0000-0000-0000D68C0000}"/>
    <cellStyle name="Style 21 4 3 6" xfId="31032" xr:uid="{00000000-0005-0000-0000-0000D78C0000}"/>
    <cellStyle name="Style 21 4 3 6 2" xfId="31033" xr:uid="{00000000-0005-0000-0000-0000D88C0000}"/>
    <cellStyle name="Style 21 4 3 7" xfId="31034" xr:uid="{00000000-0005-0000-0000-0000D98C0000}"/>
    <cellStyle name="Style 21 4 3 7 2" xfId="31035" xr:uid="{00000000-0005-0000-0000-0000DA8C0000}"/>
    <cellStyle name="Style 21 4 3 8" xfId="31036" xr:uid="{00000000-0005-0000-0000-0000DB8C0000}"/>
    <cellStyle name="Style 21 4 3 8 2" xfId="31037" xr:uid="{00000000-0005-0000-0000-0000DC8C0000}"/>
    <cellStyle name="Style 21 4 3 9" xfId="31038" xr:uid="{00000000-0005-0000-0000-0000DD8C0000}"/>
    <cellStyle name="Style 21 4 3 9 2" xfId="31039" xr:uid="{00000000-0005-0000-0000-0000DE8C0000}"/>
    <cellStyle name="Style 21 4 4" xfId="31040" xr:uid="{00000000-0005-0000-0000-0000DF8C0000}"/>
    <cellStyle name="Style 21 4 4 10" xfId="31041" xr:uid="{00000000-0005-0000-0000-0000E08C0000}"/>
    <cellStyle name="Style 21 4 4 10 2" xfId="31042" xr:uid="{00000000-0005-0000-0000-0000E18C0000}"/>
    <cellStyle name="Style 21 4 4 11" xfId="31043" xr:uid="{00000000-0005-0000-0000-0000E28C0000}"/>
    <cellStyle name="Style 21 4 4 11 2" xfId="31044" xr:uid="{00000000-0005-0000-0000-0000E38C0000}"/>
    <cellStyle name="Style 21 4 4 12" xfId="31045" xr:uid="{00000000-0005-0000-0000-0000E48C0000}"/>
    <cellStyle name="Style 21 4 4 12 2" xfId="31046" xr:uid="{00000000-0005-0000-0000-0000E58C0000}"/>
    <cellStyle name="Style 21 4 4 13" xfId="31047" xr:uid="{00000000-0005-0000-0000-0000E68C0000}"/>
    <cellStyle name="Style 21 4 4 2" xfId="31048" xr:uid="{00000000-0005-0000-0000-0000E78C0000}"/>
    <cellStyle name="Style 21 4 4 2 2" xfId="31049" xr:uid="{00000000-0005-0000-0000-0000E88C0000}"/>
    <cellStyle name="Style 21 4 4 3" xfId="31050" xr:uid="{00000000-0005-0000-0000-0000E98C0000}"/>
    <cellStyle name="Style 21 4 4 3 2" xfId="31051" xr:uid="{00000000-0005-0000-0000-0000EA8C0000}"/>
    <cellStyle name="Style 21 4 4 4" xfId="31052" xr:uid="{00000000-0005-0000-0000-0000EB8C0000}"/>
    <cellStyle name="Style 21 4 4 4 2" xfId="31053" xr:uid="{00000000-0005-0000-0000-0000EC8C0000}"/>
    <cellStyle name="Style 21 4 4 5" xfId="31054" xr:uid="{00000000-0005-0000-0000-0000ED8C0000}"/>
    <cellStyle name="Style 21 4 4 5 2" xfId="31055" xr:uid="{00000000-0005-0000-0000-0000EE8C0000}"/>
    <cellStyle name="Style 21 4 4 6" xfId="31056" xr:uid="{00000000-0005-0000-0000-0000EF8C0000}"/>
    <cellStyle name="Style 21 4 4 6 2" xfId="31057" xr:uid="{00000000-0005-0000-0000-0000F08C0000}"/>
    <cellStyle name="Style 21 4 4 7" xfId="31058" xr:uid="{00000000-0005-0000-0000-0000F18C0000}"/>
    <cellStyle name="Style 21 4 4 7 2" xfId="31059" xr:uid="{00000000-0005-0000-0000-0000F28C0000}"/>
    <cellStyle name="Style 21 4 4 8" xfId="31060" xr:uid="{00000000-0005-0000-0000-0000F38C0000}"/>
    <cellStyle name="Style 21 4 4 8 2" xfId="31061" xr:uid="{00000000-0005-0000-0000-0000F48C0000}"/>
    <cellStyle name="Style 21 4 4 9" xfId="31062" xr:uid="{00000000-0005-0000-0000-0000F58C0000}"/>
    <cellStyle name="Style 21 4 4 9 2" xfId="31063" xr:uid="{00000000-0005-0000-0000-0000F68C0000}"/>
    <cellStyle name="Style 21 4 5" xfId="31064" xr:uid="{00000000-0005-0000-0000-0000F78C0000}"/>
    <cellStyle name="Style 21 4 5 10" xfId="31065" xr:uid="{00000000-0005-0000-0000-0000F88C0000}"/>
    <cellStyle name="Style 21 4 5 10 2" xfId="31066" xr:uid="{00000000-0005-0000-0000-0000F98C0000}"/>
    <cellStyle name="Style 21 4 5 11" xfId="31067" xr:uid="{00000000-0005-0000-0000-0000FA8C0000}"/>
    <cellStyle name="Style 21 4 5 11 2" xfId="31068" xr:uid="{00000000-0005-0000-0000-0000FB8C0000}"/>
    <cellStyle name="Style 21 4 5 12" xfId="31069" xr:uid="{00000000-0005-0000-0000-0000FC8C0000}"/>
    <cellStyle name="Style 21 4 5 2" xfId="31070" xr:uid="{00000000-0005-0000-0000-0000FD8C0000}"/>
    <cellStyle name="Style 21 4 5 2 2" xfId="31071" xr:uid="{00000000-0005-0000-0000-0000FE8C0000}"/>
    <cellStyle name="Style 21 4 5 3" xfId="31072" xr:uid="{00000000-0005-0000-0000-0000FF8C0000}"/>
    <cellStyle name="Style 21 4 5 3 2" xfId="31073" xr:uid="{00000000-0005-0000-0000-0000008D0000}"/>
    <cellStyle name="Style 21 4 5 4" xfId="31074" xr:uid="{00000000-0005-0000-0000-0000018D0000}"/>
    <cellStyle name="Style 21 4 5 4 2" xfId="31075" xr:uid="{00000000-0005-0000-0000-0000028D0000}"/>
    <cellStyle name="Style 21 4 5 5" xfId="31076" xr:uid="{00000000-0005-0000-0000-0000038D0000}"/>
    <cellStyle name="Style 21 4 5 5 2" xfId="31077" xr:uid="{00000000-0005-0000-0000-0000048D0000}"/>
    <cellStyle name="Style 21 4 5 6" xfId="31078" xr:uid="{00000000-0005-0000-0000-0000058D0000}"/>
    <cellStyle name="Style 21 4 5 6 2" xfId="31079" xr:uid="{00000000-0005-0000-0000-0000068D0000}"/>
    <cellStyle name="Style 21 4 5 7" xfId="31080" xr:uid="{00000000-0005-0000-0000-0000078D0000}"/>
    <cellStyle name="Style 21 4 5 7 2" xfId="31081" xr:uid="{00000000-0005-0000-0000-0000088D0000}"/>
    <cellStyle name="Style 21 4 5 8" xfId="31082" xr:uid="{00000000-0005-0000-0000-0000098D0000}"/>
    <cellStyle name="Style 21 4 5 8 2" xfId="31083" xr:uid="{00000000-0005-0000-0000-00000A8D0000}"/>
    <cellStyle name="Style 21 4 5 9" xfId="31084" xr:uid="{00000000-0005-0000-0000-00000B8D0000}"/>
    <cellStyle name="Style 21 4 5 9 2" xfId="31085" xr:uid="{00000000-0005-0000-0000-00000C8D0000}"/>
    <cellStyle name="Style 21 4 6" xfId="31086" xr:uid="{00000000-0005-0000-0000-00000D8D0000}"/>
    <cellStyle name="Style 21 4 6 2" xfId="31087" xr:uid="{00000000-0005-0000-0000-00000E8D0000}"/>
    <cellStyle name="Style 21 4 7" xfId="31088" xr:uid="{00000000-0005-0000-0000-00000F8D0000}"/>
    <cellStyle name="Style 21 4 7 2" xfId="31089" xr:uid="{00000000-0005-0000-0000-0000108D0000}"/>
    <cellStyle name="Style 21 4 8" xfId="31090" xr:uid="{00000000-0005-0000-0000-0000118D0000}"/>
    <cellStyle name="Style 21 4 8 2" xfId="31091" xr:uid="{00000000-0005-0000-0000-0000128D0000}"/>
    <cellStyle name="Style 21 4 9" xfId="31092" xr:uid="{00000000-0005-0000-0000-0000138D0000}"/>
    <cellStyle name="Style 21 4 9 2" xfId="31093" xr:uid="{00000000-0005-0000-0000-0000148D0000}"/>
    <cellStyle name="Style 21 5" xfId="31094" xr:uid="{00000000-0005-0000-0000-0000158D0000}"/>
    <cellStyle name="Style 21 5 10" xfId="31095" xr:uid="{00000000-0005-0000-0000-0000168D0000}"/>
    <cellStyle name="Style 21 5 10 2" xfId="31096" xr:uid="{00000000-0005-0000-0000-0000178D0000}"/>
    <cellStyle name="Style 21 5 11" xfId="31097" xr:uid="{00000000-0005-0000-0000-0000188D0000}"/>
    <cellStyle name="Style 21 5 11 2" xfId="31098" xr:uid="{00000000-0005-0000-0000-0000198D0000}"/>
    <cellStyle name="Style 21 5 12" xfId="31099" xr:uid="{00000000-0005-0000-0000-00001A8D0000}"/>
    <cellStyle name="Style 21 5 12 2" xfId="31100" xr:uid="{00000000-0005-0000-0000-00001B8D0000}"/>
    <cellStyle name="Style 21 5 13" xfId="31101" xr:uid="{00000000-0005-0000-0000-00001C8D0000}"/>
    <cellStyle name="Style 21 5 13 2" xfId="31102" xr:uid="{00000000-0005-0000-0000-00001D8D0000}"/>
    <cellStyle name="Style 21 5 14" xfId="31103" xr:uid="{00000000-0005-0000-0000-00001E8D0000}"/>
    <cellStyle name="Style 21 5 2" xfId="31104" xr:uid="{00000000-0005-0000-0000-00001F8D0000}"/>
    <cellStyle name="Style 21 5 2 10" xfId="31105" xr:uid="{00000000-0005-0000-0000-0000208D0000}"/>
    <cellStyle name="Style 21 5 2 10 2" xfId="31106" xr:uid="{00000000-0005-0000-0000-0000218D0000}"/>
    <cellStyle name="Style 21 5 2 11" xfId="31107" xr:uid="{00000000-0005-0000-0000-0000228D0000}"/>
    <cellStyle name="Style 21 5 2 11 2" xfId="31108" xr:uid="{00000000-0005-0000-0000-0000238D0000}"/>
    <cellStyle name="Style 21 5 2 12" xfId="31109" xr:uid="{00000000-0005-0000-0000-0000248D0000}"/>
    <cellStyle name="Style 21 5 2 12 2" xfId="31110" xr:uid="{00000000-0005-0000-0000-0000258D0000}"/>
    <cellStyle name="Style 21 5 2 13" xfId="31111" xr:uid="{00000000-0005-0000-0000-0000268D0000}"/>
    <cellStyle name="Style 21 5 2 2" xfId="31112" xr:uid="{00000000-0005-0000-0000-0000278D0000}"/>
    <cellStyle name="Style 21 5 2 2 10" xfId="31113" xr:uid="{00000000-0005-0000-0000-0000288D0000}"/>
    <cellStyle name="Style 21 5 2 2 10 2" xfId="31114" xr:uid="{00000000-0005-0000-0000-0000298D0000}"/>
    <cellStyle name="Style 21 5 2 2 11" xfId="31115" xr:uid="{00000000-0005-0000-0000-00002A8D0000}"/>
    <cellStyle name="Style 21 5 2 2 11 2" xfId="31116" xr:uid="{00000000-0005-0000-0000-00002B8D0000}"/>
    <cellStyle name="Style 21 5 2 2 12" xfId="31117" xr:uid="{00000000-0005-0000-0000-00002C8D0000}"/>
    <cellStyle name="Style 21 5 2 2 12 2" xfId="31118" xr:uid="{00000000-0005-0000-0000-00002D8D0000}"/>
    <cellStyle name="Style 21 5 2 2 13" xfId="31119" xr:uid="{00000000-0005-0000-0000-00002E8D0000}"/>
    <cellStyle name="Style 21 5 2 2 2" xfId="31120" xr:uid="{00000000-0005-0000-0000-00002F8D0000}"/>
    <cellStyle name="Style 21 5 2 2 2 2" xfId="31121" xr:uid="{00000000-0005-0000-0000-0000308D0000}"/>
    <cellStyle name="Style 21 5 2 2 3" xfId="31122" xr:uid="{00000000-0005-0000-0000-0000318D0000}"/>
    <cellStyle name="Style 21 5 2 2 3 2" xfId="31123" xr:uid="{00000000-0005-0000-0000-0000328D0000}"/>
    <cellStyle name="Style 21 5 2 2 4" xfId="31124" xr:uid="{00000000-0005-0000-0000-0000338D0000}"/>
    <cellStyle name="Style 21 5 2 2 4 2" xfId="31125" xr:uid="{00000000-0005-0000-0000-0000348D0000}"/>
    <cellStyle name="Style 21 5 2 2 5" xfId="31126" xr:uid="{00000000-0005-0000-0000-0000358D0000}"/>
    <cellStyle name="Style 21 5 2 2 5 2" xfId="31127" xr:uid="{00000000-0005-0000-0000-0000368D0000}"/>
    <cellStyle name="Style 21 5 2 2 6" xfId="31128" xr:uid="{00000000-0005-0000-0000-0000378D0000}"/>
    <cellStyle name="Style 21 5 2 2 6 2" xfId="31129" xr:uid="{00000000-0005-0000-0000-0000388D0000}"/>
    <cellStyle name="Style 21 5 2 2 7" xfId="31130" xr:uid="{00000000-0005-0000-0000-0000398D0000}"/>
    <cellStyle name="Style 21 5 2 2 7 2" xfId="31131" xr:uid="{00000000-0005-0000-0000-00003A8D0000}"/>
    <cellStyle name="Style 21 5 2 2 8" xfId="31132" xr:uid="{00000000-0005-0000-0000-00003B8D0000}"/>
    <cellStyle name="Style 21 5 2 2 8 2" xfId="31133" xr:uid="{00000000-0005-0000-0000-00003C8D0000}"/>
    <cellStyle name="Style 21 5 2 2 9" xfId="31134" xr:uid="{00000000-0005-0000-0000-00003D8D0000}"/>
    <cellStyle name="Style 21 5 2 2 9 2" xfId="31135" xr:uid="{00000000-0005-0000-0000-00003E8D0000}"/>
    <cellStyle name="Style 21 5 2 3" xfId="31136" xr:uid="{00000000-0005-0000-0000-00003F8D0000}"/>
    <cellStyle name="Style 21 5 2 3 10" xfId="31137" xr:uid="{00000000-0005-0000-0000-0000408D0000}"/>
    <cellStyle name="Style 21 5 2 3 10 2" xfId="31138" xr:uid="{00000000-0005-0000-0000-0000418D0000}"/>
    <cellStyle name="Style 21 5 2 3 11" xfId="31139" xr:uid="{00000000-0005-0000-0000-0000428D0000}"/>
    <cellStyle name="Style 21 5 2 3 11 2" xfId="31140" xr:uid="{00000000-0005-0000-0000-0000438D0000}"/>
    <cellStyle name="Style 21 5 2 3 12" xfId="31141" xr:uid="{00000000-0005-0000-0000-0000448D0000}"/>
    <cellStyle name="Style 21 5 2 3 2" xfId="31142" xr:uid="{00000000-0005-0000-0000-0000458D0000}"/>
    <cellStyle name="Style 21 5 2 3 2 2" xfId="31143" xr:uid="{00000000-0005-0000-0000-0000468D0000}"/>
    <cellStyle name="Style 21 5 2 3 3" xfId="31144" xr:uid="{00000000-0005-0000-0000-0000478D0000}"/>
    <cellStyle name="Style 21 5 2 3 3 2" xfId="31145" xr:uid="{00000000-0005-0000-0000-0000488D0000}"/>
    <cellStyle name="Style 21 5 2 3 4" xfId="31146" xr:uid="{00000000-0005-0000-0000-0000498D0000}"/>
    <cellStyle name="Style 21 5 2 3 4 2" xfId="31147" xr:uid="{00000000-0005-0000-0000-00004A8D0000}"/>
    <cellStyle name="Style 21 5 2 3 5" xfId="31148" xr:uid="{00000000-0005-0000-0000-00004B8D0000}"/>
    <cellStyle name="Style 21 5 2 3 5 2" xfId="31149" xr:uid="{00000000-0005-0000-0000-00004C8D0000}"/>
    <cellStyle name="Style 21 5 2 3 6" xfId="31150" xr:uid="{00000000-0005-0000-0000-00004D8D0000}"/>
    <cellStyle name="Style 21 5 2 3 6 2" xfId="31151" xr:uid="{00000000-0005-0000-0000-00004E8D0000}"/>
    <cellStyle name="Style 21 5 2 3 7" xfId="31152" xr:uid="{00000000-0005-0000-0000-00004F8D0000}"/>
    <cellStyle name="Style 21 5 2 3 7 2" xfId="31153" xr:uid="{00000000-0005-0000-0000-0000508D0000}"/>
    <cellStyle name="Style 21 5 2 3 8" xfId="31154" xr:uid="{00000000-0005-0000-0000-0000518D0000}"/>
    <cellStyle name="Style 21 5 2 3 8 2" xfId="31155" xr:uid="{00000000-0005-0000-0000-0000528D0000}"/>
    <cellStyle name="Style 21 5 2 3 9" xfId="31156" xr:uid="{00000000-0005-0000-0000-0000538D0000}"/>
    <cellStyle name="Style 21 5 2 3 9 2" xfId="31157" xr:uid="{00000000-0005-0000-0000-0000548D0000}"/>
    <cellStyle name="Style 21 5 2 4" xfId="31158" xr:uid="{00000000-0005-0000-0000-0000558D0000}"/>
    <cellStyle name="Style 21 5 2 4 2" xfId="31159" xr:uid="{00000000-0005-0000-0000-0000568D0000}"/>
    <cellStyle name="Style 21 5 2 5" xfId="31160" xr:uid="{00000000-0005-0000-0000-0000578D0000}"/>
    <cellStyle name="Style 21 5 2 5 2" xfId="31161" xr:uid="{00000000-0005-0000-0000-0000588D0000}"/>
    <cellStyle name="Style 21 5 2 6" xfId="31162" xr:uid="{00000000-0005-0000-0000-0000598D0000}"/>
    <cellStyle name="Style 21 5 2 6 2" xfId="31163" xr:uid="{00000000-0005-0000-0000-00005A8D0000}"/>
    <cellStyle name="Style 21 5 2 7" xfId="31164" xr:uid="{00000000-0005-0000-0000-00005B8D0000}"/>
    <cellStyle name="Style 21 5 2 7 2" xfId="31165" xr:uid="{00000000-0005-0000-0000-00005C8D0000}"/>
    <cellStyle name="Style 21 5 2 8" xfId="31166" xr:uid="{00000000-0005-0000-0000-00005D8D0000}"/>
    <cellStyle name="Style 21 5 2 8 2" xfId="31167" xr:uid="{00000000-0005-0000-0000-00005E8D0000}"/>
    <cellStyle name="Style 21 5 2 9" xfId="31168" xr:uid="{00000000-0005-0000-0000-00005F8D0000}"/>
    <cellStyle name="Style 21 5 2 9 2" xfId="31169" xr:uid="{00000000-0005-0000-0000-0000608D0000}"/>
    <cellStyle name="Style 21 5 3" xfId="31170" xr:uid="{00000000-0005-0000-0000-0000618D0000}"/>
    <cellStyle name="Style 21 5 3 10" xfId="31171" xr:uid="{00000000-0005-0000-0000-0000628D0000}"/>
    <cellStyle name="Style 21 5 3 10 2" xfId="31172" xr:uid="{00000000-0005-0000-0000-0000638D0000}"/>
    <cellStyle name="Style 21 5 3 11" xfId="31173" xr:uid="{00000000-0005-0000-0000-0000648D0000}"/>
    <cellStyle name="Style 21 5 3 11 2" xfId="31174" xr:uid="{00000000-0005-0000-0000-0000658D0000}"/>
    <cellStyle name="Style 21 5 3 12" xfId="31175" xr:uid="{00000000-0005-0000-0000-0000668D0000}"/>
    <cellStyle name="Style 21 5 3 12 2" xfId="31176" xr:uid="{00000000-0005-0000-0000-0000678D0000}"/>
    <cellStyle name="Style 21 5 3 13" xfId="31177" xr:uid="{00000000-0005-0000-0000-0000688D0000}"/>
    <cellStyle name="Style 21 5 3 2" xfId="31178" xr:uid="{00000000-0005-0000-0000-0000698D0000}"/>
    <cellStyle name="Style 21 5 3 2 2" xfId="31179" xr:uid="{00000000-0005-0000-0000-00006A8D0000}"/>
    <cellStyle name="Style 21 5 3 3" xfId="31180" xr:uid="{00000000-0005-0000-0000-00006B8D0000}"/>
    <cellStyle name="Style 21 5 3 3 2" xfId="31181" xr:uid="{00000000-0005-0000-0000-00006C8D0000}"/>
    <cellStyle name="Style 21 5 3 4" xfId="31182" xr:uid="{00000000-0005-0000-0000-00006D8D0000}"/>
    <cellStyle name="Style 21 5 3 4 2" xfId="31183" xr:uid="{00000000-0005-0000-0000-00006E8D0000}"/>
    <cellStyle name="Style 21 5 3 5" xfId="31184" xr:uid="{00000000-0005-0000-0000-00006F8D0000}"/>
    <cellStyle name="Style 21 5 3 5 2" xfId="31185" xr:uid="{00000000-0005-0000-0000-0000708D0000}"/>
    <cellStyle name="Style 21 5 3 6" xfId="31186" xr:uid="{00000000-0005-0000-0000-0000718D0000}"/>
    <cellStyle name="Style 21 5 3 6 2" xfId="31187" xr:uid="{00000000-0005-0000-0000-0000728D0000}"/>
    <cellStyle name="Style 21 5 3 7" xfId="31188" xr:uid="{00000000-0005-0000-0000-0000738D0000}"/>
    <cellStyle name="Style 21 5 3 7 2" xfId="31189" xr:uid="{00000000-0005-0000-0000-0000748D0000}"/>
    <cellStyle name="Style 21 5 3 8" xfId="31190" xr:uid="{00000000-0005-0000-0000-0000758D0000}"/>
    <cellStyle name="Style 21 5 3 8 2" xfId="31191" xr:uid="{00000000-0005-0000-0000-0000768D0000}"/>
    <cellStyle name="Style 21 5 3 9" xfId="31192" xr:uid="{00000000-0005-0000-0000-0000778D0000}"/>
    <cellStyle name="Style 21 5 3 9 2" xfId="31193" xr:uid="{00000000-0005-0000-0000-0000788D0000}"/>
    <cellStyle name="Style 21 5 4" xfId="31194" xr:uid="{00000000-0005-0000-0000-0000798D0000}"/>
    <cellStyle name="Style 21 5 4 10" xfId="31195" xr:uid="{00000000-0005-0000-0000-00007A8D0000}"/>
    <cellStyle name="Style 21 5 4 10 2" xfId="31196" xr:uid="{00000000-0005-0000-0000-00007B8D0000}"/>
    <cellStyle name="Style 21 5 4 11" xfId="31197" xr:uid="{00000000-0005-0000-0000-00007C8D0000}"/>
    <cellStyle name="Style 21 5 4 11 2" xfId="31198" xr:uid="{00000000-0005-0000-0000-00007D8D0000}"/>
    <cellStyle name="Style 21 5 4 12" xfId="31199" xr:uid="{00000000-0005-0000-0000-00007E8D0000}"/>
    <cellStyle name="Style 21 5 4 2" xfId="31200" xr:uid="{00000000-0005-0000-0000-00007F8D0000}"/>
    <cellStyle name="Style 21 5 4 2 2" xfId="31201" xr:uid="{00000000-0005-0000-0000-0000808D0000}"/>
    <cellStyle name="Style 21 5 4 3" xfId="31202" xr:uid="{00000000-0005-0000-0000-0000818D0000}"/>
    <cellStyle name="Style 21 5 4 3 2" xfId="31203" xr:uid="{00000000-0005-0000-0000-0000828D0000}"/>
    <cellStyle name="Style 21 5 4 4" xfId="31204" xr:uid="{00000000-0005-0000-0000-0000838D0000}"/>
    <cellStyle name="Style 21 5 4 4 2" xfId="31205" xr:uid="{00000000-0005-0000-0000-0000848D0000}"/>
    <cellStyle name="Style 21 5 4 5" xfId="31206" xr:uid="{00000000-0005-0000-0000-0000858D0000}"/>
    <cellStyle name="Style 21 5 4 5 2" xfId="31207" xr:uid="{00000000-0005-0000-0000-0000868D0000}"/>
    <cellStyle name="Style 21 5 4 6" xfId="31208" xr:uid="{00000000-0005-0000-0000-0000878D0000}"/>
    <cellStyle name="Style 21 5 4 6 2" xfId="31209" xr:uid="{00000000-0005-0000-0000-0000888D0000}"/>
    <cellStyle name="Style 21 5 4 7" xfId="31210" xr:uid="{00000000-0005-0000-0000-0000898D0000}"/>
    <cellStyle name="Style 21 5 4 7 2" xfId="31211" xr:uid="{00000000-0005-0000-0000-00008A8D0000}"/>
    <cellStyle name="Style 21 5 4 8" xfId="31212" xr:uid="{00000000-0005-0000-0000-00008B8D0000}"/>
    <cellStyle name="Style 21 5 4 8 2" xfId="31213" xr:uid="{00000000-0005-0000-0000-00008C8D0000}"/>
    <cellStyle name="Style 21 5 4 9" xfId="31214" xr:uid="{00000000-0005-0000-0000-00008D8D0000}"/>
    <cellStyle name="Style 21 5 4 9 2" xfId="31215" xr:uid="{00000000-0005-0000-0000-00008E8D0000}"/>
    <cellStyle name="Style 21 5 5" xfId="31216" xr:uid="{00000000-0005-0000-0000-00008F8D0000}"/>
    <cellStyle name="Style 21 5 5 2" xfId="31217" xr:uid="{00000000-0005-0000-0000-0000908D0000}"/>
    <cellStyle name="Style 21 5 6" xfId="31218" xr:uid="{00000000-0005-0000-0000-0000918D0000}"/>
    <cellStyle name="Style 21 5 6 2" xfId="31219" xr:uid="{00000000-0005-0000-0000-0000928D0000}"/>
    <cellStyle name="Style 21 5 7" xfId="31220" xr:uid="{00000000-0005-0000-0000-0000938D0000}"/>
    <cellStyle name="Style 21 5 7 2" xfId="31221" xr:uid="{00000000-0005-0000-0000-0000948D0000}"/>
    <cellStyle name="Style 21 5 8" xfId="31222" xr:uid="{00000000-0005-0000-0000-0000958D0000}"/>
    <cellStyle name="Style 21 5 8 2" xfId="31223" xr:uid="{00000000-0005-0000-0000-0000968D0000}"/>
    <cellStyle name="Style 21 5 9" xfId="31224" xr:uid="{00000000-0005-0000-0000-0000978D0000}"/>
    <cellStyle name="Style 21 5 9 2" xfId="31225" xr:uid="{00000000-0005-0000-0000-0000988D0000}"/>
    <cellStyle name="Style 21 6" xfId="31226" xr:uid="{00000000-0005-0000-0000-0000998D0000}"/>
    <cellStyle name="Style 21 6 10" xfId="31227" xr:uid="{00000000-0005-0000-0000-00009A8D0000}"/>
    <cellStyle name="Style 21 6 10 2" xfId="31228" xr:uid="{00000000-0005-0000-0000-00009B8D0000}"/>
    <cellStyle name="Style 21 6 11" xfId="31229" xr:uid="{00000000-0005-0000-0000-00009C8D0000}"/>
    <cellStyle name="Style 21 6 11 2" xfId="31230" xr:uid="{00000000-0005-0000-0000-00009D8D0000}"/>
    <cellStyle name="Style 21 6 12" xfId="31231" xr:uid="{00000000-0005-0000-0000-00009E8D0000}"/>
    <cellStyle name="Style 21 6 12 2" xfId="31232" xr:uid="{00000000-0005-0000-0000-00009F8D0000}"/>
    <cellStyle name="Style 21 6 13" xfId="31233" xr:uid="{00000000-0005-0000-0000-0000A08D0000}"/>
    <cellStyle name="Style 21 6 2" xfId="31234" xr:uid="{00000000-0005-0000-0000-0000A18D0000}"/>
    <cellStyle name="Style 21 6 2 10" xfId="31235" xr:uid="{00000000-0005-0000-0000-0000A28D0000}"/>
    <cellStyle name="Style 21 6 2 10 2" xfId="31236" xr:uid="{00000000-0005-0000-0000-0000A38D0000}"/>
    <cellStyle name="Style 21 6 2 11" xfId="31237" xr:uid="{00000000-0005-0000-0000-0000A48D0000}"/>
    <cellStyle name="Style 21 6 2 11 2" xfId="31238" xr:uid="{00000000-0005-0000-0000-0000A58D0000}"/>
    <cellStyle name="Style 21 6 2 12" xfId="31239" xr:uid="{00000000-0005-0000-0000-0000A68D0000}"/>
    <cellStyle name="Style 21 6 2 12 2" xfId="31240" xr:uid="{00000000-0005-0000-0000-0000A78D0000}"/>
    <cellStyle name="Style 21 6 2 13" xfId="31241" xr:uid="{00000000-0005-0000-0000-0000A88D0000}"/>
    <cellStyle name="Style 21 6 2 2" xfId="31242" xr:uid="{00000000-0005-0000-0000-0000A98D0000}"/>
    <cellStyle name="Style 21 6 2 2 2" xfId="31243" xr:uid="{00000000-0005-0000-0000-0000AA8D0000}"/>
    <cellStyle name="Style 21 6 2 3" xfId="31244" xr:uid="{00000000-0005-0000-0000-0000AB8D0000}"/>
    <cellStyle name="Style 21 6 2 3 2" xfId="31245" xr:uid="{00000000-0005-0000-0000-0000AC8D0000}"/>
    <cellStyle name="Style 21 6 2 4" xfId="31246" xr:uid="{00000000-0005-0000-0000-0000AD8D0000}"/>
    <cellStyle name="Style 21 6 2 4 2" xfId="31247" xr:uid="{00000000-0005-0000-0000-0000AE8D0000}"/>
    <cellStyle name="Style 21 6 2 5" xfId="31248" xr:uid="{00000000-0005-0000-0000-0000AF8D0000}"/>
    <cellStyle name="Style 21 6 2 5 2" xfId="31249" xr:uid="{00000000-0005-0000-0000-0000B08D0000}"/>
    <cellStyle name="Style 21 6 2 6" xfId="31250" xr:uid="{00000000-0005-0000-0000-0000B18D0000}"/>
    <cellStyle name="Style 21 6 2 6 2" xfId="31251" xr:uid="{00000000-0005-0000-0000-0000B28D0000}"/>
    <cellStyle name="Style 21 6 2 7" xfId="31252" xr:uid="{00000000-0005-0000-0000-0000B38D0000}"/>
    <cellStyle name="Style 21 6 2 7 2" xfId="31253" xr:uid="{00000000-0005-0000-0000-0000B48D0000}"/>
    <cellStyle name="Style 21 6 2 8" xfId="31254" xr:uid="{00000000-0005-0000-0000-0000B58D0000}"/>
    <cellStyle name="Style 21 6 2 8 2" xfId="31255" xr:uid="{00000000-0005-0000-0000-0000B68D0000}"/>
    <cellStyle name="Style 21 6 2 9" xfId="31256" xr:uid="{00000000-0005-0000-0000-0000B78D0000}"/>
    <cellStyle name="Style 21 6 2 9 2" xfId="31257" xr:uid="{00000000-0005-0000-0000-0000B88D0000}"/>
    <cellStyle name="Style 21 6 3" xfId="31258" xr:uid="{00000000-0005-0000-0000-0000B98D0000}"/>
    <cellStyle name="Style 21 6 3 10" xfId="31259" xr:uid="{00000000-0005-0000-0000-0000BA8D0000}"/>
    <cellStyle name="Style 21 6 3 10 2" xfId="31260" xr:uid="{00000000-0005-0000-0000-0000BB8D0000}"/>
    <cellStyle name="Style 21 6 3 11" xfId="31261" xr:uid="{00000000-0005-0000-0000-0000BC8D0000}"/>
    <cellStyle name="Style 21 6 3 11 2" xfId="31262" xr:uid="{00000000-0005-0000-0000-0000BD8D0000}"/>
    <cellStyle name="Style 21 6 3 12" xfId="31263" xr:uid="{00000000-0005-0000-0000-0000BE8D0000}"/>
    <cellStyle name="Style 21 6 3 2" xfId="31264" xr:uid="{00000000-0005-0000-0000-0000BF8D0000}"/>
    <cellStyle name="Style 21 6 3 2 2" xfId="31265" xr:uid="{00000000-0005-0000-0000-0000C08D0000}"/>
    <cellStyle name="Style 21 6 3 3" xfId="31266" xr:uid="{00000000-0005-0000-0000-0000C18D0000}"/>
    <cellStyle name="Style 21 6 3 3 2" xfId="31267" xr:uid="{00000000-0005-0000-0000-0000C28D0000}"/>
    <cellStyle name="Style 21 6 3 4" xfId="31268" xr:uid="{00000000-0005-0000-0000-0000C38D0000}"/>
    <cellStyle name="Style 21 6 3 4 2" xfId="31269" xr:uid="{00000000-0005-0000-0000-0000C48D0000}"/>
    <cellStyle name="Style 21 6 3 5" xfId="31270" xr:uid="{00000000-0005-0000-0000-0000C58D0000}"/>
    <cellStyle name="Style 21 6 3 5 2" xfId="31271" xr:uid="{00000000-0005-0000-0000-0000C68D0000}"/>
    <cellStyle name="Style 21 6 3 6" xfId="31272" xr:uid="{00000000-0005-0000-0000-0000C78D0000}"/>
    <cellStyle name="Style 21 6 3 6 2" xfId="31273" xr:uid="{00000000-0005-0000-0000-0000C88D0000}"/>
    <cellStyle name="Style 21 6 3 7" xfId="31274" xr:uid="{00000000-0005-0000-0000-0000C98D0000}"/>
    <cellStyle name="Style 21 6 3 7 2" xfId="31275" xr:uid="{00000000-0005-0000-0000-0000CA8D0000}"/>
    <cellStyle name="Style 21 6 3 8" xfId="31276" xr:uid="{00000000-0005-0000-0000-0000CB8D0000}"/>
    <cellStyle name="Style 21 6 3 8 2" xfId="31277" xr:uid="{00000000-0005-0000-0000-0000CC8D0000}"/>
    <cellStyle name="Style 21 6 3 9" xfId="31278" xr:uid="{00000000-0005-0000-0000-0000CD8D0000}"/>
    <cellStyle name="Style 21 6 3 9 2" xfId="31279" xr:uid="{00000000-0005-0000-0000-0000CE8D0000}"/>
    <cellStyle name="Style 21 6 4" xfId="31280" xr:uid="{00000000-0005-0000-0000-0000CF8D0000}"/>
    <cellStyle name="Style 21 6 4 2" xfId="31281" xr:uid="{00000000-0005-0000-0000-0000D08D0000}"/>
    <cellStyle name="Style 21 6 5" xfId="31282" xr:uid="{00000000-0005-0000-0000-0000D18D0000}"/>
    <cellStyle name="Style 21 6 5 2" xfId="31283" xr:uid="{00000000-0005-0000-0000-0000D28D0000}"/>
    <cellStyle name="Style 21 6 6" xfId="31284" xr:uid="{00000000-0005-0000-0000-0000D38D0000}"/>
    <cellStyle name="Style 21 6 6 2" xfId="31285" xr:uid="{00000000-0005-0000-0000-0000D48D0000}"/>
    <cellStyle name="Style 21 6 7" xfId="31286" xr:uid="{00000000-0005-0000-0000-0000D58D0000}"/>
    <cellStyle name="Style 21 6 7 2" xfId="31287" xr:uid="{00000000-0005-0000-0000-0000D68D0000}"/>
    <cellStyle name="Style 21 6 8" xfId="31288" xr:uid="{00000000-0005-0000-0000-0000D78D0000}"/>
    <cellStyle name="Style 21 6 8 2" xfId="31289" xr:uid="{00000000-0005-0000-0000-0000D88D0000}"/>
    <cellStyle name="Style 21 6 9" xfId="31290" xr:uid="{00000000-0005-0000-0000-0000D98D0000}"/>
    <cellStyle name="Style 21 6 9 2" xfId="31291" xr:uid="{00000000-0005-0000-0000-0000DA8D0000}"/>
    <cellStyle name="Style 21 7" xfId="31292" xr:uid="{00000000-0005-0000-0000-0000DB8D0000}"/>
    <cellStyle name="Style 21 7 10" xfId="31293" xr:uid="{00000000-0005-0000-0000-0000DC8D0000}"/>
    <cellStyle name="Style 21 7 10 2" xfId="31294" xr:uid="{00000000-0005-0000-0000-0000DD8D0000}"/>
    <cellStyle name="Style 21 7 11" xfId="31295" xr:uid="{00000000-0005-0000-0000-0000DE8D0000}"/>
    <cellStyle name="Style 21 7 11 2" xfId="31296" xr:uid="{00000000-0005-0000-0000-0000DF8D0000}"/>
    <cellStyle name="Style 21 7 12" xfId="31297" xr:uid="{00000000-0005-0000-0000-0000E08D0000}"/>
    <cellStyle name="Style 21 7 12 2" xfId="31298" xr:uid="{00000000-0005-0000-0000-0000E18D0000}"/>
    <cellStyle name="Style 21 7 13" xfId="31299" xr:uid="{00000000-0005-0000-0000-0000E28D0000}"/>
    <cellStyle name="Style 21 7 2" xfId="31300" xr:uid="{00000000-0005-0000-0000-0000E38D0000}"/>
    <cellStyle name="Style 21 7 2 2" xfId="31301" xr:uid="{00000000-0005-0000-0000-0000E48D0000}"/>
    <cellStyle name="Style 21 7 3" xfId="31302" xr:uid="{00000000-0005-0000-0000-0000E58D0000}"/>
    <cellStyle name="Style 21 7 3 2" xfId="31303" xr:uid="{00000000-0005-0000-0000-0000E68D0000}"/>
    <cellStyle name="Style 21 7 4" xfId="31304" xr:uid="{00000000-0005-0000-0000-0000E78D0000}"/>
    <cellStyle name="Style 21 7 4 2" xfId="31305" xr:uid="{00000000-0005-0000-0000-0000E88D0000}"/>
    <cellStyle name="Style 21 7 5" xfId="31306" xr:uid="{00000000-0005-0000-0000-0000E98D0000}"/>
    <cellStyle name="Style 21 7 5 2" xfId="31307" xr:uid="{00000000-0005-0000-0000-0000EA8D0000}"/>
    <cellStyle name="Style 21 7 6" xfId="31308" xr:uid="{00000000-0005-0000-0000-0000EB8D0000}"/>
    <cellStyle name="Style 21 7 6 2" xfId="31309" xr:uid="{00000000-0005-0000-0000-0000EC8D0000}"/>
    <cellStyle name="Style 21 7 7" xfId="31310" xr:uid="{00000000-0005-0000-0000-0000ED8D0000}"/>
    <cellStyle name="Style 21 7 7 2" xfId="31311" xr:uid="{00000000-0005-0000-0000-0000EE8D0000}"/>
    <cellStyle name="Style 21 7 8" xfId="31312" xr:uid="{00000000-0005-0000-0000-0000EF8D0000}"/>
    <cellStyle name="Style 21 7 8 2" xfId="31313" xr:uid="{00000000-0005-0000-0000-0000F08D0000}"/>
    <cellStyle name="Style 21 7 9" xfId="31314" xr:uid="{00000000-0005-0000-0000-0000F18D0000}"/>
    <cellStyle name="Style 21 7 9 2" xfId="31315" xr:uid="{00000000-0005-0000-0000-0000F28D0000}"/>
    <cellStyle name="Style 21 8" xfId="31316" xr:uid="{00000000-0005-0000-0000-0000F38D0000}"/>
    <cellStyle name="Style 21 8 10" xfId="31317" xr:uid="{00000000-0005-0000-0000-0000F48D0000}"/>
    <cellStyle name="Style 21 8 10 2" xfId="31318" xr:uid="{00000000-0005-0000-0000-0000F58D0000}"/>
    <cellStyle name="Style 21 8 11" xfId="31319" xr:uid="{00000000-0005-0000-0000-0000F68D0000}"/>
    <cellStyle name="Style 21 8 11 2" xfId="31320" xr:uid="{00000000-0005-0000-0000-0000F78D0000}"/>
    <cellStyle name="Style 21 8 12" xfId="31321" xr:uid="{00000000-0005-0000-0000-0000F88D0000}"/>
    <cellStyle name="Style 21 8 2" xfId="31322" xr:uid="{00000000-0005-0000-0000-0000F98D0000}"/>
    <cellStyle name="Style 21 8 2 2" xfId="31323" xr:uid="{00000000-0005-0000-0000-0000FA8D0000}"/>
    <cellStyle name="Style 21 8 3" xfId="31324" xr:uid="{00000000-0005-0000-0000-0000FB8D0000}"/>
    <cellStyle name="Style 21 8 3 2" xfId="31325" xr:uid="{00000000-0005-0000-0000-0000FC8D0000}"/>
    <cellStyle name="Style 21 8 4" xfId="31326" xr:uid="{00000000-0005-0000-0000-0000FD8D0000}"/>
    <cellStyle name="Style 21 8 4 2" xfId="31327" xr:uid="{00000000-0005-0000-0000-0000FE8D0000}"/>
    <cellStyle name="Style 21 8 5" xfId="31328" xr:uid="{00000000-0005-0000-0000-0000FF8D0000}"/>
    <cellStyle name="Style 21 8 5 2" xfId="31329" xr:uid="{00000000-0005-0000-0000-0000008E0000}"/>
    <cellStyle name="Style 21 8 6" xfId="31330" xr:uid="{00000000-0005-0000-0000-0000018E0000}"/>
    <cellStyle name="Style 21 8 6 2" xfId="31331" xr:uid="{00000000-0005-0000-0000-0000028E0000}"/>
    <cellStyle name="Style 21 8 7" xfId="31332" xr:uid="{00000000-0005-0000-0000-0000038E0000}"/>
    <cellStyle name="Style 21 8 7 2" xfId="31333" xr:uid="{00000000-0005-0000-0000-0000048E0000}"/>
    <cellStyle name="Style 21 8 8" xfId="31334" xr:uid="{00000000-0005-0000-0000-0000058E0000}"/>
    <cellStyle name="Style 21 8 8 2" xfId="31335" xr:uid="{00000000-0005-0000-0000-0000068E0000}"/>
    <cellStyle name="Style 21 8 9" xfId="31336" xr:uid="{00000000-0005-0000-0000-0000078E0000}"/>
    <cellStyle name="Style 21 8 9 2" xfId="31337" xr:uid="{00000000-0005-0000-0000-0000088E0000}"/>
    <cellStyle name="Style 21 9" xfId="31338" xr:uid="{00000000-0005-0000-0000-0000098E0000}"/>
    <cellStyle name="Style 21 9 2" xfId="31339" xr:uid="{00000000-0005-0000-0000-00000A8E0000}"/>
    <cellStyle name="Style 22" xfId="31340" xr:uid="{00000000-0005-0000-0000-00000B8E0000}"/>
    <cellStyle name="Style 22 10" xfId="31341" xr:uid="{00000000-0005-0000-0000-00000C8E0000}"/>
    <cellStyle name="Style 22 10 10" xfId="31342" xr:uid="{00000000-0005-0000-0000-00000D8E0000}"/>
    <cellStyle name="Style 22 10 10 2" xfId="31343" xr:uid="{00000000-0005-0000-0000-00000E8E0000}"/>
    <cellStyle name="Style 22 10 10 2 2" xfId="31344" xr:uid="{00000000-0005-0000-0000-00000F8E0000}"/>
    <cellStyle name="Style 22 10 10 3" xfId="31345" xr:uid="{00000000-0005-0000-0000-0000108E0000}"/>
    <cellStyle name="Style 22 10 10 3 2" xfId="31346" xr:uid="{00000000-0005-0000-0000-0000118E0000}"/>
    <cellStyle name="Style 22 10 10 4" xfId="31347" xr:uid="{00000000-0005-0000-0000-0000128E0000}"/>
    <cellStyle name="Style 22 10 10 4 2" xfId="31348" xr:uid="{00000000-0005-0000-0000-0000138E0000}"/>
    <cellStyle name="Style 22 10 10 5" xfId="31349" xr:uid="{00000000-0005-0000-0000-0000148E0000}"/>
    <cellStyle name="Style 22 10 11" xfId="31350" xr:uid="{00000000-0005-0000-0000-0000158E0000}"/>
    <cellStyle name="Style 22 10 11 2" xfId="31351" xr:uid="{00000000-0005-0000-0000-0000168E0000}"/>
    <cellStyle name="Style 22 10 12" xfId="31352" xr:uid="{00000000-0005-0000-0000-0000178E0000}"/>
    <cellStyle name="Style 22 10 12 2" xfId="31353" xr:uid="{00000000-0005-0000-0000-0000188E0000}"/>
    <cellStyle name="Style 22 10 13" xfId="31354" xr:uid="{00000000-0005-0000-0000-0000198E0000}"/>
    <cellStyle name="Style 22 10 13 2" xfId="31355" xr:uid="{00000000-0005-0000-0000-00001A8E0000}"/>
    <cellStyle name="Style 22 10 14" xfId="31356" xr:uid="{00000000-0005-0000-0000-00001B8E0000}"/>
    <cellStyle name="Style 22 10 2" xfId="31357" xr:uid="{00000000-0005-0000-0000-00001C8E0000}"/>
    <cellStyle name="Style 22 10 2 2" xfId="31358" xr:uid="{00000000-0005-0000-0000-00001D8E0000}"/>
    <cellStyle name="Style 22 10 2 2 2" xfId="31359" xr:uid="{00000000-0005-0000-0000-00001E8E0000}"/>
    <cellStyle name="Style 22 10 2 3" xfId="31360" xr:uid="{00000000-0005-0000-0000-00001F8E0000}"/>
    <cellStyle name="Style 22 10 2 3 2" xfId="31361" xr:uid="{00000000-0005-0000-0000-0000208E0000}"/>
    <cellStyle name="Style 22 10 2 4" xfId="31362" xr:uid="{00000000-0005-0000-0000-0000218E0000}"/>
    <cellStyle name="Style 22 10 2 4 2" xfId="31363" xr:uid="{00000000-0005-0000-0000-0000228E0000}"/>
    <cellStyle name="Style 22 10 2 5" xfId="31364" xr:uid="{00000000-0005-0000-0000-0000238E0000}"/>
    <cellStyle name="Style 22 10 3" xfId="31365" xr:uid="{00000000-0005-0000-0000-0000248E0000}"/>
    <cellStyle name="Style 22 10 3 2" xfId="31366" xr:uid="{00000000-0005-0000-0000-0000258E0000}"/>
    <cellStyle name="Style 22 10 3 2 2" xfId="31367" xr:uid="{00000000-0005-0000-0000-0000268E0000}"/>
    <cellStyle name="Style 22 10 3 3" xfId="31368" xr:uid="{00000000-0005-0000-0000-0000278E0000}"/>
    <cellStyle name="Style 22 10 3 3 2" xfId="31369" xr:uid="{00000000-0005-0000-0000-0000288E0000}"/>
    <cellStyle name="Style 22 10 3 4" xfId="31370" xr:uid="{00000000-0005-0000-0000-0000298E0000}"/>
    <cellStyle name="Style 22 10 3 4 2" xfId="31371" xr:uid="{00000000-0005-0000-0000-00002A8E0000}"/>
    <cellStyle name="Style 22 10 3 5" xfId="31372" xr:uid="{00000000-0005-0000-0000-00002B8E0000}"/>
    <cellStyle name="Style 22 10 4" xfId="31373" xr:uid="{00000000-0005-0000-0000-00002C8E0000}"/>
    <cellStyle name="Style 22 10 4 2" xfId="31374" xr:uid="{00000000-0005-0000-0000-00002D8E0000}"/>
    <cellStyle name="Style 22 10 4 2 2" xfId="31375" xr:uid="{00000000-0005-0000-0000-00002E8E0000}"/>
    <cellStyle name="Style 22 10 4 3" xfId="31376" xr:uid="{00000000-0005-0000-0000-00002F8E0000}"/>
    <cellStyle name="Style 22 10 4 3 2" xfId="31377" xr:uid="{00000000-0005-0000-0000-0000308E0000}"/>
    <cellStyle name="Style 22 10 4 4" xfId="31378" xr:uid="{00000000-0005-0000-0000-0000318E0000}"/>
    <cellStyle name="Style 22 10 4 4 2" xfId="31379" xr:uid="{00000000-0005-0000-0000-0000328E0000}"/>
    <cellStyle name="Style 22 10 4 5" xfId="31380" xr:uid="{00000000-0005-0000-0000-0000338E0000}"/>
    <cellStyle name="Style 22 10 5" xfId="31381" xr:uid="{00000000-0005-0000-0000-0000348E0000}"/>
    <cellStyle name="Style 22 10 5 2" xfId="31382" xr:uid="{00000000-0005-0000-0000-0000358E0000}"/>
    <cellStyle name="Style 22 10 5 2 2" xfId="31383" xr:uid="{00000000-0005-0000-0000-0000368E0000}"/>
    <cellStyle name="Style 22 10 5 3" xfId="31384" xr:uid="{00000000-0005-0000-0000-0000378E0000}"/>
    <cellStyle name="Style 22 10 5 3 2" xfId="31385" xr:uid="{00000000-0005-0000-0000-0000388E0000}"/>
    <cellStyle name="Style 22 10 5 4" xfId="31386" xr:uid="{00000000-0005-0000-0000-0000398E0000}"/>
    <cellStyle name="Style 22 10 5 4 2" xfId="31387" xr:uid="{00000000-0005-0000-0000-00003A8E0000}"/>
    <cellStyle name="Style 22 10 5 5" xfId="31388" xr:uid="{00000000-0005-0000-0000-00003B8E0000}"/>
    <cellStyle name="Style 22 10 6" xfId="31389" xr:uid="{00000000-0005-0000-0000-00003C8E0000}"/>
    <cellStyle name="Style 22 10 6 2" xfId="31390" xr:uid="{00000000-0005-0000-0000-00003D8E0000}"/>
    <cellStyle name="Style 22 10 6 2 2" xfId="31391" xr:uid="{00000000-0005-0000-0000-00003E8E0000}"/>
    <cellStyle name="Style 22 10 6 3" xfId="31392" xr:uid="{00000000-0005-0000-0000-00003F8E0000}"/>
    <cellStyle name="Style 22 10 6 3 2" xfId="31393" xr:uid="{00000000-0005-0000-0000-0000408E0000}"/>
    <cellStyle name="Style 22 10 6 4" xfId="31394" xr:uid="{00000000-0005-0000-0000-0000418E0000}"/>
    <cellStyle name="Style 22 10 6 4 2" xfId="31395" xr:uid="{00000000-0005-0000-0000-0000428E0000}"/>
    <cellStyle name="Style 22 10 6 5" xfId="31396" xr:uid="{00000000-0005-0000-0000-0000438E0000}"/>
    <cellStyle name="Style 22 10 7" xfId="31397" xr:uid="{00000000-0005-0000-0000-0000448E0000}"/>
    <cellStyle name="Style 22 10 7 2" xfId="31398" xr:uid="{00000000-0005-0000-0000-0000458E0000}"/>
    <cellStyle name="Style 22 10 7 2 2" xfId="31399" xr:uid="{00000000-0005-0000-0000-0000468E0000}"/>
    <cellStyle name="Style 22 10 7 3" xfId="31400" xr:uid="{00000000-0005-0000-0000-0000478E0000}"/>
    <cellStyle name="Style 22 10 7 3 2" xfId="31401" xr:uid="{00000000-0005-0000-0000-0000488E0000}"/>
    <cellStyle name="Style 22 10 7 4" xfId="31402" xr:uid="{00000000-0005-0000-0000-0000498E0000}"/>
    <cellStyle name="Style 22 10 7 4 2" xfId="31403" xr:uid="{00000000-0005-0000-0000-00004A8E0000}"/>
    <cellStyle name="Style 22 10 7 5" xfId="31404" xr:uid="{00000000-0005-0000-0000-00004B8E0000}"/>
    <cellStyle name="Style 22 10 8" xfId="31405" xr:uid="{00000000-0005-0000-0000-00004C8E0000}"/>
    <cellStyle name="Style 22 10 8 2" xfId="31406" xr:uid="{00000000-0005-0000-0000-00004D8E0000}"/>
    <cellStyle name="Style 22 10 8 2 2" xfId="31407" xr:uid="{00000000-0005-0000-0000-00004E8E0000}"/>
    <cellStyle name="Style 22 10 8 3" xfId="31408" xr:uid="{00000000-0005-0000-0000-00004F8E0000}"/>
    <cellStyle name="Style 22 10 8 3 2" xfId="31409" xr:uid="{00000000-0005-0000-0000-0000508E0000}"/>
    <cellStyle name="Style 22 10 8 4" xfId="31410" xr:uid="{00000000-0005-0000-0000-0000518E0000}"/>
    <cellStyle name="Style 22 10 8 4 2" xfId="31411" xr:uid="{00000000-0005-0000-0000-0000528E0000}"/>
    <cellStyle name="Style 22 10 8 5" xfId="31412" xr:uid="{00000000-0005-0000-0000-0000538E0000}"/>
    <cellStyle name="Style 22 10 9" xfId="31413" xr:uid="{00000000-0005-0000-0000-0000548E0000}"/>
    <cellStyle name="Style 22 10 9 2" xfId="31414" xr:uid="{00000000-0005-0000-0000-0000558E0000}"/>
    <cellStyle name="Style 22 10 9 2 2" xfId="31415" xr:uid="{00000000-0005-0000-0000-0000568E0000}"/>
    <cellStyle name="Style 22 10 9 3" xfId="31416" xr:uid="{00000000-0005-0000-0000-0000578E0000}"/>
    <cellStyle name="Style 22 10 9 3 2" xfId="31417" xr:uid="{00000000-0005-0000-0000-0000588E0000}"/>
    <cellStyle name="Style 22 10 9 4" xfId="31418" xr:uid="{00000000-0005-0000-0000-0000598E0000}"/>
    <cellStyle name="Style 22 10 9 4 2" xfId="31419" xr:uid="{00000000-0005-0000-0000-00005A8E0000}"/>
    <cellStyle name="Style 22 10 9 5" xfId="31420" xr:uid="{00000000-0005-0000-0000-00005B8E0000}"/>
    <cellStyle name="Style 22 10_물질에너지밸런스(물량조정)" xfId="31421" xr:uid="{00000000-0005-0000-0000-00005C8E0000}"/>
    <cellStyle name="Style 22 11" xfId="31422" xr:uid="{00000000-0005-0000-0000-00005D8E0000}"/>
    <cellStyle name="Style 22 11 10" xfId="31423" xr:uid="{00000000-0005-0000-0000-00005E8E0000}"/>
    <cellStyle name="Style 22 11 10 2" xfId="31424" xr:uid="{00000000-0005-0000-0000-00005F8E0000}"/>
    <cellStyle name="Style 22 11 10 2 2" xfId="31425" xr:uid="{00000000-0005-0000-0000-0000608E0000}"/>
    <cellStyle name="Style 22 11 10 3" xfId="31426" xr:uid="{00000000-0005-0000-0000-0000618E0000}"/>
    <cellStyle name="Style 22 11 10 3 2" xfId="31427" xr:uid="{00000000-0005-0000-0000-0000628E0000}"/>
    <cellStyle name="Style 22 11 10 4" xfId="31428" xr:uid="{00000000-0005-0000-0000-0000638E0000}"/>
    <cellStyle name="Style 22 11 10 4 2" xfId="31429" xr:uid="{00000000-0005-0000-0000-0000648E0000}"/>
    <cellStyle name="Style 22 11 10 5" xfId="31430" xr:uid="{00000000-0005-0000-0000-0000658E0000}"/>
    <cellStyle name="Style 22 11 11" xfId="31431" xr:uid="{00000000-0005-0000-0000-0000668E0000}"/>
    <cellStyle name="Style 22 11 11 2" xfId="31432" xr:uid="{00000000-0005-0000-0000-0000678E0000}"/>
    <cellStyle name="Style 22 11 12" xfId="31433" xr:uid="{00000000-0005-0000-0000-0000688E0000}"/>
    <cellStyle name="Style 22 11 12 2" xfId="31434" xr:uid="{00000000-0005-0000-0000-0000698E0000}"/>
    <cellStyle name="Style 22 11 13" xfId="31435" xr:uid="{00000000-0005-0000-0000-00006A8E0000}"/>
    <cellStyle name="Style 22 11 13 2" xfId="31436" xr:uid="{00000000-0005-0000-0000-00006B8E0000}"/>
    <cellStyle name="Style 22 11 14" xfId="31437" xr:uid="{00000000-0005-0000-0000-00006C8E0000}"/>
    <cellStyle name="Style 22 11 2" xfId="31438" xr:uid="{00000000-0005-0000-0000-00006D8E0000}"/>
    <cellStyle name="Style 22 11 2 2" xfId="31439" xr:uid="{00000000-0005-0000-0000-00006E8E0000}"/>
    <cellStyle name="Style 22 11 2 2 2" xfId="31440" xr:uid="{00000000-0005-0000-0000-00006F8E0000}"/>
    <cellStyle name="Style 22 11 2 3" xfId="31441" xr:uid="{00000000-0005-0000-0000-0000708E0000}"/>
    <cellStyle name="Style 22 11 2 3 2" xfId="31442" xr:uid="{00000000-0005-0000-0000-0000718E0000}"/>
    <cellStyle name="Style 22 11 2 4" xfId="31443" xr:uid="{00000000-0005-0000-0000-0000728E0000}"/>
    <cellStyle name="Style 22 11 2 4 2" xfId="31444" xr:uid="{00000000-0005-0000-0000-0000738E0000}"/>
    <cellStyle name="Style 22 11 2 5" xfId="31445" xr:uid="{00000000-0005-0000-0000-0000748E0000}"/>
    <cellStyle name="Style 22 11 3" xfId="31446" xr:uid="{00000000-0005-0000-0000-0000758E0000}"/>
    <cellStyle name="Style 22 11 3 2" xfId="31447" xr:uid="{00000000-0005-0000-0000-0000768E0000}"/>
    <cellStyle name="Style 22 11 3 2 2" xfId="31448" xr:uid="{00000000-0005-0000-0000-0000778E0000}"/>
    <cellStyle name="Style 22 11 3 3" xfId="31449" xr:uid="{00000000-0005-0000-0000-0000788E0000}"/>
    <cellStyle name="Style 22 11 3 3 2" xfId="31450" xr:uid="{00000000-0005-0000-0000-0000798E0000}"/>
    <cellStyle name="Style 22 11 3 4" xfId="31451" xr:uid="{00000000-0005-0000-0000-00007A8E0000}"/>
    <cellStyle name="Style 22 11 3 4 2" xfId="31452" xr:uid="{00000000-0005-0000-0000-00007B8E0000}"/>
    <cellStyle name="Style 22 11 3 5" xfId="31453" xr:uid="{00000000-0005-0000-0000-00007C8E0000}"/>
    <cellStyle name="Style 22 11 4" xfId="31454" xr:uid="{00000000-0005-0000-0000-00007D8E0000}"/>
    <cellStyle name="Style 22 11 4 2" xfId="31455" xr:uid="{00000000-0005-0000-0000-00007E8E0000}"/>
    <cellStyle name="Style 22 11 4 2 2" xfId="31456" xr:uid="{00000000-0005-0000-0000-00007F8E0000}"/>
    <cellStyle name="Style 22 11 4 3" xfId="31457" xr:uid="{00000000-0005-0000-0000-0000808E0000}"/>
    <cellStyle name="Style 22 11 4 3 2" xfId="31458" xr:uid="{00000000-0005-0000-0000-0000818E0000}"/>
    <cellStyle name="Style 22 11 4 4" xfId="31459" xr:uid="{00000000-0005-0000-0000-0000828E0000}"/>
    <cellStyle name="Style 22 11 4 4 2" xfId="31460" xr:uid="{00000000-0005-0000-0000-0000838E0000}"/>
    <cellStyle name="Style 22 11 4 5" xfId="31461" xr:uid="{00000000-0005-0000-0000-0000848E0000}"/>
    <cellStyle name="Style 22 11 5" xfId="31462" xr:uid="{00000000-0005-0000-0000-0000858E0000}"/>
    <cellStyle name="Style 22 11 5 2" xfId="31463" xr:uid="{00000000-0005-0000-0000-0000868E0000}"/>
    <cellStyle name="Style 22 11 5 2 2" xfId="31464" xr:uid="{00000000-0005-0000-0000-0000878E0000}"/>
    <cellStyle name="Style 22 11 5 3" xfId="31465" xr:uid="{00000000-0005-0000-0000-0000888E0000}"/>
    <cellStyle name="Style 22 11 5 3 2" xfId="31466" xr:uid="{00000000-0005-0000-0000-0000898E0000}"/>
    <cellStyle name="Style 22 11 5 4" xfId="31467" xr:uid="{00000000-0005-0000-0000-00008A8E0000}"/>
    <cellStyle name="Style 22 11 5 4 2" xfId="31468" xr:uid="{00000000-0005-0000-0000-00008B8E0000}"/>
    <cellStyle name="Style 22 11 5 5" xfId="31469" xr:uid="{00000000-0005-0000-0000-00008C8E0000}"/>
    <cellStyle name="Style 22 11 6" xfId="31470" xr:uid="{00000000-0005-0000-0000-00008D8E0000}"/>
    <cellStyle name="Style 22 11 6 2" xfId="31471" xr:uid="{00000000-0005-0000-0000-00008E8E0000}"/>
    <cellStyle name="Style 22 11 6 2 2" xfId="31472" xr:uid="{00000000-0005-0000-0000-00008F8E0000}"/>
    <cellStyle name="Style 22 11 6 3" xfId="31473" xr:uid="{00000000-0005-0000-0000-0000908E0000}"/>
    <cellStyle name="Style 22 11 6 3 2" xfId="31474" xr:uid="{00000000-0005-0000-0000-0000918E0000}"/>
    <cellStyle name="Style 22 11 6 4" xfId="31475" xr:uid="{00000000-0005-0000-0000-0000928E0000}"/>
    <cellStyle name="Style 22 11 6 4 2" xfId="31476" xr:uid="{00000000-0005-0000-0000-0000938E0000}"/>
    <cellStyle name="Style 22 11 6 5" xfId="31477" xr:uid="{00000000-0005-0000-0000-0000948E0000}"/>
    <cellStyle name="Style 22 11 7" xfId="31478" xr:uid="{00000000-0005-0000-0000-0000958E0000}"/>
    <cellStyle name="Style 22 11 7 2" xfId="31479" xr:uid="{00000000-0005-0000-0000-0000968E0000}"/>
    <cellStyle name="Style 22 11 7 2 2" xfId="31480" xr:uid="{00000000-0005-0000-0000-0000978E0000}"/>
    <cellStyle name="Style 22 11 7 3" xfId="31481" xr:uid="{00000000-0005-0000-0000-0000988E0000}"/>
    <cellStyle name="Style 22 11 7 3 2" xfId="31482" xr:uid="{00000000-0005-0000-0000-0000998E0000}"/>
    <cellStyle name="Style 22 11 7 4" xfId="31483" xr:uid="{00000000-0005-0000-0000-00009A8E0000}"/>
    <cellStyle name="Style 22 11 7 4 2" xfId="31484" xr:uid="{00000000-0005-0000-0000-00009B8E0000}"/>
    <cellStyle name="Style 22 11 7 5" xfId="31485" xr:uid="{00000000-0005-0000-0000-00009C8E0000}"/>
    <cellStyle name="Style 22 11 8" xfId="31486" xr:uid="{00000000-0005-0000-0000-00009D8E0000}"/>
    <cellStyle name="Style 22 11 8 2" xfId="31487" xr:uid="{00000000-0005-0000-0000-00009E8E0000}"/>
    <cellStyle name="Style 22 11 8 2 2" xfId="31488" xr:uid="{00000000-0005-0000-0000-00009F8E0000}"/>
    <cellStyle name="Style 22 11 8 3" xfId="31489" xr:uid="{00000000-0005-0000-0000-0000A08E0000}"/>
    <cellStyle name="Style 22 11 8 3 2" xfId="31490" xr:uid="{00000000-0005-0000-0000-0000A18E0000}"/>
    <cellStyle name="Style 22 11 8 4" xfId="31491" xr:uid="{00000000-0005-0000-0000-0000A28E0000}"/>
    <cellStyle name="Style 22 11 8 4 2" xfId="31492" xr:uid="{00000000-0005-0000-0000-0000A38E0000}"/>
    <cellStyle name="Style 22 11 8 5" xfId="31493" xr:uid="{00000000-0005-0000-0000-0000A48E0000}"/>
    <cellStyle name="Style 22 11 9" xfId="31494" xr:uid="{00000000-0005-0000-0000-0000A58E0000}"/>
    <cellStyle name="Style 22 11 9 2" xfId="31495" xr:uid="{00000000-0005-0000-0000-0000A68E0000}"/>
    <cellStyle name="Style 22 11 9 2 2" xfId="31496" xr:uid="{00000000-0005-0000-0000-0000A78E0000}"/>
    <cellStyle name="Style 22 11 9 3" xfId="31497" xr:uid="{00000000-0005-0000-0000-0000A88E0000}"/>
    <cellStyle name="Style 22 11 9 3 2" xfId="31498" xr:uid="{00000000-0005-0000-0000-0000A98E0000}"/>
    <cellStyle name="Style 22 11 9 4" xfId="31499" xr:uid="{00000000-0005-0000-0000-0000AA8E0000}"/>
    <cellStyle name="Style 22 11 9 4 2" xfId="31500" xr:uid="{00000000-0005-0000-0000-0000AB8E0000}"/>
    <cellStyle name="Style 22 11 9 5" xfId="31501" xr:uid="{00000000-0005-0000-0000-0000AC8E0000}"/>
    <cellStyle name="Style 22 11_물질에너지밸런스(물량조정)" xfId="31502" xr:uid="{00000000-0005-0000-0000-0000AD8E0000}"/>
    <cellStyle name="Style 22 12" xfId="31503" xr:uid="{00000000-0005-0000-0000-0000AE8E0000}"/>
    <cellStyle name="Style 22 12 10" xfId="31504" xr:uid="{00000000-0005-0000-0000-0000AF8E0000}"/>
    <cellStyle name="Style 22 12 10 2" xfId="31505" xr:uid="{00000000-0005-0000-0000-0000B08E0000}"/>
    <cellStyle name="Style 22 12 10 2 2" xfId="31506" xr:uid="{00000000-0005-0000-0000-0000B18E0000}"/>
    <cellStyle name="Style 22 12 10 3" xfId="31507" xr:uid="{00000000-0005-0000-0000-0000B28E0000}"/>
    <cellStyle name="Style 22 12 10 3 2" xfId="31508" xr:uid="{00000000-0005-0000-0000-0000B38E0000}"/>
    <cellStyle name="Style 22 12 10 4" xfId="31509" xr:uid="{00000000-0005-0000-0000-0000B48E0000}"/>
    <cellStyle name="Style 22 12 10 4 2" xfId="31510" xr:uid="{00000000-0005-0000-0000-0000B58E0000}"/>
    <cellStyle name="Style 22 12 10 5" xfId="31511" xr:uid="{00000000-0005-0000-0000-0000B68E0000}"/>
    <cellStyle name="Style 22 12 11" xfId="31512" xr:uid="{00000000-0005-0000-0000-0000B78E0000}"/>
    <cellStyle name="Style 22 12 11 2" xfId="31513" xr:uid="{00000000-0005-0000-0000-0000B88E0000}"/>
    <cellStyle name="Style 22 12 12" xfId="31514" xr:uid="{00000000-0005-0000-0000-0000B98E0000}"/>
    <cellStyle name="Style 22 12 12 2" xfId="31515" xr:uid="{00000000-0005-0000-0000-0000BA8E0000}"/>
    <cellStyle name="Style 22 12 13" xfId="31516" xr:uid="{00000000-0005-0000-0000-0000BB8E0000}"/>
    <cellStyle name="Style 22 12 13 2" xfId="31517" xr:uid="{00000000-0005-0000-0000-0000BC8E0000}"/>
    <cellStyle name="Style 22 12 14" xfId="31518" xr:uid="{00000000-0005-0000-0000-0000BD8E0000}"/>
    <cellStyle name="Style 22 12 2" xfId="31519" xr:uid="{00000000-0005-0000-0000-0000BE8E0000}"/>
    <cellStyle name="Style 22 12 2 2" xfId="31520" xr:uid="{00000000-0005-0000-0000-0000BF8E0000}"/>
    <cellStyle name="Style 22 12 2 2 2" xfId="31521" xr:uid="{00000000-0005-0000-0000-0000C08E0000}"/>
    <cellStyle name="Style 22 12 2 3" xfId="31522" xr:uid="{00000000-0005-0000-0000-0000C18E0000}"/>
    <cellStyle name="Style 22 12 2 3 2" xfId="31523" xr:uid="{00000000-0005-0000-0000-0000C28E0000}"/>
    <cellStyle name="Style 22 12 2 4" xfId="31524" xr:uid="{00000000-0005-0000-0000-0000C38E0000}"/>
    <cellStyle name="Style 22 12 2 4 2" xfId="31525" xr:uid="{00000000-0005-0000-0000-0000C48E0000}"/>
    <cellStyle name="Style 22 12 2 5" xfId="31526" xr:uid="{00000000-0005-0000-0000-0000C58E0000}"/>
    <cellStyle name="Style 22 12 3" xfId="31527" xr:uid="{00000000-0005-0000-0000-0000C68E0000}"/>
    <cellStyle name="Style 22 12 3 2" xfId="31528" xr:uid="{00000000-0005-0000-0000-0000C78E0000}"/>
    <cellStyle name="Style 22 12 3 2 2" xfId="31529" xr:uid="{00000000-0005-0000-0000-0000C88E0000}"/>
    <cellStyle name="Style 22 12 3 3" xfId="31530" xr:uid="{00000000-0005-0000-0000-0000C98E0000}"/>
    <cellStyle name="Style 22 12 3 3 2" xfId="31531" xr:uid="{00000000-0005-0000-0000-0000CA8E0000}"/>
    <cellStyle name="Style 22 12 3 4" xfId="31532" xr:uid="{00000000-0005-0000-0000-0000CB8E0000}"/>
    <cellStyle name="Style 22 12 3 4 2" xfId="31533" xr:uid="{00000000-0005-0000-0000-0000CC8E0000}"/>
    <cellStyle name="Style 22 12 3 5" xfId="31534" xr:uid="{00000000-0005-0000-0000-0000CD8E0000}"/>
    <cellStyle name="Style 22 12 4" xfId="31535" xr:uid="{00000000-0005-0000-0000-0000CE8E0000}"/>
    <cellStyle name="Style 22 12 4 2" xfId="31536" xr:uid="{00000000-0005-0000-0000-0000CF8E0000}"/>
    <cellStyle name="Style 22 12 4 2 2" xfId="31537" xr:uid="{00000000-0005-0000-0000-0000D08E0000}"/>
    <cellStyle name="Style 22 12 4 3" xfId="31538" xr:uid="{00000000-0005-0000-0000-0000D18E0000}"/>
    <cellStyle name="Style 22 12 4 3 2" xfId="31539" xr:uid="{00000000-0005-0000-0000-0000D28E0000}"/>
    <cellStyle name="Style 22 12 4 4" xfId="31540" xr:uid="{00000000-0005-0000-0000-0000D38E0000}"/>
    <cellStyle name="Style 22 12 4 4 2" xfId="31541" xr:uid="{00000000-0005-0000-0000-0000D48E0000}"/>
    <cellStyle name="Style 22 12 4 5" xfId="31542" xr:uid="{00000000-0005-0000-0000-0000D58E0000}"/>
    <cellStyle name="Style 22 12 5" xfId="31543" xr:uid="{00000000-0005-0000-0000-0000D68E0000}"/>
    <cellStyle name="Style 22 12 5 2" xfId="31544" xr:uid="{00000000-0005-0000-0000-0000D78E0000}"/>
    <cellStyle name="Style 22 12 5 2 2" xfId="31545" xr:uid="{00000000-0005-0000-0000-0000D88E0000}"/>
    <cellStyle name="Style 22 12 5 3" xfId="31546" xr:uid="{00000000-0005-0000-0000-0000D98E0000}"/>
    <cellStyle name="Style 22 12 5 3 2" xfId="31547" xr:uid="{00000000-0005-0000-0000-0000DA8E0000}"/>
    <cellStyle name="Style 22 12 5 4" xfId="31548" xr:uid="{00000000-0005-0000-0000-0000DB8E0000}"/>
    <cellStyle name="Style 22 12 5 4 2" xfId="31549" xr:uid="{00000000-0005-0000-0000-0000DC8E0000}"/>
    <cellStyle name="Style 22 12 5 5" xfId="31550" xr:uid="{00000000-0005-0000-0000-0000DD8E0000}"/>
    <cellStyle name="Style 22 12 6" xfId="31551" xr:uid="{00000000-0005-0000-0000-0000DE8E0000}"/>
    <cellStyle name="Style 22 12 6 2" xfId="31552" xr:uid="{00000000-0005-0000-0000-0000DF8E0000}"/>
    <cellStyle name="Style 22 12 6 2 2" xfId="31553" xr:uid="{00000000-0005-0000-0000-0000E08E0000}"/>
    <cellStyle name="Style 22 12 6 3" xfId="31554" xr:uid="{00000000-0005-0000-0000-0000E18E0000}"/>
    <cellStyle name="Style 22 12 6 3 2" xfId="31555" xr:uid="{00000000-0005-0000-0000-0000E28E0000}"/>
    <cellStyle name="Style 22 12 6 4" xfId="31556" xr:uid="{00000000-0005-0000-0000-0000E38E0000}"/>
    <cellStyle name="Style 22 12 6 4 2" xfId="31557" xr:uid="{00000000-0005-0000-0000-0000E48E0000}"/>
    <cellStyle name="Style 22 12 6 5" xfId="31558" xr:uid="{00000000-0005-0000-0000-0000E58E0000}"/>
    <cellStyle name="Style 22 12 7" xfId="31559" xr:uid="{00000000-0005-0000-0000-0000E68E0000}"/>
    <cellStyle name="Style 22 12 7 2" xfId="31560" xr:uid="{00000000-0005-0000-0000-0000E78E0000}"/>
    <cellStyle name="Style 22 12 7 2 2" xfId="31561" xr:uid="{00000000-0005-0000-0000-0000E88E0000}"/>
    <cellStyle name="Style 22 12 7 3" xfId="31562" xr:uid="{00000000-0005-0000-0000-0000E98E0000}"/>
    <cellStyle name="Style 22 12 7 3 2" xfId="31563" xr:uid="{00000000-0005-0000-0000-0000EA8E0000}"/>
    <cellStyle name="Style 22 12 7 4" xfId="31564" xr:uid="{00000000-0005-0000-0000-0000EB8E0000}"/>
    <cellStyle name="Style 22 12 7 4 2" xfId="31565" xr:uid="{00000000-0005-0000-0000-0000EC8E0000}"/>
    <cellStyle name="Style 22 12 7 5" xfId="31566" xr:uid="{00000000-0005-0000-0000-0000ED8E0000}"/>
    <cellStyle name="Style 22 12 8" xfId="31567" xr:uid="{00000000-0005-0000-0000-0000EE8E0000}"/>
    <cellStyle name="Style 22 12 8 2" xfId="31568" xr:uid="{00000000-0005-0000-0000-0000EF8E0000}"/>
    <cellStyle name="Style 22 12 8 2 2" xfId="31569" xr:uid="{00000000-0005-0000-0000-0000F08E0000}"/>
    <cellStyle name="Style 22 12 8 3" xfId="31570" xr:uid="{00000000-0005-0000-0000-0000F18E0000}"/>
    <cellStyle name="Style 22 12 8 3 2" xfId="31571" xr:uid="{00000000-0005-0000-0000-0000F28E0000}"/>
    <cellStyle name="Style 22 12 8 4" xfId="31572" xr:uid="{00000000-0005-0000-0000-0000F38E0000}"/>
    <cellStyle name="Style 22 12 8 4 2" xfId="31573" xr:uid="{00000000-0005-0000-0000-0000F48E0000}"/>
    <cellStyle name="Style 22 12 8 5" xfId="31574" xr:uid="{00000000-0005-0000-0000-0000F58E0000}"/>
    <cellStyle name="Style 22 12 9" xfId="31575" xr:uid="{00000000-0005-0000-0000-0000F68E0000}"/>
    <cellStyle name="Style 22 12 9 2" xfId="31576" xr:uid="{00000000-0005-0000-0000-0000F78E0000}"/>
    <cellStyle name="Style 22 12 9 2 2" xfId="31577" xr:uid="{00000000-0005-0000-0000-0000F88E0000}"/>
    <cellStyle name="Style 22 12 9 3" xfId="31578" xr:uid="{00000000-0005-0000-0000-0000F98E0000}"/>
    <cellStyle name="Style 22 12 9 3 2" xfId="31579" xr:uid="{00000000-0005-0000-0000-0000FA8E0000}"/>
    <cellStyle name="Style 22 12 9 4" xfId="31580" xr:uid="{00000000-0005-0000-0000-0000FB8E0000}"/>
    <cellStyle name="Style 22 12 9 4 2" xfId="31581" xr:uid="{00000000-0005-0000-0000-0000FC8E0000}"/>
    <cellStyle name="Style 22 12 9 5" xfId="31582" xr:uid="{00000000-0005-0000-0000-0000FD8E0000}"/>
    <cellStyle name="Style 22 12_물질에너지밸런스(물량조정)" xfId="31583" xr:uid="{00000000-0005-0000-0000-0000FE8E0000}"/>
    <cellStyle name="Style 22 13" xfId="31584" xr:uid="{00000000-0005-0000-0000-0000FF8E0000}"/>
    <cellStyle name="Style 22 13 10" xfId="31585" xr:uid="{00000000-0005-0000-0000-0000008F0000}"/>
    <cellStyle name="Style 22 13 10 2" xfId="31586" xr:uid="{00000000-0005-0000-0000-0000018F0000}"/>
    <cellStyle name="Style 22 13 10 2 2" xfId="31587" xr:uid="{00000000-0005-0000-0000-0000028F0000}"/>
    <cellStyle name="Style 22 13 10 3" xfId="31588" xr:uid="{00000000-0005-0000-0000-0000038F0000}"/>
    <cellStyle name="Style 22 13 10 3 2" xfId="31589" xr:uid="{00000000-0005-0000-0000-0000048F0000}"/>
    <cellStyle name="Style 22 13 10 4" xfId="31590" xr:uid="{00000000-0005-0000-0000-0000058F0000}"/>
    <cellStyle name="Style 22 13 10 4 2" xfId="31591" xr:uid="{00000000-0005-0000-0000-0000068F0000}"/>
    <cellStyle name="Style 22 13 10 5" xfId="31592" xr:uid="{00000000-0005-0000-0000-0000078F0000}"/>
    <cellStyle name="Style 22 13 11" xfId="31593" xr:uid="{00000000-0005-0000-0000-0000088F0000}"/>
    <cellStyle name="Style 22 13 11 2" xfId="31594" xr:uid="{00000000-0005-0000-0000-0000098F0000}"/>
    <cellStyle name="Style 22 13 12" xfId="31595" xr:uid="{00000000-0005-0000-0000-00000A8F0000}"/>
    <cellStyle name="Style 22 13 12 2" xfId="31596" xr:uid="{00000000-0005-0000-0000-00000B8F0000}"/>
    <cellStyle name="Style 22 13 13" xfId="31597" xr:uid="{00000000-0005-0000-0000-00000C8F0000}"/>
    <cellStyle name="Style 22 13 13 2" xfId="31598" xr:uid="{00000000-0005-0000-0000-00000D8F0000}"/>
    <cellStyle name="Style 22 13 14" xfId="31599" xr:uid="{00000000-0005-0000-0000-00000E8F0000}"/>
    <cellStyle name="Style 22 13 2" xfId="31600" xr:uid="{00000000-0005-0000-0000-00000F8F0000}"/>
    <cellStyle name="Style 22 13 2 2" xfId="31601" xr:uid="{00000000-0005-0000-0000-0000108F0000}"/>
    <cellStyle name="Style 22 13 2 2 2" xfId="31602" xr:uid="{00000000-0005-0000-0000-0000118F0000}"/>
    <cellStyle name="Style 22 13 2 3" xfId="31603" xr:uid="{00000000-0005-0000-0000-0000128F0000}"/>
    <cellStyle name="Style 22 13 2 3 2" xfId="31604" xr:uid="{00000000-0005-0000-0000-0000138F0000}"/>
    <cellStyle name="Style 22 13 2 4" xfId="31605" xr:uid="{00000000-0005-0000-0000-0000148F0000}"/>
    <cellStyle name="Style 22 13 2 4 2" xfId="31606" xr:uid="{00000000-0005-0000-0000-0000158F0000}"/>
    <cellStyle name="Style 22 13 2 5" xfId="31607" xr:uid="{00000000-0005-0000-0000-0000168F0000}"/>
    <cellStyle name="Style 22 13 3" xfId="31608" xr:uid="{00000000-0005-0000-0000-0000178F0000}"/>
    <cellStyle name="Style 22 13 3 2" xfId="31609" xr:uid="{00000000-0005-0000-0000-0000188F0000}"/>
    <cellStyle name="Style 22 13 3 2 2" xfId="31610" xr:uid="{00000000-0005-0000-0000-0000198F0000}"/>
    <cellStyle name="Style 22 13 3 3" xfId="31611" xr:uid="{00000000-0005-0000-0000-00001A8F0000}"/>
    <cellStyle name="Style 22 13 3 3 2" xfId="31612" xr:uid="{00000000-0005-0000-0000-00001B8F0000}"/>
    <cellStyle name="Style 22 13 3 4" xfId="31613" xr:uid="{00000000-0005-0000-0000-00001C8F0000}"/>
    <cellStyle name="Style 22 13 3 4 2" xfId="31614" xr:uid="{00000000-0005-0000-0000-00001D8F0000}"/>
    <cellStyle name="Style 22 13 3 5" xfId="31615" xr:uid="{00000000-0005-0000-0000-00001E8F0000}"/>
    <cellStyle name="Style 22 13 4" xfId="31616" xr:uid="{00000000-0005-0000-0000-00001F8F0000}"/>
    <cellStyle name="Style 22 13 4 2" xfId="31617" xr:uid="{00000000-0005-0000-0000-0000208F0000}"/>
    <cellStyle name="Style 22 13 4 2 2" xfId="31618" xr:uid="{00000000-0005-0000-0000-0000218F0000}"/>
    <cellStyle name="Style 22 13 4 3" xfId="31619" xr:uid="{00000000-0005-0000-0000-0000228F0000}"/>
    <cellStyle name="Style 22 13 4 3 2" xfId="31620" xr:uid="{00000000-0005-0000-0000-0000238F0000}"/>
    <cellStyle name="Style 22 13 4 4" xfId="31621" xr:uid="{00000000-0005-0000-0000-0000248F0000}"/>
    <cellStyle name="Style 22 13 4 4 2" xfId="31622" xr:uid="{00000000-0005-0000-0000-0000258F0000}"/>
    <cellStyle name="Style 22 13 4 5" xfId="31623" xr:uid="{00000000-0005-0000-0000-0000268F0000}"/>
    <cellStyle name="Style 22 13 5" xfId="31624" xr:uid="{00000000-0005-0000-0000-0000278F0000}"/>
    <cellStyle name="Style 22 13 5 2" xfId="31625" xr:uid="{00000000-0005-0000-0000-0000288F0000}"/>
    <cellStyle name="Style 22 13 5 2 2" xfId="31626" xr:uid="{00000000-0005-0000-0000-0000298F0000}"/>
    <cellStyle name="Style 22 13 5 3" xfId="31627" xr:uid="{00000000-0005-0000-0000-00002A8F0000}"/>
    <cellStyle name="Style 22 13 5 3 2" xfId="31628" xr:uid="{00000000-0005-0000-0000-00002B8F0000}"/>
    <cellStyle name="Style 22 13 5 4" xfId="31629" xr:uid="{00000000-0005-0000-0000-00002C8F0000}"/>
    <cellStyle name="Style 22 13 5 4 2" xfId="31630" xr:uid="{00000000-0005-0000-0000-00002D8F0000}"/>
    <cellStyle name="Style 22 13 5 5" xfId="31631" xr:uid="{00000000-0005-0000-0000-00002E8F0000}"/>
    <cellStyle name="Style 22 13 6" xfId="31632" xr:uid="{00000000-0005-0000-0000-00002F8F0000}"/>
    <cellStyle name="Style 22 13 6 2" xfId="31633" xr:uid="{00000000-0005-0000-0000-0000308F0000}"/>
    <cellStyle name="Style 22 13 6 2 2" xfId="31634" xr:uid="{00000000-0005-0000-0000-0000318F0000}"/>
    <cellStyle name="Style 22 13 6 3" xfId="31635" xr:uid="{00000000-0005-0000-0000-0000328F0000}"/>
    <cellStyle name="Style 22 13 6 3 2" xfId="31636" xr:uid="{00000000-0005-0000-0000-0000338F0000}"/>
    <cellStyle name="Style 22 13 6 4" xfId="31637" xr:uid="{00000000-0005-0000-0000-0000348F0000}"/>
    <cellStyle name="Style 22 13 6 4 2" xfId="31638" xr:uid="{00000000-0005-0000-0000-0000358F0000}"/>
    <cellStyle name="Style 22 13 6 5" xfId="31639" xr:uid="{00000000-0005-0000-0000-0000368F0000}"/>
    <cellStyle name="Style 22 13 7" xfId="31640" xr:uid="{00000000-0005-0000-0000-0000378F0000}"/>
    <cellStyle name="Style 22 13 7 2" xfId="31641" xr:uid="{00000000-0005-0000-0000-0000388F0000}"/>
    <cellStyle name="Style 22 13 7 2 2" xfId="31642" xr:uid="{00000000-0005-0000-0000-0000398F0000}"/>
    <cellStyle name="Style 22 13 7 3" xfId="31643" xr:uid="{00000000-0005-0000-0000-00003A8F0000}"/>
    <cellStyle name="Style 22 13 7 3 2" xfId="31644" xr:uid="{00000000-0005-0000-0000-00003B8F0000}"/>
    <cellStyle name="Style 22 13 7 4" xfId="31645" xr:uid="{00000000-0005-0000-0000-00003C8F0000}"/>
    <cellStyle name="Style 22 13 7 4 2" xfId="31646" xr:uid="{00000000-0005-0000-0000-00003D8F0000}"/>
    <cellStyle name="Style 22 13 7 5" xfId="31647" xr:uid="{00000000-0005-0000-0000-00003E8F0000}"/>
    <cellStyle name="Style 22 13 8" xfId="31648" xr:uid="{00000000-0005-0000-0000-00003F8F0000}"/>
    <cellStyle name="Style 22 13 8 2" xfId="31649" xr:uid="{00000000-0005-0000-0000-0000408F0000}"/>
    <cellStyle name="Style 22 13 8 2 2" xfId="31650" xr:uid="{00000000-0005-0000-0000-0000418F0000}"/>
    <cellStyle name="Style 22 13 8 3" xfId="31651" xr:uid="{00000000-0005-0000-0000-0000428F0000}"/>
    <cellStyle name="Style 22 13 8 3 2" xfId="31652" xr:uid="{00000000-0005-0000-0000-0000438F0000}"/>
    <cellStyle name="Style 22 13 8 4" xfId="31653" xr:uid="{00000000-0005-0000-0000-0000448F0000}"/>
    <cellStyle name="Style 22 13 8 4 2" xfId="31654" xr:uid="{00000000-0005-0000-0000-0000458F0000}"/>
    <cellStyle name="Style 22 13 8 5" xfId="31655" xr:uid="{00000000-0005-0000-0000-0000468F0000}"/>
    <cellStyle name="Style 22 13 9" xfId="31656" xr:uid="{00000000-0005-0000-0000-0000478F0000}"/>
    <cellStyle name="Style 22 13 9 2" xfId="31657" xr:uid="{00000000-0005-0000-0000-0000488F0000}"/>
    <cellStyle name="Style 22 13 9 2 2" xfId="31658" xr:uid="{00000000-0005-0000-0000-0000498F0000}"/>
    <cellStyle name="Style 22 13 9 3" xfId="31659" xr:uid="{00000000-0005-0000-0000-00004A8F0000}"/>
    <cellStyle name="Style 22 13 9 3 2" xfId="31660" xr:uid="{00000000-0005-0000-0000-00004B8F0000}"/>
    <cellStyle name="Style 22 13 9 4" xfId="31661" xr:uid="{00000000-0005-0000-0000-00004C8F0000}"/>
    <cellStyle name="Style 22 13 9 4 2" xfId="31662" xr:uid="{00000000-0005-0000-0000-00004D8F0000}"/>
    <cellStyle name="Style 22 13 9 5" xfId="31663" xr:uid="{00000000-0005-0000-0000-00004E8F0000}"/>
    <cellStyle name="Style 22 13_물질에너지밸런스(물량조정)" xfId="31664" xr:uid="{00000000-0005-0000-0000-00004F8F0000}"/>
    <cellStyle name="Style 22 14" xfId="31665" xr:uid="{00000000-0005-0000-0000-0000508F0000}"/>
    <cellStyle name="Style 22 14 10" xfId="31666" xr:uid="{00000000-0005-0000-0000-0000518F0000}"/>
    <cellStyle name="Style 22 14 10 2" xfId="31667" xr:uid="{00000000-0005-0000-0000-0000528F0000}"/>
    <cellStyle name="Style 22 14 10 2 2" xfId="31668" xr:uid="{00000000-0005-0000-0000-0000538F0000}"/>
    <cellStyle name="Style 22 14 10 3" xfId="31669" xr:uid="{00000000-0005-0000-0000-0000548F0000}"/>
    <cellStyle name="Style 22 14 10 3 2" xfId="31670" xr:uid="{00000000-0005-0000-0000-0000558F0000}"/>
    <cellStyle name="Style 22 14 10 4" xfId="31671" xr:uid="{00000000-0005-0000-0000-0000568F0000}"/>
    <cellStyle name="Style 22 14 10 4 2" xfId="31672" xr:uid="{00000000-0005-0000-0000-0000578F0000}"/>
    <cellStyle name="Style 22 14 10 5" xfId="31673" xr:uid="{00000000-0005-0000-0000-0000588F0000}"/>
    <cellStyle name="Style 22 14 11" xfId="31674" xr:uid="{00000000-0005-0000-0000-0000598F0000}"/>
    <cellStyle name="Style 22 14 11 2" xfId="31675" xr:uid="{00000000-0005-0000-0000-00005A8F0000}"/>
    <cellStyle name="Style 22 14 12" xfId="31676" xr:uid="{00000000-0005-0000-0000-00005B8F0000}"/>
    <cellStyle name="Style 22 14 12 2" xfId="31677" xr:uid="{00000000-0005-0000-0000-00005C8F0000}"/>
    <cellStyle name="Style 22 14 13" xfId="31678" xr:uid="{00000000-0005-0000-0000-00005D8F0000}"/>
    <cellStyle name="Style 22 14 13 2" xfId="31679" xr:uid="{00000000-0005-0000-0000-00005E8F0000}"/>
    <cellStyle name="Style 22 14 14" xfId="31680" xr:uid="{00000000-0005-0000-0000-00005F8F0000}"/>
    <cellStyle name="Style 22 14 2" xfId="31681" xr:uid="{00000000-0005-0000-0000-0000608F0000}"/>
    <cellStyle name="Style 22 14 2 2" xfId="31682" xr:uid="{00000000-0005-0000-0000-0000618F0000}"/>
    <cellStyle name="Style 22 14 2 2 2" xfId="31683" xr:uid="{00000000-0005-0000-0000-0000628F0000}"/>
    <cellStyle name="Style 22 14 2 3" xfId="31684" xr:uid="{00000000-0005-0000-0000-0000638F0000}"/>
    <cellStyle name="Style 22 14 2 3 2" xfId="31685" xr:uid="{00000000-0005-0000-0000-0000648F0000}"/>
    <cellStyle name="Style 22 14 2 4" xfId="31686" xr:uid="{00000000-0005-0000-0000-0000658F0000}"/>
    <cellStyle name="Style 22 14 2 4 2" xfId="31687" xr:uid="{00000000-0005-0000-0000-0000668F0000}"/>
    <cellStyle name="Style 22 14 2 5" xfId="31688" xr:uid="{00000000-0005-0000-0000-0000678F0000}"/>
    <cellStyle name="Style 22 14 3" xfId="31689" xr:uid="{00000000-0005-0000-0000-0000688F0000}"/>
    <cellStyle name="Style 22 14 3 2" xfId="31690" xr:uid="{00000000-0005-0000-0000-0000698F0000}"/>
    <cellStyle name="Style 22 14 3 2 2" xfId="31691" xr:uid="{00000000-0005-0000-0000-00006A8F0000}"/>
    <cellStyle name="Style 22 14 3 3" xfId="31692" xr:uid="{00000000-0005-0000-0000-00006B8F0000}"/>
    <cellStyle name="Style 22 14 3 3 2" xfId="31693" xr:uid="{00000000-0005-0000-0000-00006C8F0000}"/>
    <cellStyle name="Style 22 14 3 4" xfId="31694" xr:uid="{00000000-0005-0000-0000-00006D8F0000}"/>
    <cellStyle name="Style 22 14 3 4 2" xfId="31695" xr:uid="{00000000-0005-0000-0000-00006E8F0000}"/>
    <cellStyle name="Style 22 14 3 5" xfId="31696" xr:uid="{00000000-0005-0000-0000-00006F8F0000}"/>
    <cellStyle name="Style 22 14 4" xfId="31697" xr:uid="{00000000-0005-0000-0000-0000708F0000}"/>
    <cellStyle name="Style 22 14 4 2" xfId="31698" xr:uid="{00000000-0005-0000-0000-0000718F0000}"/>
    <cellStyle name="Style 22 14 4 2 2" xfId="31699" xr:uid="{00000000-0005-0000-0000-0000728F0000}"/>
    <cellStyle name="Style 22 14 4 3" xfId="31700" xr:uid="{00000000-0005-0000-0000-0000738F0000}"/>
    <cellStyle name="Style 22 14 4 3 2" xfId="31701" xr:uid="{00000000-0005-0000-0000-0000748F0000}"/>
    <cellStyle name="Style 22 14 4 4" xfId="31702" xr:uid="{00000000-0005-0000-0000-0000758F0000}"/>
    <cellStyle name="Style 22 14 4 4 2" xfId="31703" xr:uid="{00000000-0005-0000-0000-0000768F0000}"/>
    <cellStyle name="Style 22 14 4 5" xfId="31704" xr:uid="{00000000-0005-0000-0000-0000778F0000}"/>
    <cellStyle name="Style 22 14 5" xfId="31705" xr:uid="{00000000-0005-0000-0000-0000788F0000}"/>
    <cellStyle name="Style 22 14 5 2" xfId="31706" xr:uid="{00000000-0005-0000-0000-0000798F0000}"/>
    <cellStyle name="Style 22 14 5 2 2" xfId="31707" xr:uid="{00000000-0005-0000-0000-00007A8F0000}"/>
    <cellStyle name="Style 22 14 5 3" xfId="31708" xr:uid="{00000000-0005-0000-0000-00007B8F0000}"/>
    <cellStyle name="Style 22 14 5 3 2" xfId="31709" xr:uid="{00000000-0005-0000-0000-00007C8F0000}"/>
    <cellStyle name="Style 22 14 5 4" xfId="31710" xr:uid="{00000000-0005-0000-0000-00007D8F0000}"/>
    <cellStyle name="Style 22 14 5 4 2" xfId="31711" xr:uid="{00000000-0005-0000-0000-00007E8F0000}"/>
    <cellStyle name="Style 22 14 5 5" xfId="31712" xr:uid="{00000000-0005-0000-0000-00007F8F0000}"/>
    <cellStyle name="Style 22 14 6" xfId="31713" xr:uid="{00000000-0005-0000-0000-0000808F0000}"/>
    <cellStyle name="Style 22 14 6 2" xfId="31714" xr:uid="{00000000-0005-0000-0000-0000818F0000}"/>
    <cellStyle name="Style 22 14 6 2 2" xfId="31715" xr:uid="{00000000-0005-0000-0000-0000828F0000}"/>
    <cellStyle name="Style 22 14 6 3" xfId="31716" xr:uid="{00000000-0005-0000-0000-0000838F0000}"/>
    <cellStyle name="Style 22 14 6 3 2" xfId="31717" xr:uid="{00000000-0005-0000-0000-0000848F0000}"/>
    <cellStyle name="Style 22 14 6 4" xfId="31718" xr:uid="{00000000-0005-0000-0000-0000858F0000}"/>
    <cellStyle name="Style 22 14 6 4 2" xfId="31719" xr:uid="{00000000-0005-0000-0000-0000868F0000}"/>
    <cellStyle name="Style 22 14 6 5" xfId="31720" xr:uid="{00000000-0005-0000-0000-0000878F0000}"/>
    <cellStyle name="Style 22 14 7" xfId="31721" xr:uid="{00000000-0005-0000-0000-0000888F0000}"/>
    <cellStyle name="Style 22 14 7 2" xfId="31722" xr:uid="{00000000-0005-0000-0000-0000898F0000}"/>
    <cellStyle name="Style 22 14 7 2 2" xfId="31723" xr:uid="{00000000-0005-0000-0000-00008A8F0000}"/>
    <cellStyle name="Style 22 14 7 3" xfId="31724" xr:uid="{00000000-0005-0000-0000-00008B8F0000}"/>
    <cellStyle name="Style 22 14 7 3 2" xfId="31725" xr:uid="{00000000-0005-0000-0000-00008C8F0000}"/>
    <cellStyle name="Style 22 14 7 4" xfId="31726" xr:uid="{00000000-0005-0000-0000-00008D8F0000}"/>
    <cellStyle name="Style 22 14 7 4 2" xfId="31727" xr:uid="{00000000-0005-0000-0000-00008E8F0000}"/>
    <cellStyle name="Style 22 14 7 5" xfId="31728" xr:uid="{00000000-0005-0000-0000-00008F8F0000}"/>
    <cellStyle name="Style 22 14 8" xfId="31729" xr:uid="{00000000-0005-0000-0000-0000908F0000}"/>
    <cellStyle name="Style 22 14 8 2" xfId="31730" xr:uid="{00000000-0005-0000-0000-0000918F0000}"/>
    <cellStyle name="Style 22 14 8 2 2" xfId="31731" xr:uid="{00000000-0005-0000-0000-0000928F0000}"/>
    <cellStyle name="Style 22 14 8 3" xfId="31732" xr:uid="{00000000-0005-0000-0000-0000938F0000}"/>
    <cellStyle name="Style 22 14 8 3 2" xfId="31733" xr:uid="{00000000-0005-0000-0000-0000948F0000}"/>
    <cellStyle name="Style 22 14 8 4" xfId="31734" xr:uid="{00000000-0005-0000-0000-0000958F0000}"/>
    <cellStyle name="Style 22 14 8 4 2" xfId="31735" xr:uid="{00000000-0005-0000-0000-0000968F0000}"/>
    <cellStyle name="Style 22 14 8 5" xfId="31736" xr:uid="{00000000-0005-0000-0000-0000978F0000}"/>
    <cellStyle name="Style 22 14 9" xfId="31737" xr:uid="{00000000-0005-0000-0000-0000988F0000}"/>
    <cellStyle name="Style 22 14 9 2" xfId="31738" xr:uid="{00000000-0005-0000-0000-0000998F0000}"/>
    <cellStyle name="Style 22 14 9 2 2" xfId="31739" xr:uid="{00000000-0005-0000-0000-00009A8F0000}"/>
    <cellStyle name="Style 22 14 9 3" xfId="31740" xr:uid="{00000000-0005-0000-0000-00009B8F0000}"/>
    <cellStyle name="Style 22 14 9 3 2" xfId="31741" xr:uid="{00000000-0005-0000-0000-00009C8F0000}"/>
    <cellStyle name="Style 22 14 9 4" xfId="31742" xr:uid="{00000000-0005-0000-0000-00009D8F0000}"/>
    <cellStyle name="Style 22 14 9 4 2" xfId="31743" xr:uid="{00000000-0005-0000-0000-00009E8F0000}"/>
    <cellStyle name="Style 22 14 9 5" xfId="31744" xr:uid="{00000000-0005-0000-0000-00009F8F0000}"/>
    <cellStyle name="Style 22 14_물질에너지밸런스(물량조정)" xfId="31745" xr:uid="{00000000-0005-0000-0000-0000A08F0000}"/>
    <cellStyle name="Style 22 15" xfId="31746" xr:uid="{00000000-0005-0000-0000-0000A18F0000}"/>
    <cellStyle name="Style 22 15 10" xfId="31747" xr:uid="{00000000-0005-0000-0000-0000A28F0000}"/>
    <cellStyle name="Style 22 15 10 2" xfId="31748" xr:uid="{00000000-0005-0000-0000-0000A38F0000}"/>
    <cellStyle name="Style 22 15 10 2 2" xfId="31749" xr:uid="{00000000-0005-0000-0000-0000A48F0000}"/>
    <cellStyle name="Style 22 15 10 3" xfId="31750" xr:uid="{00000000-0005-0000-0000-0000A58F0000}"/>
    <cellStyle name="Style 22 15 10 3 2" xfId="31751" xr:uid="{00000000-0005-0000-0000-0000A68F0000}"/>
    <cellStyle name="Style 22 15 10 4" xfId="31752" xr:uid="{00000000-0005-0000-0000-0000A78F0000}"/>
    <cellStyle name="Style 22 15 10 4 2" xfId="31753" xr:uid="{00000000-0005-0000-0000-0000A88F0000}"/>
    <cellStyle name="Style 22 15 10 5" xfId="31754" xr:uid="{00000000-0005-0000-0000-0000A98F0000}"/>
    <cellStyle name="Style 22 15 11" xfId="31755" xr:uid="{00000000-0005-0000-0000-0000AA8F0000}"/>
    <cellStyle name="Style 22 15 11 2" xfId="31756" xr:uid="{00000000-0005-0000-0000-0000AB8F0000}"/>
    <cellStyle name="Style 22 15 12" xfId="31757" xr:uid="{00000000-0005-0000-0000-0000AC8F0000}"/>
    <cellStyle name="Style 22 15 12 2" xfId="31758" xr:uid="{00000000-0005-0000-0000-0000AD8F0000}"/>
    <cellStyle name="Style 22 15 13" xfId="31759" xr:uid="{00000000-0005-0000-0000-0000AE8F0000}"/>
    <cellStyle name="Style 22 15 13 2" xfId="31760" xr:uid="{00000000-0005-0000-0000-0000AF8F0000}"/>
    <cellStyle name="Style 22 15 14" xfId="31761" xr:uid="{00000000-0005-0000-0000-0000B08F0000}"/>
    <cellStyle name="Style 22 15 2" xfId="31762" xr:uid="{00000000-0005-0000-0000-0000B18F0000}"/>
    <cellStyle name="Style 22 15 2 2" xfId="31763" xr:uid="{00000000-0005-0000-0000-0000B28F0000}"/>
    <cellStyle name="Style 22 15 2 2 2" xfId="31764" xr:uid="{00000000-0005-0000-0000-0000B38F0000}"/>
    <cellStyle name="Style 22 15 2 3" xfId="31765" xr:uid="{00000000-0005-0000-0000-0000B48F0000}"/>
    <cellStyle name="Style 22 15 2 3 2" xfId="31766" xr:uid="{00000000-0005-0000-0000-0000B58F0000}"/>
    <cellStyle name="Style 22 15 2 4" xfId="31767" xr:uid="{00000000-0005-0000-0000-0000B68F0000}"/>
    <cellStyle name="Style 22 15 2 4 2" xfId="31768" xr:uid="{00000000-0005-0000-0000-0000B78F0000}"/>
    <cellStyle name="Style 22 15 2 5" xfId="31769" xr:uid="{00000000-0005-0000-0000-0000B88F0000}"/>
    <cellStyle name="Style 22 15 3" xfId="31770" xr:uid="{00000000-0005-0000-0000-0000B98F0000}"/>
    <cellStyle name="Style 22 15 3 2" xfId="31771" xr:uid="{00000000-0005-0000-0000-0000BA8F0000}"/>
    <cellStyle name="Style 22 15 3 2 2" xfId="31772" xr:uid="{00000000-0005-0000-0000-0000BB8F0000}"/>
    <cellStyle name="Style 22 15 3 3" xfId="31773" xr:uid="{00000000-0005-0000-0000-0000BC8F0000}"/>
    <cellStyle name="Style 22 15 3 3 2" xfId="31774" xr:uid="{00000000-0005-0000-0000-0000BD8F0000}"/>
    <cellStyle name="Style 22 15 3 4" xfId="31775" xr:uid="{00000000-0005-0000-0000-0000BE8F0000}"/>
    <cellStyle name="Style 22 15 3 4 2" xfId="31776" xr:uid="{00000000-0005-0000-0000-0000BF8F0000}"/>
    <cellStyle name="Style 22 15 3 5" xfId="31777" xr:uid="{00000000-0005-0000-0000-0000C08F0000}"/>
    <cellStyle name="Style 22 15 4" xfId="31778" xr:uid="{00000000-0005-0000-0000-0000C18F0000}"/>
    <cellStyle name="Style 22 15 4 2" xfId="31779" xr:uid="{00000000-0005-0000-0000-0000C28F0000}"/>
    <cellStyle name="Style 22 15 4 2 2" xfId="31780" xr:uid="{00000000-0005-0000-0000-0000C38F0000}"/>
    <cellStyle name="Style 22 15 4 3" xfId="31781" xr:uid="{00000000-0005-0000-0000-0000C48F0000}"/>
    <cellStyle name="Style 22 15 4 3 2" xfId="31782" xr:uid="{00000000-0005-0000-0000-0000C58F0000}"/>
    <cellStyle name="Style 22 15 4 4" xfId="31783" xr:uid="{00000000-0005-0000-0000-0000C68F0000}"/>
    <cellStyle name="Style 22 15 4 4 2" xfId="31784" xr:uid="{00000000-0005-0000-0000-0000C78F0000}"/>
    <cellStyle name="Style 22 15 4 5" xfId="31785" xr:uid="{00000000-0005-0000-0000-0000C88F0000}"/>
    <cellStyle name="Style 22 15 5" xfId="31786" xr:uid="{00000000-0005-0000-0000-0000C98F0000}"/>
    <cellStyle name="Style 22 15 5 2" xfId="31787" xr:uid="{00000000-0005-0000-0000-0000CA8F0000}"/>
    <cellStyle name="Style 22 15 5 2 2" xfId="31788" xr:uid="{00000000-0005-0000-0000-0000CB8F0000}"/>
    <cellStyle name="Style 22 15 5 3" xfId="31789" xr:uid="{00000000-0005-0000-0000-0000CC8F0000}"/>
    <cellStyle name="Style 22 15 5 3 2" xfId="31790" xr:uid="{00000000-0005-0000-0000-0000CD8F0000}"/>
    <cellStyle name="Style 22 15 5 4" xfId="31791" xr:uid="{00000000-0005-0000-0000-0000CE8F0000}"/>
    <cellStyle name="Style 22 15 5 4 2" xfId="31792" xr:uid="{00000000-0005-0000-0000-0000CF8F0000}"/>
    <cellStyle name="Style 22 15 5 5" xfId="31793" xr:uid="{00000000-0005-0000-0000-0000D08F0000}"/>
    <cellStyle name="Style 22 15 6" xfId="31794" xr:uid="{00000000-0005-0000-0000-0000D18F0000}"/>
    <cellStyle name="Style 22 15 6 2" xfId="31795" xr:uid="{00000000-0005-0000-0000-0000D28F0000}"/>
    <cellStyle name="Style 22 15 6 2 2" xfId="31796" xr:uid="{00000000-0005-0000-0000-0000D38F0000}"/>
    <cellStyle name="Style 22 15 6 3" xfId="31797" xr:uid="{00000000-0005-0000-0000-0000D48F0000}"/>
    <cellStyle name="Style 22 15 6 3 2" xfId="31798" xr:uid="{00000000-0005-0000-0000-0000D58F0000}"/>
    <cellStyle name="Style 22 15 6 4" xfId="31799" xr:uid="{00000000-0005-0000-0000-0000D68F0000}"/>
    <cellStyle name="Style 22 15 6 4 2" xfId="31800" xr:uid="{00000000-0005-0000-0000-0000D78F0000}"/>
    <cellStyle name="Style 22 15 6 5" xfId="31801" xr:uid="{00000000-0005-0000-0000-0000D88F0000}"/>
    <cellStyle name="Style 22 15 7" xfId="31802" xr:uid="{00000000-0005-0000-0000-0000D98F0000}"/>
    <cellStyle name="Style 22 15 7 2" xfId="31803" xr:uid="{00000000-0005-0000-0000-0000DA8F0000}"/>
    <cellStyle name="Style 22 15 7 2 2" xfId="31804" xr:uid="{00000000-0005-0000-0000-0000DB8F0000}"/>
    <cellStyle name="Style 22 15 7 3" xfId="31805" xr:uid="{00000000-0005-0000-0000-0000DC8F0000}"/>
    <cellStyle name="Style 22 15 7 3 2" xfId="31806" xr:uid="{00000000-0005-0000-0000-0000DD8F0000}"/>
    <cellStyle name="Style 22 15 7 4" xfId="31807" xr:uid="{00000000-0005-0000-0000-0000DE8F0000}"/>
    <cellStyle name="Style 22 15 7 4 2" xfId="31808" xr:uid="{00000000-0005-0000-0000-0000DF8F0000}"/>
    <cellStyle name="Style 22 15 7 5" xfId="31809" xr:uid="{00000000-0005-0000-0000-0000E08F0000}"/>
    <cellStyle name="Style 22 15 8" xfId="31810" xr:uid="{00000000-0005-0000-0000-0000E18F0000}"/>
    <cellStyle name="Style 22 15 8 2" xfId="31811" xr:uid="{00000000-0005-0000-0000-0000E28F0000}"/>
    <cellStyle name="Style 22 15 8 2 2" xfId="31812" xr:uid="{00000000-0005-0000-0000-0000E38F0000}"/>
    <cellStyle name="Style 22 15 8 3" xfId="31813" xr:uid="{00000000-0005-0000-0000-0000E48F0000}"/>
    <cellStyle name="Style 22 15 8 3 2" xfId="31814" xr:uid="{00000000-0005-0000-0000-0000E58F0000}"/>
    <cellStyle name="Style 22 15 8 4" xfId="31815" xr:uid="{00000000-0005-0000-0000-0000E68F0000}"/>
    <cellStyle name="Style 22 15 8 4 2" xfId="31816" xr:uid="{00000000-0005-0000-0000-0000E78F0000}"/>
    <cellStyle name="Style 22 15 8 5" xfId="31817" xr:uid="{00000000-0005-0000-0000-0000E88F0000}"/>
    <cellStyle name="Style 22 15 9" xfId="31818" xr:uid="{00000000-0005-0000-0000-0000E98F0000}"/>
    <cellStyle name="Style 22 15 9 2" xfId="31819" xr:uid="{00000000-0005-0000-0000-0000EA8F0000}"/>
    <cellStyle name="Style 22 15 9 2 2" xfId="31820" xr:uid="{00000000-0005-0000-0000-0000EB8F0000}"/>
    <cellStyle name="Style 22 15 9 3" xfId="31821" xr:uid="{00000000-0005-0000-0000-0000EC8F0000}"/>
    <cellStyle name="Style 22 15 9 3 2" xfId="31822" xr:uid="{00000000-0005-0000-0000-0000ED8F0000}"/>
    <cellStyle name="Style 22 15 9 4" xfId="31823" xr:uid="{00000000-0005-0000-0000-0000EE8F0000}"/>
    <cellStyle name="Style 22 15 9 4 2" xfId="31824" xr:uid="{00000000-0005-0000-0000-0000EF8F0000}"/>
    <cellStyle name="Style 22 15 9 5" xfId="31825" xr:uid="{00000000-0005-0000-0000-0000F08F0000}"/>
    <cellStyle name="Style 22 15_물질에너지밸런스(물량조정)" xfId="31826" xr:uid="{00000000-0005-0000-0000-0000F18F0000}"/>
    <cellStyle name="Style 22 16" xfId="31827" xr:uid="{00000000-0005-0000-0000-0000F28F0000}"/>
    <cellStyle name="Style 22 16 10" xfId="31828" xr:uid="{00000000-0005-0000-0000-0000F38F0000}"/>
    <cellStyle name="Style 22 16 10 2" xfId="31829" xr:uid="{00000000-0005-0000-0000-0000F48F0000}"/>
    <cellStyle name="Style 22 16 10 2 2" xfId="31830" xr:uid="{00000000-0005-0000-0000-0000F58F0000}"/>
    <cellStyle name="Style 22 16 10 3" xfId="31831" xr:uid="{00000000-0005-0000-0000-0000F68F0000}"/>
    <cellStyle name="Style 22 16 10 3 2" xfId="31832" xr:uid="{00000000-0005-0000-0000-0000F78F0000}"/>
    <cellStyle name="Style 22 16 10 4" xfId="31833" xr:uid="{00000000-0005-0000-0000-0000F88F0000}"/>
    <cellStyle name="Style 22 16 10 4 2" xfId="31834" xr:uid="{00000000-0005-0000-0000-0000F98F0000}"/>
    <cellStyle name="Style 22 16 10 5" xfId="31835" xr:uid="{00000000-0005-0000-0000-0000FA8F0000}"/>
    <cellStyle name="Style 22 16 11" xfId="31836" xr:uid="{00000000-0005-0000-0000-0000FB8F0000}"/>
    <cellStyle name="Style 22 16 11 2" xfId="31837" xr:uid="{00000000-0005-0000-0000-0000FC8F0000}"/>
    <cellStyle name="Style 22 16 12" xfId="31838" xr:uid="{00000000-0005-0000-0000-0000FD8F0000}"/>
    <cellStyle name="Style 22 16 12 2" xfId="31839" xr:uid="{00000000-0005-0000-0000-0000FE8F0000}"/>
    <cellStyle name="Style 22 16 13" xfId="31840" xr:uid="{00000000-0005-0000-0000-0000FF8F0000}"/>
    <cellStyle name="Style 22 16 13 2" xfId="31841" xr:uid="{00000000-0005-0000-0000-000000900000}"/>
    <cellStyle name="Style 22 16 14" xfId="31842" xr:uid="{00000000-0005-0000-0000-000001900000}"/>
    <cellStyle name="Style 22 16 2" xfId="31843" xr:uid="{00000000-0005-0000-0000-000002900000}"/>
    <cellStyle name="Style 22 16 2 2" xfId="31844" xr:uid="{00000000-0005-0000-0000-000003900000}"/>
    <cellStyle name="Style 22 16 2 2 2" xfId="31845" xr:uid="{00000000-0005-0000-0000-000004900000}"/>
    <cellStyle name="Style 22 16 2 3" xfId="31846" xr:uid="{00000000-0005-0000-0000-000005900000}"/>
    <cellStyle name="Style 22 16 2 3 2" xfId="31847" xr:uid="{00000000-0005-0000-0000-000006900000}"/>
    <cellStyle name="Style 22 16 2 4" xfId="31848" xr:uid="{00000000-0005-0000-0000-000007900000}"/>
    <cellStyle name="Style 22 16 2 4 2" xfId="31849" xr:uid="{00000000-0005-0000-0000-000008900000}"/>
    <cellStyle name="Style 22 16 2 5" xfId="31850" xr:uid="{00000000-0005-0000-0000-000009900000}"/>
    <cellStyle name="Style 22 16 3" xfId="31851" xr:uid="{00000000-0005-0000-0000-00000A900000}"/>
    <cellStyle name="Style 22 16 3 2" xfId="31852" xr:uid="{00000000-0005-0000-0000-00000B900000}"/>
    <cellStyle name="Style 22 16 3 2 2" xfId="31853" xr:uid="{00000000-0005-0000-0000-00000C900000}"/>
    <cellStyle name="Style 22 16 3 3" xfId="31854" xr:uid="{00000000-0005-0000-0000-00000D900000}"/>
    <cellStyle name="Style 22 16 3 3 2" xfId="31855" xr:uid="{00000000-0005-0000-0000-00000E900000}"/>
    <cellStyle name="Style 22 16 3 4" xfId="31856" xr:uid="{00000000-0005-0000-0000-00000F900000}"/>
    <cellStyle name="Style 22 16 3 4 2" xfId="31857" xr:uid="{00000000-0005-0000-0000-000010900000}"/>
    <cellStyle name="Style 22 16 3 5" xfId="31858" xr:uid="{00000000-0005-0000-0000-000011900000}"/>
    <cellStyle name="Style 22 16 4" xfId="31859" xr:uid="{00000000-0005-0000-0000-000012900000}"/>
    <cellStyle name="Style 22 16 4 2" xfId="31860" xr:uid="{00000000-0005-0000-0000-000013900000}"/>
    <cellStyle name="Style 22 16 4 2 2" xfId="31861" xr:uid="{00000000-0005-0000-0000-000014900000}"/>
    <cellStyle name="Style 22 16 4 3" xfId="31862" xr:uid="{00000000-0005-0000-0000-000015900000}"/>
    <cellStyle name="Style 22 16 4 3 2" xfId="31863" xr:uid="{00000000-0005-0000-0000-000016900000}"/>
    <cellStyle name="Style 22 16 4 4" xfId="31864" xr:uid="{00000000-0005-0000-0000-000017900000}"/>
    <cellStyle name="Style 22 16 4 4 2" xfId="31865" xr:uid="{00000000-0005-0000-0000-000018900000}"/>
    <cellStyle name="Style 22 16 4 5" xfId="31866" xr:uid="{00000000-0005-0000-0000-000019900000}"/>
    <cellStyle name="Style 22 16 5" xfId="31867" xr:uid="{00000000-0005-0000-0000-00001A900000}"/>
    <cellStyle name="Style 22 16 5 2" xfId="31868" xr:uid="{00000000-0005-0000-0000-00001B900000}"/>
    <cellStyle name="Style 22 16 5 2 2" xfId="31869" xr:uid="{00000000-0005-0000-0000-00001C900000}"/>
    <cellStyle name="Style 22 16 5 3" xfId="31870" xr:uid="{00000000-0005-0000-0000-00001D900000}"/>
    <cellStyle name="Style 22 16 5 3 2" xfId="31871" xr:uid="{00000000-0005-0000-0000-00001E900000}"/>
    <cellStyle name="Style 22 16 5 4" xfId="31872" xr:uid="{00000000-0005-0000-0000-00001F900000}"/>
    <cellStyle name="Style 22 16 5 4 2" xfId="31873" xr:uid="{00000000-0005-0000-0000-000020900000}"/>
    <cellStyle name="Style 22 16 5 5" xfId="31874" xr:uid="{00000000-0005-0000-0000-000021900000}"/>
    <cellStyle name="Style 22 16 6" xfId="31875" xr:uid="{00000000-0005-0000-0000-000022900000}"/>
    <cellStyle name="Style 22 16 6 2" xfId="31876" xr:uid="{00000000-0005-0000-0000-000023900000}"/>
    <cellStyle name="Style 22 16 6 2 2" xfId="31877" xr:uid="{00000000-0005-0000-0000-000024900000}"/>
    <cellStyle name="Style 22 16 6 3" xfId="31878" xr:uid="{00000000-0005-0000-0000-000025900000}"/>
    <cellStyle name="Style 22 16 6 3 2" xfId="31879" xr:uid="{00000000-0005-0000-0000-000026900000}"/>
    <cellStyle name="Style 22 16 6 4" xfId="31880" xr:uid="{00000000-0005-0000-0000-000027900000}"/>
    <cellStyle name="Style 22 16 6 4 2" xfId="31881" xr:uid="{00000000-0005-0000-0000-000028900000}"/>
    <cellStyle name="Style 22 16 6 5" xfId="31882" xr:uid="{00000000-0005-0000-0000-000029900000}"/>
    <cellStyle name="Style 22 16 7" xfId="31883" xr:uid="{00000000-0005-0000-0000-00002A900000}"/>
    <cellStyle name="Style 22 16 7 2" xfId="31884" xr:uid="{00000000-0005-0000-0000-00002B900000}"/>
    <cellStyle name="Style 22 16 7 2 2" xfId="31885" xr:uid="{00000000-0005-0000-0000-00002C900000}"/>
    <cellStyle name="Style 22 16 7 3" xfId="31886" xr:uid="{00000000-0005-0000-0000-00002D900000}"/>
    <cellStyle name="Style 22 16 7 3 2" xfId="31887" xr:uid="{00000000-0005-0000-0000-00002E900000}"/>
    <cellStyle name="Style 22 16 7 4" xfId="31888" xr:uid="{00000000-0005-0000-0000-00002F900000}"/>
    <cellStyle name="Style 22 16 7 4 2" xfId="31889" xr:uid="{00000000-0005-0000-0000-000030900000}"/>
    <cellStyle name="Style 22 16 7 5" xfId="31890" xr:uid="{00000000-0005-0000-0000-000031900000}"/>
    <cellStyle name="Style 22 16 8" xfId="31891" xr:uid="{00000000-0005-0000-0000-000032900000}"/>
    <cellStyle name="Style 22 16 8 2" xfId="31892" xr:uid="{00000000-0005-0000-0000-000033900000}"/>
    <cellStyle name="Style 22 16 8 2 2" xfId="31893" xr:uid="{00000000-0005-0000-0000-000034900000}"/>
    <cellStyle name="Style 22 16 8 3" xfId="31894" xr:uid="{00000000-0005-0000-0000-000035900000}"/>
    <cellStyle name="Style 22 16 8 3 2" xfId="31895" xr:uid="{00000000-0005-0000-0000-000036900000}"/>
    <cellStyle name="Style 22 16 8 4" xfId="31896" xr:uid="{00000000-0005-0000-0000-000037900000}"/>
    <cellStyle name="Style 22 16 8 4 2" xfId="31897" xr:uid="{00000000-0005-0000-0000-000038900000}"/>
    <cellStyle name="Style 22 16 8 5" xfId="31898" xr:uid="{00000000-0005-0000-0000-000039900000}"/>
    <cellStyle name="Style 22 16 9" xfId="31899" xr:uid="{00000000-0005-0000-0000-00003A900000}"/>
    <cellStyle name="Style 22 16 9 2" xfId="31900" xr:uid="{00000000-0005-0000-0000-00003B900000}"/>
    <cellStyle name="Style 22 16 9 2 2" xfId="31901" xr:uid="{00000000-0005-0000-0000-00003C900000}"/>
    <cellStyle name="Style 22 16 9 3" xfId="31902" xr:uid="{00000000-0005-0000-0000-00003D900000}"/>
    <cellStyle name="Style 22 16 9 3 2" xfId="31903" xr:uid="{00000000-0005-0000-0000-00003E900000}"/>
    <cellStyle name="Style 22 16 9 4" xfId="31904" xr:uid="{00000000-0005-0000-0000-00003F900000}"/>
    <cellStyle name="Style 22 16 9 4 2" xfId="31905" xr:uid="{00000000-0005-0000-0000-000040900000}"/>
    <cellStyle name="Style 22 16 9 5" xfId="31906" xr:uid="{00000000-0005-0000-0000-000041900000}"/>
    <cellStyle name="Style 22 16_물질에너지밸런스(물량조정)" xfId="31907" xr:uid="{00000000-0005-0000-0000-000042900000}"/>
    <cellStyle name="Style 22 17" xfId="31908" xr:uid="{00000000-0005-0000-0000-000043900000}"/>
    <cellStyle name="Style 22 17 10" xfId="31909" xr:uid="{00000000-0005-0000-0000-000044900000}"/>
    <cellStyle name="Style 22 17 10 2" xfId="31910" xr:uid="{00000000-0005-0000-0000-000045900000}"/>
    <cellStyle name="Style 22 17 10 2 2" xfId="31911" xr:uid="{00000000-0005-0000-0000-000046900000}"/>
    <cellStyle name="Style 22 17 10 3" xfId="31912" xr:uid="{00000000-0005-0000-0000-000047900000}"/>
    <cellStyle name="Style 22 17 10 3 2" xfId="31913" xr:uid="{00000000-0005-0000-0000-000048900000}"/>
    <cellStyle name="Style 22 17 10 4" xfId="31914" xr:uid="{00000000-0005-0000-0000-000049900000}"/>
    <cellStyle name="Style 22 17 10 4 2" xfId="31915" xr:uid="{00000000-0005-0000-0000-00004A900000}"/>
    <cellStyle name="Style 22 17 10 5" xfId="31916" xr:uid="{00000000-0005-0000-0000-00004B900000}"/>
    <cellStyle name="Style 22 17 11" xfId="31917" xr:uid="{00000000-0005-0000-0000-00004C900000}"/>
    <cellStyle name="Style 22 17 11 2" xfId="31918" xr:uid="{00000000-0005-0000-0000-00004D900000}"/>
    <cellStyle name="Style 22 17 12" xfId="31919" xr:uid="{00000000-0005-0000-0000-00004E900000}"/>
    <cellStyle name="Style 22 17 12 2" xfId="31920" xr:uid="{00000000-0005-0000-0000-00004F900000}"/>
    <cellStyle name="Style 22 17 13" xfId="31921" xr:uid="{00000000-0005-0000-0000-000050900000}"/>
    <cellStyle name="Style 22 17 13 2" xfId="31922" xr:uid="{00000000-0005-0000-0000-000051900000}"/>
    <cellStyle name="Style 22 17 14" xfId="31923" xr:uid="{00000000-0005-0000-0000-000052900000}"/>
    <cellStyle name="Style 22 17 2" xfId="31924" xr:uid="{00000000-0005-0000-0000-000053900000}"/>
    <cellStyle name="Style 22 17 2 2" xfId="31925" xr:uid="{00000000-0005-0000-0000-000054900000}"/>
    <cellStyle name="Style 22 17 2 2 2" xfId="31926" xr:uid="{00000000-0005-0000-0000-000055900000}"/>
    <cellStyle name="Style 22 17 2 3" xfId="31927" xr:uid="{00000000-0005-0000-0000-000056900000}"/>
    <cellStyle name="Style 22 17 2 3 2" xfId="31928" xr:uid="{00000000-0005-0000-0000-000057900000}"/>
    <cellStyle name="Style 22 17 2 4" xfId="31929" xr:uid="{00000000-0005-0000-0000-000058900000}"/>
    <cellStyle name="Style 22 17 2 4 2" xfId="31930" xr:uid="{00000000-0005-0000-0000-000059900000}"/>
    <cellStyle name="Style 22 17 2 5" xfId="31931" xr:uid="{00000000-0005-0000-0000-00005A900000}"/>
    <cellStyle name="Style 22 17 3" xfId="31932" xr:uid="{00000000-0005-0000-0000-00005B900000}"/>
    <cellStyle name="Style 22 17 3 2" xfId="31933" xr:uid="{00000000-0005-0000-0000-00005C900000}"/>
    <cellStyle name="Style 22 17 3 2 2" xfId="31934" xr:uid="{00000000-0005-0000-0000-00005D900000}"/>
    <cellStyle name="Style 22 17 3 3" xfId="31935" xr:uid="{00000000-0005-0000-0000-00005E900000}"/>
    <cellStyle name="Style 22 17 3 3 2" xfId="31936" xr:uid="{00000000-0005-0000-0000-00005F900000}"/>
    <cellStyle name="Style 22 17 3 4" xfId="31937" xr:uid="{00000000-0005-0000-0000-000060900000}"/>
    <cellStyle name="Style 22 17 3 4 2" xfId="31938" xr:uid="{00000000-0005-0000-0000-000061900000}"/>
    <cellStyle name="Style 22 17 3 5" xfId="31939" xr:uid="{00000000-0005-0000-0000-000062900000}"/>
    <cellStyle name="Style 22 17 4" xfId="31940" xr:uid="{00000000-0005-0000-0000-000063900000}"/>
    <cellStyle name="Style 22 17 4 2" xfId="31941" xr:uid="{00000000-0005-0000-0000-000064900000}"/>
    <cellStyle name="Style 22 17 4 2 2" xfId="31942" xr:uid="{00000000-0005-0000-0000-000065900000}"/>
    <cellStyle name="Style 22 17 4 3" xfId="31943" xr:uid="{00000000-0005-0000-0000-000066900000}"/>
    <cellStyle name="Style 22 17 4 3 2" xfId="31944" xr:uid="{00000000-0005-0000-0000-000067900000}"/>
    <cellStyle name="Style 22 17 4 4" xfId="31945" xr:uid="{00000000-0005-0000-0000-000068900000}"/>
    <cellStyle name="Style 22 17 4 4 2" xfId="31946" xr:uid="{00000000-0005-0000-0000-000069900000}"/>
    <cellStyle name="Style 22 17 4 5" xfId="31947" xr:uid="{00000000-0005-0000-0000-00006A900000}"/>
    <cellStyle name="Style 22 17 5" xfId="31948" xr:uid="{00000000-0005-0000-0000-00006B900000}"/>
    <cellStyle name="Style 22 17 5 2" xfId="31949" xr:uid="{00000000-0005-0000-0000-00006C900000}"/>
    <cellStyle name="Style 22 17 5 2 2" xfId="31950" xr:uid="{00000000-0005-0000-0000-00006D900000}"/>
    <cellStyle name="Style 22 17 5 3" xfId="31951" xr:uid="{00000000-0005-0000-0000-00006E900000}"/>
    <cellStyle name="Style 22 17 5 3 2" xfId="31952" xr:uid="{00000000-0005-0000-0000-00006F900000}"/>
    <cellStyle name="Style 22 17 5 4" xfId="31953" xr:uid="{00000000-0005-0000-0000-000070900000}"/>
    <cellStyle name="Style 22 17 5 4 2" xfId="31954" xr:uid="{00000000-0005-0000-0000-000071900000}"/>
    <cellStyle name="Style 22 17 5 5" xfId="31955" xr:uid="{00000000-0005-0000-0000-000072900000}"/>
    <cellStyle name="Style 22 17 6" xfId="31956" xr:uid="{00000000-0005-0000-0000-000073900000}"/>
    <cellStyle name="Style 22 17 6 2" xfId="31957" xr:uid="{00000000-0005-0000-0000-000074900000}"/>
    <cellStyle name="Style 22 17 6 2 2" xfId="31958" xr:uid="{00000000-0005-0000-0000-000075900000}"/>
    <cellStyle name="Style 22 17 6 3" xfId="31959" xr:uid="{00000000-0005-0000-0000-000076900000}"/>
    <cellStyle name="Style 22 17 6 3 2" xfId="31960" xr:uid="{00000000-0005-0000-0000-000077900000}"/>
    <cellStyle name="Style 22 17 6 4" xfId="31961" xr:uid="{00000000-0005-0000-0000-000078900000}"/>
    <cellStyle name="Style 22 17 6 4 2" xfId="31962" xr:uid="{00000000-0005-0000-0000-000079900000}"/>
    <cellStyle name="Style 22 17 6 5" xfId="31963" xr:uid="{00000000-0005-0000-0000-00007A900000}"/>
    <cellStyle name="Style 22 17 7" xfId="31964" xr:uid="{00000000-0005-0000-0000-00007B900000}"/>
    <cellStyle name="Style 22 17 7 2" xfId="31965" xr:uid="{00000000-0005-0000-0000-00007C900000}"/>
    <cellStyle name="Style 22 17 7 2 2" xfId="31966" xr:uid="{00000000-0005-0000-0000-00007D900000}"/>
    <cellStyle name="Style 22 17 7 3" xfId="31967" xr:uid="{00000000-0005-0000-0000-00007E900000}"/>
    <cellStyle name="Style 22 17 7 3 2" xfId="31968" xr:uid="{00000000-0005-0000-0000-00007F900000}"/>
    <cellStyle name="Style 22 17 7 4" xfId="31969" xr:uid="{00000000-0005-0000-0000-000080900000}"/>
    <cellStyle name="Style 22 17 7 4 2" xfId="31970" xr:uid="{00000000-0005-0000-0000-000081900000}"/>
    <cellStyle name="Style 22 17 7 5" xfId="31971" xr:uid="{00000000-0005-0000-0000-000082900000}"/>
    <cellStyle name="Style 22 17 8" xfId="31972" xr:uid="{00000000-0005-0000-0000-000083900000}"/>
    <cellStyle name="Style 22 17 8 2" xfId="31973" xr:uid="{00000000-0005-0000-0000-000084900000}"/>
    <cellStyle name="Style 22 17 8 2 2" xfId="31974" xr:uid="{00000000-0005-0000-0000-000085900000}"/>
    <cellStyle name="Style 22 17 8 3" xfId="31975" xr:uid="{00000000-0005-0000-0000-000086900000}"/>
    <cellStyle name="Style 22 17 8 3 2" xfId="31976" xr:uid="{00000000-0005-0000-0000-000087900000}"/>
    <cellStyle name="Style 22 17 8 4" xfId="31977" xr:uid="{00000000-0005-0000-0000-000088900000}"/>
    <cellStyle name="Style 22 17 8 4 2" xfId="31978" xr:uid="{00000000-0005-0000-0000-000089900000}"/>
    <cellStyle name="Style 22 17 8 5" xfId="31979" xr:uid="{00000000-0005-0000-0000-00008A900000}"/>
    <cellStyle name="Style 22 17 9" xfId="31980" xr:uid="{00000000-0005-0000-0000-00008B900000}"/>
    <cellStyle name="Style 22 17 9 2" xfId="31981" xr:uid="{00000000-0005-0000-0000-00008C900000}"/>
    <cellStyle name="Style 22 17 9 2 2" xfId="31982" xr:uid="{00000000-0005-0000-0000-00008D900000}"/>
    <cellStyle name="Style 22 17 9 3" xfId="31983" xr:uid="{00000000-0005-0000-0000-00008E900000}"/>
    <cellStyle name="Style 22 17 9 3 2" xfId="31984" xr:uid="{00000000-0005-0000-0000-00008F900000}"/>
    <cellStyle name="Style 22 17 9 4" xfId="31985" xr:uid="{00000000-0005-0000-0000-000090900000}"/>
    <cellStyle name="Style 22 17 9 4 2" xfId="31986" xr:uid="{00000000-0005-0000-0000-000091900000}"/>
    <cellStyle name="Style 22 17 9 5" xfId="31987" xr:uid="{00000000-0005-0000-0000-000092900000}"/>
    <cellStyle name="Style 22 17_물질에너지밸런스(물량조정)" xfId="31988" xr:uid="{00000000-0005-0000-0000-000093900000}"/>
    <cellStyle name="Style 22 18" xfId="31989" xr:uid="{00000000-0005-0000-0000-000094900000}"/>
    <cellStyle name="Style 22 18 10" xfId="31990" xr:uid="{00000000-0005-0000-0000-000095900000}"/>
    <cellStyle name="Style 22 18 10 2" xfId="31991" xr:uid="{00000000-0005-0000-0000-000096900000}"/>
    <cellStyle name="Style 22 18 10 2 2" xfId="31992" xr:uid="{00000000-0005-0000-0000-000097900000}"/>
    <cellStyle name="Style 22 18 10 3" xfId="31993" xr:uid="{00000000-0005-0000-0000-000098900000}"/>
    <cellStyle name="Style 22 18 10 3 2" xfId="31994" xr:uid="{00000000-0005-0000-0000-000099900000}"/>
    <cellStyle name="Style 22 18 10 4" xfId="31995" xr:uid="{00000000-0005-0000-0000-00009A900000}"/>
    <cellStyle name="Style 22 18 10 4 2" xfId="31996" xr:uid="{00000000-0005-0000-0000-00009B900000}"/>
    <cellStyle name="Style 22 18 10 5" xfId="31997" xr:uid="{00000000-0005-0000-0000-00009C900000}"/>
    <cellStyle name="Style 22 18 11" xfId="31998" xr:uid="{00000000-0005-0000-0000-00009D900000}"/>
    <cellStyle name="Style 22 18 11 2" xfId="31999" xr:uid="{00000000-0005-0000-0000-00009E900000}"/>
    <cellStyle name="Style 22 18 12" xfId="32000" xr:uid="{00000000-0005-0000-0000-00009F900000}"/>
    <cellStyle name="Style 22 18 12 2" xfId="32001" xr:uid="{00000000-0005-0000-0000-0000A0900000}"/>
    <cellStyle name="Style 22 18 13" xfId="32002" xr:uid="{00000000-0005-0000-0000-0000A1900000}"/>
    <cellStyle name="Style 22 18 13 2" xfId="32003" xr:uid="{00000000-0005-0000-0000-0000A2900000}"/>
    <cellStyle name="Style 22 18 14" xfId="32004" xr:uid="{00000000-0005-0000-0000-0000A3900000}"/>
    <cellStyle name="Style 22 18 2" xfId="32005" xr:uid="{00000000-0005-0000-0000-0000A4900000}"/>
    <cellStyle name="Style 22 18 2 2" xfId="32006" xr:uid="{00000000-0005-0000-0000-0000A5900000}"/>
    <cellStyle name="Style 22 18 2 2 2" xfId="32007" xr:uid="{00000000-0005-0000-0000-0000A6900000}"/>
    <cellStyle name="Style 22 18 2 3" xfId="32008" xr:uid="{00000000-0005-0000-0000-0000A7900000}"/>
    <cellStyle name="Style 22 18 2 3 2" xfId="32009" xr:uid="{00000000-0005-0000-0000-0000A8900000}"/>
    <cellStyle name="Style 22 18 2 4" xfId="32010" xr:uid="{00000000-0005-0000-0000-0000A9900000}"/>
    <cellStyle name="Style 22 18 2 4 2" xfId="32011" xr:uid="{00000000-0005-0000-0000-0000AA900000}"/>
    <cellStyle name="Style 22 18 2 5" xfId="32012" xr:uid="{00000000-0005-0000-0000-0000AB900000}"/>
    <cellStyle name="Style 22 18 3" xfId="32013" xr:uid="{00000000-0005-0000-0000-0000AC900000}"/>
    <cellStyle name="Style 22 18 3 2" xfId="32014" xr:uid="{00000000-0005-0000-0000-0000AD900000}"/>
    <cellStyle name="Style 22 18 3 2 2" xfId="32015" xr:uid="{00000000-0005-0000-0000-0000AE900000}"/>
    <cellStyle name="Style 22 18 3 3" xfId="32016" xr:uid="{00000000-0005-0000-0000-0000AF900000}"/>
    <cellStyle name="Style 22 18 3 3 2" xfId="32017" xr:uid="{00000000-0005-0000-0000-0000B0900000}"/>
    <cellStyle name="Style 22 18 3 4" xfId="32018" xr:uid="{00000000-0005-0000-0000-0000B1900000}"/>
    <cellStyle name="Style 22 18 3 4 2" xfId="32019" xr:uid="{00000000-0005-0000-0000-0000B2900000}"/>
    <cellStyle name="Style 22 18 3 5" xfId="32020" xr:uid="{00000000-0005-0000-0000-0000B3900000}"/>
    <cellStyle name="Style 22 18 4" xfId="32021" xr:uid="{00000000-0005-0000-0000-0000B4900000}"/>
    <cellStyle name="Style 22 18 4 2" xfId="32022" xr:uid="{00000000-0005-0000-0000-0000B5900000}"/>
    <cellStyle name="Style 22 18 4 2 2" xfId="32023" xr:uid="{00000000-0005-0000-0000-0000B6900000}"/>
    <cellStyle name="Style 22 18 4 3" xfId="32024" xr:uid="{00000000-0005-0000-0000-0000B7900000}"/>
    <cellStyle name="Style 22 18 4 3 2" xfId="32025" xr:uid="{00000000-0005-0000-0000-0000B8900000}"/>
    <cellStyle name="Style 22 18 4 4" xfId="32026" xr:uid="{00000000-0005-0000-0000-0000B9900000}"/>
    <cellStyle name="Style 22 18 4 4 2" xfId="32027" xr:uid="{00000000-0005-0000-0000-0000BA900000}"/>
    <cellStyle name="Style 22 18 4 5" xfId="32028" xr:uid="{00000000-0005-0000-0000-0000BB900000}"/>
    <cellStyle name="Style 22 18 5" xfId="32029" xr:uid="{00000000-0005-0000-0000-0000BC900000}"/>
    <cellStyle name="Style 22 18 5 2" xfId="32030" xr:uid="{00000000-0005-0000-0000-0000BD900000}"/>
    <cellStyle name="Style 22 18 5 2 2" xfId="32031" xr:uid="{00000000-0005-0000-0000-0000BE900000}"/>
    <cellStyle name="Style 22 18 5 3" xfId="32032" xr:uid="{00000000-0005-0000-0000-0000BF900000}"/>
    <cellStyle name="Style 22 18 5 3 2" xfId="32033" xr:uid="{00000000-0005-0000-0000-0000C0900000}"/>
    <cellStyle name="Style 22 18 5 4" xfId="32034" xr:uid="{00000000-0005-0000-0000-0000C1900000}"/>
    <cellStyle name="Style 22 18 5 4 2" xfId="32035" xr:uid="{00000000-0005-0000-0000-0000C2900000}"/>
    <cellStyle name="Style 22 18 5 5" xfId="32036" xr:uid="{00000000-0005-0000-0000-0000C3900000}"/>
    <cellStyle name="Style 22 18 6" xfId="32037" xr:uid="{00000000-0005-0000-0000-0000C4900000}"/>
    <cellStyle name="Style 22 18 6 2" xfId="32038" xr:uid="{00000000-0005-0000-0000-0000C5900000}"/>
    <cellStyle name="Style 22 18 6 2 2" xfId="32039" xr:uid="{00000000-0005-0000-0000-0000C6900000}"/>
    <cellStyle name="Style 22 18 6 3" xfId="32040" xr:uid="{00000000-0005-0000-0000-0000C7900000}"/>
    <cellStyle name="Style 22 18 6 3 2" xfId="32041" xr:uid="{00000000-0005-0000-0000-0000C8900000}"/>
    <cellStyle name="Style 22 18 6 4" xfId="32042" xr:uid="{00000000-0005-0000-0000-0000C9900000}"/>
    <cellStyle name="Style 22 18 6 4 2" xfId="32043" xr:uid="{00000000-0005-0000-0000-0000CA900000}"/>
    <cellStyle name="Style 22 18 6 5" xfId="32044" xr:uid="{00000000-0005-0000-0000-0000CB900000}"/>
    <cellStyle name="Style 22 18 7" xfId="32045" xr:uid="{00000000-0005-0000-0000-0000CC900000}"/>
    <cellStyle name="Style 22 18 7 2" xfId="32046" xr:uid="{00000000-0005-0000-0000-0000CD900000}"/>
    <cellStyle name="Style 22 18 7 2 2" xfId="32047" xr:uid="{00000000-0005-0000-0000-0000CE900000}"/>
    <cellStyle name="Style 22 18 7 3" xfId="32048" xr:uid="{00000000-0005-0000-0000-0000CF900000}"/>
    <cellStyle name="Style 22 18 7 3 2" xfId="32049" xr:uid="{00000000-0005-0000-0000-0000D0900000}"/>
    <cellStyle name="Style 22 18 7 4" xfId="32050" xr:uid="{00000000-0005-0000-0000-0000D1900000}"/>
    <cellStyle name="Style 22 18 7 4 2" xfId="32051" xr:uid="{00000000-0005-0000-0000-0000D2900000}"/>
    <cellStyle name="Style 22 18 7 5" xfId="32052" xr:uid="{00000000-0005-0000-0000-0000D3900000}"/>
    <cellStyle name="Style 22 18 8" xfId="32053" xr:uid="{00000000-0005-0000-0000-0000D4900000}"/>
    <cellStyle name="Style 22 18 8 2" xfId="32054" xr:uid="{00000000-0005-0000-0000-0000D5900000}"/>
    <cellStyle name="Style 22 18 8 2 2" xfId="32055" xr:uid="{00000000-0005-0000-0000-0000D6900000}"/>
    <cellStyle name="Style 22 18 8 3" xfId="32056" xr:uid="{00000000-0005-0000-0000-0000D7900000}"/>
    <cellStyle name="Style 22 18 8 3 2" xfId="32057" xr:uid="{00000000-0005-0000-0000-0000D8900000}"/>
    <cellStyle name="Style 22 18 8 4" xfId="32058" xr:uid="{00000000-0005-0000-0000-0000D9900000}"/>
    <cellStyle name="Style 22 18 8 4 2" xfId="32059" xr:uid="{00000000-0005-0000-0000-0000DA900000}"/>
    <cellStyle name="Style 22 18 8 5" xfId="32060" xr:uid="{00000000-0005-0000-0000-0000DB900000}"/>
    <cellStyle name="Style 22 18 9" xfId="32061" xr:uid="{00000000-0005-0000-0000-0000DC900000}"/>
    <cellStyle name="Style 22 18 9 2" xfId="32062" xr:uid="{00000000-0005-0000-0000-0000DD900000}"/>
    <cellStyle name="Style 22 18 9 2 2" xfId="32063" xr:uid="{00000000-0005-0000-0000-0000DE900000}"/>
    <cellStyle name="Style 22 18 9 3" xfId="32064" xr:uid="{00000000-0005-0000-0000-0000DF900000}"/>
    <cellStyle name="Style 22 18 9 3 2" xfId="32065" xr:uid="{00000000-0005-0000-0000-0000E0900000}"/>
    <cellStyle name="Style 22 18 9 4" xfId="32066" xr:uid="{00000000-0005-0000-0000-0000E1900000}"/>
    <cellStyle name="Style 22 18 9 4 2" xfId="32067" xr:uid="{00000000-0005-0000-0000-0000E2900000}"/>
    <cellStyle name="Style 22 18 9 5" xfId="32068" xr:uid="{00000000-0005-0000-0000-0000E3900000}"/>
    <cellStyle name="Style 22 18_물질에너지밸런스(물량조정)" xfId="32069" xr:uid="{00000000-0005-0000-0000-0000E4900000}"/>
    <cellStyle name="Style 22 19" xfId="32070" xr:uid="{00000000-0005-0000-0000-0000E5900000}"/>
    <cellStyle name="Style 22 19 10" xfId="32071" xr:uid="{00000000-0005-0000-0000-0000E6900000}"/>
    <cellStyle name="Style 22 19 10 2" xfId="32072" xr:uid="{00000000-0005-0000-0000-0000E7900000}"/>
    <cellStyle name="Style 22 19 10 2 2" xfId="32073" xr:uid="{00000000-0005-0000-0000-0000E8900000}"/>
    <cellStyle name="Style 22 19 10 3" xfId="32074" xr:uid="{00000000-0005-0000-0000-0000E9900000}"/>
    <cellStyle name="Style 22 19 10 3 2" xfId="32075" xr:uid="{00000000-0005-0000-0000-0000EA900000}"/>
    <cellStyle name="Style 22 19 10 4" xfId="32076" xr:uid="{00000000-0005-0000-0000-0000EB900000}"/>
    <cellStyle name="Style 22 19 10 4 2" xfId="32077" xr:uid="{00000000-0005-0000-0000-0000EC900000}"/>
    <cellStyle name="Style 22 19 10 5" xfId="32078" xr:uid="{00000000-0005-0000-0000-0000ED900000}"/>
    <cellStyle name="Style 22 19 11" xfId="32079" xr:uid="{00000000-0005-0000-0000-0000EE900000}"/>
    <cellStyle name="Style 22 19 11 2" xfId="32080" xr:uid="{00000000-0005-0000-0000-0000EF900000}"/>
    <cellStyle name="Style 22 19 12" xfId="32081" xr:uid="{00000000-0005-0000-0000-0000F0900000}"/>
    <cellStyle name="Style 22 19 12 2" xfId="32082" xr:uid="{00000000-0005-0000-0000-0000F1900000}"/>
    <cellStyle name="Style 22 19 13" xfId="32083" xr:uid="{00000000-0005-0000-0000-0000F2900000}"/>
    <cellStyle name="Style 22 19 13 2" xfId="32084" xr:uid="{00000000-0005-0000-0000-0000F3900000}"/>
    <cellStyle name="Style 22 19 14" xfId="32085" xr:uid="{00000000-0005-0000-0000-0000F4900000}"/>
    <cellStyle name="Style 22 19 2" xfId="32086" xr:uid="{00000000-0005-0000-0000-0000F5900000}"/>
    <cellStyle name="Style 22 19 2 2" xfId="32087" xr:uid="{00000000-0005-0000-0000-0000F6900000}"/>
    <cellStyle name="Style 22 19 2 2 2" xfId="32088" xr:uid="{00000000-0005-0000-0000-0000F7900000}"/>
    <cellStyle name="Style 22 19 2 3" xfId="32089" xr:uid="{00000000-0005-0000-0000-0000F8900000}"/>
    <cellStyle name="Style 22 19 2 3 2" xfId="32090" xr:uid="{00000000-0005-0000-0000-0000F9900000}"/>
    <cellStyle name="Style 22 19 2 4" xfId="32091" xr:uid="{00000000-0005-0000-0000-0000FA900000}"/>
    <cellStyle name="Style 22 19 2 4 2" xfId="32092" xr:uid="{00000000-0005-0000-0000-0000FB900000}"/>
    <cellStyle name="Style 22 19 2 5" xfId="32093" xr:uid="{00000000-0005-0000-0000-0000FC900000}"/>
    <cellStyle name="Style 22 19 3" xfId="32094" xr:uid="{00000000-0005-0000-0000-0000FD900000}"/>
    <cellStyle name="Style 22 19 3 2" xfId="32095" xr:uid="{00000000-0005-0000-0000-0000FE900000}"/>
    <cellStyle name="Style 22 19 3 2 2" xfId="32096" xr:uid="{00000000-0005-0000-0000-0000FF900000}"/>
    <cellStyle name="Style 22 19 3 3" xfId="32097" xr:uid="{00000000-0005-0000-0000-000000910000}"/>
    <cellStyle name="Style 22 19 3 3 2" xfId="32098" xr:uid="{00000000-0005-0000-0000-000001910000}"/>
    <cellStyle name="Style 22 19 3 4" xfId="32099" xr:uid="{00000000-0005-0000-0000-000002910000}"/>
    <cellStyle name="Style 22 19 3 4 2" xfId="32100" xr:uid="{00000000-0005-0000-0000-000003910000}"/>
    <cellStyle name="Style 22 19 3 5" xfId="32101" xr:uid="{00000000-0005-0000-0000-000004910000}"/>
    <cellStyle name="Style 22 19 4" xfId="32102" xr:uid="{00000000-0005-0000-0000-000005910000}"/>
    <cellStyle name="Style 22 19 4 2" xfId="32103" xr:uid="{00000000-0005-0000-0000-000006910000}"/>
    <cellStyle name="Style 22 19 4 2 2" xfId="32104" xr:uid="{00000000-0005-0000-0000-000007910000}"/>
    <cellStyle name="Style 22 19 4 3" xfId="32105" xr:uid="{00000000-0005-0000-0000-000008910000}"/>
    <cellStyle name="Style 22 19 4 3 2" xfId="32106" xr:uid="{00000000-0005-0000-0000-000009910000}"/>
    <cellStyle name="Style 22 19 4 4" xfId="32107" xr:uid="{00000000-0005-0000-0000-00000A910000}"/>
    <cellStyle name="Style 22 19 4 4 2" xfId="32108" xr:uid="{00000000-0005-0000-0000-00000B910000}"/>
    <cellStyle name="Style 22 19 4 5" xfId="32109" xr:uid="{00000000-0005-0000-0000-00000C910000}"/>
    <cellStyle name="Style 22 19 5" xfId="32110" xr:uid="{00000000-0005-0000-0000-00000D910000}"/>
    <cellStyle name="Style 22 19 5 2" xfId="32111" xr:uid="{00000000-0005-0000-0000-00000E910000}"/>
    <cellStyle name="Style 22 19 5 2 2" xfId="32112" xr:uid="{00000000-0005-0000-0000-00000F910000}"/>
    <cellStyle name="Style 22 19 5 3" xfId="32113" xr:uid="{00000000-0005-0000-0000-000010910000}"/>
    <cellStyle name="Style 22 19 5 3 2" xfId="32114" xr:uid="{00000000-0005-0000-0000-000011910000}"/>
    <cellStyle name="Style 22 19 5 4" xfId="32115" xr:uid="{00000000-0005-0000-0000-000012910000}"/>
    <cellStyle name="Style 22 19 5 4 2" xfId="32116" xr:uid="{00000000-0005-0000-0000-000013910000}"/>
    <cellStyle name="Style 22 19 5 5" xfId="32117" xr:uid="{00000000-0005-0000-0000-000014910000}"/>
    <cellStyle name="Style 22 19 6" xfId="32118" xr:uid="{00000000-0005-0000-0000-000015910000}"/>
    <cellStyle name="Style 22 19 6 2" xfId="32119" xr:uid="{00000000-0005-0000-0000-000016910000}"/>
    <cellStyle name="Style 22 19 6 2 2" xfId="32120" xr:uid="{00000000-0005-0000-0000-000017910000}"/>
    <cellStyle name="Style 22 19 6 3" xfId="32121" xr:uid="{00000000-0005-0000-0000-000018910000}"/>
    <cellStyle name="Style 22 19 6 3 2" xfId="32122" xr:uid="{00000000-0005-0000-0000-000019910000}"/>
    <cellStyle name="Style 22 19 6 4" xfId="32123" xr:uid="{00000000-0005-0000-0000-00001A910000}"/>
    <cellStyle name="Style 22 19 6 4 2" xfId="32124" xr:uid="{00000000-0005-0000-0000-00001B910000}"/>
    <cellStyle name="Style 22 19 6 5" xfId="32125" xr:uid="{00000000-0005-0000-0000-00001C910000}"/>
    <cellStyle name="Style 22 19 7" xfId="32126" xr:uid="{00000000-0005-0000-0000-00001D910000}"/>
    <cellStyle name="Style 22 19 7 2" xfId="32127" xr:uid="{00000000-0005-0000-0000-00001E910000}"/>
    <cellStyle name="Style 22 19 7 2 2" xfId="32128" xr:uid="{00000000-0005-0000-0000-00001F910000}"/>
    <cellStyle name="Style 22 19 7 3" xfId="32129" xr:uid="{00000000-0005-0000-0000-000020910000}"/>
    <cellStyle name="Style 22 19 7 3 2" xfId="32130" xr:uid="{00000000-0005-0000-0000-000021910000}"/>
    <cellStyle name="Style 22 19 7 4" xfId="32131" xr:uid="{00000000-0005-0000-0000-000022910000}"/>
    <cellStyle name="Style 22 19 7 4 2" xfId="32132" xr:uid="{00000000-0005-0000-0000-000023910000}"/>
    <cellStyle name="Style 22 19 7 5" xfId="32133" xr:uid="{00000000-0005-0000-0000-000024910000}"/>
    <cellStyle name="Style 22 19 8" xfId="32134" xr:uid="{00000000-0005-0000-0000-000025910000}"/>
    <cellStyle name="Style 22 19 8 2" xfId="32135" xr:uid="{00000000-0005-0000-0000-000026910000}"/>
    <cellStyle name="Style 22 19 8 2 2" xfId="32136" xr:uid="{00000000-0005-0000-0000-000027910000}"/>
    <cellStyle name="Style 22 19 8 3" xfId="32137" xr:uid="{00000000-0005-0000-0000-000028910000}"/>
    <cellStyle name="Style 22 19 8 3 2" xfId="32138" xr:uid="{00000000-0005-0000-0000-000029910000}"/>
    <cellStyle name="Style 22 19 8 4" xfId="32139" xr:uid="{00000000-0005-0000-0000-00002A910000}"/>
    <cellStyle name="Style 22 19 8 4 2" xfId="32140" xr:uid="{00000000-0005-0000-0000-00002B910000}"/>
    <cellStyle name="Style 22 19 8 5" xfId="32141" xr:uid="{00000000-0005-0000-0000-00002C910000}"/>
    <cellStyle name="Style 22 19 9" xfId="32142" xr:uid="{00000000-0005-0000-0000-00002D910000}"/>
    <cellStyle name="Style 22 19 9 2" xfId="32143" xr:uid="{00000000-0005-0000-0000-00002E910000}"/>
    <cellStyle name="Style 22 19 9 2 2" xfId="32144" xr:uid="{00000000-0005-0000-0000-00002F910000}"/>
    <cellStyle name="Style 22 19 9 3" xfId="32145" xr:uid="{00000000-0005-0000-0000-000030910000}"/>
    <cellStyle name="Style 22 19 9 3 2" xfId="32146" xr:uid="{00000000-0005-0000-0000-000031910000}"/>
    <cellStyle name="Style 22 19 9 4" xfId="32147" xr:uid="{00000000-0005-0000-0000-000032910000}"/>
    <cellStyle name="Style 22 19 9 4 2" xfId="32148" xr:uid="{00000000-0005-0000-0000-000033910000}"/>
    <cellStyle name="Style 22 19 9 5" xfId="32149" xr:uid="{00000000-0005-0000-0000-000034910000}"/>
    <cellStyle name="Style 22 19_물질에너지밸런스(물량조정)" xfId="32150" xr:uid="{00000000-0005-0000-0000-000035910000}"/>
    <cellStyle name="Style 22 2" xfId="32151" xr:uid="{00000000-0005-0000-0000-000036910000}"/>
    <cellStyle name="Style 22 2 10" xfId="32152" xr:uid="{00000000-0005-0000-0000-000037910000}"/>
    <cellStyle name="Style 22 2 10 2" xfId="32153" xr:uid="{00000000-0005-0000-0000-000038910000}"/>
    <cellStyle name="Style 22 2 10 2 2" xfId="32154" xr:uid="{00000000-0005-0000-0000-000039910000}"/>
    <cellStyle name="Style 22 2 10 3" xfId="32155" xr:uid="{00000000-0005-0000-0000-00003A910000}"/>
    <cellStyle name="Style 22 2 10 3 2" xfId="32156" xr:uid="{00000000-0005-0000-0000-00003B910000}"/>
    <cellStyle name="Style 22 2 10 4" xfId="32157" xr:uid="{00000000-0005-0000-0000-00003C910000}"/>
    <cellStyle name="Style 22 2 10 4 2" xfId="32158" xr:uid="{00000000-0005-0000-0000-00003D910000}"/>
    <cellStyle name="Style 22 2 10 5" xfId="32159" xr:uid="{00000000-0005-0000-0000-00003E910000}"/>
    <cellStyle name="Style 22 2 11" xfId="32160" xr:uid="{00000000-0005-0000-0000-00003F910000}"/>
    <cellStyle name="Style 22 2 11 2" xfId="32161" xr:uid="{00000000-0005-0000-0000-000040910000}"/>
    <cellStyle name="Style 22 2 12" xfId="32162" xr:uid="{00000000-0005-0000-0000-000041910000}"/>
    <cellStyle name="Style 22 2 12 2" xfId="32163" xr:uid="{00000000-0005-0000-0000-000042910000}"/>
    <cellStyle name="Style 22 2 13" xfId="32164" xr:uid="{00000000-0005-0000-0000-000043910000}"/>
    <cellStyle name="Style 22 2 13 2" xfId="32165" xr:uid="{00000000-0005-0000-0000-000044910000}"/>
    <cellStyle name="Style 22 2 14" xfId="32166" xr:uid="{00000000-0005-0000-0000-000045910000}"/>
    <cellStyle name="Style 22 2 14 2" xfId="32167" xr:uid="{00000000-0005-0000-0000-000046910000}"/>
    <cellStyle name="Style 22 2 15" xfId="32168" xr:uid="{00000000-0005-0000-0000-000047910000}"/>
    <cellStyle name="Style 22 2 2" xfId="32169" xr:uid="{00000000-0005-0000-0000-000048910000}"/>
    <cellStyle name="Style 22 2 2 10" xfId="32170" xr:uid="{00000000-0005-0000-0000-000049910000}"/>
    <cellStyle name="Style 22 2 2 10 2" xfId="32171" xr:uid="{00000000-0005-0000-0000-00004A910000}"/>
    <cellStyle name="Style 22 2 2 11" xfId="32172" xr:uid="{00000000-0005-0000-0000-00004B910000}"/>
    <cellStyle name="Style 22 2 2 11 2" xfId="32173" xr:uid="{00000000-0005-0000-0000-00004C910000}"/>
    <cellStyle name="Style 22 2 2 12" xfId="32174" xr:uid="{00000000-0005-0000-0000-00004D910000}"/>
    <cellStyle name="Style 22 2 2 12 2" xfId="32175" xr:uid="{00000000-0005-0000-0000-00004E910000}"/>
    <cellStyle name="Style 22 2 2 13" xfId="32176" xr:uid="{00000000-0005-0000-0000-00004F910000}"/>
    <cellStyle name="Style 22 2 2 13 2" xfId="32177" xr:uid="{00000000-0005-0000-0000-000050910000}"/>
    <cellStyle name="Style 22 2 2 14" xfId="32178" xr:uid="{00000000-0005-0000-0000-000051910000}"/>
    <cellStyle name="Style 22 2 2 2" xfId="32179" xr:uid="{00000000-0005-0000-0000-000052910000}"/>
    <cellStyle name="Style 22 2 2 2 10" xfId="32180" xr:uid="{00000000-0005-0000-0000-000053910000}"/>
    <cellStyle name="Style 22 2 2 2 10 2" xfId="32181" xr:uid="{00000000-0005-0000-0000-000054910000}"/>
    <cellStyle name="Style 22 2 2 2 11" xfId="32182" xr:uid="{00000000-0005-0000-0000-000055910000}"/>
    <cellStyle name="Style 22 2 2 2 11 2" xfId="32183" xr:uid="{00000000-0005-0000-0000-000056910000}"/>
    <cellStyle name="Style 22 2 2 2 12" xfId="32184" xr:uid="{00000000-0005-0000-0000-000057910000}"/>
    <cellStyle name="Style 22 2 2 2 12 2" xfId="32185" xr:uid="{00000000-0005-0000-0000-000058910000}"/>
    <cellStyle name="Style 22 2 2 2 13" xfId="32186" xr:uid="{00000000-0005-0000-0000-000059910000}"/>
    <cellStyle name="Style 22 2 2 2 2" xfId="32187" xr:uid="{00000000-0005-0000-0000-00005A910000}"/>
    <cellStyle name="Style 22 2 2 2 2 10" xfId="32188" xr:uid="{00000000-0005-0000-0000-00005B910000}"/>
    <cellStyle name="Style 22 2 2 2 2 10 2" xfId="32189" xr:uid="{00000000-0005-0000-0000-00005C910000}"/>
    <cellStyle name="Style 22 2 2 2 2 11" xfId="32190" xr:uid="{00000000-0005-0000-0000-00005D910000}"/>
    <cellStyle name="Style 22 2 2 2 2 11 2" xfId="32191" xr:uid="{00000000-0005-0000-0000-00005E910000}"/>
    <cellStyle name="Style 22 2 2 2 2 12" xfId="32192" xr:uid="{00000000-0005-0000-0000-00005F910000}"/>
    <cellStyle name="Style 22 2 2 2 2 12 2" xfId="32193" xr:uid="{00000000-0005-0000-0000-000060910000}"/>
    <cellStyle name="Style 22 2 2 2 2 13" xfId="32194" xr:uid="{00000000-0005-0000-0000-000061910000}"/>
    <cellStyle name="Style 22 2 2 2 2 2" xfId="32195" xr:uid="{00000000-0005-0000-0000-000062910000}"/>
    <cellStyle name="Style 22 2 2 2 2 2 2" xfId="32196" xr:uid="{00000000-0005-0000-0000-000063910000}"/>
    <cellStyle name="Style 22 2 2 2 2 3" xfId="32197" xr:uid="{00000000-0005-0000-0000-000064910000}"/>
    <cellStyle name="Style 22 2 2 2 2 3 2" xfId="32198" xr:uid="{00000000-0005-0000-0000-000065910000}"/>
    <cellStyle name="Style 22 2 2 2 2 4" xfId="32199" xr:uid="{00000000-0005-0000-0000-000066910000}"/>
    <cellStyle name="Style 22 2 2 2 2 4 2" xfId="32200" xr:uid="{00000000-0005-0000-0000-000067910000}"/>
    <cellStyle name="Style 22 2 2 2 2 5" xfId="32201" xr:uid="{00000000-0005-0000-0000-000068910000}"/>
    <cellStyle name="Style 22 2 2 2 2 5 2" xfId="32202" xr:uid="{00000000-0005-0000-0000-000069910000}"/>
    <cellStyle name="Style 22 2 2 2 2 6" xfId="32203" xr:uid="{00000000-0005-0000-0000-00006A910000}"/>
    <cellStyle name="Style 22 2 2 2 2 6 2" xfId="32204" xr:uid="{00000000-0005-0000-0000-00006B910000}"/>
    <cellStyle name="Style 22 2 2 2 2 7" xfId="32205" xr:uid="{00000000-0005-0000-0000-00006C910000}"/>
    <cellStyle name="Style 22 2 2 2 2 7 2" xfId="32206" xr:uid="{00000000-0005-0000-0000-00006D910000}"/>
    <cellStyle name="Style 22 2 2 2 2 8" xfId="32207" xr:uid="{00000000-0005-0000-0000-00006E910000}"/>
    <cellStyle name="Style 22 2 2 2 2 8 2" xfId="32208" xr:uid="{00000000-0005-0000-0000-00006F910000}"/>
    <cellStyle name="Style 22 2 2 2 2 9" xfId="32209" xr:uid="{00000000-0005-0000-0000-000070910000}"/>
    <cellStyle name="Style 22 2 2 2 2 9 2" xfId="32210" xr:uid="{00000000-0005-0000-0000-000071910000}"/>
    <cellStyle name="Style 22 2 2 2 3" xfId="32211" xr:uid="{00000000-0005-0000-0000-000072910000}"/>
    <cellStyle name="Style 22 2 2 2 3 10" xfId="32212" xr:uid="{00000000-0005-0000-0000-000073910000}"/>
    <cellStyle name="Style 22 2 2 2 3 10 2" xfId="32213" xr:uid="{00000000-0005-0000-0000-000074910000}"/>
    <cellStyle name="Style 22 2 2 2 3 11" xfId="32214" xr:uid="{00000000-0005-0000-0000-000075910000}"/>
    <cellStyle name="Style 22 2 2 2 3 11 2" xfId="32215" xr:uid="{00000000-0005-0000-0000-000076910000}"/>
    <cellStyle name="Style 22 2 2 2 3 12" xfId="32216" xr:uid="{00000000-0005-0000-0000-000077910000}"/>
    <cellStyle name="Style 22 2 2 2 3 2" xfId="32217" xr:uid="{00000000-0005-0000-0000-000078910000}"/>
    <cellStyle name="Style 22 2 2 2 3 2 2" xfId="32218" xr:uid="{00000000-0005-0000-0000-000079910000}"/>
    <cellStyle name="Style 22 2 2 2 3 3" xfId="32219" xr:uid="{00000000-0005-0000-0000-00007A910000}"/>
    <cellStyle name="Style 22 2 2 2 3 3 2" xfId="32220" xr:uid="{00000000-0005-0000-0000-00007B910000}"/>
    <cellStyle name="Style 22 2 2 2 3 4" xfId="32221" xr:uid="{00000000-0005-0000-0000-00007C910000}"/>
    <cellStyle name="Style 22 2 2 2 3 4 2" xfId="32222" xr:uid="{00000000-0005-0000-0000-00007D910000}"/>
    <cellStyle name="Style 22 2 2 2 3 5" xfId="32223" xr:uid="{00000000-0005-0000-0000-00007E910000}"/>
    <cellStyle name="Style 22 2 2 2 3 5 2" xfId="32224" xr:uid="{00000000-0005-0000-0000-00007F910000}"/>
    <cellStyle name="Style 22 2 2 2 3 6" xfId="32225" xr:uid="{00000000-0005-0000-0000-000080910000}"/>
    <cellStyle name="Style 22 2 2 2 3 6 2" xfId="32226" xr:uid="{00000000-0005-0000-0000-000081910000}"/>
    <cellStyle name="Style 22 2 2 2 3 7" xfId="32227" xr:uid="{00000000-0005-0000-0000-000082910000}"/>
    <cellStyle name="Style 22 2 2 2 3 7 2" xfId="32228" xr:uid="{00000000-0005-0000-0000-000083910000}"/>
    <cellStyle name="Style 22 2 2 2 3 8" xfId="32229" xr:uid="{00000000-0005-0000-0000-000084910000}"/>
    <cellStyle name="Style 22 2 2 2 3 8 2" xfId="32230" xr:uid="{00000000-0005-0000-0000-000085910000}"/>
    <cellStyle name="Style 22 2 2 2 3 9" xfId="32231" xr:uid="{00000000-0005-0000-0000-000086910000}"/>
    <cellStyle name="Style 22 2 2 2 3 9 2" xfId="32232" xr:uid="{00000000-0005-0000-0000-000087910000}"/>
    <cellStyle name="Style 22 2 2 2 4" xfId="32233" xr:uid="{00000000-0005-0000-0000-000088910000}"/>
    <cellStyle name="Style 22 2 2 2 4 2" xfId="32234" xr:uid="{00000000-0005-0000-0000-000089910000}"/>
    <cellStyle name="Style 22 2 2 2 5" xfId="32235" xr:uid="{00000000-0005-0000-0000-00008A910000}"/>
    <cellStyle name="Style 22 2 2 2 5 2" xfId="32236" xr:uid="{00000000-0005-0000-0000-00008B910000}"/>
    <cellStyle name="Style 22 2 2 2 6" xfId="32237" xr:uid="{00000000-0005-0000-0000-00008C910000}"/>
    <cellStyle name="Style 22 2 2 2 6 2" xfId="32238" xr:uid="{00000000-0005-0000-0000-00008D910000}"/>
    <cellStyle name="Style 22 2 2 2 7" xfId="32239" xr:uid="{00000000-0005-0000-0000-00008E910000}"/>
    <cellStyle name="Style 22 2 2 2 7 2" xfId="32240" xr:uid="{00000000-0005-0000-0000-00008F910000}"/>
    <cellStyle name="Style 22 2 2 2 8" xfId="32241" xr:uid="{00000000-0005-0000-0000-000090910000}"/>
    <cellStyle name="Style 22 2 2 2 8 2" xfId="32242" xr:uid="{00000000-0005-0000-0000-000091910000}"/>
    <cellStyle name="Style 22 2 2 2 9" xfId="32243" xr:uid="{00000000-0005-0000-0000-000092910000}"/>
    <cellStyle name="Style 22 2 2 2 9 2" xfId="32244" xr:uid="{00000000-0005-0000-0000-000093910000}"/>
    <cellStyle name="Style 22 2 2 3" xfId="32245" xr:uid="{00000000-0005-0000-0000-000094910000}"/>
    <cellStyle name="Style 22 2 2 3 10" xfId="32246" xr:uid="{00000000-0005-0000-0000-000095910000}"/>
    <cellStyle name="Style 22 2 2 3 10 2" xfId="32247" xr:uid="{00000000-0005-0000-0000-000096910000}"/>
    <cellStyle name="Style 22 2 2 3 11" xfId="32248" xr:uid="{00000000-0005-0000-0000-000097910000}"/>
    <cellStyle name="Style 22 2 2 3 11 2" xfId="32249" xr:uid="{00000000-0005-0000-0000-000098910000}"/>
    <cellStyle name="Style 22 2 2 3 12" xfId="32250" xr:uid="{00000000-0005-0000-0000-000099910000}"/>
    <cellStyle name="Style 22 2 2 3 12 2" xfId="32251" xr:uid="{00000000-0005-0000-0000-00009A910000}"/>
    <cellStyle name="Style 22 2 2 3 13" xfId="32252" xr:uid="{00000000-0005-0000-0000-00009B910000}"/>
    <cellStyle name="Style 22 2 2 3 2" xfId="32253" xr:uid="{00000000-0005-0000-0000-00009C910000}"/>
    <cellStyle name="Style 22 2 2 3 2 2" xfId="32254" xr:uid="{00000000-0005-0000-0000-00009D910000}"/>
    <cellStyle name="Style 22 2 2 3 3" xfId="32255" xr:uid="{00000000-0005-0000-0000-00009E910000}"/>
    <cellStyle name="Style 22 2 2 3 3 2" xfId="32256" xr:uid="{00000000-0005-0000-0000-00009F910000}"/>
    <cellStyle name="Style 22 2 2 3 4" xfId="32257" xr:uid="{00000000-0005-0000-0000-0000A0910000}"/>
    <cellStyle name="Style 22 2 2 3 4 2" xfId="32258" xr:uid="{00000000-0005-0000-0000-0000A1910000}"/>
    <cellStyle name="Style 22 2 2 3 5" xfId="32259" xr:uid="{00000000-0005-0000-0000-0000A2910000}"/>
    <cellStyle name="Style 22 2 2 3 5 2" xfId="32260" xr:uid="{00000000-0005-0000-0000-0000A3910000}"/>
    <cellStyle name="Style 22 2 2 3 6" xfId="32261" xr:uid="{00000000-0005-0000-0000-0000A4910000}"/>
    <cellStyle name="Style 22 2 2 3 6 2" xfId="32262" xr:uid="{00000000-0005-0000-0000-0000A5910000}"/>
    <cellStyle name="Style 22 2 2 3 7" xfId="32263" xr:uid="{00000000-0005-0000-0000-0000A6910000}"/>
    <cellStyle name="Style 22 2 2 3 7 2" xfId="32264" xr:uid="{00000000-0005-0000-0000-0000A7910000}"/>
    <cellStyle name="Style 22 2 2 3 8" xfId="32265" xr:uid="{00000000-0005-0000-0000-0000A8910000}"/>
    <cellStyle name="Style 22 2 2 3 8 2" xfId="32266" xr:uid="{00000000-0005-0000-0000-0000A9910000}"/>
    <cellStyle name="Style 22 2 2 3 9" xfId="32267" xr:uid="{00000000-0005-0000-0000-0000AA910000}"/>
    <cellStyle name="Style 22 2 2 3 9 2" xfId="32268" xr:uid="{00000000-0005-0000-0000-0000AB910000}"/>
    <cellStyle name="Style 22 2 2 4" xfId="32269" xr:uid="{00000000-0005-0000-0000-0000AC910000}"/>
    <cellStyle name="Style 22 2 2 4 10" xfId="32270" xr:uid="{00000000-0005-0000-0000-0000AD910000}"/>
    <cellStyle name="Style 22 2 2 4 10 2" xfId="32271" xr:uid="{00000000-0005-0000-0000-0000AE910000}"/>
    <cellStyle name="Style 22 2 2 4 11" xfId="32272" xr:uid="{00000000-0005-0000-0000-0000AF910000}"/>
    <cellStyle name="Style 22 2 2 4 11 2" xfId="32273" xr:uid="{00000000-0005-0000-0000-0000B0910000}"/>
    <cellStyle name="Style 22 2 2 4 12" xfId="32274" xr:uid="{00000000-0005-0000-0000-0000B1910000}"/>
    <cellStyle name="Style 22 2 2 4 2" xfId="32275" xr:uid="{00000000-0005-0000-0000-0000B2910000}"/>
    <cellStyle name="Style 22 2 2 4 2 2" xfId="32276" xr:uid="{00000000-0005-0000-0000-0000B3910000}"/>
    <cellStyle name="Style 22 2 2 4 3" xfId="32277" xr:uid="{00000000-0005-0000-0000-0000B4910000}"/>
    <cellStyle name="Style 22 2 2 4 3 2" xfId="32278" xr:uid="{00000000-0005-0000-0000-0000B5910000}"/>
    <cellStyle name="Style 22 2 2 4 4" xfId="32279" xr:uid="{00000000-0005-0000-0000-0000B6910000}"/>
    <cellStyle name="Style 22 2 2 4 4 2" xfId="32280" xr:uid="{00000000-0005-0000-0000-0000B7910000}"/>
    <cellStyle name="Style 22 2 2 4 5" xfId="32281" xr:uid="{00000000-0005-0000-0000-0000B8910000}"/>
    <cellStyle name="Style 22 2 2 4 5 2" xfId="32282" xr:uid="{00000000-0005-0000-0000-0000B9910000}"/>
    <cellStyle name="Style 22 2 2 4 6" xfId="32283" xr:uid="{00000000-0005-0000-0000-0000BA910000}"/>
    <cellStyle name="Style 22 2 2 4 6 2" xfId="32284" xr:uid="{00000000-0005-0000-0000-0000BB910000}"/>
    <cellStyle name="Style 22 2 2 4 7" xfId="32285" xr:uid="{00000000-0005-0000-0000-0000BC910000}"/>
    <cellStyle name="Style 22 2 2 4 7 2" xfId="32286" xr:uid="{00000000-0005-0000-0000-0000BD910000}"/>
    <cellStyle name="Style 22 2 2 4 8" xfId="32287" xr:uid="{00000000-0005-0000-0000-0000BE910000}"/>
    <cellStyle name="Style 22 2 2 4 8 2" xfId="32288" xr:uid="{00000000-0005-0000-0000-0000BF910000}"/>
    <cellStyle name="Style 22 2 2 4 9" xfId="32289" xr:uid="{00000000-0005-0000-0000-0000C0910000}"/>
    <cellStyle name="Style 22 2 2 4 9 2" xfId="32290" xr:uid="{00000000-0005-0000-0000-0000C1910000}"/>
    <cellStyle name="Style 22 2 2 5" xfId="32291" xr:uid="{00000000-0005-0000-0000-0000C2910000}"/>
    <cellStyle name="Style 22 2 2 5 2" xfId="32292" xr:uid="{00000000-0005-0000-0000-0000C3910000}"/>
    <cellStyle name="Style 22 2 2 6" xfId="32293" xr:uid="{00000000-0005-0000-0000-0000C4910000}"/>
    <cellStyle name="Style 22 2 2 6 2" xfId="32294" xr:uid="{00000000-0005-0000-0000-0000C5910000}"/>
    <cellStyle name="Style 22 2 2 7" xfId="32295" xr:uid="{00000000-0005-0000-0000-0000C6910000}"/>
    <cellStyle name="Style 22 2 2 7 2" xfId="32296" xr:uid="{00000000-0005-0000-0000-0000C7910000}"/>
    <cellStyle name="Style 22 2 2 8" xfId="32297" xr:uid="{00000000-0005-0000-0000-0000C8910000}"/>
    <cellStyle name="Style 22 2 2 8 2" xfId="32298" xr:uid="{00000000-0005-0000-0000-0000C9910000}"/>
    <cellStyle name="Style 22 2 2 9" xfId="32299" xr:uid="{00000000-0005-0000-0000-0000CA910000}"/>
    <cellStyle name="Style 22 2 2 9 2" xfId="32300" xr:uid="{00000000-0005-0000-0000-0000CB910000}"/>
    <cellStyle name="Style 22 2 3" xfId="32301" xr:uid="{00000000-0005-0000-0000-0000CC910000}"/>
    <cellStyle name="Style 22 2 3 10" xfId="32302" xr:uid="{00000000-0005-0000-0000-0000CD910000}"/>
    <cellStyle name="Style 22 2 3 10 2" xfId="32303" xr:uid="{00000000-0005-0000-0000-0000CE910000}"/>
    <cellStyle name="Style 22 2 3 11" xfId="32304" xr:uid="{00000000-0005-0000-0000-0000CF910000}"/>
    <cellStyle name="Style 22 2 3 11 2" xfId="32305" xr:uid="{00000000-0005-0000-0000-0000D0910000}"/>
    <cellStyle name="Style 22 2 3 12" xfId="32306" xr:uid="{00000000-0005-0000-0000-0000D1910000}"/>
    <cellStyle name="Style 22 2 3 12 2" xfId="32307" xr:uid="{00000000-0005-0000-0000-0000D2910000}"/>
    <cellStyle name="Style 22 2 3 13" xfId="32308" xr:uid="{00000000-0005-0000-0000-0000D3910000}"/>
    <cellStyle name="Style 22 2 3 2" xfId="32309" xr:uid="{00000000-0005-0000-0000-0000D4910000}"/>
    <cellStyle name="Style 22 2 3 2 10" xfId="32310" xr:uid="{00000000-0005-0000-0000-0000D5910000}"/>
    <cellStyle name="Style 22 2 3 2 10 2" xfId="32311" xr:uid="{00000000-0005-0000-0000-0000D6910000}"/>
    <cellStyle name="Style 22 2 3 2 11" xfId="32312" xr:uid="{00000000-0005-0000-0000-0000D7910000}"/>
    <cellStyle name="Style 22 2 3 2 11 2" xfId="32313" xr:uid="{00000000-0005-0000-0000-0000D8910000}"/>
    <cellStyle name="Style 22 2 3 2 12" xfId="32314" xr:uid="{00000000-0005-0000-0000-0000D9910000}"/>
    <cellStyle name="Style 22 2 3 2 12 2" xfId="32315" xr:uid="{00000000-0005-0000-0000-0000DA910000}"/>
    <cellStyle name="Style 22 2 3 2 13" xfId="32316" xr:uid="{00000000-0005-0000-0000-0000DB910000}"/>
    <cellStyle name="Style 22 2 3 2 2" xfId="32317" xr:uid="{00000000-0005-0000-0000-0000DC910000}"/>
    <cellStyle name="Style 22 2 3 2 2 2" xfId="32318" xr:uid="{00000000-0005-0000-0000-0000DD910000}"/>
    <cellStyle name="Style 22 2 3 2 3" xfId="32319" xr:uid="{00000000-0005-0000-0000-0000DE910000}"/>
    <cellStyle name="Style 22 2 3 2 3 2" xfId="32320" xr:uid="{00000000-0005-0000-0000-0000DF910000}"/>
    <cellStyle name="Style 22 2 3 2 4" xfId="32321" xr:uid="{00000000-0005-0000-0000-0000E0910000}"/>
    <cellStyle name="Style 22 2 3 2 4 2" xfId="32322" xr:uid="{00000000-0005-0000-0000-0000E1910000}"/>
    <cellStyle name="Style 22 2 3 2 5" xfId="32323" xr:uid="{00000000-0005-0000-0000-0000E2910000}"/>
    <cellStyle name="Style 22 2 3 2 5 2" xfId="32324" xr:uid="{00000000-0005-0000-0000-0000E3910000}"/>
    <cellStyle name="Style 22 2 3 2 6" xfId="32325" xr:uid="{00000000-0005-0000-0000-0000E4910000}"/>
    <cellStyle name="Style 22 2 3 2 6 2" xfId="32326" xr:uid="{00000000-0005-0000-0000-0000E5910000}"/>
    <cellStyle name="Style 22 2 3 2 7" xfId="32327" xr:uid="{00000000-0005-0000-0000-0000E6910000}"/>
    <cellStyle name="Style 22 2 3 2 7 2" xfId="32328" xr:uid="{00000000-0005-0000-0000-0000E7910000}"/>
    <cellStyle name="Style 22 2 3 2 8" xfId="32329" xr:uid="{00000000-0005-0000-0000-0000E8910000}"/>
    <cellStyle name="Style 22 2 3 2 8 2" xfId="32330" xr:uid="{00000000-0005-0000-0000-0000E9910000}"/>
    <cellStyle name="Style 22 2 3 2 9" xfId="32331" xr:uid="{00000000-0005-0000-0000-0000EA910000}"/>
    <cellStyle name="Style 22 2 3 2 9 2" xfId="32332" xr:uid="{00000000-0005-0000-0000-0000EB910000}"/>
    <cellStyle name="Style 22 2 3 3" xfId="32333" xr:uid="{00000000-0005-0000-0000-0000EC910000}"/>
    <cellStyle name="Style 22 2 3 3 10" xfId="32334" xr:uid="{00000000-0005-0000-0000-0000ED910000}"/>
    <cellStyle name="Style 22 2 3 3 10 2" xfId="32335" xr:uid="{00000000-0005-0000-0000-0000EE910000}"/>
    <cellStyle name="Style 22 2 3 3 11" xfId="32336" xr:uid="{00000000-0005-0000-0000-0000EF910000}"/>
    <cellStyle name="Style 22 2 3 3 11 2" xfId="32337" xr:uid="{00000000-0005-0000-0000-0000F0910000}"/>
    <cellStyle name="Style 22 2 3 3 12" xfId="32338" xr:uid="{00000000-0005-0000-0000-0000F1910000}"/>
    <cellStyle name="Style 22 2 3 3 2" xfId="32339" xr:uid="{00000000-0005-0000-0000-0000F2910000}"/>
    <cellStyle name="Style 22 2 3 3 2 2" xfId="32340" xr:uid="{00000000-0005-0000-0000-0000F3910000}"/>
    <cellStyle name="Style 22 2 3 3 3" xfId="32341" xr:uid="{00000000-0005-0000-0000-0000F4910000}"/>
    <cellStyle name="Style 22 2 3 3 3 2" xfId="32342" xr:uid="{00000000-0005-0000-0000-0000F5910000}"/>
    <cellStyle name="Style 22 2 3 3 4" xfId="32343" xr:uid="{00000000-0005-0000-0000-0000F6910000}"/>
    <cellStyle name="Style 22 2 3 3 4 2" xfId="32344" xr:uid="{00000000-0005-0000-0000-0000F7910000}"/>
    <cellStyle name="Style 22 2 3 3 5" xfId="32345" xr:uid="{00000000-0005-0000-0000-0000F8910000}"/>
    <cellStyle name="Style 22 2 3 3 5 2" xfId="32346" xr:uid="{00000000-0005-0000-0000-0000F9910000}"/>
    <cellStyle name="Style 22 2 3 3 6" xfId="32347" xr:uid="{00000000-0005-0000-0000-0000FA910000}"/>
    <cellStyle name="Style 22 2 3 3 6 2" xfId="32348" xr:uid="{00000000-0005-0000-0000-0000FB910000}"/>
    <cellStyle name="Style 22 2 3 3 7" xfId="32349" xr:uid="{00000000-0005-0000-0000-0000FC910000}"/>
    <cellStyle name="Style 22 2 3 3 7 2" xfId="32350" xr:uid="{00000000-0005-0000-0000-0000FD910000}"/>
    <cellStyle name="Style 22 2 3 3 8" xfId="32351" xr:uid="{00000000-0005-0000-0000-0000FE910000}"/>
    <cellStyle name="Style 22 2 3 3 8 2" xfId="32352" xr:uid="{00000000-0005-0000-0000-0000FF910000}"/>
    <cellStyle name="Style 22 2 3 3 9" xfId="32353" xr:uid="{00000000-0005-0000-0000-000000920000}"/>
    <cellStyle name="Style 22 2 3 3 9 2" xfId="32354" xr:uid="{00000000-0005-0000-0000-000001920000}"/>
    <cellStyle name="Style 22 2 3 4" xfId="32355" xr:uid="{00000000-0005-0000-0000-000002920000}"/>
    <cellStyle name="Style 22 2 3 4 2" xfId="32356" xr:uid="{00000000-0005-0000-0000-000003920000}"/>
    <cellStyle name="Style 22 2 3 5" xfId="32357" xr:uid="{00000000-0005-0000-0000-000004920000}"/>
    <cellStyle name="Style 22 2 3 5 2" xfId="32358" xr:uid="{00000000-0005-0000-0000-000005920000}"/>
    <cellStyle name="Style 22 2 3 6" xfId="32359" xr:uid="{00000000-0005-0000-0000-000006920000}"/>
    <cellStyle name="Style 22 2 3 6 2" xfId="32360" xr:uid="{00000000-0005-0000-0000-000007920000}"/>
    <cellStyle name="Style 22 2 3 7" xfId="32361" xr:uid="{00000000-0005-0000-0000-000008920000}"/>
    <cellStyle name="Style 22 2 3 7 2" xfId="32362" xr:uid="{00000000-0005-0000-0000-000009920000}"/>
    <cellStyle name="Style 22 2 3 8" xfId="32363" xr:uid="{00000000-0005-0000-0000-00000A920000}"/>
    <cellStyle name="Style 22 2 3 8 2" xfId="32364" xr:uid="{00000000-0005-0000-0000-00000B920000}"/>
    <cellStyle name="Style 22 2 3 9" xfId="32365" xr:uid="{00000000-0005-0000-0000-00000C920000}"/>
    <cellStyle name="Style 22 2 3 9 2" xfId="32366" xr:uid="{00000000-0005-0000-0000-00000D920000}"/>
    <cellStyle name="Style 22 2 4" xfId="32367" xr:uid="{00000000-0005-0000-0000-00000E920000}"/>
    <cellStyle name="Style 22 2 4 10" xfId="32368" xr:uid="{00000000-0005-0000-0000-00000F920000}"/>
    <cellStyle name="Style 22 2 4 10 2" xfId="32369" xr:uid="{00000000-0005-0000-0000-000010920000}"/>
    <cellStyle name="Style 22 2 4 11" xfId="32370" xr:uid="{00000000-0005-0000-0000-000011920000}"/>
    <cellStyle name="Style 22 2 4 11 2" xfId="32371" xr:uid="{00000000-0005-0000-0000-000012920000}"/>
    <cellStyle name="Style 22 2 4 12" xfId="32372" xr:uid="{00000000-0005-0000-0000-000013920000}"/>
    <cellStyle name="Style 22 2 4 12 2" xfId="32373" xr:uid="{00000000-0005-0000-0000-000014920000}"/>
    <cellStyle name="Style 22 2 4 13" xfId="32374" xr:uid="{00000000-0005-0000-0000-000015920000}"/>
    <cellStyle name="Style 22 2 4 2" xfId="32375" xr:uid="{00000000-0005-0000-0000-000016920000}"/>
    <cellStyle name="Style 22 2 4 2 2" xfId="32376" xr:uid="{00000000-0005-0000-0000-000017920000}"/>
    <cellStyle name="Style 22 2 4 3" xfId="32377" xr:uid="{00000000-0005-0000-0000-000018920000}"/>
    <cellStyle name="Style 22 2 4 3 2" xfId="32378" xr:uid="{00000000-0005-0000-0000-000019920000}"/>
    <cellStyle name="Style 22 2 4 4" xfId="32379" xr:uid="{00000000-0005-0000-0000-00001A920000}"/>
    <cellStyle name="Style 22 2 4 4 2" xfId="32380" xr:uid="{00000000-0005-0000-0000-00001B920000}"/>
    <cellStyle name="Style 22 2 4 5" xfId="32381" xr:uid="{00000000-0005-0000-0000-00001C920000}"/>
    <cellStyle name="Style 22 2 4 5 2" xfId="32382" xr:uid="{00000000-0005-0000-0000-00001D920000}"/>
    <cellStyle name="Style 22 2 4 6" xfId="32383" xr:uid="{00000000-0005-0000-0000-00001E920000}"/>
    <cellStyle name="Style 22 2 4 6 2" xfId="32384" xr:uid="{00000000-0005-0000-0000-00001F920000}"/>
    <cellStyle name="Style 22 2 4 7" xfId="32385" xr:uid="{00000000-0005-0000-0000-000020920000}"/>
    <cellStyle name="Style 22 2 4 7 2" xfId="32386" xr:uid="{00000000-0005-0000-0000-000021920000}"/>
    <cellStyle name="Style 22 2 4 8" xfId="32387" xr:uid="{00000000-0005-0000-0000-000022920000}"/>
    <cellStyle name="Style 22 2 4 8 2" xfId="32388" xr:uid="{00000000-0005-0000-0000-000023920000}"/>
    <cellStyle name="Style 22 2 4 9" xfId="32389" xr:uid="{00000000-0005-0000-0000-000024920000}"/>
    <cellStyle name="Style 22 2 4 9 2" xfId="32390" xr:uid="{00000000-0005-0000-0000-000025920000}"/>
    <cellStyle name="Style 22 2 5" xfId="32391" xr:uid="{00000000-0005-0000-0000-000026920000}"/>
    <cellStyle name="Style 22 2 5 10" xfId="32392" xr:uid="{00000000-0005-0000-0000-000027920000}"/>
    <cellStyle name="Style 22 2 5 10 2" xfId="32393" xr:uid="{00000000-0005-0000-0000-000028920000}"/>
    <cellStyle name="Style 22 2 5 11" xfId="32394" xr:uid="{00000000-0005-0000-0000-000029920000}"/>
    <cellStyle name="Style 22 2 5 11 2" xfId="32395" xr:uid="{00000000-0005-0000-0000-00002A920000}"/>
    <cellStyle name="Style 22 2 5 12" xfId="32396" xr:uid="{00000000-0005-0000-0000-00002B920000}"/>
    <cellStyle name="Style 22 2 5 2" xfId="32397" xr:uid="{00000000-0005-0000-0000-00002C920000}"/>
    <cellStyle name="Style 22 2 5 2 2" xfId="32398" xr:uid="{00000000-0005-0000-0000-00002D920000}"/>
    <cellStyle name="Style 22 2 5 3" xfId="32399" xr:uid="{00000000-0005-0000-0000-00002E920000}"/>
    <cellStyle name="Style 22 2 5 3 2" xfId="32400" xr:uid="{00000000-0005-0000-0000-00002F920000}"/>
    <cellStyle name="Style 22 2 5 4" xfId="32401" xr:uid="{00000000-0005-0000-0000-000030920000}"/>
    <cellStyle name="Style 22 2 5 4 2" xfId="32402" xr:uid="{00000000-0005-0000-0000-000031920000}"/>
    <cellStyle name="Style 22 2 5 5" xfId="32403" xr:uid="{00000000-0005-0000-0000-000032920000}"/>
    <cellStyle name="Style 22 2 5 5 2" xfId="32404" xr:uid="{00000000-0005-0000-0000-000033920000}"/>
    <cellStyle name="Style 22 2 5 6" xfId="32405" xr:uid="{00000000-0005-0000-0000-000034920000}"/>
    <cellStyle name="Style 22 2 5 6 2" xfId="32406" xr:uid="{00000000-0005-0000-0000-000035920000}"/>
    <cellStyle name="Style 22 2 5 7" xfId="32407" xr:uid="{00000000-0005-0000-0000-000036920000}"/>
    <cellStyle name="Style 22 2 5 7 2" xfId="32408" xr:uid="{00000000-0005-0000-0000-000037920000}"/>
    <cellStyle name="Style 22 2 5 8" xfId="32409" xr:uid="{00000000-0005-0000-0000-000038920000}"/>
    <cellStyle name="Style 22 2 5 8 2" xfId="32410" xr:uid="{00000000-0005-0000-0000-000039920000}"/>
    <cellStyle name="Style 22 2 5 9" xfId="32411" xr:uid="{00000000-0005-0000-0000-00003A920000}"/>
    <cellStyle name="Style 22 2 5 9 2" xfId="32412" xr:uid="{00000000-0005-0000-0000-00003B920000}"/>
    <cellStyle name="Style 22 2 6" xfId="32413" xr:uid="{00000000-0005-0000-0000-00003C920000}"/>
    <cellStyle name="Style 22 2 6 2" xfId="32414" xr:uid="{00000000-0005-0000-0000-00003D920000}"/>
    <cellStyle name="Style 22 2 6 2 2" xfId="32415" xr:uid="{00000000-0005-0000-0000-00003E920000}"/>
    <cellStyle name="Style 22 2 6 3" xfId="32416" xr:uid="{00000000-0005-0000-0000-00003F920000}"/>
    <cellStyle name="Style 22 2 6 3 2" xfId="32417" xr:uid="{00000000-0005-0000-0000-000040920000}"/>
    <cellStyle name="Style 22 2 6 4" xfId="32418" xr:uid="{00000000-0005-0000-0000-000041920000}"/>
    <cellStyle name="Style 22 2 6 4 2" xfId="32419" xr:uid="{00000000-0005-0000-0000-000042920000}"/>
    <cellStyle name="Style 22 2 6 5" xfId="32420" xr:uid="{00000000-0005-0000-0000-000043920000}"/>
    <cellStyle name="Style 22 2 7" xfId="32421" xr:uid="{00000000-0005-0000-0000-000044920000}"/>
    <cellStyle name="Style 22 2 7 2" xfId="32422" xr:uid="{00000000-0005-0000-0000-000045920000}"/>
    <cellStyle name="Style 22 2 7 2 2" xfId="32423" xr:uid="{00000000-0005-0000-0000-000046920000}"/>
    <cellStyle name="Style 22 2 7 3" xfId="32424" xr:uid="{00000000-0005-0000-0000-000047920000}"/>
    <cellStyle name="Style 22 2 7 3 2" xfId="32425" xr:uid="{00000000-0005-0000-0000-000048920000}"/>
    <cellStyle name="Style 22 2 7 4" xfId="32426" xr:uid="{00000000-0005-0000-0000-000049920000}"/>
    <cellStyle name="Style 22 2 7 4 2" xfId="32427" xr:uid="{00000000-0005-0000-0000-00004A920000}"/>
    <cellStyle name="Style 22 2 7 5" xfId="32428" xr:uid="{00000000-0005-0000-0000-00004B920000}"/>
    <cellStyle name="Style 22 2 8" xfId="32429" xr:uid="{00000000-0005-0000-0000-00004C920000}"/>
    <cellStyle name="Style 22 2 8 2" xfId="32430" xr:uid="{00000000-0005-0000-0000-00004D920000}"/>
    <cellStyle name="Style 22 2 8 2 2" xfId="32431" xr:uid="{00000000-0005-0000-0000-00004E920000}"/>
    <cellStyle name="Style 22 2 8 3" xfId="32432" xr:uid="{00000000-0005-0000-0000-00004F920000}"/>
    <cellStyle name="Style 22 2 8 3 2" xfId="32433" xr:uid="{00000000-0005-0000-0000-000050920000}"/>
    <cellStyle name="Style 22 2 8 4" xfId="32434" xr:uid="{00000000-0005-0000-0000-000051920000}"/>
    <cellStyle name="Style 22 2 8 4 2" xfId="32435" xr:uid="{00000000-0005-0000-0000-000052920000}"/>
    <cellStyle name="Style 22 2 8 5" xfId="32436" xr:uid="{00000000-0005-0000-0000-000053920000}"/>
    <cellStyle name="Style 22 2 9" xfId="32437" xr:uid="{00000000-0005-0000-0000-000054920000}"/>
    <cellStyle name="Style 22 2 9 2" xfId="32438" xr:uid="{00000000-0005-0000-0000-000055920000}"/>
    <cellStyle name="Style 22 2 9 2 2" xfId="32439" xr:uid="{00000000-0005-0000-0000-000056920000}"/>
    <cellStyle name="Style 22 2 9 3" xfId="32440" xr:uid="{00000000-0005-0000-0000-000057920000}"/>
    <cellStyle name="Style 22 2 9 3 2" xfId="32441" xr:uid="{00000000-0005-0000-0000-000058920000}"/>
    <cellStyle name="Style 22 2 9 4" xfId="32442" xr:uid="{00000000-0005-0000-0000-000059920000}"/>
    <cellStyle name="Style 22 2 9 4 2" xfId="32443" xr:uid="{00000000-0005-0000-0000-00005A920000}"/>
    <cellStyle name="Style 22 2 9 5" xfId="32444" xr:uid="{00000000-0005-0000-0000-00005B920000}"/>
    <cellStyle name="Style 22 2_물질에너지밸런스(물량조정)" xfId="32445" xr:uid="{00000000-0005-0000-0000-00005C920000}"/>
    <cellStyle name="Style 22 20" xfId="32446" xr:uid="{00000000-0005-0000-0000-00005D920000}"/>
    <cellStyle name="Style 22 20 10" xfId="32447" xr:uid="{00000000-0005-0000-0000-00005E920000}"/>
    <cellStyle name="Style 22 20 10 2" xfId="32448" xr:uid="{00000000-0005-0000-0000-00005F920000}"/>
    <cellStyle name="Style 22 20 10 2 2" xfId="32449" xr:uid="{00000000-0005-0000-0000-000060920000}"/>
    <cellStyle name="Style 22 20 10 3" xfId="32450" xr:uid="{00000000-0005-0000-0000-000061920000}"/>
    <cellStyle name="Style 22 20 10 3 2" xfId="32451" xr:uid="{00000000-0005-0000-0000-000062920000}"/>
    <cellStyle name="Style 22 20 10 4" xfId="32452" xr:uid="{00000000-0005-0000-0000-000063920000}"/>
    <cellStyle name="Style 22 20 10 4 2" xfId="32453" xr:uid="{00000000-0005-0000-0000-000064920000}"/>
    <cellStyle name="Style 22 20 10 5" xfId="32454" xr:uid="{00000000-0005-0000-0000-000065920000}"/>
    <cellStyle name="Style 22 20 11" xfId="32455" xr:uid="{00000000-0005-0000-0000-000066920000}"/>
    <cellStyle name="Style 22 20 11 2" xfId="32456" xr:uid="{00000000-0005-0000-0000-000067920000}"/>
    <cellStyle name="Style 22 20 12" xfId="32457" xr:uid="{00000000-0005-0000-0000-000068920000}"/>
    <cellStyle name="Style 22 20 12 2" xfId="32458" xr:uid="{00000000-0005-0000-0000-000069920000}"/>
    <cellStyle name="Style 22 20 13" xfId="32459" xr:uid="{00000000-0005-0000-0000-00006A920000}"/>
    <cellStyle name="Style 22 20 13 2" xfId="32460" xr:uid="{00000000-0005-0000-0000-00006B920000}"/>
    <cellStyle name="Style 22 20 14" xfId="32461" xr:uid="{00000000-0005-0000-0000-00006C920000}"/>
    <cellStyle name="Style 22 20 2" xfId="32462" xr:uid="{00000000-0005-0000-0000-00006D920000}"/>
    <cellStyle name="Style 22 20 2 2" xfId="32463" xr:uid="{00000000-0005-0000-0000-00006E920000}"/>
    <cellStyle name="Style 22 20 2 2 2" xfId="32464" xr:uid="{00000000-0005-0000-0000-00006F920000}"/>
    <cellStyle name="Style 22 20 2 3" xfId="32465" xr:uid="{00000000-0005-0000-0000-000070920000}"/>
    <cellStyle name="Style 22 20 2 3 2" xfId="32466" xr:uid="{00000000-0005-0000-0000-000071920000}"/>
    <cellStyle name="Style 22 20 2 4" xfId="32467" xr:uid="{00000000-0005-0000-0000-000072920000}"/>
    <cellStyle name="Style 22 20 2 4 2" xfId="32468" xr:uid="{00000000-0005-0000-0000-000073920000}"/>
    <cellStyle name="Style 22 20 2 5" xfId="32469" xr:uid="{00000000-0005-0000-0000-000074920000}"/>
    <cellStyle name="Style 22 20 3" xfId="32470" xr:uid="{00000000-0005-0000-0000-000075920000}"/>
    <cellStyle name="Style 22 20 3 2" xfId="32471" xr:uid="{00000000-0005-0000-0000-000076920000}"/>
    <cellStyle name="Style 22 20 3 2 2" xfId="32472" xr:uid="{00000000-0005-0000-0000-000077920000}"/>
    <cellStyle name="Style 22 20 3 3" xfId="32473" xr:uid="{00000000-0005-0000-0000-000078920000}"/>
    <cellStyle name="Style 22 20 3 3 2" xfId="32474" xr:uid="{00000000-0005-0000-0000-000079920000}"/>
    <cellStyle name="Style 22 20 3 4" xfId="32475" xr:uid="{00000000-0005-0000-0000-00007A920000}"/>
    <cellStyle name="Style 22 20 3 4 2" xfId="32476" xr:uid="{00000000-0005-0000-0000-00007B920000}"/>
    <cellStyle name="Style 22 20 3 5" xfId="32477" xr:uid="{00000000-0005-0000-0000-00007C920000}"/>
    <cellStyle name="Style 22 20 4" xfId="32478" xr:uid="{00000000-0005-0000-0000-00007D920000}"/>
    <cellStyle name="Style 22 20 4 2" xfId="32479" xr:uid="{00000000-0005-0000-0000-00007E920000}"/>
    <cellStyle name="Style 22 20 4 2 2" xfId="32480" xr:uid="{00000000-0005-0000-0000-00007F920000}"/>
    <cellStyle name="Style 22 20 4 3" xfId="32481" xr:uid="{00000000-0005-0000-0000-000080920000}"/>
    <cellStyle name="Style 22 20 4 3 2" xfId="32482" xr:uid="{00000000-0005-0000-0000-000081920000}"/>
    <cellStyle name="Style 22 20 4 4" xfId="32483" xr:uid="{00000000-0005-0000-0000-000082920000}"/>
    <cellStyle name="Style 22 20 4 4 2" xfId="32484" xr:uid="{00000000-0005-0000-0000-000083920000}"/>
    <cellStyle name="Style 22 20 4 5" xfId="32485" xr:uid="{00000000-0005-0000-0000-000084920000}"/>
    <cellStyle name="Style 22 20 5" xfId="32486" xr:uid="{00000000-0005-0000-0000-000085920000}"/>
    <cellStyle name="Style 22 20 5 2" xfId="32487" xr:uid="{00000000-0005-0000-0000-000086920000}"/>
    <cellStyle name="Style 22 20 5 2 2" xfId="32488" xr:uid="{00000000-0005-0000-0000-000087920000}"/>
    <cellStyle name="Style 22 20 5 3" xfId="32489" xr:uid="{00000000-0005-0000-0000-000088920000}"/>
    <cellStyle name="Style 22 20 5 3 2" xfId="32490" xr:uid="{00000000-0005-0000-0000-000089920000}"/>
    <cellStyle name="Style 22 20 5 4" xfId="32491" xr:uid="{00000000-0005-0000-0000-00008A920000}"/>
    <cellStyle name="Style 22 20 5 4 2" xfId="32492" xr:uid="{00000000-0005-0000-0000-00008B920000}"/>
    <cellStyle name="Style 22 20 5 5" xfId="32493" xr:uid="{00000000-0005-0000-0000-00008C920000}"/>
    <cellStyle name="Style 22 20 6" xfId="32494" xr:uid="{00000000-0005-0000-0000-00008D920000}"/>
    <cellStyle name="Style 22 20 6 2" xfId="32495" xr:uid="{00000000-0005-0000-0000-00008E920000}"/>
    <cellStyle name="Style 22 20 6 2 2" xfId="32496" xr:uid="{00000000-0005-0000-0000-00008F920000}"/>
    <cellStyle name="Style 22 20 6 3" xfId="32497" xr:uid="{00000000-0005-0000-0000-000090920000}"/>
    <cellStyle name="Style 22 20 6 3 2" xfId="32498" xr:uid="{00000000-0005-0000-0000-000091920000}"/>
    <cellStyle name="Style 22 20 6 4" xfId="32499" xr:uid="{00000000-0005-0000-0000-000092920000}"/>
    <cellStyle name="Style 22 20 6 4 2" xfId="32500" xr:uid="{00000000-0005-0000-0000-000093920000}"/>
    <cellStyle name="Style 22 20 6 5" xfId="32501" xr:uid="{00000000-0005-0000-0000-000094920000}"/>
    <cellStyle name="Style 22 20 7" xfId="32502" xr:uid="{00000000-0005-0000-0000-000095920000}"/>
    <cellStyle name="Style 22 20 7 2" xfId="32503" xr:uid="{00000000-0005-0000-0000-000096920000}"/>
    <cellStyle name="Style 22 20 7 2 2" xfId="32504" xr:uid="{00000000-0005-0000-0000-000097920000}"/>
    <cellStyle name="Style 22 20 7 3" xfId="32505" xr:uid="{00000000-0005-0000-0000-000098920000}"/>
    <cellStyle name="Style 22 20 7 3 2" xfId="32506" xr:uid="{00000000-0005-0000-0000-000099920000}"/>
    <cellStyle name="Style 22 20 7 4" xfId="32507" xr:uid="{00000000-0005-0000-0000-00009A920000}"/>
    <cellStyle name="Style 22 20 7 4 2" xfId="32508" xr:uid="{00000000-0005-0000-0000-00009B920000}"/>
    <cellStyle name="Style 22 20 7 5" xfId="32509" xr:uid="{00000000-0005-0000-0000-00009C920000}"/>
    <cellStyle name="Style 22 20 8" xfId="32510" xr:uid="{00000000-0005-0000-0000-00009D920000}"/>
    <cellStyle name="Style 22 20 8 2" xfId="32511" xr:uid="{00000000-0005-0000-0000-00009E920000}"/>
    <cellStyle name="Style 22 20 8 2 2" xfId="32512" xr:uid="{00000000-0005-0000-0000-00009F920000}"/>
    <cellStyle name="Style 22 20 8 3" xfId="32513" xr:uid="{00000000-0005-0000-0000-0000A0920000}"/>
    <cellStyle name="Style 22 20 8 3 2" xfId="32514" xr:uid="{00000000-0005-0000-0000-0000A1920000}"/>
    <cellStyle name="Style 22 20 8 4" xfId="32515" xr:uid="{00000000-0005-0000-0000-0000A2920000}"/>
    <cellStyle name="Style 22 20 8 4 2" xfId="32516" xr:uid="{00000000-0005-0000-0000-0000A3920000}"/>
    <cellStyle name="Style 22 20 8 5" xfId="32517" xr:uid="{00000000-0005-0000-0000-0000A4920000}"/>
    <cellStyle name="Style 22 20 9" xfId="32518" xr:uid="{00000000-0005-0000-0000-0000A5920000}"/>
    <cellStyle name="Style 22 20 9 2" xfId="32519" xr:uid="{00000000-0005-0000-0000-0000A6920000}"/>
    <cellStyle name="Style 22 20 9 2 2" xfId="32520" xr:uid="{00000000-0005-0000-0000-0000A7920000}"/>
    <cellStyle name="Style 22 20 9 3" xfId="32521" xr:uid="{00000000-0005-0000-0000-0000A8920000}"/>
    <cellStyle name="Style 22 20 9 3 2" xfId="32522" xr:uid="{00000000-0005-0000-0000-0000A9920000}"/>
    <cellStyle name="Style 22 20 9 4" xfId="32523" xr:uid="{00000000-0005-0000-0000-0000AA920000}"/>
    <cellStyle name="Style 22 20 9 4 2" xfId="32524" xr:uid="{00000000-0005-0000-0000-0000AB920000}"/>
    <cellStyle name="Style 22 20 9 5" xfId="32525" xr:uid="{00000000-0005-0000-0000-0000AC920000}"/>
    <cellStyle name="Style 22 20_물질에너지밸런스(물량조정)" xfId="32526" xr:uid="{00000000-0005-0000-0000-0000AD920000}"/>
    <cellStyle name="Style 22 21" xfId="32527" xr:uid="{00000000-0005-0000-0000-0000AE920000}"/>
    <cellStyle name="Style 22 21 10" xfId="32528" xr:uid="{00000000-0005-0000-0000-0000AF920000}"/>
    <cellStyle name="Style 22 21 10 2" xfId="32529" xr:uid="{00000000-0005-0000-0000-0000B0920000}"/>
    <cellStyle name="Style 22 21 10 2 2" xfId="32530" xr:uid="{00000000-0005-0000-0000-0000B1920000}"/>
    <cellStyle name="Style 22 21 10 3" xfId="32531" xr:uid="{00000000-0005-0000-0000-0000B2920000}"/>
    <cellStyle name="Style 22 21 10 3 2" xfId="32532" xr:uid="{00000000-0005-0000-0000-0000B3920000}"/>
    <cellStyle name="Style 22 21 10 4" xfId="32533" xr:uid="{00000000-0005-0000-0000-0000B4920000}"/>
    <cellStyle name="Style 22 21 10 4 2" xfId="32534" xr:uid="{00000000-0005-0000-0000-0000B5920000}"/>
    <cellStyle name="Style 22 21 10 5" xfId="32535" xr:uid="{00000000-0005-0000-0000-0000B6920000}"/>
    <cellStyle name="Style 22 21 11" xfId="32536" xr:uid="{00000000-0005-0000-0000-0000B7920000}"/>
    <cellStyle name="Style 22 21 11 2" xfId="32537" xr:uid="{00000000-0005-0000-0000-0000B8920000}"/>
    <cellStyle name="Style 22 21 12" xfId="32538" xr:uid="{00000000-0005-0000-0000-0000B9920000}"/>
    <cellStyle name="Style 22 21 12 2" xfId="32539" xr:uid="{00000000-0005-0000-0000-0000BA920000}"/>
    <cellStyle name="Style 22 21 13" xfId="32540" xr:uid="{00000000-0005-0000-0000-0000BB920000}"/>
    <cellStyle name="Style 22 21 13 2" xfId="32541" xr:uid="{00000000-0005-0000-0000-0000BC920000}"/>
    <cellStyle name="Style 22 21 14" xfId="32542" xr:uid="{00000000-0005-0000-0000-0000BD920000}"/>
    <cellStyle name="Style 22 21 2" xfId="32543" xr:uid="{00000000-0005-0000-0000-0000BE920000}"/>
    <cellStyle name="Style 22 21 2 2" xfId="32544" xr:uid="{00000000-0005-0000-0000-0000BF920000}"/>
    <cellStyle name="Style 22 21 2 2 2" xfId="32545" xr:uid="{00000000-0005-0000-0000-0000C0920000}"/>
    <cellStyle name="Style 22 21 2 3" xfId="32546" xr:uid="{00000000-0005-0000-0000-0000C1920000}"/>
    <cellStyle name="Style 22 21 2 3 2" xfId="32547" xr:uid="{00000000-0005-0000-0000-0000C2920000}"/>
    <cellStyle name="Style 22 21 2 4" xfId="32548" xr:uid="{00000000-0005-0000-0000-0000C3920000}"/>
    <cellStyle name="Style 22 21 2 4 2" xfId="32549" xr:uid="{00000000-0005-0000-0000-0000C4920000}"/>
    <cellStyle name="Style 22 21 2 5" xfId="32550" xr:uid="{00000000-0005-0000-0000-0000C5920000}"/>
    <cellStyle name="Style 22 21 3" xfId="32551" xr:uid="{00000000-0005-0000-0000-0000C6920000}"/>
    <cellStyle name="Style 22 21 3 2" xfId="32552" xr:uid="{00000000-0005-0000-0000-0000C7920000}"/>
    <cellStyle name="Style 22 21 3 2 2" xfId="32553" xr:uid="{00000000-0005-0000-0000-0000C8920000}"/>
    <cellStyle name="Style 22 21 3 3" xfId="32554" xr:uid="{00000000-0005-0000-0000-0000C9920000}"/>
    <cellStyle name="Style 22 21 3 3 2" xfId="32555" xr:uid="{00000000-0005-0000-0000-0000CA920000}"/>
    <cellStyle name="Style 22 21 3 4" xfId="32556" xr:uid="{00000000-0005-0000-0000-0000CB920000}"/>
    <cellStyle name="Style 22 21 3 4 2" xfId="32557" xr:uid="{00000000-0005-0000-0000-0000CC920000}"/>
    <cellStyle name="Style 22 21 3 5" xfId="32558" xr:uid="{00000000-0005-0000-0000-0000CD920000}"/>
    <cellStyle name="Style 22 21 4" xfId="32559" xr:uid="{00000000-0005-0000-0000-0000CE920000}"/>
    <cellStyle name="Style 22 21 4 2" xfId="32560" xr:uid="{00000000-0005-0000-0000-0000CF920000}"/>
    <cellStyle name="Style 22 21 4 2 2" xfId="32561" xr:uid="{00000000-0005-0000-0000-0000D0920000}"/>
    <cellStyle name="Style 22 21 4 3" xfId="32562" xr:uid="{00000000-0005-0000-0000-0000D1920000}"/>
    <cellStyle name="Style 22 21 4 3 2" xfId="32563" xr:uid="{00000000-0005-0000-0000-0000D2920000}"/>
    <cellStyle name="Style 22 21 4 4" xfId="32564" xr:uid="{00000000-0005-0000-0000-0000D3920000}"/>
    <cellStyle name="Style 22 21 4 4 2" xfId="32565" xr:uid="{00000000-0005-0000-0000-0000D4920000}"/>
    <cellStyle name="Style 22 21 4 5" xfId="32566" xr:uid="{00000000-0005-0000-0000-0000D5920000}"/>
    <cellStyle name="Style 22 21 5" xfId="32567" xr:uid="{00000000-0005-0000-0000-0000D6920000}"/>
    <cellStyle name="Style 22 21 5 2" xfId="32568" xr:uid="{00000000-0005-0000-0000-0000D7920000}"/>
    <cellStyle name="Style 22 21 5 2 2" xfId="32569" xr:uid="{00000000-0005-0000-0000-0000D8920000}"/>
    <cellStyle name="Style 22 21 5 3" xfId="32570" xr:uid="{00000000-0005-0000-0000-0000D9920000}"/>
    <cellStyle name="Style 22 21 5 3 2" xfId="32571" xr:uid="{00000000-0005-0000-0000-0000DA920000}"/>
    <cellStyle name="Style 22 21 5 4" xfId="32572" xr:uid="{00000000-0005-0000-0000-0000DB920000}"/>
    <cellStyle name="Style 22 21 5 4 2" xfId="32573" xr:uid="{00000000-0005-0000-0000-0000DC920000}"/>
    <cellStyle name="Style 22 21 5 5" xfId="32574" xr:uid="{00000000-0005-0000-0000-0000DD920000}"/>
    <cellStyle name="Style 22 21 6" xfId="32575" xr:uid="{00000000-0005-0000-0000-0000DE920000}"/>
    <cellStyle name="Style 22 21 6 2" xfId="32576" xr:uid="{00000000-0005-0000-0000-0000DF920000}"/>
    <cellStyle name="Style 22 21 6 2 2" xfId="32577" xr:uid="{00000000-0005-0000-0000-0000E0920000}"/>
    <cellStyle name="Style 22 21 6 3" xfId="32578" xr:uid="{00000000-0005-0000-0000-0000E1920000}"/>
    <cellStyle name="Style 22 21 6 3 2" xfId="32579" xr:uid="{00000000-0005-0000-0000-0000E2920000}"/>
    <cellStyle name="Style 22 21 6 4" xfId="32580" xr:uid="{00000000-0005-0000-0000-0000E3920000}"/>
    <cellStyle name="Style 22 21 6 4 2" xfId="32581" xr:uid="{00000000-0005-0000-0000-0000E4920000}"/>
    <cellStyle name="Style 22 21 6 5" xfId="32582" xr:uid="{00000000-0005-0000-0000-0000E5920000}"/>
    <cellStyle name="Style 22 21 7" xfId="32583" xr:uid="{00000000-0005-0000-0000-0000E6920000}"/>
    <cellStyle name="Style 22 21 7 2" xfId="32584" xr:uid="{00000000-0005-0000-0000-0000E7920000}"/>
    <cellStyle name="Style 22 21 7 2 2" xfId="32585" xr:uid="{00000000-0005-0000-0000-0000E8920000}"/>
    <cellStyle name="Style 22 21 7 3" xfId="32586" xr:uid="{00000000-0005-0000-0000-0000E9920000}"/>
    <cellStyle name="Style 22 21 7 3 2" xfId="32587" xr:uid="{00000000-0005-0000-0000-0000EA920000}"/>
    <cellStyle name="Style 22 21 7 4" xfId="32588" xr:uid="{00000000-0005-0000-0000-0000EB920000}"/>
    <cellStyle name="Style 22 21 7 4 2" xfId="32589" xr:uid="{00000000-0005-0000-0000-0000EC920000}"/>
    <cellStyle name="Style 22 21 7 5" xfId="32590" xr:uid="{00000000-0005-0000-0000-0000ED920000}"/>
    <cellStyle name="Style 22 21 8" xfId="32591" xr:uid="{00000000-0005-0000-0000-0000EE920000}"/>
    <cellStyle name="Style 22 21 8 2" xfId="32592" xr:uid="{00000000-0005-0000-0000-0000EF920000}"/>
    <cellStyle name="Style 22 21 8 2 2" xfId="32593" xr:uid="{00000000-0005-0000-0000-0000F0920000}"/>
    <cellStyle name="Style 22 21 8 3" xfId="32594" xr:uid="{00000000-0005-0000-0000-0000F1920000}"/>
    <cellStyle name="Style 22 21 8 3 2" xfId="32595" xr:uid="{00000000-0005-0000-0000-0000F2920000}"/>
    <cellStyle name="Style 22 21 8 4" xfId="32596" xr:uid="{00000000-0005-0000-0000-0000F3920000}"/>
    <cellStyle name="Style 22 21 8 4 2" xfId="32597" xr:uid="{00000000-0005-0000-0000-0000F4920000}"/>
    <cellStyle name="Style 22 21 8 5" xfId="32598" xr:uid="{00000000-0005-0000-0000-0000F5920000}"/>
    <cellStyle name="Style 22 21 9" xfId="32599" xr:uid="{00000000-0005-0000-0000-0000F6920000}"/>
    <cellStyle name="Style 22 21 9 2" xfId="32600" xr:uid="{00000000-0005-0000-0000-0000F7920000}"/>
    <cellStyle name="Style 22 21 9 2 2" xfId="32601" xr:uid="{00000000-0005-0000-0000-0000F8920000}"/>
    <cellStyle name="Style 22 21 9 3" xfId="32602" xr:uid="{00000000-0005-0000-0000-0000F9920000}"/>
    <cellStyle name="Style 22 21 9 3 2" xfId="32603" xr:uid="{00000000-0005-0000-0000-0000FA920000}"/>
    <cellStyle name="Style 22 21 9 4" xfId="32604" xr:uid="{00000000-0005-0000-0000-0000FB920000}"/>
    <cellStyle name="Style 22 21 9 4 2" xfId="32605" xr:uid="{00000000-0005-0000-0000-0000FC920000}"/>
    <cellStyle name="Style 22 21 9 5" xfId="32606" xr:uid="{00000000-0005-0000-0000-0000FD920000}"/>
    <cellStyle name="Style 22 21_물질에너지밸런스(물량조정)" xfId="32607" xr:uid="{00000000-0005-0000-0000-0000FE920000}"/>
    <cellStyle name="Style 22 22" xfId="32608" xr:uid="{00000000-0005-0000-0000-0000FF920000}"/>
    <cellStyle name="Style 22 22 10" xfId="32609" xr:uid="{00000000-0005-0000-0000-000000930000}"/>
    <cellStyle name="Style 22 22 10 2" xfId="32610" xr:uid="{00000000-0005-0000-0000-000001930000}"/>
    <cellStyle name="Style 22 22 10 2 2" xfId="32611" xr:uid="{00000000-0005-0000-0000-000002930000}"/>
    <cellStyle name="Style 22 22 10 3" xfId="32612" xr:uid="{00000000-0005-0000-0000-000003930000}"/>
    <cellStyle name="Style 22 22 10 3 2" xfId="32613" xr:uid="{00000000-0005-0000-0000-000004930000}"/>
    <cellStyle name="Style 22 22 10 4" xfId="32614" xr:uid="{00000000-0005-0000-0000-000005930000}"/>
    <cellStyle name="Style 22 22 10 4 2" xfId="32615" xr:uid="{00000000-0005-0000-0000-000006930000}"/>
    <cellStyle name="Style 22 22 10 5" xfId="32616" xr:uid="{00000000-0005-0000-0000-000007930000}"/>
    <cellStyle name="Style 22 22 11" xfId="32617" xr:uid="{00000000-0005-0000-0000-000008930000}"/>
    <cellStyle name="Style 22 22 11 2" xfId="32618" xr:uid="{00000000-0005-0000-0000-000009930000}"/>
    <cellStyle name="Style 22 22 12" xfId="32619" xr:uid="{00000000-0005-0000-0000-00000A930000}"/>
    <cellStyle name="Style 22 22 12 2" xfId="32620" xr:uid="{00000000-0005-0000-0000-00000B930000}"/>
    <cellStyle name="Style 22 22 13" xfId="32621" xr:uid="{00000000-0005-0000-0000-00000C930000}"/>
    <cellStyle name="Style 22 22 13 2" xfId="32622" xr:uid="{00000000-0005-0000-0000-00000D930000}"/>
    <cellStyle name="Style 22 22 14" xfId="32623" xr:uid="{00000000-0005-0000-0000-00000E930000}"/>
    <cellStyle name="Style 22 22 2" xfId="32624" xr:uid="{00000000-0005-0000-0000-00000F930000}"/>
    <cellStyle name="Style 22 22 2 2" xfId="32625" xr:uid="{00000000-0005-0000-0000-000010930000}"/>
    <cellStyle name="Style 22 22 2 2 2" xfId="32626" xr:uid="{00000000-0005-0000-0000-000011930000}"/>
    <cellStyle name="Style 22 22 2 3" xfId="32627" xr:uid="{00000000-0005-0000-0000-000012930000}"/>
    <cellStyle name="Style 22 22 2 3 2" xfId="32628" xr:uid="{00000000-0005-0000-0000-000013930000}"/>
    <cellStyle name="Style 22 22 2 4" xfId="32629" xr:uid="{00000000-0005-0000-0000-000014930000}"/>
    <cellStyle name="Style 22 22 2 4 2" xfId="32630" xr:uid="{00000000-0005-0000-0000-000015930000}"/>
    <cellStyle name="Style 22 22 2 5" xfId="32631" xr:uid="{00000000-0005-0000-0000-000016930000}"/>
    <cellStyle name="Style 22 22 3" xfId="32632" xr:uid="{00000000-0005-0000-0000-000017930000}"/>
    <cellStyle name="Style 22 22 3 2" xfId="32633" xr:uid="{00000000-0005-0000-0000-000018930000}"/>
    <cellStyle name="Style 22 22 3 2 2" xfId="32634" xr:uid="{00000000-0005-0000-0000-000019930000}"/>
    <cellStyle name="Style 22 22 3 3" xfId="32635" xr:uid="{00000000-0005-0000-0000-00001A930000}"/>
    <cellStyle name="Style 22 22 3 3 2" xfId="32636" xr:uid="{00000000-0005-0000-0000-00001B930000}"/>
    <cellStyle name="Style 22 22 3 4" xfId="32637" xr:uid="{00000000-0005-0000-0000-00001C930000}"/>
    <cellStyle name="Style 22 22 3 4 2" xfId="32638" xr:uid="{00000000-0005-0000-0000-00001D930000}"/>
    <cellStyle name="Style 22 22 3 5" xfId="32639" xr:uid="{00000000-0005-0000-0000-00001E930000}"/>
    <cellStyle name="Style 22 22 4" xfId="32640" xr:uid="{00000000-0005-0000-0000-00001F930000}"/>
    <cellStyle name="Style 22 22 4 2" xfId="32641" xr:uid="{00000000-0005-0000-0000-000020930000}"/>
    <cellStyle name="Style 22 22 4 2 2" xfId="32642" xr:uid="{00000000-0005-0000-0000-000021930000}"/>
    <cellStyle name="Style 22 22 4 3" xfId="32643" xr:uid="{00000000-0005-0000-0000-000022930000}"/>
    <cellStyle name="Style 22 22 4 3 2" xfId="32644" xr:uid="{00000000-0005-0000-0000-000023930000}"/>
    <cellStyle name="Style 22 22 4 4" xfId="32645" xr:uid="{00000000-0005-0000-0000-000024930000}"/>
    <cellStyle name="Style 22 22 4 4 2" xfId="32646" xr:uid="{00000000-0005-0000-0000-000025930000}"/>
    <cellStyle name="Style 22 22 4 5" xfId="32647" xr:uid="{00000000-0005-0000-0000-000026930000}"/>
    <cellStyle name="Style 22 22 5" xfId="32648" xr:uid="{00000000-0005-0000-0000-000027930000}"/>
    <cellStyle name="Style 22 22 5 2" xfId="32649" xr:uid="{00000000-0005-0000-0000-000028930000}"/>
    <cellStyle name="Style 22 22 5 2 2" xfId="32650" xr:uid="{00000000-0005-0000-0000-000029930000}"/>
    <cellStyle name="Style 22 22 5 3" xfId="32651" xr:uid="{00000000-0005-0000-0000-00002A930000}"/>
    <cellStyle name="Style 22 22 5 3 2" xfId="32652" xr:uid="{00000000-0005-0000-0000-00002B930000}"/>
    <cellStyle name="Style 22 22 5 4" xfId="32653" xr:uid="{00000000-0005-0000-0000-00002C930000}"/>
    <cellStyle name="Style 22 22 5 4 2" xfId="32654" xr:uid="{00000000-0005-0000-0000-00002D930000}"/>
    <cellStyle name="Style 22 22 5 5" xfId="32655" xr:uid="{00000000-0005-0000-0000-00002E930000}"/>
    <cellStyle name="Style 22 22 6" xfId="32656" xr:uid="{00000000-0005-0000-0000-00002F930000}"/>
    <cellStyle name="Style 22 22 6 2" xfId="32657" xr:uid="{00000000-0005-0000-0000-000030930000}"/>
    <cellStyle name="Style 22 22 6 2 2" xfId="32658" xr:uid="{00000000-0005-0000-0000-000031930000}"/>
    <cellStyle name="Style 22 22 6 3" xfId="32659" xr:uid="{00000000-0005-0000-0000-000032930000}"/>
    <cellStyle name="Style 22 22 6 3 2" xfId="32660" xr:uid="{00000000-0005-0000-0000-000033930000}"/>
    <cellStyle name="Style 22 22 6 4" xfId="32661" xr:uid="{00000000-0005-0000-0000-000034930000}"/>
    <cellStyle name="Style 22 22 6 4 2" xfId="32662" xr:uid="{00000000-0005-0000-0000-000035930000}"/>
    <cellStyle name="Style 22 22 6 5" xfId="32663" xr:uid="{00000000-0005-0000-0000-000036930000}"/>
    <cellStyle name="Style 22 22 7" xfId="32664" xr:uid="{00000000-0005-0000-0000-000037930000}"/>
    <cellStyle name="Style 22 22 7 2" xfId="32665" xr:uid="{00000000-0005-0000-0000-000038930000}"/>
    <cellStyle name="Style 22 22 7 2 2" xfId="32666" xr:uid="{00000000-0005-0000-0000-000039930000}"/>
    <cellStyle name="Style 22 22 7 3" xfId="32667" xr:uid="{00000000-0005-0000-0000-00003A930000}"/>
    <cellStyle name="Style 22 22 7 3 2" xfId="32668" xr:uid="{00000000-0005-0000-0000-00003B930000}"/>
    <cellStyle name="Style 22 22 7 4" xfId="32669" xr:uid="{00000000-0005-0000-0000-00003C930000}"/>
    <cellStyle name="Style 22 22 7 4 2" xfId="32670" xr:uid="{00000000-0005-0000-0000-00003D930000}"/>
    <cellStyle name="Style 22 22 7 5" xfId="32671" xr:uid="{00000000-0005-0000-0000-00003E930000}"/>
    <cellStyle name="Style 22 22 8" xfId="32672" xr:uid="{00000000-0005-0000-0000-00003F930000}"/>
    <cellStyle name="Style 22 22 8 2" xfId="32673" xr:uid="{00000000-0005-0000-0000-000040930000}"/>
    <cellStyle name="Style 22 22 8 2 2" xfId="32674" xr:uid="{00000000-0005-0000-0000-000041930000}"/>
    <cellStyle name="Style 22 22 8 3" xfId="32675" xr:uid="{00000000-0005-0000-0000-000042930000}"/>
    <cellStyle name="Style 22 22 8 3 2" xfId="32676" xr:uid="{00000000-0005-0000-0000-000043930000}"/>
    <cellStyle name="Style 22 22 8 4" xfId="32677" xr:uid="{00000000-0005-0000-0000-000044930000}"/>
    <cellStyle name="Style 22 22 8 4 2" xfId="32678" xr:uid="{00000000-0005-0000-0000-000045930000}"/>
    <cellStyle name="Style 22 22 8 5" xfId="32679" xr:uid="{00000000-0005-0000-0000-000046930000}"/>
    <cellStyle name="Style 22 22 9" xfId="32680" xr:uid="{00000000-0005-0000-0000-000047930000}"/>
    <cellStyle name="Style 22 22 9 2" xfId="32681" xr:uid="{00000000-0005-0000-0000-000048930000}"/>
    <cellStyle name="Style 22 22 9 2 2" xfId="32682" xr:uid="{00000000-0005-0000-0000-000049930000}"/>
    <cellStyle name="Style 22 22 9 3" xfId="32683" xr:uid="{00000000-0005-0000-0000-00004A930000}"/>
    <cellStyle name="Style 22 22 9 3 2" xfId="32684" xr:uid="{00000000-0005-0000-0000-00004B930000}"/>
    <cellStyle name="Style 22 22 9 4" xfId="32685" xr:uid="{00000000-0005-0000-0000-00004C930000}"/>
    <cellStyle name="Style 22 22 9 4 2" xfId="32686" xr:uid="{00000000-0005-0000-0000-00004D930000}"/>
    <cellStyle name="Style 22 22 9 5" xfId="32687" xr:uid="{00000000-0005-0000-0000-00004E930000}"/>
    <cellStyle name="Style 22 22_물질에너지밸런스(물량조정)" xfId="32688" xr:uid="{00000000-0005-0000-0000-00004F930000}"/>
    <cellStyle name="Style 22 23" xfId="32689" xr:uid="{00000000-0005-0000-0000-000050930000}"/>
    <cellStyle name="Style 22 23 10" xfId="32690" xr:uid="{00000000-0005-0000-0000-000051930000}"/>
    <cellStyle name="Style 22 23 10 2" xfId="32691" xr:uid="{00000000-0005-0000-0000-000052930000}"/>
    <cellStyle name="Style 22 23 10 2 2" xfId="32692" xr:uid="{00000000-0005-0000-0000-000053930000}"/>
    <cellStyle name="Style 22 23 10 3" xfId="32693" xr:uid="{00000000-0005-0000-0000-000054930000}"/>
    <cellStyle name="Style 22 23 10 3 2" xfId="32694" xr:uid="{00000000-0005-0000-0000-000055930000}"/>
    <cellStyle name="Style 22 23 10 4" xfId="32695" xr:uid="{00000000-0005-0000-0000-000056930000}"/>
    <cellStyle name="Style 22 23 10 4 2" xfId="32696" xr:uid="{00000000-0005-0000-0000-000057930000}"/>
    <cellStyle name="Style 22 23 10 5" xfId="32697" xr:uid="{00000000-0005-0000-0000-000058930000}"/>
    <cellStyle name="Style 22 23 11" xfId="32698" xr:uid="{00000000-0005-0000-0000-000059930000}"/>
    <cellStyle name="Style 22 23 11 2" xfId="32699" xr:uid="{00000000-0005-0000-0000-00005A930000}"/>
    <cellStyle name="Style 22 23 12" xfId="32700" xr:uid="{00000000-0005-0000-0000-00005B930000}"/>
    <cellStyle name="Style 22 23 12 2" xfId="32701" xr:uid="{00000000-0005-0000-0000-00005C930000}"/>
    <cellStyle name="Style 22 23 13" xfId="32702" xr:uid="{00000000-0005-0000-0000-00005D930000}"/>
    <cellStyle name="Style 22 23 13 2" xfId="32703" xr:uid="{00000000-0005-0000-0000-00005E930000}"/>
    <cellStyle name="Style 22 23 14" xfId="32704" xr:uid="{00000000-0005-0000-0000-00005F930000}"/>
    <cellStyle name="Style 22 23 2" xfId="32705" xr:uid="{00000000-0005-0000-0000-000060930000}"/>
    <cellStyle name="Style 22 23 2 2" xfId="32706" xr:uid="{00000000-0005-0000-0000-000061930000}"/>
    <cellStyle name="Style 22 23 2 2 2" xfId="32707" xr:uid="{00000000-0005-0000-0000-000062930000}"/>
    <cellStyle name="Style 22 23 2 3" xfId="32708" xr:uid="{00000000-0005-0000-0000-000063930000}"/>
    <cellStyle name="Style 22 23 2 3 2" xfId="32709" xr:uid="{00000000-0005-0000-0000-000064930000}"/>
    <cellStyle name="Style 22 23 2 4" xfId="32710" xr:uid="{00000000-0005-0000-0000-000065930000}"/>
    <cellStyle name="Style 22 23 2 4 2" xfId="32711" xr:uid="{00000000-0005-0000-0000-000066930000}"/>
    <cellStyle name="Style 22 23 2 5" xfId="32712" xr:uid="{00000000-0005-0000-0000-000067930000}"/>
    <cellStyle name="Style 22 23 3" xfId="32713" xr:uid="{00000000-0005-0000-0000-000068930000}"/>
    <cellStyle name="Style 22 23 3 2" xfId="32714" xr:uid="{00000000-0005-0000-0000-000069930000}"/>
    <cellStyle name="Style 22 23 3 2 2" xfId="32715" xr:uid="{00000000-0005-0000-0000-00006A930000}"/>
    <cellStyle name="Style 22 23 3 3" xfId="32716" xr:uid="{00000000-0005-0000-0000-00006B930000}"/>
    <cellStyle name="Style 22 23 3 3 2" xfId="32717" xr:uid="{00000000-0005-0000-0000-00006C930000}"/>
    <cellStyle name="Style 22 23 3 4" xfId="32718" xr:uid="{00000000-0005-0000-0000-00006D930000}"/>
    <cellStyle name="Style 22 23 3 4 2" xfId="32719" xr:uid="{00000000-0005-0000-0000-00006E930000}"/>
    <cellStyle name="Style 22 23 3 5" xfId="32720" xr:uid="{00000000-0005-0000-0000-00006F930000}"/>
    <cellStyle name="Style 22 23 4" xfId="32721" xr:uid="{00000000-0005-0000-0000-000070930000}"/>
    <cellStyle name="Style 22 23 4 2" xfId="32722" xr:uid="{00000000-0005-0000-0000-000071930000}"/>
    <cellStyle name="Style 22 23 4 2 2" xfId="32723" xr:uid="{00000000-0005-0000-0000-000072930000}"/>
    <cellStyle name="Style 22 23 4 3" xfId="32724" xr:uid="{00000000-0005-0000-0000-000073930000}"/>
    <cellStyle name="Style 22 23 4 3 2" xfId="32725" xr:uid="{00000000-0005-0000-0000-000074930000}"/>
    <cellStyle name="Style 22 23 4 4" xfId="32726" xr:uid="{00000000-0005-0000-0000-000075930000}"/>
    <cellStyle name="Style 22 23 4 4 2" xfId="32727" xr:uid="{00000000-0005-0000-0000-000076930000}"/>
    <cellStyle name="Style 22 23 4 5" xfId="32728" xr:uid="{00000000-0005-0000-0000-000077930000}"/>
    <cellStyle name="Style 22 23 5" xfId="32729" xr:uid="{00000000-0005-0000-0000-000078930000}"/>
    <cellStyle name="Style 22 23 5 2" xfId="32730" xr:uid="{00000000-0005-0000-0000-000079930000}"/>
    <cellStyle name="Style 22 23 5 2 2" xfId="32731" xr:uid="{00000000-0005-0000-0000-00007A930000}"/>
    <cellStyle name="Style 22 23 5 3" xfId="32732" xr:uid="{00000000-0005-0000-0000-00007B930000}"/>
    <cellStyle name="Style 22 23 5 3 2" xfId="32733" xr:uid="{00000000-0005-0000-0000-00007C930000}"/>
    <cellStyle name="Style 22 23 5 4" xfId="32734" xr:uid="{00000000-0005-0000-0000-00007D930000}"/>
    <cellStyle name="Style 22 23 5 4 2" xfId="32735" xr:uid="{00000000-0005-0000-0000-00007E930000}"/>
    <cellStyle name="Style 22 23 5 5" xfId="32736" xr:uid="{00000000-0005-0000-0000-00007F930000}"/>
    <cellStyle name="Style 22 23 6" xfId="32737" xr:uid="{00000000-0005-0000-0000-000080930000}"/>
    <cellStyle name="Style 22 23 6 2" xfId="32738" xr:uid="{00000000-0005-0000-0000-000081930000}"/>
    <cellStyle name="Style 22 23 6 2 2" xfId="32739" xr:uid="{00000000-0005-0000-0000-000082930000}"/>
    <cellStyle name="Style 22 23 6 3" xfId="32740" xr:uid="{00000000-0005-0000-0000-000083930000}"/>
    <cellStyle name="Style 22 23 6 3 2" xfId="32741" xr:uid="{00000000-0005-0000-0000-000084930000}"/>
    <cellStyle name="Style 22 23 6 4" xfId="32742" xr:uid="{00000000-0005-0000-0000-000085930000}"/>
    <cellStyle name="Style 22 23 6 4 2" xfId="32743" xr:uid="{00000000-0005-0000-0000-000086930000}"/>
    <cellStyle name="Style 22 23 6 5" xfId="32744" xr:uid="{00000000-0005-0000-0000-000087930000}"/>
    <cellStyle name="Style 22 23 7" xfId="32745" xr:uid="{00000000-0005-0000-0000-000088930000}"/>
    <cellStyle name="Style 22 23 7 2" xfId="32746" xr:uid="{00000000-0005-0000-0000-000089930000}"/>
    <cellStyle name="Style 22 23 7 2 2" xfId="32747" xr:uid="{00000000-0005-0000-0000-00008A930000}"/>
    <cellStyle name="Style 22 23 7 3" xfId="32748" xr:uid="{00000000-0005-0000-0000-00008B930000}"/>
    <cellStyle name="Style 22 23 7 3 2" xfId="32749" xr:uid="{00000000-0005-0000-0000-00008C930000}"/>
    <cellStyle name="Style 22 23 7 4" xfId="32750" xr:uid="{00000000-0005-0000-0000-00008D930000}"/>
    <cellStyle name="Style 22 23 7 4 2" xfId="32751" xr:uid="{00000000-0005-0000-0000-00008E930000}"/>
    <cellStyle name="Style 22 23 7 5" xfId="32752" xr:uid="{00000000-0005-0000-0000-00008F930000}"/>
    <cellStyle name="Style 22 23 8" xfId="32753" xr:uid="{00000000-0005-0000-0000-000090930000}"/>
    <cellStyle name="Style 22 23 8 2" xfId="32754" xr:uid="{00000000-0005-0000-0000-000091930000}"/>
    <cellStyle name="Style 22 23 8 2 2" xfId="32755" xr:uid="{00000000-0005-0000-0000-000092930000}"/>
    <cellStyle name="Style 22 23 8 3" xfId="32756" xr:uid="{00000000-0005-0000-0000-000093930000}"/>
    <cellStyle name="Style 22 23 8 3 2" xfId="32757" xr:uid="{00000000-0005-0000-0000-000094930000}"/>
    <cellStyle name="Style 22 23 8 4" xfId="32758" xr:uid="{00000000-0005-0000-0000-000095930000}"/>
    <cellStyle name="Style 22 23 8 4 2" xfId="32759" xr:uid="{00000000-0005-0000-0000-000096930000}"/>
    <cellStyle name="Style 22 23 8 5" xfId="32760" xr:uid="{00000000-0005-0000-0000-000097930000}"/>
    <cellStyle name="Style 22 23 9" xfId="32761" xr:uid="{00000000-0005-0000-0000-000098930000}"/>
    <cellStyle name="Style 22 23 9 2" xfId="32762" xr:uid="{00000000-0005-0000-0000-000099930000}"/>
    <cellStyle name="Style 22 23 9 2 2" xfId="32763" xr:uid="{00000000-0005-0000-0000-00009A930000}"/>
    <cellStyle name="Style 22 23 9 3" xfId="32764" xr:uid="{00000000-0005-0000-0000-00009B930000}"/>
    <cellStyle name="Style 22 23 9 3 2" xfId="32765" xr:uid="{00000000-0005-0000-0000-00009C930000}"/>
    <cellStyle name="Style 22 23 9 4" xfId="32766" xr:uid="{00000000-0005-0000-0000-00009D930000}"/>
    <cellStyle name="Style 22 23 9 4 2" xfId="32767" xr:uid="{00000000-0005-0000-0000-00009E930000}"/>
    <cellStyle name="Style 22 23 9 5" xfId="32768" xr:uid="{00000000-0005-0000-0000-00009F930000}"/>
    <cellStyle name="Style 22 23_물질에너지밸런스(물량조정)" xfId="32769" xr:uid="{00000000-0005-0000-0000-0000A0930000}"/>
    <cellStyle name="Style 22 24" xfId="32770" xr:uid="{00000000-0005-0000-0000-0000A1930000}"/>
    <cellStyle name="Style 22 24 10" xfId="32771" xr:uid="{00000000-0005-0000-0000-0000A2930000}"/>
    <cellStyle name="Style 22 24 10 2" xfId="32772" xr:uid="{00000000-0005-0000-0000-0000A3930000}"/>
    <cellStyle name="Style 22 24 10 2 2" xfId="32773" xr:uid="{00000000-0005-0000-0000-0000A4930000}"/>
    <cellStyle name="Style 22 24 10 3" xfId="32774" xr:uid="{00000000-0005-0000-0000-0000A5930000}"/>
    <cellStyle name="Style 22 24 10 3 2" xfId="32775" xr:uid="{00000000-0005-0000-0000-0000A6930000}"/>
    <cellStyle name="Style 22 24 10 4" xfId="32776" xr:uid="{00000000-0005-0000-0000-0000A7930000}"/>
    <cellStyle name="Style 22 24 10 4 2" xfId="32777" xr:uid="{00000000-0005-0000-0000-0000A8930000}"/>
    <cellStyle name="Style 22 24 10 5" xfId="32778" xr:uid="{00000000-0005-0000-0000-0000A9930000}"/>
    <cellStyle name="Style 22 24 11" xfId="32779" xr:uid="{00000000-0005-0000-0000-0000AA930000}"/>
    <cellStyle name="Style 22 24 11 2" xfId="32780" xr:uid="{00000000-0005-0000-0000-0000AB930000}"/>
    <cellStyle name="Style 22 24 12" xfId="32781" xr:uid="{00000000-0005-0000-0000-0000AC930000}"/>
    <cellStyle name="Style 22 24 12 2" xfId="32782" xr:uid="{00000000-0005-0000-0000-0000AD930000}"/>
    <cellStyle name="Style 22 24 13" xfId="32783" xr:uid="{00000000-0005-0000-0000-0000AE930000}"/>
    <cellStyle name="Style 22 24 13 2" xfId="32784" xr:uid="{00000000-0005-0000-0000-0000AF930000}"/>
    <cellStyle name="Style 22 24 14" xfId="32785" xr:uid="{00000000-0005-0000-0000-0000B0930000}"/>
    <cellStyle name="Style 22 24 2" xfId="32786" xr:uid="{00000000-0005-0000-0000-0000B1930000}"/>
    <cellStyle name="Style 22 24 2 2" xfId="32787" xr:uid="{00000000-0005-0000-0000-0000B2930000}"/>
    <cellStyle name="Style 22 24 2 2 2" xfId="32788" xr:uid="{00000000-0005-0000-0000-0000B3930000}"/>
    <cellStyle name="Style 22 24 2 3" xfId="32789" xr:uid="{00000000-0005-0000-0000-0000B4930000}"/>
    <cellStyle name="Style 22 24 2 3 2" xfId="32790" xr:uid="{00000000-0005-0000-0000-0000B5930000}"/>
    <cellStyle name="Style 22 24 2 4" xfId="32791" xr:uid="{00000000-0005-0000-0000-0000B6930000}"/>
    <cellStyle name="Style 22 24 2 4 2" xfId="32792" xr:uid="{00000000-0005-0000-0000-0000B7930000}"/>
    <cellStyle name="Style 22 24 2 5" xfId="32793" xr:uid="{00000000-0005-0000-0000-0000B8930000}"/>
    <cellStyle name="Style 22 24 3" xfId="32794" xr:uid="{00000000-0005-0000-0000-0000B9930000}"/>
    <cellStyle name="Style 22 24 3 2" xfId="32795" xr:uid="{00000000-0005-0000-0000-0000BA930000}"/>
    <cellStyle name="Style 22 24 3 2 2" xfId="32796" xr:uid="{00000000-0005-0000-0000-0000BB930000}"/>
    <cellStyle name="Style 22 24 3 3" xfId="32797" xr:uid="{00000000-0005-0000-0000-0000BC930000}"/>
    <cellStyle name="Style 22 24 3 3 2" xfId="32798" xr:uid="{00000000-0005-0000-0000-0000BD930000}"/>
    <cellStyle name="Style 22 24 3 4" xfId="32799" xr:uid="{00000000-0005-0000-0000-0000BE930000}"/>
    <cellStyle name="Style 22 24 3 4 2" xfId="32800" xr:uid="{00000000-0005-0000-0000-0000BF930000}"/>
    <cellStyle name="Style 22 24 3 5" xfId="32801" xr:uid="{00000000-0005-0000-0000-0000C0930000}"/>
    <cellStyle name="Style 22 24 4" xfId="32802" xr:uid="{00000000-0005-0000-0000-0000C1930000}"/>
    <cellStyle name="Style 22 24 4 2" xfId="32803" xr:uid="{00000000-0005-0000-0000-0000C2930000}"/>
    <cellStyle name="Style 22 24 4 2 2" xfId="32804" xr:uid="{00000000-0005-0000-0000-0000C3930000}"/>
    <cellStyle name="Style 22 24 4 3" xfId="32805" xr:uid="{00000000-0005-0000-0000-0000C4930000}"/>
    <cellStyle name="Style 22 24 4 3 2" xfId="32806" xr:uid="{00000000-0005-0000-0000-0000C5930000}"/>
    <cellStyle name="Style 22 24 4 4" xfId="32807" xr:uid="{00000000-0005-0000-0000-0000C6930000}"/>
    <cellStyle name="Style 22 24 4 4 2" xfId="32808" xr:uid="{00000000-0005-0000-0000-0000C7930000}"/>
    <cellStyle name="Style 22 24 4 5" xfId="32809" xr:uid="{00000000-0005-0000-0000-0000C8930000}"/>
    <cellStyle name="Style 22 24 5" xfId="32810" xr:uid="{00000000-0005-0000-0000-0000C9930000}"/>
    <cellStyle name="Style 22 24 5 2" xfId="32811" xr:uid="{00000000-0005-0000-0000-0000CA930000}"/>
    <cellStyle name="Style 22 24 5 2 2" xfId="32812" xr:uid="{00000000-0005-0000-0000-0000CB930000}"/>
    <cellStyle name="Style 22 24 5 3" xfId="32813" xr:uid="{00000000-0005-0000-0000-0000CC930000}"/>
    <cellStyle name="Style 22 24 5 3 2" xfId="32814" xr:uid="{00000000-0005-0000-0000-0000CD930000}"/>
    <cellStyle name="Style 22 24 5 4" xfId="32815" xr:uid="{00000000-0005-0000-0000-0000CE930000}"/>
    <cellStyle name="Style 22 24 5 4 2" xfId="32816" xr:uid="{00000000-0005-0000-0000-0000CF930000}"/>
    <cellStyle name="Style 22 24 5 5" xfId="32817" xr:uid="{00000000-0005-0000-0000-0000D0930000}"/>
    <cellStyle name="Style 22 24 6" xfId="32818" xr:uid="{00000000-0005-0000-0000-0000D1930000}"/>
    <cellStyle name="Style 22 24 6 2" xfId="32819" xr:uid="{00000000-0005-0000-0000-0000D2930000}"/>
    <cellStyle name="Style 22 24 6 2 2" xfId="32820" xr:uid="{00000000-0005-0000-0000-0000D3930000}"/>
    <cellStyle name="Style 22 24 6 3" xfId="32821" xr:uid="{00000000-0005-0000-0000-0000D4930000}"/>
    <cellStyle name="Style 22 24 6 3 2" xfId="32822" xr:uid="{00000000-0005-0000-0000-0000D5930000}"/>
    <cellStyle name="Style 22 24 6 4" xfId="32823" xr:uid="{00000000-0005-0000-0000-0000D6930000}"/>
    <cellStyle name="Style 22 24 6 4 2" xfId="32824" xr:uid="{00000000-0005-0000-0000-0000D7930000}"/>
    <cellStyle name="Style 22 24 6 5" xfId="32825" xr:uid="{00000000-0005-0000-0000-0000D8930000}"/>
    <cellStyle name="Style 22 24 7" xfId="32826" xr:uid="{00000000-0005-0000-0000-0000D9930000}"/>
    <cellStyle name="Style 22 24 7 2" xfId="32827" xr:uid="{00000000-0005-0000-0000-0000DA930000}"/>
    <cellStyle name="Style 22 24 7 2 2" xfId="32828" xr:uid="{00000000-0005-0000-0000-0000DB930000}"/>
    <cellStyle name="Style 22 24 7 3" xfId="32829" xr:uid="{00000000-0005-0000-0000-0000DC930000}"/>
    <cellStyle name="Style 22 24 7 3 2" xfId="32830" xr:uid="{00000000-0005-0000-0000-0000DD930000}"/>
    <cellStyle name="Style 22 24 7 4" xfId="32831" xr:uid="{00000000-0005-0000-0000-0000DE930000}"/>
    <cellStyle name="Style 22 24 7 4 2" xfId="32832" xr:uid="{00000000-0005-0000-0000-0000DF930000}"/>
    <cellStyle name="Style 22 24 7 5" xfId="32833" xr:uid="{00000000-0005-0000-0000-0000E0930000}"/>
    <cellStyle name="Style 22 24 8" xfId="32834" xr:uid="{00000000-0005-0000-0000-0000E1930000}"/>
    <cellStyle name="Style 22 24 8 2" xfId="32835" xr:uid="{00000000-0005-0000-0000-0000E2930000}"/>
    <cellStyle name="Style 22 24 8 2 2" xfId="32836" xr:uid="{00000000-0005-0000-0000-0000E3930000}"/>
    <cellStyle name="Style 22 24 8 3" xfId="32837" xr:uid="{00000000-0005-0000-0000-0000E4930000}"/>
    <cellStyle name="Style 22 24 8 3 2" xfId="32838" xr:uid="{00000000-0005-0000-0000-0000E5930000}"/>
    <cellStyle name="Style 22 24 8 4" xfId="32839" xr:uid="{00000000-0005-0000-0000-0000E6930000}"/>
    <cellStyle name="Style 22 24 8 4 2" xfId="32840" xr:uid="{00000000-0005-0000-0000-0000E7930000}"/>
    <cellStyle name="Style 22 24 8 5" xfId="32841" xr:uid="{00000000-0005-0000-0000-0000E8930000}"/>
    <cellStyle name="Style 22 24 9" xfId="32842" xr:uid="{00000000-0005-0000-0000-0000E9930000}"/>
    <cellStyle name="Style 22 24 9 2" xfId="32843" xr:uid="{00000000-0005-0000-0000-0000EA930000}"/>
    <cellStyle name="Style 22 24 9 2 2" xfId="32844" xr:uid="{00000000-0005-0000-0000-0000EB930000}"/>
    <cellStyle name="Style 22 24 9 3" xfId="32845" xr:uid="{00000000-0005-0000-0000-0000EC930000}"/>
    <cellStyle name="Style 22 24 9 3 2" xfId="32846" xr:uid="{00000000-0005-0000-0000-0000ED930000}"/>
    <cellStyle name="Style 22 24 9 4" xfId="32847" xr:uid="{00000000-0005-0000-0000-0000EE930000}"/>
    <cellStyle name="Style 22 24 9 4 2" xfId="32848" xr:uid="{00000000-0005-0000-0000-0000EF930000}"/>
    <cellStyle name="Style 22 24 9 5" xfId="32849" xr:uid="{00000000-0005-0000-0000-0000F0930000}"/>
    <cellStyle name="Style 22 24_물질에너지밸런스(물량조정)" xfId="32850" xr:uid="{00000000-0005-0000-0000-0000F1930000}"/>
    <cellStyle name="Style 22 25" xfId="32851" xr:uid="{00000000-0005-0000-0000-0000F2930000}"/>
    <cellStyle name="Style 22 25 10" xfId="32852" xr:uid="{00000000-0005-0000-0000-0000F3930000}"/>
    <cellStyle name="Style 22 25 10 2" xfId="32853" xr:uid="{00000000-0005-0000-0000-0000F4930000}"/>
    <cellStyle name="Style 22 25 10 2 2" xfId="32854" xr:uid="{00000000-0005-0000-0000-0000F5930000}"/>
    <cellStyle name="Style 22 25 10 3" xfId="32855" xr:uid="{00000000-0005-0000-0000-0000F6930000}"/>
    <cellStyle name="Style 22 25 10 3 2" xfId="32856" xr:uid="{00000000-0005-0000-0000-0000F7930000}"/>
    <cellStyle name="Style 22 25 10 4" xfId="32857" xr:uid="{00000000-0005-0000-0000-0000F8930000}"/>
    <cellStyle name="Style 22 25 10 4 2" xfId="32858" xr:uid="{00000000-0005-0000-0000-0000F9930000}"/>
    <cellStyle name="Style 22 25 10 5" xfId="32859" xr:uid="{00000000-0005-0000-0000-0000FA930000}"/>
    <cellStyle name="Style 22 25 11" xfId="32860" xr:uid="{00000000-0005-0000-0000-0000FB930000}"/>
    <cellStyle name="Style 22 25 11 2" xfId="32861" xr:uid="{00000000-0005-0000-0000-0000FC930000}"/>
    <cellStyle name="Style 22 25 12" xfId="32862" xr:uid="{00000000-0005-0000-0000-0000FD930000}"/>
    <cellStyle name="Style 22 25 12 2" xfId="32863" xr:uid="{00000000-0005-0000-0000-0000FE930000}"/>
    <cellStyle name="Style 22 25 13" xfId="32864" xr:uid="{00000000-0005-0000-0000-0000FF930000}"/>
    <cellStyle name="Style 22 25 13 2" xfId="32865" xr:uid="{00000000-0005-0000-0000-000000940000}"/>
    <cellStyle name="Style 22 25 14" xfId="32866" xr:uid="{00000000-0005-0000-0000-000001940000}"/>
    <cellStyle name="Style 22 25 2" xfId="32867" xr:uid="{00000000-0005-0000-0000-000002940000}"/>
    <cellStyle name="Style 22 25 2 2" xfId="32868" xr:uid="{00000000-0005-0000-0000-000003940000}"/>
    <cellStyle name="Style 22 25 2 2 2" xfId="32869" xr:uid="{00000000-0005-0000-0000-000004940000}"/>
    <cellStyle name="Style 22 25 2 3" xfId="32870" xr:uid="{00000000-0005-0000-0000-000005940000}"/>
    <cellStyle name="Style 22 25 2 3 2" xfId="32871" xr:uid="{00000000-0005-0000-0000-000006940000}"/>
    <cellStyle name="Style 22 25 2 4" xfId="32872" xr:uid="{00000000-0005-0000-0000-000007940000}"/>
    <cellStyle name="Style 22 25 2 4 2" xfId="32873" xr:uid="{00000000-0005-0000-0000-000008940000}"/>
    <cellStyle name="Style 22 25 2 5" xfId="32874" xr:uid="{00000000-0005-0000-0000-000009940000}"/>
    <cellStyle name="Style 22 25 3" xfId="32875" xr:uid="{00000000-0005-0000-0000-00000A940000}"/>
    <cellStyle name="Style 22 25 3 2" xfId="32876" xr:uid="{00000000-0005-0000-0000-00000B940000}"/>
    <cellStyle name="Style 22 25 3 2 2" xfId="32877" xr:uid="{00000000-0005-0000-0000-00000C940000}"/>
    <cellStyle name="Style 22 25 3 3" xfId="32878" xr:uid="{00000000-0005-0000-0000-00000D940000}"/>
    <cellStyle name="Style 22 25 3 3 2" xfId="32879" xr:uid="{00000000-0005-0000-0000-00000E940000}"/>
    <cellStyle name="Style 22 25 3 4" xfId="32880" xr:uid="{00000000-0005-0000-0000-00000F940000}"/>
    <cellStyle name="Style 22 25 3 4 2" xfId="32881" xr:uid="{00000000-0005-0000-0000-000010940000}"/>
    <cellStyle name="Style 22 25 3 5" xfId="32882" xr:uid="{00000000-0005-0000-0000-000011940000}"/>
    <cellStyle name="Style 22 25 4" xfId="32883" xr:uid="{00000000-0005-0000-0000-000012940000}"/>
    <cellStyle name="Style 22 25 4 2" xfId="32884" xr:uid="{00000000-0005-0000-0000-000013940000}"/>
    <cellStyle name="Style 22 25 4 2 2" xfId="32885" xr:uid="{00000000-0005-0000-0000-000014940000}"/>
    <cellStyle name="Style 22 25 4 3" xfId="32886" xr:uid="{00000000-0005-0000-0000-000015940000}"/>
    <cellStyle name="Style 22 25 4 3 2" xfId="32887" xr:uid="{00000000-0005-0000-0000-000016940000}"/>
    <cellStyle name="Style 22 25 4 4" xfId="32888" xr:uid="{00000000-0005-0000-0000-000017940000}"/>
    <cellStyle name="Style 22 25 4 4 2" xfId="32889" xr:uid="{00000000-0005-0000-0000-000018940000}"/>
    <cellStyle name="Style 22 25 4 5" xfId="32890" xr:uid="{00000000-0005-0000-0000-000019940000}"/>
    <cellStyle name="Style 22 25 5" xfId="32891" xr:uid="{00000000-0005-0000-0000-00001A940000}"/>
    <cellStyle name="Style 22 25 5 2" xfId="32892" xr:uid="{00000000-0005-0000-0000-00001B940000}"/>
    <cellStyle name="Style 22 25 5 2 2" xfId="32893" xr:uid="{00000000-0005-0000-0000-00001C940000}"/>
    <cellStyle name="Style 22 25 5 3" xfId="32894" xr:uid="{00000000-0005-0000-0000-00001D940000}"/>
    <cellStyle name="Style 22 25 5 3 2" xfId="32895" xr:uid="{00000000-0005-0000-0000-00001E940000}"/>
    <cellStyle name="Style 22 25 5 4" xfId="32896" xr:uid="{00000000-0005-0000-0000-00001F940000}"/>
    <cellStyle name="Style 22 25 5 4 2" xfId="32897" xr:uid="{00000000-0005-0000-0000-000020940000}"/>
    <cellStyle name="Style 22 25 5 5" xfId="32898" xr:uid="{00000000-0005-0000-0000-000021940000}"/>
    <cellStyle name="Style 22 25 6" xfId="32899" xr:uid="{00000000-0005-0000-0000-000022940000}"/>
    <cellStyle name="Style 22 25 6 2" xfId="32900" xr:uid="{00000000-0005-0000-0000-000023940000}"/>
    <cellStyle name="Style 22 25 6 2 2" xfId="32901" xr:uid="{00000000-0005-0000-0000-000024940000}"/>
    <cellStyle name="Style 22 25 6 3" xfId="32902" xr:uid="{00000000-0005-0000-0000-000025940000}"/>
    <cellStyle name="Style 22 25 6 3 2" xfId="32903" xr:uid="{00000000-0005-0000-0000-000026940000}"/>
    <cellStyle name="Style 22 25 6 4" xfId="32904" xr:uid="{00000000-0005-0000-0000-000027940000}"/>
    <cellStyle name="Style 22 25 6 4 2" xfId="32905" xr:uid="{00000000-0005-0000-0000-000028940000}"/>
    <cellStyle name="Style 22 25 6 5" xfId="32906" xr:uid="{00000000-0005-0000-0000-000029940000}"/>
    <cellStyle name="Style 22 25 7" xfId="32907" xr:uid="{00000000-0005-0000-0000-00002A940000}"/>
    <cellStyle name="Style 22 25 7 2" xfId="32908" xr:uid="{00000000-0005-0000-0000-00002B940000}"/>
    <cellStyle name="Style 22 25 7 2 2" xfId="32909" xr:uid="{00000000-0005-0000-0000-00002C940000}"/>
    <cellStyle name="Style 22 25 7 3" xfId="32910" xr:uid="{00000000-0005-0000-0000-00002D940000}"/>
    <cellStyle name="Style 22 25 7 3 2" xfId="32911" xr:uid="{00000000-0005-0000-0000-00002E940000}"/>
    <cellStyle name="Style 22 25 7 4" xfId="32912" xr:uid="{00000000-0005-0000-0000-00002F940000}"/>
    <cellStyle name="Style 22 25 7 4 2" xfId="32913" xr:uid="{00000000-0005-0000-0000-000030940000}"/>
    <cellStyle name="Style 22 25 7 5" xfId="32914" xr:uid="{00000000-0005-0000-0000-000031940000}"/>
    <cellStyle name="Style 22 25 8" xfId="32915" xr:uid="{00000000-0005-0000-0000-000032940000}"/>
    <cellStyle name="Style 22 25 8 2" xfId="32916" xr:uid="{00000000-0005-0000-0000-000033940000}"/>
    <cellStyle name="Style 22 25 8 2 2" xfId="32917" xr:uid="{00000000-0005-0000-0000-000034940000}"/>
    <cellStyle name="Style 22 25 8 3" xfId="32918" xr:uid="{00000000-0005-0000-0000-000035940000}"/>
    <cellStyle name="Style 22 25 8 3 2" xfId="32919" xr:uid="{00000000-0005-0000-0000-000036940000}"/>
    <cellStyle name="Style 22 25 8 4" xfId="32920" xr:uid="{00000000-0005-0000-0000-000037940000}"/>
    <cellStyle name="Style 22 25 8 4 2" xfId="32921" xr:uid="{00000000-0005-0000-0000-000038940000}"/>
    <cellStyle name="Style 22 25 8 5" xfId="32922" xr:uid="{00000000-0005-0000-0000-000039940000}"/>
    <cellStyle name="Style 22 25 9" xfId="32923" xr:uid="{00000000-0005-0000-0000-00003A940000}"/>
    <cellStyle name="Style 22 25 9 2" xfId="32924" xr:uid="{00000000-0005-0000-0000-00003B940000}"/>
    <cellStyle name="Style 22 25 9 2 2" xfId="32925" xr:uid="{00000000-0005-0000-0000-00003C940000}"/>
    <cellStyle name="Style 22 25 9 3" xfId="32926" xr:uid="{00000000-0005-0000-0000-00003D940000}"/>
    <cellStyle name="Style 22 25 9 3 2" xfId="32927" xr:uid="{00000000-0005-0000-0000-00003E940000}"/>
    <cellStyle name="Style 22 25 9 4" xfId="32928" xr:uid="{00000000-0005-0000-0000-00003F940000}"/>
    <cellStyle name="Style 22 25 9 4 2" xfId="32929" xr:uid="{00000000-0005-0000-0000-000040940000}"/>
    <cellStyle name="Style 22 25 9 5" xfId="32930" xr:uid="{00000000-0005-0000-0000-000041940000}"/>
    <cellStyle name="Style 22 25_물질에너지밸런스(물량조정)" xfId="32931" xr:uid="{00000000-0005-0000-0000-000042940000}"/>
    <cellStyle name="Style 22 26" xfId="32932" xr:uid="{00000000-0005-0000-0000-000043940000}"/>
    <cellStyle name="Style 22 26 10" xfId="32933" xr:uid="{00000000-0005-0000-0000-000044940000}"/>
    <cellStyle name="Style 22 26 10 2" xfId="32934" xr:uid="{00000000-0005-0000-0000-000045940000}"/>
    <cellStyle name="Style 22 26 10 2 2" xfId="32935" xr:uid="{00000000-0005-0000-0000-000046940000}"/>
    <cellStyle name="Style 22 26 10 3" xfId="32936" xr:uid="{00000000-0005-0000-0000-000047940000}"/>
    <cellStyle name="Style 22 26 10 3 2" xfId="32937" xr:uid="{00000000-0005-0000-0000-000048940000}"/>
    <cellStyle name="Style 22 26 10 4" xfId="32938" xr:uid="{00000000-0005-0000-0000-000049940000}"/>
    <cellStyle name="Style 22 26 10 4 2" xfId="32939" xr:uid="{00000000-0005-0000-0000-00004A940000}"/>
    <cellStyle name="Style 22 26 10 5" xfId="32940" xr:uid="{00000000-0005-0000-0000-00004B940000}"/>
    <cellStyle name="Style 22 26 11" xfId="32941" xr:uid="{00000000-0005-0000-0000-00004C940000}"/>
    <cellStyle name="Style 22 26 11 2" xfId="32942" xr:uid="{00000000-0005-0000-0000-00004D940000}"/>
    <cellStyle name="Style 22 26 12" xfId="32943" xr:uid="{00000000-0005-0000-0000-00004E940000}"/>
    <cellStyle name="Style 22 26 12 2" xfId="32944" xr:uid="{00000000-0005-0000-0000-00004F940000}"/>
    <cellStyle name="Style 22 26 13" xfId="32945" xr:uid="{00000000-0005-0000-0000-000050940000}"/>
    <cellStyle name="Style 22 26 13 2" xfId="32946" xr:uid="{00000000-0005-0000-0000-000051940000}"/>
    <cellStyle name="Style 22 26 14" xfId="32947" xr:uid="{00000000-0005-0000-0000-000052940000}"/>
    <cellStyle name="Style 22 26 2" xfId="32948" xr:uid="{00000000-0005-0000-0000-000053940000}"/>
    <cellStyle name="Style 22 26 2 2" xfId="32949" xr:uid="{00000000-0005-0000-0000-000054940000}"/>
    <cellStyle name="Style 22 26 2 2 2" xfId="32950" xr:uid="{00000000-0005-0000-0000-000055940000}"/>
    <cellStyle name="Style 22 26 2 3" xfId="32951" xr:uid="{00000000-0005-0000-0000-000056940000}"/>
    <cellStyle name="Style 22 26 2 3 2" xfId="32952" xr:uid="{00000000-0005-0000-0000-000057940000}"/>
    <cellStyle name="Style 22 26 2 4" xfId="32953" xr:uid="{00000000-0005-0000-0000-000058940000}"/>
    <cellStyle name="Style 22 26 2 4 2" xfId="32954" xr:uid="{00000000-0005-0000-0000-000059940000}"/>
    <cellStyle name="Style 22 26 2 5" xfId="32955" xr:uid="{00000000-0005-0000-0000-00005A940000}"/>
    <cellStyle name="Style 22 26 3" xfId="32956" xr:uid="{00000000-0005-0000-0000-00005B940000}"/>
    <cellStyle name="Style 22 26 3 2" xfId="32957" xr:uid="{00000000-0005-0000-0000-00005C940000}"/>
    <cellStyle name="Style 22 26 3 2 2" xfId="32958" xr:uid="{00000000-0005-0000-0000-00005D940000}"/>
    <cellStyle name="Style 22 26 3 3" xfId="32959" xr:uid="{00000000-0005-0000-0000-00005E940000}"/>
    <cellStyle name="Style 22 26 3 3 2" xfId="32960" xr:uid="{00000000-0005-0000-0000-00005F940000}"/>
    <cellStyle name="Style 22 26 3 4" xfId="32961" xr:uid="{00000000-0005-0000-0000-000060940000}"/>
    <cellStyle name="Style 22 26 3 4 2" xfId="32962" xr:uid="{00000000-0005-0000-0000-000061940000}"/>
    <cellStyle name="Style 22 26 3 5" xfId="32963" xr:uid="{00000000-0005-0000-0000-000062940000}"/>
    <cellStyle name="Style 22 26 4" xfId="32964" xr:uid="{00000000-0005-0000-0000-000063940000}"/>
    <cellStyle name="Style 22 26 4 2" xfId="32965" xr:uid="{00000000-0005-0000-0000-000064940000}"/>
    <cellStyle name="Style 22 26 4 2 2" xfId="32966" xr:uid="{00000000-0005-0000-0000-000065940000}"/>
    <cellStyle name="Style 22 26 4 3" xfId="32967" xr:uid="{00000000-0005-0000-0000-000066940000}"/>
    <cellStyle name="Style 22 26 4 3 2" xfId="32968" xr:uid="{00000000-0005-0000-0000-000067940000}"/>
    <cellStyle name="Style 22 26 4 4" xfId="32969" xr:uid="{00000000-0005-0000-0000-000068940000}"/>
    <cellStyle name="Style 22 26 4 4 2" xfId="32970" xr:uid="{00000000-0005-0000-0000-000069940000}"/>
    <cellStyle name="Style 22 26 4 5" xfId="32971" xr:uid="{00000000-0005-0000-0000-00006A940000}"/>
    <cellStyle name="Style 22 26 5" xfId="32972" xr:uid="{00000000-0005-0000-0000-00006B940000}"/>
    <cellStyle name="Style 22 26 5 2" xfId="32973" xr:uid="{00000000-0005-0000-0000-00006C940000}"/>
    <cellStyle name="Style 22 26 5 2 2" xfId="32974" xr:uid="{00000000-0005-0000-0000-00006D940000}"/>
    <cellStyle name="Style 22 26 5 3" xfId="32975" xr:uid="{00000000-0005-0000-0000-00006E940000}"/>
    <cellStyle name="Style 22 26 5 3 2" xfId="32976" xr:uid="{00000000-0005-0000-0000-00006F940000}"/>
    <cellStyle name="Style 22 26 5 4" xfId="32977" xr:uid="{00000000-0005-0000-0000-000070940000}"/>
    <cellStyle name="Style 22 26 5 4 2" xfId="32978" xr:uid="{00000000-0005-0000-0000-000071940000}"/>
    <cellStyle name="Style 22 26 5 5" xfId="32979" xr:uid="{00000000-0005-0000-0000-000072940000}"/>
    <cellStyle name="Style 22 26 6" xfId="32980" xr:uid="{00000000-0005-0000-0000-000073940000}"/>
    <cellStyle name="Style 22 26 6 2" xfId="32981" xr:uid="{00000000-0005-0000-0000-000074940000}"/>
    <cellStyle name="Style 22 26 6 2 2" xfId="32982" xr:uid="{00000000-0005-0000-0000-000075940000}"/>
    <cellStyle name="Style 22 26 6 3" xfId="32983" xr:uid="{00000000-0005-0000-0000-000076940000}"/>
    <cellStyle name="Style 22 26 6 3 2" xfId="32984" xr:uid="{00000000-0005-0000-0000-000077940000}"/>
    <cellStyle name="Style 22 26 6 4" xfId="32985" xr:uid="{00000000-0005-0000-0000-000078940000}"/>
    <cellStyle name="Style 22 26 6 4 2" xfId="32986" xr:uid="{00000000-0005-0000-0000-000079940000}"/>
    <cellStyle name="Style 22 26 6 5" xfId="32987" xr:uid="{00000000-0005-0000-0000-00007A940000}"/>
    <cellStyle name="Style 22 26 7" xfId="32988" xr:uid="{00000000-0005-0000-0000-00007B940000}"/>
    <cellStyle name="Style 22 26 7 2" xfId="32989" xr:uid="{00000000-0005-0000-0000-00007C940000}"/>
    <cellStyle name="Style 22 26 7 2 2" xfId="32990" xr:uid="{00000000-0005-0000-0000-00007D940000}"/>
    <cellStyle name="Style 22 26 7 3" xfId="32991" xr:uid="{00000000-0005-0000-0000-00007E940000}"/>
    <cellStyle name="Style 22 26 7 3 2" xfId="32992" xr:uid="{00000000-0005-0000-0000-00007F940000}"/>
    <cellStyle name="Style 22 26 7 4" xfId="32993" xr:uid="{00000000-0005-0000-0000-000080940000}"/>
    <cellStyle name="Style 22 26 7 4 2" xfId="32994" xr:uid="{00000000-0005-0000-0000-000081940000}"/>
    <cellStyle name="Style 22 26 7 5" xfId="32995" xr:uid="{00000000-0005-0000-0000-000082940000}"/>
    <cellStyle name="Style 22 26 8" xfId="32996" xr:uid="{00000000-0005-0000-0000-000083940000}"/>
    <cellStyle name="Style 22 26 8 2" xfId="32997" xr:uid="{00000000-0005-0000-0000-000084940000}"/>
    <cellStyle name="Style 22 26 8 2 2" xfId="32998" xr:uid="{00000000-0005-0000-0000-000085940000}"/>
    <cellStyle name="Style 22 26 8 3" xfId="32999" xr:uid="{00000000-0005-0000-0000-000086940000}"/>
    <cellStyle name="Style 22 26 8 3 2" xfId="33000" xr:uid="{00000000-0005-0000-0000-000087940000}"/>
    <cellStyle name="Style 22 26 8 4" xfId="33001" xr:uid="{00000000-0005-0000-0000-000088940000}"/>
    <cellStyle name="Style 22 26 8 4 2" xfId="33002" xr:uid="{00000000-0005-0000-0000-000089940000}"/>
    <cellStyle name="Style 22 26 8 5" xfId="33003" xr:uid="{00000000-0005-0000-0000-00008A940000}"/>
    <cellStyle name="Style 22 26 9" xfId="33004" xr:uid="{00000000-0005-0000-0000-00008B940000}"/>
    <cellStyle name="Style 22 26 9 2" xfId="33005" xr:uid="{00000000-0005-0000-0000-00008C940000}"/>
    <cellStyle name="Style 22 26 9 2 2" xfId="33006" xr:uid="{00000000-0005-0000-0000-00008D940000}"/>
    <cellStyle name="Style 22 26 9 3" xfId="33007" xr:uid="{00000000-0005-0000-0000-00008E940000}"/>
    <cellStyle name="Style 22 26 9 3 2" xfId="33008" xr:uid="{00000000-0005-0000-0000-00008F940000}"/>
    <cellStyle name="Style 22 26 9 4" xfId="33009" xr:uid="{00000000-0005-0000-0000-000090940000}"/>
    <cellStyle name="Style 22 26 9 4 2" xfId="33010" xr:uid="{00000000-0005-0000-0000-000091940000}"/>
    <cellStyle name="Style 22 26 9 5" xfId="33011" xr:uid="{00000000-0005-0000-0000-000092940000}"/>
    <cellStyle name="Style 22 26_물질에너지밸런스(물량조정)" xfId="33012" xr:uid="{00000000-0005-0000-0000-000093940000}"/>
    <cellStyle name="Style 22 27" xfId="33013" xr:uid="{00000000-0005-0000-0000-000094940000}"/>
    <cellStyle name="Style 22 27 10" xfId="33014" xr:uid="{00000000-0005-0000-0000-000095940000}"/>
    <cellStyle name="Style 22 27 10 2" xfId="33015" xr:uid="{00000000-0005-0000-0000-000096940000}"/>
    <cellStyle name="Style 22 27 10 2 2" xfId="33016" xr:uid="{00000000-0005-0000-0000-000097940000}"/>
    <cellStyle name="Style 22 27 10 3" xfId="33017" xr:uid="{00000000-0005-0000-0000-000098940000}"/>
    <cellStyle name="Style 22 27 10 3 2" xfId="33018" xr:uid="{00000000-0005-0000-0000-000099940000}"/>
    <cellStyle name="Style 22 27 10 4" xfId="33019" xr:uid="{00000000-0005-0000-0000-00009A940000}"/>
    <cellStyle name="Style 22 27 10 4 2" xfId="33020" xr:uid="{00000000-0005-0000-0000-00009B940000}"/>
    <cellStyle name="Style 22 27 10 5" xfId="33021" xr:uid="{00000000-0005-0000-0000-00009C940000}"/>
    <cellStyle name="Style 22 27 11" xfId="33022" xr:uid="{00000000-0005-0000-0000-00009D940000}"/>
    <cellStyle name="Style 22 27 11 2" xfId="33023" xr:uid="{00000000-0005-0000-0000-00009E940000}"/>
    <cellStyle name="Style 22 27 12" xfId="33024" xr:uid="{00000000-0005-0000-0000-00009F940000}"/>
    <cellStyle name="Style 22 27 12 2" xfId="33025" xr:uid="{00000000-0005-0000-0000-0000A0940000}"/>
    <cellStyle name="Style 22 27 13" xfId="33026" xr:uid="{00000000-0005-0000-0000-0000A1940000}"/>
    <cellStyle name="Style 22 27 13 2" xfId="33027" xr:uid="{00000000-0005-0000-0000-0000A2940000}"/>
    <cellStyle name="Style 22 27 14" xfId="33028" xr:uid="{00000000-0005-0000-0000-0000A3940000}"/>
    <cellStyle name="Style 22 27 2" xfId="33029" xr:uid="{00000000-0005-0000-0000-0000A4940000}"/>
    <cellStyle name="Style 22 27 2 2" xfId="33030" xr:uid="{00000000-0005-0000-0000-0000A5940000}"/>
    <cellStyle name="Style 22 27 2 2 2" xfId="33031" xr:uid="{00000000-0005-0000-0000-0000A6940000}"/>
    <cellStyle name="Style 22 27 2 3" xfId="33032" xr:uid="{00000000-0005-0000-0000-0000A7940000}"/>
    <cellStyle name="Style 22 27 2 3 2" xfId="33033" xr:uid="{00000000-0005-0000-0000-0000A8940000}"/>
    <cellStyle name="Style 22 27 2 4" xfId="33034" xr:uid="{00000000-0005-0000-0000-0000A9940000}"/>
    <cellStyle name="Style 22 27 2 4 2" xfId="33035" xr:uid="{00000000-0005-0000-0000-0000AA940000}"/>
    <cellStyle name="Style 22 27 2 5" xfId="33036" xr:uid="{00000000-0005-0000-0000-0000AB940000}"/>
    <cellStyle name="Style 22 27 3" xfId="33037" xr:uid="{00000000-0005-0000-0000-0000AC940000}"/>
    <cellStyle name="Style 22 27 3 2" xfId="33038" xr:uid="{00000000-0005-0000-0000-0000AD940000}"/>
    <cellStyle name="Style 22 27 3 2 2" xfId="33039" xr:uid="{00000000-0005-0000-0000-0000AE940000}"/>
    <cellStyle name="Style 22 27 3 3" xfId="33040" xr:uid="{00000000-0005-0000-0000-0000AF940000}"/>
    <cellStyle name="Style 22 27 3 3 2" xfId="33041" xr:uid="{00000000-0005-0000-0000-0000B0940000}"/>
    <cellStyle name="Style 22 27 3 4" xfId="33042" xr:uid="{00000000-0005-0000-0000-0000B1940000}"/>
    <cellStyle name="Style 22 27 3 4 2" xfId="33043" xr:uid="{00000000-0005-0000-0000-0000B2940000}"/>
    <cellStyle name="Style 22 27 3 5" xfId="33044" xr:uid="{00000000-0005-0000-0000-0000B3940000}"/>
    <cellStyle name="Style 22 27 4" xfId="33045" xr:uid="{00000000-0005-0000-0000-0000B4940000}"/>
    <cellStyle name="Style 22 27 4 2" xfId="33046" xr:uid="{00000000-0005-0000-0000-0000B5940000}"/>
    <cellStyle name="Style 22 27 4 2 2" xfId="33047" xr:uid="{00000000-0005-0000-0000-0000B6940000}"/>
    <cellStyle name="Style 22 27 4 3" xfId="33048" xr:uid="{00000000-0005-0000-0000-0000B7940000}"/>
    <cellStyle name="Style 22 27 4 3 2" xfId="33049" xr:uid="{00000000-0005-0000-0000-0000B8940000}"/>
    <cellStyle name="Style 22 27 4 4" xfId="33050" xr:uid="{00000000-0005-0000-0000-0000B9940000}"/>
    <cellStyle name="Style 22 27 4 4 2" xfId="33051" xr:uid="{00000000-0005-0000-0000-0000BA940000}"/>
    <cellStyle name="Style 22 27 4 5" xfId="33052" xr:uid="{00000000-0005-0000-0000-0000BB940000}"/>
    <cellStyle name="Style 22 27 5" xfId="33053" xr:uid="{00000000-0005-0000-0000-0000BC940000}"/>
    <cellStyle name="Style 22 27 5 2" xfId="33054" xr:uid="{00000000-0005-0000-0000-0000BD940000}"/>
    <cellStyle name="Style 22 27 5 2 2" xfId="33055" xr:uid="{00000000-0005-0000-0000-0000BE940000}"/>
    <cellStyle name="Style 22 27 5 3" xfId="33056" xr:uid="{00000000-0005-0000-0000-0000BF940000}"/>
    <cellStyle name="Style 22 27 5 3 2" xfId="33057" xr:uid="{00000000-0005-0000-0000-0000C0940000}"/>
    <cellStyle name="Style 22 27 5 4" xfId="33058" xr:uid="{00000000-0005-0000-0000-0000C1940000}"/>
    <cellStyle name="Style 22 27 5 4 2" xfId="33059" xr:uid="{00000000-0005-0000-0000-0000C2940000}"/>
    <cellStyle name="Style 22 27 5 5" xfId="33060" xr:uid="{00000000-0005-0000-0000-0000C3940000}"/>
    <cellStyle name="Style 22 27 6" xfId="33061" xr:uid="{00000000-0005-0000-0000-0000C4940000}"/>
    <cellStyle name="Style 22 27 6 2" xfId="33062" xr:uid="{00000000-0005-0000-0000-0000C5940000}"/>
    <cellStyle name="Style 22 27 6 2 2" xfId="33063" xr:uid="{00000000-0005-0000-0000-0000C6940000}"/>
    <cellStyle name="Style 22 27 6 3" xfId="33064" xr:uid="{00000000-0005-0000-0000-0000C7940000}"/>
    <cellStyle name="Style 22 27 6 3 2" xfId="33065" xr:uid="{00000000-0005-0000-0000-0000C8940000}"/>
    <cellStyle name="Style 22 27 6 4" xfId="33066" xr:uid="{00000000-0005-0000-0000-0000C9940000}"/>
    <cellStyle name="Style 22 27 6 4 2" xfId="33067" xr:uid="{00000000-0005-0000-0000-0000CA940000}"/>
    <cellStyle name="Style 22 27 6 5" xfId="33068" xr:uid="{00000000-0005-0000-0000-0000CB940000}"/>
    <cellStyle name="Style 22 27 7" xfId="33069" xr:uid="{00000000-0005-0000-0000-0000CC940000}"/>
    <cellStyle name="Style 22 27 7 2" xfId="33070" xr:uid="{00000000-0005-0000-0000-0000CD940000}"/>
    <cellStyle name="Style 22 27 7 2 2" xfId="33071" xr:uid="{00000000-0005-0000-0000-0000CE940000}"/>
    <cellStyle name="Style 22 27 7 3" xfId="33072" xr:uid="{00000000-0005-0000-0000-0000CF940000}"/>
    <cellStyle name="Style 22 27 7 3 2" xfId="33073" xr:uid="{00000000-0005-0000-0000-0000D0940000}"/>
    <cellStyle name="Style 22 27 7 4" xfId="33074" xr:uid="{00000000-0005-0000-0000-0000D1940000}"/>
    <cellStyle name="Style 22 27 7 4 2" xfId="33075" xr:uid="{00000000-0005-0000-0000-0000D2940000}"/>
    <cellStyle name="Style 22 27 7 5" xfId="33076" xr:uid="{00000000-0005-0000-0000-0000D3940000}"/>
    <cellStyle name="Style 22 27 8" xfId="33077" xr:uid="{00000000-0005-0000-0000-0000D4940000}"/>
    <cellStyle name="Style 22 27 8 2" xfId="33078" xr:uid="{00000000-0005-0000-0000-0000D5940000}"/>
    <cellStyle name="Style 22 27 8 2 2" xfId="33079" xr:uid="{00000000-0005-0000-0000-0000D6940000}"/>
    <cellStyle name="Style 22 27 8 3" xfId="33080" xr:uid="{00000000-0005-0000-0000-0000D7940000}"/>
    <cellStyle name="Style 22 27 8 3 2" xfId="33081" xr:uid="{00000000-0005-0000-0000-0000D8940000}"/>
    <cellStyle name="Style 22 27 8 4" xfId="33082" xr:uid="{00000000-0005-0000-0000-0000D9940000}"/>
    <cellStyle name="Style 22 27 8 4 2" xfId="33083" xr:uid="{00000000-0005-0000-0000-0000DA940000}"/>
    <cellStyle name="Style 22 27 8 5" xfId="33084" xr:uid="{00000000-0005-0000-0000-0000DB940000}"/>
    <cellStyle name="Style 22 27 9" xfId="33085" xr:uid="{00000000-0005-0000-0000-0000DC940000}"/>
    <cellStyle name="Style 22 27 9 2" xfId="33086" xr:uid="{00000000-0005-0000-0000-0000DD940000}"/>
    <cellStyle name="Style 22 27 9 2 2" xfId="33087" xr:uid="{00000000-0005-0000-0000-0000DE940000}"/>
    <cellStyle name="Style 22 27 9 3" xfId="33088" xr:uid="{00000000-0005-0000-0000-0000DF940000}"/>
    <cellStyle name="Style 22 27 9 3 2" xfId="33089" xr:uid="{00000000-0005-0000-0000-0000E0940000}"/>
    <cellStyle name="Style 22 27 9 4" xfId="33090" xr:uid="{00000000-0005-0000-0000-0000E1940000}"/>
    <cellStyle name="Style 22 27 9 4 2" xfId="33091" xr:uid="{00000000-0005-0000-0000-0000E2940000}"/>
    <cellStyle name="Style 22 27 9 5" xfId="33092" xr:uid="{00000000-0005-0000-0000-0000E3940000}"/>
    <cellStyle name="Style 22 27_물질에너지밸런스(물량조정)" xfId="33093" xr:uid="{00000000-0005-0000-0000-0000E4940000}"/>
    <cellStyle name="Style 22 28" xfId="33094" xr:uid="{00000000-0005-0000-0000-0000E5940000}"/>
    <cellStyle name="Style 22 28 10" xfId="33095" xr:uid="{00000000-0005-0000-0000-0000E6940000}"/>
    <cellStyle name="Style 22 28 10 2" xfId="33096" xr:uid="{00000000-0005-0000-0000-0000E7940000}"/>
    <cellStyle name="Style 22 28 10 2 2" xfId="33097" xr:uid="{00000000-0005-0000-0000-0000E8940000}"/>
    <cellStyle name="Style 22 28 10 3" xfId="33098" xr:uid="{00000000-0005-0000-0000-0000E9940000}"/>
    <cellStyle name="Style 22 28 10 3 2" xfId="33099" xr:uid="{00000000-0005-0000-0000-0000EA940000}"/>
    <cellStyle name="Style 22 28 10 4" xfId="33100" xr:uid="{00000000-0005-0000-0000-0000EB940000}"/>
    <cellStyle name="Style 22 28 10 4 2" xfId="33101" xr:uid="{00000000-0005-0000-0000-0000EC940000}"/>
    <cellStyle name="Style 22 28 10 5" xfId="33102" xr:uid="{00000000-0005-0000-0000-0000ED940000}"/>
    <cellStyle name="Style 22 28 11" xfId="33103" xr:uid="{00000000-0005-0000-0000-0000EE940000}"/>
    <cellStyle name="Style 22 28 11 2" xfId="33104" xr:uid="{00000000-0005-0000-0000-0000EF940000}"/>
    <cellStyle name="Style 22 28 12" xfId="33105" xr:uid="{00000000-0005-0000-0000-0000F0940000}"/>
    <cellStyle name="Style 22 28 12 2" xfId="33106" xr:uid="{00000000-0005-0000-0000-0000F1940000}"/>
    <cellStyle name="Style 22 28 13" xfId="33107" xr:uid="{00000000-0005-0000-0000-0000F2940000}"/>
    <cellStyle name="Style 22 28 13 2" xfId="33108" xr:uid="{00000000-0005-0000-0000-0000F3940000}"/>
    <cellStyle name="Style 22 28 14" xfId="33109" xr:uid="{00000000-0005-0000-0000-0000F4940000}"/>
    <cellStyle name="Style 22 28 2" xfId="33110" xr:uid="{00000000-0005-0000-0000-0000F5940000}"/>
    <cellStyle name="Style 22 28 2 2" xfId="33111" xr:uid="{00000000-0005-0000-0000-0000F6940000}"/>
    <cellStyle name="Style 22 28 2 2 2" xfId="33112" xr:uid="{00000000-0005-0000-0000-0000F7940000}"/>
    <cellStyle name="Style 22 28 2 3" xfId="33113" xr:uid="{00000000-0005-0000-0000-0000F8940000}"/>
    <cellStyle name="Style 22 28 2 3 2" xfId="33114" xr:uid="{00000000-0005-0000-0000-0000F9940000}"/>
    <cellStyle name="Style 22 28 2 4" xfId="33115" xr:uid="{00000000-0005-0000-0000-0000FA940000}"/>
    <cellStyle name="Style 22 28 2 4 2" xfId="33116" xr:uid="{00000000-0005-0000-0000-0000FB940000}"/>
    <cellStyle name="Style 22 28 2 5" xfId="33117" xr:uid="{00000000-0005-0000-0000-0000FC940000}"/>
    <cellStyle name="Style 22 28 3" xfId="33118" xr:uid="{00000000-0005-0000-0000-0000FD940000}"/>
    <cellStyle name="Style 22 28 3 2" xfId="33119" xr:uid="{00000000-0005-0000-0000-0000FE940000}"/>
    <cellStyle name="Style 22 28 3 2 2" xfId="33120" xr:uid="{00000000-0005-0000-0000-0000FF940000}"/>
    <cellStyle name="Style 22 28 3 3" xfId="33121" xr:uid="{00000000-0005-0000-0000-000000950000}"/>
    <cellStyle name="Style 22 28 3 3 2" xfId="33122" xr:uid="{00000000-0005-0000-0000-000001950000}"/>
    <cellStyle name="Style 22 28 3 4" xfId="33123" xr:uid="{00000000-0005-0000-0000-000002950000}"/>
    <cellStyle name="Style 22 28 3 4 2" xfId="33124" xr:uid="{00000000-0005-0000-0000-000003950000}"/>
    <cellStyle name="Style 22 28 3 5" xfId="33125" xr:uid="{00000000-0005-0000-0000-000004950000}"/>
    <cellStyle name="Style 22 28 4" xfId="33126" xr:uid="{00000000-0005-0000-0000-000005950000}"/>
    <cellStyle name="Style 22 28 4 2" xfId="33127" xr:uid="{00000000-0005-0000-0000-000006950000}"/>
    <cellStyle name="Style 22 28 4 2 2" xfId="33128" xr:uid="{00000000-0005-0000-0000-000007950000}"/>
    <cellStyle name="Style 22 28 4 3" xfId="33129" xr:uid="{00000000-0005-0000-0000-000008950000}"/>
    <cellStyle name="Style 22 28 4 3 2" xfId="33130" xr:uid="{00000000-0005-0000-0000-000009950000}"/>
    <cellStyle name="Style 22 28 4 4" xfId="33131" xr:uid="{00000000-0005-0000-0000-00000A950000}"/>
    <cellStyle name="Style 22 28 4 4 2" xfId="33132" xr:uid="{00000000-0005-0000-0000-00000B950000}"/>
    <cellStyle name="Style 22 28 4 5" xfId="33133" xr:uid="{00000000-0005-0000-0000-00000C950000}"/>
    <cellStyle name="Style 22 28 5" xfId="33134" xr:uid="{00000000-0005-0000-0000-00000D950000}"/>
    <cellStyle name="Style 22 28 5 2" xfId="33135" xr:uid="{00000000-0005-0000-0000-00000E950000}"/>
    <cellStyle name="Style 22 28 5 2 2" xfId="33136" xr:uid="{00000000-0005-0000-0000-00000F950000}"/>
    <cellStyle name="Style 22 28 5 3" xfId="33137" xr:uid="{00000000-0005-0000-0000-000010950000}"/>
    <cellStyle name="Style 22 28 5 3 2" xfId="33138" xr:uid="{00000000-0005-0000-0000-000011950000}"/>
    <cellStyle name="Style 22 28 5 4" xfId="33139" xr:uid="{00000000-0005-0000-0000-000012950000}"/>
    <cellStyle name="Style 22 28 5 4 2" xfId="33140" xr:uid="{00000000-0005-0000-0000-000013950000}"/>
    <cellStyle name="Style 22 28 5 5" xfId="33141" xr:uid="{00000000-0005-0000-0000-000014950000}"/>
    <cellStyle name="Style 22 28 6" xfId="33142" xr:uid="{00000000-0005-0000-0000-000015950000}"/>
    <cellStyle name="Style 22 28 6 2" xfId="33143" xr:uid="{00000000-0005-0000-0000-000016950000}"/>
    <cellStyle name="Style 22 28 6 2 2" xfId="33144" xr:uid="{00000000-0005-0000-0000-000017950000}"/>
    <cellStyle name="Style 22 28 6 3" xfId="33145" xr:uid="{00000000-0005-0000-0000-000018950000}"/>
    <cellStyle name="Style 22 28 6 3 2" xfId="33146" xr:uid="{00000000-0005-0000-0000-000019950000}"/>
    <cellStyle name="Style 22 28 6 4" xfId="33147" xr:uid="{00000000-0005-0000-0000-00001A950000}"/>
    <cellStyle name="Style 22 28 6 4 2" xfId="33148" xr:uid="{00000000-0005-0000-0000-00001B950000}"/>
    <cellStyle name="Style 22 28 6 5" xfId="33149" xr:uid="{00000000-0005-0000-0000-00001C950000}"/>
    <cellStyle name="Style 22 28 7" xfId="33150" xr:uid="{00000000-0005-0000-0000-00001D950000}"/>
    <cellStyle name="Style 22 28 7 2" xfId="33151" xr:uid="{00000000-0005-0000-0000-00001E950000}"/>
    <cellStyle name="Style 22 28 7 2 2" xfId="33152" xr:uid="{00000000-0005-0000-0000-00001F950000}"/>
    <cellStyle name="Style 22 28 7 3" xfId="33153" xr:uid="{00000000-0005-0000-0000-000020950000}"/>
    <cellStyle name="Style 22 28 7 3 2" xfId="33154" xr:uid="{00000000-0005-0000-0000-000021950000}"/>
    <cellStyle name="Style 22 28 7 4" xfId="33155" xr:uid="{00000000-0005-0000-0000-000022950000}"/>
    <cellStyle name="Style 22 28 7 4 2" xfId="33156" xr:uid="{00000000-0005-0000-0000-000023950000}"/>
    <cellStyle name="Style 22 28 7 5" xfId="33157" xr:uid="{00000000-0005-0000-0000-000024950000}"/>
    <cellStyle name="Style 22 28 8" xfId="33158" xr:uid="{00000000-0005-0000-0000-000025950000}"/>
    <cellStyle name="Style 22 28 8 2" xfId="33159" xr:uid="{00000000-0005-0000-0000-000026950000}"/>
    <cellStyle name="Style 22 28 8 2 2" xfId="33160" xr:uid="{00000000-0005-0000-0000-000027950000}"/>
    <cellStyle name="Style 22 28 8 3" xfId="33161" xr:uid="{00000000-0005-0000-0000-000028950000}"/>
    <cellStyle name="Style 22 28 8 3 2" xfId="33162" xr:uid="{00000000-0005-0000-0000-000029950000}"/>
    <cellStyle name="Style 22 28 8 4" xfId="33163" xr:uid="{00000000-0005-0000-0000-00002A950000}"/>
    <cellStyle name="Style 22 28 8 4 2" xfId="33164" xr:uid="{00000000-0005-0000-0000-00002B950000}"/>
    <cellStyle name="Style 22 28 8 5" xfId="33165" xr:uid="{00000000-0005-0000-0000-00002C950000}"/>
    <cellStyle name="Style 22 28 9" xfId="33166" xr:uid="{00000000-0005-0000-0000-00002D950000}"/>
    <cellStyle name="Style 22 28 9 2" xfId="33167" xr:uid="{00000000-0005-0000-0000-00002E950000}"/>
    <cellStyle name="Style 22 28 9 2 2" xfId="33168" xr:uid="{00000000-0005-0000-0000-00002F950000}"/>
    <cellStyle name="Style 22 28 9 3" xfId="33169" xr:uid="{00000000-0005-0000-0000-000030950000}"/>
    <cellStyle name="Style 22 28 9 3 2" xfId="33170" xr:uid="{00000000-0005-0000-0000-000031950000}"/>
    <cellStyle name="Style 22 28 9 4" xfId="33171" xr:uid="{00000000-0005-0000-0000-000032950000}"/>
    <cellStyle name="Style 22 28 9 4 2" xfId="33172" xr:uid="{00000000-0005-0000-0000-000033950000}"/>
    <cellStyle name="Style 22 28 9 5" xfId="33173" xr:uid="{00000000-0005-0000-0000-000034950000}"/>
    <cellStyle name="Style 22 28_물질에너지밸런스(물량조정)" xfId="33174" xr:uid="{00000000-0005-0000-0000-000035950000}"/>
    <cellStyle name="Style 22 29" xfId="33175" xr:uid="{00000000-0005-0000-0000-000036950000}"/>
    <cellStyle name="Style 22 29 10" xfId="33176" xr:uid="{00000000-0005-0000-0000-000037950000}"/>
    <cellStyle name="Style 22 29 10 2" xfId="33177" xr:uid="{00000000-0005-0000-0000-000038950000}"/>
    <cellStyle name="Style 22 29 10 2 2" xfId="33178" xr:uid="{00000000-0005-0000-0000-000039950000}"/>
    <cellStyle name="Style 22 29 10 3" xfId="33179" xr:uid="{00000000-0005-0000-0000-00003A950000}"/>
    <cellStyle name="Style 22 29 10 3 2" xfId="33180" xr:uid="{00000000-0005-0000-0000-00003B950000}"/>
    <cellStyle name="Style 22 29 10 4" xfId="33181" xr:uid="{00000000-0005-0000-0000-00003C950000}"/>
    <cellStyle name="Style 22 29 10 4 2" xfId="33182" xr:uid="{00000000-0005-0000-0000-00003D950000}"/>
    <cellStyle name="Style 22 29 10 5" xfId="33183" xr:uid="{00000000-0005-0000-0000-00003E950000}"/>
    <cellStyle name="Style 22 29 11" xfId="33184" xr:uid="{00000000-0005-0000-0000-00003F950000}"/>
    <cellStyle name="Style 22 29 11 2" xfId="33185" xr:uid="{00000000-0005-0000-0000-000040950000}"/>
    <cellStyle name="Style 22 29 12" xfId="33186" xr:uid="{00000000-0005-0000-0000-000041950000}"/>
    <cellStyle name="Style 22 29 12 2" xfId="33187" xr:uid="{00000000-0005-0000-0000-000042950000}"/>
    <cellStyle name="Style 22 29 13" xfId="33188" xr:uid="{00000000-0005-0000-0000-000043950000}"/>
    <cellStyle name="Style 22 29 13 2" xfId="33189" xr:uid="{00000000-0005-0000-0000-000044950000}"/>
    <cellStyle name="Style 22 29 14" xfId="33190" xr:uid="{00000000-0005-0000-0000-000045950000}"/>
    <cellStyle name="Style 22 29 2" xfId="33191" xr:uid="{00000000-0005-0000-0000-000046950000}"/>
    <cellStyle name="Style 22 29 2 2" xfId="33192" xr:uid="{00000000-0005-0000-0000-000047950000}"/>
    <cellStyle name="Style 22 29 2 2 2" xfId="33193" xr:uid="{00000000-0005-0000-0000-000048950000}"/>
    <cellStyle name="Style 22 29 2 3" xfId="33194" xr:uid="{00000000-0005-0000-0000-000049950000}"/>
    <cellStyle name="Style 22 29 2 3 2" xfId="33195" xr:uid="{00000000-0005-0000-0000-00004A950000}"/>
    <cellStyle name="Style 22 29 2 4" xfId="33196" xr:uid="{00000000-0005-0000-0000-00004B950000}"/>
    <cellStyle name="Style 22 29 2 4 2" xfId="33197" xr:uid="{00000000-0005-0000-0000-00004C950000}"/>
    <cellStyle name="Style 22 29 2 5" xfId="33198" xr:uid="{00000000-0005-0000-0000-00004D950000}"/>
    <cellStyle name="Style 22 29 3" xfId="33199" xr:uid="{00000000-0005-0000-0000-00004E950000}"/>
    <cellStyle name="Style 22 29 3 2" xfId="33200" xr:uid="{00000000-0005-0000-0000-00004F950000}"/>
    <cellStyle name="Style 22 29 3 2 2" xfId="33201" xr:uid="{00000000-0005-0000-0000-000050950000}"/>
    <cellStyle name="Style 22 29 3 3" xfId="33202" xr:uid="{00000000-0005-0000-0000-000051950000}"/>
    <cellStyle name="Style 22 29 3 3 2" xfId="33203" xr:uid="{00000000-0005-0000-0000-000052950000}"/>
    <cellStyle name="Style 22 29 3 4" xfId="33204" xr:uid="{00000000-0005-0000-0000-000053950000}"/>
    <cellStyle name="Style 22 29 3 4 2" xfId="33205" xr:uid="{00000000-0005-0000-0000-000054950000}"/>
    <cellStyle name="Style 22 29 3 5" xfId="33206" xr:uid="{00000000-0005-0000-0000-000055950000}"/>
    <cellStyle name="Style 22 29 4" xfId="33207" xr:uid="{00000000-0005-0000-0000-000056950000}"/>
    <cellStyle name="Style 22 29 4 2" xfId="33208" xr:uid="{00000000-0005-0000-0000-000057950000}"/>
    <cellStyle name="Style 22 29 4 2 2" xfId="33209" xr:uid="{00000000-0005-0000-0000-000058950000}"/>
    <cellStyle name="Style 22 29 4 3" xfId="33210" xr:uid="{00000000-0005-0000-0000-000059950000}"/>
    <cellStyle name="Style 22 29 4 3 2" xfId="33211" xr:uid="{00000000-0005-0000-0000-00005A950000}"/>
    <cellStyle name="Style 22 29 4 4" xfId="33212" xr:uid="{00000000-0005-0000-0000-00005B950000}"/>
    <cellStyle name="Style 22 29 4 4 2" xfId="33213" xr:uid="{00000000-0005-0000-0000-00005C950000}"/>
    <cellStyle name="Style 22 29 4 5" xfId="33214" xr:uid="{00000000-0005-0000-0000-00005D950000}"/>
    <cellStyle name="Style 22 29 5" xfId="33215" xr:uid="{00000000-0005-0000-0000-00005E950000}"/>
    <cellStyle name="Style 22 29 5 2" xfId="33216" xr:uid="{00000000-0005-0000-0000-00005F950000}"/>
    <cellStyle name="Style 22 29 5 2 2" xfId="33217" xr:uid="{00000000-0005-0000-0000-000060950000}"/>
    <cellStyle name="Style 22 29 5 3" xfId="33218" xr:uid="{00000000-0005-0000-0000-000061950000}"/>
    <cellStyle name="Style 22 29 5 3 2" xfId="33219" xr:uid="{00000000-0005-0000-0000-000062950000}"/>
    <cellStyle name="Style 22 29 5 4" xfId="33220" xr:uid="{00000000-0005-0000-0000-000063950000}"/>
    <cellStyle name="Style 22 29 5 4 2" xfId="33221" xr:uid="{00000000-0005-0000-0000-000064950000}"/>
    <cellStyle name="Style 22 29 5 5" xfId="33222" xr:uid="{00000000-0005-0000-0000-000065950000}"/>
    <cellStyle name="Style 22 29 6" xfId="33223" xr:uid="{00000000-0005-0000-0000-000066950000}"/>
    <cellStyle name="Style 22 29 6 2" xfId="33224" xr:uid="{00000000-0005-0000-0000-000067950000}"/>
    <cellStyle name="Style 22 29 6 2 2" xfId="33225" xr:uid="{00000000-0005-0000-0000-000068950000}"/>
    <cellStyle name="Style 22 29 6 3" xfId="33226" xr:uid="{00000000-0005-0000-0000-000069950000}"/>
    <cellStyle name="Style 22 29 6 3 2" xfId="33227" xr:uid="{00000000-0005-0000-0000-00006A950000}"/>
    <cellStyle name="Style 22 29 6 4" xfId="33228" xr:uid="{00000000-0005-0000-0000-00006B950000}"/>
    <cellStyle name="Style 22 29 6 4 2" xfId="33229" xr:uid="{00000000-0005-0000-0000-00006C950000}"/>
    <cellStyle name="Style 22 29 6 5" xfId="33230" xr:uid="{00000000-0005-0000-0000-00006D950000}"/>
    <cellStyle name="Style 22 29 7" xfId="33231" xr:uid="{00000000-0005-0000-0000-00006E950000}"/>
    <cellStyle name="Style 22 29 7 2" xfId="33232" xr:uid="{00000000-0005-0000-0000-00006F950000}"/>
    <cellStyle name="Style 22 29 7 2 2" xfId="33233" xr:uid="{00000000-0005-0000-0000-000070950000}"/>
    <cellStyle name="Style 22 29 7 3" xfId="33234" xr:uid="{00000000-0005-0000-0000-000071950000}"/>
    <cellStyle name="Style 22 29 7 3 2" xfId="33235" xr:uid="{00000000-0005-0000-0000-000072950000}"/>
    <cellStyle name="Style 22 29 7 4" xfId="33236" xr:uid="{00000000-0005-0000-0000-000073950000}"/>
    <cellStyle name="Style 22 29 7 4 2" xfId="33237" xr:uid="{00000000-0005-0000-0000-000074950000}"/>
    <cellStyle name="Style 22 29 7 5" xfId="33238" xr:uid="{00000000-0005-0000-0000-000075950000}"/>
    <cellStyle name="Style 22 29 8" xfId="33239" xr:uid="{00000000-0005-0000-0000-000076950000}"/>
    <cellStyle name="Style 22 29 8 2" xfId="33240" xr:uid="{00000000-0005-0000-0000-000077950000}"/>
    <cellStyle name="Style 22 29 8 2 2" xfId="33241" xr:uid="{00000000-0005-0000-0000-000078950000}"/>
    <cellStyle name="Style 22 29 8 3" xfId="33242" xr:uid="{00000000-0005-0000-0000-000079950000}"/>
    <cellStyle name="Style 22 29 8 3 2" xfId="33243" xr:uid="{00000000-0005-0000-0000-00007A950000}"/>
    <cellStyle name="Style 22 29 8 4" xfId="33244" xr:uid="{00000000-0005-0000-0000-00007B950000}"/>
    <cellStyle name="Style 22 29 8 4 2" xfId="33245" xr:uid="{00000000-0005-0000-0000-00007C950000}"/>
    <cellStyle name="Style 22 29 8 5" xfId="33246" xr:uid="{00000000-0005-0000-0000-00007D950000}"/>
    <cellStyle name="Style 22 29 9" xfId="33247" xr:uid="{00000000-0005-0000-0000-00007E950000}"/>
    <cellStyle name="Style 22 29 9 2" xfId="33248" xr:uid="{00000000-0005-0000-0000-00007F950000}"/>
    <cellStyle name="Style 22 29 9 2 2" xfId="33249" xr:uid="{00000000-0005-0000-0000-000080950000}"/>
    <cellStyle name="Style 22 29 9 3" xfId="33250" xr:uid="{00000000-0005-0000-0000-000081950000}"/>
    <cellStyle name="Style 22 29 9 3 2" xfId="33251" xr:uid="{00000000-0005-0000-0000-000082950000}"/>
    <cellStyle name="Style 22 29 9 4" xfId="33252" xr:uid="{00000000-0005-0000-0000-000083950000}"/>
    <cellStyle name="Style 22 29 9 4 2" xfId="33253" xr:uid="{00000000-0005-0000-0000-000084950000}"/>
    <cellStyle name="Style 22 29 9 5" xfId="33254" xr:uid="{00000000-0005-0000-0000-000085950000}"/>
    <cellStyle name="Style 22 29_물질에너지밸런스(물량조정)" xfId="33255" xr:uid="{00000000-0005-0000-0000-000086950000}"/>
    <cellStyle name="Style 22 3" xfId="33256" xr:uid="{00000000-0005-0000-0000-000087950000}"/>
    <cellStyle name="Style 22 3 10" xfId="33257" xr:uid="{00000000-0005-0000-0000-000088950000}"/>
    <cellStyle name="Style 22 3 10 2" xfId="33258" xr:uid="{00000000-0005-0000-0000-000089950000}"/>
    <cellStyle name="Style 22 3 10 2 2" xfId="33259" xr:uid="{00000000-0005-0000-0000-00008A950000}"/>
    <cellStyle name="Style 22 3 10 3" xfId="33260" xr:uid="{00000000-0005-0000-0000-00008B950000}"/>
    <cellStyle name="Style 22 3 10 3 2" xfId="33261" xr:uid="{00000000-0005-0000-0000-00008C950000}"/>
    <cellStyle name="Style 22 3 10 4" xfId="33262" xr:uid="{00000000-0005-0000-0000-00008D950000}"/>
    <cellStyle name="Style 22 3 10 4 2" xfId="33263" xr:uid="{00000000-0005-0000-0000-00008E950000}"/>
    <cellStyle name="Style 22 3 10 5" xfId="33264" xr:uid="{00000000-0005-0000-0000-00008F950000}"/>
    <cellStyle name="Style 22 3 11" xfId="33265" xr:uid="{00000000-0005-0000-0000-000090950000}"/>
    <cellStyle name="Style 22 3 11 2" xfId="33266" xr:uid="{00000000-0005-0000-0000-000091950000}"/>
    <cellStyle name="Style 22 3 12" xfId="33267" xr:uid="{00000000-0005-0000-0000-000092950000}"/>
    <cellStyle name="Style 22 3 12 2" xfId="33268" xr:uid="{00000000-0005-0000-0000-000093950000}"/>
    <cellStyle name="Style 22 3 13" xfId="33269" xr:uid="{00000000-0005-0000-0000-000094950000}"/>
    <cellStyle name="Style 22 3 13 2" xfId="33270" xr:uid="{00000000-0005-0000-0000-000095950000}"/>
    <cellStyle name="Style 22 3 14" xfId="33271" xr:uid="{00000000-0005-0000-0000-000096950000}"/>
    <cellStyle name="Style 22 3 14 2" xfId="33272" xr:uid="{00000000-0005-0000-0000-000097950000}"/>
    <cellStyle name="Style 22 3 15" xfId="33273" xr:uid="{00000000-0005-0000-0000-000098950000}"/>
    <cellStyle name="Style 22 3 2" xfId="33274" xr:uid="{00000000-0005-0000-0000-000099950000}"/>
    <cellStyle name="Style 22 3 2 10" xfId="33275" xr:uid="{00000000-0005-0000-0000-00009A950000}"/>
    <cellStyle name="Style 22 3 2 10 2" xfId="33276" xr:uid="{00000000-0005-0000-0000-00009B950000}"/>
    <cellStyle name="Style 22 3 2 11" xfId="33277" xr:uid="{00000000-0005-0000-0000-00009C950000}"/>
    <cellStyle name="Style 22 3 2 11 2" xfId="33278" xr:uid="{00000000-0005-0000-0000-00009D950000}"/>
    <cellStyle name="Style 22 3 2 12" xfId="33279" xr:uid="{00000000-0005-0000-0000-00009E950000}"/>
    <cellStyle name="Style 22 3 2 12 2" xfId="33280" xr:uid="{00000000-0005-0000-0000-00009F950000}"/>
    <cellStyle name="Style 22 3 2 13" xfId="33281" xr:uid="{00000000-0005-0000-0000-0000A0950000}"/>
    <cellStyle name="Style 22 3 2 13 2" xfId="33282" xr:uid="{00000000-0005-0000-0000-0000A1950000}"/>
    <cellStyle name="Style 22 3 2 14" xfId="33283" xr:uid="{00000000-0005-0000-0000-0000A2950000}"/>
    <cellStyle name="Style 22 3 2 2" xfId="33284" xr:uid="{00000000-0005-0000-0000-0000A3950000}"/>
    <cellStyle name="Style 22 3 2 2 10" xfId="33285" xr:uid="{00000000-0005-0000-0000-0000A4950000}"/>
    <cellStyle name="Style 22 3 2 2 10 2" xfId="33286" xr:uid="{00000000-0005-0000-0000-0000A5950000}"/>
    <cellStyle name="Style 22 3 2 2 11" xfId="33287" xr:uid="{00000000-0005-0000-0000-0000A6950000}"/>
    <cellStyle name="Style 22 3 2 2 11 2" xfId="33288" xr:uid="{00000000-0005-0000-0000-0000A7950000}"/>
    <cellStyle name="Style 22 3 2 2 12" xfId="33289" xr:uid="{00000000-0005-0000-0000-0000A8950000}"/>
    <cellStyle name="Style 22 3 2 2 12 2" xfId="33290" xr:uid="{00000000-0005-0000-0000-0000A9950000}"/>
    <cellStyle name="Style 22 3 2 2 13" xfId="33291" xr:uid="{00000000-0005-0000-0000-0000AA950000}"/>
    <cellStyle name="Style 22 3 2 2 2" xfId="33292" xr:uid="{00000000-0005-0000-0000-0000AB950000}"/>
    <cellStyle name="Style 22 3 2 2 2 10" xfId="33293" xr:uid="{00000000-0005-0000-0000-0000AC950000}"/>
    <cellStyle name="Style 22 3 2 2 2 10 2" xfId="33294" xr:uid="{00000000-0005-0000-0000-0000AD950000}"/>
    <cellStyle name="Style 22 3 2 2 2 11" xfId="33295" xr:uid="{00000000-0005-0000-0000-0000AE950000}"/>
    <cellStyle name="Style 22 3 2 2 2 11 2" xfId="33296" xr:uid="{00000000-0005-0000-0000-0000AF950000}"/>
    <cellStyle name="Style 22 3 2 2 2 12" xfId="33297" xr:uid="{00000000-0005-0000-0000-0000B0950000}"/>
    <cellStyle name="Style 22 3 2 2 2 12 2" xfId="33298" xr:uid="{00000000-0005-0000-0000-0000B1950000}"/>
    <cellStyle name="Style 22 3 2 2 2 13" xfId="33299" xr:uid="{00000000-0005-0000-0000-0000B2950000}"/>
    <cellStyle name="Style 22 3 2 2 2 2" xfId="33300" xr:uid="{00000000-0005-0000-0000-0000B3950000}"/>
    <cellStyle name="Style 22 3 2 2 2 2 2" xfId="33301" xr:uid="{00000000-0005-0000-0000-0000B4950000}"/>
    <cellStyle name="Style 22 3 2 2 2 3" xfId="33302" xr:uid="{00000000-0005-0000-0000-0000B5950000}"/>
    <cellStyle name="Style 22 3 2 2 2 3 2" xfId="33303" xr:uid="{00000000-0005-0000-0000-0000B6950000}"/>
    <cellStyle name="Style 22 3 2 2 2 4" xfId="33304" xr:uid="{00000000-0005-0000-0000-0000B7950000}"/>
    <cellStyle name="Style 22 3 2 2 2 4 2" xfId="33305" xr:uid="{00000000-0005-0000-0000-0000B8950000}"/>
    <cellStyle name="Style 22 3 2 2 2 5" xfId="33306" xr:uid="{00000000-0005-0000-0000-0000B9950000}"/>
    <cellStyle name="Style 22 3 2 2 2 5 2" xfId="33307" xr:uid="{00000000-0005-0000-0000-0000BA950000}"/>
    <cellStyle name="Style 22 3 2 2 2 6" xfId="33308" xr:uid="{00000000-0005-0000-0000-0000BB950000}"/>
    <cellStyle name="Style 22 3 2 2 2 6 2" xfId="33309" xr:uid="{00000000-0005-0000-0000-0000BC950000}"/>
    <cellStyle name="Style 22 3 2 2 2 7" xfId="33310" xr:uid="{00000000-0005-0000-0000-0000BD950000}"/>
    <cellStyle name="Style 22 3 2 2 2 7 2" xfId="33311" xr:uid="{00000000-0005-0000-0000-0000BE950000}"/>
    <cellStyle name="Style 22 3 2 2 2 8" xfId="33312" xr:uid="{00000000-0005-0000-0000-0000BF950000}"/>
    <cellStyle name="Style 22 3 2 2 2 8 2" xfId="33313" xr:uid="{00000000-0005-0000-0000-0000C0950000}"/>
    <cellStyle name="Style 22 3 2 2 2 9" xfId="33314" xr:uid="{00000000-0005-0000-0000-0000C1950000}"/>
    <cellStyle name="Style 22 3 2 2 2 9 2" xfId="33315" xr:uid="{00000000-0005-0000-0000-0000C2950000}"/>
    <cellStyle name="Style 22 3 2 2 3" xfId="33316" xr:uid="{00000000-0005-0000-0000-0000C3950000}"/>
    <cellStyle name="Style 22 3 2 2 3 10" xfId="33317" xr:uid="{00000000-0005-0000-0000-0000C4950000}"/>
    <cellStyle name="Style 22 3 2 2 3 10 2" xfId="33318" xr:uid="{00000000-0005-0000-0000-0000C5950000}"/>
    <cellStyle name="Style 22 3 2 2 3 11" xfId="33319" xr:uid="{00000000-0005-0000-0000-0000C6950000}"/>
    <cellStyle name="Style 22 3 2 2 3 11 2" xfId="33320" xr:uid="{00000000-0005-0000-0000-0000C7950000}"/>
    <cellStyle name="Style 22 3 2 2 3 12" xfId="33321" xr:uid="{00000000-0005-0000-0000-0000C8950000}"/>
    <cellStyle name="Style 22 3 2 2 3 2" xfId="33322" xr:uid="{00000000-0005-0000-0000-0000C9950000}"/>
    <cellStyle name="Style 22 3 2 2 3 2 2" xfId="33323" xr:uid="{00000000-0005-0000-0000-0000CA950000}"/>
    <cellStyle name="Style 22 3 2 2 3 3" xfId="33324" xr:uid="{00000000-0005-0000-0000-0000CB950000}"/>
    <cellStyle name="Style 22 3 2 2 3 3 2" xfId="33325" xr:uid="{00000000-0005-0000-0000-0000CC950000}"/>
    <cellStyle name="Style 22 3 2 2 3 4" xfId="33326" xr:uid="{00000000-0005-0000-0000-0000CD950000}"/>
    <cellStyle name="Style 22 3 2 2 3 4 2" xfId="33327" xr:uid="{00000000-0005-0000-0000-0000CE950000}"/>
    <cellStyle name="Style 22 3 2 2 3 5" xfId="33328" xr:uid="{00000000-0005-0000-0000-0000CF950000}"/>
    <cellStyle name="Style 22 3 2 2 3 5 2" xfId="33329" xr:uid="{00000000-0005-0000-0000-0000D0950000}"/>
    <cellStyle name="Style 22 3 2 2 3 6" xfId="33330" xr:uid="{00000000-0005-0000-0000-0000D1950000}"/>
    <cellStyle name="Style 22 3 2 2 3 6 2" xfId="33331" xr:uid="{00000000-0005-0000-0000-0000D2950000}"/>
    <cellStyle name="Style 22 3 2 2 3 7" xfId="33332" xr:uid="{00000000-0005-0000-0000-0000D3950000}"/>
    <cellStyle name="Style 22 3 2 2 3 7 2" xfId="33333" xr:uid="{00000000-0005-0000-0000-0000D4950000}"/>
    <cellStyle name="Style 22 3 2 2 3 8" xfId="33334" xr:uid="{00000000-0005-0000-0000-0000D5950000}"/>
    <cellStyle name="Style 22 3 2 2 3 8 2" xfId="33335" xr:uid="{00000000-0005-0000-0000-0000D6950000}"/>
    <cellStyle name="Style 22 3 2 2 3 9" xfId="33336" xr:uid="{00000000-0005-0000-0000-0000D7950000}"/>
    <cellStyle name="Style 22 3 2 2 3 9 2" xfId="33337" xr:uid="{00000000-0005-0000-0000-0000D8950000}"/>
    <cellStyle name="Style 22 3 2 2 4" xfId="33338" xr:uid="{00000000-0005-0000-0000-0000D9950000}"/>
    <cellStyle name="Style 22 3 2 2 4 2" xfId="33339" xr:uid="{00000000-0005-0000-0000-0000DA950000}"/>
    <cellStyle name="Style 22 3 2 2 5" xfId="33340" xr:uid="{00000000-0005-0000-0000-0000DB950000}"/>
    <cellStyle name="Style 22 3 2 2 5 2" xfId="33341" xr:uid="{00000000-0005-0000-0000-0000DC950000}"/>
    <cellStyle name="Style 22 3 2 2 6" xfId="33342" xr:uid="{00000000-0005-0000-0000-0000DD950000}"/>
    <cellStyle name="Style 22 3 2 2 6 2" xfId="33343" xr:uid="{00000000-0005-0000-0000-0000DE950000}"/>
    <cellStyle name="Style 22 3 2 2 7" xfId="33344" xr:uid="{00000000-0005-0000-0000-0000DF950000}"/>
    <cellStyle name="Style 22 3 2 2 7 2" xfId="33345" xr:uid="{00000000-0005-0000-0000-0000E0950000}"/>
    <cellStyle name="Style 22 3 2 2 8" xfId="33346" xr:uid="{00000000-0005-0000-0000-0000E1950000}"/>
    <cellStyle name="Style 22 3 2 2 8 2" xfId="33347" xr:uid="{00000000-0005-0000-0000-0000E2950000}"/>
    <cellStyle name="Style 22 3 2 2 9" xfId="33348" xr:uid="{00000000-0005-0000-0000-0000E3950000}"/>
    <cellStyle name="Style 22 3 2 2 9 2" xfId="33349" xr:uid="{00000000-0005-0000-0000-0000E4950000}"/>
    <cellStyle name="Style 22 3 2 3" xfId="33350" xr:uid="{00000000-0005-0000-0000-0000E5950000}"/>
    <cellStyle name="Style 22 3 2 3 10" xfId="33351" xr:uid="{00000000-0005-0000-0000-0000E6950000}"/>
    <cellStyle name="Style 22 3 2 3 10 2" xfId="33352" xr:uid="{00000000-0005-0000-0000-0000E7950000}"/>
    <cellStyle name="Style 22 3 2 3 11" xfId="33353" xr:uid="{00000000-0005-0000-0000-0000E8950000}"/>
    <cellStyle name="Style 22 3 2 3 11 2" xfId="33354" xr:uid="{00000000-0005-0000-0000-0000E9950000}"/>
    <cellStyle name="Style 22 3 2 3 12" xfId="33355" xr:uid="{00000000-0005-0000-0000-0000EA950000}"/>
    <cellStyle name="Style 22 3 2 3 12 2" xfId="33356" xr:uid="{00000000-0005-0000-0000-0000EB950000}"/>
    <cellStyle name="Style 22 3 2 3 13" xfId="33357" xr:uid="{00000000-0005-0000-0000-0000EC950000}"/>
    <cellStyle name="Style 22 3 2 3 2" xfId="33358" xr:uid="{00000000-0005-0000-0000-0000ED950000}"/>
    <cellStyle name="Style 22 3 2 3 2 2" xfId="33359" xr:uid="{00000000-0005-0000-0000-0000EE950000}"/>
    <cellStyle name="Style 22 3 2 3 3" xfId="33360" xr:uid="{00000000-0005-0000-0000-0000EF950000}"/>
    <cellStyle name="Style 22 3 2 3 3 2" xfId="33361" xr:uid="{00000000-0005-0000-0000-0000F0950000}"/>
    <cellStyle name="Style 22 3 2 3 4" xfId="33362" xr:uid="{00000000-0005-0000-0000-0000F1950000}"/>
    <cellStyle name="Style 22 3 2 3 4 2" xfId="33363" xr:uid="{00000000-0005-0000-0000-0000F2950000}"/>
    <cellStyle name="Style 22 3 2 3 5" xfId="33364" xr:uid="{00000000-0005-0000-0000-0000F3950000}"/>
    <cellStyle name="Style 22 3 2 3 5 2" xfId="33365" xr:uid="{00000000-0005-0000-0000-0000F4950000}"/>
    <cellStyle name="Style 22 3 2 3 6" xfId="33366" xr:uid="{00000000-0005-0000-0000-0000F5950000}"/>
    <cellStyle name="Style 22 3 2 3 6 2" xfId="33367" xr:uid="{00000000-0005-0000-0000-0000F6950000}"/>
    <cellStyle name="Style 22 3 2 3 7" xfId="33368" xr:uid="{00000000-0005-0000-0000-0000F7950000}"/>
    <cellStyle name="Style 22 3 2 3 7 2" xfId="33369" xr:uid="{00000000-0005-0000-0000-0000F8950000}"/>
    <cellStyle name="Style 22 3 2 3 8" xfId="33370" xr:uid="{00000000-0005-0000-0000-0000F9950000}"/>
    <cellStyle name="Style 22 3 2 3 8 2" xfId="33371" xr:uid="{00000000-0005-0000-0000-0000FA950000}"/>
    <cellStyle name="Style 22 3 2 3 9" xfId="33372" xr:uid="{00000000-0005-0000-0000-0000FB950000}"/>
    <cellStyle name="Style 22 3 2 3 9 2" xfId="33373" xr:uid="{00000000-0005-0000-0000-0000FC950000}"/>
    <cellStyle name="Style 22 3 2 4" xfId="33374" xr:uid="{00000000-0005-0000-0000-0000FD950000}"/>
    <cellStyle name="Style 22 3 2 4 10" xfId="33375" xr:uid="{00000000-0005-0000-0000-0000FE950000}"/>
    <cellStyle name="Style 22 3 2 4 10 2" xfId="33376" xr:uid="{00000000-0005-0000-0000-0000FF950000}"/>
    <cellStyle name="Style 22 3 2 4 11" xfId="33377" xr:uid="{00000000-0005-0000-0000-000000960000}"/>
    <cellStyle name="Style 22 3 2 4 11 2" xfId="33378" xr:uid="{00000000-0005-0000-0000-000001960000}"/>
    <cellStyle name="Style 22 3 2 4 12" xfId="33379" xr:uid="{00000000-0005-0000-0000-000002960000}"/>
    <cellStyle name="Style 22 3 2 4 2" xfId="33380" xr:uid="{00000000-0005-0000-0000-000003960000}"/>
    <cellStyle name="Style 22 3 2 4 2 2" xfId="33381" xr:uid="{00000000-0005-0000-0000-000004960000}"/>
    <cellStyle name="Style 22 3 2 4 3" xfId="33382" xr:uid="{00000000-0005-0000-0000-000005960000}"/>
    <cellStyle name="Style 22 3 2 4 3 2" xfId="33383" xr:uid="{00000000-0005-0000-0000-000006960000}"/>
    <cellStyle name="Style 22 3 2 4 4" xfId="33384" xr:uid="{00000000-0005-0000-0000-000007960000}"/>
    <cellStyle name="Style 22 3 2 4 4 2" xfId="33385" xr:uid="{00000000-0005-0000-0000-000008960000}"/>
    <cellStyle name="Style 22 3 2 4 5" xfId="33386" xr:uid="{00000000-0005-0000-0000-000009960000}"/>
    <cellStyle name="Style 22 3 2 4 5 2" xfId="33387" xr:uid="{00000000-0005-0000-0000-00000A960000}"/>
    <cellStyle name="Style 22 3 2 4 6" xfId="33388" xr:uid="{00000000-0005-0000-0000-00000B960000}"/>
    <cellStyle name="Style 22 3 2 4 6 2" xfId="33389" xr:uid="{00000000-0005-0000-0000-00000C960000}"/>
    <cellStyle name="Style 22 3 2 4 7" xfId="33390" xr:uid="{00000000-0005-0000-0000-00000D960000}"/>
    <cellStyle name="Style 22 3 2 4 7 2" xfId="33391" xr:uid="{00000000-0005-0000-0000-00000E960000}"/>
    <cellStyle name="Style 22 3 2 4 8" xfId="33392" xr:uid="{00000000-0005-0000-0000-00000F960000}"/>
    <cellStyle name="Style 22 3 2 4 8 2" xfId="33393" xr:uid="{00000000-0005-0000-0000-000010960000}"/>
    <cellStyle name="Style 22 3 2 4 9" xfId="33394" xr:uid="{00000000-0005-0000-0000-000011960000}"/>
    <cellStyle name="Style 22 3 2 4 9 2" xfId="33395" xr:uid="{00000000-0005-0000-0000-000012960000}"/>
    <cellStyle name="Style 22 3 2 5" xfId="33396" xr:uid="{00000000-0005-0000-0000-000013960000}"/>
    <cellStyle name="Style 22 3 2 5 2" xfId="33397" xr:uid="{00000000-0005-0000-0000-000014960000}"/>
    <cellStyle name="Style 22 3 2 6" xfId="33398" xr:uid="{00000000-0005-0000-0000-000015960000}"/>
    <cellStyle name="Style 22 3 2 6 2" xfId="33399" xr:uid="{00000000-0005-0000-0000-000016960000}"/>
    <cellStyle name="Style 22 3 2 7" xfId="33400" xr:uid="{00000000-0005-0000-0000-000017960000}"/>
    <cellStyle name="Style 22 3 2 7 2" xfId="33401" xr:uid="{00000000-0005-0000-0000-000018960000}"/>
    <cellStyle name="Style 22 3 2 8" xfId="33402" xr:uid="{00000000-0005-0000-0000-000019960000}"/>
    <cellStyle name="Style 22 3 2 8 2" xfId="33403" xr:uid="{00000000-0005-0000-0000-00001A960000}"/>
    <cellStyle name="Style 22 3 2 9" xfId="33404" xr:uid="{00000000-0005-0000-0000-00001B960000}"/>
    <cellStyle name="Style 22 3 2 9 2" xfId="33405" xr:uid="{00000000-0005-0000-0000-00001C960000}"/>
    <cellStyle name="Style 22 3 3" xfId="33406" xr:uid="{00000000-0005-0000-0000-00001D960000}"/>
    <cellStyle name="Style 22 3 3 10" xfId="33407" xr:uid="{00000000-0005-0000-0000-00001E960000}"/>
    <cellStyle name="Style 22 3 3 10 2" xfId="33408" xr:uid="{00000000-0005-0000-0000-00001F960000}"/>
    <cellStyle name="Style 22 3 3 11" xfId="33409" xr:uid="{00000000-0005-0000-0000-000020960000}"/>
    <cellStyle name="Style 22 3 3 11 2" xfId="33410" xr:uid="{00000000-0005-0000-0000-000021960000}"/>
    <cellStyle name="Style 22 3 3 12" xfId="33411" xr:uid="{00000000-0005-0000-0000-000022960000}"/>
    <cellStyle name="Style 22 3 3 12 2" xfId="33412" xr:uid="{00000000-0005-0000-0000-000023960000}"/>
    <cellStyle name="Style 22 3 3 13" xfId="33413" xr:uid="{00000000-0005-0000-0000-000024960000}"/>
    <cellStyle name="Style 22 3 3 2" xfId="33414" xr:uid="{00000000-0005-0000-0000-000025960000}"/>
    <cellStyle name="Style 22 3 3 2 10" xfId="33415" xr:uid="{00000000-0005-0000-0000-000026960000}"/>
    <cellStyle name="Style 22 3 3 2 10 2" xfId="33416" xr:uid="{00000000-0005-0000-0000-000027960000}"/>
    <cellStyle name="Style 22 3 3 2 11" xfId="33417" xr:uid="{00000000-0005-0000-0000-000028960000}"/>
    <cellStyle name="Style 22 3 3 2 11 2" xfId="33418" xr:uid="{00000000-0005-0000-0000-000029960000}"/>
    <cellStyle name="Style 22 3 3 2 12" xfId="33419" xr:uid="{00000000-0005-0000-0000-00002A960000}"/>
    <cellStyle name="Style 22 3 3 2 12 2" xfId="33420" xr:uid="{00000000-0005-0000-0000-00002B960000}"/>
    <cellStyle name="Style 22 3 3 2 13" xfId="33421" xr:uid="{00000000-0005-0000-0000-00002C960000}"/>
    <cellStyle name="Style 22 3 3 2 2" xfId="33422" xr:uid="{00000000-0005-0000-0000-00002D960000}"/>
    <cellStyle name="Style 22 3 3 2 2 2" xfId="33423" xr:uid="{00000000-0005-0000-0000-00002E960000}"/>
    <cellStyle name="Style 22 3 3 2 3" xfId="33424" xr:uid="{00000000-0005-0000-0000-00002F960000}"/>
    <cellStyle name="Style 22 3 3 2 3 2" xfId="33425" xr:uid="{00000000-0005-0000-0000-000030960000}"/>
    <cellStyle name="Style 22 3 3 2 4" xfId="33426" xr:uid="{00000000-0005-0000-0000-000031960000}"/>
    <cellStyle name="Style 22 3 3 2 4 2" xfId="33427" xr:uid="{00000000-0005-0000-0000-000032960000}"/>
    <cellStyle name="Style 22 3 3 2 5" xfId="33428" xr:uid="{00000000-0005-0000-0000-000033960000}"/>
    <cellStyle name="Style 22 3 3 2 5 2" xfId="33429" xr:uid="{00000000-0005-0000-0000-000034960000}"/>
    <cellStyle name="Style 22 3 3 2 6" xfId="33430" xr:uid="{00000000-0005-0000-0000-000035960000}"/>
    <cellStyle name="Style 22 3 3 2 6 2" xfId="33431" xr:uid="{00000000-0005-0000-0000-000036960000}"/>
    <cellStyle name="Style 22 3 3 2 7" xfId="33432" xr:uid="{00000000-0005-0000-0000-000037960000}"/>
    <cellStyle name="Style 22 3 3 2 7 2" xfId="33433" xr:uid="{00000000-0005-0000-0000-000038960000}"/>
    <cellStyle name="Style 22 3 3 2 8" xfId="33434" xr:uid="{00000000-0005-0000-0000-000039960000}"/>
    <cellStyle name="Style 22 3 3 2 8 2" xfId="33435" xr:uid="{00000000-0005-0000-0000-00003A960000}"/>
    <cellStyle name="Style 22 3 3 2 9" xfId="33436" xr:uid="{00000000-0005-0000-0000-00003B960000}"/>
    <cellStyle name="Style 22 3 3 2 9 2" xfId="33437" xr:uid="{00000000-0005-0000-0000-00003C960000}"/>
    <cellStyle name="Style 22 3 3 3" xfId="33438" xr:uid="{00000000-0005-0000-0000-00003D960000}"/>
    <cellStyle name="Style 22 3 3 3 10" xfId="33439" xr:uid="{00000000-0005-0000-0000-00003E960000}"/>
    <cellStyle name="Style 22 3 3 3 10 2" xfId="33440" xr:uid="{00000000-0005-0000-0000-00003F960000}"/>
    <cellStyle name="Style 22 3 3 3 11" xfId="33441" xr:uid="{00000000-0005-0000-0000-000040960000}"/>
    <cellStyle name="Style 22 3 3 3 11 2" xfId="33442" xr:uid="{00000000-0005-0000-0000-000041960000}"/>
    <cellStyle name="Style 22 3 3 3 12" xfId="33443" xr:uid="{00000000-0005-0000-0000-000042960000}"/>
    <cellStyle name="Style 22 3 3 3 2" xfId="33444" xr:uid="{00000000-0005-0000-0000-000043960000}"/>
    <cellStyle name="Style 22 3 3 3 2 2" xfId="33445" xr:uid="{00000000-0005-0000-0000-000044960000}"/>
    <cellStyle name="Style 22 3 3 3 3" xfId="33446" xr:uid="{00000000-0005-0000-0000-000045960000}"/>
    <cellStyle name="Style 22 3 3 3 3 2" xfId="33447" xr:uid="{00000000-0005-0000-0000-000046960000}"/>
    <cellStyle name="Style 22 3 3 3 4" xfId="33448" xr:uid="{00000000-0005-0000-0000-000047960000}"/>
    <cellStyle name="Style 22 3 3 3 4 2" xfId="33449" xr:uid="{00000000-0005-0000-0000-000048960000}"/>
    <cellStyle name="Style 22 3 3 3 5" xfId="33450" xr:uid="{00000000-0005-0000-0000-000049960000}"/>
    <cellStyle name="Style 22 3 3 3 5 2" xfId="33451" xr:uid="{00000000-0005-0000-0000-00004A960000}"/>
    <cellStyle name="Style 22 3 3 3 6" xfId="33452" xr:uid="{00000000-0005-0000-0000-00004B960000}"/>
    <cellStyle name="Style 22 3 3 3 6 2" xfId="33453" xr:uid="{00000000-0005-0000-0000-00004C960000}"/>
    <cellStyle name="Style 22 3 3 3 7" xfId="33454" xr:uid="{00000000-0005-0000-0000-00004D960000}"/>
    <cellStyle name="Style 22 3 3 3 7 2" xfId="33455" xr:uid="{00000000-0005-0000-0000-00004E960000}"/>
    <cellStyle name="Style 22 3 3 3 8" xfId="33456" xr:uid="{00000000-0005-0000-0000-00004F960000}"/>
    <cellStyle name="Style 22 3 3 3 8 2" xfId="33457" xr:uid="{00000000-0005-0000-0000-000050960000}"/>
    <cellStyle name="Style 22 3 3 3 9" xfId="33458" xr:uid="{00000000-0005-0000-0000-000051960000}"/>
    <cellStyle name="Style 22 3 3 3 9 2" xfId="33459" xr:uid="{00000000-0005-0000-0000-000052960000}"/>
    <cellStyle name="Style 22 3 3 4" xfId="33460" xr:uid="{00000000-0005-0000-0000-000053960000}"/>
    <cellStyle name="Style 22 3 3 4 2" xfId="33461" xr:uid="{00000000-0005-0000-0000-000054960000}"/>
    <cellStyle name="Style 22 3 3 5" xfId="33462" xr:uid="{00000000-0005-0000-0000-000055960000}"/>
    <cellStyle name="Style 22 3 3 5 2" xfId="33463" xr:uid="{00000000-0005-0000-0000-000056960000}"/>
    <cellStyle name="Style 22 3 3 6" xfId="33464" xr:uid="{00000000-0005-0000-0000-000057960000}"/>
    <cellStyle name="Style 22 3 3 6 2" xfId="33465" xr:uid="{00000000-0005-0000-0000-000058960000}"/>
    <cellStyle name="Style 22 3 3 7" xfId="33466" xr:uid="{00000000-0005-0000-0000-000059960000}"/>
    <cellStyle name="Style 22 3 3 7 2" xfId="33467" xr:uid="{00000000-0005-0000-0000-00005A960000}"/>
    <cellStyle name="Style 22 3 3 8" xfId="33468" xr:uid="{00000000-0005-0000-0000-00005B960000}"/>
    <cellStyle name="Style 22 3 3 8 2" xfId="33469" xr:uid="{00000000-0005-0000-0000-00005C960000}"/>
    <cellStyle name="Style 22 3 3 9" xfId="33470" xr:uid="{00000000-0005-0000-0000-00005D960000}"/>
    <cellStyle name="Style 22 3 3 9 2" xfId="33471" xr:uid="{00000000-0005-0000-0000-00005E960000}"/>
    <cellStyle name="Style 22 3 4" xfId="33472" xr:uid="{00000000-0005-0000-0000-00005F960000}"/>
    <cellStyle name="Style 22 3 4 10" xfId="33473" xr:uid="{00000000-0005-0000-0000-000060960000}"/>
    <cellStyle name="Style 22 3 4 10 2" xfId="33474" xr:uid="{00000000-0005-0000-0000-000061960000}"/>
    <cellStyle name="Style 22 3 4 11" xfId="33475" xr:uid="{00000000-0005-0000-0000-000062960000}"/>
    <cellStyle name="Style 22 3 4 11 2" xfId="33476" xr:uid="{00000000-0005-0000-0000-000063960000}"/>
    <cellStyle name="Style 22 3 4 12" xfId="33477" xr:uid="{00000000-0005-0000-0000-000064960000}"/>
    <cellStyle name="Style 22 3 4 12 2" xfId="33478" xr:uid="{00000000-0005-0000-0000-000065960000}"/>
    <cellStyle name="Style 22 3 4 13" xfId="33479" xr:uid="{00000000-0005-0000-0000-000066960000}"/>
    <cellStyle name="Style 22 3 4 2" xfId="33480" xr:uid="{00000000-0005-0000-0000-000067960000}"/>
    <cellStyle name="Style 22 3 4 2 2" xfId="33481" xr:uid="{00000000-0005-0000-0000-000068960000}"/>
    <cellStyle name="Style 22 3 4 3" xfId="33482" xr:uid="{00000000-0005-0000-0000-000069960000}"/>
    <cellStyle name="Style 22 3 4 3 2" xfId="33483" xr:uid="{00000000-0005-0000-0000-00006A960000}"/>
    <cellStyle name="Style 22 3 4 4" xfId="33484" xr:uid="{00000000-0005-0000-0000-00006B960000}"/>
    <cellStyle name="Style 22 3 4 4 2" xfId="33485" xr:uid="{00000000-0005-0000-0000-00006C960000}"/>
    <cellStyle name="Style 22 3 4 5" xfId="33486" xr:uid="{00000000-0005-0000-0000-00006D960000}"/>
    <cellStyle name="Style 22 3 4 5 2" xfId="33487" xr:uid="{00000000-0005-0000-0000-00006E960000}"/>
    <cellStyle name="Style 22 3 4 6" xfId="33488" xr:uid="{00000000-0005-0000-0000-00006F960000}"/>
    <cellStyle name="Style 22 3 4 6 2" xfId="33489" xr:uid="{00000000-0005-0000-0000-000070960000}"/>
    <cellStyle name="Style 22 3 4 7" xfId="33490" xr:uid="{00000000-0005-0000-0000-000071960000}"/>
    <cellStyle name="Style 22 3 4 7 2" xfId="33491" xr:uid="{00000000-0005-0000-0000-000072960000}"/>
    <cellStyle name="Style 22 3 4 8" xfId="33492" xr:uid="{00000000-0005-0000-0000-000073960000}"/>
    <cellStyle name="Style 22 3 4 8 2" xfId="33493" xr:uid="{00000000-0005-0000-0000-000074960000}"/>
    <cellStyle name="Style 22 3 4 9" xfId="33494" xr:uid="{00000000-0005-0000-0000-000075960000}"/>
    <cellStyle name="Style 22 3 4 9 2" xfId="33495" xr:uid="{00000000-0005-0000-0000-000076960000}"/>
    <cellStyle name="Style 22 3 5" xfId="33496" xr:uid="{00000000-0005-0000-0000-000077960000}"/>
    <cellStyle name="Style 22 3 5 10" xfId="33497" xr:uid="{00000000-0005-0000-0000-000078960000}"/>
    <cellStyle name="Style 22 3 5 10 2" xfId="33498" xr:uid="{00000000-0005-0000-0000-000079960000}"/>
    <cellStyle name="Style 22 3 5 11" xfId="33499" xr:uid="{00000000-0005-0000-0000-00007A960000}"/>
    <cellStyle name="Style 22 3 5 11 2" xfId="33500" xr:uid="{00000000-0005-0000-0000-00007B960000}"/>
    <cellStyle name="Style 22 3 5 12" xfId="33501" xr:uid="{00000000-0005-0000-0000-00007C960000}"/>
    <cellStyle name="Style 22 3 5 2" xfId="33502" xr:uid="{00000000-0005-0000-0000-00007D960000}"/>
    <cellStyle name="Style 22 3 5 2 2" xfId="33503" xr:uid="{00000000-0005-0000-0000-00007E960000}"/>
    <cellStyle name="Style 22 3 5 3" xfId="33504" xr:uid="{00000000-0005-0000-0000-00007F960000}"/>
    <cellStyle name="Style 22 3 5 3 2" xfId="33505" xr:uid="{00000000-0005-0000-0000-000080960000}"/>
    <cellStyle name="Style 22 3 5 4" xfId="33506" xr:uid="{00000000-0005-0000-0000-000081960000}"/>
    <cellStyle name="Style 22 3 5 4 2" xfId="33507" xr:uid="{00000000-0005-0000-0000-000082960000}"/>
    <cellStyle name="Style 22 3 5 5" xfId="33508" xr:uid="{00000000-0005-0000-0000-000083960000}"/>
    <cellStyle name="Style 22 3 5 5 2" xfId="33509" xr:uid="{00000000-0005-0000-0000-000084960000}"/>
    <cellStyle name="Style 22 3 5 6" xfId="33510" xr:uid="{00000000-0005-0000-0000-000085960000}"/>
    <cellStyle name="Style 22 3 5 6 2" xfId="33511" xr:uid="{00000000-0005-0000-0000-000086960000}"/>
    <cellStyle name="Style 22 3 5 7" xfId="33512" xr:uid="{00000000-0005-0000-0000-000087960000}"/>
    <cellStyle name="Style 22 3 5 7 2" xfId="33513" xr:uid="{00000000-0005-0000-0000-000088960000}"/>
    <cellStyle name="Style 22 3 5 8" xfId="33514" xr:uid="{00000000-0005-0000-0000-000089960000}"/>
    <cellStyle name="Style 22 3 5 8 2" xfId="33515" xr:uid="{00000000-0005-0000-0000-00008A960000}"/>
    <cellStyle name="Style 22 3 5 9" xfId="33516" xr:uid="{00000000-0005-0000-0000-00008B960000}"/>
    <cellStyle name="Style 22 3 5 9 2" xfId="33517" xr:uid="{00000000-0005-0000-0000-00008C960000}"/>
    <cellStyle name="Style 22 3 6" xfId="33518" xr:uid="{00000000-0005-0000-0000-00008D960000}"/>
    <cellStyle name="Style 22 3 6 2" xfId="33519" xr:uid="{00000000-0005-0000-0000-00008E960000}"/>
    <cellStyle name="Style 22 3 6 2 2" xfId="33520" xr:uid="{00000000-0005-0000-0000-00008F960000}"/>
    <cellStyle name="Style 22 3 6 3" xfId="33521" xr:uid="{00000000-0005-0000-0000-000090960000}"/>
    <cellStyle name="Style 22 3 6 3 2" xfId="33522" xr:uid="{00000000-0005-0000-0000-000091960000}"/>
    <cellStyle name="Style 22 3 6 4" xfId="33523" xr:uid="{00000000-0005-0000-0000-000092960000}"/>
    <cellStyle name="Style 22 3 6 4 2" xfId="33524" xr:uid="{00000000-0005-0000-0000-000093960000}"/>
    <cellStyle name="Style 22 3 6 5" xfId="33525" xr:uid="{00000000-0005-0000-0000-000094960000}"/>
    <cellStyle name="Style 22 3 7" xfId="33526" xr:uid="{00000000-0005-0000-0000-000095960000}"/>
    <cellStyle name="Style 22 3 7 2" xfId="33527" xr:uid="{00000000-0005-0000-0000-000096960000}"/>
    <cellStyle name="Style 22 3 7 2 2" xfId="33528" xr:uid="{00000000-0005-0000-0000-000097960000}"/>
    <cellStyle name="Style 22 3 7 3" xfId="33529" xr:uid="{00000000-0005-0000-0000-000098960000}"/>
    <cellStyle name="Style 22 3 7 3 2" xfId="33530" xr:uid="{00000000-0005-0000-0000-000099960000}"/>
    <cellStyle name="Style 22 3 7 4" xfId="33531" xr:uid="{00000000-0005-0000-0000-00009A960000}"/>
    <cellStyle name="Style 22 3 7 4 2" xfId="33532" xr:uid="{00000000-0005-0000-0000-00009B960000}"/>
    <cellStyle name="Style 22 3 7 5" xfId="33533" xr:uid="{00000000-0005-0000-0000-00009C960000}"/>
    <cellStyle name="Style 22 3 8" xfId="33534" xr:uid="{00000000-0005-0000-0000-00009D960000}"/>
    <cellStyle name="Style 22 3 8 2" xfId="33535" xr:uid="{00000000-0005-0000-0000-00009E960000}"/>
    <cellStyle name="Style 22 3 8 2 2" xfId="33536" xr:uid="{00000000-0005-0000-0000-00009F960000}"/>
    <cellStyle name="Style 22 3 8 3" xfId="33537" xr:uid="{00000000-0005-0000-0000-0000A0960000}"/>
    <cellStyle name="Style 22 3 8 3 2" xfId="33538" xr:uid="{00000000-0005-0000-0000-0000A1960000}"/>
    <cellStyle name="Style 22 3 8 4" xfId="33539" xr:uid="{00000000-0005-0000-0000-0000A2960000}"/>
    <cellStyle name="Style 22 3 8 4 2" xfId="33540" xr:uid="{00000000-0005-0000-0000-0000A3960000}"/>
    <cellStyle name="Style 22 3 8 5" xfId="33541" xr:uid="{00000000-0005-0000-0000-0000A4960000}"/>
    <cellStyle name="Style 22 3 9" xfId="33542" xr:uid="{00000000-0005-0000-0000-0000A5960000}"/>
    <cellStyle name="Style 22 3 9 2" xfId="33543" xr:uid="{00000000-0005-0000-0000-0000A6960000}"/>
    <cellStyle name="Style 22 3 9 2 2" xfId="33544" xr:uid="{00000000-0005-0000-0000-0000A7960000}"/>
    <cellStyle name="Style 22 3 9 3" xfId="33545" xr:uid="{00000000-0005-0000-0000-0000A8960000}"/>
    <cellStyle name="Style 22 3 9 3 2" xfId="33546" xr:uid="{00000000-0005-0000-0000-0000A9960000}"/>
    <cellStyle name="Style 22 3 9 4" xfId="33547" xr:uid="{00000000-0005-0000-0000-0000AA960000}"/>
    <cellStyle name="Style 22 3 9 4 2" xfId="33548" xr:uid="{00000000-0005-0000-0000-0000AB960000}"/>
    <cellStyle name="Style 22 3 9 5" xfId="33549" xr:uid="{00000000-0005-0000-0000-0000AC960000}"/>
    <cellStyle name="Style 22 3_물질에너지밸런스(물량조정)" xfId="33550" xr:uid="{00000000-0005-0000-0000-0000AD960000}"/>
    <cellStyle name="Style 22 30" xfId="33551" xr:uid="{00000000-0005-0000-0000-0000AE960000}"/>
    <cellStyle name="Style 22 30 10" xfId="33552" xr:uid="{00000000-0005-0000-0000-0000AF960000}"/>
    <cellStyle name="Style 22 30 10 2" xfId="33553" xr:uid="{00000000-0005-0000-0000-0000B0960000}"/>
    <cellStyle name="Style 22 30 10 2 2" xfId="33554" xr:uid="{00000000-0005-0000-0000-0000B1960000}"/>
    <cellStyle name="Style 22 30 10 3" xfId="33555" xr:uid="{00000000-0005-0000-0000-0000B2960000}"/>
    <cellStyle name="Style 22 30 10 3 2" xfId="33556" xr:uid="{00000000-0005-0000-0000-0000B3960000}"/>
    <cellStyle name="Style 22 30 10 4" xfId="33557" xr:uid="{00000000-0005-0000-0000-0000B4960000}"/>
    <cellStyle name="Style 22 30 10 4 2" xfId="33558" xr:uid="{00000000-0005-0000-0000-0000B5960000}"/>
    <cellStyle name="Style 22 30 10 5" xfId="33559" xr:uid="{00000000-0005-0000-0000-0000B6960000}"/>
    <cellStyle name="Style 22 30 11" xfId="33560" xr:uid="{00000000-0005-0000-0000-0000B7960000}"/>
    <cellStyle name="Style 22 30 11 2" xfId="33561" xr:uid="{00000000-0005-0000-0000-0000B8960000}"/>
    <cellStyle name="Style 22 30 12" xfId="33562" xr:uid="{00000000-0005-0000-0000-0000B9960000}"/>
    <cellStyle name="Style 22 30 12 2" xfId="33563" xr:uid="{00000000-0005-0000-0000-0000BA960000}"/>
    <cellStyle name="Style 22 30 13" xfId="33564" xr:uid="{00000000-0005-0000-0000-0000BB960000}"/>
    <cellStyle name="Style 22 30 13 2" xfId="33565" xr:uid="{00000000-0005-0000-0000-0000BC960000}"/>
    <cellStyle name="Style 22 30 14" xfId="33566" xr:uid="{00000000-0005-0000-0000-0000BD960000}"/>
    <cellStyle name="Style 22 30 2" xfId="33567" xr:uid="{00000000-0005-0000-0000-0000BE960000}"/>
    <cellStyle name="Style 22 30 2 2" xfId="33568" xr:uid="{00000000-0005-0000-0000-0000BF960000}"/>
    <cellStyle name="Style 22 30 2 2 2" xfId="33569" xr:uid="{00000000-0005-0000-0000-0000C0960000}"/>
    <cellStyle name="Style 22 30 2 3" xfId="33570" xr:uid="{00000000-0005-0000-0000-0000C1960000}"/>
    <cellStyle name="Style 22 30 2 3 2" xfId="33571" xr:uid="{00000000-0005-0000-0000-0000C2960000}"/>
    <cellStyle name="Style 22 30 2 4" xfId="33572" xr:uid="{00000000-0005-0000-0000-0000C3960000}"/>
    <cellStyle name="Style 22 30 2 4 2" xfId="33573" xr:uid="{00000000-0005-0000-0000-0000C4960000}"/>
    <cellStyle name="Style 22 30 2 5" xfId="33574" xr:uid="{00000000-0005-0000-0000-0000C5960000}"/>
    <cellStyle name="Style 22 30 3" xfId="33575" xr:uid="{00000000-0005-0000-0000-0000C6960000}"/>
    <cellStyle name="Style 22 30 3 2" xfId="33576" xr:uid="{00000000-0005-0000-0000-0000C7960000}"/>
    <cellStyle name="Style 22 30 3 2 2" xfId="33577" xr:uid="{00000000-0005-0000-0000-0000C8960000}"/>
    <cellStyle name="Style 22 30 3 3" xfId="33578" xr:uid="{00000000-0005-0000-0000-0000C9960000}"/>
    <cellStyle name="Style 22 30 3 3 2" xfId="33579" xr:uid="{00000000-0005-0000-0000-0000CA960000}"/>
    <cellStyle name="Style 22 30 3 4" xfId="33580" xr:uid="{00000000-0005-0000-0000-0000CB960000}"/>
    <cellStyle name="Style 22 30 3 4 2" xfId="33581" xr:uid="{00000000-0005-0000-0000-0000CC960000}"/>
    <cellStyle name="Style 22 30 3 5" xfId="33582" xr:uid="{00000000-0005-0000-0000-0000CD960000}"/>
    <cellStyle name="Style 22 30 4" xfId="33583" xr:uid="{00000000-0005-0000-0000-0000CE960000}"/>
    <cellStyle name="Style 22 30 4 2" xfId="33584" xr:uid="{00000000-0005-0000-0000-0000CF960000}"/>
    <cellStyle name="Style 22 30 4 2 2" xfId="33585" xr:uid="{00000000-0005-0000-0000-0000D0960000}"/>
    <cellStyle name="Style 22 30 4 3" xfId="33586" xr:uid="{00000000-0005-0000-0000-0000D1960000}"/>
    <cellStyle name="Style 22 30 4 3 2" xfId="33587" xr:uid="{00000000-0005-0000-0000-0000D2960000}"/>
    <cellStyle name="Style 22 30 4 4" xfId="33588" xr:uid="{00000000-0005-0000-0000-0000D3960000}"/>
    <cellStyle name="Style 22 30 4 4 2" xfId="33589" xr:uid="{00000000-0005-0000-0000-0000D4960000}"/>
    <cellStyle name="Style 22 30 4 5" xfId="33590" xr:uid="{00000000-0005-0000-0000-0000D5960000}"/>
    <cellStyle name="Style 22 30 5" xfId="33591" xr:uid="{00000000-0005-0000-0000-0000D6960000}"/>
    <cellStyle name="Style 22 30 5 2" xfId="33592" xr:uid="{00000000-0005-0000-0000-0000D7960000}"/>
    <cellStyle name="Style 22 30 5 2 2" xfId="33593" xr:uid="{00000000-0005-0000-0000-0000D8960000}"/>
    <cellStyle name="Style 22 30 5 3" xfId="33594" xr:uid="{00000000-0005-0000-0000-0000D9960000}"/>
    <cellStyle name="Style 22 30 5 3 2" xfId="33595" xr:uid="{00000000-0005-0000-0000-0000DA960000}"/>
    <cellStyle name="Style 22 30 5 4" xfId="33596" xr:uid="{00000000-0005-0000-0000-0000DB960000}"/>
    <cellStyle name="Style 22 30 5 4 2" xfId="33597" xr:uid="{00000000-0005-0000-0000-0000DC960000}"/>
    <cellStyle name="Style 22 30 5 5" xfId="33598" xr:uid="{00000000-0005-0000-0000-0000DD960000}"/>
    <cellStyle name="Style 22 30 6" xfId="33599" xr:uid="{00000000-0005-0000-0000-0000DE960000}"/>
    <cellStyle name="Style 22 30 6 2" xfId="33600" xr:uid="{00000000-0005-0000-0000-0000DF960000}"/>
    <cellStyle name="Style 22 30 6 2 2" xfId="33601" xr:uid="{00000000-0005-0000-0000-0000E0960000}"/>
    <cellStyle name="Style 22 30 6 3" xfId="33602" xr:uid="{00000000-0005-0000-0000-0000E1960000}"/>
    <cellStyle name="Style 22 30 6 3 2" xfId="33603" xr:uid="{00000000-0005-0000-0000-0000E2960000}"/>
    <cellStyle name="Style 22 30 6 4" xfId="33604" xr:uid="{00000000-0005-0000-0000-0000E3960000}"/>
    <cellStyle name="Style 22 30 6 4 2" xfId="33605" xr:uid="{00000000-0005-0000-0000-0000E4960000}"/>
    <cellStyle name="Style 22 30 6 5" xfId="33606" xr:uid="{00000000-0005-0000-0000-0000E5960000}"/>
    <cellStyle name="Style 22 30 7" xfId="33607" xr:uid="{00000000-0005-0000-0000-0000E6960000}"/>
    <cellStyle name="Style 22 30 7 2" xfId="33608" xr:uid="{00000000-0005-0000-0000-0000E7960000}"/>
    <cellStyle name="Style 22 30 7 2 2" xfId="33609" xr:uid="{00000000-0005-0000-0000-0000E8960000}"/>
    <cellStyle name="Style 22 30 7 3" xfId="33610" xr:uid="{00000000-0005-0000-0000-0000E9960000}"/>
    <cellStyle name="Style 22 30 7 3 2" xfId="33611" xr:uid="{00000000-0005-0000-0000-0000EA960000}"/>
    <cellStyle name="Style 22 30 7 4" xfId="33612" xr:uid="{00000000-0005-0000-0000-0000EB960000}"/>
    <cellStyle name="Style 22 30 7 4 2" xfId="33613" xr:uid="{00000000-0005-0000-0000-0000EC960000}"/>
    <cellStyle name="Style 22 30 7 5" xfId="33614" xr:uid="{00000000-0005-0000-0000-0000ED960000}"/>
    <cellStyle name="Style 22 30 8" xfId="33615" xr:uid="{00000000-0005-0000-0000-0000EE960000}"/>
    <cellStyle name="Style 22 30 8 2" xfId="33616" xr:uid="{00000000-0005-0000-0000-0000EF960000}"/>
    <cellStyle name="Style 22 30 8 2 2" xfId="33617" xr:uid="{00000000-0005-0000-0000-0000F0960000}"/>
    <cellStyle name="Style 22 30 8 3" xfId="33618" xr:uid="{00000000-0005-0000-0000-0000F1960000}"/>
    <cellStyle name="Style 22 30 8 3 2" xfId="33619" xr:uid="{00000000-0005-0000-0000-0000F2960000}"/>
    <cellStyle name="Style 22 30 8 4" xfId="33620" xr:uid="{00000000-0005-0000-0000-0000F3960000}"/>
    <cellStyle name="Style 22 30 8 4 2" xfId="33621" xr:uid="{00000000-0005-0000-0000-0000F4960000}"/>
    <cellStyle name="Style 22 30 8 5" xfId="33622" xr:uid="{00000000-0005-0000-0000-0000F5960000}"/>
    <cellStyle name="Style 22 30 9" xfId="33623" xr:uid="{00000000-0005-0000-0000-0000F6960000}"/>
    <cellStyle name="Style 22 30 9 2" xfId="33624" xr:uid="{00000000-0005-0000-0000-0000F7960000}"/>
    <cellStyle name="Style 22 30 9 2 2" xfId="33625" xr:uid="{00000000-0005-0000-0000-0000F8960000}"/>
    <cellStyle name="Style 22 30 9 3" xfId="33626" xr:uid="{00000000-0005-0000-0000-0000F9960000}"/>
    <cellStyle name="Style 22 30 9 3 2" xfId="33627" xr:uid="{00000000-0005-0000-0000-0000FA960000}"/>
    <cellStyle name="Style 22 30 9 4" xfId="33628" xr:uid="{00000000-0005-0000-0000-0000FB960000}"/>
    <cellStyle name="Style 22 30 9 4 2" xfId="33629" xr:uid="{00000000-0005-0000-0000-0000FC960000}"/>
    <cellStyle name="Style 22 30 9 5" xfId="33630" xr:uid="{00000000-0005-0000-0000-0000FD960000}"/>
    <cellStyle name="Style 22 30_물질에너지밸런스(물량조정)" xfId="33631" xr:uid="{00000000-0005-0000-0000-0000FE960000}"/>
    <cellStyle name="Style 22 31" xfId="33632" xr:uid="{00000000-0005-0000-0000-0000FF960000}"/>
    <cellStyle name="Style 22 31 10" xfId="33633" xr:uid="{00000000-0005-0000-0000-000000970000}"/>
    <cellStyle name="Style 22 31 10 2" xfId="33634" xr:uid="{00000000-0005-0000-0000-000001970000}"/>
    <cellStyle name="Style 22 31 10 2 2" xfId="33635" xr:uid="{00000000-0005-0000-0000-000002970000}"/>
    <cellStyle name="Style 22 31 10 3" xfId="33636" xr:uid="{00000000-0005-0000-0000-000003970000}"/>
    <cellStyle name="Style 22 31 10 3 2" xfId="33637" xr:uid="{00000000-0005-0000-0000-000004970000}"/>
    <cellStyle name="Style 22 31 10 4" xfId="33638" xr:uid="{00000000-0005-0000-0000-000005970000}"/>
    <cellStyle name="Style 22 31 10 4 2" xfId="33639" xr:uid="{00000000-0005-0000-0000-000006970000}"/>
    <cellStyle name="Style 22 31 10 5" xfId="33640" xr:uid="{00000000-0005-0000-0000-000007970000}"/>
    <cellStyle name="Style 22 31 11" xfId="33641" xr:uid="{00000000-0005-0000-0000-000008970000}"/>
    <cellStyle name="Style 22 31 11 2" xfId="33642" xr:uid="{00000000-0005-0000-0000-000009970000}"/>
    <cellStyle name="Style 22 31 12" xfId="33643" xr:uid="{00000000-0005-0000-0000-00000A970000}"/>
    <cellStyle name="Style 22 31 12 2" xfId="33644" xr:uid="{00000000-0005-0000-0000-00000B970000}"/>
    <cellStyle name="Style 22 31 13" xfId="33645" xr:uid="{00000000-0005-0000-0000-00000C970000}"/>
    <cellStyle name="Style 22 31 13 2" xfId="33646" xr:uid="{00000000-0005-0000-0000-00000D970000}"/>
    <cellStyle name="Style 22 31 14" xfId="33647" xr:uid="{00000000-0005-0000-0000-00000E970000}"/>
    <cellStyle name="Style 22 31 2" xfId="33648" xr:uid="{00000000-0005-0000-0000-00000F970000}"/>
    <cellStyle name="Style 22 31 2 2" xfId="33649" xr:uid="{00000000-0005-0000-0000-000010970000}"/>
    <cellStyle name="Style 22 31 2 2 2" xfId="33650" xr:uid="{00000000-0005-0000-0000-000011970000}"/>
    <cellStyle name="Style 22 31 2 3" xfId="33651" xr:uid="{00000000-0005-0000-0000-000012970000}"/>
    <cellStyle name="Style 22 31 2 3 2" xfId="33652" xr:uid="{00000000-0005-0000-0000-000013970000}"/>
    <cellStyle name="Style 22 31 2 4" xfId="33653" xr:uid="{00000000-0005-0000-0000-000014970000}"/>
    <cellStyle name="Style 22 31 2 4 2" xfId="33654" xr:uid="{00000000-0005-0000-0000-000015970000}"/>
    <cellStyle name="Style 22 31 2 5" xfId="33655" xr:uid="{00000000-0005-0000-0000-000016970000}"/>
    <cellStyle name="Style 22 31 3" xfId="33656" xr:uid="{00000000-0005-0000-0000-000017970000}"/>
    <cellStyle name="Style 22 31 3 2" xfId="33657" xr:uid="{00000000-0005-0000-0000-000018970000}"/>
    <cellStyle name="Style 22 31 3 2 2" xfId="33658" xr:uid="{00000000-0005-0000-0000-000019970000}"/>
    <cellStyle name="Style 22 31 3 3" xfId="33659" xr:uid="{00000000-0005-0000-0000-00001A970000}"/>
    <cellStyle name="Style 22 31 3 3 2" xfId="33660" xr:uid="{00000000-0005-0000-0000-00001B970000}"/>
    <cellStyle name="Style 22 31 3 4" xfId="33661" xr:uid="{00000000-0005-0000-0000-00001C970000}"/>
    <cellStyle name="Style 22 31 3 4 2" xfId="33662" xr:uid="{00000000-0005-0000-0000-00001D970000}"/>
    <cellStyle name="Style 22 31 3 5" xfId="33663" xr:uid="{00000000-0005-0000-0000-00001E970000}"/>
    <cellStyle name="Style 22 31 4" xfId="33664" xr:uid="{00000000-0005-0000-0000-00001F970000}"/>
    <cellStyle name="Style 22 31 4 2" xfId="33665" xr:uid="{00000000-0005-0000-0000-000020970000}"/>
    <cellStyle name="Style 22 31 4 2 2" xfId="33666" xr:uid="{00000000-0005-0000-0000-000021970000}"/>
    <cellStyle name="Style 22 31 4 3" xfId="33667" xr:uid="{00000000-0005-0000-0000-000022970000}"/>
    <cellStyle name="Style 22 31 4 3 2" xfId="33668" xr:uid="{00000000-0005-0000-0000-000023970000}"/>
    <cellStyle name="Style 22 31 4 4" xfId="33669" xr:uid="{00000000-0005-0000-0000-000024970000}"/>
    <cellStyle name="Style 22 31 4 4 2" xfId="33670" xr:uid="{00000000-0005-0000-0000-000025970000}"/>
    <cellStyle name="Style 22 31 4 5" xfId="33671" xr:uid="{00000000-0005-0000-0000-000026970000}"/>
    <cellStyle name="Style 22 31 5" xfId="33672" xr:uid="{00000000-0005-0000-0000-000027970000}"/>
    <cellStyle name="Style 22 31 5 2" xfId="33673" xr:uid="{00000000-0005-0000-0000-000028970000}"/>
    <cellStyle name="Style 22 31 5 2 2" xfId="33674" xr:uid="{00000000-0005-0000-0000-000029970000}"/>
    <cellStyle name="Style 22 31 5 3" xfId="33675" xr:uid="{00000000-0005-0000-0000-00002A970000}"/>
    <cellStyle name="Style 22 31 5 3 2" xfId="33676" xr:uid="{00000000-0005-0000-0000-00002B970000}"/>
    <cellStyle name="Style 22 31 5 4" xfId="33677" xr:uid="{00000000-0005-0000-0000-00002C970000}"/>
    <cellStyle name="Style 22 31 5 4 2" xfId="33678" xr:uid="{00000000-0005-0000-0000-00002D970000}"/>
    <cellStyle name="Style 22 31 5 5" xfId="33679" xr:uid="{00000000-0005-0000-0000-00002E970000}"/>
    <cellStyle name="Style 22 31 6" xfId="33680" xr:uid="{00000000-0005-0000-0000-00002F970000}"/>
    <cellStyle name="Style 22 31 6 2" xfId="33681" xr:uid="{00000000-0005-0000-0000-000030970000}"/>
    <cellStyle name="Style 22 31 6 2 2" xfId="33682" xr:uid="{00000000-0005-0000-0000-000031970000}"/>
    <cellStyle name="Style 22 31 6 3" xfId="33683" xr:uid="{00000000-0005-0000-0000-000032970000}"/>
    <cellStyle name="Style 22 31 6 3 2" xfId="33684" xr:uid="{00000000-0005-0000-0000-000033970000}"/>
    <cellStyle name="Style 22 31 6 4" xfId="33685" xr:uid="{00000000-0005-0000-0000-000034970000}"/>
    <cellStyle name="Style 22 31 6 4 2" xfId="33686" xr:uid="{00000000-0005-0000-0000-000035970000}"/>
    <cellStyle name="Style 22 31 6 5" xfId="33687" xr:uid="{00000000-0005-0000-0000-000036970000}"/>
    <cellStyle name="Style 22 31 7" xfId="33688" xr:uid="{00000000-0005-0000-0000-000037970000}"/>
    <cellStyle name="Style 22 31 7 2" xfId="33689" xr:uid="{00000000-0005-0000-0000-000038970000}"/>
    <cellStyle name="Style 22 31 7 2 2" xfId="33690" xr:uid="{00000000-0005-0000-0000-000039970000}"/>
    <cellStyle name="Style 22 31 7 3" xfId="33691" xr:uid="{00000000-0005-0000-0000-00003A970000}"/>
    <cellStyle name="Style 22 31 7 3 2" xfId="33692" xr:uid="{00000000-0005-0000-0000-00003B970000}"/>
    <cellStyle name="Style 22 31 7 4" xfId="33693" xr:uid="{00000000-0005-0000-0000-00003C970000}"/>
    <cellStyle name="Style 22 31 7 4 2" xfId="33694" xr:uid="{00000000-0005-0000-0000-00003D970000}"/>
    <cellStyle name="Style 22 31 7 5" xfId="33695" xr:uid="{00000000-0005-0000-0000-00003E970000}"/>
    <cellStyle name="Style 22 31 8" xfId="33696" xr:uid="{00000000-0005-0000-0000-00003F970000}"/>
    <cellStyle name="Style 22 31 8 2" xfId="33697" xr:uid="{00000000-0005-0000-0000-000040970000}"/>
    <cellStyle name="Style 22 31 8 2 2" xfId="33698" xr:uid="{00000000-0005-0000-0000-000041970000}"/>
    <cellStyle name="Style 22 31 8 3" xfId="33699" xr:uid="{00000000-0005-0000-0000-000042970000}"/>
    <cellStyle name="Style 22 31 8 3 2" xfId="33700" xr:uid="{00000000-0005-0000-0000-000043970000}"/>
    <cellStyle name="Style 22 31 8 4" xfId="33701" xr:uid="{00000000-0005-0000-0000-000044970000}"/>
    <cellStyle name="Style 22 31 8 4 2" xfId="33702" xr:uid="{00000000-0005-0000-0000-000045970000}"/>
    <cellStyle name="Style 22 31 8 5" xfId="33703" xr:uid="{00000000-0005-0000-0000-000046970000}"/>
    <cellStyle name="Style 22 31 9" xfId="33704" xr:uid="{00000000-0005-0000-0000-000047970000}"/>
    <cellStyle name="Style 22 31 9 2" xfId="33705" xr:uid="{00000000-0005-0000-0000-000048970000}"/>
    <cellStyle name="Style 22 31 9 2 2" xfId="33706" xr:uid="{00000000-0005-0000-0000-000049970000}"/>
    <cellStyle name="Style 22 31 9 3" xfId="33707" xr:uid="{00000000-0005-0000-0000-00004A970000}"/>
    <cellStyle name="Style 22 31 9 3 2" xfId="33708" xr:uid="{00000000-0005-0000-0000-00004B970000}"/>
    <cellStyle name="Style 22 31 9 4" xfId="33709" xr:uid="{00000000-0005-0000-0000-00004C970000}"/>
    <cellStyle name="Style 22 31 9 4 2" xfId="33710" xr:uid="{00000000-0005-0000-0000-00004D970000}"/>
    <cellStyle name="Style 22 31 9 5" xfId="33711" xr:uid="{00000000-0005-0000-0000-00004E970000}"/>
    <cellStyle name="Style 22 31_물질에너지밸런스(물량조정)" xfId="33712" xr:uid="{00000000-0005-0000-0000-00004F970000}"/>
    <cellStyle name="Style 22 32" xfId="33713" xr:uid="{00000000-0005-0000-0000-000050970000}"/>
    <cellStyle name="Style 22 32 10" xfId="33714" xr:uid="{00000000-0005-0000-0000-000051970000}"/>
    <cellStyle name="Style 22 32 10 2" xfId="33715" xr:uid="{00000000-0005-0000-0000-000052970000}"/>
    <cellStyle name="Style 22 32 10 2 2" xfId="33716" xr:uid="{00000000-0005-0000-0000-000053970000}"/>
    <cellStyle name="Style 22 32 10 3" xfId="33717" xr:uid="{00000000-0005-0000-0000-000054970000}"/>
    <cellStyle name="Style 22 32 10 3 2" xfId="33718" xr:uid="{00000000-0005-0000-0000-000055970000}"/>
    <cellStyle name="Style 22 32 10 4" xfId="33719" xr:uid="{00000000-0005-0000-0000-000056970000}"/>
    <cellStyle name="Style 22 32 10 4 2" xfId="33720" xr:uid="{00000000-0005-0000-0000-000057970000}"/>
    <cellStyle name="Style 22 32 10 5" xfId="33721" xr:uid="{00000000-0005-0000-0000-000058970000}"/>
    <cellStyle name="Style 22 32 11" xfId="33722" xr:uid="{00000000-0005-0000-0000-000059970000}"/>
    <cellStyle name="Style 22 32 11 2" xfId="33723" xr:uid="{00000000-0005-0000-0000-00005A970000}"/>
    <cellStyle name="Style 22 32 12" xfId="33724" xr:uid="{00000000-0005-0000-0000-00005B970000}"/>
    <cellStyle name="Style 22 32 12 2" xfId="33725" xr:uid="{00000000-0005-0000-0000-00005C970000}"/>
    <cellStyle name="Style 22 32 13" xfId="33726" xr:uid="{00000000-0005-0000-0000-00005D970000}"/>
    <cellStyle name="Style 22 32 13 2" xfId="33727" xr:uid="{00000000-0005-0000-0000-00005E970000}"/>
    <cellStyle name="Style 22 32 14" xfId="33728" xr:uid="{00000000-0005-0000-0000-00005F970000}"/>
    <cellStyle name="Style 22 32 2" xfId="33729" xr:uid="{00000000-0005-0000-0000-000060970000}"/>
    <cellStyle name="Style 22 32 2 2" xfId="33730" xr:uid="{00000000-0005-0000-0000-000061970000}"/>
    <cellStyle name="Style 22 32 2 2 2" xfId="33731" xr:uid="{00000000-0005-0000-0000-000062970000}"/>
    <cellStyle name="Style 22 32 2 3" xfId="33732" xr:uid="{00000000-0005-0000-0000-000063970000}"/>
    <cellStyle name="Style 22 32 2 3 2" xfId="33733" xr:uid="{00000000-0005-0000-0000-000064970000}"/>
    <cellStyle name="Style 22 32 2 4" xfId="33734" xr:uid="{00000000-0005-0000-0000-000065970000}"/>
    <cellStyle name="Style 22 32 2 4 2" xfId="33735" xr:uid="{00000000-0005-0000-0000-000066970000}"/>
    <cellStyle name="Style 22 32 2 5" xfId="33736" xr:uid="{00000000-0005-0000-0000-000067970000}"/>
    <cellStyle name="Style 22 32 3" xfId="33737" xr:uid="{00000000-0005-0000-0000-000068970000}"/>
    <cellStyle name="Style 22 32 3 2" xfId="33738" xr:uid="{00000000-0005-0000-0000-000069970000}"/>
    <cellStyle name="Style 22 32 3 2 2" xfId="33739" xr:uid="{00000000-0005-0000-0000-00006A970000}"/>
    <cellStyle name="Style 22 32 3 3" xfId="33740" xr:uid="{00000000-0005-0000-0000-00006B970000}"/>
    <cellStyle name="Style 22 32 3 3 2" xfId="33741" xr:uid="{00000000-0005-0000-0000-00006C970000}"/>
    <cellStyle name="Style 22 32 3 4" xfId="33742" xr:uid="{00000000-0005-0000-0000-00006D970000}"/>
    <cellStyle name="Style 22 32 3 4 2" xfId="33743" xr:uid="{00000000-0005-0000-0000-00006E970000}"/>
    <cellStyle name="Style 22 32 3 5" xfId="33744" xr:uid="{00000000-0005-0000-0000-00006F970000}"/>
    <cellStyle name="Style 22 32 4" xfId="33745" xr:uid="{00000000-0005-0000-0000-000070970000}"/>
    <cellStyle name="Style 22 32 4 2" xfId="33746" xr:uid="{00000000-0005-0000-0000-000071970000}"/>
    <cellStyle name="Style 22 32 4 2 2" xfId="33747" xr:uid="{00000000-0005-0000-0000-000072970000}"/>
    <cellStyle name="Style 22 32 4 3" xfId="33748" xr:uid="{00000000-0005-0000-0000-000073970000}"/>
    <cellStyle name="Style 22 32 4 3 2" xfId="33749" xr:uid="{00000000-0005-0000-0000-000074970000}"/>
    <cellStyle name="Style 22 32 4 4" xfId="33750" xr:uid="{00000000-0005-0000-0000-000075970000}"/>
    <cellStyle name="Style 22 32 4 4 2" xfId="33751" xr:uid="{00000000-0005-0000-0000-000076970000}"/>
    <cellStyle name="Style 22 32 4 5" xfId="33752" xr:uid="{00000000-0005-0000-0000-000077970000}"/>
    <cellStyle name="Style 22 32 5" xfId="33753" xr:uid="{00000000-0005-0000-0000-000078970000}"/>
    <cellStyle name="Style 22 32 5 2" xfId="33754" xr:uid="{00000000-0005-0000-0000-000079970000}"/>
    <cellStyle name="Style 22 32 5 2 2" xfId="33755" xr:uid="{00000000-0005-0000-0000-00007A970000}"/>
    <cellStyle name="Style 22 32 5 3" xfId="33756" xr:uid="{00000000-0005-0000-0000-00007B970000}"/>
    <cellStyle name="Style 22 32 5 3 2" xfId="33757" xr:uid="{00000000-0005-0000-0000-00007C970000}"/>
    <cellStyle name="Style 22 32 5 4" xfId="33758" xr:uid="{00000000-0005-0000-0000-00007D970000}"/>
    <cellStyle name="Style 22 32 5 4 2" xfId="33759" xr:uid="{00000000-0005-0000-0000-00007E970000}"/>
    <cellStyle name="Style 22 32 5 5" xfId="33760" xr:uid="{00000000-0005-0000-0000-00007F970000}"/>
    <cellStyle name="Style 22 32 6" xfId="33761" xr:uid="{00000000-0005-0000-0000-000080970000}"/>
    <cellStyle name="Style 22 32 6 2" xfId="33762" xr:uid="{00000000-0005-0000-0000-000081970000}"/>
    <cellStyle name="Style 22 32 6 2 2" xfId="33763" xr:uid="{00000000-0005-0000-0000-000082970000}"/>
    <cellStyle name="Style 22 32 6 3" xfId="33764" xr:uid="{00000000-0005-0000-0000-000083970000}"/>
    <cellStyle name="Style 22 32 6 3 2" xfId="33765" xr:uid="{00000000-0005-0000-0000-000084970000}"/>
    <cellStyle name="Style 22 32 6 4" xfId="33766" xr:uid="{00000000-0005-0000-0000-000085970000}"/>
    <cellStyle name="Style 22 32 6 4 2" xfId="33767" xr:uid="{00000000-0005-0000-0000-000086970000}"/>
    <cellStyle name="Style 22 32 6 5" xfId="33768" xr:uid="{00000000-0005-0000-0000-000087970000}"/>
    <cellStyle name="Style 22 32 7" xfId="33769" xr:uid="{00000000-0005-0000-0000-000088970000}"/>
    <cellStyle name="Style 22 32 7 2" xfId="33770" xr:uid="{00000000-0005-0000-0000-000089970000}"/>
    <cellStyle name="Style 22 32 7 2 2" xfId="33771" xr:uid="{00000000-0005-0000-0000-00008A970000}"/>
    <cellStyle name="Style 22 32 7 3" xfId="33772" xr:uid="{00000000-0005-0000-0000-00008B970000}"/>
    <cellStyle name="Style 22 32 7 3 2" xfId="33773" xr:uid="{00000000-0005-0000-0000-00008C970000}"/>
    <cellStyle name="Style 22 32 7 4" xfId="33774" xr:uid="{00000000-0005-0000-0000-00008D970000}"/>
    <cellStyle name="Style 22 32 7 4 2" xfId="33775" xr:uid="{00000000-0005-0000-0000-00008E970000}"/>
    <cellStyle name="Style 22 32 7 5" xfId="33776" xr:uid="{00000000-0005-0000-0000-00008F970000}"/>
    <cellStyle name="Style 22 32 8" xfId="33777" xr:uid="{00000000-0005-0000-0000-000090970000}"/>
    <cellStyle name="Style 22 32 8 2" xfId="33778" xr:uid="{00000000-0005-0000-0000-000091970000}"/>
    <cellStyle name="Style 22 32 8 2 2" xfId="33779" xr:uid="{00000000-0005-0000-0000-000092970000}"/>
    <cellStyle name="Style 22 32 8 3" xfId="33780" xr:uid="{00000000-0005-0000-0000-000093970000}"/>
    <cellStyle name="Style 22 32 8 3 2" xfId="33781" xr:uid="{00000000-0005-0000-0000-000094970000}"/>
    <cellStyle name="Style 22 32 8 4" xfId="33782" xr:uid="{00000000-0005-0000-0000-000095970000}"/>
    <cellStyle name="Style 22 32 8 4 2" xfId="33783" xr:uid="{00000000-0005-0000-0000-000096970000}"/>
    <cellStyle name="Style 22 32 8 5" xfId="33784" xr:uid="{00000000-0005-0000-0000-000097970000}"/>
    <cellStyle name="Style 22 32 9" xfId="33785" xr:uid="{00000000-0005-0000-0000-000098970000}"/>
    <cellStyle name="Style 22 32 9 2" xfId="33786" xr:uid="{00000000-0005-0000-0000-000099970000}"/>
    <cellStyle name="Style 22 32 9 2 2" xfId="33787" xr:uid="{00000000-0005-0000-0000-00009A970000}"/>
    <cellStyle name="Style 22 32 9 3" xfId="33788" xr:uid="{00000000-0005-0000-0000-00009B970000}"/>
    <cellStyle name="Style 22 32 9 3 2" xfId="33789" xr:uid="{00000000-0005-0000-0000-00009C970000}"/>
    <cellStyle name="Style 22 32 9 4" xfId="33790" xr:uid="{00000000-0005-0000-0000-00009D970000}"/>
    <cellStyle name="Style 22 32 9 4 2" xfId="33791" xr:uid="{00000000-0005-0000-0000-00009E970000}"/>
    <cellStyle name="Style 22 32 9 5" xfId="33792" xr:uid="{00000000-0005-0000-0000-00009F970000}"/>
    <cellStyle name="Style 22 32_물질에너지밸런스(물량조정)" xfId="33793" xr:uid="{00000000-0005-0000-0000-0000A0970000}"/>
    <cellStyle name="Style 22 33" xfId="33794" xr:uid="{00000000-0005-0000-0000-0000A1970000}"/>
    <cellStyle name="Style 22 33 10" xfId="33795" xr:uid="{00000000-0005-0000-0000-0000A2970000}"/>
    <cellStyle name="Style 22 33 10 2" xfId="33796" xr:uid="{00000000-0005-0000-0000-0000A3970000}"/>
    <cellStyle name="Style 22 33 10 2 2" xfId="33797" xr:uid="{00000000-0005-0000-0000-0000A4970000}"/>
    <cellStyle name="Style 22 33 10 3" xfId="33798" xr:uid="{00000000-0005-0000-0000-0000A5970000}"/>
    <cellStyle name="Style 22 33 10 3 2" xfId="33799" xr:uid="{00000000-0005-0000-0000-0000A6970000}"/>
    <cellStyle name="Style 22 33 10 4" xfId="33800" xr:uid="{00000000-0005-0000-0000-0000A7970000}"/>
    <cellStyle name="Style 22 33 10 4 2" xfId="33801" xr:uid="{00000000-0005-0000-0000-0000A8970000}"/>
    <cellStyle name="Style 22 33 10 5" xfId="33802" xr:uid="{00000000-0005-0000-0000-0000A9970000}"/>
    <cellStyle name="Style 22 33 11" xfId="33803" xr:uid="{00000000-0005-0000-0000-0000AA970000}"/>
    <cellStyle name="Style 22 33 11 2" xfId="33804" xr:uid="{00000000-0005-0000-0000-0000AB970000}"/>
    <cellStyle name="Style 22 33 12" xfId="33805" xr:uid="{00000000-0005-0000-0000-0000AC970000}"/>
    <cellStyle name="Style 22 33 12 2" xfId="33806" xr:uid="{00000000-0005-0000-0000-0000AD970000}"/>
    <cellStyle name="Style 22 33 13" xfId="33807" xr:uid="{00000000-0005-0000-0000-0000AE970000}"/>
    <cellStyle name="Style 22 33 13 2" xfId="33808" xr:uid="{00000000-0005-0000-0000-0000AF970000}"/>
    <cellStyle name="Style 22 33 14" xfId="33809" xr:uid="{00000000-0005-0000-0000-0000B0970000}"/>
    <cellStyle name="Style 22 33 2" xfId="33810" xr:uid="{00000000-0005-0000-0000-0000B1970000}"/>
    <cellStyle name="Style 22 33 2 2" xfId="33811" xr:uid="{00000000-0005-0000-0000-0000B2970000}"/>
    <cellStyle name="Style 22 33 2 2 2" xfId="33812" xr:uid="{00000000-0005-0000-0000-0000B3970000}"/>
    <cellStyle name="Style 22 33 2 3" xfId="33813" xr:uid="{00000000-0005-0000-0000-0000B4970000}"/>
    <cellStyle name="Style 22 33 2 3 2" xfId="33814" xr:uid="{00000000-0005-0000-0000-0000B5970000}"/>
    <cellStyle name="Style 22 33 2 4" xfId="33815" xr:uid="{00000000-0005-0000-0000-0000B6970000}"/>
    <cellStyle name="Style 22 33 2 4 2" xfId="33816" xr:uid="{00000000-0005-0000-0000-0000B7970000}"/>
    <cellStyle name="Style 22 33 2 5" xfId="33817" xr:uid="{00000000-0005-0000-0000-0000B8970000}"/>
    <cellStyle name="Style 22 33 3" xfId="33818" xr:uid="{00000000-0005-0000-0000-0000B9970000}"/>
    <cellStyle name="Style 22 33 3 2" xfId="33819" xr:uid="{00000000-0005-0000-0000-0000BA970000}"/>
    <cellStyle name="Style 22 33 3 2 2" xfId="33820" xr:uid="{00000000-0005-0000-0000-0000BB970000}"/>
    <cellStyle name="Style 22 33 3 3" xfId="33821" xr:uid="{00000000-0005-0000-0000-0000BC970000}"/>
    <cellStyle name="Style 22 33 3 3 2" xfId="33822" xr:uid="{00000000-0005-0000-0000-0000BD970000}"/>
    <cellStyle name="Style 22 33 3 4" xfId="33823" xr:uid="{00000000-0005-0000-0000-0000BE970000}"/>
    <cellStyle name="Style 22 33 3 4 2" xfId="33824" xr:uid="{00000000-0005-0000-0000-0000BF970000}"/>
    <cellStyle name="Style 22 33 3 5" xfId="33825" xr:uid="{00000000-0005-0000-0000-0000C0970000}"/>
    <cellStyle name="Style 22 33 4" xfId="33826" xr:uid="{00000000-0005-0000-0000-0000C1970000}"/>
    <cellStyle name="Style 22 33 4 2" xfId="33827" xr:uid="{00000000-0005-0000-0000-0000C2970000}"/>
    <cellStyle name="Style 22 33 4 2 2" xfId="33828" xr:uid="{00000000-0005-0000-0000-0000C3970000}"/>
    <cellStyle name="Style 22 33 4 3" xfId="33829" xr:uid="{00000000-0005-0000-0000-0000C4970000}"/>
    <cellStyle name="Style 22 33 4 3 2" xfId="33830" xr:uid="{00000000-0005-0000-0000-0000C5970000}"/>
    <cellStyle name="Style 22 33 4 4" xfId="33831" xr:uid="{00000000-0005-0000-0000-0000C6970000}"/>
    <cellStyle name="Style 22 33 4 4 2" xfId="33832" xr:uid="{00000000-0005-0000-0000-0000C7970000}"/>
    <cellStyle name="Style 22 33 4 5" xfId="33833" xr:uid="{00000000-0005-0000-0000-0000C8970000}"/>
    <cellStyle name="Style 22 33 5" xfId="33834" xr:uid="{00000000-0005-0000-0000-0000C9970000}"/>
    <cellStyle name="Style 22 33 5 2" xfId="33835" xr:uid="{00000000-0005-0000-0000-0000CA970000}"/>
    <cellStyle name="Style 22 33 5 2 2" xfId="33836" xr:uid="{00000000-0005-0000-0000-0000CB970000}"/>
    <cellStyle name="Style 22 33 5 3" xfId="33837" xr:uid="{00000000-0005-0000-0000-0000CC970000}"/>
    <cellStyle name="Style 22 33 5 3 2" xfId="33838" xr:uid="{00000000-0005-0000-0000-0000CD970000}"/>
    <cellStyle name="Style 22 33 5 4" xfId="33839" xr:uid="{00000000-0005-0000-0000-0000CE970000}"/>
    <cellStyle name="Style 22 33 5 4 2" xfId="33840" xr:uid="{00000000-0005-0000-0000-0000CF970000}"/>
    <cellStyle name="Style 22 33 5 5" xfId="33841" xr:uid="{00000000-0005-0000-0000-0000D0970000}"/>
    <cellStyle name="Style 22 33 6" xfId="33842" xr:uid="{00000000-0005-0000-0000-0000D1970000}"/>
    <cellStyle name="Style 22 33 6 2" xfId="33843" xr:uid="{00000000-0005-0000-0000-0000D2970000}"/>
    <cellStyle name="Style 22 33 6 2 2" xfId="33844" xr:uid="{00000000-0005-0000-0000-0000D3970000}"/>
    <cellStyle name="Style 22 33 6 3" xfId="33845" xr:uid="{00000000-0005-0000-0000-0000D4970000}"/>
    <cellStyle name="Style 22 33 6 3 2" xfId="33846" xr:uid="{00000000-0005-0000-0000-0000D5970000}"/>
    <cellStyle name="Style 22 33 6 4" xfId="33847" xr:uid="{00000000-0005-0000-0000-0000D6970000}"/>
    <cellStyle name="Style 22 33 6 4 2" xfId="33848" xr:uid="{00000000-0005-0000-0000-0000D7970000}"/>
    <cellStyle name="Style 22 33 6 5" xfId="33849" xr:uid="{00000000-0005-0000-0000-0000D8970000}"/>
    <cellStyle name="Style 22 33 7" xfId="33850" xr:uid="{00000000-0005-0000-0000-0000D9970000}"/>
    <cellStyle name="Style 22 33 7 2" xfId="33851" xr:uid="{00000000-0005-0000-0000-0000DA970000}"/>
    <cellStyle name="Style 22 33 7 2 2" xfId="33852" xr:uid="{00000000-0005-0000-0000-0000DB970000}"/>
    <cellStyle name="Style 22 33 7 3" xfId="33853" xr:uid="{00000000-0005-0000-0000-0000DC970000}"/>
    <cellStyle name="Style 22 33 7 3 2" xfId="33854" xr:uid="{00000000-0005-0000-0000-0000DD970000}"/>
    <cellStyle name="Style 22 33 7 4" xfId="33855" xr:uid="{00000000-0005-0000-0000-0000DE970000}"/>
    <cellStyle name="Style 22 33 7 4 2" xfId="33856" xr:uid="{00000000-0005-0000-0000-0000DF970000}"/>
    <cellStyle name="Style 22 33 7 5" xfId="33857" xr:uid="{00000000-0005-0000-0000-0000E0970000}"/>
    <cellStyle name="Style 22 33 8" xfId="33858" xr:uid="{00000000-0005-0000-0000-0000E1970000}"/>
    <cellStyle name="Style 22 33 8 2" xfId="33859" xr:uid="{00000000-0005-0000-0000-0000E2970000}"/>
    <cellStyle name="Style 22 33 8 2 2" xfId="33860" xr:uid="{00000000-0005-0000-0000-0000E3970000}"/>
    <cellStyle name="Style 22 33 8 3" xfId="33861" xr:uid="{00000000-0005-0000-0000-0000E4970000}"/>
    <cellStyle name="Style 22 33 8 3 2" xfId="33862" xr:uid="{00000000-0005-0000-0000-0000E5970000}"/>
    <cellStyle name="Style 22 33 8 4" xfId="33863" xr:uid="{00000000-0005-0000-0000-0000E6970000}"/>
    <cellStyle name="Style 22 33 8 4 2" xfId="33864" xr:uid="{00000000-0005-0000-0000-0000E7970000}"/>
    <cellStyle name="Style 22 33 8 5" xfId="33865" xr:uid="{00000000-0005-0000-0000-0000E8970000}"/>
    <cellStyle name="Style 22 33 9" xfId="33866" xr:uid="{00000000-0005-0000-0000-0000E9970000}"/>
    <cellStyle name="Style 22 33 9 2" xfId="33867" xr:uid="{00000000-0005-0000-0000-0000EA970000}"/>
    <cellStyle name="Style 22 33 9 2 2" xfId="33868" xr:uid="{00000000-0005-0000-0000-0000EB970000}"/>
    <cellStyle name="Style 22 33 9 3" xfId="33869" xr:uid="{00000000-0005-0000-0000-0000EC970000}"/>
    <cellStyle name="Style 22 33 9 3 2" xfId="33870" xr:uid="{00000000-0005-0000-0000-0000ED970000}"/>
    <cellStyle name="Style 22 33 9 4" xfId="33871" xr:uid="{00000000-0005-0000-0000-0000EE970000}"/>
    <cellStyle name="Style 22 33 9 4 2" xfId="33872" xr:uid="{00000000-0005-0000-0000-0000EF970000}"/>
    <cellStyle name="Style 22 33 9 5" xfId="33873" xr:uid="{00000000-0005-0000-0000-0000F0970000}"/>
    <cellStyle name="Style 22 33_물질에너지밸런스(물량조정)" xfId="33874" xr:uid="{00000000-0005-0000-0000-0000F1970000}"/>
    <cellStyle name="Style 22 34" xfId="33875" xr:uid="{00000000-0005-0000-0000-0000F2970000}"/>
    <cellStyle name="Style 22 34 10" xfId="33876" xr:uid="{00000000-0005-0000-0000-0000F3970000}"/>
    <cellStyle name="Style 22 34 10 2" xfId="33877" xr:uid="{00000000-0005-0000-0000-0000F4970000}"/>
    <cellStyle name="Style 22 34 10 2 2" xfId="33878" xr:uid="{00000000-0005-0000-0000-0000F5970000}"/>
    <cellStyle name="Style 22 34 10 3" xfId="33879" xr:uid="{00000000-0005-0000-0000-0000F6970000}"/>
    <cellStyle name="Style 22 34 10 3 2" xfId="33880" xr:uid="{00000000-0005-0000-0000-0000F7970000}"/>
    <cellStyle name="Style 22 34 10 4" xfId="33881" xr:uid="{00000000-0005-0000-0000-0000F8970000}"/>
    <cellStyle name="Style 22 34 10 4 2" xfId="33882" xr:uid="{00000000-0005-0000-0000-0000F9970000}"/>
    <cellStyle name="Style 22 34 10 5" xfId="33883" xr:uid="{00000000-0005-0000-0000-0000FA970000}"/>
    <cellStyle name="Style 22 34 11" xfId="33884" xr:uid="{00000000-0005-0000-0000-0000FB970000}"/>
    <cellStyle name="Style 22 34 11 2" xfId="33885" xr:uid="{00000000-0005-0000-0000-0000FC970000}"/>
    <cellStyle name="Style 22 34 12" xfId="33886" xr:uid="{00000000-0005-0000-0000-0000FD970000}"/>
    <cellStyle name="Style 22 34 12 2" xfId="33887" xr:uid="{00000000-0005-0000-0000-0000FE970000}"/>
    <cellStyle name="Style 22 34 13" xfId="33888" xr:uid="{00000000-0005-0000-0000-0000FF970000}"/>
    <cellStyle name="Style 22 34 13 2" xfId="33889" xr:uid="{00000000-0005-0000-0000-000000980000}"/>
    <cellStyle name="Style 22 34 14" xfId="33890" xr:uid="{00000000-0005-0000-0000-000001980000}"/>
    <cellStyle name="Style 22 34 2" xfId="33891" xr:uid="{00000000-0005-0000-0000-000002980000}"/>
    <cellStyle name="Style 22 34 2 2" xfId="33892" xr:uid="{00000000-0005-0000-0000-000003980000}"/>
    <cellStyle name="Style 22 34 2 2 2" xfId="33893" xr:uid="{00000000-0005-0000-0000-000004980000}"/>
    <cellStyle name="Style 22 34 2 3" xfId="33894" xr:uid="{00000000-0005-0000-0000-000005980000}"/>
    <cellStyle name="Style 22 34 2 3 2" xfId="33895" xr:uid="{00000000-0005-0000-0000-000006980000}"/>
    <cellStyle name="Style 22 34 2 4" xfId="33896" xr:uid="{00000000-0005-0000-0000-000007980000}"/>
    <cellStyle name="Style 22 34 2 4 2" xfId="33897" xr:uid="{00000000-0005-0000-0000-000008980000}"/>
    <cellStyle name="Style 22 34 2 5" xfId="33898" xr:uid="{00000000-0005-0000-0000-000009980000}"/>
    <cellStyle name="Style 22 34 3" xfId="33899" xr:uid="{00000000-0005-0000-0000-00000A980000}"/>
    <cellStyle name="Style 22 34 3 2" xfId="33900" xr:uid="{00000000-0005-0000-0000-00000B980000}"/>
    <cellStyle name="Style 22 34 3 2 2" xfId="33901" xr:uid="{00000000-0005-0000-0000-00000C980000}"/>
    <cellStyle name="Style 22 34 3 3" xfId="33902" xr:uid="{00000000-0005-0000-0000-00000D980000}"/>
    <cellStyle name="Style 22 34 3 3 2" xfId="33903" xr:uid="{00000000-0005-0000-0000-00000E980000}"/>
    <cellStyle name="Style 22 34 3 4" xfId="33904" xr:uid="{00000000-0005-0000-0000-00000F980000}"/>
    <cellStyle name="Style 22 34 3 4 2" xfId="33905" xr:uid="{00000000-0005-0000-0000-000010980000}"/>
    <cellStyle name="Style 22 34 3 5" xfId="33906" xr:uid="{00000000-0005-0000-0000-000011980000}"/>
    <cellStyle name="Style 22 34 4" xfId="33907" xr:uid="{00000000-0005-0000-0000-000012980000}"/>
    <cellStyle name="Style 22 34 4 2" xfId="33908" xr:uid="{00000000-0005-0000-0000-000013980000}"/>
    <cellStyle name="Style 22 34 4 2 2" xfId="33909" xr:uid="{00000000-0005-0000-0000-000014980000}"/>
    <cellStyle name="Style 22 34 4 3" xfId="33910" xr:uid="{00000000-0005-0000-0000-000015980000}"/>
    <cellStyle name="Style 22 34 4 3 2" xfId="33911" xr:uid="{00000000-0005-0000-0000-000016980000}"/>
    <cellStyle name="Style 22 34 4 4" xfId="33912" xr:uid="{00000000-0005-0000-0000-000017980000}"/>
    <cellStyle name="Style 22 34 4 4 2" xfId="33913" xr:uid="{00000000-0005-0000-0000-000018980000}"/>
    <cellStyle name="Style 22 34 4 5" xfId="33914" xr:uid="{00000000-0005-0000-0000-000019980000}"/>
    <cellStyle name="Style 22 34 5" xfId="33915" xr:uid="{00000000-0005-0000-0000-00001A980000}"/>
    <cellStyle name="Style 22 34 5 2" xfId="33916" xr:uid="{00000000-0005-0000-0000-00001B980000}"/>
    <cellStyle name="Style 22 34 5 2 2" xfId="33917" xr:uid="{00000000-0005-0000-0000-00001C980000}"/>
    <cellStyle name="Style 22 34 5 3" xfId="33918" xr:uid="{00000000-0005-0000-0000-00001D980000}"/>
    <cellStyle name="Style 22 34 5 3 2" xfId="33919" xr:uid="{00000000-0005-0000-0000-00001E980000}"/>
    <cellStyle name="Style 22 34 5 4" xfId="33920" xr:uid="{00000000-0005-0000-0000-00001F980000}"/>
    <cellStyle name="Style 22 34 5 4 2" xfId="33921" xr:uid="{00000000-0005-0000-0000-000020980000}"/>
    <cellStyle name="Style 22 34 5 5" xfId="33922" xr:uid="{00000000-0005-0000-0000-000021980000}"/>
    <cellStyle name="Style 22 34 6" xfId="33923" xr:uid="{00000000-0005-0000-0000-000022980000}"/>
    <cellStyle name="Style 22 34 6 2" xfId="33924" xr:uid="{00000000-0005-0000-0000-000023980000}"/>
    <cellStyle name="Style 22 34 6 2 2" xfId="33925" xr:uid="{00000000-0005-0000-0000-000024980000}"/>
    <cellStyle name="Style 22 34 6 3" xfId="33926" xr:uid="{00000000-0005-0000-0000-000025980000}"/>
    <cellStyle name="Style 22 34 6 3 2" xfId="33927" xr:uid="{00000000-0005-0000-0000-000026980000}"/>
    <cellStyle name="Style 22 34 6 4" xfId="33928" xr:uid="{00000000-0005-0000-0000-000027980000}"/>
    <cellStyle name="Style 22 34 6 4 2" xfId="33929" xr:uid="{00000000-0005-0000-0000-000028980000}"/>
    <cellStyle name="Style 22 34 6 5" xfId="33930" xr:uid="{00000000-0005-0000-0000-000029980000}"/>
    <cellStyle name="Style 22 34 7" xfId="33931" xr:uid="{00000000-0005-0000-0000-00002A980000}"/>
    <cellStyle name="Style 22 34 7 2" xfId="33932" xr:uid="{00000000-0005-0000-0000-00002B980000}"/>
    <cellStyle name="Style 22 34 7 2 2" xfId="33933" xr:uid="{00000000-0005-0000-0000-00002C980000}"/>
    <cellStyle name="Style 22 34 7 3" xfId="33934" xr:uid="{00000000-0005-0000-0000-00002D980000}"/>
    <cellStyle name="Style 22 34 7 3 2" xfId="33935" xr:uid="{00000000-0005-0000-0000-00002E980000}"/>
    <cellStyle name="Style 22 34 7 4" xfId="33936" xr:uid="{00000000-0005-0000-0000-00002F980000}"/>
    <cellStyle name="Style 22 34 7 4 2" xfId="33937" xr:uid="{00000000-0005-0000-0000-000030980000}"/>
    <cellStyle name="Style 22 34 7 5" xfId="33938" xr:uid="{00000000-0005-0000-0000-000031980000}"/>
    <cellStyle name="Style 22 34 8" xfId="33939" xr:uid="{00000000-0005-0000-0000-000032980000}"/>
    <cellStyle name="Style 22 34 8 2" xfId="33940" xr:uid="{00000000-0005-0000-0000-000033980000}"/>
    <cellStyle name="Style 22 34 8 2 2" xfId="33941" xr:uid="{00000000-0005-0000-0000-000034980000}"/>
    <cellStyle name="Style 22 34 8 3" xfId="33942" xr:uid="{00000000-0005-0000-0000-000035980000}"/>
    <cellStyle name="Style 22 34 8 3 2" xfId="33943" xr:uid="{00000000-0005-0000-0000-000036980000}"/>
    <cellStyle name="Style 22 34 8 4" xfId="33944" xr:uid="{00000000-0005-0000-0000-000037980000}"/>
    <cellStyle name="Style 22 34 8 4 2" xfId="33945" xr:uid="{00000000-0005-0000-0000-000038980000}"/>
    <cellStyle name="Style 22 34 8 5" xfId="33946" xr:uid="{00000000-0005-0000-0000-000039980000}"/>
    <cellStyle name="Style 22 34 9" xfId="33947" xr:uid="{00000000-0005-0000-0000-00003A980000}"/>
    <cellStyle name="Style 22 34 9 2" xfId="33948" xr:uid="{00000000-0005-0000-0000-00003B980000}"/>
    <cellStyle name="Style 22 34 9 2 2" xfId="33949" xr:uid="{00000000-0005-0000-0000-00003C980000}"/>
    <cellStyle name="Style 22 34 9 3" xfId="33950" xr:uid="{00000000-0005-0000-0000-00003D980000}"/>
    <cellStyle name="Style 22 34 9 3 2" xfId="33951" xr:uid="{00000000-0005-0000-0000-00003E980000}"/>
    <cellStyle name="Style 22 34 9 4" xfId="33952" xr:uid="{00000000-0005-0000-0000-00003F980000}"/>
    <cellStyle name="Style 22 34 9 4 2" xfId="33953" xr:uid="{00000000-0005-0000-0000-000040980000}"/>
    <cellStyle name="Style 22 34 9 5" xfId="33954" xr:uid="{00000000-0005-0000-0000-000041980000}"/>
    <cellStyle name="Style 22 34_물질에너지밸런스(물량조정)" xfId="33955" xr:uid="{00000000-0005-0000-0000-000042980000}"/>
    <cellStyle name="Style 22 35" xfId="33956" xr:uid="{00000000-0005-0000-0000-000043980000}"/>
    <cellStyle name="Style 22 35 10" xfId="33957" xr:uid="{00000000-0005-0000-0000-000044980000}"/>
    <cellStyle name="Style 22 35 10 2" xfId="33958" xr:uid="{00000000-0005-0000-0000-000045980000}"/>
    <cellStyle name="Style 22 35 10 2 2" xfId="33959" xr:uid="{00000000-0005-0000-0000-000046980000}"/>
    <cellStyle name="Style 22 35 10 3" xfId="33960" xr:uid="{00000000-0005-0000-0000-000047980000}"/>
    <cellStyle name="Style 22 35 10 3 2" xfId="33961" xr:uid="{00000000-0005-0000-0000-000048980000}"/>
    <cellStyle name="Style 22 35 10 4" xfId="33962" xr:uid="{00000000-0005-0000-0000-000049980000}"/>
    <cellStyle name="Style 22 35 10 4 2" xfId="33963" xr:uid="{00000000-0005-0000-0000-00004A980000}"/>
    <cellStyle name="Style 22 35 10 5" xfId="33964" xr:uid="{00000000-0005-0000-0000-00004B980000}"/>
    <cellStyle name="Style 22 35 11" xfId="33965" xr:uid="{00000000-0005-0000-0000-00004C980000}"/>
    <cellStyle name="Style 22 35 11 2" xfId="33966" xr:uid="{00000000-0005-0000-0000-00004D980000}"/>
    <cellStyle name="Style 22 35 12" xfId="33967" xr:uid="{00000000-0005-0000-0000-00004E980000}"/>
    <cellStyle name="Style 22 35 12 2" xfId="33968" xr:uid="{00000000-0005-0000-0000-00004F980000}"/>
    <cellStyle name="Style 22 35 13" xfId="33969" xr:uid="{00000000-0005-0000-0000-000050980000}"/>
    <cellStyle name="Style 22 35 13 2" xfId="33970" xr:uid="{00000000-0005-0000-0000-000051980000}"/>
    <cellStyle name="Style 22 35 14" xfId="33971" xr:uid="{00000000-0005-0000-0000-000052980000}"/>
    <cellStyle name="Style 22 35 2" xfId="33972" xr:uid="{00000000-0005-0000-0000-000053980000}"/>
    <cellStyle name="Style 22 35 2 2" xfId="33973" xr:uid="{00000000-0005-0000-0000-000054980000}"/>
    <cellStyle name="Style 22 35 2 2 2" xfId="33974" xr:uid="{00000000-0005-0000-0000-000055980000}"/>
    <cellStyle name="Style 22 35 2 3" xfId="33975" xr:uid="{00000000-0005-0000-0000-000056980000}"/>
    <cellStyle name="Style 22 35 2 3 2" xfId="33976" xr:uid="{00000000-0005-0000-0000-000057980000}"/>
    <cellStyle name="Style 22 35 2 4" xfId="33977" xr:uid="{00000000-0005-0000-0000-000058980000}"/>
    <cellStyle name="Style 22 35 2 4 2" xfId="33978" xr:uid="{00000000-0005-0000-0000-000059980000}"/>
    <cellStyle name="Style 22 35 2 5" xfId="33979" xr:uid="{00000000-0005-0000-0000-00005A980000}"/>
    <cellStyle name="Style 22 35 3" xfId="33980" xr:uid="{00000000-0005-0000-0000-00005B980000}"/>
    <cellStyle name="Style 22 35 3 2" xfId="33981" xr:uid="{00000000-0005-0000-0000-00005C980000}"/>
    <cellStyle name="Style 22 35 3 2 2" xfId="33982" xr:uid="{00000000-0005-0000-0000-00005D980000}"/>
    <cellStyle name="Style 22 35 3 3" xfId="33983" xr:uid="{00000000-0005-0000-0000-00005E980000}"/>
    <cellStyle name="Style 22 35 3 3 2" xfId="33984" xr:uid="{00000000-0005-0000-0000-00005F980000}"/>
    <cellStyle name="Style 22 35 3 4" xfId="33985" xr:uid="{00000000-0005-0000-0000-000060980000}"/>
    <cellStyle name="Style 22 35 3 4 2" xfId="33986" xr:uid="{00000000-0005-0000-0000-000061980000}"/>
    <cellStyle name="Style 22 35 3 5" xfId="33987" xr:uid="{00000000-0005-0000-0000-000062980000}"/>
    <cellStyle name="Style 22 35 4" xfId="33988" xr:uid="{00000000-0005-0000-0000-000063980000}"/>
    <cellStyle name="Style 22 35 4 2" xfId="33989" xr:uid="{00000000-0005-0000-0000-000064980000}"/>
    <cellStyle name="Style 22 35 4 2 2" xfId="33990" xr:uid="{00000000-0005-0000-0000-000065980000}"/>
    <cellStyle name="Style 22 35 4 3" xfId="33991" xr:uid="{00000000-0005-0000-0000-000066980000}"/>
    <cellStyle name="Style 22 35 4 3 2" xfId="33992" xr:uid="{00000000-0005-0000-0000-000067980000}"/>
    <cellStyle name="Style 22 35 4 4" xfId="33993" xr:uid="{00000000-0005-0000-0000-000068980000}"/>
    <cellStyle name="Style 22 35 4 4 2" xfId="33994" xr:uid="{00000000-0005-0000-0000-000069980000}"/>
    <cellStyle name="Style 22 35 4 5" xfId="33995" xr:uid="{00000000-0005-0000-0000-00006A980000}"/>
    <cellStyle name="Style 22 35 5" xfId="33996" xr:uid="{00000000-0005-0000-0000-00006B980000}"/>
    <cellStyle name="Style 22 35 5 2" xfId="33997" xr:uid="{00000000-0005-0000-0000-00006C980000}"/>
    <cellStyle name="Style 22 35 5 2 2" xfId="33998" xr:uid="{00000000-0005-0000-0000-00006D980000}"/>
    <cellStyle name="Style 22 35 5 3" xfId="33999" xr:uid="{00000000-0005-0000-0000-00006E980000}"/>
    <cellStyle name="Style 22 35 5 3 2" xfId="34000" xr:uid="{00000000-0005-0000-0000-00006F980000}"/>
    <cellStyle name="Style 22 35 5 4" xfId="34001" xr:uid="{00000000-0005-0000-0000-000070980000}"/>
    <cellStyle name="Style 22 35 5 4 2" xfId="34002" xr:uid="{00000000-0005-0000-0000-000071980000}"/>
    <cellStyle name="Style 22 35 5 5" xfId="34003" xr:uid="{00000000-0005-0000-0000-000072980000}"/>
    <cellStyle name="Style 22 35 6" xfId="34004" xr:uid="{00000000-0005-0000-0000-000073980000}"/>
    <cellStyle name="Style 22 35 6 2" xfId="34005" xr:uid="{00000000-0005-0000-0000-000074980000}"/>
    <cellStyle name="Style 22 35 6 2 2" xfId="34006" xr:uid="{00000000-0005-0000-0000-000075980000}"/>
    <cellStyle name="Style 22 35 6 3" xfId="34007" xr:uid="{00000000-0005-0000-0000-000076980000}"/>
    <cellStyle name="Style 22 35 6 3 2" xfId="34008" xr:uid="{00000000-0005-0000-0000-000077980000}"/>
    <cellStyle name="Style 22 35 6 4" xfId="34009" xr:uid="{00000000-0005-0000-0000-000078980000}"/>
    <cellStyle name="Style 22 35 6 4 2" xfId="34010" xr:uid="{00000000-0005-0000-0000-000079980000}"/>
    <cellStyle name="Style 22 35 6 5" xfId="34011" xr:uid="{00000000-0005-0000-0000-00007A980000}"/>
    <cellStyle name="Style 22 35 7" xfId="34012" xr:uid="{00000000-0005-0000-0000-00007B980000}"/>
    <cellStyle name="Style 22 35 7 2" xfId="34013" xr:uid="{00000000-0005-0000-0000-00007C980000}"/>
    <cellStyle name="Style 22 35 7 2 2" xfId="34014" xr:uid="{00000000-0005-0000-0000-00007D980000}"/>
    <cellStyle name="Style 22 35 7 3" xfId="34015" xr:uid="{00000000-0005-0000-0000-00007E980000}"/>
    <cellStyle name="Style 22 35 7 3 2" xfId="34016" xr:uid="{00000000-0005-0000-0000-00007F980000}"/>
    <cellStyle name="Style 22 35 7 4" xfId="34017" xr:uid="{00000000-0005-0000-0000-000080980000}"/>
    <cellStyle name="Style 22 35 7 4 2" xfId="34018" xr:uid="{00000000-0005-0000-0000-000081980000}"/>
    <cellStyle name="Style 22 35 7 5" xfId="34019" xr:uid="{00000000-0005-0000-0000-000082980000}"/>
    <cellStyle name="Style 22 35 8" xfId="34020" xr:uid="{00000000-0005-0000-0000-000083980000}"/>
    <cellStyle name="Style 22 35 8 2" xfId="34021" xr:uid="{00000000-0005-0000-0000-000084980000}"/>
    <cellStyle name="Style 22 35 8 2 2" xfId="34022" xr:uid="{00000000-0005-0000-0000-000085980000}"/>
    <cellStyle name="Style 22 35 8 3" xfId="34023" xr:uid="{00000000-0005-0000-0000-000086980000}"/>
    <cellStyle name="Style 22 35 8 3 2" xfId="34024" xr:uid="{00000000-0005-0000-0000-000087980000}"/>
    <cellStyle name="Style 22 35 8 4" xfId="34025" xr:uid="{00000000-0005-0000-0000-000088980000}"/>
    <cellStyle name="Style 22 35 8 4 2" xfId="34026" xr:uid="{00000000-0005-0000-0000-000089980000}"/>
    <cellStyle name="Style 22 35 8 5" xfId="34027" xr:uid="{00000000-0005-0000-0000-00008A980000}"/>
    <cellStyle name="Style 22 35 9" xfId="34028" xr:uid="{00000000-0005-0000-0000-00008B980000}"/>
    <cellStyle name="Style 22 35 9 2" xfId="34029" xr:uid="{00000000-0005-0000-0000-00008C980000}"/>
    <cellStyle name="Style 22 35 9 2 2" xfId="34030" xr:uid="{00000000-0005-0000-0000-00008D980000}"/>
    <cellStyle name="Style 22 35 9 3" xfId="34031" xr:uid="{00000000-0005-0000-0000-00008E980000}"/>
    <cellStyle name="Style 22 35 9 3 2" xfId="34032" xr:uid="{00000000-0005-0000-0000-00008F980000}"/>
    <cellStyle name="Style 22 35 9 4" xfId="34033" xr:uid="{00000000-0005-0000-0000-000090980000}"/>
    <cellStyle name="Style 22 35 9 4 2" xfId="34034" xr:uid="{00000000-0005-0000-0000-000091980000}"/>
    <cellStyle name="Style 22 35 9 5" xfId="34035" xr:uid="{00000000-0005-0000-0000-000092980000}"/>
    <cellStyle name="Style 22 35_물질에너지밸런스(물량조정)" xfId="34036" xr:uid="{00000000-0005-0000-0000-000093980000}"/>
    <cellStyle name="Style 22 36" xfId="34037" xr:uid="{00000000-0005-0000-0000-000094980000}"/>
    <cellStyle name="Style 22 36 10" xfId="34038" xr:uid="{00000000-0005-0000-0000-000095980000}"/>
    <cellStyle name="Style 22 36 10 2" xfId="34039" xr:uid="{00000000-0005-0000-0000-000096980000}"/>
    <cellStyle name="Style 22 36 10 2 2" xfId="34040" xr:uid="{00000000-0005-0000-0000-000097980000}"/>
    <cellStyle name="Style 22 36 10 3" xfId="34041" xr:uid="{00000000-0005-0000-0000-000098980000}"/>
    <cellStyle name="Style 22 36 10 3 2" xfId="34042" xr:uid="{00000000-0005-0000-0000-000099980000}"/>
    <cellStyle name="Style 22 36 10 4" xfId="34043" xr:uid="{00000000-0005-0000-0000-00009A980000}"/>
    <cellStyle name="Style 22 36 10 4 2" xfId="34044" xr:uid="{00000000-0005-0000-0000-00009B980000}"/>
    <cellStyle name="Style 22 36 10 5" xfId="34045" xr:uid="{00000000-0005-0000-0000-00009C980000}"/>
    <cellStyle name="Style 22 36 11" xfId="34046" xr:uid="{00000000-0005-0000-0000-00009D980000}"/>
    <cellStyle name="Style 22 36 11 2" xfId="34047" xr:uid="{00000000-0005-0000-0000-00009E980000}"/>
    <cellStyle name="Style 22 36 12" xfId="34048" xr:uid="{00000000-0005-0000-0000-00009F980000}"/>
    <cellStyle name="Style 22 36 12 2" xfId="34049" xr:uid="{00000000-0005-0000-0000-0000A0980000}"/>
    <cellStyle name="Style 22 36 13" xfId="34050" xr:uid="{00000000-0005-0000-0000-0000A1980000}"/>
    <cellStyle name="Style 22 36 13 2" xfId="34051" xr:uid="{00000000-0005-0000-0000-0000A2980000}"/>
    <cellStyle name="Style 22 36 14" xfId="34052" xr:uid="{00000000-0005-0000-0000-0000A3980000}"/>
    <cellStyle name="Style 22 36 2" xfId="34053" xr:uid="{00000000-0005-0000-0000-0000A4980000}"/>
    <cellStyle name="Style 22 36 2 2" xfId="34054" xr:uid="{00000000-0005-0000-0000-0000A5980000}"/>
    <cellStyle name="Style 22 36 2 2 2" xfId="34055" xr:uid="{00000000-0005-0000-0000-0000A6980000}"/>
    <cellStyle name="Style 22 36 2 3" xfId="34056" xr:uid="{00000000-0005-0000-0000-0000A7980000}"/>
    <cellStyle name="Style 22 36 2 3 2" xfId="34057" xr:uid="{00000000-0005-0000-0000-0000A8980000}"/>
    <cellStyle name="Style 22 36 2 4" xfId="34058" xr:uid="{00000000-0005-0000-0000-0000A9980000}"/>
    <cellStyle name="Style 22 36 2 4 2" xfId="34059" xr:uid="{00000000-0005-0000-0000-0000AA980000}"/>
    <cellStyle name="Style 22 36 2 5" xfId="34060" xr:uid="{00000000-0005-0000-0000-0000AB980000}"/>
    <cellStyle name="Style 22 36 3" xfId="34061" xr:uid="{00000000-0005-0000-0000-0000AC980000}"/>
    <cellStyle name="Style 22 36 3 2" xfId="34062" xr:uid="{00000000-0005-0000-0000-0000AD980000}"/>
    <cellStyle name="Style 22 36 3 2 2" xfId="34063" xr:uid="{00000000-0005-0000-0000-0000AE980000}"/>
    <cellStyle name="Style 22 36 3 3" xfId="34064" xr:uid="{00000000-0005-0000-0000-0000AF980000}"/>
    <cellStyle name="Style 22 36 3 3 2" xfId="34065" xr:uid="{00000000-0005-0000-0000-0000B0980000}"/>
    <cellStyle name="Style 22 36 3 4" xfId="34066" xr:uid="{00000000-0005-0000-0000-0000B1980000}"/>
    <cellStyle name="Style 22 36 3 4 2" xfId="34067" xr:uid="{00000000-0005-0000-0000-0000B2980000}"/>
    <cellStyle name="Style 22 36 3 5" xfId="34068" xr:uid="{00000000-0005-0000-0000-0000B3980000}"/>
    <cellStyle name="Style 22 36 4" xfId="34069" xr:uid="{00000000-0005-0000-0000-0000B4980000}"/>
    <cellStyle name="Style 22 36 4 2" xfId="34070" xr:uid="{00000000-0005-0000-0000-0000B5980000}"/>
    <cellStyle name="Style 22 36 4 2 2" xfId="34071" xr:uid="{00000000-0005-0000-0000-0000B6980000}"/>
    <cellStyle name="Style 22 36 4 3" xfId="34072" xr:uid="{00000000-0005-0000-0000-0000B7980000}"/>
    <cellStyle name="Style 22 36 4 3 2" xfId="34073" xr:uid="{00000000-0005-0000-0000-0000B8980000}"/>
    <cellStyle name="Style 22 36 4 4" xfId="34074" xr:uid="{00000000-0005-0000-0000-0000B9980000}"/>
    <cellStyle name="Style 22 36 4 4 2" xfId="34075" xr:uid="{00000000-0005-0000-0000-0000BA980000}"/>
    <cellStyle name="Style 22 36 4 5" xfId="34076" xr:uid="{00000000-0005-0000-0000-0000BB980000}"/>
    <cellStyle name="Style 22 36 5" xfId="34077" xr:uid="{00000000-0005-0000-0000-0000BC980000}"/>
    <cellStyle name="Style 22 36 5 2" xfId="34078" xr:uid="{00000000-0005-0000-0000-0000BD980000}"/>
    <cellStyle name="Style 22 36 5 2 2" xfId="34079" xr:uid="{00000000-0005-0000-0000-0000BE980000}"/>
    <cellStyle name="Style 22 36 5 3" xfId="34080" xr:uid="{00000000-0005-0000-0000-0000BF980000}"/>
    <cellStyle name="Style 22 36 5 3 2" xfId="34081" xr:uid="{00000000-0005-0000-0000-0000C0980000}"/>
    <cellStyle name="Style 22 36 5 4" xfId="34082" xr:uid="{00000000-0005-0000-0000-0000C1980000}"/>
    <cellStyle name="Style 22 36 5 4 2" xfId="34083" xr:uid="{00000000-0005-0000-0000-0000C2980000}"/>
    <cellStyle name="Style 22 36 5 5" xfId="34084" xr:uid="{00000000-0005-0000-0000-0000C3980000}"/>
    <cellStyle name="Style 22 36 6" xfId="34085" xr:uid="{00000000-0005-0000-0000-0000C4980000}"/>
    <cellStyle name="Style 22 36 6 2" xfId="34086" xr:uid="{00000000-0005-0000-0000-0000C5980000}"/>
    <cellStyle name="Style 22 36 6 2 2" xfId="34087" xr:uid="{00000000-0005-0000-0000-0000C6980000}"/>
    <cellStyle name="Style 22 36 6 3" xfId="34088" xr:uid="{00000000-0005-0000-0000-0000C7980000}"/>
    <cellStyle name="Style 22 36 6 3 2" xfId="34089" xr:uid="{00000000-0005-0000-0000-0000C8980000}"/>
    <cellStyle name="Style 22 36 6 4" xfId="34090" xr:uid="{00000000-0005-0000-0000-0000C9980000}"/>
    <cellStyle name="Style 22 36 6 4 2" xfId="34091" xr:uid="{00000000-0005-0000-0000-0000CA980000}"/>
    <cellStyle name="Style 22 36 6 5" xfId="34092" xr:uid="{00000000-0005-0000-0000-0000CB980000}"/>
    <cellStyle name="Style 22 36 7" xfId="34093" xr:uid="{00000000-0005-0000-0000-0000CC980000}"/>
    <cellStyle name="Style 22 36 7 2" xfId="34094" xr:uid="{00000000-0005-0000-0000-0000CD980000}"/>
    <cellStyle name="Style 22 36 7 2 2" xfId="34095" xr:uid="{00000000-0005-0000-0000-0000CE980000}"/>
    <cellStyle name="Style 22 36 7 3" xfId="34096" xr:uid="{00000000-0005-0000-0000-0000CF980000}"/>
    <cellStyle name="Style 22 36 7 3 2" xfId="34097" xr:uid="{00000000-0005-0000-0000-0000D0980000}"/>
    <cellStyle name="Style 22 36 7 4" xfId="34098" xr:uid="{00000000-0005-0000-0000-0000D1980000}"/>
    <cellStyle name="Style 22 36 7 4 2" xfId="34099" xr:uid="{00000000-0005-0000-0000-0000D2980000}"/>
    <cellStyle name="Style 22 36 7 5" xfId="34100" xr:uid="{00000000-0005-0000-0000-0000D3980000}"/>
    <cellStyle name="Style 22 36 8" xfId="34101" xr:uid="{00000000-0005-0000-0000-0000D4980000}"/>
    <cellStyle name="Style 22 36 8 2" xfId="34102" xr:uid="{00000000-0005-0000-0000-0000D5980000}"/>
    <cellStyle name="Style 22 36 8 2 2" xfId="34103" xr:uid="{00000000-0005-0000-0000-0000D6980000}"/>
    <cellStyle name="Style 22 36 8 3" xfId="34104" xr:uid="{00000000-0005-0000-0000-0000D7980000}"/>
    <cellStyle name="Style 22 36 8 3 2" xfId="34105" xr:uid="{00000000-0005-0000-0000-0000D8980000}"/>
    <cellStyle name="Style 22 36 8 4" xfId="34106" xr:uid="{00000000-0005-0000-0000-0000D9980000}"/>
    <cellStyle name="Style 22 36 8 4 2" xfId="34107" xr:uid="{00000000-0005-0000-0000-0000DA980000}"/>
    <cellStyle name="Style 22 36 8 5" xfId="34108" xr:uid="{00000000-0005-0000-0000-0000DB980000}"/>
    <cellStyle name="Style 22 36 9" xfId="34109" xr:uid="{00000000-0005-0000-0000-0000DC980000}"/>
    <cellStyle name="Style 22 36 9 2" xfId="34110" xr:uid="{00000000-0005-0000-0000-0000DD980000}"/>
    <cellStyle name="Style 22 36 9 2 2" xfId="34111" xr:uid="{00000000-0005-0000-0000-0000DE980000}"/>
    <cellStyle name="Style 22 36 9 3" xfId="34112" xr:uid="{00000000-0005-0000-0000-0000DF980000}"/>
    <cellStyle name="Style 22 36 9 3 2" xfId="34113" xr:uid="{00000000-0005-0000-0000-0000E0980000}"/>
    <cellStyle name="Style 22 36 9 4" xfId="34114" xr:uid="{00000000-0005-0000-0000-0000E1980000}"/>
    <cellStyle name="Style 22 36 9 4 2" xfId="34115" xr:uid="{00000000-0005-0000-0000-0000E2980000}"/>
    <cellStyle name="Style 22 36 9 5" xfId="34116" xr:uid="{00000000-0005-0000-0000-0000E3980000}"/>
    <cellStyle name="Style 22 36_물질에너지밸런스(물량조정)" xfId="34117" xr:uid="{00000000-0005-0000-0000-0000E4980000}"/>
    <cellStyle name="Style 22 37" xfId="34118" xr:uid="{00000000-0005-0000-0000-0000E5980000}"/>
    <cellStyle name="Style 22 37 10" xfId="34119" xr:uid="{00000000-0005-0000-0000-0000E6980000}"/>
    <cellStyle name="Style 22 37 10 2" xfId="34120" xr:uid="{00000000-0005-0000-0000-0000E7980000}"/>
    <cellStyle name="Style 22 37 10 2 2" xfId="34121" xr:uid="{00000000-0005-0000-0000-0000E8980000}"/>
    <cellStyle name="Style 22 37 10 3" xfId="34122" xr:uid="{00000000-0005-0000-0000-0000E9980000}"/>
    <cellStyle name="Style 22 37 10 3 2" xfId="34123" xr:uid="{00000000-0005-0000-0000-0000EA980000}"/>
    <cellStyle name="Style 22 37 10 4" xfId="34124" xr:uid="{00000000-0005-0000-0000-0000EB980000}"/>
    <cellStyle name="Style 22 37 10 4 2" xfId="34125" xr:uid="{00000000-0005-0000-0000-0000EC980000}"/>
    <cellStyle name="Style 22 37 10 5" xfId="34126" xr:uid="{00000000-0005-0000-0000-0000ED980000}"/>
    <cellStyle name="Style 22 37 11" xfId="34127" xr:uid="{00000000-0005-0000-0000-0000EE980000}"/>
    <cellStyle name="Style 22 37 11 2" xfId="34128" xr:uid="{00000000-0005-0000-0000-0000EF980000}"/>
    <cellStyle name="Style 22 37 12" xfId="34129" xr:uid="{00000000-0005-0000-0000-0000F0980000}"/>
    <cellStyle name="Style 22 37 12 2" xfId="34130" xr:uid="{00000000-0005-0000-0000-0000F1980000}"/>
    <cellStyle name="Style 22 37 13" xfId="34131" xr:uid="{00000000-0005-0000-0000-0000F2980000}"/>
    <cellStyle name="Style 22 37 13 2" xfId="34132" xr:uid="{00000000-0005-0000-0000-0000F3980000}"/>
    <cellStyle name="Style 22 37 14" xfId="34133" xr:uid="{00000000-0005-0000-0000-0000F4980000}"/>
    <cellStyle name="Style 22 37 2" xfId="34134" xr:uid="{00000000-0005-0000-0000-0000F5980000}"/>
    <cellStyle name="Style 22 37 2 2" xfId="34135" xr:uid="{00000000-0005-0000-0000-0000F6980000}"/>
    <cellStyle name="Style 22 37 2 2 2" xfId="34136" xr:uid="{00000000-0005-0000-0000-0000F7980000}"/>
    <cellStyle name="Style 22 37 2 3" xfId="34137" xr:uid="{00000000-0005-0000-0000-0000F8980000}"/>
    <cellStyle name="Style 22 37 2 3 2" xfId="34138" xr:uid="{00000000-0005-0000-0000-0000F9980000}"/>
    <cellStyle name="Style 22 37 2 4" xfId="34139" xr:uid="{00000000-0005-0000-0000-0000FA980000}"/>
    <cellStyle name="Style 22 37 2 4 2" xfId="34140" xr:uid="{00000000-0005-0000-0000-0000FB980000}"/>
    <cellStyle name="Style 22 37 2 5" xfId="34141" xr:uid="{00000000-0005-0000-0000-0000FC980000}"/>
    <cellStyle name="Style 22 37 3" xfId="34142" xr:uid="{00000000-0005-0000-0000-0000FD980000}"/>
    <cellStyle name="Style 22 37 3 2" xfId="34143" xr:uid="{00000000-0005-0000-0000-0000FE980000}"/>
    <cellStyle name="Style 22 37 3 2 2" xfId="34144" xr:uid="{00000000-0005-0000-0000-0000FF980000}"/>
    <cellStyle name="Style 22 37 3 3" xfId="34145" xr:uid="{00000000-0005-0000-0000-000000990000}"/>
    <cellStyle name="Style 22 37 3 3 2" xfId="34146" xr:uid="{00000000-0005-0000-0000-000001990000}"/>
    <cellStyle name="Style 22 37 3 4" xfId="34147" xr:uid="{00000000-0005-0000-0000-000002990000}"/>
    <cellStyle name="Style 22 37 3 4 2" xfId="34148" xr:uid="{00000000-0005-0000-0000-000003990000}"/>
    <cellStyle name="Style 22 37 3 5" xfId="34149" xr:uid="{00000000-0005-0000-0000-000004990000}"/>
    <cellStyle name="Style 22 37 4" xfId="34150" xr:uid="{00000000-0005-0000-0000-000005990000}"/>
    <cellStyle name="Style 22 37 4 2" xfId="34151" xr:uid="{00000000-0005-0000-0000-000006990000}"/>
    <cellStyle name="Style 22 37 4 2 2" xfId="34152" xr:uid="{00000000-0005-0000-0000-000007990000}"/>
    <cellStyle name="Style 22 37 4 3" xfId="34153" xr:uid="{00000000-0005-0000-0000-000008990000}"/>
    <cellStyle name="Style 22 37 4 3 2" xfId="34154" xr:uid="{00000000-0005-0000-0000-000009990000}"/>
    <cellStyle name="Style 22 37 4 4" xfId="34155" xr:uid="{00000000-0005-0000-0000-00000A990000}"/>
    <cellStyle name="Style 22 37 4 4 2" xfId="34156" xr:uid="{00000000-0005-0000-0000-00000B990000}"/>
    <cellStyle name="Style 22 37 4 5" xfId="34157" xr:uid="{00000000-0005-0000-0000-00000C990000}"/>
    <cellStyle name="Style 22 37 5" xfId="34158" xr:uid="{00000000-0005-0000-0000-00000D990000}"/>
    <cellStyle name="Style 22 37 5 2" xfId="34159" xr:uid="{00000000-0005-0000-0000-00000E990000}"/>
    <cellStyle name="Style 22 37 5 2 2" xfId="34160" xr:uid="{00000000-0005-0000-0000-00000F990000}"/>
    <cellStyle name="Style 22 37 5 3" xfId="34161" xr:uid="{00000000-0005-0000-0000-000010990000}"/>
    <cellStyle name="Style 22 37 5 3 2" xfId="34162" xr:uid="{00000000-0005-0000-0000-000011990000}"/>
    <cellStyle name="Style 22 37 5 4" xfId="34163" xr:uid="{00000000-0005-0000-0000-000012990000}"/>
    <cellStyle name="Style 22 37 5 4 2" xfId="34164" xr:uid="{00000000-0005-0000-0000-000013990000}"/>
    <cellStyle name="Style 22 37 5 5" xfId="34165" xr:uid="{00000000-0005-0000-0000-000014990000}"/>
    <cellStyle name="Style 22 37 6" xfId="34166" xr:uid="{00000000-0005-0000-0000-000015990000}"/>
    <cellStyle name="Style 22 37 6 2" xfId="34167" xr:uid="{00000000-0005-0000-0000-000016990000}"/>
    <cellStyle name="Style 22 37 6 2 2" xfId="34168" xr:uid="{00000000-0005-0000-0000-000017990000}"/>
    <cellStyle name="Style 22 37 6 3" xfId="34169" xr:uid="{00000000-0005-0000-0000-000018990000}"/>
    <cellStyle name="Style 22 37 6 3 2" xfId="34170" xr:uid="{00000000-0005-0000-0000-000019990000}"/>
    <cellStyle name="Style 22 37 6 4" xfId="34171" xr:uid="{00000000-0005-0000-0000-00001A990000}"/>
    <cellStyle name="Style 22 37 6 4 2" xfId="34172" xr:uid="{00000000-0005-0000-0000-00001B990000}"/>
    <cellStyle name="Style 22 37 6 5" xfId="34173" xr:uid="{00000000-0005-0000-0000-00001C990000}"/>
    <cellStyle name="Style 22 37 7" xfId="34174" xr:uid="{00000000-0005-0000-0000-00001D990000}"/>
    <cellStyle name="Style 22 37 7 2" xfId="34175" xr:uid="{00000000-0005-0000-0000-00001E990000}"/>
    <cellStyle name="Style 22 37 7 2 2" xfId="34176" xr:uid="{00000000-0005-0000-0000-00001F990000}"/>
    <cellStyle name="Style 22 37 7 3" xfId="34177" xr:uid="{00000000-0005-0000-0000-000020990000}"/>
    <cellStyle name="Style 22 37 7 3 2" xfId="34178" xr:uid="{00000000-0005-0000-0000-000021990000}"/>
    <cellStyle name="Style 22 37 7 4" xfId="34179" xr:uid="{00000000-0005-0000-0000-000022990000}"/>
    <cellStyle name="Style 22 37 7 4 2" xfId="34180" xr:uid="{00000000-0005-0000-0000-000023990000}"/>
    <cellStyle name="Style 22 37 7 5" xfId="34181" xr:uid="{00000000-0005-0000-0000-000024990000}"/>
    <cellStyle name="Style 22 37 8" xfId="34182" xr:uid="{00000000-0005-0000-0000-000025990000}"/>
    <cellStyle name="Style 22 37 8 2" xfId="34183" xr:uid="{00000000-0005-0000-0000-000026990000}"/>
    <cellStyle name="Style 22 37 8 2 2" xfId="34184" xr:uid="{00000000-0005-0000-0000-000027990000}"/>
    <cellStyle name="Style 22 37 8 3" xfId="34185" xr:uid="{00000000-0005-0000-0000-000028990000}"/>
    <cellStyle name="Style 22 37 8 3 2" xfId="34186" xr:uid="{00000000-0005-0000-0000-000029990000}"/>
    <cellStyle name="Style 22 37 8 4" xfId="34187" xr:uid="{00000000-0005-0000-0000-00002A990000}"/>
    <cellStyle name="Style 22 37 8 4 2" xfId="34188" xr:uid="{00000000-0005-0000-0000-00002B990000}"/>
    <cellStyle name="Style 22 37 8 5" xfId="34189" xr:uid="{00000000-0005-0000-0000-00002C990000}"/>
    <cellStyle name="Style 22 37 9" xfId="34190" xr:uid="{00000000-0005-0000-0000-00002D990000}"/>
    <cellStyle name="Style 22 37 9 2" xfId="34191" xr:uid="{00000000-0005-0000-0000-00002E990000}"/>
    <cellStyle name="Style 22 37 9 2 2" xfId="34192" xr:uid="{00000000-0005-0000-0000-00002F990000}"/>
    <cellStyle name="Style 22 37 9 3" xfId="34193" xr:uid="{00000000-0005-0000-0000-000030990000}"/>
    <cellStyle name="Style 22 37 9 3 2" xfId="34194" xr:uid="{00000000-0005-0000-0000-000031990000}"/>
    <cellStyle name="Style 22 37 9 4" xfId="34195" xr:uid="{00000000-0005-0000-0000-000032990000}"/>
    <cellStyle name="Style 22 37 9 4 2" xfId="34196" xr:uid="{00000000-0005-0000-0000-000033990000}"/>
    <cellStyle name="Style 22 37 9 5" xfId="34197" xr:uid="{00000000-0005-0000-0000-000034990000}"/>
    <cellStyle name="Style 22 37_물질에너지밸런스(물량조정)" xfId="34198" xr:uid="{00000000-0005-0000-0000-000035990000}"/>
    <cellStyle name="Style 22 38" xfId="34199" xr:uid="{00000000-0005-0000-0000-000036990000}"/>
    <cellStyle name="Style 22 38 10" xfId="34200" xr:uid="{00000000-0005-0000-0000-000037990000}"/>
    <cellStyle name="Style 22 38 10 2" xfId="34201" xr:uid="{00000000-0005-0000-0000-000038990000}"/>
    <cellStyle name="Style 22 38 10 2 2" xfId="34202" xr:uid="{00000000-0005-0000-0000-000039990000}"/>
    <cellStyle name="Style 22 38 10 3" xfId="34203" xr:uid="{00000000-0005-0000-0000-00003A990000}"/>
    <cellStyle name="Style 22 38 10 3 2" xfId="34204" xr:uid="{00000000-0005-0000-0000-00003B990000}"/>
    <cellStyle name="Style 22 38 10 4" xfId="34205" xr:uid="{00000000-0005-0000-0000-00003C990000}"/>
    <cellStyle name="Style 22 38 10 4 2" xfId="34206" xr:uid="{00000000-0005-0000-0000-00003D990000}"/>
    <cellStyle name="Style 22 38 10 5" xfId="34207" xr:uid="{00000000-0005-0000-0000-00003E990000}"/>
    <cellStyle name="Style 22 38 11" xfId="34208" xr:uid="{00000000-0005-0000-0000-00003F990000}"/>
    <cellStyle name="Style 22 38 11 2" xfId="34209" xr:uid="{00000000-0005-0000-0000-000040990000}"/>
    <cellStyle name="Style 22 38 12" xfId="34210" xr:uid="{00000000-0005-0000-0000-000041990000}"/>
    <cellStyle name="Style 22 38 12 2" xfId="34211" xr:uid="{00000000-0005-0000-0000-000042990000}"/>
    <cellStyle name="Style 22 38 13" xfId="34212" xr:uid="{00000000-0005-0000-0000-000043990000}"/>
    <cellStyle name="Style 22 38 13 2" xfId="34213" xr:uid="{00000000-0005-0000-0000-000044990000}"/>
    <cellStyle name="Style 22 38 14" xfId="34214" xr:uid="{00000000-0005-0000-0000-000045990000}"/>
    <cellStyle name="Style 22 38 2" xfId="34215" xr:uid="{00000000-0005-0000-0000-000046990000}"/>
    <cellStyle name="Style 22 38 2 2" xfId="34216" xr:uid="{00000000-0005-0000-0000-000047990000}"/>
    <cellStyle name="Style 22 38 2 2 2" xfId="34217" xr:uid="{00000000-0005-0000-0000-000048990000}"/>
    <cellStyle name="Style 22 38 2 3" xfId="34218" xr:uid="{00000000-0005-0000-0000-000049990000}"/>
    <cellStyle name="Style 22 38 2 3 2" xfId="34219" xr:uid="{00000000-0005-0000-0000-00004A990000}"/>
    <cellStyle name="Style 22 38 2 4" xfId="34220" xr:uid="{00000000-0005-0000-0000-00004B990000}"/>
    <cellStyle name="Style 22 38 2 4 2" xfId="34221" xr:uid="{00000000-0005-0000-0000-00004C990000}"/>
    <cellStyle name="Style 22 38 2 5" xfId="34222" xr:uid="{00000000-0005-0000-0000-00004D990000}"/>
    <cellStyle name="Style 22 38 3" xfId="34223" xr:uid="{00000000-0005-0000-0000-00004E990000}"/>
    <cellStyle name="Style 22 38 3 2" xfId="34224" xr:uid="{00000000-0005-0000-0000-00004F990000}"/>
    <cellStyle name="Style 22 38 3 2 2" xfId="34225" xr:uid="{00000000-0005-0000-0000-000050990000}"/>
    <cellStyle name="Style 22 38 3 3" xfId="34226" xr:uid="{00000000-0005-0000-0000-000051990000}"/>
    <cellStyle name="Style 22 38 3 3 2" xfId="34227" xr:uid="{00000000-0005-0000-0000-000052990000}"/>
    <cellStyle name="Style 22 38 3 4" xfId="34228" xr:uid="{00000000-0005-0000-0000-000053990000}"/>
    <cellStyle name="Style 22 38 3 4 2" xfId="34229" xr:uid="{00000000-0005-0000-0000-000054990000}"/>
    <cellStyle name="Style 22 38 3 5" xfId="34230" xr:uid="{00000000-0005-0000-0000-000055990000}"/>
    <cellStyle name="Style 22 38 4" xfId="34231" xr:uid="{00000000-0005-0000-0000-000056990000}"/>
    <cellStyle name="Style 22 38 4 2" xfId="34232" xr:uid="{00000000-0005-0000-0000-000057990000}"/>
    <cellStyle name="Style 22 38 4 2 2" xfId="34233" xr:uid="{00000000-0005-0000-0000-000058990000}"/>
    <cellStyle name="Style 22 38 4 3" xfId="34234" xr:uid="{00000000-0005-0000-0000-000059990000}"/>
    <cellStyle name="Style 22 38 4 3 2" xfId="34235" xr:uid="{00000000-0005-0000-0000-00005A990000}"/>
    <cellStyle name="Style 22 38 4 4" xfId="34236" xr:uid="{00000000-0005-0000-0000-00005B990000}"/>
    <cellStyle name="Style 22 38 4 4 2" xfId="34237" xr:uid="{00000000-0005-0000-0000-00005C990000}"/>
    <cellStyle name="Style 22 38 4 5" xfId="34238" xr:uid="{00000000-0005-0000-0000-00005D990000}"/>
    <cellStyle name="Style 22 38 5" xfId="34239" xr:uid="{00000000-0005-0000-0000-00005E990000}"/>
    <cellStyle name="Style 22 38 5 2" xfId="34240" xr:uid="{00000000-0005-0000-0000-00005F990000}"/>
    <cellStyle name="Style 22 38 5 2 2" xfId="34241" xr:uid="{00000000-0005-0000-0000-000060990000}"/>
    <cellStyle name="Style 22 38 5 3" xfId="34242" xr:uid="{00000000-0005-0000-0000-000061990000}"/>
    <cellStyle name="Style 22 38 5 3 2" xfId="34243" xr:uid="{00000000-0005-0000-0000-000062990000}"/>
    <cellStyle name="Style 22 38 5 4" xfId="34244" xr:uid="{00000000-0005-0000-0000-000063990000}"/>
    <cellStyle name="Style 22 38 5 4 2" xfId="34245" xr:uid="{00000000-0005-0000-0000-000064990000}"/>
    <cellStyle name="Style 22 38 5 5" xfId="34246" xr:uid="{00000000-0005-0000-0000-000065990000}"/>
    <cellStyle name="Style 22 38 6" xfId="34247" xr:uid="{00000000-0005-0000-0000-000066990000}"/>
    <cellStyle name="Style 22 38 6 2" xfId="34248" xr:uid="{00000000-0005-0000-0000-000067990000}"/>
    <cellStyle name="Style 22 38 6 2 2" xfId="34249" xr:uid="{00000000-0005-0000-0000-000068990000}"/>
    <cellStyle name="Style 22 38 6 3" xfId="34250" xr:uid="{00000000-0005-0000-0000-000069990000}"/>
    <cellStyle name="Style 22 38 6 3 2" xfId="34251" xr:uid="{00000000-0005-0000-0000-00006A990000}"/>
    <cellStyle name="Style 22 38 6 4" xfId="34252" xr:uid="{00000000-0005-0000-0000-00006B990000}"/>
    <cellStyle name="Style 22 38 6 4 2" xfId="34253" xr:uid="{00000000-0005-0000-0000-00006C990000}"/>
    <cellStyle name="Style 22 38 6 5" xfId="34254" xr:uid="{00000000-0005-0000-0000-00006D990000}"/>
    <cellStyle name="Style 22 38 7" xfId="34255" xr:uid="{00000000-0005-0000-0000-00006E990000}"/>
    <cellStyle name="Style 22 38 7 2" xfId="34256" xr:uid="{00000000-0005-0000-0000-00006F990000}"/>
    <cellStyle name="Style 22 38 7 2 2" xfId="34257" xr:uid="{00000000-0005-0000-0000-000070990000}"/>
    <cellStyle name="Style 22 38 7 3" xfId="34258" xr:uid="{00000000-0005-0000-0000-000071990000}"/>
    <cellStyle name="Style 22 38 7 3 2" xfId="34259" xr:uid="{00000000-0005-0000-0000-000072990000}"/>
    <cellStyle name="Style 22 38 7 4" xfId="34260" xr:uid="{00000000-0005-0000-0000-000073990000}"/>
    <cellStyle name="Style 22 38 7 4 2" xfId="34261" xr:uid="{00000000-0005-0000-0000-000074990000}"/>
    <cellStyle name="Style 22 38 7 5" xfId="34262" xr:uid="{00000000-0005-0000-0000-000075990000}"/>
    <cellStyle name="Style 22 38 8" xfId="34263" xr:uid="{00000000-0005-0000-0000-000076990000}"/>
    <cellStyle name="Style 22 38 8 2" xfId="34264" xr:uid="{00000000-0005-0000-0000-000077990000}"/>
    <cellStyle name="Style 22 38 8 2 2" xfId="34265" xr:uid="{00000000-0005-0000-0000-000078990000}"/>
    <cellStyle name="Style 22 38 8 3" xfId="34266" xr:uid="{00000000-0005-0000-0000-000079990000}"/>
    <cellStyle name="Style 22 38 8 3 2" xfId="34267" xr:uid="{00000000-0005-0000-0000-00007A990000}"/>
    <cellStyle name="Style 22 38 8 4" xfId="34268" xr:uid="{00000000-0005-0000-0000-00007B990000}"/>
    <cellStyle name="Style 22 38 8 4 2" xfId="34269" xr:uid="{00000000-0005-0000-0000-00007C990000}"/>
    <cellStyle name="Style 22 38 8 5" xfId="34270" xr:uid="{00000000-0005-0000-0000-00007D990000}"/>
    <cellStyle name="Style 22 38 9" xfId="34271" xr:uid="{00000000-0005-0000-0000-00007E990000}"/>
    <cellStyle name="Style 22 38 9 2" xfId="34272" xr:uid="{00000000-0005-0000-0000-00007F990000}"/>
    <cellStyle name="Style 22 38 9 2 2" xfId="34273" xr:uid="{00000000-0005-0000-0000-000080990000}"/>
    <cellStyle name="Style 22 38 9 3" xfId="34274" xr:uid="{00000000-0005-0000-0000-000081990000}"/>
    <cellStyle name="Style 22 38 9 3 2" xfId="34275" xr:uid="{00000000-0005-0000-0000-000082990000}"/>
    <cellStyle name="Style 22 38 9 4" xfId="34276" xr:uid="{00000000-0005-0000-0000-000083990000}"/>
    <cellStyle name="Style 22 38 9 4 2" xfId="34277" xr:uid="{00000000-0005-0000-0000-000084990000}"/>
    <cellStyle name="Style 22 38 9 5" xfId="34278" xr:uid="{00000000-0005-0000-0000-000085990000}"/>
    <cellStyle name="Style 22 38_물질에너지밸런스(물량조정)" xfId="34279" xr:uid="{00000000-0005-0000-0000-000086990000}"/>
    <cellStyle name="Style 22 39" xfId="34280" xr:uid="{00000000-0005-0000-0000-000087990000}"/>
    <cellStyle name="Style 22 39 10" xfId="34281" xr:uid="{00000000-0005-0000-0000-000088990000}"/>
    <cellStyle name="Style 22 39 10 2" xfId="34282" xr:uid="{00000000-0005-0000-0000-000089990000}"/>
    <cellStyle name="Style 22 39 10 2 2" xfId="34283" xr:uid="{00000000-0005-0000-0000-00008A990000}"/>
    <cellStyle name="Style 22 39 10 3" xfId="34284" xr:uid="{00000000-0005-0000-0000-00008B990000}"/>
    <cellStyle name="Style 22 39 10 3 2" xfId="34285" xr:uid="{00000000-0005-0000-0000-00008C990000}"/>
    <cellStyle name="Style 22 39 10 4" xfId="34286" xr:uid="{00000000-0005-0000-0000-00008D990000}"/>
    <cellStyle name="Style 22 39 10 4 2" xfId="34287" xr:uid="{00000000-0005-0000-0000-00008E990000}"/>
    <cellStyle name="Style 22 39 10 5" xfId="34288" xr:uid="{00000000-0005-0000-0000-00008F990000}"/>
    <cellStyle name="Style 22 39 11" xfId="34289" xr:uid="{00000000-0005-0000-0000-000090990000}"/>
    <cellStyle name="Style 22 39 11 2" xfId="34290" xr:uid="{00000000-0005-0000-0000-000091990000}"/>
    <cellStyle name="Style 22 39 12" xfId="34291" xr:uid="{00000000-0005-0000-0000-000092990000}"/>
    <cellStyle name="Style 22 39 12 2" xfId="34292" xr:uid="{00000000-0005-0000-0000-000093990000}"/>
    <cellStyle name="Style 22 39 13" xfId="34293" xr:uid="{00000000-0005-0000-0000-000094990000}"/>
    <cellStyle name="Style 22 39 13 2" xfId="34294" xr:uid="{00000000-0005-0000-0000-000095990000}"/>
    <cellStyle name="Style 22 39 14" xfId="34295" xr:uid="{00000000-0005-0000-0000-000096990000}"/>
    <cellStyle name="Style 22 39 2" xfId="34296" xr:uid="{00000000-0005-0000-0000-000097990000}"/>
    <cellStyle name="Style 22 39 2 2" xfId="34297" xr:uid="{00000000-0005-0000-0000-000098990000}"/>
    <cellStyle name="Style 22 39 2 2 2" xfId="34298" xr:uid="{00000000-0005-0000-0000-000099990000}"/>
    <cellStyle name="Style 22 39 2 3" xfId="34299" xr:uid="{00000000-0005-0000-0000-00009A990000}"/>
    <cellStyle name="Style 22 39 2 3 2" xfId="34300" xr:uid="{00000000-0005-0000-0000-00009B990000}"/>
    <cellStyle name="Style 22 39 2 4" xfId="34301" xr:uid="{00000000-0005-0000-0000-00009C990000}"/>
    <cellStyle name="Style 22 39 2 4 2" xfId="34302" xr:uid="{00000000-0005-0000-0000-00009D990000}"/>
    <cellStyle name="Style 22 39 2 5" xfId="34303" xr:uid="{00000000-0005-0000-0000-00009E990000}"/>
    <cellStyle name="Style 22 39 3" xfId="34304" xr:uid="{00000000-0005-0000-0000-00009F990000}"/>
    <cellStyle name="Style 22 39 3 2" xfId="34305" xr:uid="{00000000-0005-0000-0000-0000A0990000}"/>
    <cellStyle name="Style 22 39 3 2 2" xfId="34306" xr:uid="{00000000-0005-0000-0000-0000A1990000}"/>
    <cellStyle name="Style 22 39 3 3" xfId="34307" xr:uid="{00000000-0005-0000-0000-0000A2990000}"/>
    <cellStyle name="Style 22 39 3 3 2" xfId="34308" xr:uid="{00000000-0005-0000-0000-0000A3990000}"/>
    <cellStyle name="Style 22 39 3 4" xfId="34309" xr:uid="{00000000-0005-0000-0000-0000A4990000}"/>
    <cellStyle name="Style 22 39 3 4 2" xfId="34310" xr:uid="{00000000-0005-0000-0000-0000A5990000}"/>
    <cellStyle name="Style 22 39 3 5" xfId="34311" xr:uid="{00000000-0005-0000-0000-0000A6990000}"/>
    <cellStyle name="Style 22 39 4" xfId="34312" xr:uid="{00000000-0005-0000-0000-0000A7990000}"/>
    <cellStyle name="Style 22 39 4 2" xfId="34313" xr:uid="{00000000-0005-0000-0000-0000A8990000}"/>
    <cellStyle name="Style 22 39 4 2 2" xfId="34314" xr:uid="{00000000-0005-0000-0000-0000A9990000}"/>
    <cellStyle name="Style 22 39 4 3" xfId="34315" xr:uid="{00000000-0005-0000-0000-0000AA990000}"/>
    <cellStyle name="Style 22 39 4 3 2" xfId="34316" xr:uid="{00000000-0005-0000-0000-0000AB990000}"/>
    <cellStyle name="Style 22 39 4 4" xfId="34317" xr:uid="{00000000-0005-0000-0000-0000AC990000}"/>
    <cellStyle name="Style 22 39 4 4 2" xfId="34318" xr:uid="{00000000-0005-0000-0000-0000AD990000}"/>
    <cellStyle name="Style 22 39 4 5" xfId="34319" xr:uid="{00000000-0005-0000-0000-0000AE990000}"/>
    <cellStyle name="Style 22 39 5" xfId="34320" xr:uid="{00000000-0005-0000-0000-0000AF990000}"/>
    <cellStyle name="Style 22 39 5 2" xfId="34321" xr:uid="{00000000-0005-0000-0000-0000B0990000}"/>
    <cellStyle name="Style 22 39 5 2 2" xfId="34322" xr:uid="{00000000-0005-0000-0000-0000B1990000}"/>
    <cellStyle name="Style 22 39 5 3" xfId="34323" xr:uid="{00000000-0005-0000-0000-0000B2990000}"/>
    <cellStyle name="Style 22 39 5 3 2" xfId="34324" xr:uid="{00000000-0005-0000-0000-0000B3990000}"/>
    <cellStyle name="Style 22 39 5 4" xfId="34325" xr:uid="{00000000-0005-0000-0000-0000B4990000}"/>
    <cellStyle name="Style 22 39 5 4 2" xfId="34326" xr:uid="{00000000-0005-0000-0000-0000B5990000}"/>
    <cellStyle name="Style 22 39 5 5" xfId="34327" xr:uid="{00000000-0005-0000-0000-0000B6990000}"/>
    <cellStyle name="Style 22 39 6" xfId="34328" xr:uid="{00000000-0005-0000-0000-0000B7990000}"/>
    <cellStyle name="Style 22 39 6 2" xfId="34329" xr:uid="{00000000-0005-0000-0000-0000B8990000}"/>
    <cellStyle name="Style 22 39 6 2 2" xfId="34330" xr:uid="{00000000-0005-0000-0000-0000B9990000}"/>
    <cellStyle name="Style 22 39 6 3" xfId="34331" xr:uid="{00000000-0005-0000-0000-0000BA990000}"/>
    <cellStyle name="Style 22 39 6 3 2" xfId="34332" xr:uid="{00000000-0005-0000-0000-0000BB990000}"/>
    <cellStyle name="Style 22 39 6 4" xfId="34333" xr:uid="{00000000-0005-0000-0000-0000BC990000}"/>
    <cellStyle name="Style 22 39 6 4 2" xfId="34334" xr:uid="{00000000-0005-0000-0000-0000BD990000}"/>
    <cellStyle name="Style 22 39 6 5" xfId="34335" xr:uid="{00000000-0005-0000-0000-0000BE990000}"/>
    <cellStyle name="Style 22 39 7" xfId="34336" xr:uid="{00000000-0005-0000-0000-0000BF990000}"/>
    <cellStyle name="Style 22 39 7 2" xfId="34337" xr:uid="{00000000-0005-0000-0000-0000C0990000}"/>
    <cellStyle name="Style 22 39 7 2 2" xfId="34338" xr:uid="{00000000-0005-0000-0000-0000C1990000}"/>
    <cellStyle name="Style 22 39 7 3" xfId="34339" xr:uid="{00000000-0005-0000-0000-0000C2990000}"/>
    <cellStyle name="Style 22 39 7 3 2" xfId="34340" xr:uid="{00000000-0005-0000-0000-0000C3990000}"/>
    <cellStyle name="Style 22 39 7 4" xfId="34341" xr:uid="{00000000-0005-0000-0000-0000C4990000}"/>
    <cellStyle name="Style 22 39 7 4 2" xfId="34342" xr:uid="{00000000-0005-0000-0000-0000C5990000}"/>
    <cellStyle name="Style 22 39 7 5" xfId="34343" xr:uid="{00000000-0005-0000-0000-0000C6990000}"/>
    <cellStyle name="Style 22 39 8" xfId="34344" xr:uid="{00000000-0005-0000-0000-0000C7990000}"/>
    <cellStyle name="Style 22 39 8 2" xfId="34345" xr:uid="{00000000-0005-0000-0000-0000C8990000}"/>
    <cellStyle name="Style 22 39 8 2 2" xfId="34346" xr:uid="{00000000-0005-0000-0000-0000C9990000}"/>
    <cellStyle name="Style 22 39 8 3" xfId="34347" xr:uid="{00000000-0005-0000-0000-0000CA990000}"/>
    <cellStyle name="Style 22 39 8 3 2" xfId="34348" xr:uid="{00000000-0005-0000-0000-0000CB990000}"/>
    <cellStyle name="Style 22 39 8 4" xfId="34349" xr:uid="{00000000-0005-0000-0000-0000CC990000}"/>
    <cellStyle name="Style 22 39 8 4 2" xfId="34350" xr:uid="{00000000-0005-0000-0000-0000CD990000}"/>
    <cellStyle name="Style 22 39 8 5" xfId="34351" xr:uid="{00000000-0005-0000-0000-0000CE990000}"/>
    <cellStyle name="Style 22 39 9" xfId="34352" xr:uid="{00000000-0005-0000-0000-0000CF990000}"/>
    <cellStyle name="Style 22 39 9 2" xfId="34353" xr:uid="{00000000-0005-0000-0000-0000D0990000}"/>
    <cellStyle name="Style 22 39 9 2 2" xfId="34354" xr:uid="{00000000-0005-0000-0000-0000D1990000}"/>
    <cellStyle name="Style 22 39 9 3" xfId="34355" xr:uid="{00000000-0005-0000-0000-0000D2990000}"/>
    <cellStyle name="Style 22 39 9 3 2" xfId="34356" xr:uid="{00000000-0005-0000-0000-0000D3990000}"/>
    <cellStyle name="Style 22 39 9 4" xfId="34357" xr:uid="{00000000-0005-0000-0000-0000D4990000}"/>
    <cellStyle name="Style 22 39 9 4 2" xfId="34358" xr:uid="{00000000-0005-0000-0000-0000D5990000}"/>
    <cellStyle name="Style 22 39 9 5" xfId="34359" xr:uid="{00000000-0005-0000-0000-0000D6990000}"/>
    <cellStyle name="Style 22 39_물질에너지밸런스(물량조정)" xfId="34360" xr:uid="{00000000-0005-0000-0000-0000D7990000}"/>
    <cellStyle name="Style 22 4" xfId="34361" xr:uid="{00000000-0005-0000-0000-0000D8990000}"/>
    <cellStyle name="Style 22 4 10" xfId="34362" xr:uid="{00000000-0005-0000-0000-0000D9990000}"/>
    <cellStyle name="Style 22 4 10 2" xfId="34363" xr:uid="{00000000-0005-0000-0000-0000DA990000}"/>
    <cellStyle name="Style 22 4 10 2 2" xfId="34364" xr:uid="{00000000-0005-0000-0000-0000DB990000}"/>
    <cellStyle name="Style 22 4 10 3" xfId="34365" xr:uid="{00000000-0005-0000-0000-0000DC990000}"/>
    <cellStyle name="Style 22 4 10 3 2" xfId="34366" xr:uid="{00000000-0005-0000-0000-0000DD990000}"/>
    <cellStyle name="Style 22 4 10 4" xfId="34367" xr:uid="{00000000-0005-0000-0000-0000DE990000}"/>
    <cellStyle name="Style 22 4 10 4 2" xfId="34368" xr:uid="{00000000-0005-0000-0000-0000DF990000}"/>
    <cellStyle name="Style 22 4 10 5" xfId="34369" xr:uid="{00000000-0005-0000-0000-0000E0990000}"/>
    <cellStyle name="Style 22 4 11" xfId="34370" xr:uid="{00000000-0005-0000-0000-0000E1990000}"/>
    <cellStyle name="Style 22 4 11 2" xfId="34371" xr:uid="{00000000-0005-0000-0000-0000E2990000}"/>
    <cellStyle name="Style 22 4 12" xfId="34372" xr:uid="{00000000-0005-0000-0000-0000E3990000}"/>
    <cellStyle name="Style 22 4 12 2" xfId="34373" xr:uid="{00000000-0005-0000-0000-0000E4990000}"/>
    <cellStyle name="Style 22 4 13" xfId="34374" xr:uid="{00000000-0005-0000-0000-0000E5990000}"/>
    <cellStyle name="Style 22 4 13 2" xfId="34375" xr:uid="{00000000-0005-0000-0000-0000E6990000}"/>
    <cellStyle name="Style 22 4 14" xfId="34376" xr:uid="{00000000-0005-0000-0000-0000E7990000}"/>
    <cellStyle name="Style 22 4 14 2" xfId="34377" xr:uid="{00000000-0005-0000-0000-0000E8990000}"/>
    <cellStyle name="Style 22 4 15" xfId="34378" xr:uid="{00000000-0005-0000-0000-0000E9990000}"/>
    <cellStyle name="Style 22 4 2" xfId="34379" xr:uid="{00000000-0005-0000-0000-0000EA990000}"/>
    <cellStyle name="Style 22 4 2 10" xfId="34380" xr:uid="{00000000-0005-0000-0000-0000EB990000}"/>
    <cellStyle name="Style 22 4 2 10 2" xfId="34381" xr:uid="{00000000-0005-0000-0000-0000EC990000}"/>
    <cellStyle name="Style 22 4 2 11" xfId="34382" xr:uid="{00000000-0005-0000-0000-0000ED990000}"/>
    <cellStyle name="Style 22 4 2 11 2" xfId="34383" xr:uid="{00000000-0005-0000-0000-0000EE990000}"/>
    <cellStyle name="Style 22 4 2 12" xfId="34384" xr:uid="{00000000-0005-0000-0000-0000EF990000}"/>
    <cellStyle name="Style 22 4 2 12 2" xfId="34385" xr:uid="{00000000-0005-0000-0000-0000F0990000}"/>
    <cellStyle name="Style 22 4 2 13" xfId="34386" xr:uid="{00000000-0005-0000-0000-0000F1990000}"/>
    <cellStyle name="Style 22 4 2 13 2" xfId="34387" xr:uid="{00000000-0005-0000-0000-0000F2990000}"/>
    <cellStyle name="Style 22 4 2 14" xfId="34388" xr:uid="{00000000-0005-0000-0000-0000F3990000}"/>
    <cellStyle name="Style 22 4 2 2" xfId="34389" xr:uid="{00000000-0005-0000-0000-0000F4990000}"/>
    <cellStyle name="Style 22 4 2 2 10" xfId="34390" xr:uid="{00000000-0005-0000-0000-0000F5990000}"/>
    <cellStyle name="Style 22 4 2 2 10 2" xfId="34391" xr:uid="{00000000-0005-0000-0000-0000F6990000}"/>
    <cellStyle name="Style 22 4 2 2 11" xfId="34392" xr:uid="{00000000-0005-0000-0000-0000F7990000}"/>
    <cellStyle name="Style 22 4 2 2 11 2" xfId="34393" xr:uid="{00000000-0005-0000-0000-0000F8990000}"/>
    <cellStyle name="Style 22 4 2 2 12" xfId="34394" xr:uid="{00000000-0005-0000-0000-0000F9990000}"/>
    <cellStyle name="Style 22 4 2 2 12 2" xfId="34395" xr:uid="{00000000-0005-0000-0000-0000FA990000}"/>
    <cellStyle name="Style 22 4 2 2 13" xfId="34396" xr:uid="{00000000-0005-0000-0000-0000FB990000}"/>
    <cellStyle name="Style 22 4 2 2 2" xfId="34397" xr:uid="{00000000-0005-0000-0000-0000FC990000}"/>
    <cellStyle name="Style 22 4 2 2 2 10" xfId="34398" xr:uid="{00000000-0005-0000-0000-0000FD990000}"/>
    <cellStyle name="Style 22 4 2 2 2 10 2" xfId="34399" xr:uid="{00000000-0005-0000-0000-0000FE990000}"/>
    <cellStyle name="Style 22 4 2 2 2 11" xfId="34400" xr:uid="{00000000-0005-0000-0000-0000FF990000}"/>
    <cellStyle name="Style 22 4 2 2 2 11 2" xfId="34401" xr:uid="{00000000-0005-0000-0000-0000009A0000}"/>
    <cellStyle name="Style 22 4 2 2 2 12" xfId="34402" xr:uid="{00000000-0005-0000-0000-0000019A0000}"/>
    <cellStyle name="Style 22 4 2 2 2 12 2" xfId="34403" xr:uid="{00000000-0005-0000-0000-0000029A0000}"/>
    <cellStyle name="Style 22 4 2 2 2 13" xfId="34404" xr:uid="{00000000-0005-0000-0000-0000039A0000}"/>
    <cellStyle name="Style 22 4 2 2 2 2" xfId="34405" xr:uid="{00000000-0005-0000-0000-0000049A0000}"/>
    <cellStyle name="Style 22 4 2 2 2 2 2" xfId="34406" xr:uid="{00000000-0005-0000-0000-0000059A0000}"/>
    <cellStyle name="Style 22 4 2 2 2 3" xfId="34407" xr:uid="{00000000-0005-0000-0000-0000069A0000}"/>
    <cellStyle name="Style 22 4 2 2 2 3 2" xfId="34408" xr:uid="{00000000-0005-0000-0000-0000079A0000}"/>
    <cellStyle name="Style 22 4 2 2 2 4" xfId="34409" xr:uid="{00000000-0005-0000-0000-0000089A0000}"/>
    <cellStyle name="Style 22 4 2 2 2 4 2" xfId="34410" xr:uid="{00000000-0005-0000-0000-0000099A0000}"/>
    <cellStyle name="Style 22 4 2 2 2 5" xfId="34411" xr:uid="{00000000-0005-0000-0000-00000A9A0000}"/>
    <cellStyle name="Style 22 4 2 2 2 5 2" xfId="34412" xr:uid="{00000000-0005-0000-0000-00000B9A0000}"/>
    <cellStyle name="Style 22 4 2 2 2 6" xfId="34413" xr:uid="{00000000-0005-0000-0000-00000C9A0000}"/>
    <cellStyle name="Style 22 4 2 2 2 6 2" xfId="34414" xr:uid="{00000000-0005-0000-0000-00000D9A0000}"/>
    <cellStyle name="Style 22 4 2 2 2 7" xfId="34415" xr:uid="{00000000-0005-0000-0000-00000E9A0000}"/>
    <cellStyle name="Style 22 4 2 2 2 7 2" xfId="34416" xr:uid="{00000000-0005-0000-0000-00000F9A0000}"/>
    <cellStyle name="Style 22 4 2 2 2 8" xfId="34417" xr:uid="{00000000-0005-0000-0000-0000109A0000}"/>
    <cellStyle name="Style 22 4 2 2 2 8 2" xfId="34418" xr:uid="{00000000-0005-0000-0000-0000119A0000}"/>
    <cellStyle name="Style 22 4 2 2 2 9" xfId="34419" xr:uid="{00000000-0005-0000-0000-0000129A0000}"/>
    <cellStyle name="Style 22 4 2 2 2 9 2" xfId="34420" xr:uid="{00000000-0005-0000-0000-0000139A0000}"/>
    <cellStyle name="Style 22 4 2 2 3" xfId="34421" xr:uid="{00000000-0005-0000-0000-0000149A0000}"/>
    <cellStyle name="Style 22 4 2 2 3 10" xfId="34422" xr:uid="{00000000-0005-0000-0000-0000159A0000}"/>
    <cellStyle name="Style 22 4 2 2 3 10 2" xfId="34423" xr:uid="{00000000-0005-0000-0000-0000169A0000}"/>
    <cellStyle name="Style 22 4 2 2 3 11" xfId="34424" xr:uid="{00000000-0005-0000-0000-0000179A0000}"/>
    <cellStyle name="Style 22 4 2 2 3 11 2" xfId="34425" xr:uid="{00000000-0005-0000-0000-0000189A0000}"/>
    <cellStyle name="Style 22 4 2 2 3 12" xfId="34426" xr:uid="{00000000-0005-0000-0000-0000199A0000}"/>
    <cellStyle name="Style 22 4 2 2 3 2" xfId="34427" xr:uid="{00000000-0005-0000-0000-00001A9A0000}"/>
    <cellStyle name="Style 22 4 2 2 3 2 2" xfId="34428" xr:uid="{00000000-0005-0000-0000-00001B9A0000}"/>
    <cellStyle name="Style 22 4 2 2 3 3" xfId="34429" xr:uid="{00000000-0005-0000-0000-00001C9A0000}"/>
    <cellStyle name="Style 22 4 2 2 3 3 2" xfId="34430" xr:uid="{00000000-0005-0000-0000-00001D9A0000}"/>
    <cellStyle name="Style 22 4 2 2 3 4" xfId="34431" xr:uid="{00000000-0005-0000-0000-00001E9A0000}"/>
    <cellStyle name="Style 22 4 2 2 3 4 2" xfId="34432" xr:uid="{00000000-0005-0000-0000-00001F9A0000}"/>
    <cellStyle name="Style 22 4 2 2 3 5" xfId="34433" xr:uid="{00000000-0005-0000-0000-0000209A0000}"/>
    <cellStyle name="Style 22 4 2 2 3 5 2" xfId="34434" xr:uid="{00000000-0005-0000-0000-0000219A0000}"/>
    <cellStyle name="Style 22 4 2 2 3 6" xfId="34435" xr:uid="{00000000-0005-0000-0000-0000229A0000}"/>
    <cellStyle name="Style 22 4 2 2 3 6 2" xfId="34436" xr:uid="{00000000-0005-0000-0000-0000239A0000}"/>
    <cellStyle name="Style 22 4 2 2 3 7" xfId="34437" xr:uid="{00000000-0005-0000-0000-0000249A0000}"/>
    <cellStyle name="Style 22 4 2 2 3 7 2" xfId="34438" xr:uid="{00000000-0005-0000-0000-0000259A0000}"/>
    <cellStyle name="Style 22 4 2 2 3 8" xfId="34439" xr:uid="{00000000-0005-0000-0000-0000269A0000}"/>
    <cellStyle name="Style 22 4 2 2 3 8 2" xfId="34440" xr:uid="{00000000-0005-0000-0000-0000279A0000}"/>
    <cellStyle name="Style 22 4 2 2 3 9" xfId="34441" xr:uid="{00000000-0005-0000-0000-0000289A0000}"/>
    <cellStyle name="Style 22 4 2 2 3 9 2" xfId="34442" xr:uid="{00000000-0005-0000-0000-0000299A0000}"/>
    <cellStyle name="Style 22 4 2 2 4" xfId="34443" xr:uid="{00000000-0005-0000-0000-00002A9A0000}"/>
    <cellStyle name="Style 22 4 2 2 4 2" xfId="34444" xr:uid="{00000000-0005-0000-0000-00002B9A0000}"/>
    <cellStyle name="Style 22 4 2 2 5" xfId="34445" xr:uid="{00000000-0005-0000-0000-00002C9A0000}"/>
    <cellStyle name="Style 22 4 2 2 5 2" xfId="34446" xr:uid="{00000000-0005-0000-0000-00002D9A0000}"/>
    <cellStyle name="Style 22 4 2 2 6" xfId="34447" xr:uid="{00000000-0005-0000-0000-00002E9A0000}"/>
    <cellStyle name="Style 22 4 2 2 6 2" xfId="34448" xr:uid="{00000000-0005-0000-0000-00002F9A0000}"/>
    <cellStyle name="Style 22 4 2 2 7" xfId="34449" xr:uid="{00000000-0005-0000-0000-0000309A0000}"/>
    <cellStyle name="Style 22 4 2 2 7 2" xfId="34450" xr:uid="{00000000-0005-0000-0000-0000319A0000}"/>
    <cellStyle name="Style 22 4 2 2 8" xfId="34451" xr:uid="{00000000-0005-0000-0000-0000329A0000}"/>
    <cellStyle name="Style 22 4 2 2 8 2" xfId="34452" xr:uid="{00000000-0005-0000-0000-0000339A0000}"/>
    <cellStyle name="Style 22 4 2 2 9" xfId="34453" xr:uid="{00000000-0005-0000-0000-0000349A0000}"/>
    <cellStyle name="Style 22 4 2 2 9 2" xfId="34454" xr:uid="{00000000-0005-0000-0000-0000359A0000}"/>
    <cellStyle name="Style 22 4 2 3" xfId="34455" xr:uid="{00000000-0005-0000-0000-0000369A0000}"/>
    <cellStyle name="Style 22 4 2 3 10" xfId="34456" xr:uid="{00000000-0005-0000-0000-0000379A0000}"/>
    <cellStyle name="Style 22 4 2 3 10 2" xfId="34457" xr:uid="{00000000-0005-0000-0000-0000389A0000}"/>
    <cellStyle name="Style 22 4 2 3 11" xfId="34458" xr:uid="{00000000-0005-0000-0000-0000399A0000}"/>
    <cellStyle name="Style 22 4 2 3 11 2" xfId="34459" xr:uid="{00000000-0005-0000-0000-00003A9A0000}"/>
    <cellStyle name="Style 22 4 2 3 12" xfId="34460" xr:uid="{00000000-0005-0000-0000-00003B9A0000}"/>
    <cellStyle name="Style 22 4 2 3 12 2" xfId="34461" xr:uid="{00000000-0005-0000-0000-00003C9A0000}"/>
    <cellStyle name="Style 22 4 2 3 13" xfId="34462" xr:uid="{00000000-0005-0000-0000-00003D9A0000}"/>
    <cellStyle name="Style 22 4 2 3 2" xfId="34463" xr:uid="{00000000-0005-0000-0000-00003E9A0000}"/>
    <cellStyle name="Style 22 4 2 3 2 2" xfId="34464" xr:uid="{00000000-0005-0000-0000-00003F9A0000}"/>
    <cellStyle name="Style 22 4 2 3 3" xfId="34465" xr:uid="{00000000-0005-0000-0000-0000409A0000}"/>
    <cellStyle name="Style 22 4 2 3 3 2" xfId="34466" xr:uid="{00000000-0005-0000-0000-0000419A0000}"/>
    <cellStyle name="Style 22 4 2 3 4" xfId="34467" xr:uid="{00000000-0005-0000-0000-0000429A0000}"/>
    <cellStyle name="Style 22 4 2 3 4 2" xfId="34468" xr:uid="{00000000-0005-0000-0000-0000439A0000}"/>
    <cellStyle name="Style 22 4 2 3 5" xfId="34469" xr:uid="{00000000-0005-0000-0000-0000449A0000}"/>
    <cellStyle name="Style 22 4 2 3 5 2" xfId="34470" xr:uid="{00000000-0005-0000-0000-0000459A0000}"/>
    <cellStyle name="Style 22 4 2 3 6" xfId="34471" xr:uid="{00000000-0005-0000-0000-0000469A0000}"/>
    <cellStyle name="Style 22 4 2 3 6 2" xfId="34472" xr:uid="{00000000-0005-0000-0000-0000479A0000}"/>
    <cellStyle name="Style 22 4 2 3 7" xfId="34473" xr:uid="{00000000-0005-0000-0000-0000489A0000}"/>
    <cellStyle name="Style 22 4 2 3 7 2" xfId="34474" xr:uid="{00000000-0005-0000-0000-0000499A0000}"/>
    <cellStyle name="Style 22 4 2 3 8" xfId="34475" xr:uid="{00000000-0005-0000-0000-00004A9A0000}"/>
    <cellStyle name="Style 22 4 2 3 8 2" xfId="34476" xr:uid="{00000000-0005-0000-0000-00004B9A0000}"/>
    <cellStyle name="Style 22 4 2 3 9" xfId="34477" xr:uid="{00000000-0005-0000-0000-00004C9A0000}"/>
    <cellStyle name="Style 22 4 2 3 9 2" xfId="34478" xr:uid="{00000000-0005-0000-0000-00004D9A0000}"/>
    <cellStyle name="Style 22 4 2 4" xfId="34479" xr:uid="{00000000-0005-0000-0000-00004E9A0000}"/>
    <cellStyle name="Style 22 4 2 4 10" xfId="34480" xr:uid="{00000000-0005-0000-0000-00004F9A0000}"/>
    <cellStyle name="Style 22 4 2 4 10 2" xfId="34481" xr:uid="{00000000-0005-0000-0000-0000509A0000}"/>
    <cellStyle name="Style 22 4 2 4 11" xfId="34482" xr:uid="{00000000-0005-0000-0000-0000519A0000}"/>
    <cellStyle name="Style 22 4 2 4 11 2" xfId="34483" xr:uid="{00000000-0005-0000-0000-0000529A0000}"/>
    <cellStyle name="Style 22 4 2 4 12" xfId="34484" xr:uid="{00000000-0005-0000-0000-0000539A0000}"/>
    <cellStyle name="Style 22 4 2 4 2" xfId="34485" xr:uid="{00000000-0005-0000-0000-0000549A0000}"/>
    <cellStyle name="Style 22 4 2 4 2 2" xfId="34486" xr:uid="{00000000-0005-0000-0000-0000559A0000}"/>
    <cellStyle name="Style 22 4 2 4 3" xfId="34487" xr:uid="{00000000-0005-0000-0000-0000569A0000}"/>
    <cellStyle name="Style 22 4 2 4 3 2" xfId="34488" xr:uid="{00000000-0005-0000-0000-0000579A0000}"/>
    <cellStyle name="Style 22 4 2 4 4" xfId="34489" xr:uid="{00000000-0005-0000-0000-0000589A0000}"/>
    <cellStyle name="Style 22 4 2 4 4 2" xfId="34490" xr:uid="{00000000-0005-0000-0000-0000599A0000}"/>
    <cellStyle name="Style 22 4 2 4 5" xfId="34491" xr:uid="{00000000-0005-0000-0000-00005A9A0000}"/>
    <cellStyle name="Style 22 4 2 4 5 2" xfId="34492" xr:uid="{00000000-0005-0000-0000-00005B9A0000}"/>
    <cellStyle name="Style 22 4 2 4 6" xfId="34493" xr:uid="{00000000-0005-0000-0000-00005C9A0000}"/>
    <cellStyle name="Style 22 4 2 4 6 2" xfId="34494" xr:uid="{00000000-0005-0000-0000-00005D9A0000}"/>
    <cellStyle name="Style 22 4 2 4 7" xfId="34495" xr:uid="{00000000-0005-0000-0000-00005E9A0000}"/>
    <cellStyle name="Style 22 4 2 4 7 2" xfId="34496" xr:uid="{00000000-0005-0000-0000-00005F9A0000}"/>
    <cellStyle name="Style 22 4 2 4 8" xfId="34497" xr:uid="{00000000-0005-0000-0000-0000609A0000}"/>
    <cellStyle name="Style 22 4 2 4 8 2" xfId="34498" xr:uid="{00000000-0005-0000-0000-0000619A0000}"/>
    <cellStyle name="Style 22 4 2 4 9" xfId="34499" xr:uid="{00000000-0005-0000-0000-0000629A0000}"/>
    <cellStyle name="Style 22 4 2 4 9 2" xfId="34500" xr:uid="{00000000-0005-0000-0000-0000639A0000}"/>
    <cellStyle name="Style 22 4 2 5" xfId="34501" xr:uid="{00000000-0005-0000-0000-0000649A0000}"/>
    <cellStyle name="Style 22 4 2 5 2" xfId="34502" xr:uid="{00000000-0005-0000-0000-0000659A0000}"/>
    <cellStyle name="Style 22 4 2 6" xfId="34503" xr:uid="{00000000-0005-0000-0000-0000669A0000}"/>
    <cellStyle name="Style 22 4 2 6 2" xfId="34504" xr:uid="{00000000-0005-0000-0000-0000679A0000}"/>
    <cellStyle name="Style 22 4 2 7" xfId="34505" xr:uid="{00000000-0005-0000-0000-0000689A0000}"/>
    <cellStyle name="Style 22 4 2 7 2" xfId="34506" xr:uid="{00000000-0005-0000-0000-0000699A0000}"/>
    <cellStyle name="Style 22 4 2 8" xfId="34507" xr:uid="{00000000-0005-0000-0000-00006A9A0000}"/>
    <cellStyle name="Style 22 4 2 8 2" xfId="34508" xr:uid="{00000000-0005-0000-0000-00006B9A0000}"/>
    <cellStyle name="Style 22 4 2 9" xfId="34509" xr:uid="{00000000-0005-0000-0000-00006C9A0000}"/>
    <cellStyle name="Style 22 4 2 9 2" xfId="34510" xr:uid="{00000000-0005-0000-0000-00006D9A0000}"/>
    <cellStyle name="Style 22 4 3" xfId="34511" xr:uid="{00000000-0005-0000-0000-00006E9A0000}"/>
    <cellStyle name="Style 22 4 3 10" xfId="34512" xr:uid="{00000000-0005-0000-0000-00006F9A0000}"/>
    <cellStyle name="Style 22 4 3 10 2" xfId="34513" xr:uid="{00000000-0005-0000-0000-0000709A0000}"/>
    <cellStyle name="Style 22 4 3 11" xfId="34514" xr:uid="{00000000-0005-0000-0000-0000719A0000}"/>
    <cellStyle name="Style 22 4 3 11 2" xfId="34515" xr:uid="{00000000-0005-0000-0000-0000729A0000}"/>
    <cellStyle name="Style 22 4 3 12" xfId="34516" xr:uid="{00000000-0005-0000-0000-0000739A0000}"/>
    <cellStyle name="Style 22 4 3 12 2" xfId="34517" xr:uid="{00000000-0005-0000-0000-0000749A0000}"/>
    <cellStyle name="Style 22 4 3 13" xfId="34518" xr:uid="{00000000-0005-0000-0000-0000759A0000}"/>
    <cellStyle name="Style 22 4 3 2" xfId="34519" xr:uid="{00000000-0005-0000-0000-0000769A0000}"/>
    <cellStyle name="Style 22 4 3 2 10" xfId="34520" xr:uid="{00000000-0005-0000-0000-0000779A0000}"/>
    <cellStyle name="Style 22 4 3 2 10 2" xfId="34521" xr:uid="{00000000-0005-0000-0000-0000789A0000}"/>
    <cellStyle name="Style 22 4 3 2 11" xfId="34522" xr:uid="{00000000-0005-0000-0000-0000799A0000}"/>
    <cellStyle name="Style 22 4 3 2 11 2" xfId="34523" xr:uid="{00000000-0005-0000-0000-00007A9A0000}"/>
    <cellStyle name="Style 22 4 3 2 12" xfId="34524" xr:uid="{00000000-0005-0000-0000-00007B9A0000}"/>
    <cellStyle name="Style 22 4 3 2 12 2" xfId="34525" xr:uid="{00000000-0005-0000-0000-00007C9A0000}"/>
    <cellStyle name="Style 22 4 3 2 13" xfId="34526" xr:uid="{00000000-0005-0000-0000-00007D9A0000}"/>
    <cellStyle name="Style 22 4 3 2 2" xfId="34527" xr:uid="{00000000-0005-0000-0000-00007E9A0000}"/>
    <cellStyle name="Style 22 4 3 2 2 2" xfId="34528" xr:uid="{00000000-0005-0000-0000-00007F9A0000}"/>
    <cellStyle name="Style 22 4 3 2 3" xfId="34529" xr:uid="{00000000-0005-0000-0000-0000809A0000}"/>
    <cellStyle name="Style 22 4 3 2 3 2" xfId="34530" xr:uid="{00000000-0005-0000-0000-0000819A0000}"/>
    <cellStyle name="Style 22 4 3 2 4" xfId="34531" xr:uid="{00000000-0005-0000-0000-0000829A0000}"/>
    <cellStyle name="Style 22 4 3 2 4 2" xfId="34532" xr:uid="{00000000-0005-0000-0000-0000839A0000}"/>
    <cellStyle name="Style 22 4 3 2 5" xfId="34533" xr:uid="{00000000-0005-0000-0000-0000849A0000}"/>
    <cellStyle name="Style 22 4 3 2 5 2" xfId="34534" xr:uid="{00000000-0005-0000-0000-0000859A0000}"/>
    <cellStyle name="Style 22 4 3 2 6" xfId="34535" xr:uid="{00000000-0005-0000-0000-0000869A0000}"/>
    <cellStyle name="Style 22 4 3 2 6 2" xfId="34536" xr:uid="{00000000-0005-0000-0000-0000879A0000}"/>
    <cellStyle name="Style 22 4 3 2 7" xfId="34537" xr:uid="{00000000-0005-0000-0000-0000889A0000}"/>
    <cellStyle name="Style 22 4 3 2 7 2" xfId="34538" xr:uid="{00000000-0005-0000-0000-0000899A0000}"/>
    <cellStyle name="Style 22 4 3 2 8" xfId="34539" xr:uid="{00000000-0005-0000-0000-00008A9A0000}"/>
    <cellStyle name="Style 22 4 3 2 8 2" xfId="34540" xr:uid="{00000000-0005-0000-0000-00008B9A0000}"/>
    <cellStyle name="Style 22 4 3 2 9" xfId="34541" xr:uid="{00000000-0005-0000-0000-00008C9A0000}"/>
    <cellStyle name="Style 22 4 3 2 9 2" xfId="34542" xr:uid="{00000000-0005-0000-0000-00008D9A0000}"/>
    <cellStyle name="Style 22 4 3 3" xfId="34543" xr:uid="{00000000-0005-0000-0000-00008E9A0000}"/>
    <cellStyle name="Style 22 4 3 3 10" xfId="34544" xr:uid="{00000000-0005-0000-0000-00008F9A0000}"/>
    <cellStyle name="Style 22 4 3 3 10 2" xfId="34545" xr:uid="{00000000-0005-0000-0000-0000909A0000}"/>
    <cellStyle name="Style 22 4 3 3 11" xfId="34546" xr:uid="{00000000-0005-0000-0000-0000919A0000}"/>
    <cellStyle name="Style 22 4 3 3 11 2" xfId="34547" xr:uid="{00000000-0005-0000-0000-0000929A0000}"/>
    <cellStyle name="Style 22 4 3 3 12" xfId="34548" xr:uid="{00000000-0005-0000-0000-0000939A0000}"/>
    <cellStyle name="Style 22 4 3 3 2" xfId="34549" xr:uid="{00000000-0005-0000-0000-0000949A0000}"/>
    <cellStyle name="Style 22 4 3 3 2 2" xfId="34550" xr:uid="{00000000-0005-0000-0000-0000959A0000}"/>
    <cellStyle name="Style 22 4 3 3 3" xfId="34551" xr:uid="{00000000-0005-0000-0000-0000969A0000}"/>
    <cellStyle name="Style 22 4 3 3 3 2" xfId="34552" xr:uid="{00000000-0005-0000-0000-0000979A0000}"/>
    <cellStyle name="Style 22 4 3 3 4" xfId="34553" xr:uid="{00000000-0005-0000-0000-0000989A0000}"/>
    <cellStyle name="Style 22 4 3 3 4 2" xfId="34554" xr:uid="{00000000-0005-0000-0000-0000999A0000}"/>
    <cellStyle name="Style 22 4 3 3 5" xfId="34555" xr:uid="{00000000-0005-0000-0000-00009A9A0000}"/>
    <cellStyle name="Style 22 4 3 3 5 2" xfId="34556" xr:uid="{00000000-0005-0000-0000-00009B9A0000}"/>
    <cellStyle name="Style 22 4 3 3 6" xfId="34557" xr:uid="{00000000-0005-0000-0000-00009C9A0000}"/>
    <cellStyle name="Style 22 4 3 3 6 2" xfId="34558" xr:uid="{00000000-0005-0000-0000-00009D9A0000}"/>
    <cellStyle name="Style 22 4 3 3 7" xfId="34559" xr:uid="{00000000-0005-0000-0000-00009E9A0000}"/>
    <cellStyle name="Style 22 4 3 3 7 2" xfId="34560" xr:uid="{00000000-0005-0000-0000-00009F9A0000}"/>
    <cellStyle name="Style 22 4 3 3 8" xfId="34561" xr:uid="{00000000-0005-0000-0000-0000A09A0000}"/>
    <cellStyle name="Style 22 4 3 3 8 2" xfId="34562" xr:uid="{00000000-0005-0000-0000-0000A19A0000}"/>
    <cellStyle name="Style 22 4 3 3 9" xfId="34563" xr:uid="{00000000-0005-0000-0000-0000A29A0000}"/>
    <cellStyle name="Style 22 4 3 3 9 2" xfId="34564" xr:uid="{00000000-0005-0000-0000-0000A39A0000}"/>
    <cellStyle name="Style 22 4 3 4" xfId="34565" xr:uid="{00000000-0005-0000-0000-0000A49A0000}"/>
    <cellStyle name="Style 22 4 3 4 2" xfId="34566" xr:uid="{00000000-0005-0000-0000-0000A59A0000}"/>
    <cellStyle name="Style 22 4 3 5" xfId="34567" xr:uid="{00000000-0005-0000-0000-0000A69A0000}"/>
    <cellStyle name="Style 22 4 3 5 2" xfId="34568" xr:uid="{00000000-0005-0000-0000-0000A79A0000}"/>
    <cellStyle name="Style 22 4 3 6" xfId="34569" xr:uid="{00000000-0005-0000-0000-0000A89A0000}"/>
    <cellStyle name="Style 22 4 3 6 2" xfId="34570" xr:uid="{00000000-0005-0000-0000-0000A99A0000}"/>
    <cellStyle name="Style 22 4 3 7" xfId="34571" xr:uid="{00000000-0005-0000-0000-0000AA9A0000}"/>
    <cellStyle name="Style 22 4 3 7 2" xfId="34572" xr:uid="{00000000-0005-0000-0000-0000AB9A0000}"/>
    <cellStyle name="Style 22 4 3 8" xfId="34573" xr:uid="{00000000-0005-0000-0000-0000AC9A0000}"/>
    <cellStyle name="Style 22 4 3 8 2" xfId="34574" xr:uid="{00000000-0005-0000-0000-0000AD9A0000}"/>
    <cellStyle name="Style 22 4 3 9" xfId="34575" xr:uid="{00000000-0005-0000-0000-0000AE9A0000}"/>
    <cellStyle name="Style 22 4 3 9 2" xfId="34576" xr:uid="{00000000-0005-0000-0000-0000AF9A0000}"/>
    <cellStyle name="Style 22 4 4" xfId="34577" xr:uid="{00000000-0005-0000-0000-0000B09A0000}"/>
    <cellStyle name="Style 22 4 4 10" xfId="34578" xr:uid="{00000000-0005-0000-0000-0000B19A0000}"/>
    <cellStyle name="Style 22 4 4 10 2" xfId="34579" xr:uid="{00000000-0005-0000-0000-0000B29A0000}"/>
    <cellStyle name="Style 22 4 4 11" xfId="34580" xr:uid="{00000000-0005-0000-0000-0000B39A0000}"/>
    <cellStyle name="Style 22 4 4 11 2" xfId="34581" xr:uid="{00000000-0005-0000-0000-0000B49A0000}"/>
    <cellStyle name="Style 22 4 4 12" xfId="34582" xr:uid="{00000000-0005-0000-0000-0000B59A0000}"/>
    <cellStyle name="Style 22 4 4 12 2" xfId="34583" xr:uid="{00000000-0005-0000-0000-0000B69A0000}"/>
    <cellStyle name="Style 22 4 4 13" xfId="34584" xr:uid="{00000000-0005-0000-0000-0000B79A0000}"/>
    <cellStyle name="Style 22 4 4 2" xfId="34585" xr:uid="{00000000-0005-0000-0000-0000B89A0000}"/>
    <cellStyle name="Style 22 4 4 2 2" xfId="34586" xr:uid="{00000000-0005-0000-0000-0000B99A0000}"/>
    <cellStyle name="Style 22 4 4 3" xfId="34587" xr:uid="{00000000-0005-0000-0000-0000BA9A0000}"/>
    <cellStyle name="Style 22 4 4 3 2" xfId="34588" xr:uid="{00000000-0005-0000-0000-0000BB9A0000}"/>
    <cellStyle name="Style 22 4 4 4" xfId="34589" xr:uid="{00000000-0005-0000-0000-0000BC9A0000}"/>
    <cellStyle name="Style 22 4 4 4 2" xfId="34590" xr:uid="{00000000-0005-0000-0000-0000BD9A0000}"/>
    <cellStyle name="Style 22 4 4 5" xfId="34591" xr:uid="{00000000-0005-0000-0000-0000BE9A0000}"/>
    <cellStyle name="Style 22 4 4 5 2" xfId="34592" xr:uid="{00000000-0005-0000-0000-0000BF9A0000}"/>
    <cellStyle name="Style 22 4 4 6" xfId="34593" xr:uid="{00000000-0005-0000-0000-0000C09A0000}"/>
    <cellStyle name="Style 22 4 4 6 2" xfId="34594" xr:uid="{00000000-0005-0000-0000-0000C19A0000}"/>
    <cellStyle name="Style 22 4 4 7" xfId="34595" xr:uid="{00000000-0005-0000-0000-0000C29A0000}"/>
    <cellStyle name="Style 22 4 4 7 2" xfId="34596" xr:uid="{00000000-0005-0000-0000-0000C39A0000}"/>
    <cellStyle name="Style 22 4 4 8" xfId="34597" xr:uid="{00000000-0005-0000-0000-0000C49A0000}"/>
    <cellStyle name="Style 22 4 4 8 2" xfId="34598" xr:uid="{00000000-0005-0000-0000-0000C59A0000}"/>
    <cellStyle name="Style 22 4 4 9" xfId="34599" xr:uid="{00000000-0005-0000-0000-0000C69A0000}"/>
    <cellStyle name="Style 22 4 4 9 2" xfId="34600" xr:uid="{00000000-0005-0000-0000-0000C79A0000}"/>
    <cellStyle name="Style 22 4 5" xfId="34601" xr:uid="{00000000-0005-0000-0000-0000C89A0000}"/>
    <cellStyle name="Style 22 4 5 10" xfId="34602" xr:uid="{00000000-0005-0000-0000-0000C99A0000}"/>
    <cellStyle name="Style 22 4 5 10 2" xfId="34603" xr:uid="{00000000-0005-0000-0000-0000CA9A0000}"/>
    <cellStyle name="Style 22 4 5 11" xfId="34604" xr:uid="{00000000-0005-0000-0000-0000CB9A0000}"/>
    <cellStyle name="Style 22 4 5 11 2" xfId="34605" xr:uid="{00000000-0005-0000-0000-0000CC9A0000}"/>
    <cellStyle name="Style 22 4 5 12" xfId="34606" xr:uid="{00000000-0005-0000-0000-0000CD9A0000}"/>
    <cellStyle name="Style 22 4 5 2" xfId="34607" xr:uid="{00000000-0005-0000-0000-0000CE9A0000}"/>
    <cellStyle name="Style 22 4 5 2 2" xfId="34608" xr:uid="{00000000-0005-0000-0000-0000CF9A0000}"/>
    <cellStyle name="Style 22 4 5 3" xfId="34609" xr:uid="{00000000-0005-0000-0000-0000D09A0000}"/>
    <cellStyle name="Style 22 4 5 3 2" xfId="34610" xr:uid="{00000000-0005-0000-0000-0000D19A0000}"/>
    <cellStyle name="Style 22 4 5 4" xfId="34611" xr:uid="{00000000-0005-0000-0000-0000D29A0000}"/>
    <cellStyle name="Style 22 4 5 4 2" xfId="34612" xr:uid="{00000000-0005-0000-0000-0000D39A0000}"/>
    <cellStyle name="Style 22 4 5 5" xfId="34613" xr:uid="{00000000-0005-0000-0000-0000D49A0000}"/>
    <cellStyle name="Style 22 4 5 5 2" xfId="34614" xr:uid="{00000000-0005-0000-0000-0000D59A0000}"/>
    <cellStyle name="Style 22 4 5 6" xfId="34615" xr:uid="{00000000-0005-0000-0000-0000D69A0000}"/>
    <cellStyle name="Style 22 4 5 6 2" xfId="34616" xr:uid="{00000000-0005-0000-0000-0000D79A0000}"/>
    <cellStyle name="Style 22 4 5 7" xfId="34617" xr:uid="{00000000-0005-0000-0000-0000D89A0000}"/>
    <cellStyle name="Style 22 4 5 7 2" xfId="34618" xr:uid="{00000000-0005-0000-0000-0000D99A0000}"/>
    <cellStyle name="Style 22 4 5 8" xfId="34619" xr:uid="{00000000-0005-0000-0000-0000DA9A0000}"/>
    <cellStyle name="Style 22 4 5 8 2" xfId="34620" xr:uid="{00000000-0005-0000-0000-0000DB9A0000}"/>
    <cellStyle name="Style 22 4 5 9" xfId="34621" xr:uid="{00000000-0005-0000-0000-0000DC9A0000}"/>
    <cellStyle name="Style 22 4 5 9 2" xfId="34622" xr:uid="{00000000-0005-0000-0000-0000DD9A0000}"/>
    <cellStyle name="Style 22 4 6" xfId="34623" xr:uid="{00000000-0005-0000-0000-0000DE9A0000}"/>
    <cellStyle name="Style 22 4 6 2" xfId="34624" xr:uid="{00000000-0005-0000-0000-0000DF9A0000}"/>
    <cellStyle name="Style 22 4 6 2 2" xfId="34625" xr:uid="{00000000-0005-0000-0000-0000E09A0000}"/>
    <cellStyle name="Style 22 4 6 3" xfId="34626" xr:uid="{00000000-0005-0000-0000-0000E19A0000}"/>
    <cellStyle name="Style 22 4 6 3 2" xfId="34627" xr:uid="{00000000-0005-0000-0000-0000E29A0000}"/>
    <cellStyle name="Style 22 4 6 4" xfId="34628" xr:uid="{00000000-0005-0000-0000-0000E39A0000}"/>
    <cellStyle name="Style 22 4 6 4 2" xfId="34629" xr:uid="{00000000-0005-0000-0000-0000E49A0000}"/>
    <cellStyle name="Style 22 4 6 5" xfId="34630" xr:uid="{00000000-0005-0000-0000-0000E59A0000}"/>
    <cellStyle name="Style 22 4 7" xfId="34631" xr:uid="{00000000-0005-0000-0000-0000E69A0000}"/>
    <cellStyle name="Style 22 4 7 2" xfId="34632" xr:uid="{00000000-0005-0000-0000-0000E79A0000}"/>
    <cellStyle name="Style 22 4 7 2 2" xfId="34633" xr:uid="{00000000-0005-0000-0000-0000E89A0000}"/>
    <cellStyle name="Style 22 4 7 3" xfId="34634" xr:uid="{00000000-0005-0000-0000-0000E99A0000}"/>
    <cellStyle name="Style 22 4 7 3 2" xfId="34635" xr:uid="{00000000-0005-0000-0000-0000EA9A0000}"/>
    <cellStyle name="Style 22 4 7 4" xfId="34636" xr:uid="{00000000-0005-0000-0000-0000EB9A0000}"/>
    <cellStyle name="Style 22 4 7 4 2" xfId="34637" xr:uid="{00000000-0005-0000-0000-0000EC9A0000}"/>
    <cellStyle name="Style 22 4 7 5" xfId="34638" xr:uid="{00000000-0005-0000-0000-0000ED9A0000}"/>
    <cellStyle name="Style 22 4 8" xfId="34639" xr:uid="{00000000-0005-0000-0000-0000EE9A0000}"/>
    <cellStyle name="Style 22 4 8 2" xfId="34640" xr:uid="{00000000-0005-0000-0000-0000EF9A0000}"/>
    <cellStyle name="Style 22 4 8 2 2" xfId="34641" xr:uid="{00000000-0005-0000-0000-0000F09A0000}"/>
    <cellStyle name="Style 22 4 8 3" xfId="34642" xr:uid="{00000000-0005-0000-0000-0000F19A0000}"/>
    <cellStyle name="Style 22 4 8 3 2" xfId="34643" xr:uid="{00000000-0005-0000-0000-0000F29A0000}"/>
    <cellStyle name="Style 22 4 8 4" xfId="34644" xr:uid="{00000000-0005-0000-0000-0000F39A0000}"/>
    <cellStyle name="Style 22 4 8 4 2" xfId="34645" xr:uid="{00000000-0005-0000-0000-0000F49A0000}"/>
    <cellStyle name="Style 22 4 8 5" xfId="34646" xr:uid="{00000000-0005-0000-0000-0000F59A0000}"/>
    <cellStyle name="Style 22 4 9" xfId="34647" xr:uid="{00000000-0005-0000-0000-0000F69A0000}"/>
    <cellStyle name="Style 22 4 9 2" xfId="34648" xr:uid="{00000000-0005-0000-0000-0000F79A0000}"/>
    <cellStyle name="Style 22 4 9 2 2" xfId="34649" xr:uid="{00000000-0005-0000-0000-0000F89A0000}"/>
    <cellStyle name="Style 22 4 9 3" xfId="34650" xr:uid="{00000000-0005-0000-0000-0000F99A0000}"/>
    <cellStyle name="Style 22 4 9 3 2" xfId="34651" xr:uid="{00000000-0005-0000-0000-0000FA9A0000}"/>
    <cellStyle name="Style 22 4 9 4" xfId="34652" xr:uid="{00000000-0005-0000-0000-0000FB9A0000}"/>
    <cellStyle name="Style 22 4 9 4 2" xfId="34653" xr:uid="{00000000-0005-0000-0000-0000FC9A0000}"/>
    <cellStyle name="Style 22 4 9 5" xfId="34654" xr:uid="{00000000-0005-0000-0000-0000FD9A0000}"/>
    <cellStyle name="Style 22 4_물질에너지밸런스(물량조정)" xfId="34655" xr:uid="{00000000-0005-0000-0000-0000FE9A0000}"/>
    <cellStyle name="Style 22 40" xfId="34656" xr:uid="{00000000-0005-0000-0000-0000FF9A0000}"/>
    <cellStyle name="Style 22 40 10" xfId="34657" xr:uid="{00000000-0005-0000-0000-0000009B0000}"/>
    <cellStyle name="Style 22 40 10 2" xfId="34658" xr:uid="{00000000-0005-0000-0000-0000019B0000}"/>
    <cellStyle name="Style 22 40 10 2 2" xfId="34659" xr:uid="{00000000-0005-0000-0000-0000029B0000}"/>
    <cellStyle name="Style 22 40 10 3" xfId="34660" xr:uid="{00000000-0005-0000-0000-0000039B0000}"/>
    <cellStyle name="Style 22 40 10 3 2" xfId="34661" xr:uid="{00000000-0005-0000-0000-0000049B0000}"/>
    <cellStyle name="Style 22 40 10 4" xfId="34662" xr:uid="{00000000-0005-0000-0000-0000059B0000}"/>
    <cellStyle name="Style 22 40 10 4 2" xfId="34663" xr:uid="{00000000-0005-0000-0000-0000069B0000}"/>
    <cellStyle name="Style 22 40 10 5" xfId="34664" xr:uid="{00000000-0005-0000-0000-0000079B0000}"/>
    <cellStyle name="Style 22 40 11" xfId="34665" xr:uid="{00000000-0005-0000-0000-0000089B0000}"/>
    <cellStyle name="Style 22 40 11 2" xfId="34666" xr:uid="{00000000-0005-0000-0000-0000099B0000}"/>
    <cellStyle name="Style 22 40 12" xfId="34667" xr:uid="{00000000-0005-0000-0000-00000A9B0000}"/>
    <cellStyle name="Style 22 40 12 2" xfId="34668" xr:uid="{00000000-0005-0000-0000-00000B9B0000}"/>
    <cellStyle name="Style 22 40 13" xfId="34669" xr:uid="{00000000-0005-0000-0000-00000C9B0000}"/>
    <cellStyle name="Style 22 40 13 2" xfId="34670" xr:uid="{00000000-0005-0000-0000-00000D9B0000}"/>
    <cellStyle name="Style 22 40 14" xfId="34671" xr:uid="{00000000-0005-0000-0000-00000E9B0000}"/>
    <cellStyle name="Style 22 40 2" xfId="34672" xr:uid="{00000000-0005-0000-0000-00000F9B0000}"/>
    <cellStyle name="Style 22 40 2 2" xfId="34673" xr:uid="{00000000-0005-0000-0000-0000109B0000}"/>
    <cellStyle name="Style 22 40 2 2 2" xfId="34674" xr:uid="{00000000-0005-0000-0000-0000119B0000}"/>
    <cellStyle name="Style 22 40 2 3" xfId="34675" xr:uid="{00000000-0005-0000-0000-0000129B0000}"/>
    <cellStyle name="Style 22 40 2 3 2" xfId="34676" xr:uid="{00000000-0005-0000-0000-0000139B0000}"/>
    <cellStyle name="Style 22 40 2 4" xfId="34677" xr:uid="{00000000-0005-0000-0000-0000149B0000}"/>
    <cellStyle name="Style 22 40 2 4 2" xfId="34678" xr:uid="{00000000-0005-0000-0000-0000159B0000}"/>
    <cellStyle name="Style 22 40 2 5" xfId="34679" xr:uid="{00000000-0005-0000-0000-0000169B0000}"/>
    <cellStyle name="Style 22 40 3" xfId="34680" xr:uid="{00000000-0005-0000-0000-0000179B0000}"/>
    <cellStyle name="Style 22 40 3 2" xfId="34681" xr:uid="{00000000-0005-0000-0000-0000189B0000}"/>
    <cellStyle name="Style 22 40 3 2 2" xfId="34682" xr:uid="{00000000-0005-0000-0000-0000199B0000}"/>
    <cellStyle name="Style 22 40 3 3" xfId="34683" xr:uid="{00000000-0005-0000-0000-00001A9B0000}"/>
    <cellStyle name="Style 22 40 3 3 2" xfId="34684" xr:uid="{00000000-0005-0000-0000-00001B9B0000}"/>
    <cellStyle name="Style 22 40 3 4" xfId="34685" xr:uid="{00000000-0005-0000-0000-00001C9B0000}"/>
    <cellStyle name="Style 22 40 3 4 2" xfId="34686" xr:uid="{00000000-0005-0000-0000-00001D9B0000}"/>
    <cellStyle name="Style 22 40 3 5" xfId="34687" xr:uid="{00000000-0005-0000-0000-00001E9B0000}"/>
    <cellStyle name="Style 22 40 4" xfId="34688" xr:uid="{00000000-0005-0000-0000-00001F9B0000}"/>
    <cellStyle name="Style 22 40 4 2" xfId="34689" xr:uid="{00000000-0005-0000-0000-0000209B0000}"/>
    <cellStyle name="Style 22 40 4 2 2" xfId="34690" xr:uid="{00000000-0005-0000-0000-0000219B0000}"/>
    <cellStyle name="Style 22 40 4 3" xfId="34691" xr:uid="{00000000-0005-0000-0000-0000229B0000}"/>
    <cellStyle name="Style 22 40 4 3 2" xfId="34692" xr:uid="{00000000-0005-0000-0000-0000239B0000}"/>
    <cellStyle name="Style 22 40 4 4" xfId="34693" xr:uid="{00000000-0005-0000-0000-0000249B0000}"/>
    <cellStyle name="Style 22 40 4 4 2" xfId="34694" xr:uid="{00000000-0005-0000-0000-0000259B0000}"/>
    <cellStyle name="Style 22 40 4 5" xfId="34695" xr:uid="{00000000-0005-0000-0000-0000269B0000}"/>
    <cellStyle name="Style 22 40 5" xfId="34696" xr:uid="{00000000-0005-0000-0000-0000279B0000}"/>
    <cellStyle name="Style 22 40 5 2" xfId="34697" xr:uid="{00000000-0005-0000-0000-0000289B0000}"/>
    <cellStyle name="Style 22 40 5 2 2" xfId="34698" xr:uid="{00000000-0005-0000-0000-0000299B0000}"/>
    <cellStyle name="Style 22 40 5 3" xfId="34699" xr:uid="{00000000-0005-0000-0000-00002A9B0000}"/>
    <cellStyle name="Style 22 40 5 3 2" xfId="34700" xr:uid="{00000000-0005-0000-0000-00002B9B0000}"/>
    <cellStyle name="Style 22 40 5 4" xfId="34701" xr:uid="{00000000-0005-0000-0000-00002C9B0000}"/>
    <cellStyle name="Style 22 40 5 4 2" xfId="34702" xr:uid="{00000000-0005-0000-0000-00002D9B0000}"/>
    <cellStyle name="Style 22 40 5 5" xfId="34703" xr:uid="{00000000-0005-0000-0000-00002E9B0000}"/>
    <cellStyle name="Style 22 40 6" xfId="34704" xr:uid="{00000000-0005-0000-0000-00002F9B0000}"/>
    <cellStyle name="Style 22 40 6 2" xfId="34705" xr:uid="{00000000-0005-0000-0000-0000309B0000}"/>
    <cellStyle name="Style 22 40 6 2 2" xfId="34706" xr:uid="{00000000-0005-0000-0000-0000319B0000}"/>
    <cellStyle name="Style 22 40 6 3" xfId="34707" xr:uid="{00000000-0005-0000-0000-0000329B0000}"/>
    <cellStyle name="Style 22 40 6 3 2" xfId="34708" xr:uid="{00000000-0005-0000-0000-0000339B0000}"/>
    <cellStyle name="Style 22 40 6 4" xfId="34709" xr:uid="{00000000-0005-0000-0000-0000349B0000}"/>
    <cellStyle name="Style 22 40 6 4 2" xfId="34710" xr:uid="{00000000-0005-0000-0000-0000359B0000}"/>
    <cellStyle name="Style 22 40 6 5" xfId="34711" xr:uid="{00000000-0005-0000-0000-0000369B0000}"/>
    <cellStyle name="Style 22 40 7" xfId="34712" xr:uid="{00000000-0005-0000-0000-0000379B0000}"/>
    <cellStyle name="Style 22 40 7 2" xfId="34713" xr:uid="{00000000-0005-0000-0000-0000389B0000}"/>
    <cellStyle name="Style 22 40 7 2 2" xfId="34714" xr:uid="{00000000-0005-0000-0000-0000399B0000}"/>
    <cellStyle name="Style 22 40 7 3" xfId="34715" xr:uid="{00000000-0005-0000-0000-00003A9B0000}"/>
    <cellStyle name="Style 22 40 7 3 2" xfId="34716" xr:uid="{00000000-0005-0000-0000-00003B9B0000}"/>
    <cellStyle name="Style 22 40 7 4" xfId="34717" xr:uid="{00000000-0005-0000-0000-00003C9B0000}"/>
    <cellStyle name="Style 22 40 7 4 2" xfId="34718" xr:uid="{00000000-0005-0000-0000-00003D9B0000}"/>
    <cellStyle name="Style 22 40 7 5" xfId="34719" xr:uid="{00000000-0005-0000-0000-00003E9B0000}"/>
    <cellStyle name="Style 22 40 8" xfId="34720" xr:uid="{00000000-0005-0000-0000-00003F9B0000}"/>
    <cellStyle name="Style 22 40 8 2" xfId="34721" xr:uid="{00000000-0005-0000-0000-0000409B0000}"/>
    <cellStyle name="Style 22 40 8 2 2" xfId="34722" xr:uid="{00000000-0005-0000-0000-0000419B0000}"/>
    <cellStyle name="Style 22 40 8 3" xfId="34723" xr:uid="{00000000-0005-0000-0000-0000429B0000}"/>
    <cellStyle name="Style 22 40 8 3 2" xfId="34724" xr:uid="{00000000-0005-0000-0000-0000439B0000}"/>
    <cellStyle name="Style 22 40 8 4" xfId="34725" xr:uid="{00000000-0005-0000-0000-0000449B0000}"/>
    <cellStyle name="Style 22 40 8 4 2" xfId="34726" xr:uid="{00000000-0005-0000-0000-0000459B0000}"/>
    <cellStyle name="Style 22 40 8 5" xfId="34727" xr:uid="{00000000-0005-0000-0000-0000469B0000}"/>
    <cellStyle name="Style 22 40 9" xfId="34728" xr:uid="{00000000-0005-0000-0000-0000479B0000}"/>
    <cellStyle name="Style 22 40 9 2" xfId="34729" xr:uid="{00000000-0005-0000-0000-0000489B0000}"/>
    <cellStyle name="Style 22 40 9 2 2" xfId="34730" xr:uid="{00000000-0005-0000-0000-0000499B0000}"/>
    <cellStyle name="Style 22 40 9 3" xfId="34731" xr:uid="{00000000-0005-0000-0000-00004A9B0000}"/>
    <cellStyle name="Style 22 40 9 3 2" xfId="34732" xr:uid="{00000000-0005-0000-0000-00004B9B0000}"/>
    <cellStyle name="Style 22 40 9 4" xfId="34733" xr:uid="{00000000-0005-0000-0000-00004C9B0000}"/>
    <cellStyle name="Style 22 40 9 4 2" xfId="34734" xr:uid="{00000000-0005-0000-0000-00004D9B0000}"/>
    <cellStyle name="Style 22 40 9 5" xfId="34735" xr:uid="{00000000-0005-0000-0000-00004E9B0000}"/>
    <cellStyle name="Style 22 40_물질에너지밸런스(물량조정)" xfId="34736" xr:uid="{00000000-0005-0000-0000-00004F9B0000}"/>
    <cellStyle name="Style 22 41" xfId="34737" xr:uid="{00000000-0005-0000-0000-0000509B0000}"/>
    <cellStyle name="Style 22 41 10" xfId="34738" xr:uid="{00000000-0005-0000-0000-0000519B0000}"/>
    <cellStyle name="Style 22 41 10 2" xfId="34739" xr:uid="{00000000-0005-0000-0000-0000529B0000}"/>
    <cellStyle name="Style 22 41 10 2 2" xfId="34740" xr:uid="{00000000-0005-0000-0000-0000539B0000}"/>
    <cellStyle name="Style 22 41 10 3" xfId="34741" xr:uid="{00000000-0005-0000-0000-0000549B0000}"/>
    <cellStyle name="Style 22 41 10 3 2" xfId="34742" xr:uid="{00000000-0005-0000-0000-0000559B0000}"/>
    <cellStyle name="Style 22 41 10 4" xfId="34743" xr:uid="{00000000-0005-0000-0000-0000569B0000}"/>
    <cellStyle name="Style 22 41 10 4 2" xfId="34744" xr:uid="{00000000-0005-0000-0000-0000579B0000}"/>
    <cellStyle name="Style 22 41 10 5" xfId="34745" xr:uid="{00000000-0005-0000-0000-0000589B0000}"/>
    <cellStyle name="Style 22 41 11" xfId="34746" xr:uid="{00000000-0005-0000-0000-0000599B0000}"/>
    <cellStyle name="Style 22 41 11 2" xfId="34747" xr:uid="{00000000-0005-0000-0000-00005A9B0000}"/>
    <cellStyle name="Style 22 41 12" xfId="34748" xr:uid="{00000000-0005-0000-0000-00005B9B0000}"/>
    <cellStyle name="Style 22 41 12 2" xfId="34749" xr:uid="{00000000-0005-0000-0000-00005C9B0000}"/>
    <cellStyle name="Style 22 41 13" xfId="34750" xr:uid="{00000000-0005-0000-0000-00005D9B0000}"/>
    <cellStyle name="Style 22 41 13 2" xfId="34751" xr:uid="{00000000-0005-0000-0000-00005E9B0000}"/>
    <cellStyle name="Style 22 41 14" xfId="34752" xr:uid="{00000000-0005-0000-0000-00005F9B0000}"/>
    <cellStyle name="Style 22 41 2" xfId="34753" xr:uid="{00000000-0005-0000-0000-0000609B0000}"/>
    <cellStyle name="Style 22 41 2 2" xfId="34754" xr:uid="{00000000-0005-0000-0000-0000619B0000}"/>
    <cellStyle name="Style 22 41 2 2 2" xfId="34755" xr:uid="{00000000-0005-0000-0000-0000629B0000}"/>
    <cellStyle name="Style 22 41 2 3" xfId="34756" xr:uid="{00000000-0005-0000-0000-0000639B0000}"/>
    <cellStyle name="Style 22 41 2 3 2" xfId="34757" xr:uid="{00000000-0005-0000-0000-0000649B0000}"/>
    <cellStyle name="Style 22 41 2 4" xfId="34758" xr:uid="{00000000-0005-0000-0000-0000659B0000}"/>
    <cellStyle name="Style 22 41 2 4 2" xfId="34759" xr:uid="{00000000-0005-0000-0000-0000669B0000}"/>
    <cellStyle name="Style 22 41 2 5" xfId="34760" xr:uid="{00000000-0005-0000-0000-0000679B0000}"/>
    <cellStyle name="Style 22 41 3" xfId="34761" xr:uid="{00000000-0005-0000-0000-0000689B0000}"/>
    <cellStyle name="Style 22 41 3 2" xfId="34762" xr:uid="{00000000-0005-0000-0000-0000699B0000}"/>
    <cellStyle name="Style 22 41 3 2 2" xfId="34763" xr:uid="{00000000-0005-0000-0000-00006A9B0000}"/>
    <cellStyle name="Style 22 41 3 3" xfId="34764" xr:uid="{00000000-0005-0000-0000-00006B9B0000}"/>
    <cellStyle name="Style 22 41 3 3 2" xfId="34765" xr:uid="{00000000-0005-0000-0000-00006C9B0000}"/>
    <cellStyle name="Style 22 41 3 4" xfId="34766" xr:uid="{00000000-0005-0000-0000-00006D9B0000}"/>
    <cellStyle name="Style 22 41 3 4 2" xfId="34767" xr:uid="{00000000-0005-0000-0000-00006E9B0000}"/>
    <cellStyle name="Style 22 41 3 5" xfId="34768" xr:uid="{00000000-0005-0000-0000-00006F9B0000}"/>
    <cellStyle name="Style 22 41 4" xfId="34769" xr:uid="{00000000-0005-0000-0000-0000709B0000}"/>
    <cellStyle name="Style 22 41 4 2" xfId="34770" xr:uid="{00000000-0005-0000-0000-0000719B0000}"/>
    <cellStyle name="Style 22 41 4 2 2" xfId="34771" xr:uid="{00000000-0005-0000-0000-0000729B0000}"/>
    <cellStyle name="Style 22 41 4 3" xfId="34772" xr:uid="{00000000-0005-0000-0000-0000739B0000}"/>
    <cellStyle name="Style 22 41 4 3 2" xfId="34773" xr:uid="{00000000-0005-0000-0000-0000749B0000}"/>
    <cellStyle name="Style 22 41 4 4" xfId="34774" xr:uid="{00000000-0005-0000-0000-0000759B0000}"/>
    <cellStyle name="Style 22 41 4 4 2" xfId="34775" xr:uid="{00000000-0005-0000-0000-0000769B0000}"/>
    <cellStyle name="Style 22 41 4 5" xfId="34776" xr:uid="{00000000-0005-0000-0000-0000779B0000}"/>
    <cellStyle name="Style 22 41 5" xfId="34777" xr:uid="{00000000-0005-0000-0000-0000789B0000}"/>
    <cellStyle name="Style 22 41 5 2" xfId="34778" xr:uid="{00000000-0005-0000-0000-0000799B0000}"/>
    <cellStyle name="Style 22 41 5 2 2" xfId="34779" xr:uid="{00000000-0005-0000-0000-00007A9B0000}"/>
    <cellStyle name="Style 22 41 5 3" xfId="34780" xr:uid="{00000000-0005-0000-0000-00007B9B0000}"/>
    <cellStyle name="Style 22 41 5 3 2" xfId="34781" xr:uid="{00000000-0005-0000-0000-00007C9B0000}"/>
    <cellStyle name="Style 22 41 5 4" xfId="34782" xr:uid="{00000000-0005-0000-0000-00007D9B0000}"/>
    <cellStyle name="Style 22 41 5 4 2" xfId="34783" xr:uid="{00000000-0005-0000-0000-00007E9B0000}"/>
    <cellStyle name="Style 22 41 5 5" xfId="34784" xr:uid="{00000000-0005-0000-0000-00007F9B0000}"/>
    <cellStyle name="Style 22 41 6" xfId="34785" xr:uid="{00000000-0005-0000-0000-0000809B0000}"/>
    <cellStyle name="Style 22 41 6 2" xfId="34786" xr:uid="{00000000-0005-0000-0000-0000819B0000}"/>
    <cellStyle name="Style 22 41 6 2 2" xfId="34787" xr:uid="{00000000-0005-0000-0000-0000829B0000}"/>
    <cellStyle name="Style 22 41 6 3" xfId="34788" xr:uid="{00000000-0005-0000-0000-0000839B0000}"/>
    <cellStyle name="Style 22 41 6 3 2" xfId="34789" xr:uid="{00000000-0005-0000-0000-0000849B0000}"/>
    <cellStyle name="Style 22 41 6 4" xfId="34790" xr:uid="{00000000-0005-0000-0000-0000859B0000}"/>
    <cellStyle name="Style 22 41 6 4 2" xfId="34791" xr:uid="{00000000-0005-0000-0000-0000869B0000}"/>
    <cellStyle name="Style 22 41 6 5" xfId="34792" xr:uid="{00000000-0005-0000-0000-0000879B0000}"/>
    <cellStyle name="Style 22 41 7" xfId="34793" xr:uid="{00000000-0005-0000-0000-0000889B0000}"/>
    <cellStyle name="Style 22 41 7 2" xfId="34794" xr:uid="{00000000-0005-0000-0000-0000899B0000}"/>
    <cellStyle name="Style 22 41 7 2 2" xfId="34795" xr:uid="{00000000-0005-0000-0000-00008A9B0000}"/>
    <cellStyle name="Style 22 41 7 3" xfId="34796" xr:uid="{00000000-0005-0000-0000-00008B9B0000}"/>
    <cellStyle name="Style 22 41 7 3 2" xfId="34797" xr:uid="{00000000-0005-0000-0000-00008C9B0000}"/>
    <cellStyle name="Style 22 41 7 4" xfId="34798" xr:uid="{00000000-0005-0000-0000-00008D9B0000}"/>
    <cellStyle name="Style 22 41 7 4 2" xfId="34799" xr:uid="{00000000-0005-0000-0000-00008E9B0000}"/>
    <cellStyle name="Style 22 41 7 5" xfId="34800" xr:uid="{00000000-0005-0000-0000-00008F9B0000}"/>
    <cellStyle name="Style 22 41 8" xfId="34801" xr:uid="{00000000-0005-0000-0000-0000909B0000}"/>
    <cellStyle name="Style 22 41 8 2" xfId="34802" xr:uid="{00000000-0005-0000-0000-0000919B0000}"/>
    <cellStyle name="Style 22 41 8 2 2" xfId="34803" xr:uid="{00000000-0005-0000-0000-0000929B0000}"/>
    <cellStyle name="Style 22 41 8 3" xfId="34804" xr:uid="{00000000-0005-0000-0000-0000939B0000}"/>
    <cellStyle name="Style 22 41 8 3 2" xfId="34805" xr:uid="{00000000-0005-0000-0000-0000949B0000}"/>
    <cellStyle name="Style 22 41 8 4" xfId="34806" xr:uid="{00000000-0005-0000-0000-0000959B0000}"/>
    <cellStyle name="Style 22 41 8 4 2" xfId="34807" xr:uid="{00000000-0005-0000-0000-0000969B0000}"/>
    <cellStyle name="Style 22 41 8 5" xfId="34808" xr:uid="{00000000-0005-0000-0000-0000979B0000}"/>
    <cellStyle name="Style 22 41 9" xfId="34809" xr:uid="{00000000-0005-0000-0000-0000989B0000}"/>
    <cellStyle name="Style 22 41 9 2" xfId="34810" xr:uid="{00000000-0005-0000-0000-0000999B0000}"/>
    <cellStyle name="Style 22 41 9 2 2" xfId="34811" xr:uid="{00000000-0005-0000-0000-00009A9B0000}"/>
    <cellStyle name="Style 22 41 9 3" xfId="34812" xr:uid="{00000000-0005-0000-0000-00009B9B0000}"/>
    <cellStyle name="Style 22 41 9 3 2" xfId="34813" xr:uid="{00000000-0005-0000-0000-00009C9B0000}"/>
    <cellStyle name="Style 22 41 9 4" xfId="34814" xr:uid="{00000000-0005-0000-0000-00009D9B0000}"/>
    <cellStyle name="Style 22 41 9 4 2" xfId="34815" xr:uid="{00000000-0005-0000-0000-00009E9B0000}"/>
    <cellStyle name="Style 22 41 9 5" xfId="34816" xr:uid="{00000000-0005-0000-0000-00009F9B0000}"/>
    <cellStyle name="Style 22 41_물질에너지밸런스(물량조정)" xfId="34817" xr:uid="{00000000-0005-0000-0000-0000A09B0000}"/>
    <cellStyle name="Style 22 42" xfId="34818" xr:uid="{00000000-0005-0000-0000-0000A19B0000}"/>
    <cellStyle name="Style 22 42 10" xfId="34819" xr:uid="{00000000-0005-0000-0000-0000A29B0000}"/>
    <cellStyle name="Style 22 42 10 2" xfId="34820" xr:uid="{00000000-0005-0000-0000-0000A39B0000}"/>
    <cellStyle name="Style 22 42 10 2 2" xfId="34821" xr:uid="{00000000-0005-0000-0000-0000A49B0000}"/>
    <cellStyle name="Style 22 42 10 3" xfId="34822" xr:uid="{00000000-0005-0000-0000-0000A59B0000}"/>
    <cellStyle name="Style 22 42 10 3 2" xfId="34823" xr:uid="{00000000-0005-0000-0000-0000A69B0000}"/>
    <cellStyle name="Style 22 42 10 4" xfId="34824" xr:uid="{00000000-0005-0000-0000-0000A79B0000}"/>
    <cellStyle name="Style 22 42 10 4 2" xfId="34825" xr:uid="{00000000-0005-0000-0000-0000A89B0000}"/>
    <cellStyle name="Style 22 42 10 5" xfId="34826" xr:uid="{00000000-0005-0000-0000-0000A99B0000}"/>
    <cellStyle name="Style 22 42 11" xfId="34827" xr:uid="{00000000-0005-0000-0000-0000AA9B0000}"/>
    <cellStyle name="Style 22 42 11 2" xfId="34828" xr:uid="{00000000-0005-0000-0000-0000AB9B0000}"/>
    <cellStyle name="Style 22 42 12" xfId="34829" xr:uid="{00000000-0005-0000-0000-0000AC9B0000}"/>
    <cellStyle name="Style 22 42 12 2" xfId="34830" xr:uid="{00000000-0005-0000-0000-0000AD9B0000}"/>
    <cellStyle name="Style 22 42 13" xfId="34831" xr:uid="{00000000-0005-0000-0000-0000AE9B0000}"/>
    <cellStyle name="Style 22 42 13 2" xfId="34832" xr:uid="{00000000-0005-0000-0000-0000AF9B0000}"/>
    <cellStyle name="Style 22 42 14" xfId="34833" xr:uid="{00000000-0005-0000-0000-0000B09B0000}"/>
    <cellStyle name="Style 22 42 2" xfId="34834" xr:uid="{00000000-0005-0000-0000-0000B19B0000}"/>
    <cellStyle name="Style 22 42 2 2" xfId="34835" xr:uid="{00000000-0005-0000-0000-0000B29B0000}"/>
    <cellStyle name="Style 22 42 2 2 2" xfId="34836" xr:uid="{00000000-0005-0000-0000-0000B39B0000}"/>
    <cellStyle name="Style 22 42 2 3" xfId="34837" xr:uid="{00000000-0005-0000-0000-0000B49B0000}"/>
    <cellStyle name="Style 22 42 2 3 2" xfId="34838" xr:uid="{00000000-0005-0000-0000-0000B59B0000}"/>
    <cellStyle name="Style 22 42 2 4" xfId="34839" xr:uid="{00000000-0005-0000-0000-0000B69B0000}"/>
    <cellStyle name="Style 22 42 2 4 2" xfId="34840" xr:uid="{00000000-0005-0000-0000-0000B79B0000}"/>
    <cellStyle name="Style 22 42 2 5" xfId="34841" xr:uid="{00000000-0005-0000-0000-0000B89B0000}"/>
    <cellStyle name="Style 22 42 3" xfId="34842" xr:uid="{00000000-0005-0000-0000-0000B99B0000}"/>
    <cellStyle name="Style 22 42 3 2" xfId="34843" xr:uid="{00000000-0005-0000-0000-0000BA9B0000}"/>
    <cellStyle name="Style 22 42 3 2 2" xfId="34844" xr:uid="{00000000-0005-0000-0000-0000BB9B0000}"/>
    <cellStyle name="Style 22 42 3 3" xfId="34845" xr:uid="{00000000-0005-0000-0000-0000BC9B0000}"/>
    <cellStyle name="Style 22 42 3 3 2" xfId="34846" xr:uid="{00000000-0005-0000-0000-0000BD9B0000}"/>
    <cellStyle name="Style 22 42 3 4" xfId="34847" xr:uid="{00000000-0005-0000-0000-0000BE9B0000}"/>
    <cellStyle name="Style 22 42 3 4 2" xfId="34848" xr:uid="{00000000-0005-0000-0000-0000BF9B0000}"/>
    <cellStyle name="Style 22 42 3 5" xfId="34849" xr:uid="{00000000-0005-0000-0000-0000C09B0000}"/>
    <cellStyle name="Style 22 42 4" xfId="34850" xr:uid="{00000000-0005-0000-0000-0000C19B0000}"/>
    <cellStyle name="Style 22 42 4 2" xfId="34851" xr:uid="{00000000-0005-0000-0000-0000C29B0000}"/>
    <cellStyle name="Style 22 42 4 2 2" xfId="34852" xr:uid="{00000000-0005-0000-0000-0000C39B0000}"/>
    <cellStyle name="Style 22 42 4 3" xfId="34853" xr:uid="{00000000-0005-0000-0000-0000C49B0000}"/>
    <cellStyle name="Style 22 42 4 3 2" xfId="34854" xr:uid="{00000000-0005-0000-0000-0000C59B0000}"/>
    <cellStyle name="Style 22 42 4 4" xfId="34855" xr:uid="{00000000-0005-0000-0000-0000C69B0000}"/>
    <cellStyle name="Style 22 42 4 4 2" xfId="34856" xr:uid="{00000000-0005-0000-0000-0000C79B0000}"/>
    <cellStyle name="Style 22 42 4 5" xfId="34857" xr:uid="{00000000-0005-0000-0000-0000C89B0000}"/>
    <cellStyle name="Style 22 42 5" xfId="34858" xr:uid="{00000000-0005-0000-0000-0000C99B0000}"/>
    <cellStyle name="Style 22 42 5 2" xfId="34859" xr:uid="{00000000-0005-0000-0000-0000CA9B0000}"/>
    <cellStyle name="Style 22 42 5 2 2" xfId="34860" xr:uid="{00000000-0005-0000-0000-0000CB9B0000}"/>
    <cellStyle name="Style 22 42 5 3" xfId="34861" xr:uid="{00000000-0005-0000-0000-0000CC9B0000}"/>
    <cellStyle name="Style 22 42 5 3 2" xfId="34862" xr:uid="{00000000-0005-0000-0000-0000CD9B0000}"/>
    <cellStyle name="Style 22 42 5 4" xfId="34863" xr:uid="{00000000-0005-0000-0000-0000CE9B0000}"/>
    <cellStyle name="Style 22 42 5 4 2" xfId="34864" xr:uid="{00000000-0005-0000-0000-0000CF9B0000}"/>
    <cellStyle name="Style 22 42 5 5" xfId="34865" xr:uid="{00000000-0005-0000-0000-0000D09B0000}"/>
    <cellStyle name="Style 22 42 6" xfId="34866" xr:uid="{00000000-0005-0000-0000-0000D19B0000}"/>
    <cellStyle name="Style 22 42 6 2" xfId="34867" xr:uid="{00000000-0005-0000-0000-0000D29B0000}"/>
    <cellStyle name="Style 22 42 6 2 2" xfId="34868" xr:uid="{00000000-0005-0000-0000-0000D39B0000}"/>
    <cellStyle name="Style 22 42 6 3" xfId="34869" xr:uid="{00000000-0005-0000-0000-0000D49B0000}"/>
    <cellStyle name="Style 22 42 6 3 2" xfId="34870" xr:uid="{00000000-0005-0000-0000-0000D59B0000}"/>
    <cellStyle name="Style 22 42 6 4" xfId="34871" xr:uid="{00000000-0005-0000-0000-0000D69B0000}"/>
    <cellStyle name="Style 22 42 6 4 2" xfId="34872" xr:uid="{00000000-0005-0000-0000-0000D79B0000}"/>
    <cellStyle name="Style 22 42 6 5" xfId="34873" xr:uid="{00000000-0005-0000-0000-0000D89B0000}"/>
    <cellStyle name="Style 22 42 7" xfId="34874" xr:uid="{00000000-0005-0000-0000-0000D99B0000}"/>
    <cellStyle name="Style 22 42 7 2" xfId="34875" xr:uid="{00000000-0005-0000-0000-0000DA9B0000}"/>
    <cellStyle name="Style 22 42 7 2 2" xfId="34876" xr:uid="{00000000-0005-0000-0000-0000DB9B0000}"/>
    <cellStyle name="Style 22 42 7 3" xfId="34877" xr:uid="{00000000-0005-0000-0000-0000DC9B0000}"/>
    <cellStyle name="Style 22 42 7 3 2" xfId="34878" xr:uid="{00000000-0005-0000-0000-0000DD9B0000}"/>
    <cellStyle name="Style 22 42 7 4" xfId="34879" xr:uid="{00000000-0005-0000-0000-0000DE9B0000}"/>
    <cellStyle name="Style 22 42 7 4 2" xfId="34880" xr:uid="{00000000-0005-0000-0000-0000DF9B0000}"/>
    <cellStyle name="Style 22 42 7 5" xfId="34881" xr:uid="{00000000-0005-0000-0000-0000E09B0000}"/>
    <cellStyle name="Style 22 42 8" xfId="34882" xr:uid="{00000000-0005-0000-0000-0000E19B0000}"/>
    <cellStyle name="Style 22 42 8 2" xfId="34883" xr:uid="{00000000-0005-0000-0000-0000E29B0000}"/>
    <cellStyle name="Style 22 42 8 2 2" xfId="34884" xr:uid="{00000000-0005-0000-0000-0000E39B0000}"/>
    <cellStyle name="Style 22 42 8 3" xfId="34885" xr:uid="{00000000-0005-0000-0000-0000E49B0000}"/>
    <cellStyle name="Style 22 42 8 3 2" xfId="34886" xr:uid="{00000000-0005-0000-0000-0000E59B0000}"/>
    <cellStyle name="Style 22 42 8 4" xfId="34887" xr:uid="{00000000-0005-0000-0000-0000E69B0000}"/>
    <cellStyle name="Style 22 42 8 4 2" xfId="34888" xr:uid="{00000000-0005-0000-0000-0000E79B0000}"/>
    <cellStyle name="Style 22 42 8 5" xfId="34889" xr:uid="{00000000-0005-0000-0000-0000E89B0000}"/>
    <cellStyle name="Style 22 42 9" xfId="34890" xr:uid="{00000000-0005-0000-0000-0000E99B0000}"/>
    <cellStyle name="Style 22 42 9 2" xfId="34891" xr:uid="{00000000-0005-0000-0000-0000EA9B0000}"/>
    <cellStyle name="Style 22 42 9 2 2" xfId="34892" xr:uid="{00000000-0005-0000-0000-0000EB9B0000}"/>
    <cellStyle name="Style 22 42 9 3" xfId="34893" xr:uid="{00000000-0005-0000-0000-0000EC9B0000}"/>
    <cellStyle name="Style 22 42 9 3 2" xfId="34894" xr:uid="{00000000-0005-0000-0000-0000ED9B0000}"/>
    <cellStyle name="Style 22 42 9 4" xfId="34895" xr:uid="{00000000-0005-0000-0000-0000EE9B0000}"/>
    <cellStyle name="Style 22 42 9 4 2" xfId="34896" xr:uid="{00000000-0005-0000-0000-0000EF9B0000}"/>
    <cellStyle name="Style 22 42 9 5" xfId="34897" xr:uid="{00000000-0005-0000-0000-0000F09B0000}"/>
    <cellStyle name="Style 22 42_물질에너지밸런스(물량조정)" xfId="34898" xr:uid="{00000000-0005-0000-0000-0000F19B0000}"/>
    <cellStyle name="Style 22 43" xfId="34899" xr:uid="{00000000-0005-0000-0000-0000F29B0000}"/>
    <cellStyle name="Style 22 43 10" xfId="34900" xr:uid="{00000000-0005-0000-0000-0000F39B0000}"/>
    <cellStyle name="Style 22 43 10 2" xfId="34901" xr:uid="{00000000-0005-0000-0000-0000F49B0000}"/>
    <cellStyle name="Style 22 43 10 2 2" xfId="34902" xr:uid="{00000000-0005-0000-0000-0000F59B0000}"/>
    <cellStyle name="Style 22 43 10 3" xfId="34903" xr:uid="{00000000-0005-0000-0000-0000F69B0000}"/>
    <cellStyle name="Style 22 43 10 3 2" xfId="34904" xr:uid="{00000000-0005-0000-0000-0000F79B0000}"/>
    <cellStyle name="Style 22 43 10 4" xfId="34905" xr:uid="{00000000-0005-0000-0000-0000F89B0000}"/>
    <cellStyle name="Style 22 43 10 4 2" xfId="34906" xr:uid="{00000000-0005-0000-0000-0000F99B0000}"/>
    <cellStyle name="Style 22 43 10 5" xfId="34907" xr:uid="{00000000-0005-0000-0000-0000FA9B0000}"/>
    <cellStyle name="Style 22 43 11" xfId="34908" xr:uid="{00000000-0005-0000-0000-0000FB9B0000}"/>
    <cellStyle name="Style 22 43 11 2" xfId="34909" xr:uid="{00000000-0005-0000-0000-0000FC9B0000}"/>
    <cellStyle name="Style 22 43 12" xfId="34910" xr:uid="{00000000-0005-0000-0000-0000FD9B0000}"/>
    <cellStyle name="Style 22 43 12 2" xfId="34911" xr:uid="{00000000-0005-0000-0000-0000FE9B0000}"/>
    <cellStyle name="Style 22 43 13" xfId="34912" xr:uid="{00000000-0005-0000-0000-0000FF9B0000}"/>
    <cellStyle name="Style 22 43 13 2" xfId="34913" xr:uid="{00000000-0005-0000-0000-0000009C0000}"/>
    <cellStyle name="Style 22 43 14" xfId="34914" xr:uid="{00000000-0005-0000-0000-0000019C0000}"/>
    <cellStyle name="Style 22 43 2" xfId="34915" xr:uid="{00000000-0005-0000-0000-0000029C0000}"/>
    <cellStyle name="Style 22 43 2 2" xfId="34916" xr:uid="{00000000-0005-0000-0000-0000039C0000}"/>
    <cellStyle name="Style 22 43 2 2 2" xfId="34917" xr:uid="{00000000-0005-0000-0000-0000049C0000}"/>
    <cellStyle name="Style 22 43 2 3" xfId="34918" xr:uid="{00000000-0005-0000-0000-0000059C0000}"/>
    <cellStyle name="Style 22 43 2 3 2" xfId="34919" xr:uid="{00000000-0005-0000-0000-0000069C0000}"/>
    <cellStyle name="Style 22 43 2 4" xfId="34920" xr:uid="{00000000-0005-0000-0000-0000079C0000}"/>
    <cellStyle name="Style 22 43 2 4 2" xfId="34921" xr:uid="{00000000-0005-0000-0000-0000089C0000}"/>
    <cellStyle name="Style 22 43 2 5" xfId="34922" xr:uid="{00000000-0005-0000-0000-0000099C0000}"/>
    <cellStyle name="Style 22 43 3" xfId="34923" xr:uid="{00000000-0005-0000-0000-00000A9C0000}"/>
    <cellStyle name="Style 22 43 3 2" xfId="34924" xr:uid="{00000000-0005-0000-0000-00000B9C0000}"/>
    <cellStyle name="Style 22 43 3 2 2" xfId="34925" xr:uid="{00000000-0005-0000-0000-00000C9C0000}"/>
    <cellStyle name="Style 22 43 3 3" xfId="34926" xr:uid="{00000000-0005-0000-0000-00000D9C0000}"/>
    <cellStyle name="Style 22 43 3 3 2" xfId="34927" xr:uid="{00000000-0005-0000-0000-00000E9C0000}"/>
    <cellStyle name="Style 22 43 3 4" xfId="34928" xr:uid="{00000000-0005-0000-0000-00000F9C0000}"/>
    <cellStyle name="Style 22 43 3 4 2" xfId="34929" xr:uid="{00000000-0005-0000-0000-0000109C0000}"/>
    <cellStyle name="Style 22 43 3 5" xfId="34930" xr:uid="{00000000-0005-0000-0000-0000119C0000}"/>
    <cellStyle name="Style 22 43 4" xfId="34931" xr:uid="{00000000-0005-0000-0000-0000129C0000}"/>
    <cellStyle name="Style 22 43 4 2" xfId="34932" xr:uid="{00000000-0005-0000-0000-0000139C0000}"/>
    <cellStyle name="Style 22 43 4 2 2" xfId="34933" xr:uid="{00000000-0005-0000-0000-0000149C0000}"/>
    <cellStyle name="Style 22 43 4 3" xfId="34934" xr:uid="{00000000-0005-0000-0000-0000159C0000}"/>
    <cellStyle name="Style 22 43 4 3 2" xfId="34935" xr:uid="{00000000-0005-0000-0000-0000169C0000}"/>
    <cellStyle name="Style 22 43 4 4" xfId="34936" xr:uid="{00000000-0005-0000-0000-0000179C0000}"/>
    <cellStyle name="Style 22 43 4 4 2" xfId="34937" xr:uid="{00000000-0005-0000-0000-0000189C0000}"/>
    <cellStyle name="Style 22 43 4 5" xfId="34938" xr:uid="{00000000-0005-0000-0000-0000199C0000}"/>
    <cellStyle name="Style 22 43 5" xfId="34939" xr:uid="{00000000-0005-0000-0000-00001A9C0000}"/>
    <cellStyle name="Style 22 43 5 2" xfId="34940" xr:uid="{00000000-0005-0000-0000-00001B9C0000}"/>
    <cellStyle name="Style 22 43 5 2 2" xfId="34941" xr:uid="{00000000-0005-0000-0000-00001C9C0000}"/>
    <cellStyle name="Style 22 43 5 3" xfId="34942" xr:uid="{00000000-0005-0000-0000-00001D9C0000}"/>
    <cellStyle name="Style 22 43 5 3 2" xfId="34943" xr:uid="{00000000-0005-0000-0000-00001E9C0000}"/>
    <cellStyle name="Style 22 43 5 4" xfId="34944" xr:uid="{00000000-0005-0000-0000-00001F9C0000}"/>
    <cellStyle name="Style 22 43 5 4 2" xfId="34945" xr:uid="{00000000-0005-0000-0000-0000209C0000}"/>
    <cellStyle name="Style 22 43 5 5" xfId="34946" xr:uid="{00000000-0005-0000-0000-0000219C0000}"/>
    <cellStyle name="Style 22 43 6" xfId="34947" xr:uid="{00000000-0005-0000-0000-0000229C0000}"/>
    <cellStyle name="Style 22 43 6 2" xfId="34948" xr:uid="{00000000-0005-0000-0000-0000239C0000}"/>
    <cellStyle name="Style 22 43 6 2 2" xfId="34949" xr:uid="{00000000-0005-0000-0000-0000249C0000}"/>
    <cellStyle name="Style 22 43 6 3" xfId="34950" xr:uid="{00000000-0005-0000-0000-0000259C0000}"/>
    <cellStyle name="Style 22 43 6 3 2" xfId="34951" xr:uid="{00000000-0005-0000-0000-0000269C0000}"/>
    <cellStyle name="Style 22 43 6 4" xfId="34952" xr:uid="{00000000-0005-0000-0000-0000279C0000}"/>
    <cellStyle name="Style 22 43 6 4 2" xfId="34953" xr:uid="{00000000-0005-0000-0000-0000289C0000}"/>
    <cellStyle name="Style 22 43 6 5" xfId="34954" xr:uid="{00000000-0005-0000-0000-0000299C0000}"/>
    <cellStyle name="Style 22 43 7" xfId="34955" xr:uid="{00000000-0005-0000-0000-00002A9C0000}"/>
    <cellStyle name="Style 22 43 7 2" xfId="34956" xr:uid="{00000000-0005-0000-0000-00002B9C0000}"/>
    <cellStyle name="Style 22 43 7 2 2" xfId="34957" xr:uid="{00000000-0005-0000-0000-00002C9C0000}"/>
    <cellStyle name="Style 22 43 7 3" xfId="34958" xr:uid="{00000000-0005-0000-0000-00002D9C0000}"/>
    <cellStyle name="Style 22 43 7 3 2" xfId="34959" xr:uid="{00000000-0005-0000-0000-00002E9C0000}"/>
    <cellStyle name="Style 22 43 7 4" xfId="34960" xr:uid="{00000000-0005-0000-0000-00002F9C0000}"/>
    <cellStyle name="Style 22 43 7 4 2" xfId="34961" xr:uid="{00000000-0005-0000-0000-0000309C0000}"/>
    <cellStyle name="Style 22 43 7 5" xfId="34962" xr:uid="{00000000-0005-0000-0000-0000319C0000}"/>
    <cellStyle name="Style 22 43 8" xfId="34963" xr:uid="{00000000-0005-0000-0000-0000329C0000}"/>
    <cellStyle name="Style 22 43 8 2" xfId="34964" xr:uid="{00000000-0005-0000-0000-0000339C0000}"/>
    <cellStyle name="Style 22 43 8 2 2" xfId="34965" xr:uid="{00000000-0005-0000-0000-0000349C0000}"/>
    <cellStyle name="Style 22 43 8 3" xfId="34966" xr:uid="{00000000-0005-0000-0000-0000359C0000}"/>
    <cellStyle name="Style 22 43 8 3 2" xfId="34967" xr:uid="{00000000-0005-0000-0000-0000369C0000}"/>
    <cellStyle name="Style 22 43 8 4" xfId="34968" xr:uid="{00000000-0005-0000-0000-0000379C0000}"/>
    <cellStyle name="Style 22 43 8 4 2" xfId="34969" xr:uid="{00000000-0005-0000-0000-0000389C0000}"/>
    <cellStyle name="Style 22 43 8 5" xfId="34970" xr:uid="{00000000-0005-0000-0000-0000399C0000}"/>
    <cellStyle name="Style 22 43 9" xfId="34971" xr:uid="{00000000-0005-0000-0000-00003A9C0000}"/>
    <cellStyle name="Style 22 43 9 2" xfId="34972" xr:uid="{00000000-0005-0000-0000-00003B9C0000}"/>
    <cellStyle name="Style 22 43 9 2 2" xfId="34973" xr:uid="{00000000-0005-0000-0000-00003C9C0000}"/>
    <cellStyle name="Style 22 43 9 3" xfId="34974" xr:uid="{00000000-0005-0000-0000-00003D9C0000}"/>
    <cellStyle name="Style 22 43 9 3 2" xfId="34975" xr:uid="{00000000-0005-0000-0000-00003E9C0000}"/>
    <cellStyle name="Style 22 43 9 4" xfId="34976" xr:uid="{00000000-0005-0000-0000-00003F9C0000}"/>
    <cellStyle name="Style 22 43 9 4 2" xfId="34977" xr:uid="{00000000-0005-0000-0000-0000409C0000}"/>
    <cellStyle name="Style 22 43 9 5" xfId="34978" xr:uid="{00000000-0005-0000-0000-0000419C0000}"/>
    <cellStyle name="Style 22 43_물질에너지밸런스(물량조정)" xfId="34979" xr:uid="{00000000-0005-0000-0000-0000429C0000}"/>
    <cellStyle name="Style 22 44" xfId="34980" xr:uid="{00000000-0005-0000-0000-0000439C0000}"/>
    <cellStyle name="Style 22 44 10" xfId="34981" xr:uid="{00000000-0005-0000-0000-0000449C0000}"/>
    <cellStyle name="Style 22 44 10 2" xfId="34982" xr:uid="{00000000-0005-0000-0000-0000459C0000}"/>
    <cellStyle name="Style 22 44 10 2 2" xfId="34983" xr:uid="{00000000-0005-0000-0000-0000469C0000}"/>
    <cellStyle name="Style 22 44 10 3" xfId="34984" xr:uid="{00000000-0005-0000-0000-0000479C0000}"/>
    <cellStyle name="Style 22 44 10 3 2" xfId="34985" xr:uid="{00000000-0005-0000-0000-0000489C0000}"/>
    <cellStyle name="Style 22 44 10 4" xfId="34986" xr:uid="{00000000-0005-0000-0000-0000499C0000}"/>
    <cellStyle name="Style 22 44 10 4 2" xfId="34987" xr:uid="{00000000-0005-0000-0000-00004A9C0000}"/>
    <cellStyle name="Style 22 44 10 5" xfId="34988" xr:uid="{00000000-0005-0000-0000-00004B9C0000}"/>
    <cellStyle name="Style 22 44 11" xfId="34989" xr:uid="{00000000-0005-0000-0000-00004C9C0000}"/>
    <cellStyle name="Style 22 44 11 2" xfId="34990" xr:uid="{00000000-0005-0000-0000-00004D9C0000}"/>
    <cellStyle name="Style 22 44 12" xfId="34991" xr:uid="{00000000-0005-0000-0000-00004E9C0000}"/>
    <cellStyle name="Style 22 44 12 2" xfId="34992" xr:uid="{00000000-0005-0000-0000-00004F9C0000}"/>
    <cellStyle name="Style 22 44 13" xfId="34993" xr:uid="{00000000-0005-0000-0000-0000509C0000}"/>
    <cellStyle name="Style 22 44 13 2" xfId="34994" xr:uid="{00000000-0005-0000-0000-0000519C0000}"/>
    <cellStyle name="Style 22 44 14" xfId="34995" xr:uid="{00000000-0005-0000-0000-0000529C0000}"/>
    <cellStyle name="Style 22 44 2" xfId="34996" xr:uid="{00000000-0005-0000-0000-0000539C0000}"/>
    <cellStyle name="Style 22 44 2 2" xfId="34997" xr:uid="{00000000-0005-0000-0000-0000549C0000}"/>
    <cellStyle name="Style 22 44 2 2 2" xfId="34998" xr:uid="{00000000-0005-0000-0000-0000559C0000}"/>
    <cellStyle name="Style 22 44 2 3" xfId="34999" xr:uid="{00000000-0005-0000-0000-0000569C0000}"/>
    <cellStyle name="Style 22 44 2 3 2" xfId="35000" xr:uid="{00000000-0005-0000-0000-0000579C0000}"/>
    <cellStyle name="Style 22 44 2 4" xfId="35001" xr:uid="{00000000-0005-0000-0000-0000589C0000}"/>
    <cellStyle name="Style 22 44 2 4 2" xfId="35002" xr:uid="{00000000-0005-0000-0000-0000599C0000}"/>
    <cellStyle name="Style 22 44 2 5" xfId="35003" xr:uid="{00000000-0005-0000-0000-00005A9C0000}"/>
    <cellStyle name="Style 22 44 3" xfId="35004" xr:uid="{00000000-0005-0000-0000-00005B9C0000}"/>
    <cellStyle name="Style 22 44 3 2" xfId="35005" xr:uid="{00000000-0005-0000-0000-00005C9C0000}"/>
    <cellStyle name="Style 22 44 3 2 2" xfId="35006" xr:uid="{00000000-0005-0000-0000-00005D9C0000}"/>
    <cellStyle name="Style 22 44 3 3" xfId="35007" xr:uid="{00000000-0005-0000-0000-00005E9C0000}"/>
    <cellStyle name="Style 22 44 3 3 2" xfId="35008" xr:uid="{00000000-0005-0000-0000-00005F9C0000}"/>
    <cellStyle name="Style 22 44 3 4" xfId="35009" xr:uid="{00000000-0005-0000-0000-0000609C0000}"/>
    <cellStyle name="Style 22 44 3 4 2" xfId="35010" xr:uid="{00000000-0005-0000-0000-0000619C0000}"/>
    <cellStyle name="Style 22 44 3 5" xfId="35011" xr:uid="{00000000-0005-0000-0000-0000629C0000}"/>
    <cellStyle name="Style 22 44 4" xfId="35012" xr:uid="{00000000-0005-0000-0000-0000639C0000}"/>
    <cellStyle name="Style 22 44 4 2" xfId="35013" xr:uid="{00000000-0005-0000-0000-0000649C0000}"/>
    <cellStyle name="Style 22 44 4 2 2" xfId="35014" xr:uid="{00000000-0005-0000-0000-0000659C0000}"/>
    <cellStyle name="Style 22 44 4 3" xfId="35015" xr:uid="{00000000-0005-0000-0000-0000669C0000}"/>
    <cellStyle name="Style 22 44 4 3 2" xfId="35016" xr:uid="{00000000-0005-0000-0000-0000679C0000}"/>
    <cellStyle name="Style 22 44 4 4" xfId="35017" xr:uid="{00000000-0005-0000-0000-0000689C0000}"/>
    <cellStyle name="Style 22 44 4 4 2" xfId="35018" xr:uid="{00000000-0005-0000-0000-0000699C0000}"/>
    <cellStyle name="Style 22 44 4 5" xfId="35019" xr:uid="{00000000-0005-0000-0000-00006A9C0000}"/>
    <cellStyle name="Style 22 44 5" xfId="35020" xr:uid="{00000000-0005-0000-0000-00006B9C0000}"/>
    <cellStyle name="Style 22 44 5 2" xfId="35021" xr:uid="{00000000-0005-0000-0000-00006C9C0000}"/>
    <cellStyle name="Style 22 44 5 2 2" xfId="35022" xr:uid="{00000000-0005-0000-0000-00006D9C0000}"/>
    <cellStyle name="Style 22 44 5 3" xfId="35023" xr:uid="{00000000-0005-0000-0000-00006E9C0000}"/>
    <cellStyle name="Style 22 44 5 3 2" xfId="35024" xr:uid="{00000000-0005-0000-0000-00006F9C0000}"/>
    <cellStyle name="Style 22 44 5 4" xfId="35025" xr:uid="{00000000-0005-0000-0000-0000709C0000}"/>
    <cellStyle name="Style 22 44 5 4 2" xfId="35026" xr:uid="{00000000-0005-0000-0000-0000719C0000}"/>
    <cellStyle name="Style 22 44 5 5" xfId="35027" xr:uid="{00000000-0005-0000-0000-0000729C0000}"/>
    <cellStyle name="Style 22 44 6" xfId="35028" xr:uid="{00000000-0005-0000-0000-0000739C0000}"/>
    <cellStyle name="Style 22 44 6 2" xfId="35029" xr:uid="{00000000-0005-0000-0000-0000749C0000}"/>
    <cellStyle name="Style 22 44 6 2 2" xfId="35030" xr:uid="{00000000-0005-0000-0000-0000759C0000}"/>
    <cellStyle name="Style 22 44 6 3" xfId="35031" xr:uid="{00000000-0005-0000-0000-0000769C0000}"/>
    <cellStyle name="Style 22 44 6 3 2" xfId="35032" xr:uid="{00000000-0005-0000-0000-0000779C0000}"/>
    <cellStyle name="Style 22 44 6 4" xfId="35033" xr:uid="{00000000-0005-0000-0000-0000789C0000}"/>
    <cellStyle name="Style 22 44 6 4 2" xfId="35034" xr:uid="{00000000-0005-0000-0000-0000799C0000}"/>
    <cellStyle name="Style 22 44 6 5" xfId="35035" xr:uid="{00000000-0005-0000-0000-00007A9C0000}"/>
    <cellStyle name="Style 22 44 7" xfId="35036" xr:uid="{00000000-0005-0000-0000-00007B9C0000}"/>
    <cellStyle name="Style 22 44 7 2" xfId="35037" xr:uid="{00000000-0005-0000-0000-00007C9C0000}"/>
    <cellStyle name="Style 22 44 7 2 2" xfId="35038" xr:uid="{00000000-0005-0000-0000-00007D9C0000}"/>
    <cellStyle name="Style 22 44 7 3" xfId="35039" xr:uid="{00000000-0005-0000-0000-00007E9C0000}"/>
    <cellStyle name="Style 22 44 7 3 2" xfId="35040" xr:uid="{00000000-0005-0000-0000-00007F9C0000}"/>
    <cellStyle name="Style 22 44 7 4" xfId="35041" xr:uid="{00000000-0005-0000-0000-0000809C0000}"/>
    <cellStyle name="Style 22 44 7 4 2" xfId="35042" xr:uid="{00000000-0005-0000-0000-0000819C0000}"/>
    <cellStyle name="Style 22 44 7 5" xfId="35043" xr:uid="{00000000-0005-0000-0000-0000829C0000}"/>
    <cellStyle name="Style 22 44 8" xfId="35044" xr:uid="{00000000-0005-0000-0000-0000839C0000}"/>
    <cellStyle name="Style 22 44 8 2" xfId="35045" xr:uid="{00000000-0005-0000-0000-0000849C0000}"/>
    <cellStyle name="Style 22 44 8 2 2" xfId="35046" xr:uid="{00000000-0005-0000-0000-0000859C0000}"/>
    <cellStyle name="Style 22 44 8 3" xfId="35047" xr:uid="{00000000-0005-0000-0000-0000869C0000}"/>
    <cellStyle name="Style 22 44 8 3 2" xfId="35048" xr:uid="{00000000-0005-0000-0000-0000879C0000}"/>
    <cellStyle name="Style 22 44 8 4" xfId="35049" xr:uid="{00000000-0005-0000-0000-0000889C0000}"/>
    <cellStyle name="Style 22 44 8 4 2" xfId="35050" xr:uid="{00000000-0005-0000-0000-0000899C0000}"/>
    <cellStyle name="Style 22 44 8 5" xfId="35051" xr:uid="{00000000-0005-0000-0000-00008A9C0000}"/>
    <cellStyle name="Style 22 44 9" xfId="35052" xr:uid="{00000000-0005-0000-0000-00008B9C0000}"/>
    <cellStyle name="Style 22 44 9 2" xfId="35053" xr:uid="{00000000-0005-0000-0000-00008C9C0000}"/>
    <cellStyle name="Style 22 44 9 2 2" xfId="35054" xr:uid="{00000000-0005-0000-0000-00008D9C0000}"/>
    <cellStyle name="Style 22 44 9 3" xfId="35055" xr:uid="{00000000-0005-0000-0000-00008E9C0000}"/>
    <cellStyle name="Style 22 44 9 3 2" xfId="35056" xr:uid="{00000000-0005-0000-0000-00008F9C0000}"/>
    <cellStyle name="Style 22 44 9 4" xfId="35057" xr:uid="{00000000-0005-0000-0000-0000909C0000}"/>
    <cellStyle name="Style 22 44 9 4 2" xfId="35058" xr:uid="{00000000-0005-0000-0000-0000919C0000}"/>
    <cellStyle name="Style 22 44 9 5" xfId="35059" xr:uid="{00000000-0005-0000-0000-0000929C0000}"/>
    <cellStyle name="Style 22 44_물질에너지밸런스(물량조정)" xfId="35060" xr:uid="{00000000-0005-0000-0000-0000939C0000}"/>
    <cellStyle name="Style 22 45" xfId="35061" xr:uid="{00000000-0005-0000-0000-0000949C0000}"/>
    <cellStyle name="Style 22 45 10" xfId="35062" xr:uid="{00000000-0005-0000-0000-0000959C0000}"/>
    <cellStyle name="Style 22 45 10 2" xfId="35063" xr:uid="{00000000-0005-0000-0000-0000969C0000}"/>
    <cellStyle name="Style 22 45 10 2 2" xfId="35064" xr:uid="{00000000-0005-0000-0000-0000979C0000}"/>
    <cellStyle name="Style 22 45 10 3" xfId="35065" xr:uid="{00000000-0005-0000-0000-0000989C0000}"/>
    <cellStyle name="Style 22 45 10 3 2" xfId="35066" xr:uid="{00000000-0005-0000-0000-0000999C0000}"/>
    <cellStyle name="Style 22 45 10 4" xfId="35067" xr:uid="{00000000-0005-0000-0000-00009A9C0000}"/>
    <cellStyle name="Style 22 45 10 4 2" xfId="35068" xr:uid="{00000000-0005-0000-0000-00009B9C0000}"/>
    <cellStyle name="Style 22 45 10 5" xfId="35069" xr:uid="{00000000-0005-0000-0000-00009C9C0000}"/>
    <cellStyle name="Style 22 45 11" xfId="35070" xr:uid="{00000000-0005-0000-0000-00009D9C0000}"/>
    <cellStyle name="Style 22 45 11 2" xfId="35071" xr:uid="{00000000-0005-0000-0000-00009E9C0000}"/>
    <cellStyle name="Style 22 45 12" xfId="35072" xr:uid="{00000000-0005-0000-0000-00009F9C0000}"/>
    <cellStyle name="Style 22 45 12 2" xfId="35073" xr:uid="{00000000-0005-0000-0000-0000A09C0000}"/>
    <cellStyle name="Style 22 45 13" xfId="35074" xr:uid="{00000000-0005-0000-0000-0000A19C0000}"/>
    <cellStyle name="Style 22 45 13 2" xfId="35075" xr:uid="{00000000-0005-0000-0000-0000A29C0000}"/>
    <cellStyle name="Style 22 45 14" xfId="35076" xr:uid="{00000000-0005-0000-0000-0000A39C0000}"/>
    <cellStyle name="Style 22 45 2" xfId="35077" xr:uid="{00000000-0005-0000-0000-0000A49C0000}"/>
    <cellStyle name="Style 22 45 2 2" xfId="35078" xr:uid="{00000000-0005-0000-0000-0000A59C0000}"/>
    <cellStyle name="Style 22 45 2 2 2" xfId="35079" xr:uid="{00000000-0005-0000-0000-0000A69C0000}"/>
    <cellStyle name="Style 22 45 2 3" xfId="35080" xr:uid="{00000000-0005-0000-0000-0000A79C0000}"/>
    <cellStyle name="Style 22 45 2 3 2" xfId="35081" xr:uid="{00000000-0005-0000-0000-0000A89C0000}"/>
    <cellStyle name="Style 22 45 2 4" xfId="35082" xr:uid="{00000000-0005-0000-0000-0000A99C0000}"/>
    <cellStyle name="Style 22 45 2 4 2" xfId="35083" xr:uid="{00000000-0005-0000-0000-0000AA9C0000}"/>
    <cellStyle name="Style 22 45 2 5" xfId="35084" xr:uid="{00000000-0005-0000-0000-0000AB9C0000}"/>
    <cellStyle name="Style 22 45 3" xfId="35085" xr:uid="{00000000-0005-0000-0000-0000AC9C0000}"/>
    <cellStyle name="Style 22 45 3 2" xfId="35086" xr:uid="{00000000-0005-0000-0000-0000AD9C0000}"/>
    <cellStyle name="Style 22 45 3 2 2" xfId="35087" xr:uid="{00000000-0005-0000-0000-0000AE9C0000}"/>
    <cellStyle name="Style 22 45 3 3" xfId="35088" xr:uid="{00000000-0005-0000-0000-0000AF9C0000}"/>
    <cellStyle name="Style 22 45 3 3 2" xfId="35089" xr:uid="{00000000-0005-0000-0000-0000B09C0000}"/>
    <cellStyle name="Style 22 45 3 4" xfId="35090" xr:uid="{00000000-0005-0000-0000-0000B19C0000}"/>
    <cellStyle name="Style 22 45 3 4 2" xfId="35091" xr:uid="{00000000-0005-0000-0000-0000B29C0000}"/>
    <cellStyle name="Style 22 45 3 5" xfId="35092" xr:uid="{00000000-0005-0000-0000-0000B39C0000}"/>
    <cellStyle name="Style 22 45 4" xfId="35093" xr:uid="{00000000-0005-0000-0000-0000B49C0000}"/>
    <cellStyle name="Style 22 45 4 2" xfId="35094" xr:uid="{00000000-0005-0000-0000-0000B59C0000}"/>
    <cellStyle name="Style 22 45 4 2 2" xfId="35095" xr:uid="{00000000-0005-0000-0000-0000B69C0000}"/>
    <cellStyle name="Style 22 45 4 3" xfId="35096" xr:uid="{00000000-0005-0000-0000-0000B79C0000}"/>
    <cellStyle name="Style 22 45 4 3 2" xfId="35097" xr:uid="{00000000-0005-0000-0000-0000B89C0000}"/>
    <cellStyle name="Style 22 45 4 4" xfId="35098" xr:uid="{00000000-0005-0000-0000-0000B99C0000}"/>
    <cellStyle name="Style 22 45 4 4 2" xfId="35099" xr:uid="{00000000-0005-0000-0000-0000BA9C0000}"/>
    <cellStyle name="Style 22 45 4 5" xfId="35100" xr:uid="{00000000-0005-0000-0000-0000BB9C0000}"/>
    <cellStyle name="Style 22 45 5" xfId="35101" xr:uid="{00000000-0005-0000-0000-0000BC9C0000}"/>
    <cellStyle name="Style 22 45 5 2" xfId="35102" xr:uid="{00000000-0005-0000-0000-0000BD9C0000}"/>
    <cellStyle name="Style 22 45 5 2 2" xfId="35103" xr:uid="{00000000-0005-0000-0000-0000BE9C0000}"/>
    <cellStyle name="Style 22 45 5 3" xfId="35104" xr:uid="{00000000-0005-0000-0000-0000BF9C0000}"/>
    <cellStyle name="Style 22 45 5 3 2" xfId="35105" xr:uid="{00000000-0005-0000-0000-0000C09C0000}"/>
    <cellStyle name="Style 22 45 5 4" xfId="35106" xr:uid="{00000000-0005-0000-0000-0000C19C0000}"/>
    <cellStyle name="Style 22 45 5 4 2" xfId="35107" xr:uid="{00000000-0005-0000-0000-0000C29C0000}"/>
    <cellStyle name="Style 22 45 5 5" xfId="35108" xr:uid="{00000000-0005-0000-0000-0000C39C0000}"/>
    <cellStyle name="Style 22 45 6" xfId="35109" xr:uid="{00000000-0005-0000-0000-0000C49C0000}"/>
    <cellStyle name="Style 22 45 6 2" xfId="35110" xr:uid="{00000000-0005-0000-0000-0000C59C0000}"/>
    <cellStyle name="Style 22 45 6 2 2" xfId="35111" xr:uid="{00000000-0005-0000-0000-0000C69C0000}"/>
    <cellStyle name="Style 22 45 6 3" xfId="35112" xr:uid="{00000000-0005-0000-0000-0000C79C0000}"/>
    <cellStyle name="Style 22 45 6 3 2" xfId="35113" xr:uid="{00000000-0005-0000-0000-0000C89C0000}"/>
    <cellStyle name="Style 22 45 6 4" xfId="35114" xr:uid="{00000000-0005-0000-0000-0000C99C0000}"/>
    <cellStyle name="Style 22 45 6 4 2" xfId="35115" xr:uid="{00000000-0005-0000-0000-0000CA9C0000}"/>
    <cellStyle name="Style 22 45 6 5" xfId="35116" xr:uid="{00000000-0005-0000-0000-0000CB9C0000}"/>
    <cellStyle name="Style 22 45 7" xfId="35117" xr:uid="{00000000-0005-0000-0000-0000CC9C0000}"/>
    <cellStyle name="Style 22 45 7 2" xfId="35118" xr:uid="{00000000-0005-0000-0000-0000CD9C0000}"/>
    <cellStyle name="Style 22 45 7 2 2" xfId="35119" xr:uid="{00000000-0005-0000-0000-0000CE9C0000}"/>
    <cellStyle name="Style 22 45 7 3" xfId="35120" xr:uid="{00000000-0005-0000-0000-0000CF9C0000}"/>
    <cellStyle name="Style 22 45 7 3 2" xfId="35121" xr:uid="{00000000-0005-0000-0000-0000D09C0000}"/>
    <cellStyle name="Style 22 45 7 4" xfId="35122" xr:uid="{00000000-0005-0000-0000-0000D19C0000}"/>
    <cellStyle name="Style 22 45 7 4 2" xfId="35123" xr:uid="{00000000-0005-0000-0000-0000D29C0000}"/>
    <cellStyle name="Style 22 45 7 5" xfId="35124" xr:uid="{00000000-0005-0000-0000-0000D39C0000}"/>
    <cellStyle name="Style 22 45 8" xfId="35125" xr:uid="{00000000-0005-0000-0000-0000D49C0000}"/>
    <cellStyle name="Style 22 45 8 2" xfId="35126" xr:uid="{00000000-0005-0000-0000-0000D59C0000}"/>
    <cellStyle name="Style 22 45 8 2 2" xfId="35127" xr:uid="{00000000-0005-0000-0000-0000D69C0000}"/>
    <cellStyle name="Style 22 45 8 3" xfId="35128" xr:uid="{00000000-0005-0000-0000-0000D79C0000}"/>
    <cellStyle name="Style 22 45 8 3 2" xfId="35129" xr:uid="{00000000-0005-0000-0000-0000D89C0000}"/>
    <cellStyle name="Style 22 45 8 4" xfId="35130" xr:uid="{00000000-0005-0000-0000-0000D99C0000}"/>
    <cellStyle name="Style 22 45 8 4 2" xfId="35131" xr:uid="{00000000-0005-0000-0000-0000DA9C0000}"/>
    <cellStyle name="Style 22 45 8 5" xfId="35132" xr:uid="{00000000-0005-0000-0000-0000DB9C0000}"/>
    <cellStyle name="Style 22 45 9" xfId="35133" xr:uid="{00000000-0005-0000-0000-0000DC9C0000}"/>
    <cellStyle name="Style 22 45 9 2" xfId="35134" xr:uid="{00000000-0005-0000-0000-0000DD9C0000}"/>
    <cellStyle name="Style 22 45 9 2 2" xfId="35135" xr:uid="{00000000-0005-0000-0000-0000DE9C0000}"/>
    <cellStyle name="Style 22 45 9 3" xfId="35136" xr:uid="{00000000-0005-0000-0000-0000DF9C0000}"/>
    <cellStyle name="Style 22 45 9 3 2" xfId="35137" xr:uid="{00000000-0005-0000-0000-0000E09C0000}"/>
    <cellStyle name="Style 22 45 9 4" xfId="35138" xr:uid="{00000000-0005-0000-0000-0000E19C0000}"/>
    <cellStyle name="Style 22 45 9 4 2" xfId="35139" xr:uid="{00000000-0005-0000-0000-0000E29C0000}"/>
    <cellStyle name="Style 22 45 9 5" xfId="35140" xr:uid="{00000000-0005-0000-0000-0000E39C0000}"/>
    <cellStyle name="Style 22 45_물질에너지밸런스(물량조정)" xfId="35141" xr:uid="{00000000-0005-0000-0000-0000E49C0000}"/>
    <cellStyle name="Style 22 46" xfId="35142" xr:uid="{00000000-0005-0000-0000-0000E59C0000}"/>
    <cellStyle name="Style 22 46 10" xfId="35143" xr:uid="{00000000-0005-0000-0000-0000E69C0000}"/>
    <cellStyle name="Style 22 46 10 2" xfId="35144" xr:uid="{00000000-0005-0000-0000-0000E79C0000}"/>
    <cellStyle name="Style 22 46 10 2 2" xfId="35145" xr:uid="{00000000-0005-0000-0000-0000E89C0000}"/>
    <cellStyle name="Style 22 46 10 3" xfId="35146" xr:uid="{00000000-0005-0000-0000-0000E99C0000}"/>
    <cellStyle name="Style 22 46 10 3 2" xfId="35147" xr:uid="{00000000-0005-0000-0000-0000EA9C0000}"/>
    <cellStyle name="Style 22 46 10 4" xfId="35148" xr:uid="{00000000-0005-0000-0000-0000EB9C0000}"/>
    <cellStyle name="Style 22 46 10 4 2" xfId="35149" xr:uid="{00000000-0005-0000-0000-0000EC9C0000}"/>
    <cellStyle name="Style 22 46 10 5" xfId="35150" xr:uid="{00000000-0005-0000-0000-0000ED9C0000}"/>
    <cellStyle name="Style 22 46 11" xfId="35151" xr:uid="{00000000-0005-0000-0000-0000EE9C0000}"/>
    <cellStyle name="Style 22 46 11 2" xfId="35152" xr:uid="{00000000-0005-0000-0000-0000EF9C0000}"/>
    <cellStyle name="Style 22 46 12" xfId="35153" xr:uid="{00000000-0005-0000-0000-0000F09C0000}"/>
    <cellStyle name="Style 22 46 12 2" xfId="35154" xr:uid="{00000000-0005-0000-0000-0000F19C0000}"/>
    <cellStyle name="Style 22 46 13" xfId="35155" xr:uid="{00000000-0005-0000-0000-0000F29C0000}"/>
    <cellStyle name="Style 22 46 13 2" xfId="35156" xr:uid="{00000000-0005-0000-0000-0000F39C0000}"/>
    <cellStyle name="Style 22 46 14" xfId="35157" xr:uid="{00000000-0005-0000-0000-0000F49C0000}"/>
    <cellStyle name="Style 22 46 2" xfId="35158" xr:uid="{00000000-0005-0000-0000-0000F59C0000}"/>
    <cellStyle name="Style 22 46 2 2" xfId="35159" xr:uid="{00000000-0005-0000-0000-0000F69C0000}"/>
    <cellStyle name="Style 22 46 2 2 2" xfId="35160" xr:uid="{00000000-0005-0000-0000-0000F79C0000}"/>
    <cellStyle name="Style 22 46 2 3" xfId="35161" xr:uid="{00000000-0005-0000-0000-0000F89C0000}"/>
    <cellStyle name="Style 22 46 2 3 2" xfId="35162" xr:uid="{00000000-0005-0000-0000-0000F99C0000}"/>
    <cellStyle name="Style 22 46 2 4" xfId="35163" xr:uid="{00000000-0005-0000-0000-0000FA9C0000}"/>
    <cellStyle name="Style 22 46 2 4 2" xfId="35164" xr:uid="{00000000-0005-0000-0000-0000FB9C0000}"/>
    <cellStyle name="Style 22 46 2 5" xfId="35165" xr:uid="{00000000-0005-0000-0000-0000FC9C0000}"/>
    <cellStyle name="Style 22 46 3" xfId="35166" xr:uid="{00000000-0005-0000-0000-0000FD9C0000}"/>
    <cellStyle name="Style 22 46 3 2" xfId="35167" xr:uid="{00000000-0005-0000-0000-0000FE9C0000}"/>
    <cellStyle name="Style 22 46 3 2 2" xfId="35168" xr:uid="{00000000-0005-0000-0000-0000FF9C0000}"/>
    <cellStyle name="Style 22 46 3 3" xfId="35169" xr:uid="{00000000-0005-0000-0000-0000009D0000}"/>
    <cellStyle name="Style 22 46 3 3 2" xfId="35170" xr:uid="{00000000-0005-0000-0000-0000019D0000}"/>
    <cellStyle name="Style 22 46 3 4" xfId="35171" xr:uid="{00000000-0005-0000-0000-0000029D0000}"/>
    <cellStyle name="Style 22 46 3 4 2" xfId="35172" xr:uid="{00000000-0005-0000-0000-0000039D0000}"/>
    <cellStyle name="Style 22 46 3 5" xfId="35173" xr:uid="{00000000-0005-0000-0000-0000049D0000}"/>
    <cellStyle name="Style 22 46 4" xfId="35174" xr:uid="{00000000-0005-0000-0000-0000059D0000}"/>
    <cellStyle name="Style 22 46 4 2" xfId="35175" xr:uid="{00000000-0005-0000-0000-0000069D0000}"/>
    <cellStyle name="Style 22 46 4 2 2" xfId="35176" xr:uid="{00000000-0005-0000-0000-0000079D0000}"/>
    <cellStyle name="Style 22 46 4 3" xfId="35177" xr:uid="{00000000-0005-0000-0000-0000089D0000}"/>
    <cellStyle name="Style 22 46 4 3 2" xfId="35178" xr:uid="{00000000-0005-0000-0000-0000099D0000}"/>
    <cellStyle name="Style 22 46 4 4" xfId="35179" xr:uid="{00000000-0005-0000-0000-00000A9D0000}"/>
    <cellStyle name="Style 22 46 4 4 2" xfId="35180" xr:uid="{00000000-0005-0000-0000-00000B9D0000}"/>
    <cellStyle name="Style 22 46 4 5" xfId="35181" xr:uid="{00000000-0005-0000-0000-00000C9D0000}"/>
    <cellStyle name="Style 22 46 5" xfId="35182" xr:uid="{00000000-0005-0000-0000-00000D9D0000}"/>
    <cellStyle name="Style 22 46 5 2" xfId="35183" xr:uid="{00000000-0005-0000-0000-00000E9D0000}"/>
    <cellStyle name="Style 22 46 5 2 2" xfId="35184" xr:uid="{00000000-0005-0000-0000-00000F9D0000}"/>
    <cellStyle name="Style 22 46 5 3" xfId="35185" xr:uid="{00000000-0005-0000-0000-0000109D0000}"/>
    <cellStyle name="Style 22 46 5 3 2" xfId="35186" xr:uid="{00000000-0005-0000-0000-0000119D0000}"/>
    <cellStyle name="Style 22 46 5 4" xfId="35187" xr:uid="{00000000-0005-0000-0000-0000129D0000}"/>
    <cellStyle name="Style 22 46 5 4 2" xfId="35188" xr:uid="{00000000-0005-0000-0000-0000139D0000}"/>
    <cellStyle name="Style 22 46 5 5" xfId="35189" xr:uid="{00000000-0005-0000-0000-0000149D0000}"/>
    <cellStyle name="Style 22 46 6" xfId="35190" xr:uid="{00000000-0005-0000-0000-0000159D0000}"/>
    <cellStyle name="Style 22 46 6 2" xfId="35191" xr:uid="{00000000-0005-0000-0000-0000169D0000}"/>
    <cellStyle name="Style 22 46 6 2 2" xfId="35192" xr:uid="{00000000-0005-0000-0000-0000179D0000}"/>
    <cellStyle name="Style 22 46 6 3" xfId="35193" xr:uid="{00000000-0005-0000-0000-0000189D0000}"/>
    <cellStyle name="Style 22 46 6 3 2" xfId="35194" xr:uid="{00000000-0005-0000-0000-0000199D0000}"/>
    <cellStyle name="Style 22 46 6 4" xfId="35195" xr:uid="{00000000-0005-0000-0000-00001A9D0000}"/>
    <cellStyle name="Style 22 46 6 4 2" xfId="35196" xr:uid="{00000000-0005-0000-0000-00001B9D0000}"/>
    <cellStyle name="Style 22 46 6 5" xfId="35197" xr:uid="{00000000-0005-0000-0000-00001C9D0000}"/>
    <cellStyle name="Style 22 46 7" xfId="35198" xr:uid="{00000000-0005-0000-0000-00001D9D0000}"/>
    <cellStyle name="Style 22 46 7 2" xfId="35199" xr:uid="{00000000-0005-0000-0000-00001E9D0000}"/>
    <cellStyle name="Style 22 46 7 2 2" xfId="35200" xr:uid="{00000000-0005-0000-0000-00001F9D0000}"/>
    <cellStyle name="Style 22 46 7 3" xfId="35201" xr:uid="{00000000-0005-0000-0000-0000209D0000}"/>
    <cellStyle name="Style 22 46 7 3 2" xfId="35202" xr:uid="{00000000-0005-0000-0000-0000219D0000}"/>
    <cellStyle name="Style 22 46 7 4" xfId="35203" xr:uid="{00000000-0005-0000-0000-0000229D0000}"/>
    <cellStyle name="Style 22 46 7 4 2" xfId="35204" xr:uid="{00000000-0005-0000-0000-0000239D0000}"/>
    <cellStyle name="Style 22 46 7 5" xfId="35205" xr:uid="{00000000-0005-0000-0000-0000249D0000}"/>
    <cellStyle name="Style 22 46 8" xfId="35206" xr:uid="{00000000-0005-0000-0000-0000259D0000}"/>
    <cellStyle name="Style 22 46 8 2" xfId="35207" xr:uid="{00000000-0005-0000-0000-0000269D0000}"/>
    <cellStyle name="Style 22 46 8 2 2" xfId="35208" xr:uid="{00000000-0005-0000-0000-0000279D0000}"/>
    <cellStyle name="Style 22 46 8 3" xfId="35209" xr:uid="{00000000-0005-0000-0000-0000289D0000}"/>
    <cellStyle name="Style 22 46 8 3 2" xfId="35210" xr:uid="{00000000-0005-0000-0000-0000299D0000}"/>
    <cellStyle name="Style 22 46 8 4" xfId="35211" xr:uid="{00000000-0005-0000-0000-00002A9D0000}"/>
    <cellStyle name="Style 22 46 8 4 2" xfId="35212" xr:uid="{00000000-0005-0000-0000-00002B9D0000}"/>
    <cellStyle name="Style 22 46 8 5" xfId="35213" xr:uid="{00000000-0005-0000-0000-00002C9D0000}"/>
    <cellStyle name="Style 22 46 9" xfId="35214" xr:uid="{00000000-0005-0000-0000-00002D9D0000}"/>
    <cellStyle name="Style 22 46 9 2" xfId="35215" xr:uid="{00000000-0005-0000-0000-00002E9D0000}"/>
    <cellStyle name="Style 22 46 9 2 2" xfId="35216" xr:uid="{00000000-0005-0000-0000-00002F9D0000}"/>
    <cellStyle name="Style 22 46 9 3" xfId="35217" xr:uid="{00000000-0005-0000-0000-0000309D0000}"/>
    <cellStyle name="Style 22 46 9 3 2" xfId="35218" xr:uid="{00000000-0005-0000-0000-0000319D0000}"/>
    <cellStyle name="Style 22 46 9 4" xfId="35219" xr:uid="{00000000-0005-0000-0000-0000329D0000}"/>
    <cellStyle name="Style 22 46 9 4 2" xfId="35220" xr:uid="{00000000-0005-0000-0000-0000339D0000}"/>
    <cellStyle name="Style 22 46 9 5" xfId="35221" xr:uid="{00000000-0005-0000-0000-0000349D0000}"/>
    <cellStyle name="Style 22 46_물질에너지밸런스(물량조정)" xfId="35222" xr:uid="{00000000-0005-0000-0000-0000359D0000}"/>
    <cellStyle name="Style 22 47" xfId="35223" xr:uid="{00000000-0005-0000-0000-0000369D0000}"/>
    <cellStyle name="Style 22 47 10" xfId="35224" xr:uid="{00000000-0005-0000-0000-0000379D0000}"/>
    <cellStyle name="Style 22 47 10 2" xfId="35225" xr:uid="{00000000-0005-0000-0000-0000389D0000}"/>
    <cellStyle name="Style 22 47 10 2 2" xfId="35226" xr:uid="{00000000-0005-0000-0000-0000399D0000}"/>
    <cellStyle name="Style 22 47 10 3" xfId="35227" xr:uid="{00000000-0005-0000-0000-00003A9D0000}"/>
    <cellStyle name="Style 22 47 10 3 2" xfId="35228" xr:uid="{00000000-0005-0000-0000-00003B9D0000}"/>
    <cellStyle name="Style 22 47 10 4" xfId="35229" xr:uid="{00000000-0005-0000-0000-00003C9D0000}"/>
    <cellStyle name="Style 22 47 10 4 2" xfId="35230" xr:uid="{00000000-0005-0000-0000-00003D9D0000}"/>
    <cellStyle name="Style 22 47 10 5" xfId="35231" xr:uid="{00000000-0005-0000-0000-00003E9D0000}"/>
    <cellStyle name="Style 22 47 11" xfId="35232" xr:uid="{00000000-0005-0000-0000-00003F9D0000}"/>
    <cellStyle name="Style 22 47 11 2" xfId="35233" xr:uid="{00000000-0005-0000-0000-0000409D0000}"/>
    <cellStyle name="Style 22 47 12" xfId="35234" xr:uid="{00000000-0005-0000-0000-0000419D0000}"/>
    <cellStyle name="Style 22 47 12 2" xfId="35235" xr:uid="{00000000-0005-0000-0000-0000429D0000}"/>
    <cellStyle name="Style 22 47 13" xfId="35236" xr:uid="{00000000-0005-0000-0000-0000439D0000}"/>
    <cellStyle name="Style 22 47 13 2" xfId="35237" xr:uid="{00000000-0005-0000-0000-0000449D0000}"/>
    <cellStyle name="Style 22 47 14" xfId="35238" xr:uid="{00000000-0005-0000-0000-0000459D0000}"/>
    <cellStyle name="Style 22 47 2" xfId="35239" xr:uid="{00000000-0005-0000-0000-0000469D0000}"/>
    <cellStyle name="Style 22 47 2 2" xfId="35240" xr:uid="{00000000-0005-0000-0000-0000479D0000}"/>
    <cellStyle name="Style 22 47 2 2 2" xfId="35241" xr:uid="{00000000-0005-0000-0000-0000489D0000}"/>
    <cellStyle name="Style 22 47 2 3" xfId="35242" xr:uid="{00000000-0005-0000-0000-0000499D0000}"/>
    <cellStyle name="Style 22 47 2 3 2" xfId="35243" xr:uid="{00000000-0005-0000-0000-00004A9D0000}"/>
    <cellStyle name="Style 22 47 2 4" xfId="35244" xr:uid="{00000000-0005-0000-0000-00004B9D0000}"/>
    <cellStyle name="Style 22 47 2 4 2" xfId="35245" xr:uid="{00000000-0005-0000-0000-00004C9D0000}"/>
    <cellStyle name="Style 22 47 2 5" xfId="35246" xr:uid="{00000000-0005-0000-0000-00004D9D0000}"/>
    <cellStyle name="Style 22 47 3" xfId="35247" xr:uid="{00000000-0005-0000-0000-00004E9D0000}"/>
    <cellStyle name="Style 22 47 3 2" xfId="35248" xr:uid="{00000000-0005-0000-0000-00004F9D0000}"/>
    <cellStyle name="Style 22 47 3 2 2" xfId="35249" xr:uid="{00000000-0005-0000-0000-0000509D0000}"/>
    <cellStyle name="Style 22 47 3 3" xfId="35250" xr:uid="{00000000-0005-0000-0000-0000519D0000}"/>
    <cellStyle name="Style 22 47 3 3 2" xfId="35251" xr:uid="{00000000-0005-0000-0000-0000529D0000}"/>
    <cellStyle name="Style 22 47 3 4" xfId="35252" xr:uid="{00000000-0005-0000-0000-0000539D0000}"/>
    <cellStyle name="Style 22 47 3 4 2" xfId="35253" xr:uid="{00000000-0005-0000-0000-0000549D0000}"/>
    <cellStyle name="Style 22 47 3 5" xfId="35254" xr:uid="{00000000-0005-0000-0000-0000559D0000}"/>
    <cellStyle name="Style 22 47 4" xfId="35255" xr:uid="{00000000-0005-0000-0000-0000569D0000}"/>
    <cellStyle name="Style 22 47 4 2" xfId="35256" xr:uid="{00000000-0005-0000-0000-0000579D0000}"/>
    <cellStyle name="Style 22 47 4 2 2" xfId="35257" xr:uid="{00000000-0005-0000-0000-0000589D0000}"/>
    <cellStyle name="Style 22 47 4 3" xfId="35258" xr:uid="{00000000-0005-0000-0000-0000599D0000}"/>
    <cellStyle name="Style 22 47 4 3 2" xfId="35259" xr:uid="{00000000-0005-0000-0000-00005A9D0000}"/>
    <cellStyle name="Style 22 47 4 4" xfId="35260" xr:uid="{00000000-0005-0000-0000-00005B9D0000}"/>
    <cellStyle name="Style 22 47 4 4 2" xfId="35261" xr:uid="{00000000-0005-0000-0000-00005C9D0000}"/>
    <cellStyle name="Style 22 47 4 5" xfId="35262" xr:uid="{00000000-0005-0000-0000-00005D9D0000}"/>
    <cellStyle name="Style 22 47 5" xfId="35263" xr:uid="{00000000-0005-0000-0000-00005E9D0000}"/>
    <cellStyle name="Style 22 47 5 2" xfId="35264" xr:uid="{00000000-0005-0000-0000-00005F9D0000}"/>
    <cellStyle name="Style 22 47 5 2 2" xfId="35265" xr:uid="{00000000-0005-0000-0000-0000609D0000}"/>
    <cellStyle name="Style 22 47 5 3" xfId="35266" xr:uid="{00000000-0005-0000-0000-0000619D0000}"/>
    <cellStyle name="Style 22 47 5 3 2" xfId="35267" xr:uid="{00000000-0005-0000-0000-0000629D0000}"/>
    <cellStyle name="Style 22 47 5 4" xfId="35268" xr:uid="{00000000-0005-0000-0000-0000639D0000}"/>
    <cellStyle name="Style 22 47 5 4 2" xfId="35269" xr:uid="{00000000-0005-0000-0000-0000649D0000}"/>
    <cellStyle name="Style 22 47 5 5" xfId="35270" xr:uid="{00000000-0005-0000-0000-0000659D0000}"/>
    <cellStyle name="Style 22 47 6" xfId="35271" xr:uid="{00000000-0005-0000-0000-0000669D0000}"/>
    <cellStyle name="Style 22 47 6 2" xfId="35272" xr:uid="{00000000-0005-0000-0000-0000679D0000}"/>
    <cellStyle name="Style 22 47 6 2 2" xfId="35273" xr:uid="{00000000-0005-0000-0000-0000689D0000}"/>
    <cellStyle name="Style 22 47 6 3" xfId="35274" xr:uid="{00000000-0005-0000-0000-0000699D0000}"/>
    <cellStyle name="Style 22 47 6 3 2" xfId="35275" xr:uid="{00000000-0005-0000-0000-00006A9D0000}"/>
    <cellStyle name="Style 22 47 6 4" xfId="35276" xr:uid="{00000000-0005-0000-0000-00006B9D0000}"/>
    <cellStyle name="Style 22 47 6 4 2" xfId="35277" xr:uid="{00000000-0005-0000-0000-00006C9D0000}"/>
    <cellStyle name="Style 22 47 6 5" xfId="35278" xr:uid="{00000000-0005-0000-0000-00006D9D0000}"/>
    <cellStyle name="Style 22 47 7" xfId="35279" xr:uid="{00000000-0005-0000-0000-00006E9D0000}"/>
    <cellStyle name="Style 22 47 7 2" xfId="35280" xr:uid="{00000000-0005-0000-0000-00006F9D0000}"/>
    <cellStyle name="Style 22 47 7 2 2" xfId="35281" xr:uid="{00000000-0005-0000-0000-0000709D0000}"/>
    <cellStyle name="Style 22 47 7 3" xfId="35282" xr:uid="{00000000-0005-0000-0000-0000719D0000}"/>
    <cellStyle name="Style 22 47 7 3 2" xfId="35283" xr:uid="{00000000-0005-0000-0000-0000729D0000}"/>
    <cellStyle name="Style 22 47 7 4" xfId="35284" xr:uid="{00000000-0005-0000-0000-0000739D0000}"/>
    <cellStyle name="Style 22 47 7 4 2" xfId="35285" xr:uid="{00000000-0005-0000-0000-0000749D0000}"/>
    <cellStyle name="Style 22 47 7 5" xfId="35286" xr:uid="{00000000-0005-0000-0000-0000759D0000}"/>
    <cellStyle name="Style 22 47 8" xfId="35287" xr:uid="{00000000-0005-0000-0000-0000769D0000}"/>
    <cellStyle name="Style 22 47 8 2" xfId="35288" xr:uid="{00000000-0005-0000-0000-0000779D0000}"/>
    <cellStyle name="Style 22 47 8 2 2" xfId="35289" xr:uid="{00000000-0005-0000-0000-0000789D0000}"/>
    <cellStyle name="Style 22 47 8 3" xfId="35290" xr:uid="{00000000-0005-0000-0000-0000799D0000}"/>
    <cellStyle name="Style 22 47 8 3 2" xfId="35291" xr:uid="{00000000-0005-0000-0000-00007A9D0000}"/>
    <cellStyle name="Style 22 47 8 4" xfId="35292" xr:uid="{00000000-0005-0000-0000-00007B9D0000}"/>
    <cellStyle name="Style 22 47 8 4 2" xfId="35293" xr:uid="{00000000-0005-0000-0000-00007C9D0000}"/>
    <cellStyle name="Style 22 47 8 5" xfId="35294" xr:uid="{00000000-0005-0000-0000-00007D9D0000}"/>
    <cellStyle name="Style 22 47 9" xfId="35295" xr:uid="{00000000-0005-0000-0000-00007E9D0000}"/>
    <cellStyle name="Style 22 47 9 2" xfId="35296" xr:uid="{00000000-0005-0000-0000-00007F9D0000}"/>
    <cellStyle name="Style 22 47 9 2 2" xfId="35297" xr:uid="{00000000-0005-0000-0000-0000809D0000}"/>
    <cellStyle name="Style 22 47 9 3" xfId="35298" xr:uid="{00000000-0005-0000-0000-0000819D0000}"/>
    <cellStyle name="Style 22 47 9 3 2" xfId="35299" xr:uid="{00000000-0005-0000-0000-0000829D0000}"/>
    <cellStyle name="Style 22 47 9 4" xfId="35300" xr:uid="{00000000-0005-0000-0000-0000839D0000}"/>
    <cellStyle name="Style 22 47 9 4 2" xfId="35301" xr:uid="{00000000-0005-0000-0000-0000849D0000}"/>
    <cellStyle name="Style 22 47 9 5" xfId="35302" xr:uid="{00000000-0005-0000-0000-0000859D0000}"/>
    <cellStyle name="Style 22 47_물질에너지밸런스(물량조정)" xfId="35303" xr:uid="{00000000-0005-0000-0000-0000869D0000}"/>
    <cellStyle name="Style 22 48" xfId="35304" xr:uid="{00000000-0005-0000-0000-0000879D0000}"/>
    <cellStyle name="Style 22 48 10" xfId="35305" xr:uid="{00000000-0005-0000-0000-0000889D0000}"/>
    <cellStyle name="Style 22 48 10 2" xfId="35306" xr:uid="{00000000-0005-0000-0000-0000899D0000}"/>
    <cellStyle name="Style 22 48 10 2 2" xfId="35307" xr:uid="{00000000-0005-0000-0000-00008A9D0000}"/>
    <cellStyle name="Style 22 48 10 3" xfId="35308" xr:uid="{00000000-0005-0000-0000-00008B9D0000}"/>
    <cellStyle name="Style 22 48 10 3 2" xfId="35309" xr:uid="{00000000-0005-0000-0000-00008C9D0000}"/>
    <cellStyle name="Style 22 48 10 4" xfId="35310" xr:uid="{00000000-0005-0000-0000-00008D9D0000}"/>
    <cellStyle name="Style 22 48 10 4 2" xfId="35311" xr:uid="{00000000-0005-0000-0000-00008E9D0000}"/>
    <cellStyle name="Style 22 48 10 5" xfId="35312" xr:uid="{00000000-0005-0000-0000-00008F9D0000}"/>
    <cellStyle name="Style 22 48 11" xfId="35313" xr:uid="{00000000-0005-0000-0000-0000909D0000}"/>
    <cellStyle name="Style 22 48 11 2" xfId="35314" xr:uid="{00000000-0005-0000-0000-0000919D0000}"/>
    <cellStyle name="Style 22 48 12" xfId="35315" xr:uid="{00000000-0005-0000-0000-0000929D0000}"/>
    <cellStyle name="Style 22 48 12 2" xfId="35316" xr:uid="{00000000-0005-0000-0000-0000939D0000}"/>
    <cellStyle name="Style 22 48 13" xfId="35317" xr:uid="{00000000-0005-0000-0000-0000949D0000}"/>
    <cellStyle name="Style 22 48 13 2" xfId="35318" xr:uid="{00000000-0005-0000-0000-0000959D0000}"/>
    <cellStyle name="Style 22 48 14" xfId="35319" xr:uid="{00000000-0005-0000-0000-0000969D0000}"/>
    <cellStyle name="Style 22 48 2" xfId="35320" xr:uid="{00000000-0005-0000-0000-0000979D0000}"/>
    <cellStyle name="Style 22 48 2 2" xfId="35321" xr:uid="{00000000-0005-0000-0000-0000989D0000}"/>
    <cellStyle name="Style 22 48 2 2 2" xfId="35322" xr:uid="{00000000-0005-0000-0000-0000999D0000}"/>
    <cellStyle name="Style 22 48 2 3" xfId="35323" xr:uid="{00000000-0005-0000-0000-00009A9D0000}"/>
    <cellStyle name="Style 22 48 2 3 2" xfId="35324" xr:uid="{00000000-0005-0000-0000-00009B9D0000}"/>
    <cellStyle name="Style 22 48 2 4" xfId="35325" xr:uid="{00000000-0005-0000-0000-00009C9D0000}"/>
    <cellStyle name="Style 22 48 2 4 2" xfId="35326" xr:uid="{00000000-0005-0000-0000-00009D9D0000}"/>
    <cellStyle name="Style 22 48 2 5" xfId="35327" xr:uid="{00000000-0005-0000-0000-00009E9D0000}"/>
    <cellStyle name="Style 22 48 3" xfId="35328" xr:uid="{00000000-0005-0000-0000-00009F9D0000}"/>
    <cellStyle name="Style 22 48 3 2" xfId="35329" xr:uid="{00000000-0005-0000-0000-0000A09D0000}"/>
    <cellStyle name="Style 22 48 3 2 2" xfId="35330" xr:uid="{00000000-0005-0000-0000-0000A19D0000}"/>
    <cellStyle name="Style 22 48 3 3" xfId="35331" xr:uid="{00000000-0005-0000-0000-0000A29D0000}"/>
    <cellStyle name="Style 22 48 3 3 2" xfId="35332" xr:uid="{00000000-0005-0000-0000-0000A39D0000}"/>
    <cellStyle name="Style 22 48 3 4" xfId="35333" xr:uid="{00000000-0005-0000-0000-0000A49D0000}"/>
    <cellStyle name="Style 22 48 3 4 2" xfId="35334" xr:uid="{00000000-0005-0000-0000-0000A59D0000}"/>
    <cellStyle name="Style 22 48 3 5" xfId="35335" xr:uid="{00000000-0005-0000-0000-0000A69D0000}"/>
    <cellStyle name="Style 22 48 4" xfId="35336" xr:uid="{00000000-0005-0000-0000-0000A79D0000}"/>
    <cellStyle name="Style 22 48 4 2" xfId="35337" xr:uid="{00000000-0005-0000-0000-0000A89D0000}"/>
    <cellStyle name="Style 22 48 4 2 2" xfId="35338" xr:uid="{00000000-0005-0000-0000-0000A99D0000}"/>
    <cellStyle name="Style 22 48 4 3" xfId="35339" xr:uid="{00000000-0005-0000-0000-0000AA9D0000}"/>
    <cellStyle name="Style 22 48 4 3 2" xfId="35340" xr:uid="{00000000-0005-0000-0000-0000AB9D0000}"/>
    <cellStyle name="Style 22 48 4 4" xfId="35341" xr:uid="{00000000-0005-0000-0000-0000AC9D0000}"/>
    <cellStyle name="Style 22 48 4 4 2" xfId="35342" xr:uid="{00000000-0005-0000-0000-0000AD9D0000}"/>
    <cellStyle name="Style 22 48 4 5" xfId="35343" xr:uid="{00000000-0005-0000-0000-0000AE9D0000}"/>
    <cellStyle name="Style 22 48 5" xfId="35344" xr:uid="{00000000-0005-0000-0000-0000AF9D0000}"/>
    <cellStyle name="Style 22 48 5 2" xfId="35345" xr:uid="{00000000-0005-0000-0000-0000B09D0000}"/>
    <cellStyle name="Style 22 48 5 2 2" xfId="35346" xr:uid="{00000000-0005-0000-0000-0000B19D0000}"/>
    <cellStyle name="Style 22 48 5 3" xfId="35347" xr:uid="{00000000-0005-0000-0000-0000B29D0000}"/>
    <cellStyle name="Style 22 48 5 3 2" xfId="35348" xr:uid="{00000000-0005-0000-0000-0000B39D0000}"/>
    <cellStyle name="Style 22 48 5 4" xfId="35349" xr:uid="{00000000-0005-0000-0000-0000B49D0000}"/>
    <cellStyle name="Style 22 48 5 4 2" xfId="35350" xr:uid="{00000000-0005-0000-0000-0000B59D0000}"/>
    <cellStyle name="Style 22 48 5 5" xfId="35351" xr:uid="{00000000-0005-0000-0000-0000B69D0000}"/>
    <cellStyle name="Style 22 48 6" xfId="35352" xr:uid="{00000000-0005-0000-0000-0000B79D0000}"/>
    <cellStyle name="Style 22 48 6 2" xfId="35353" xr:uid="{00000000-0005-0000-0000-0000B89D0000}"/>
    <cellStyle name="Style 22 48 6 2 2" xfId="35354" xr:uid="{00000000-0005-0000-0000-0000B99D0000}"/>
    <cellStyle name="Style 22 48 6 3" xfId="35355" xr:uid="{00000000-0005-0000-0000-0000BA9D0000}"/>
    <cellStyle name="Style 22 48 6 3 2" xfId="35356" xr:uid="{00000000-0005-0000-0000-0000BB9D0000}"/>
    <cellStyle name="Style 22 48 6 4" xfId="35357" xr:uid="{00000000-0005-0000-0000-0000BC9D0000}"/>
    <cellStyle name="Style 22 48 6 4 2" xfId="35358" xr:uid="{00000000-0005-0000-0000-0000BD9D0000}"/>
    <cellStyle name="Style 22 48 6 5" xfId="35359" xr:uid="{00000000-0005-0000-0000-0000BE9D0000}"/>
    <cellStyle name="Style 22 48 7" xfId="35360" xr:uid="{00000000-0005-0000-0000-0000BF9D0000}"/>
    <cellStyle name="Style 22 48 7 2" xfId="35361" xr:uid="{00000000-0005-0000-0000-0000C09D0000}"/>
    <cellStyle name="Style 22 48 7 2 2" xfId="35362" xr:uid="{00000000-0005-0000-0000-0000C19D0000}"/>
    <cellStyle name="Style 22 48 7 3" xfId="35363" xr:uid="{00000000-0005-0000-0000-0000C29D0000}"/>
    <cellStyle name="Style 22 48 7 3 2" xfId="35364" xr:uid="{00000000-0005-0000-0000-0000C39D0000}"/>
    <cellStyle name="Style 22 48 7 4" xfId="35365" xr:uid="{00000000-0005-0000-0000-0000C49D0000}"/>
    <cellStyle name="Style 22 48 7 4 2" xfId="35366" xr:uid="{00000000-0005-0000-0000-0000C59D0000}"/>
    <cellStyle name="Style 22 48 7 5" xfId="35367" xr:uid="{00000000-0005-0000-0000-0000C69D0000}"/>
    <cellStyle name="Style 22 48 8" xfId="35368" xr:uid="{00000000-0005-0000-0000-0000C79D0000}"/>
    <cellStyle name="Style 22 48 8 2" xfId="35369" xr:uid="{00000000-0005-0000-0000-0000C89D0000}"/>
    <cellStyle name="Style 22 48 8 2 2" xfId="35370" xr:uid="{00000000-0005-0000-0000-0000C99D0000}"/>
    <cellStyle name="Style 22 48 8 3" xfId="35371" xr:uid="{00000000-0005-0000-0000-0000CA9D0000}"/>
    <cellStyle name="Style 22 48 8 3 2" xfId="35372" xr:uid="{00000000-0005-0000-0000-0000CB9D0000}"/>
    <cellStyle name="Style 22 48 8 4" xfId="35373" xr:uid="{00000000-0005-0000-0000-0000CC9D0000}"/>
    <cellStyle name="Style 22 48 8 4 2" xfId="35374" xr:uid="{00000000-0005-0000-0000-0000CD9D0000}"/>
    <cellStyle name="Style 22 48 8 5" xfId="35375" xr:uid="{00000000-0005-0000-0000-0000CE9D0000}"/>
    <cellStyle name="Style 22 48 9" xfId="35376" xr:uid="{00000000-0005-0000-0000-0000CF9D0000}"/>
    <cellStyle name="Style 22 48 9 2" xfId="35377" xr:uid="{00000000-0005-0000-0000-0000D09D0000}"/>
    <cellStyle name="Style 22 48 9 2 2" xfId="35378" xr:uid="{00000000-0005-0000-0000-0000D19D0000}"/>
    <cellStyle name="Style 22 48 9 3" xfId="35379" xr:uid="{00000000-0005-0000-0000-0000D29D0000}"/>
    <cellStyle name="Style 22 48 9 3 2" xfId="35380" xr:uid="{00000000-0005-0000-0000-0000D39D0000}"/>
    <cellStyle name="Style 22 48 9 4" xfId="35381" xr:uid="{00000000-0005-0000-0000-0000D49D0000}"/>
    <cellStyle name="Style 22 48 9 4 2" xfId="35382" xr:uid="{00000000-0005-0000-0000-0000D59D0000}"/>
    <cellStyle name="Style 22 48 9 5" xfId="35383" xr:uid="{00000000-0005-0000-0000-0000D69D0000}"/>
    <cellStyle name="Style 22 48_물질에너지밸런스(물량조정)" xfId="35384" xr:uid="{00000000-0005-0000-0000-0000D79D0000}"/>
    <cellStyle name="Style 22 49" xfId="35385" xr:uid="{00000000-0005-0000-0000-0000D89D0000}"/>
    <cellStyle name="Style 22 49 10" xfId="35386" xr:uid="{00000000-0005-0000-0000-0000D99D0000}"/>
    <cellStyle name="Style 22 49 10 2" xfId="35387" xr:uid="{00000000-0005-0000-0000-0000DA9D0000}"/>
    <cellStyle name="Style 22 49 10 2 2" xfId="35388" xr:uid="{00000000-0005-0000-0000-0000DB9D0000}"/>
    <cellStyle name="Style 22 49 10 3" xfId="35389" xr:uid="{00000000-0005-0000-0000-0000DC9D0000}"/>
    <cellStyle name="Style 22 49 10 3 2" xfId="35390" xr:uid="{00000000-0005-0000-0000-0000DD9D0000}"/>
    <cellStyle name="Style 22 49 10 4" xfId="35391" xr:uid="{00000000-0005-0000-0000-0000DE9D0000}"/>
    <cellStyle name="Style 22 49 10 4 2" xfId="35392" xr:uid="{00000000-0005-0000-0000-0000DF9D0000}"/>
    <cellStyle name="Style 22 49 10 5" xfId="35393" xr:uid="{00000000-0005-0000-0000-0000E09D0000}"/>
    <cellStyle name="Style 22 49 11" xfId="35394" xr:uid="{00000000-0005-0000-0000-0000E19D0000}"/>
    <cellStyle name="Style 22 49 11 2" xfId="35395" xr:uid="{00000000-0005-0000-0000-0000E29D0000}"/>
    <cellStyle name="Style 22 49 12" xfId="35396" xr:uid="{00000000-0005-0000-0000-0000E39D0000}"/>
    <cellStyle name="Style 22 49 12 2" xfId="35397" xr:uid="{00000000-0005-0000-0000-0000E49D0000}"/>
    <cellStyle name="Style 22 49 13" xfId="35398" xr:uid="{00000000-0005-0000-0000-0000E59D0000}"/>
    <cellStyle name="Style 22 49 13 2" xfId="35399" xr:uid="{00000000-0005-0000-0000-0000E69D0000}"/>
    <cellStyle name="Style 22 49 14" xfId="35400" xr:uid="{00000000-0005-0000-0000-0000E79D0000}"/>
    <cellStyle name="Style 22 49 2" xfId="35401" xr:uid="{00000000-0005-0000-0000-0000E89D0000}"/>
    <cellStyle name="Style 22 49 2 2" xfId="35402" xr:uid="{00000000-0005-0000-0000-0000E99D0000}"/>
    <cellStyle name="Style 22 49 2 2 2" xfId="35403" xr:uid="{00000000-0005-0000-0000-0000EA9D0000}"/>
    <cellStyle name="Style 22 49 2 3" xfId="35404" xr:uid="{00000000-0005-0000-0000-0000EB9D0000}"/>
    <cellStyle name="Style 22 49 2 3 2" xfId="35405" xr:uid="{00000000-0005-0000-0000-0000EC9D0000}"/>
    <cellStyle name="Style 22 49 2 4" xfId="35406" xr:uid="{00000000-0005-0000-0000-0000ED9D0000}"/>
    <cellStyle name="Style 22 49 2 4 2" xfId="35407" xr:uid="{00000000-0005-0000-0000-0000EE9D0000}"/>
    <cellStyle name="Style 22 49 2 5" xfId="35408" xr:uid="{00000000-0005-0000-0000-0000EF9D0000}"/>
    <cellStyle name="Style 22 49 3" xfId="35409" xr:uid="{00000000-0005-0000-0000-0000F09D0000}"/>
    <cellStyle name="Style 22 49 3 2" xfId="35410" xr:uid="{00000000-0005-0000-0000-0000F19D0000}"/>
    <cellStyle name="Style 22 49 3 2 2" xfId="35411" xr:uid="{00000000-0005-0000-0000-0000F29D0000}"/>
    <cellStyle name="Style 22 49 3 3" xfId="35412" xr:uid="{00000000-0005-0000-0000-0000F39D0000}"/>
    <cellStyle name="Style 22 49 3 3 2" xfId="35413" xr:uid="{00000000-0005-0000-0000-0000F49D0000}"/>
    <cellStyle name="Style 22 49 3 4" xfId="35414" xr:uid="{00000000-0005-0000-0000-0000F59D0000}"/>
    <cellStyle name="Style 22 49 3 4 2" xfId="35415" xr:uid="{00000000-0005-0000-0000-0000F69D0000}"/>
    <cellStyle name="Style 22 49 3 5" xfId="35416" xr:uid="{00000000-0005-0000-0000-0000F79D0000}"/>
    <cellStyle name="Style 22 49 4" xfId="35417" xr:uid="{00000000-0005-0000-0000-0000F89D0000}"/>
    <cellStyle name="Style 22 49 4 2" xfId="35418" xr:uid="{00000000-0005-0000-0000-0000F99D0000}"/>
    <cellStyle name="Style 22 49 4 2 2" xfId="35419" xr:uid="{00000000-0005-0000-0000-0000FA9D0000}"/>
    <cellStyle name="Style 22 49 4 3" xfId="35420" xr:uid="{00000000-0005-0000-0000-0000FB9D0000}"/>
    <cellStyle name="Style 22 49 4 3 2" xfId="35421" xr:uid="{00000000-0005-0000-0000-0000FC9D0000}"/>
    <cellStyle name="Style 22 49 4 4" xfId="35422" xr:uid="{00000000-0005-0000-0000-0000FD9D0000}"/>
    <cellStyle name="Style 22 49 4 4 2" xfId="35423" xr:uid="{00000000-0005-0000-0000-0000FE9D0000}"/>
    <cellStyle name="Style 22 49 4 5" xfId="35424" xr:uid="{00000000-0005-0000-0000-0000FF9D0000}"/>
    <cellStyle name="Style 22 49 5" xfId="35425" xr:uid="{00000000-0005-0000-0000-0000009E0000}"/>
    <cellStyle name="Style 22 49 5 2" xfId="35426" xr:uid="{00000000-0005-0000-0000-0000019E0000}"/>
    <cellStyle name="Style 22 49 5 2 2" xfId="35427" xr:uid="{00000000-0005-0000-0000-0000029E0000}"/>
    <cellStyle name="Style 22 49 5 3" xfId="35428" xr:uid="{00000000-0005-0000-0000-0000039E0000}"/>
    <cellStyle name="Style 22 49 5 3 2" xfId="35429" xr:uid="{00000000-0005-0000-0000-0000049E0000}"/>
    <cellStyle name="Style 22 49 5 4" xfId="35430" xr:uid="{00000000-0005-0000-0000-0000059E0000}"/>
    <cellStyle name="Style 22 49 5 4 2" xfId="35431" xr:uid="{00000000-0005-0000-0000-0000069E0000}"/>
    <cellStyle name="Style 22 49 5 5" xfId="35432" xr:uid="{00000000-0005-0000-0000-0000079E0000}"/>
    <cellStyle name="Style 22 49 6" xfId="35433" xr:uid="{00000000-0005-0000-0000-0000089E0000}"/>
    <cellStyle name="Style 22 49 6 2" xfId="35434" xr:uid="{00000000-0005-0000-0000-0000099E0000}"/>
    <cellStyle name="Style 22 49 6 2 2" xfId="35435" xr:uid="{00000000-0005-0000-0000-00000A9E0000}"/>
    <cellStyle name="Style 22 49 6 3" xfId="35436" xr:uid="{00000000-0005-0000-0000-00000B9E0000}"/>
    <cellStyle name="Style 22 49 6 3 2" xfId="35437" xr:uid="{00000000-0005-0000-0000-00000C9E0000}"/>
    <cellStyle name="Style 22 49 6 4" xfId="35438" xr:uid="{00000000-0005-0000-0000-00000D9E0000}"/>
    <cellStyle name="Style 22 49 6 4 2" xfId="35439" xr:uid="{00000000-0005-0000-0000-00000E9E0000}"/>
    <cellStyle name="Style 22 49 6 5" xfId="35440" xr:uid="{00000000-0005-0000-0000-00000F9E0000}"/>
    <cellStyle name="Style 22 49 7" xfId="35441" xr:uid="{00000000-0005-0000-0000-0000109E0000}"/>
    <cellStyle name="Style 22 49 7 2" xfId="35442" xr:uid="{00000000-0005-0000-0000-0000119E0000}"/>
    <cellStyle name="Style 22 49 7 2 2" xfId="35443" xr:uid="{00000000-0005-0000-0000-0000129E0000}"/>
    <cellStyle name="Style 22 49 7 3" xfId="35444" xr:uid="{00000000-0005-0000-0000-0000139E0000}"/>
    <cellStyle name="Style 22 49 7 3 2" xfId="35445" xr:uid="{00000000-0005-0000-0000-0000149E0000}"/>
    <cellStyle name="Style 22 49 7 4" xfId="35446" xr:uid="{00000000-0005-0000-0000-0000159E0000}"/>
    <cellStyle name="Style 22 49 7 4 2" xfId="35447" xr:uid="{00000000-0005-0000-0000-0000169E0000}"/>
    <cellStyle name="Style 22 49 7 5" xfId="35448" xr:uid="{00000000-0005-0000-0000-0000179E0000}"/>
    <cellStyle name="Style 22 49 8" xfId="35449" xr:uid="{00000000-0005-0000-0000-0000189E0000}"/>
    <cellStyle name="Style 22 49 8 2" xfId="35450" xr:uid="{00000000-0005-0000-0000-0000199E0000}"/>
    <cellStyle name="Style 22 49 8 2 2" xfId="35451" xr:uid="{00000000-0005-0000-0000-00001A9E0000}"/>
    <cellStyle name="Style 22 49 8 3" xfId="35452" xr:uid="{00000000-0005-0000-0000-00001B9E0000}"/>
    <cellStyle name="Style 22 49 8 3 2" xfId="35453" xr:uid="{00000000-0005-0000-0000-00001C9E0000}"/>
    <cellStyle name="Style 22 49 8 4" xfId="35454" xr:uid="{00000000-0005-0000-0000-00001D9E0000}"/>
    <cellStyle name="Style 22 49 8 4 2" xfId="35455" xr:uid="{00000000-0005-0000-0000-00001E9E0000}"/>
    <cellStyle name="Style 22 49 8 5" xfId="35456" xr:uid="{00000000-0005-0000-0000-00001F9E0000}"/>
    <cellStyle name="Style 22 49 9" xfId="35457" xr:uid="{00000000-0005-0000-0000-0000209E0000}"/>
    <cellStyle name="Style 22 49 9 2" xfId="35458" xr:uid="{00000000-0005-0000-0000-0000219E0000}"/>
    <cellStyle name="Style 22 49 9 2 2" xfId="35459" xr:uid="{00000000-0005-0000-0000-0000229E0000}"/>
    <cellStyle name="Style 22 49 9 3" xfId="35460" xr:uid="{00000000-0005-0000-0000-0000239E0000}"/>
    <cellStyle name="Style 22 49 9 3 2" xfId="35461" xr:uid="{00000000-0005-0000-0000-0000249E0000}"/>
    <cellStyle name="Style 22 49 9 4" xfId="35462" xr:uid="{00000000-0005-0000-0000-0000259E0000}"/>
    <cellStyle name="Style 22 49 9 4 2" xfId="35463" xr:uid="{00000000-0005-0000-0000-0000269E0000}"/>
    <cellStyle name="Style 22 49 9 5" xfId="35464" xr:uid="{00000000-0005-0000-0000-0000279E0000}"/>
    <cellStyle name="Style 22 49_물질에너지밸런스(물량조정)" xfId="35465" xr:uid="{00000000-0005-0000-0000-0000289E0000}"/>
    <cellStyle name="Style 22 5" xfId="35466" xr:uid="{00000000-0005-0000-0000-0000299E0000}"/>
    <cellStyle name="Style 22 5 10" xfId="35467" xr:uid="{00000000-0005-0000-0000-00002A9E0000}"/>
    <cellStyle name="Style 22 5 10 2" xfId="35468" xr:uid="{00000000-0005-0000-0000-00002B9E0000}"/>
    <cellStyle name="Style 22 5 10 2 2" xfId="35469" xr:uid="{00000000-0005-0000-0000-00002C9E0000}"/>
    <cellStyle name="Style 22 5 10 3" xfId="35470" xr:uid="{00000000-0005-0000-0000-00002D9E0000}"/>
    <cellStyle name="Style 22 5 10 3 2" xfId="35471" xr:uid="{00000000-0005-0000-0000-00002E9E0000}"/>
    <cellStyle name="Style 22 5 10 4" xfId="35472" xr:uid="{00000000-0005-0000-0000-00002F9E0000}"/>
    <cellStyle name="Style 22 5 10 4 2" xfId="35473" xr:uid="{00000000-0005-0000-0000-0000309E0000}"/>
    <cellStyle name="Style 22 5 10 5" xfId="35474" xr:uid="{00000000-0005-0000-0000-0000319E0000}"/>
    <cellStyle name="Style 22 5 11" xfId="35475" xr:uid="{00000000-0005-0000-0000-0000329E0000}"/>
    <cellStyle name="Style 22 5 11 2" xfId="35476" xr:uid="{00000000-0005-0000-0000-0000339E0000}"/>
    <cellStyle name="Style 22 5 12" xfId="35477" xr:uid="{00000000-0005-0000-0000-0000349E0000}"/>
    <cellStyle name="Style 22 5 12 2" xfId="35478" xr:uid="{00000000-0005-0000-0000-0000359E0000}"/>
    <cellStyle name="Style 22 5 13" xfId="35479" xr:uid="{00000000-0005-0000-0000-0000369E0000}"/>
    <cellStyle name="Style 22 5 13 2" xfId="35480" xr:uid="{00000000-0005-0000-0000-0000379E0000}"/>
    <cellStyle name="Style 22 5 14" xfId="35481" xr:uid="{00000000-0005-0000-0000-0000389E0000}"/>
    <cellStyle name="Style 22 5 2" xfId="35482" xr:uid="{00000000-0005-0000-0000-0000399E0000}"/>
    <cellStyle name="Style 22 5 2 10" xfId="35483" xr:uid="{00000000-0005-0000-0000-00003A9E0000}"/>
    <cellStyle name="Style 22 5 2 10 2" xfId="35484" xr:uid="{00000000-0005-0000-0000-00003B9E0000}"/>
    <cellStyle name="Style 22 5 2 11" xfId="35485" xr:uid="{00000000-0005-0000-0000-00003C9E0000}"/>
    <cellStyle name="Style 22 5 2 11 2" xfId="35486" xr:uid="{00000000-0005-0000-0000-00003D9E0000}"/>
    <cellStyle name="Style 22 5 2 12" xfId="35487" xr:uid="{00000000-0005-0000-0000-00003E9E0000}"/>
    <cellStyle name="Style 22 5 2 12 2" xfId="35488" xr:uid="{00000000-0005-0000-0000-00003F9E0000}"/>
    <cellStyle name="Style 22 5 2 13" xfId="35489" xr:uid="{00000000-0005-0000-0000-0000409E0000}"/>
    <cellStyle name="Style 22 5 2 2" xfId="35490" xr:uid="{00000000-0005-0000-0000-0000419E0000}"/>
    <cellStyle name="Style 22 5 2 2 10" xfId="35491" xr:uid="{00000000-0005-0000-0000-0000429E0000}"/>
    <cellStyle name="Style 22 5 2 2 10 2" xfId="35492" xr:uid="{00000000-0005-0000-0000-0000439E0000}"/>
    <cellStyle name="Style 22 5 2 2 11" xfId="35493" xr:uid="{00000000-0005-0000-0000-0000449E0000}"/>
    <cellStyle name="Style 22 5 2 2 11 2" xfId="35494" xr:uid="{00000000-0005-0000-0000-0000459E0000}"/>
    <cellStyle name="Style 22 5 2 2 12" xfId="35495" xr:uid="{00000000-0005-0000-0000-0000469E0000}"/>
    <cellStyle name="Style 22 5 2 2 12 2" xfId="35496" xr:uid="{00000000-0005-0000-0000-0000479E0000}"/>
    <cellStyle name="Style 22 5 2 2 13" xfId="35497" xr:uid="{00000000-0005-0000-0000-0000489E0000}"/>
    <cellStyle name="Style 22 5 2 2 2" xfId="35498" xr:uid="{00000000-0005-0000-0000-0000499E0000}"/>
    <cellStyle name="Style 22 5 2 2 2 2" xfId="35499" xr:uid="{00000000-0005-0000-0000-00004A9E0000}"/>
    <cellStyle name="Style 22 5 2 2 3" xfId="35500" xr:uid="{00000000-0005-0000-0000-00004B9E0000}"/>
    <cellStyle name="Style 22 5 2 2 3 2" xfId="35501" xr:uid="{00000000-0005-0000-0000-00004C9E0000}"/>
    <cellStyle name="Style 22 5 2 2 4" xfId="35502" xr:uid="{00000000-0005-0000-0000-00004D9E0000}"/>
    <cellStyle name="Style 22 5 2 2 4 2" xfId="35503" xr:uid="{00000000-0005-0000-0000-00004E9E0000}"/>
    <cellStyle name="Style 22 5 2 2 5" xfId="35504" xr:uid="{00000000-0005-0000-0000-00004F9E0000}"/>
    <cellStyle name="Style 22 5 2 2 5 2" xfId="35505" xr:uid="{00000000-0005-0000-0000-0000509E0000}"/>
    <cellStyle name="Style 22 5 2 2 6" xfId="35506" xr:uid="{00000000-0005-0000-0000-0000519E0000}"/>
    <cellStyle name="Style 22 5 2 2 6 2" xfId="35507" xr:uid="{00000000-0005-0000-0000-0000529E0000}"/>
    <cellStyle name="Style 22 5 2 2 7" xfId="35508" xr:uid="{00000000-0005-0000-0000-0000539E0000}"/>
    <cellStyle name="Style 22 5 2 2 7 2" xfId="35509" xr:uid="{00000000-0005-0000-0000-0000549E0000}"/>
    <cellStyle name="Style 22 5 2 2 8" xfId="35510" xr:uid="{00000000-0005-0000-0000-0000559E0000}"/>
    <cellStyle name="Style 22 5 2 2 8 2" xfId="35511" xr:uid="{00000000-0005-0000-0000-0000569E0000}"/>
    <cellStyle name="Style 22 5 2 2 9" xfId="35512" xr:uid="{00000000-0005-0000-0000-0000579E0000}"/>
    <cellStyle name="Style 22 5 2 2 9 2" xfId="35513" xr:uid="{00000000-0005-0000-0000-0000589E0000}"/>
    <cellStyle name="Style 22 5 2 3" xfId="35514" xr:uid="{00000000-0005-0000-0000-0000599E0000}"/>
    <cellStyle name="Style 22 5 2 3 10" xfId="35515" xr:uid="{00000000-0005-0000-0000-00005A9E0000}"/>
    <cellStyle name="Style 22 5 2 3 10 2" xfId="35516" xr:uid="{00000000-0005-0000-0000-00005B9E0000}"/>
    <cellStyle name="Style 22 5 2 3 11" xfId="35517" xr:uid="{00000000-0005-0000-0000-00005C9E0000}"/>
    <cellStyle name="Style 22 5 2 3 11 2" xfId="35518" xr:uid="{00000000-0005-0000-0000-00005D9E0000}"/>
    <cellStyle name="Style 22 5 2 3 12" xfId="35519" xr:uid="{00000000-0005-0000-0000-00005E9E0000}"/>
    <cellStyle name="Style 22 5 2 3 2" xfId="35520" xr:uid="{00000000-0005-0000-0000-00005F9E0000}"/>
    <cellStyle name="Style 22 5 2 3 2 2" xfId="35521" xr:uid="{00000000-0005-0000-0000-0000609E0000}"/>
    <cellStyle name="Style 22 5 2 3 3" xfId="35522" xr:uid="{00000000-0005-0000-0000-0000619E0000}"/>
    <cellStyle name="Style 22 5 2 3 3 2" xfId="35523" xr:uid="{00000000-0005-0000-0000-0000629E0000}"/>
    <cellStyle name="Style 22 5 2 3 4" xfId="35524" xr:uid="{00000000-0005-0000-0000-0000639E0000}"/>
    <cellStyle name="Style 22 5 2 3 4 2" xfId="35525" xr:uid="{00000000-0005-0000-0000-0000649E0000}"/>
    <cellStyle name="Style 22 5 2 3 5" xfId="35526" xr:uid="{00000000-0005-0000-0000-0000659E0000}"/>
    <cellStyle name="Style 22 5 2 3 5 2" xfId="35527" xr:uid="{00000000-0005-0000-0000-0000669E0000}"/>
    <cellStyle name="Style 22 5 2 3 6" xfId="35528" xr:uid="{00000000-0005-0000-0000-0000679E0000}"/>
    <cellStyle name="Style 22 5 2 3 6 2" xfId="35529" xr:uid="{00000000-0005-0000-0000-0000689E0000}"/>
    <cellStyle name="Style 22 5 2 3 7" xfId="35530" xr:uid="{00000000-0005-0000-0000-0000699E0000}"/>
    <cellStyle name="Style 22 5 2 3 7 2" xfId="35531" xr:uid="{00000000-0005-0000-0000-00006A9E0000}"/>
    <cellStyle name="Style 22 5 2 3 8" xfId="35532" xr:uid="{00000000-0005-0000-0000-00006B9E0000}"/>
    <cellStyle name="Style 22 5 2 3 8 2" xfId="35533" xr:uid="{00000000-0005-0000-0000-00006C9E0000}"/>
    <cellStyle name="Style 22 5 2 3 9" xfId="35534" xr:uid="{00000000-0005-0000-0000-00006D9E0000}"/>
    <cellStyle name="Style 22 5 2 3 9 2" xfId="35535" xr:uid="{00000000-0005-0000-0000-00006E9E0000}"/>
    <cellStyle name="Style 22 5 2 4" xfId="35536" xr:uid="{00000000-0005-0000-0000-00006F9E0000}"/>
    <cellStyle name="Style 22 5 2 4 2" xfId="35537" xr:uid="{00000000-0005-0000-0000-0000709E0000}"/>
    <cellStyle name="Style 22 5 2 5" xfId="35538" xr:uid="{00000000-0005-0000-0000-0000719E0000}"/>
    <cellStyle name="Style 22 5 2 5 2" xfId="35539" xr:uid="{00000000-0005-0000-0000-0000729E0000}"/>
    <cellStyle name="Style 22 5 2 6" xfId="35540" xr:uid="{00000000-0005-0000-0000-0000739E0000}"/>
    <cellStyle name="Style 22 5 2 6 2" xfId="35541" xr:uid="{00000000-0005-0000-0000-0000749E0000}"/>
    <cellStyle name="Style 22 5 2 7" xfId="35542" xr:uid="{00000000-0005-0000-0000-0000759E0000}"/>
    <cellStyle name="Style 22 5 2 7 2" xfId="35543" xr:uid="{00000000-0005-0000-0000-0000769E0000}"/>
    <cellStyle name="Style 22 5 2 8" xfId="35544" xr:uid="{00000000-0005-0000-0000-0000779E0000}"/>
    <cellStyle name="Style 22 5 2 8 2" xfId="35545" xr:uid="{00000000-0005-0000-0000-0000789E0000}"/>
    <cellStyle name="Style 22 5 2 9" xfId="35546" xr:uid="{00000000-0005-0000-0000-0000799E0000}"/>
    <cellStyle name="Style 22 5 2 9 2" xfId="35547" xr:uid="{00000000-0005-0000-0000-00007A9E0000}"/>
    <cellStyle name="Style 22 5 3" xfId="35548" xr:uid="{00000000-0005-0000-0000-00007B9E0000}"/>
    <cellStyle name="Style 22 5 3 10" xfId="35549" xr:uid="{00000000-0005-0000-0000-00007C9E0000}"/>
    <cellStyle name="Style 22 5 3 10 2" xfId="35550" xr:uid="{00000000-0005-0000-0000-00007D9E0000}"/>
    <cellStyle name="Style 22 5 3 11" xfId="35551" xr:uid="{00000000-0005-0000-0000-00007E9E0000}"/>
    <cellStyle name="Style 22 5 3 11 2" xfId="35552" xr:uid="{00000000-0005-0000-0000-00007F9E0000}"/>
    <cellStyle name="Style 22 5 3 12" xfId="35553" xr:uid="{00000000-0005-0000-0000-0000809E0000}"/>
    <cellStyle name="Style 22 5 3 12 2" xfId="35554" xr:uid="{00000000-0005-0000-0000-0000819E0000}"/>
    <cellStyle name="Style 22 5 3 13" xfId="35555" xr:uid="{00000000-0005-0000-0000-0000829E0000}"/>
    <cellStyle name="Style 22 5 3 2" xfId="35556" xr:uid="{00000000-0005-0000-0000-0000839E0000}"/>
    <cellStyle name="Style 22 5 3 2 2" xfId="35557" xr:uid="{00000000-0005-0000-0000-0000849E0000}"/>
    <cellStyle name="Style 22 5 3 3" xfId="35558" xr:uid="{00000000-0005-0000-0000-0000859E0000}"/>
    <cellStyle name="Style 22 5 3 3 2" xfId="35559" xr:uid="{00000000-0005-0000-0000-0000869E0000}"/>
    <cellStyle name="Style 22 5 3 4" xfId="35560" xr:uid="{00000000-0005-0000-0000-0000879E0000}"/>
    <cellStyle name="Style 22 5 3 4 2" xfId="35561" xr:uid="{00000000-0005-0000-0000-0000889E0000}"/>
    <cellStyle name="Style 22 5 3 5" xfId="35562" xr:uid="{00000000-0005-0000-0000-0000899E0000}"/>
    <cellStyle name="Style 22 5 3 5 2" xfId="35563" xr:uid="{00000000-0005-0000-0000-00008A9E0000}"/>
    <cellStyle name="Style 22 5 3 6" xfId="35564" xr:uid="{00000000-0005-0000-0000-00008B9E0000}"/>
    <cellStyle name="Style 22 5 3 6 2" xfId="35565" xr:uid="{00000000-0005-0000-0000-00008C9E0000}"/>
    <cellStyle name="Style 22 5 3 7" xfId="35566" xr:uid="{00000000-0005-0000-0000-00008D9E0000}"/>
    <cellStyle name="Style 22 5 3 7 2" xfId="35567" xr:uid="{00000000-0005-0000-0000-00008E9E0000}"/>
    <cellStyle name="Style 22 5 3 8" xfId="35568" xr:uid="{00000000-0005-0000-0000-00008F9E0000}"/>
    <cellStyle name="Style 22 5 3 8 2" xfId="35569" xr:uid="{00000000-0005-0000-0000-0000909E0000}"/>
    <cellStyle name="Style 22 5 3 9" xfId="35570" xr:uid="{00000000-0005-0000-0000-0000919E0000}"/>
    <cellStyle name="Style 22 5 3 9 2" xfId="35571" xr:uid="{00000000-0005-0000-0000-0000929E0000}"/>
    <cellStyle name="Style 22 5 4" xfId="35572" xr:uid="{00000000-0005-0000-0000-0000939E0000}"/>
    <cellStyle name="Style 22 5 4 10" xfId="35573" xr:uid="{00000000-0005-0000-0000-0000949E0000}"/>
    <cellStyle name="Style 22 5 4 10 2" xfId="35574" xr:uid="{00000000-0005-0000-0000-0000959E0000}"/>
    <cellStyle name="Style 22 5 4 11" xfId="35575" xr:uid="{00000000-0005-0000-0000-0000969E0000}"/>
    <cellStyle name="Style 22 5 4 11 2" xfId="35576" xr:uid="{00000000-0005-0000-0000-0000979E0000}"/>
    <cellStyle name="Style 22 5 4 12" xfId="35577" xr:uid="{00000000-0005-0000-0000-0000989E0000}"/>
    <cellStyle name="Style 22 5 4 2" xfId="35578" xr:uid="{00000000-0005-0000-0000-0000999E0000}"/>
    <cellStyle name="Style 22 5 4 2 2" xfId="35579" xr:uid="{00000000-0005-0000-0000-00009A9E0000}"/>
    <cellStyle name="Style 22 5 4 3" xfId="35580" xr:uid="{00000000-0005-0000-0000-00009B9E0000}"/>
    <cellStyle name="Style 22 5 4 3 2" xfId="35581" xr:uid="{00000000-0005-0000-0000-00009C9E0000}"/>
    <cellStyle name="Style 22 5 4 4" xfId="35582" xr:uid="{00000000-0005-0000-0000-00009D9E0000}"/>
    <cellStyle name="Style 22 5 4 4 2" xfId="35583" xr:uid="{00000000-0005-0000-0000-00009E9E0000}"/>
    <cellStyle name="Style 22 5 4 5" xfId="35584" xr:uid="{00000000-0005-0000-0000-00009F9E0000}"/>
    <cellStyle name="Style 22 5 4 5 2" xfId="35585" xr:uid="{00000000-0005-0000-0000-0000A09E0000}"/>
    <cellStyle name="Style 22 5 4 6" xfId="35586" xr:uid="{00000000-0005-0000-0000-0000A19E0000}"/>
    <cellStyle name="Style 22 5 4 6 2" xfId="35587" xr:uid="{00000000-0005-0000-0000-0000A29E0000}"/>
    <cellStyle name="Style 22 5 4 7" xfId="35588" xr:uid="{00000000-0005-0000-0000-0000A39E0000}"/>
    <cellStyle name="Style 22 5 4 7 2" xfId="35589" xr:uid="{00000000-0005-0000-0000-0000A49E0000}"/>
    <cellStyle name="Style 22 5 4 8" xfId="35590" xr:uid="{00000000-0005-0000-0000-0000A59E0000}"/>
    <cellStyle name="Style 22 5 4 8 2" xfId="35591" xr:uid="{00000000-0005-0000-0000-0000A69E0000}"/>
    <cellStyle name="Style 22 5 4 9" xfId="35592" xr:uid="{00000000-0005-0000-0000-0000A79E0000}"/>
    <cellStyle name="Style 22 5 4 9 2" xfId="35593" xr:uid="{00000000-0005-0000-0000-0000A89E0000}"/>
    <cellStyle name="Style 22 5 5" xfId="35594" xr:uid="{00000000-0005-0000-0000-0000A99E0000}"/>
    <cellStyle name="Style 22 5 5 2" xfId="35595" xr:uid="{00000000-0005-0000-0000-0000AA9E0000}"/>
    <cellStyle name="Style 22 5 5 2 2" xfId="35596" xr:uid="{00000000-0005-0000-0000-0000AB9E0000}"/>
    <cellStyle name="Style 22 5 5 3" xfId="35597" xr:uid="{00000000-0005-0000-0000-0000AC9E0000}"/>
    <cellStyle name="Style 22 5 5 3 2" xfId="35598" xr:uid="{00000000-0005-0000-0000-0000AD9E0000}"/>
    <cellStyle name="Style 22 5 5 4" xfId="35599" xr:uid="{00000000-0005-0000-0000-0000AE9E0000}"/>
    <cellStyle name="Style 22 5 5 4 2" xfId="35600" xr:uid="{00000000-0005-0000-0000-0000AF9E0000}"/>
    <cellStyle name="Style 22 5 5 5" xfId="35601" xr:uid="{00000000-0005-0000-0000-0000B09E0000}"/>
    <cellStyle name="Style 22 5 6" xfId="35602" xr:uid="{00000000-0005-0000-0000-0000B19E0000}"/>
    <cellStyle name="Style 22 5 6 2" xfId="35603" xr:uid="{00000000-0005-0000-0000-0000B29E0000}"/>
    <cellStyle name="Style 22 5 6 2 2" xfId="35604" xr:uid="{00000000-0005-0000-0000-0000B39E0000}"/>
    <cellStyle name="Style 22 5 6 3" xfId="35605" xr:uid="{00000000-0005-0000-0000-0000B49E0000}"/>
    <cellStyle name="Style 22 5 6 3 2" xfId="35606" xr:uid="{00000000-0005-0000-0000-0000B59E0000}"/>
    <cellStyle name="Style 22 5 6 4" xfId="35607" xr:uid="{00000000-0005-0000-0000-0000B69E0000}"/>
    <cellStyle name="Style 22 5 6 4 2" xfId="35608" xr:uid="{00000000-0005-0000-0000-0000B79E0000}"/>
    <cellStyle name="Style 22 5 6 5" xfId="35609" xr:uid="{00000000-0005-0000-0000-0000B89E0000}"/>
    <cellStyle name="Style 22 5 7" xfId="35610" xr:uid="{00000000-0005-0000-0000-0000B99E0000}"/>
    <cellStyle name="Style 22 5 7 2" xfId="35611" xr:uid="{00000000-0005-0000-0000-0000BA9E0000}"/>
    <cellStyle name="Style 22 5 7 2 2" xfId="35612" xr:uid="{00000000-0005-0000-0000-0000BB9E0000}"/>
    <cellStyle name="Style 22 5 7 3" xfId="35613" xr:uid="{00000000-0005-0000-0000-0000BC9E0000}"/>
    <cellStyle name="Style 22 5 7 3 2" xfId="35614" xr:uid="{00000000-0005-0000-0000-0000BD9E0000}"/>
    <cellStyle name="Style 22 5 7 4" xfId="35615" xr:uid="{00000000-0005-0000-0000-0000BE9E0000}"/>
    <cellStyle name="Style 22 5 7 4 2" xfId="35616" xr:uid="{00000000-0005-0000-0000-0000BF9E0000}"/>
    <cellStyle name="Style 22 5 7 5" xfId="35617" xr:uid="{00000000-0005-0000-0000-0000C09E0000}"/>
    <cellStyle name="Style 22 5 8" xfId="35618" xr:uid="{00000000-0005-0000-0000-0000C19E0000}"/>
    <cellStyle name="Style 22 5 8 2" xfId="35619" xr:uid="{00000000-0005-0000-0000-0000C29E0000}"/>
    <cellStyle name="Style 22 5 8 2 2" xfId="35620" xr:uid="{00000000-0005-0000-0000-0000C39E0000}"/>
    <cellStyle name="Style 22 5 8 3" xfId="35621" xr:uid="{00000000-0005-0000-0000-0000C49E0000}"/>
    <cellStyle name="Style 22 5 8 3 2" xfId="35622" xr:uid="{00000000-0005-0000-0000-0000C59E0000}"/>
    <cellStyle name="Style 22 5 8 4" xfId="35623" xr:uid="{00000000-0005-0000-0000-0000C69E0000}"/>
    <cellStyle name="Style 22 5 8 4 2" xfId="35624" xr:uid="{00000000-0005-0000-0000-0000C79E0000}"/>
    <cellStyle name="Style 22 5 8 5" xfId="35625" xr:uid="{00000000-0005-0000-0000-0000C89E0000}"/>
    <cellStyle name="Style 22 5 9" xfId="35626" xr:uid="{00000000-0005-0000-0000-0000C99E0000}"/>
    <cellStyle name="Style 22 5 9 2" xfId="35627" xr:uid="{00000000-0005-0000-0000-0000CA9E0000}"/>
    <cellStyle name="Style 22 5 9 2 2" xfId="35628" xr:uid="{00000000-0005-0000-0000-0000CB9E0000}"/>
    <cellStyle name="Style 22 5 9 3" xfId="35629" xr:uid="{00000000-0005-0000-0000-0000CC9E0000}"/>
    <cellStyle name="Style 22 5 9 3 2" xfId="35630" xr:uid="{00000000-0005-0000-0000-0000CD9E0000}"/>
    <cellStyle name="Style 22 5 9 4" xfId="35631" xr:uid="{00000000-0005-0000-0000-0000CE9E0000}"/>
    <cellStyle name="Style 22 5 9 4 2" xfId="35632" xr:uid="{00000000-0005-0000-0000-0000CF9E0000}"/>
    <cellStyle name="Style 22 5 9 5" xfId="35633" xr:uid="{00000000-0005-0000-0000-0000D09E0000}"/>
    <cellStyle name="Style 22 5_물질에너지밸런스(물량조정)" xfId="35634" xr:uid="{00000000-0005-0000-0000-0000D19E0000}"/>
    <cellStyle name="Style 22 50" xfId="35635" xr:uid="{00000000-0005-0000-0000-0000D29E0000}"/>
    <cellStyle name="Style 22 50 10" xfId="35636" xr:uid="{00000000-0005-0000-0000-0000D39E0000}"/>
    <cellStyle name="Style 22 50 10 2" xfId="35637" xr:uid="{00000000-0005-0000-0000-0000D49E0000}"/>
    <cellStyle name="Style 22 50 10 2 2" xfId="35638" xr:uid="{00000000-0005-0000-0000-0000D59E0000}"/>
    <cellStyle name="Style 22 50 10 3" xfId="35639" xr:uid="{00000000-0005-0000-0000-0000D69E0000}"/>
    <cellStyle name="Style 22 50 10 3 2" xfId="35640" xr:uid="{00000000-0005-0000-0000-0000D79E0000}"/>
    <cellStyle name="Style 22 50 10 4" xfId="35641" xr:uid="{00000000-0005-0000-0000-0000D89E0000}"/>
    <cellStyle name="Style 22 50 10 4 2" xfId="35642" xr:uid="{00000000-0005-0000-0000-0000D99E0000}"/>
    <cellStyle name="Style 22 50 10 5" xfId="35643" xr:uid="{00000000-0005-0000-0000-0000DA9E0000}"/>
    <cellStyle name="Style 22 50 11" xfId="35644" xr:uid="{00000000-0005-0000-0000-0000DB9E0000}"/>
    <cellStyle name="Style 22 50 11 2" xfId="35645" xr:uid="{00000000-0005-0000-0000-0000DC9E0000}"/>
    <cellStyle name="Style 22 50 12" xfId="35646" xr:uid="{00000000-0005-0000-0000-0000DD9E0000}"/>
    <cellStyle name="Style 22 50 12 2" xfId="35647" xr:uid="{00000000-0005-0000-0000-0000DE9E0000}"/>
    <cellStyle name="Style 22 50 13" xfId="35648" xr:uid="{00000000-0005-0000-0000-0000DF9E0000}"/>
    <cellStyle name="Style 22 50 13 2" xfId="35649" xr:uid="{00000000-0005-0000-0000-0000E09E0000}"/>
    <cellStyle name="Style 22 50 14" xfId="35650" xr:uid="{00000000-0005-0000-0000-0000E19E0000}"/>
    <cellStyle name="Style 22 50 2" xfId="35651" xr:uid="{00000000-0005-0000-0000-0000E29E0000}"/>
    <cellStyle name="Style 22 50 2 2" xfId="35652" xr:uid="{00000000-0005-0000-0000-0000E39E0000}"/>
    <cellStyle name="Style 22 50 2 2 2" xfId="35653" xr:uid="{00000000-0005-0000-0000-0000E49E0000}"/>
    <cellStyle name="Style 22 50 2 3" xfId="35654" xr:uid="{00000000-0005-0000-0000-0000E59E0000}"/>
    <cellStyle name="Style 22 50 2 3 2" xfId="35655" xr:uid="{00000000-0005-0000-0000-0000E69E0000}"/>
    <cellStyle name="Style 22 50 2 4" xfId="35656" xr:uid="{00000000-0005-0000-0000-0000E79E0000}"/>
    <cellStyle name="Style 22 50 2 4 2" xfId="35657" xr:uid="{00000000-0005-0000-0000-0000E89E0000}"/>
    <cellStyle name="Style 22 50 2 5" xfId="35658" xr:uid="{00000000-0005-0000-0000-0000E99E0000}"/>
    <cellStyle name="Style 22 50 3" xfId="35659" xr:uid="{00000000-0005-0000-0000-0000EA9E0000}"/>
    <cellStyle name="Style 22 50 3 2" xfId="35660" xr:uid="{00000000-0005-0000-0000-0000EB9E0000}"/>
    <cellStyle name="Style 22 50 3 2 2" xfId="35661" xr:uid="{00000000-0005-0000-0000-0000EC9E0000}"/>
    <cellStyle name="Style 22 50 3 3" xfId="35662" xr:uid="{00000000-0005-0000-0000-0000ED9E0000}"/>
    <cellStyle name="Style 22 50 3 3 2" xfId="35663" xr:uid="{00000000-0005-0000-0000-0000EE9E0000}"/>
    <cellStyle name="Style 22 50 3 4" xfId="35664" xr:uid="{00000000-0005-0000-0000-0000EF9E0000}"/>
    <cellStyle name="Style 22 50 3 4 2" xfId="35665" xr:uid="{00000000-0005-0000-0000-0000F09E0000}"/>
    <cellStyle name="Style 22 50 3 5" xfId="35666" xr:uid="{00000000-0005-0000-0000-0000F19E0000}"/>
    <cellStyle name="Style 22 50 4" xfId="35667" xr:uid="{00000000-0005-0000-0000-0000F29E0000}"/>
    <cellStyle name="Style 22 50 4 2" xfId="35668" xr:uid="{00000000-0005-0000-0000-0000F39E0000}"/>
    <cellStyle name="Style 22 50 4 2 2" xfId="35669" xr:uid="{00000000-0005-0000-0000-0000F49E0000}"/>
    <cellStyle name="Style 22 50 4 3" xfId="35670" xr:uid="{00000000-0005-0000-0000-0000F59E0000}"/>
    <cellStyle name="Style 22 50 4 3 2" xfId="35671" xr:uid="{00000000-0005-0000-0000-0000F69E0000}"/>
    <cellStyle name="Style 22 50 4 4" xfId="35672" xr:uid="{00000000-0005-0000-0000-0000F79E0000}"/>
    <cellStyle name="Style 22 50 4 4 2" xfId="35673" xr:uid="{00000000-0005-0000-0000-0000F89E0000}"/>
    <cellStyle name="Style 22 50 4 5" xfId="35674" xr:uid="{00000000-0005-0000-0000-0000F99E0000}"/>
    <cellStyle name="Style 22 50 5" xfId="35675" xr:uid="{00000000-0005-0000-0000-0000FA9E0000}"/>
    <cellStyle name="Style 22 50 5 2" xfId="35676" xr:uid="{00000000-0005-0000-0000-0000FB9E0000}"/>
    <cellStyle name="Style 22 50 5 2 2" xfId="35677" xr:uid="{00000000-0005-0000-0000-0000FC9E0000}"/>
    <cellStyle name="Style 22 50 5 3" xfId="35678" xr:uid="{00000000-0005-0000-0000-0000FD9E0000}"/>
    <cellStyle name="Style 22 50 5 3 2" xfId="35679" xr:uid="{00000000-0005-0000-0000-0000FE9E0000}"/>
    <cellStyle name="Style 22 50 5 4" xfId="35680" xr:uid="{00000000-0005-0000-0000-0000FF9E0000}"/>
    <cellStyle name="Style 22 50 5 4 2" xfId="35681" xr:uid="{00000000-0005-0000-0000-0000009F0000}"/>
    <cellStyle name="Style 22 50 5 5" xfId="35682" xr:uid="{00000000-0005-0000-0000-0000019F0000}"/>
    <cellStyle name="Style 22 50 6" xfId="35683" xr:uid="{00000000-0005-0000-0000-0000029F0000}"/>
    <cellStyle name="Style 22 50 6 2" xfId="35684" xr:uid="{00000000-0005-0000-0000-0000039F0000}"/>
    <cellStyle name="Style 22 50 6 2 2" xfId="35685" xr:uid="{00000000-0005-0000-0000-0000049F0000}"/>
    <cellStyle name="Style 22 50 6 3" xfId="35686" xr:uid="{00000000-0005-0000-0000-0000059F0000}"/>
    <cellStyle name="Style 22 50 6 3 2" xfId="35687" xr:uid="{00000000-0005-0000-0000-0000069F0000}"/>
    <cellStyle name="Style 22 50 6 4" xfId="35688" xr:uid="{00000000-0005-0000-0000-0000079F0000}"/>
    <cellStyle name="Style 22 50 6 4 2" xfId="35689" xr:uid="{00000000-0005-0000-0000-0000089F0000}"/>
    <cellStyle name="Style 22 50 6 5" xfId="35690" xr:uid="{00000000-0005-0000-0000-0000099F0000}"/>
    <cellStyle name="Style 22 50 7" xfId="35691" xr:uid="{00000000-0005-0000-0000-00000A9F0000}"/>
    <cellStyle name="Style 22 50 7 2" xfId="35692" xr:uid="{00000000-0005-0000-0000-00000B9F0000}"/>
    <cellStyle name="Style 22 50 7 2 2" xfId="35693" xr:uid="{00000000-0005-0000-0000-00000C9F0000}"/>
    <cellStyle name="Style 22 50 7 3" xfId="35694" xr:uid="{00000000-0005-0000-0000-00000D9F0000}"/>
    <cellStyle name="Style 22 50 7 3 2" xfId="35695" xr:uid="{00000000-0005-0000-0000-00000E9F0000}"/>
    <cellStyle name="Style 22 50 7 4" xfId="35696" xr:uid="{00000000-0005-0000-0000-00000F9F0000}"/>
    <cellStyle name="Style 22 50 7 4 2" xfId="35697" xr:uid="{00000000-0005-0000-0000-0000109F0000}"/>
    <cellStyle name="Style 22 50 7 5" xfId="35698" xr:uid="{00000000-0005-0000-0000-0000119F0000}"/>
    <cellStyle name="Style 22 50 8" xfId="35699" xr:uid="{00000000-0005-0000-0000-0000129F0000}"/>
    <cellStyle name="Style 22 50 8 2" xfId="35700" xr:uid="{00000000-0005-0000-0000-0000139F0000}"/>
    <cellStyle name="Style 22 50 8 2 2" xfId="35701" xr:uid="{00000000-0005-0000-0000-0000149F0000}"/>
    <cellStyle name="Style 22 50 8 3" xfId="35702" xr:uid="{00000000-0005-0000-0000-0000159F0000}"/>
    <cellStyle name="Style 22 50 8 3 2" xfId="35703" xr:uid="{00000000-0005-0000-0000-0000169F0000}"/>
    <cellStyle name="Style 22 50 8 4" xfId="35704" xr:uid="{00000000-0005-0000-0000-0000179F0000}"/>
    <cellStyle name="Style 22 50 8 4 2" xfId="35705" xr:uid="{00000000-0005-0000-0000-0000189F0000}"/>
    <cellStyle name="Style 22 50 8 5" xfId="35706" xr:uid="{00000000-0005-0000-0000-0000199F0000}"/>
    <cellStyle name="Style 22 50 9" xfId="35707" xr:uid="{00000000-0005-0000-0000-00001A9F0000}"/>
    <cellStyle name="Style 22 50 9 2" xfId="35708" xr:uid="{00000000-0005-0000-0000-00001B9F0000}"/>
    <cellStyle name="Style 22 50 9 2 2" xfId="35709" xr:uid="{00000000-0005-0000-0000-00001C9F0000}"/>
    <cellStyle name="Style 22 50 9 3" xfId="35710" xr:uid="{00000000-0005-0000-0000-00001D9F0000}"/>
    <cellStyle name="Style 22 50 9 3 2" xfId="35711" xr:uid="{00000000-0005-0000-0000-00001E9F0000}"/>
    <cellStyle name="Style 22 50 9 4" xfId="35712" xr:uid="{00000000-0005-0000-0000-00001F9F0000}"/>
    <cellStyle name="Style 22 50 9 4 2" xfId="35713" xr:uid="{00000000-0005-0000-0000-0000209F0000}"/>
    <cellStyle name="Style 22 50 9 5" xfId="35714" xr:uid="{00000000-0005-0000-0000-0000219F0000}"/>
    <cellStyle name="Style 22 50_물질에너지밸런스(물량조정)" xfId="35715" xr:uid="{00000000-0005-0000-0000-0000229F0000}"/>
    <cellStyle name="Style 22 51" xfId="35716" xr:uid="{00000000-0005-0000-0000-0000239F0000}"/>
    <cellStyle name="Style 22 51 10" xfId="35717" xr:uid="{00000000-0005-0000-0000-0000249F0000}"/>
    <cellStyle name="Style 22 51 10 2" xfId="35718" xr:uid="{00000000-0005-0000-0000-0000259F0000}"/>
    <cellStyle name="Style 22 51 10 2 2" xfId="35719" xr:uid="{00000000-0005-0000-0000-0000269F0000}"/>
    <cellStyle name="Style 22 51 10 3" xfId="35720" xr:uid="{00000000-0005-0000-0000-0000279F0000}"/>
    <cellStyle name="Style 22 51 10 3 2" xfId="35721" xr:uid="{00000000-0005-0000-0000-0000289F0000}"/>
    <cellStyle name="Style 22 51 10 4" xfId="35722" xr:uid="{00000000-0005-0000-0000-0000299F0000}"/>
    <cellStyle name="Style 22 51 10 4 2" xfId="35723" xr:uid="{00000000-0005-0000-0000-00002A9F0000}"/>
    <cellStyle name="Style 22 51 10 5" xfId="35724" xr:uid="{00000000-0005-0000-0000-00002B9F0000}"/>
    <cellStyle name="Style 22 51 11" xfId="35725" xr:uid="{00000000-0005-0000-0000-00002C9F0000}"/>
    <cellStyle name="Style 22 51 11 2" xfId="35726" xr:uid="{00000000-0005-0000-0000-00002D9F0000}"/>
    <cellStyle name="Style 22 51 12" xfId="35727" xr:uid="{00000000-0005-0000-0000-00002E9F0000}"/>
    <cellStyle name="Style 22 51 12 2" xfId="35728" xr:uid="{00000000-0005-0000-0000-00002F9F0000}"/>
    <cellStyle name="Style 22 51 13" xfId="35729" xr:uid="{00000000-0005-0000-0000-0000309F0000}"/>
    <cellStyle name="Style 22 51 13 2" xfId="35730" xr:uid="{00000000-0005-0000-0000-0000319F0000}"/>
    <cellStyle name="Style 22 51 14" xfId="35731" xr:uid="{00000000-0005-0000-0000-0000329F0000}"/>
    <cellStyle name="Style 22 51 2" xfId="35732" xr:uid="{00000000-0005-0000-0000-0000339F0000}"/>
    <cellStyle name="Style 22 51 2 2" xfId="35733" xr:uid="{00000000-0005-0000-0000-0000349F0000}"/>
    <cellStyle name="Style 22 51 2 2 2" xfId="35734" xr:uid="{00000000-0005-0000-0000-0000359F0000}"/>
    <cellStyle name="Style 22 51 2 3" xfId="35735" xr:uid="{00000000-0005-0000-0000-0000369F0000}"/>
    <cellStyle name="Style 22 51 2 3 2" xfId="35736" xr:uid="{00000000-0005-0000-0000-0000379F0000}"/>
    <cellStyle name="Style 22 51 2 4" xfId="35737" xr:uid="{00000000-0005-0000-0000-0000389F0000}"/>
    <cellStyle name="Style 22 51 2 4 2" xfId="35738" xr:uid="{00000000-0005-0000-0000-0000399F0000}"/>
    <cellStyle name="Style 22 51 2 5" xfId="35739" xr:uid="{00000000-0005-0000-0000-00003A9F0000}"/>
    <cellStyle name="Style 22 51 3" xfId="35740" xr:uid="{00000000-0005-0000-0000-00003B9F0000}"/>
    <cellStyle name="Style 22 51 3 2" xfId="35741" xr:uid="{00000000-0005-0000-0000-00003C9F0000}"/>
    <cellStyle name="Style 22 51 3 2 2" xfId="35742" xr:uid="{00000000-0005-0000-0000-00003D9F0000}"/>
    <cellStyle name="Style 22 51 3 3" xfId="35743" xr:uid="{00000000-0005-0000-0000-00003E9F0000}"/>
    <cellStyle name="Style 22 51 3 3 2" xfId="35744" xr:uid="{00000000-0005-0000-0000-00003F9F0000}"/>
    <cellStyle name="Style 22 51 3 4" xfId="35745" xr:uid="{00000000-0005-0000-0000-0000409F0000}"/>
    <cellStyle name="Style 22 51 3 4 2" xfId="35746" xr:uid="{00000000-0005-0000-0000-0000419F0000}"/>
    <cellStyle name="Style 22 51 3 5" xfId="35747" xr:uid="{00000000-0005-0000-0000-0000429F0000}"/>
    <cellStyle name="Style 22 51 4" xfId="35748" xr:uid="{00000000-0005-0000-0000-0000439F0000}"/>
    <cellStyle name="Style 22 51 4 2" xfId="35749" xr:uid="{00000000-0005-0000-0000-0000449F0000}"/>
    <cellStyle name="Style 22 51 4 2 2" xfId="35750" xr:uid="{00000000-0005-0000-0000-0000459F0000}"/>
    <cellStyle name="Style 22 51 4 3" xfId="35751" xr:uid="{00000000-0005-0000-0000-0000469F0000}"/>
    <cellStyle name="Style 22 51 4 3 2" xfId="35752" xr:uid="{00000000-0005-0000-0000-0000479F0000}"/>
    <cellStyle name="Style 22 51 4 4" xfId="35753" xr:uid="{00000000-0005-0000-0000-0000489F0000}"/>
    <cellStyle name="Style 22 51 4 4 2" xfId="35754" xr:uid="{00000000-0005-0000-0000-0000499F0000}"/>
    <cellStyle name="Style 22 51 4 5" xfId="35755" xr:uid="{00000000-0005-0000-0000-00004A9F0000}"/>
    <cellStyle name="Style 22 51 5" xfId="35756" xr:uid="{00000000-0005-0000-0000-00004B9F0000}"/>
    <cellStyle name="Style 22 51 5 2" xfId="35757" xr:uid="{00000000-0005-0000-0000-00004C9F0000}"/>
    <cellStyle name="Style 22 51 5 2 2" xfId="35758" xr:uid="{00000000-0005-0000-0000-00004D9F0000}"/>
    <cellStyle name="Style 22 51 5 3" xfId="35759" xr:uid="{00000000-0005-0000-0000-00004E9F0000}"/>
    <cellStyle name="Style 22 51 5 3 2" xfId="35760" xr:uid="{00000000-0005-0000-0000-00004F9F0000}"/>
    <cellStyle name="Style 22 51 5 4" xfId="35761" xr:uid="{00000000-0005-0000-0000-0000509F0000}"/>
    <cellStyle name="Style 22 51 5 4 2" xfId="35762" xr:uid="{00000000-0005-0000-0000-0000519F0000}"/>
    <cellStyle name="Style 22 51 5 5" xfId="35763" xr:uid="{00000000-0005-0000-0000-0000529F0000}"/>
    <cellStyle name="Style 22 51 6" xfId="35764" xr:uid="{00000000-0005-0000-0000-0000539F0000}"/>
    <cellStyle name="Style 22 51 6 2" xfId="35765" xr:uid="{00000000-0005-0000-0000-0000549F0000}"/>
    <cellStyle name="Style 22 51 6 2 2" xfId="35766" xr:uid="{00000000-0005-0000-0000-0000559F0000}"/>
    <cellStyle name="Style 22 51 6 3" xfId="35767" xr:uid="{00000000-0005-0000-0000-0000569F0000}"/>
    <cellStyle name="Style 22 51 6 3 2" xfId="35768" xr:uid="{00000000-0005-0000-0000-0000579F0000}"/>
    <cellStyle name="Style 22 51 6 4" xfId="35769" xr:uid="{00000000-0005-0000-0000-0000589F0000}"/>
    <cellStyle name="Style 22 51 6 4 2" xfId="35770" xr:uid="{00000000-0005-0000-0000-0000599F0000}"/>
    <cellStyle name="Style 22 51 6 5" xfId="35771" xr:uid="{00000000-0005-0000-0000-00005A9F0000}"/>
    <cellStyle name="Style 22 51 7" xfId="35772" xr:uid="{00000000-0005-0000-0000-00005B9F0000}"/>
    <cellStyle name="Style 22 51 7 2" xfId="35773" xr:uid="{00000000-0005-0000-0000-00005C9F0000}"/>
    <cellStyle name="Style 22 51 7 2 2" xfId="35774" xr:uid="{00000000-0005-0000-0000-00005D9F0000}"/>
    <cellStyle name="Style 22 51 7 3" xfId="35775" xr:uid="{00000000-0005-0000-0000-00005E9F0000}"/>
    <cellStyle name="Style 22 51 7 3 2" xfId="35776" xr:uid="{00000000-0005-0000-0000-00005F9F0000}"/>
    <cellStyle name="Style 22 51 7 4" xfId="35777" xr:uid="{00000000-0005-0000-0000-0000609F0000}"/>
    <cellStyle name="Style 22 51 7 4 2" xfId="35778" xr:uid="{00000000-0005-0000-0000-0000619F0000}"/>
    <cellStyle name="Style 22 51 7 5" xfId="35779" xr:uid="{00000000-0005-0000-0000-0000629F0000}"/>
    <cellStyle name="Style 22 51 8" xfId="35780" xr:uid="{00000000-0005-0000-0000-0000639F0000}"/>
    <cellStyle name="Style 22 51 8 2" xfId="35781" xr:uid="{00000000-0005-0000-0000-0000649F0000}"/>
    <cellStyle name="Style 22 51 8 2 2" xfId="35782" xr:uid="{00000000-0005-0000-0000-0000659F0000}"/>
    <cellStyle name="Style 22 51 8 3" xfId="35783" xr:uid="{00000000-0005-0000-0000-0000669F0000}"/>
    <cellStyle name="Style 22 51 8 3 2" xfId="35784" xr:uid="{00000000-0005-0000-0000-0000679F0000}"/>
    <cellStyle name="Style 22 51 8 4" xfId="35785" xr:uid="{00000000-0005-0000-0000-0000689F0000}"/>
    <cellStyle name="Style 22 51 8 4 2" xfId="35786" xr:uid="{00000000-0005-0000-0000-0000699F0000}"/>
    <cellStyle name="Style 22 51 8 5" xfId="35787" xr:uid="{00000000-0005-0000-0000-00006A9F0000}"/>
    <cellStyle name="Style 22 51 9" xfId="35788" xr:uid="{00000000-0005-0000-0000-00006B9F0000}"/>
    <cellStyle name="Style 22 51 9 2" xfId="35789" xr:uid="{00000000-0005-0000-0000-00006C9F0000}"/>
    <cellStyle name="Style 22 51 9 2 2" xfId="35790" xr:uid="{00000000-0005-0000-0000-00006D9F0000}"/>
    <cellStyle name="Style 22 51 9 3" xfId="35791" xr:uid="{00000000-0005-0000-0000-00006E9F0000}"/>
    <cellStyle name="Style 22 51 9 3 2" xfId="35792" xr:uid="{00000000-0005-0000-0000-00006F9F0000}"/>
    <cellStyle name="Style 22 51 9 4" xfId="35793" xr:uid="{00000000-0005-0000-0000-0000709F0000}"/>
    <cellStyle name="Style 22 51 9 4 2" xfId="35794" xr:uid="{00000000-0005-0000-0000-0000719F0000}"/>
    <cellStyle name="Style 22 51 9 5" xfId="35795" xr:uid="{00000000-0005-0000-0000-0000729F0000}"/>
    <cellStyle name="Style 22 51_물질에너지밸런스(물량조정)" xfId="35796" xr:uid="{00000000-0005-0000-0000-0000739F0000}"/>
    <cellStyle name="Style 22 52" xfId="35797" xr:uid="{00000000-0005-0000-0000-0000749F0000}"/>
    <cellStyle name="Style 22 52 10" xfId="35798" xr:uid="{00000000-0005-0000-0000-0000759F0000}"/>
    <cellStyle name="Style 22 52 10 2" xfId="35799" xr:uid="{00000000-0005-0000-0000-0000769F0000}"/>
    <cellStyle name="Style 22 52 10 2 2" xfId="35800" xr:uid="{00000000-0005-0000-0000-0000779F0000}"/>
    <cellStyle name="Style 22 52 10 3" xfId="35801" xr:uid="{00000000-0005-0000-0000-0000789F0000}"/>
    <cellStyle name="Style 22 52 10 3 2" xfId="35802" xr:uid="{00000000-0005-0000-0000-0000799F0000}"/>
    <cellStyle name="Style 22 52 10 4" xfId="35803" xr:uid="{00000000-0005-0000-0000-00007A9F0000}"/>
    <cellStyle name="Style 22 52 10 4 2" xfId="35804" xr:uid="{00000000-0005-0000-0000-00007B9F0000}"/>
    <cellStyle name="Style 22 52 10 5" xfId="35805" xr:uid="{00000000-0005-0000-0000-00007C9F0000}"/>
    <cellStyle name="Style 22 52 11" xfId="35806" xr:uid="{00000000-0005-0000-0000-00007D9F0000}"/>
    <cellStyle name="Style 22 52 11 2" xfId="35807" xr:uid="{00000000-0005-0000-0000-00007E9F0000}"/>
    <cellStyle name="Style 22 52 12" xfId="35808" xr:uid="{00000000-0005-0000-0000-00007F9F0000}"/>
    <cellStyle name="Style 22 52 12 2" xfId="35809" xr:uid="{00000000-0005-0000-0000-0000809F0000}"/>
    <cellStyle name="Style 22 52 13" xfId="35810" xr:uid="{00000000-0005-0000-0000-0000819F0000}"/>
    <cellStyle name="Style 22 52 13 2" xfId="35811" xr:uid="{00000000-0005-0000-0000-0000829F0000}"/>
    <cellStyle name="Style 22 52 14" xfId="35812" xr:uid="{00000000-0005-0000-0000-0000839F0000}"/>
    <cellStyle name="Style 22 52 2" xfId="35813" xr:uid="{00000000-0005-0000-0000-0000849F0000}"/>
    <cellStyle name="Style 22 52 2 2" xfId="35814" xr:uid="{00000000-0005-0000-0000-0000859F0000}"/>
    <cellStyle name="Style 22 52 2 2 2" xfId="35815" xr:uid="{00000000-0005-0000-0000-0000869F0000}"/>
    <cellStyle name="Style 22 52 2 3" xfId="35816" xr:uid="{00000000-0005-0000-0000-0000879F0000}"/>
    <cellStyle name="Style 22 52 2 3 2" xfId="35817" xr:uid="{00000000-0005-0000-0000-0000889F0000}"/>
    <cellStyle name="Style 22 52 2 4" xfId="35818" xr:uid="{00000000-0005-0000-0000-0000899F0000}"/>
    <cellStyle name="Style 22 52 2 4 2" xfId="35819" xr:uid="{00000000-0005-0000-0000-00008A9F0000}"/>
    <cellStyle name="Style 22 52 2 5" xfId="35820" xr:uid="{00000000-0005-0000-0000-00008B9F0000}"/>
    <cellStyle name="Style 22 52 3" xfId="35821" xr:uid="{00000000-0005-0000-0000-00008C9F0000}"/>
    <cellStyle name="Style 22 52 3 2" xfId="35822" xr:uid="{00000000-0005-0000-0000-00008D9F0000}"/>
    <cellStyle name="Style 22 52 3 2 2" xfId="35823" xr:uid="{00000000-0005-0000-0000-00008E9F0000}"/>
    <cellStyle name="Style 22 52 3 3" xfId="35824" xr:uid="{00000000-0005-0000-0000-00008F9F0000}"/>
    <cellStyle name="Style 22 52 3 3 2" xfId="35825" xr:uid="{00000000-0005-0000-0000-0000909F0000}"/>
    <cellStyle name="Style 22 52 3 4" xfId="35826" xr:uid="{00000000-0005-0000-0000-0000919F0000}"/>
    <cellStyle name="Style 22 52 3 4 2" xfId="35827" xr:uid="{00000000-0005-0000-0000-0000929F0000}"/>
    <cellStyle name="Style 22 52 3 5" xfId="35828" xr:uid="{00000000-0005-0000-0000-0000939F0000}"/>
    <cellStyle name="Style 22 52 4" xfId="35829" xr:uid="{00000000-0005-0000-0000-0000949F0000}"/>
    <cellStyle name="Style 22 52 4 2" xfId="35830" xr:uid="{00000000-0005-0000-0000-0000959F0000}"/>
    <cellStyle name="Style 22 52 4 2 2" xfId="35831" xr:uid="{00000000-0005-0000-0000-0000969F0000}"/>
    <cellStyle name="Style 22 52 4 3" xfId="35832" xr:uid="{00000000-0005-0000-0000-0000979F0000}"/>
    <cellStyle name="Style 22 52 4 3 2" xfId="35833" xr:uid="{00000000-0005-0000-0000-0000989F0000}"/>
    <cellStyle name="Style 22 52 4 4" xfId="35834" xr:uid="{00000000-0005-0000-0000-0000999F0000}"/>
    <cellStyle name="Style 22 52 4 4 2" xfId="35835" xr:uid="{00000000-0005-0000-0000-00009A9F0000}"/>
    <cellStyle name="Style 22 52 4 5" xfId="35836" xr:uid="{00000000-0005-0000-0000-00009B9F0000}"/>
    <cellStyle name="Style 22 52 5" xfId="35837" xr:uid="{00000000-0005-0000-0000-00009C9F0000}"/>
    <cellStyle name="Style 22 52 5 2" xfId="35838" xr:uid="{00000000-0005-0000-0000-00009D9F0000}"/>
    <cellStyle name="Style 22 52 5 2 2" xfId="35839" xr:uid="{00000000-0005-0000-0000-00009E9F0000}"/>
    <cellStyle name="Style 22 52 5 3" xfId="35840" xr:uid="{00000000-0005-0000-0000-00009F9F0000}"/>
    <cellStyle name="Style 22 52 5 3 2" xfId="35841" xr:uid="{00000000-0005-0000-0000-0000A09F0000}"/>
    <cellStyle name="Style 22 52 5 4" xfId="35842" xr:uid="{00000000-0005-0000-0000-0000A19F0000}"/>
    <cellStyle name="Style 22 52 5 4 2" xfId="35843" xr:uid="{00000000-0005-0000-0000-0000A29F0000}"/>
    <cellStyle name="Style 22 52 5 5" xfId="35844" xr:uid="{00000000-0005-0000-0000-0000A39F0000}"/>
    <cellStyle name="Style 22 52 6" xfId="35845" xr:uid="{00000000-0005-0000-0000-0000A49F0000}"/>
    <cellStyle name="Style 22 52 6 2" xfId="35846" xr:uid="{00000000-0005-0000-0000-0000A59F0000}"/>
    <cellStyle name="Style 22 52 6 2 2" xfId="35847" xr:uid="{00000000-0005-0000-0000-0000A69F0000}"/>
    <cellStyle name="Style 22 52 6 3" xfId="35848" xr:uid="{00000000-0005-0000-0000-0000A79F0000}"/>
    <cellStyle name="Style 22 52 6 3 2" xfId="35849" xr:uid="{00000000-0005-0000-0000-0000A89F0000}"/>
    <cellStyle name="Style 22 52 6 4" xfId="35850" xr:uid="{00000000-0005-0000-0000-0000A99F0000}"/>
    <cellStyle name="Style 22 52 6 4 2" xfId="35851" xr:uid="{00000000-0005-0000-0000-0000AA9F0000}"/>
    <cellStyle name="Style 22 52 6 5" xfId="35852" xr:uid="{00000000-0005-0000-0000-0000AB9F0000}"/>
    <cellStyle name="Style 22 52 7" xfId="35853" xr:uid="{00000000-0005-0000-0000-0000AC9F0000}"/>
    <cellStyle name="Style 22 52 7 2" xfId="35854" xr:uid="{00000000-0005-0000-0000-0000AD9F0000}"/>
    <cellStyle name="Style 22 52 7 2 2" xfId="35855" xr:uid="{00000000-0005-0000-0000-0000AE9F0000}"/>
    <cellStyle name="Style 22 52 7 3" xfId="35856" xr:uid="{00000000-0005-0000-0000-0000AF9F0000}"/>
    <cellStyle name="Style 22 52 7 3 2" xfId="35857" xr:uid="{00000000-0005-0000-0000-0000B09F0000}"/>
    <cellStyle name="Style 22 52 7 4" xfId="35858" xr:uid="{00000000-0005-0000-0000-0000B19F0000}"/>
    <cellStyle name="Style 22 52 7 4 2" xfId="35859" xr:uid="{00000000-0005-0000-0000-0000B29F0000}"/>
    <cellStyle name="Style 22 52 7 5" xfId="35860" xr:uid="{00000000-0005-0000-0000-0000B39F0000}"/>
    <cellStyle name="Style 22 52 8" xfId="35861" xr:uid="{00000000-0005-0000-0000-0000B49F0000}"/>
    <cellStyle name="Style 22 52 8 2" xfId="35862" xr:uid="{00000000-0005-0000-0000-0000B59F0000}"/>
    <cellStyle name="Style 22 52 8 2 2" xfId="35863" xr:uid="{00000000-0005-0000-0000-0000B69F0000}"/>
    <cellStyle name="Style 22 52 8 3" xfId="35864" xr:uid="{00000000-0005-0000-0000-0000B79F0000}"/>
    <cellStyle name="Style 22 52 8 3 2" xfId="35865" xr:uid="{00000000-0005-0000-0000-0000B89F0000}"/>
    <cellStyle name="Style 22 52 8 4" xfId="35866" xr:uid="{00000000-0005-0000-0000-0000B99F0000}"/>
    <cellStyle name="Style 22 52 8 4 2" xfId="35867" xr:uid="{00000000-0005-0000-0000-0000BA9F0000}"/>
    <cellStyle name="Style 22 52 8 5" xfId="35868" xr:uid="{00000000-0005-0000-0000-0000BB9F0000}"/>
    <cellStyle name="Style 22 52 9" xfId="35869" xr:uid="{00000000-0005-0000-0000-0000BC9F0000}"/>
    <cellStyle name="Style 22 52 9 2" xfId="35870" xr:uid="{00000000-0005-0000-0000-0000BD9F0000}"/>
    <cellStyle name="Style 22 52 9 2 2" xfId="35871" xr:uid="{00000000-0005-0000-0000-0000BE9F0000}"/>
    <cellStyle name="Style 22 52 9 3" xfId="35872" xr:uid="{00000000-0005-0000-0000-0000BF9F0000}"/>
    <cellStyle name="Style 22 52 9 3 2" xfId="35873" xr:uid="{00000000-0005-0000-0000-0000C09F0000}"/>
    <cellStyle name="Style 22 52 9 4" xfId="35874" xr:uid="{00000000-0005-0000-0000-0000C19F0000}"/>
    <cellStyle name="Style 22 52 9 4 2" xfId="35875" xr:uid="{00000000-0005-0000-0000-0000C29F0000}"/>
    <cellStyle name="Style 22 52 9 5" xfId="35876" xr:uid="{00000000-0005-0000-0000-0000C39F0000}"/>
    <cellStyle name="Style 22 52_물질에너지밸런스(물량조정)" xfId="35877" xr:uid="{00000000-0005-0000-0000-0000C49F0000}"/>
    <cellStyle name="Style 22 53" xfId="35878" xr:uid="{00000000-0005-0000-0000-0000C59F0000}"/>
    <cellStyle name="Style 22 53 10" xfId="35879" xr:uid="{00000000-0005-0000-0000-0000C69F0000}"/>
    <cellStyle name="Style 22 53 10 2" xfId="35880" xr:uid="{00000000-0005-0000-0000-0000C79F0000}"/>
    <cellStyle name="Style 22 53 10 2 2" xfId="35881" xr:uid="{00000000-0005-0000-0000-0000C89F0000}"/>
    <cellStyle name="Style 22 53 10 3" xfId="35882" xr:uid="{00000000-0005-0000-0000-0000C99F0000}"/>
    <cellStyle name="Style 22 53 10 3 2" xfId="35883" xr:uid="{00000000-0005-0000-0000-0000CA9F0000}"/>
    <cellStyle name="Style 22 53 10 4" xfId="35884" xr:uid="{00000000-0005-0000-0000-0000CB9F0000}"/>
    <cellStyle name="Style 22 53 10 4 2" xfId="35885" xr:uid="{00000000-0005-0000-0000-0000CC9F0000}"/>
    <cellStyle name="Style 22 53 10 5" xfId="35886" xr:uid="{00000000-0005-0000-0000-0000CD9F0000}"/>
    <cellStyle name="Style 22 53 11" xfId="35887" xr:uid="{00000000-0005-0000-0000-0000CE9F0000}"/>
    <cellStyle name="Style 22 53 11 2" xfId="35888" xr:uid="{00000000-0005-0000-0000-0000CF9F0000}"/>
    <cellStyle name="Style 22 53 12" xfId="35889" xr:uid="{00000000-0005-0000-0000-0000D09F0000}"/>
    <cellStyle name="Style 22 53 12 2" xfId="35890" xr:uid="{00000000-0005-0000-0000-0000D19F0000}"/>
    <cellStyle name="Style 22 53 13" xfId="35891" xr:uid="{00000000-0005-0000-0000-0000D29F0000}"/>
    <cellStyle name="Style 22 53 13 2" xfId="35892" xr:uid="{00000000-0005-0000-0000-0000D39F0000}"/>
    <cellStyle name="Style 22 53 14" xfId="35893" xr:uid="{00000000-0005-0000-0000-0000D49F0000}"/>
    <cellStyle name="Style 22 53 2" xfId="35894" xr:uid="{00000000-0005-0000-0000-0000D59F0000}"/>
    <cellStyle name="Style 22 53 2 2" xfId="35895" xr:uid="{00000000-0005-0000-0000-0000D69F0000}"/>
    <cellStyle name="Style 22 53 2 2 2" xfId="35896" xr:uid="{00000000-0005-0000-0000-0000D79F0000}"/>
    <cellStyle name="Style 22 53 2 3" xfId="35897" xr:uid="{00000000-0005-0000-0000-0000D89F0000}"/>
    <cellStyle name="Style 22 53 2 3 2" xfId="35898" xr:uid="{00000000-0005-0000-0000-0000D99F0000}"/>
    <cellStyle name="Style 22 53 2 4" xfId="35899" xr:uid="{00000000-0005-0000-0000-0000DA9F0000}"/>
    <cellStyle name="Style 22 53 2 4 2" xfId="35900" xr:uid="{00000000-0005-0000-0000-0000DB9F0000}"/>
    <cellStyle name="Style 22 53 2 5" xfId="35901" xr:uid="{00000000-0005-0000-0000-0000DC9F0000}"/>
    <cellStyle name="Style 22 53 3" xfId="35902" xr:uid="{00000000-0005-0000-0000-0000DD9F0000}"/>
    <cellStyle name="Style 22 53 3 2" xfId="35903" xr:uid="{00000000-0005-0000-0000-0000DE9F0000}"/>
    <cellStyle name="Style 22 53 3 2 2" xfId="35904" xr:uid="{00000000-0005-0000-0000-0000DF9F0000}"/>
    <cellStyle name="Style 22 53 3 3" xfId="35905" xr:uid="{00000000-0005-0000-0000-0000E09F0000}"/>
    <cellStyle name="Style 22 53 3 3 2" xfId="35906" xr:uid="{00000000-0005-0000-0000-0000E19F0000}"/>
    <cellStyle name="Style 22 53 3 4" xfId="35907" xr:uid="{00000000-0005-0000-0000-0000E29F0000}"/>
    <cellStyle name="Style 22 53 3 4 2" xfId="35908" xr:uid="{00000000-0005-0000-0000-0000E39F0000}"/>
    <cellStyle name="Style 22 53 3 5" xfId="35909" xr:uid="{00000000-0005-0000-0000-0000E49F0000}"/>
    <cellStyle name="Style 22 53 4" xfId="35910" xr:uid="{00000000-0005-0000-0000-0000E59F0000}"/>
    <cellStyle name="Style 22 53 4 2" xfId="35911" xr:uid="{00000000-0005-0000-0000-0000E69F0000}"/>
    <cellStyle name="Style 22 53 4 2 2" xfId="35912" xr:uid="{00000000-0005-0000-0000-0000E79F0000}"/>
    <cellStyle name="Style 22 53 4 3" xfId="35913" xr:uid="{00000000-0005-0000-0000-0000E89F0000}"/>
    <cellStyle name="Style 22 53 4 3 2" xfId="35914" xr:uid="{00000000-0005-0000-0000-0000E99F0000}"/>
    <cellStyle name="Style 22 53 4 4" xfId="35915" xr:uid="{00000000-0005-0000-0000-0000EA9F0000}"/>
    <cellStyle name="Style 22 53 4 4 2" xfId="35916" xr:uid="{00000000-0005-0000-0000-0000EB9F0000}"/>
    <cellStyle name="Style 22 53 4 5" xfId="35917" xr:uid="{00000000-0005-0000-0000-0000EC9F0000}"/>
    <cellStyle name="Style 22 53 5" xfId="35918" xr:uid="{00000000-0005-0000-0000-0000ED9F0000}"/>
    <cellStyle name="Style 22 53 5 2" xfId="35919" xr:uid="{00000000-0005-0000-0000-0000EE9F0000}"/>
    <cellStyle name="Style 22 53 5 2 2" xfId="35920" xr:uid="{00000000-0005-0000-0000-0000EF9F0000}"/>
    <cellStyle name="Style 22 53 5 3" xfId="35921" xr:uid="{00000000-0005-0000-0000-0000F09F0000}"/>
    <cellStyle name="Style 22 53 5 3 2" xfId="35922" xr:uid="{00000000-0005-0000-0000-0000F19F0000}"/>
    <cellStyle name="Style 22 53 5 4" xfId="35923" xr:uid="{00000000-0005-0000-0000-0000F29F0000}"/>
    <cellStyle name="Style 22 53 5 4 2" xfId="35924" xr:uid="{00000000-0005-0000-0000-0000F39F0000}"/>
    <cellStyle name="Style 22 53 5 5" xfId="35925" xr:uid="{00000000-0005-0000-0000-0000F49F0000}"/>
    <cellStyle name="Style 22 53 6" xfId="35926" xr:uid="{00000000-0005-0000-0000-0000F59F0000}"/>
    <cellStyle name="Style 22 53 6 2" xfId="35927" xr:uid="{00000000-0005-0000-0000-0000F69F0000}"/>
    <cellStyle name="Style 22 53 6 2 2" xfId="35928" xr:uid="{00000000-0005-0000-0000-0000F79F0000}"/>
    <cellStyle name="Style 22 53 6 3" xfId="35929" xr:uid="{00000000-0005-0000-0000-0000F89F0000}"/>
    <cellStyle name="Style 22 53 6 3 2" xfId="35930" xr:uid="{00000000-0005-0000-0000-0000F99F0000}"/>
    <cellStyle name="Style 22 53 6 4" xfId="35931" xr:uid="{00000000-0005-0000-0000-0000FA9F0000}"/>
    <cellStyle name="Style 22 53 6 4 2" xfId="35932" xr:uid="{00000000-0005-0000-0000-0000FB9F0000}"/>
    <cellStyle name="Style 22 53 6 5" xfId="35933" xr:uid="{00000000-0005-0000-0000-0000FC9F0000}"/>
    <cellStyle name="Style 22 53 7" xfId="35934" xr:uid="{00000000-0005-0000-0000-0000FD9F0000}"/>
    <cellStyle name="Style 22 53 7 2" xfId="35935" xr:uid="{00000000-0005-0000-0000-0000FE9F0000}"/>
    <cellStyle name="Style 22 53 7 2 2" xfId="35936" xr:uid="{00000000-0005-0000-0000-0000FF9F0000}"/>
    <cellStyle name="Style 22 53 7 3" xfId="35937" xr:uid="{00000000-0005-0000-0000-000000A00000}"/>
    <cellStyle name="Style 22 53 7 3 2" xfId="35938" xr:uid="{00000000-0005-0000-0000-000001A00000}"/>
    <cellStyle name="Style 22 53 7 4" xfId="35939" xr:uid="{00000000-0005-0000-0000-000002A00000}"/>
    <cellStyle name="Style 22 53 7 4 2" xfId="35940" xr:uid="{00000000-0005-0000-0000-000003A00000}"/>
    <cellStyle name="Style 22 53 7 5" xfId="35941" xr:uid="{00000000-0005-0000-0000-000004A00000}"/>
    <cellStyle name="Style 22 53 8" xfId="35942" xr:uid="{00000000-0005-0000-0000-000005A00000}"/>
    <cellStyle name="Style 22 53 8 2" xfId="35943" xr:uid="{00000000-0005-0000-0000-000006A00000}"/>
    <cellStyle name="Style 22 53 8 2 2" xfId="35944" xr:uid="{00000000-0005-0000-0000-000007A00000}"/>
    <cellStyle name="Style 22 53 8 3" xfId="35945" xr:uid="{00000000-0005-0000-0000-000008A00000}"/>
    <cellStyle name="Style 22 53 8 3 2" xfId="35946" xr:uid="{00000000-0005-0000-0000-000009A00000}"/>
    <cellStyle name="Style 22 53 8 4" xfId="35947" xr:uid="{00000000-0005-0000-0000-00000AA00000}"/>
    <cellStyle name="Style 22 53 8 4 2" xfId="35948" xr:uid="{00000000-0005-0000-0000-00000BA00000}"/>
    <cellStyle name="Style 22 53 8 5" xfId="35949" xr:uid="{00000000-0005-0000-0000-00000CA00000}"/>
    <cellStyle name="Style 22 53 9" xfId="35950" xr:uid="{00000000-0005-0000-0000-00000DA00000}"/>
    <cellStyle name="Style 22 53 9 2" xfId="35951" xr:uid="{00000000-0005-0000-0000-00000EA00000}"/>
    <cellStyle name="Style 22 53 9 2 2" xfId="35952" xr:uid="{00000000-0005-0000-0000-00000FA00000}"/>
    <cellStyle name="Style 22 53 9 3" xfId="35953" xr:uid="{00000000-0005-0000-0000-000010A00000}"/>
    <cellStyle name="Style 22 53 9 3 2" xfId="35954" xr:uid="{00000000-0005-0000-0000-000011A00000}"/>
    <cellStyle name="Style 22 53 9 4" xfId="35955" xr:uid="{00000000-0005-0000-0000-000012A00000}"/>
    <cellStyle name="Style 22 53 9 4 2" xfId="35956" xr:uid="{00000000-0005-0000-0000-000013A00000}"/>
    <cellStyle name="Style 22 53 9 5" xfId="35957" xr:uid="{00000000-0005-0000-0000-000014A00000}"/>
    <cellStyle name="Style 22 53_물질에너지밸런스(물량조정)" xfId="35958" xr:uid="{00000000-0005-0000-0000-000015A00000}"/>
    <cellStyle name="Style 22 54" xfId="35959" xr:uid="{00000000-0005-0000-0000-000016A00000}"/>
    <cellStyle name="Style 22 54 10" xfId="35960" xr:uid="{00000000-0005-0000-0000-000017A00000}"/>
    <cellStyle name="Style 22 54 10 2" xfId="35961" xr:uid="{00000000-0005-0000-0000-000018A00000}"/>
    <cellStyle name="Style 22 54 10 2 2" xfId="35962" xr:uid="{00000000-0005-0000-0000-000019A00000}"/>
    <cellStyle name="Style 22 54 10 3" xfId="35963" xr:uid="{00000000-0005-0000-0000-00001AA00000}"/>
    <cellStyle name="Style 22 54 10 3 2" xfId="35964" xr:uid="{00000000-0005-0000-0000-00001BA00000}"/>
    <cellStyle name="Style 22 54 10 4" xfId="35965" xr:uid="{00000000-0005-0000-0000-00001CA00000}"/>
    <cellStyle name="Style 22 54 10 4 2" xfId="35966" xr:uid="{00000000-0005-0000-0000-00001DA00000}"/>
    <cellStyle name="Style 22 54 10 5" xfId="35967" xr:uid="{00000000-0005-0000-0000-00001EA00000}"/>
    <cellStyle name="Style 22 54 11" xfId="35968" xr:uid="{00000000-0005-0000-0000-00001FA00000}"/>
    <cellStyle name="Style 22 54 11 2" xfId="35969" xr:uid="{00000000-0005-0000-0000-000020A00000}"/>
    <cellStyle name="Style 22 54 12" xfId="35970" xr:uid="{00000000-0005-0000-0000-000021A00000}"/>
    <cellStyle name="Style 22 54 12 2" xfId="35971" xr:uid="{00000000-0005-0000-0000-000022A00000}"/>
    <cellStyle name="Style 22 54 13" xfId="35972" xr:uid="{00000000-0005-0000-0000-000023A00000}"/>
    <cellStyle name="Style 22 54 13 2" xfId="35973" xr:uid="{00000000-0005-0000-0000-000024A00000}"/>
    <cellStyle name="Style 22 54 14" xfId="35974" xr:uid="{00000000-0005-0000-0000-000025A00000}"/>
    <cellStyle name="Style 22 54 2" xfId="35975" xr:uid="{00000000-0005-0000-0000-000026A00000}"/>
    <cellStyle name="Style 22 54 2 2" xfId="35976" xr:uid="{00000000-0005-0000-0000-000027A00000}"/>
    <cellStyle name="Style 22 54 2 2 2" xfId="35977" xr:uid="{00000000-0005-0000-0000-000028A00000}"/>
    <cellStyle name="Style 22 54 2 3" xfId="35978" xr:uid="{00000000-0005-0000-0000-000029A00000}"/>
    <cellStyle name="Style 22 54 2 3 2" xfId="35979" xr:uid="{00000000-0005-0000-0000-00002AA00000}"/>
    <cellStyle name="Style 22 54 2 4" xfId="35980" xr:uid="{00000000-0005-0000-0000-00002BA00000}"/>
    <cellStyle name="Style 22 54 2 4 2" xfId="35981" xr:uid="{00000000-0005-0000-0000-00002CA00000}"/>
    <cellStyle name="Style 22 54 2 5" xfId="35982" xr:uid="{00000000-0005-0000-0000-00002DA00000}"/>
    <cellStyle name="Style 22 54 3" xfId="35983" xr:uid="{00000000-0005-0000-0000-00002EA00000}"/>
    <cellStyle name="Style 22 54 3 2" xfId="35984" xr:uid="{00000000-0005-0000-0000-00002FA00000}"/>
    <cellStyle name="Style 22 54 3 2 2" xfId="35985" xr:uid="{00000000-0005-0000-0000-000030A00000}"/>
    <cellStyle name="Style 22 54 3 3" xfId="35986" xr:uid="{00000000-0005-0000-0000-000031A00000}"/>
    <cellStyle name="Style 22 54 3 3 2" xfId="35987" xr:uid="{00000000-0005-0000-0000-000032A00000}"/>
    <cellStyle name="Style 22 54 3 4" xfId="35988" xr:uid="{00000000-0005-0000-0000-000033A00000}"/>
    <cellStyle name="Style 22 54 3 4 2" xfId="35989" xr:uid="{00000000-0005-0000-0000-000034A00000}"/>
    <cellStyle name="Style 22 54 3 5" xfId="35990" xr:uid="{00000000-0005-0000-0000-000035A00000}"/>
    <cellStyle name="Style 22 54 4" xfId="35991" xr:uid="{00000000-0005-0000-0000-000036A00000}"/>
    <cellStyle name="Style 22 54 4 2" xfId="35992" xr:uid="{00000000-0005-0000-0000-000037A00000}"/>
    <cellStyle name="Style 22 54 4 2 2" xfId="35993" xr:uid="{00000000-0005-0000-0000-000038A00000}"/>
    <cellStyle name="Style 22 54 4 3" xfId="35994" xr:uid="{00000000-0005-0000-0000-000039A00000}"/>
    <cellStyle name="Style 22 54 4 3 2" xfId="35995" xr:uid="{00000000-0005-0000-0000-00003AA00000}"/>
    <cellStyle name="Style 22 54 4 4" xfId="35996" xr:uid="{00000000-0005-0000-0000-00003BA00000}"/>
    <cellStyle name="Style 22 54 4 4 2" xfId="35997" xr:uid="{00000000-0005-0000-0000-00003CA00000}"/>
    <cellStyle name="Style 22 54 4 5" xfId="35998" xr:uid="{00000000-0005-0000-0000-00003DA00000}"/>
    <cellStyle name="Style 22 54 5" xfId="35999" xr:uid="{00000000-0005-0000-0000-00003EA00000}"/>
    <cellStyle name="Style 22 54 5 2" xfId="36000" xr:uid="{00000000-0005-0000-0000-00003FA00000}"/>
    <cellStyle name="Style 22 54 5 2 2" xfId="36001" xr:uid="{00000000-0005-0000-0000-000040A00000}"/>
    <cellStyle name="Style 22 54 5 3" xfId="36002" xr:uid="{00000000-0005-0000-0000-000041A00000}"/>
    <cellStyle name="Style 22 54 5 3 2" xfId="36003" xr:uid="{00000000-0005-0000-0000-000042A00000}"/>
    <cellStyle name="Style 22 54 5 4" xfId="36004" xr:uid="{00000000-0005-0000-0000-000043A00000}"/>
    <cellStyle name="Style 22 54 5 4 2" xfId="36005" xr:uid="{00000000-0005-0000-0000-000044A00000}"/>
    <cellStyle name="Style 22 54 5 5" xfId="36006" xr:uid="{00000000-0005-0000-0000-000045A00000}"/>
    <cellStyle name="Style 22 54 6" xfId="36007" xr:uid="{00000000-0005-0000-0000-000046A00000}"/>
    <cellStyle name="Style 22 54 6 2" xfId="36008" xr:uid="{00000000-0005-0000-0000-000047A00000}"/>
    <cellStyle name="Style 22 54 6 2 2" xfId="36009" xr:uid="{00000000-0005-0000-0000-000048A00000}"/>
    <cellStyle name="Style 22 54 6 3" xfId="36010" xr:uid="{00000000-0005-0000-0000-000049A00000}"/>
    <cellStyle name="Style 22 54 6 3 2" xfId="36011" xr:uid="{00000000-0005-0000-0000-00004AA00000}"/>
    <cellStyle name="Style 22 54 6 4" xfId="36012" xr:uid="{00000000-0005-0000-0000-00004BA00000}"/>
    <cellStyle name="Style 22 54 6 4 2" xfId="36013" xr:uid="{00000000-0005-0000-0000-00004CA00000}"/>
    <cellStyle name="Style 22 54 6 5" xfId="36014" xr:uid="{00000000-0005-0000-0000-00004DA00000}"/>
    <cellStyle name="Style 22 54 7" xfId="36015" xr:uid="{00000000-0005-0000-0000-00004EA00000}"/>
    <cellStyle name="Style 22 54 7 2" xfId="36016" xr:uid="{00000000-0005-0000-0000-00004FA00000}"/>
    <cellStyle name="Style 22 54 7 2 2" xfId="36017" xr:uid="{00000000-0005-0000-0000-000050A00000}"/>
    <cellStyle name="Style 22 54 7 3" xfId="36018" xr:uid="{00000000-0005-0000-0000-000051A00000}"/>
    <cellStyle name="Style 22 54 7 3 2" xfId="36019" xr:uid="{00000000-0005-0000-0000-000052A00000}"/>
    <cellStyle name="Style 22 54 7 4" xfId="36020" xr:uid="{00000000-0005-0000-0000-000053A00000}"/>
    <cellStyle name="Style 22 54 7 4 2" xfId="36021" xr:uid="{00000000-0005-0000-0000-000054A00000}"/>
    <cellStyle name="Style 22 54 7 5" xfId="36022" xr:uid="{00000000-0005-0000-0000-000055A00000}"/>
    <cellStyle name="Style 22 54 8" xfId="36023" xr:uid="{00000000-0005-0000-0000-000056A00000}"/>
    <cellStyle name="Style 22 54 8 2" xfId="36024" xr:uid="{00000000-0005-0000-0000-000057A00000}"/>
    <cellStyle name="Style 22 54 8 2 2" xfId="36025" xr:uid="{00000000-0005-0000-0000-000058A00000}"/>
    <cellStyle name="Style 22 54 8 3" xfId="36026" xr:uid="{00000000-0005-0000-0000-000059A00000}"/>
    <cellStyle name="Style 22 54 8 3 2" xfId="36027" xr:uid="{00000000-0005-0000-0000-00005AA00000}"/>
    <cellStyle name="Style 22 54 8 4" xfId="36028" xr:uid="{00000000-0005-0000-0000-00005BA00000}"/>
    <cellStyle name="Style 22 54 8 4 2" xfId="36029" xr:uid="{00000000-0005-0000-0000-00005CA00000}"/>
    <cellStyle name="Style 22 54 8 5" xfId="36030" xr:uid="{00000000-0005-0000-0000-00005DA00000}"/>
    <cellStyle name="Style 22 54 9" xfId="36031" xr:uid="{00000000-0005-0000-0000-00005EA00000}"/>
    <cellStyle name="Style 22 54 9 2" xfId="36032" xr:uid="{00000000-0005-0000-0000-00005FA00000}"/>
    <cellStyle name="Style 22 54 9 2 2" xfId="36033" xr:uid="{00000000-0005-0000-0000-000060A00000}"/>
    <cellStyle name="Style 22 54 9 3" xfId="36034" xr:uid="{00000000-0005-0000-0000-000061A00000}"/>
    <cellStyle name="Style 22 54 9 3 2" xfId="36035" xr:uid="{00000000-0005-0000-0000-000062A00000}"/>
    <cellStyle name="Style 22 54 9 4" xfId="36036" xr:uid="{00000000-0005-0000-0000-000063A00000}"/>
    <cellStyle name="Style 22 54 9 4 2" xfId="36037" xr:uid="{00000000-0005-0000-0000-000064A00000}"/>
    <cellStyle name="Style 22 54 9 5" xfId="36038" xr:uid="{00000000-0005-0000-0000-000065A00000}"/>
    <cellStyle name="Style 22 54_물질에너지밸런스(물량조정)" xfId="36039" xr:uid="{00000000-0005-0000-0000-000066A00000}"/>
    <cellStyle name="Style 22 55" xfId="36040" xr:uid="{00000000-0005-0000-0000-000067A00000}"/>
    <cellStyle name="Style 22 55 10" xfId="36041" xr:uid="{00000000-0005-0000-0000-000068A00000}"/>
    <cellStyle name="Style 22 55 10 2" xfId="36042" xr:uid="{00000000-0005-0000-0000-000069A00000}"/>
    <cellStyle name="Style 22 55 10 2 2" xfId="36043" xr:uid="{00000000-0005-0000-0000-00006AA00000}"/>
    <cellStyle name="Style 22 55 10 3" xfId="36044" xr:uid="{00000000-0005-0000-0000-00006BA00000}"/>
    <cellStyle name="Style 22 55 10 3 2" xfId="36045" xr:uid="{00000000-0005-0000-0000-00006CA00000}"/>
    <cellStyle name="Style 22 55 10 4" xfId="36046" xr:uid="{00000000-0005-0000-0000-00006DA00000}"/>
    <cellStyle name="Style 22 55 10 4 2" xfId="36047" xr:uid="{00000000-0005-0000-0000-00006EA00000}"/>
    <cellStyle name="Style 22 55 10 5" xfId="36048" xr:uid="{00000000-0005-0000-0000-00006FA00000}"/>
    <cellStyle name="Style 22 55 11" xfId="36049" xr:uid="{00000000-0005-0000-0000-000070A00000}"/>
    <cellStyle name="Style 22 55 11 2" xfId="36050" xr:uid="{00000000-0005-0000-0000-000071A00000}"/>
    <cellStyle name="Style 22 55 12" xfId="36051" xr:uid="{00000000-0005-0000-0000-000072A00000}"/>
    <cellStyle name="Style 22 55 12 2" xfId="36052" xr:uid="{00000000-0005-0000-0000-000073A00000}"/>
    <cellStyle name="Style 22 55 13" xfId="36053" xr:uid="{00000000-0005-0000-0000-000074A00000}"/>
    <cellStyle name="Style 22 55 13 2" xfId="36054" xr:uid="{00000000-0005-0000-0000-000075A00000}"/>
    <cellStyle name="Style 22 55 14" xfId="36055" xr:uid="{00000000-0005-0000-0000-000076A00000}"/>
    <cellStyle name="Style 22 55 2" xfId="36056" xr:uid="{00000000-0005-0000-0000-000077A00000}"/>
    <cellStyle name="Style 22 55 2 2" xfId="36057" xr:uid="{00000000-0005-0000-0000-000078A00000}"/>
    <cellStyle name="Style 22 55 2 2 2" xfId="36058" xr:uid="{00000000-0005-0000-0000-000079A00000}"/>
    <cellStyle name="Style 22 55 2 3" xfId="36059" xr:uid="{00000000-0005-0000-0000-00007AA00000}"/>
    <cellStyle name="Style 22 55 2 3 2" xfId="36060" xr:uid="{00000000-0005-0000-0000-00007BA00000}"/>
    <cellStyle name="Style 22 55 2 4" xfId="36061" xr:uid="{00000000-0005-0000-0000-00007CA00000}"/>
    <cellStyle name="Style 22 55 2 4 2" xfId="36062" xr:uid="{00000000-0005-0000-0000-00007DA00000}"/>
    <cellStyle name="Style 22 55 2 5" xfId="36063" xr:uid="{00000000-0005-0000-0000-00007EA00000}"/>
    <cellStyle name="Style 22 55 3" xfId="36064" xr:uid="{00000000-0005-0000-0000-00007FA00000}"/>
    <cellStyle name="Style 22 55 3 2" xfId="36065" xr:uid="{00000000-0005-0000-0000-000080A00000}"/>
    <cellStyle name="Style 22 55 3 2 2" xfId="36066" xr:uid="{00000000-0005-0000-0000-000081A00000}"/>
    <cellStyle name="Style 22 55 3 3" xfId="36067" xr:uid="{00000000-0005-0000-0000-000082A00000}"/>
    <cellStyle name="Style 22 55 3 3 2" xfId="36068" xr:uid="{00000000-0005-0000-0000-000083A00000}"/>
    <cellStyle name="Style 22 55 3 4" xfId="36069" xr:uid="{00000000-0005-0000-0000-000084A00000}"/>
    <cellStyle name="Style 22 55 3 4 2" xfId="36070" xr:uid="{00000000-0005-0000-0000-000085A00000}"/>
    <cellStyle name="Style 22 55 3 5" xfId="36071" xr:uid="{00000000-0005-0000-0000-000086A00000}"/>
    <cellStyle name="Style 22 55 4" xfId="36072" xr:uid="{00000000-0005-0000-0000-000087A00000}"/>
    <cellStyle name="Style 22 55 4 2" xfId="36073" xr:uid="{00000000-0005-0000-0000-000088A00000}"/>
    <cellStyle name="Style 22 55 4 2 2" xfId="36074" xr:uid="{00000000-0005-0000-0000-000089A00000}"/>
    <cellStyle name="Style 22 55 4 3" xfId="36075" xr:uid="{00000000-0005-0000-0000-00008AA00000}"/>
    <cellStyle name="Style 22 55 4 3 2" xfId="36076" xr:uid="{00000000-0005-0000-0000-00008BA00000}"/>
    <cellStyle name="Style 22 55 4 4" xfId="36077" xr:uid="{00000000-0005-0000-0000-00008CA00000}"/>
    <cellStyle name="Style 22 55 4 4 2" xfId="36078" xr:uid="{00000000-0005-0000-0000-00008DA00000}"/>
    <cellStyle name="Style 22 55 4 5" xfId="36079" xr:uid="{00000000-0005-0000-0000-00008EA00000}"/>
    <cellStyle name="Style 22 55 5" xfId="36080" xr:uid="{00000000-0005-0000-0000-00008FA00000}"/>
    <cellStyle name="Style 22 55 5 2" xfId="36081" xr:uid="{00000000-0005-0000-0000-000090A00000}"/>
    <cellStyle name="Style 22 55 5 2 2" xfId="36082" xr:uid="{00000000-0005-0000-0000-000091A00000}"/>
    <cellStyle name="Style 22 55 5 3" xfId="36083" xr:uid="{00000000-0005-0000-0000-000092A00000}"/>
    <cellStyle name="Style 22 55 5 3 2" xfId="36084" xr:uid="{00000000-0005-0000-0000-000093A00000}"/>
    <cellStyle name="Style 22 55 5 4" xfId="36085" xr:uid="{00000000-0005-0000-0000-000094A00000}"/>
    <cellStyle name="Style 22 55 5 4 2" xfId="36086" xr:uid="{00000000-0005-0000-0000-000095A00000}"/>
    <cellStyle name="Style 22 55 5 5" xfId="36087" xr:uid="{00000000-0005-0000-0000-000096A00000}"/>
    <cellStyle name="Style 22 55 6" xfId="36088" xr:uid="{00000000-0005-0000-0000-000097A00000}"/>
    <cellStyle name="Style 22 55 6 2" xfId="36089" xr:uid="{00000000-0005-0000-0000-000098A00000}"/>
    <cellStyle name="Style 22 55 6 2 2" xfId="36090" xr:uid="{00000000-0005-0000-0000-000099A00000}"/>
    <cellStyle name="Style 22 55 6 3" xfId="36091" xr:uid="{00000000-0005-0000-0000-00009AA00000}"/>
    <cellStyle name="Style 22 55 6 3 2" xfId="36092" xr:uid="{00000000-0005-0000-0000-00009BA00000}"/>
    <cellStyle name="Style 22 55 6 4" xfId="36093" xr:uid="{00000000-0005-0000-0000-00009CA00000}"/>
    <cellStyle name="Style 22 55 6 4 2" xfId="36094" xr:uid="{00000000-0005-0000-0000-00009DA00000}"/>
    <cellStyle name="Style 22 55 6 5" xfId="36095" xr:uid="{00000000-0005-0000-0000-00009EA00000}"/>
    <cellStyle name="Style 22 55 7" xfId="36096" xr:uid="{00000000-0005-0000-0000-00009FA00000}"/>
    <cellStyle name="Style 22 55 7 2" xfId="36097" xr:uid="{00000000-0005-0000-0000-0000A0A00000}"/>
    <cellStyle name="Style 22 55 7 2 2" xfId="36098" xr:uid="{00000000-0005-0000-0000-0000A1A00000}"/>
    <cellStyle name="Style 22 55 7 3" xfId="36099" xr:uid="{00000000-0005-0000-0000-0000A2A00000}"/>
    <cellStyle name="Style 22 55 7 3 2" xfId="36100" xr:uid="{00000000-0005-0000-0000-0000A3A00000}"/>
    <cellStyle name="Style 22 55 7 4" xfId="36101" xr:uid="{00000000-0005-0000-0000-0000A4A00000}"/>
    <cellStyle name="Style 22 55 7 4 2" xfId="36102" xr:uid="{00000000-0005-0000-0000-0000A5A00000}"/>
    <cellStyle name="Style 22 55 7 5" xfId="36103" xr:uid="{00000000-0005-0000-0000-0000A6A00000}"/>
    <cellStyle name="Style 22 55 8" xfId="36104" xr:uid="{00000000-0005-0000-0000-0000A7A00000}"/>
    <cellStyle name="Style 22 55 8 2" xfId="36105" xr:uid="{00000000-0005-0000-0000-0000A8A00000}"/>
    <cellStyle name="Style 22 55 8 2 2" xfId="36106" xr:uid="{00000000-0005-0000-0000-0000A9A00000}"/>
    <cellStyle name="Style 22 55 8 3" xfId="36107" xr:uid="{00000000-0005-0000-0000-0000AAA00000}"/>
    <cellStyle name="Style 22 55 8 3 2" xfId="36108" xr:uid="{00000000-0005-0000-0000-0000ABA00000}"/>
    <cellStyle name="Style 22 55 8 4" xfId="36109" xr:uid="{00000000-0005-0000-0000-0000ACA00000}"/>
    <cellStyle name="Style 22 55 8 4 2" xfId="36110" xr:uid="{00000000-0005-0000-0000-0000ADA00000}"/>
    <cellStyle name="Style 22 55 8 5" xfId="36111" xr:uid="{00000000-0005-0000-0000-0000AEA00000}"/>
    <cellStyle name="Style 22 55 9" xfId="36112" xr:uid="{00000000-0005-0000-0000-0000AFA00000}"/>
    <cellStyle name="Style 22 55 9 2" xfId="36113" xr:uid="{00000000-0005-0000-0000-0000B0A00000}"/>
    <cellStyle name="Style 22 55 9 2 2" xfId="36114" xr:uid="{00000000-0005-0000-0000-0000B1A00000}"/>
    <cellStyle name="Style 22 55 9 3" xfId="36115" xr:uid="{00000000-0005-0000-0000-0000B2A00000}"/>
    <cellStyle name="Style 22 55 9 3 2" xfId="36116" xr:uid="{00000000-0005-0000-0000-0000B3A00000}"/>
    <cellStyle name="Style 22 55 9 4" xfId="36117" xr:uid="{00000000-0005-0000-0000-0000B4A00000}"/>
    <cellStyle name="Style 22 55 9 4 2" xfId="36118" xr:uid="{00000000-0005-0000-0000-0000B5A00000}"/>
    <cellStyle name="Style 22 55 9 5" xfId="36119" xr:uid="{00000000-0005-0000-0000-0000B6A00000}"/>
    <cellStyle name="Style 22 55_물질에너지밸런스(물량조정)" xfId="36120" xr:uid="{00000000-0005-0000-0000-0000B7A00000}"/>
    <cellStyle name="Style 22 56" xfId="36121" xr:uid="{00000000-0005-0000-0000-0000B8A00000}"/>
    <cellStyle name="Style 22 56 10" xfId="36122" xr:uid="{00000000-0005-0000-0000-0000B9A00000}"/>
    <cellStyle name="Style 22 56 10 2" xfId="36123" xr:uid="{00000000-0005-0000-0000-0000BAA00000}"/>
    <cellStyle name="Style 22 56 10 2 2" xfId="36124" xr:uid="{00000000-0005-0000-0000-0000BBA00000}"/>
    <cellStyle name="Style 22 56 10 3" xfId="36125" xr:uid="{00000000-0005-0000-0000-0000BCA00000}"/>
    <cellStyle name="Style 22 56 10 3 2" xfId="36126" xr:uid="{00000000-0005-0000-0000-0000BDA00000}"/>
    <cellStyle name="Style 22 56 10 4" xfId="36127" xr:uid="{00000000-0005-0000-0000-0000BEA00000}"/>
    <cellStyle name="Style 22 56 10 4 2" xfId="36128" xr:uid="{00000000-0005-0000-0000-0000BFA00000}"/>
    <cellStyle name="Style 22 56 10 5" xfId="36129" xr:uid="{00000000-0005-0000-0000-0000C0A00000}"/>
    <cellStyle name="Style 22 56 11" xfId="36130" xr:uid="{00000000-0005-0000-0000-0000C1A00000}"/>
    <cellStyle name="Style 22 56 11 2" xfId="36131" xr:uid="{00000000-0005-0000-0000-0000C2A00000}"/>
    <cellStyle name="Style 22 56 12" xfId="36132" xr:uid="{00000000-0005-0000-0000-0000C3A00000}"/>
    <cellStyle name="Style 22 56 12 2" xfId="36133" xr:uid="{00000000-0005-0000-0000-0000C4A00000}"/>
    <cellStyle name="Style 22 56 13" xfId="36134" xr:uid="{00000000-0005-0000-0000-0000C5A00000}"/>
    <cellStyle name="Style 22 56 13 2" xfId="36135" xr:uid="{00000000-0005-0000-0000-0000C6A00000}"/>
    <cellStyle name="Style 22 56 14" xfId="36136" xr:uid="{00000000-0005-0000-0000-0000C7A00000}"/>
    <cellStyle name="Style 22 56 2" xfId="36137" xr:uid="{00000000-0005-0000-0000-0000C8A00000}"/>
    <cellStyle name="Style 22 56 2 2" xfId="36138" xr:uid="{00000000-0005-0000-0000-0000C9A00000}"/>
    <cellStyle name="Style 22 56 2 2 2" xfId="36139" xr:uid="{00000000-0005-0000-0000-0000CAA00000}"/>
    <cellStyle name="Style 22 56 2 3" xfId="36140" xr:uid="{00000000-0005-0000-0000-0000CBA00000}"/>
    <cellStyle name="Style 22 56 2 3 2" xfId="36141" xr:uid="{00000000-0005-0000-0000-0000CCA00000}"/>
    <cellStyle name="Style 22 56 2 4" xfId="36142" xr:uid="{00000000-0005-0000-0000-0000CDA00000}"/>
    <cellStyle name="Style 22 56 2 4 2" xfId="36143" xr:uid="{00000000-0005-0000-0000-0000CEA00000}"/>
    <cellStyle name="Style 22 56 2 5" xfId="36144" xr:uid="{00000000-0005-0000-0000-0000CFA00000}"/>
    <cellStyle name="Style 22 56 3" xfId="36145" xr:uid="{00000000-0005-0000-0000-0000D0A00000}"/>
    <cellStyle name="Style 22 56 3 2" xfId="36146" xr:uid="{00000000-0005-0000-0000-0000D1A00000}"/>
    <cellStyle name="Style 22 56 3 2 2" xfId="36147" xr:uid="{00000000-0005-0000-0000-0000D2A00000}"/>
    <cellStyle name="Style 22 56 3 3" xfId="36148" xr:uid="{00000000-0005-0000-0000-0000D3A00000}"/>
    <cellStyle name="Style 22 56 3 3 2" xfId="36149" xr:uid="{00000000-0005-0000-0000-0000D4A00000}"/>
    <cellStyle name="Style 22 56 3 4" xfId="36150" xr:uid="{00000000-0005-0000-0000-0000D5A00000}"/>
    <cellStyle name="Style 22 56 3 4 2" xfId="36151" xr:uid="{00000000-0005-0000-0000-0000D6A00000}"/>
    <cellStyle name="Style 22 56 3 5" xfId="36152" xr:uid="{00000000-0005-0000-0000-0000D7A00000}"/>
    <cellStyle name="Style 22 56 4" xfId="36153" xr:uid="{00000000-0005-0000-0000-0000D8A00000}"/>
    <cellStyle name="Style 22 56 4 2" xfId="36154" xr:uid="{00000000-0005-0000-0000-0000D9A00000}"/>
    <cellStyle name="Style 22 56 4 2 2" xfId="36155" xr:uid="{00000000-0005-0000-0000-0000DAA00000}"/>
    <cellStyle name="Style 22 56 4 3" xfId="36156" xr:uid="{00000000-0005-0000-0000-0000DBA00000}"/>
    <cellStyle name="Style 22 56 4 3 2" xfId="36157" xr:uid="{00000000-0005-0000-0000-0000DCA00000}"/>
    <cellStyle name="Style 22 56 4 4" xfId="36158" xr:uid="{00000000-0005-0000-0000-0000DDA00000}"/>
    <cellStyle name="Style 22 56 4 4 2" xfId="36159" xr:uid="{00000000-0005-0000-0000-0000DEA00000}"/>
    <cellStyle name="Style 22 56 4 5" xfId="36160" xr:uid="{00000000-0005-0000-0000-0000DFA00000}"/>
    <cellStyle name="Style 22 56 5" xfId="36161" xr:uid="{00000000-0005-0000-0000-0000E0A00000}"/>
    <cellStyle name="Style 22 56 5 2" xfId="36162" xr:uid="{00000000-0005-0000-0000-0000E1A00000}"/>
    <cellStyle name="Style 22 56 5 2 2" xfId="36163" xr:uid="{00000000-0005-0000-0000-0000E2A00000}"/>
    <cellStyle name="Style 22 56 5 3" xfId="36164" xr:uid="{00000000-0005-0000-0000-0000E3A00000}"/>
    <cellStyle name="Style 22 56 5 3 2" xfId="36165" xr:uid="{00000000-0005-0000-0000-0000E4A00000}"/>
    <cellStyle name="Style 22 56 5 4" xfId="36166" xr:uid="{00000000-0005-0000-0000-0000E5A00000}"/>
    <cellStyle name="Style 22 56 5 4 2" xfId="36167" xr:uid="{00000000-0005-0000-0000-0000E6A00000}"/>
    <cellStyle name="Style 22 56 5 5" xfId="36168" xr:uid="{00000000-0005-0000-0000-0000E7A00000}"/>
    <cellStyle name="Style 22 56 6" xfId="36169" xr:uid="{00000000-0005-0000-0000-0000E8A00000}"/>
    <cellStyle name="Style 22 56 6 2" xfId="36170" xr:uid="{00000000-0005-0000-0000-0000E9A00000}"/>
    <cellStyle name="Style 22 56 6 2 2" xfId="36171" xr:uid="{00000000-0005-0000-0000-0000EAA00000}"/>
    <cellStyle name="Style 22 56 6 3" xfId="36172" xr:uid="{00000000-0005-0000-0000-0000EBA00000}"/>
    <cellStyle name="Style 22 56 6 3 2" xfId="36173" xr:uid="{00000000-0005-0000-0000-0000ECA00000}"/>
    <cellStyle name="Style 22 56 6 4" xfId="36174" xr:uid="{00000000-0005-0000-0000-0000EDA00000}"/>
    <cellStyle name="Style 22 56 6 4 2" xfId="36175" xr:uid="{00000000-0005-0000-0000-0000EEA00000}"/>
    <cellStyle name="Style 22 56 6 5" xfId="36176" xr:uid="{00000000-0005-0000-0000-0000EFA00000}"/>
    <cellStyle name="Style 22 56 7" xfId="36177" xr:uid="{00000000-0005-0000-0000-0000F0A00000}"/>
    <cellStyle name="Style 22 56 7 2" xfId="36178" xr:uid="{00000000-0005-0000-0000-0000F1A00000}"/>
    <cellStyle name="Style 22 56 7 2 2" xfId="36179" xr:uid="{00000000-0005-0000-0000-0000F2A00000}"/>
    <cellStyle name="Style 22 56 7 3" xfId="36180" xr:uid="{00000000-0005-0000-0000-0000F3A00000}"/>
    <cellStyle name="Style 22 56 7 3 2" xfId="36181" xr:uid="{00000000-0005-0000-0000-0000F4A00000}"/>
    <cellStyle name="Style 22 56 7 4" xfId="36182" xr:uid="{00000000-0005-0000-0000-0000F5A00000}"/>
    <cellStyle name="Style 22 56 7 4 2" xfId="36183" xr:uid="{00000000-0005-0000-0000-0000F6A00000}"/>
    <cellStyle name="Style 22 56 7 5" xfId="36184" xr:uid="{00000000-0005-0000-0000-0000F7A00000}"/>
    <cellStyle name="Style 22 56 8" xfId="36185" xr:uid="{00000000-0005-0000-0000-0000F8A00000}"/>
    <cellStyle name="Style 22 56 8 2" xfId="36186" xr:uid="{00000000-0005-0000-0000-0000F9A00000}"/>
    <cellStyle name="Style 22 56 8 2 2" xfId="36187" xr:uid="{00000000-0005-0000-0000-0000FAA00000}"/>
    <cellStyle name="Style 22 56 8 3" xfId="36188" xr:uid="{00000000-0005-0000-0000-0000FBA00000}"/>
    <cellStyle name="Style 22 56 8 3 2" xfId="36189" xr:uid="{00000000-0005-0000-0000-0000FCA00000}"/>
    <cellStyle name="Style 22 56 8 4" xfId="36190" xr:uid="{00000000-0005-0000-0000-0000FDA00000}"/>
    <cellStyle name="Style 22 56 8 4 2" xfId="36191" xr:uid="{00000000-0005-0000-0000-0000FEA00000}"/>
    <cellStyle name="Style 22 56 8 5" xfId="36192" xr:uid="{00000000-0005-0000-0000-0000FFA00000}"/>
    <cellStyle name="Style 22 56 9" xfId="36193" xr:uid="{00000000-0005-0000-0000-000000A10000}"/>
    <cellStyle name="Style 22 56 9 2" xfId="36194" xr:uid="{00000000-0005-0000-0000-000001A10000}"/>
    <cellStyle name="Style 22 56 9 2 2" xfId="36195" xr:uid="{00000000-0005-0000-0000-000002A10000}"/>
    <cellStyle name="Style 22 56 9 3" xfId="36196" xr:uid="{00000000-0005-0000-0000-000003A10000}"/>
    <cellStyle name="Style 22 56 9 3 2" xfId="36197" xr:uid="{00000000-0005-0000-0000-000004A10000}"/>
    <cellStyle name="Style 22 56 9 4" xfId="36198" xr:uid="{00000000-0005-0000-0000-000005A10000}"/>
    <cellStyle name="Style 22 56 9 4 2" xfId="36199" xr:uid="{00000000-0005-0000-0000-000006A10000}"/>
    <cellStyle name="Style 22 56 9 5" xfId="36200" xr:uid="{00000000-0005-0000-0000-000007A10000}"/>
    <cellStyle name="Style 22 56_물질에너지밸런스(물량조정)" xfId="36201" xr:uid="{00000000-0005-0000-0000-000008A10000}"/>
    <cellStyle name="Style 22 57" xfId="36202" xr:uid="{00000000-0005-0000-0000-000009A10000}"/>
    <cellStyle name="Style 22 57 10" xfId="36203" xr:uid="{00000000-0005-0000-0000-00000AA10000}"/>
    <cellStyle name="Style 22 57 10 2" xfId="36204" xr:uid="{00000000-0005-0000-0000-00000BA10000}"/>
    <cellStyle name="Style 22 57 10 2 2" xfId="36205" xr:uid="{00000000-0005-0000-0000-00000CA10000}"/>
    <cellStyle name="Style 22 57 10 3" xfId="36206" xr:uid="{00000000-0005-0000-0000-00000DA10000}"/>
    <cellStyle name="Style 22 57 10 3 2" xfId="36207" xr:uid="{00000000-0005-0000-0000-00000EA10000}"/>
    <cellStyle name="Style 22 57 10 4" xfId="36208" xr:uid="{00000000-0005-0000-0000-00000FA10000}"/>
    <cellStyle name="Style 22 57 10 4 2" xfId="36209" xr:uid="{00000000-0005-0000-0000-000010A10000}"/>
    <cellStyle name="Style 22 57 10 5" xfId="36210" xr:uid="{00000000-0005-0000-0000-000011A10000}"/>
    <cellStyle name="Style 22 57 11" xfId="36211" xr:uid="{00000000-0005-0000-0000-000012A10000}"/>
    <cellStyle name="Style 22 57 11 2" xfId="36212" xr:uid="{00000000-0005-0000-0000-000013A10000}"/>
    <cellStyle name="Style 22 57 12" xfId="36213" xr:uid="{00000000-0005-0000-0000-000014A10000}"/>
    <cellStyle name="Style 22 57 12 2" xfId="36214" xr:uid="{00000000-0005-0000-0000-000015A10000}"/>
    <cellStyle name="Style 22 57 13" xfId="36215" xr:uid="{00000000-0005-0000-0000-000016A10000}"/>
    <cellStyle name="Style 22 57 13 2" xfId="36216" xr:uid="{00000000-0005-0000-0000-000017A10000}"/>
    <cellStyle name="Style 22 57 14" xfId="36217" xr:uid="{00000000-0005-0000-0000-000018A10000}"/>
    <cellStyle name="Style 22 57 2" xfId="36218" xr:uid="{00000000-0005-0000-0000-000019A10000}"/>
    <cellStyle name="Style 22 57 2 2" xfId="36219" xr:uid="{00000000-0005-0000-0000-00001AA10000}"/>
    <cellStyle name="Style 22 57 2 2 2" xfId="36220" xr:uid="{00000000-0005-0000-0000-00001BA10000}"/>
    <cellStyle name="Style 22 57 2 3" xfId="36221" xr:uid="{00000000-0005-0000-0000-00001CA10000}"/>
    <cellStyle name="Style 22 57 2 3 2" xfId="36222" xr:uid="{00000000-0005-0000-0000-00001DA10000}"/>
    <cellStyle name="Style 22 57 2 4" xfId="36223" xr:uid="{00000000-0005-0000-0000-00001EA10000}"/>
    <cellStyle name="Style 22 57 2 4 2" xfId="36224" xr:uid="{00000000-0005-0000-0000-00001FA10000}"/>
    <cellStyle name="Style 22 57 2 5" xfId="36225" xr:uid="{00000000-0005-0000-0000-000020A10000}"/>
    <cellStyle name="Style 22 57 3" xfId="36226" xr:uid="{00000000-0005-0000-0000-000021A10000}"/>
    <cellStyle name="Style 22 57 3 2" xfId="36227" xr:uid="{00000000-0005-0000-0000-000022A10000}"/>
    <cellStyle name="Style 22 57 3 2 2" xfId="36228" xr:uid="{00000000-0005-0000-0000-000023A10000}"/>
    <cellStyle name="Style 22 57 3 3" xfId="36229" xr:uid="{00000000-0005-0000-0000-000024A10000}"/>
    <cellStyle name="Style 22 57 3 3 2" xfId="36230" xr:uid="{00000000-0005-0000-0000-000025A10000}"/>
    <cellStyle name="Style 22 57 3 4" xfId="36231" xr:uid="{00000000-0005-0000-0000-000026A10000}"/>
    <cellStyle name="Style 22 57 3 4 2" xfId="36232" xr:uid="{00000000-0005-0000-0000-000027A10000}"/>
    <cellStyle name="Style 22 57 3 5" xfId="36233" xr:uid="{00000000-0005-0000-0000-000028A10000}"/>
    <cellStyle name="Style 22 57 4" xfId="36234" xr:uid="{00000000-0005-0000-0000-000029A10000}"/>
    <cellStyle name="Style 22 57 4 2" xfId="36235" xr:uid="{00000000-0005-0000-0000-00002AA10000}"/>
    <cellStyle name="Style 22 57 4 2 2" xfId="36236" xr:uid="{00000000-0005-0000-0000-00002BA10000}"/>
    <cellStyle name="Style 22 57 4 3" xfId="36237" xr:uid="{00000000-0005-0000-0000-00002CA10000}"/>
    <cellStyle name="Style 22 57 4 3 2" xfId="36238" xr:uid="{00000000-0005-0000-0000-00002DA10000}"/>
    <cellStyle name="Style 22 57 4 4" xfId="36239" xr:uid="{00000000-0005-0000-0000-00002EA10000}"/>
    <cellStyle name="Style 22 57 4 4 2" xfId="36240" xr:uid="{00000000-0005-0000-0000-00002FA10000}"/>
    <cellStyle name="Style 22 57 4 5" xfId="36241" xr:uid="{00000000-0005-0000-0000-000030A10000}"/>
    <cellStyle name="Style 22 57 5" xfId="36242" xr:uid="{00000000-0005-0000-0000-000031A10000}"/>
    <cellStyle name="Style 22 57 5 2" xfId="36243" xr:uid="{00000000-0005-0000-0000-000032A10000}"/>
    <cellStyle name="Style 22 57 5 2 2" xfId="36244" xr:uid="{00000000-0005-0000-0000-000033A10000}"/>
    <cellStyle name="Style 22 57 5 3" xfId="36245" xr:uid="{00000000-0005-0000-0000-000034A10000}"/>
    <cellStyle name="Style 22 57 5 3 2" xfId="36246" xr:uid="{00000000-0005-0000-0000-000035A10000}"/>
    <cellStyle name="Style 22 57 5 4" xfId="36247" xr:uid="{00000000-0005-0000-0000-000036A10000}"/>
    <cellStyle name="Style 22 57 5 4 2" xfId="36248" xr:uid="{00000000-0005-0000-0000-000037A10000}"/>
    <cellStyle name="Style 22 57 5 5" xfId="36249" xr:uid="{00000000-0005-0000-0000-000038A10000}"/>
    <cellStyle name="Style 22 57 6" xfId="36250" xr:uid="{00000000-0005-0000-0000-000039A10000}"/>
    <cellStyle name="Style 22 57 6 2" xfId="36251" xr:uid="{00000000-0005-0000-0000-00003AA10000}"/>
    <cellStyle name="Style 22 57 6 2 2" xfId="36252" xr:uid="{00000000-0005-0000-0000-00003BA10000}"/>
    <cellStyle name="Style 22 57 6 3" xfId="36253" xr:uid="{00000000-0005-0000-0000-00003CA10000}"/>
    <cellStyle name="Style 22 57 6 3 2" xfId="36254" xr:uid="{00000000-0005-0000-0000-00003DA10000}"/>
    <cellStyle name="Style 22 57 6 4" xfId="36255" xr:uid="{00000000-0005-0000-0000-00003EA10000}"/>
    <cellStyle name="Style 22 57 6 4 2" xfId="36256" xr:uid="{00000000-0005-0000-0000-00003FA10000}"/>
    <cellStyle name="Style 22 57 6 5" xfId="36257" xr:uid="{00000000-0005-0000-0000-000040A10000}"/>
    <cellStyle name="Style 22 57 7" xfId="36258" xr:uid="{00000000-0005-0000-0000-000041A10000}"/>
    <cellStyle name="Style 22 57 7 2" xfId="36259" xr:uid="{00000000-0005-0000-0000-000042A10000}"/>
    <cellStyle name="Style 22 57 7 2 2" xfId="36260" xr:uid="{00000000-0005-0000-0000-000043A10000}"/>
    <cellStyle name="Style 22 57 7 3" xfId="36261" xr:uid="{00000000-0005-0000-0000-000044A10000}"/>
    <cellStyle name="Style 22 57 7 3 2" xfId="36262" xr:uid="{00000000-0005-0000-0000-000045A10000}"/>
    <cellStyle name="Style 22 57 7 4" xfId="36263" xr:uid="{00000000-0005-0000-0000-000046A10000}"/>
    <cellStyle name="Style 22 57 7 4 2" xfId="36264" xr:uid="{00000000-0005-0000-0000-000047A10000}"/>
    <cellStyle name="Style 22 57 7 5" xfId="36265" xr:uid="{00000000-0005-0000-0000-000048A10000}"/>
    <cellStyle name="Style 22 57 8" xfId="36266" xr:uid="{00000000-0005-0000-0000-000049A10000}"/>
    <cellStyle name="Style 22 57 8 2" xfId="36267" xr:uid="{00000000-0005-0000-0000-00004AA10000}"/>
    <cellStyle name="Style 22 57 8 2 2" xfId="36268" xr:uid="{00000000-0005-0000-0000-00004BA10000}"/>
    <cellStyle name="Style 22 57 8 3" xfId="36269" xr:uid="{00000000-0005-0000-0000-00004CA10000}"/>
    <cellStyle name="Style 22 57 8 3 2" xfId="36270" xr:uid="{00000000-0005-0000-0000-00004DA10000}"/>
    <cellStyle name="Style 22 57 8 4" xfId="36271" xr:uid="{00000000-0005-0000-0000-00004EA10000}"/>
    <cellStyle name="Style 22 57 8 4 2" xfId="36272" xr:uid="{00000000-0005-0000-0000-00004FA10000}"/>
    <cellStyle name="Style 22 57 8 5" xfId="36273" xr:uid="{00000000-0005-0000-0000-000050A10000}"/>
    <cellStyle name="Style 22 57 9" xfId="36274" xr:uid="{00000000-0005-0000-0000-000051A10000}"/>
    <cellStyle name="Style 22 57 9 2" xfId="36275" xr:uid="{00000000-0005-0000-0000-000052A10000}"/>
    <cellStyle name="Style 22 57 9 2 2" xfId="36276" xr:uid="{00000000-0005-0000-0000-000053A10000}"/>
    <cellStyle name="Style 22 57 9 3" xfId="36277" xr:uid="{00000000-0005-0000-0000-000054A10000}"/>
    <cellStyle name="Style 22 57 9 3 2" xfId="36278" xr:uid="{00000000-0005-0000-0000-000055A10000}"/>
    <cellStyle name="Style 22 57 9 4" xfId="36279" xr:uid="{00000000-0005-0000-0000-000056A10000}"/>
    <cellStyle name="Style 22 57 9 4 2" xfId="36280" xr:uid="{00000000-0005-0000-0000-000057A10000}"/>
    <cellStyle name="Style 22 57 9 5" xfId="36281" xr:uid="{00000000-0005-0000-0000-000058A10000}"/>
    <cellStyle name="Style 22 57_물질에너지밸런스(물량조정)" xfId="36282" xr:uid="{00000000-0005-0000-0000-000059A10000}"/>
    <cellStyle name="Style 22 58" xfId="36283" xr:uid="{00000000-0005-0000-0000-00005AA10000}"/>
    <cellStyle name="Style 22 58 10" xfId="36284" xr:uid="{00000000-0005-0000-0000-00005BA10000}"/>
    <cellStyle name="Style 22 58 10 2" xfId="36285" xr:uid="{00000000-0005-0000-0000-00005CA10000}"/>
    <cellStyle name="Style 22 58 10 2 2" xfId="36286" xr:uid="{00000000-0005-0000-0000-00005DA10000}"/>
    <cellStyle name="Style 22 58 10 3" xfId="36287" xr:uid="{00000000-0005-0000-0000-00005EA10000}"/>
    <cellStyle name="Style 22 58 10 3 2" xfId="36288" xr:uid="{00000000-0005-0000-0000-00005FA10000}"/>
    <cellStyle name="Style 22 58 10 4" xfId="36289" xr:uid="{00000000-0005-0000-0000-000060A10000}"/>
    <cellStyle name="Style 22 58 10 4 2" xfId="36290" xr:uid="{00000000-0005-0000-0000-000061A10000}"/>
    <cellStyle name="Style 22 58 10 5" xfId="36291" xr:uid="{00000000-0005-0000-0000-000062A10000}"/>
    <cellStyle name="Style 22 58 11" xfId="36292" xr:uid="{00000000-0005-0000-0000-000063A10000}"/>
    <cellStyle name="Style 22 58 11 2" xfId="36293" xr:uid="{00000000-0005-0000-0000-000064A10000}"/>
    <cellStyle name="Style 22 58 12" xfId="36294" xr:uid="{00000000-0005-0000-0000-000065A10000}"/>
    <cellStyle name="Style 22 58 12 2" xfId="36295" xr:uid="{00000000-0005-0000-0000-000066A10000}"/>
    <cellStyle name="Style 22 58 13" xfId="36296" xr:uid="{00000000-0005-0000-0000-000067A10000}"/>
    <cellStyle name="Style 22 58 13 2" xfId="36297" xr:uid="{00000000-0005-0000-0000-000068A10000}"/>
    <cellStyle name="Style 22 58 14" xfId="36298" xr:uid="{00000000-0005-0000-0000-000069A10000}"/>
    <cellStyle name="Style 22 58 2" xfId="36299" xr:uid="{00000000-0005-0000-0000-00006AA10000}"/>
    <cellStyle name="Style 22 58 2 2" xfId="36300" xr:uid="{00000000-0005-0000-0000-00006BA10000}"/>
    <cellStyle name="Style 22 58 2 2 2" xfId="36301" xr:uid="{00000000-0005-0000-0000-00006CA10000}"/>
    <cellStyle name="Style 22 58 2 3" xfId="36302" xr:uid="{00000000-0005-0000-0000-00006DA10000}"/>
    <cellStyle name="Style 22 58 2 3 2" xfId="36303" xr:uid="{00000000-0005-0000-0000-00006EA10000}"/>
    <cellStyle name="Style 22 58 2 4" xfId="36304" xr:uid="{00000000-0005-0000-0000-00006FA10000}"/>
    <cellStyle name="Style 22 58 2 4 2" xfId="36305" xr:uid="{00000000-0005-0000-0000-000070A10000}"/>
    <cellStyle name="Style 22 58 2 5" xfId="36306" xr:uid="{00000000-0005-0000-0000-000071A10000}"/>
    <cellStyle name="Style 22 58 3" xfId="36307" xr:uid="{00000000-0005-0000-0000-000072A10000}"/>
    <cellStyle name="Style 22 58 3 2" xfId="36308" xr:uid="{00000000-0005-0000-0000-000073A10000}"/>
    <cellStyle name="Style 22 58 3 2 2" xfId="36309" xr:uid="{00000000-0005-0000-0000-000074A10000}"/>
    <cellStyle name="Style 22 58 3 3" xfId="36310" xr:uid="{00000000-0005-0000-0000-000075A10000}"/>
    <cellStyle name="Style 22 58 3 3 2" xfId="36311" xr:uid="{00000000-0005-0000-0000-000076A10000}"/>
    <cellStyle name="Style 22 58 3 4" xfId="36312" xr:uid="{00000000-0005-0000-0000-000077A10000}"/>
    <cellStyle name="Style 22 58 3 4 2" xfId="36313" xr:uid="{00000000-0005-0000-0000-000078A10000}"/>
    <cellStyle name="Style 22 58 3 5" xfId="36314" xr:uid="{00000000-0005-0000-0000-000079A10000}"/>
    <cellStyle name="Style 22 58 4" xfId="36315" xr:uid="{00000000-0005-0000-0000-00007AA10000}"/>
    <cellStyle name="Style 22 58 4 2" xfId="36316" xr:uid="{00000000-0005-0000-0000-00007BA10000}"/>
    <cellStyle name="Style 22 58 4 2 2" xfId="36317" xr:uid="{00000000-0005-0000-0000-00007CA10000}"/>
    <cellStyle name="Style 22 58 4 3" xfId="36318" xr:uid="{00000000-0005-0000-0000-00007DA10000}"/>
    <cellStyle name="Style 22 58 4 3 2" xfId="36319" xr:uid="{00000000-0005-0000-0000-00007EA10000}"/>
    <cellStyle name="Style 22 58 4 4" xfId="36320" xr:uid="{00000000-0005-0000-0000-00007FA10000}"/>
    <cellStyle name="Style 22 58 4 4 2" xfId="36321" xr:uid="{00000000-0005-0000-0000-000080A10000}"/>
    <cellStyle name="Style 22 58 4 5" xfId="36322" xr:uid="{00000000-0005-0000-0000-000081A10000}"/>
    <cellStyle name="Style 22 58 5" xfId="36323" xr:uid="{00000000-0005-0000-0000-000082A10000}"/>
    <cellStyle name="Style 22 58 5 2" xfId="36324" xr:uid="{00000000-0005-0000-0000-000083A10000}"/>
    <cellStyle name="Style 22 58 5 2 2" xfId="36325" xr:uid="{00000000-0005-0000-0000-000084A10000}"/>
    <cellStyle name="Style 22 58 5 3" xfId="36326" xr:uid="{00000000-0005-0000-0000-000085A10000}"/>
    <cellStyle name="Style 22 58 5 3 2" xfId="36327" xr:uid="{00000000-0005-0000-0000-000086A10000}"/>
    <cellStyle name="Style 22 58 5 4" xfId="36328" xr:uid="{00000000-0005-0000-0000-000087A10000}"/>
    <cellStyle name="Style 22 58 5 4 2" xfId="36329" xr:uid="{00000000-0005-0000-0000-000088A10000}"/>
    <cellStyle name="Style 22 58 5 5" xfId="36330" xr:uid="{00000000-0005-0000-0000-000089A10000}"/>
    <cellStyle name="Style 22 58 6" xfId="36331" xr:uid="{00000000-0005-0000-0000-00008AA10000}"/>
    <cellStyle name="Style 22 58 6 2" xfId="36332" xr:uid="{00000000-0005-0000-0000-00008BA10000}"/>
    <cellStyle name="Style 22 58 6 2 2" xfId="36333" xr:uid="{00000000-0005-0000-0000-00008CA10000}"/>
    <cellStyle name="Style 22 58 6 3" xfId="36334" xr:uid="{00000000-0005-0000-0000-00008DA10000}"/>
    <cellStyle name="Style 22 58 6 3 2" xfId="36335" xr:uid="{00000000-0005-0000-0000-00008EA10000}"/>
    <cellStyle name="Style 22 58 6 4" xfId="36336" xr:uid="{00000000-0005-0000-0000-00008FA10000}"/>
    <cellStyle name="Style 22 58 6 4 2" xfId="36337" xr:uid="{00000000-0005-0000-0000-000090A10000}"/>
    <cellStyle name="Style 22 58 6 5" xfId="36338" xr:uid="{00000000-0005-0000-0000-000091A10000}"/>
    <cellStyle name="Style 22 58 7" xfId="36339" xr:uid="{00000000-0005-0000-0000-000092A10000}"/>
    <cellStyle name="Style 22 58 7 2" xfId="36340" xr:uid="{00000000-0005-0000-0000-000093A10000}"/>
    <cellStyle name="Style 22 58 7 2 2" xfId="36341" xr:uid="{00000000-0005-0000-0000-000094A10000}"/>
    <cellStyle name="Style 22 58 7 3" xfId="36342" xr:uid="{00000000-0005-0000-0000-000095A10000}"/>
    <cellStyle name="Style 22 58 7 3 2" xfId="36343" xr:uid="{00000000-0005-0000-0000-000096A10000}"/>
    <cellStyle name="Style 22 58 7 4" xfId="36344" xr:uid="{00000000-0005-0000-0000-000097A10000}"/>
    <cellStyle name="Style 22 58 7 4 2" xfId="36345" xr:uid="{00000000-0005-0000-0000-000098A10000}"/>
    <cellStyle name="Style 22 58 7 5" xfId="36346" xr:uid="{00000000-0005-0000-0000-000099A10000}"/>
    <cellStyle name="Style 22 58 8" xfId="36347" xr:uid="{00000000-0005-0000-0000-00009AA10000}"/>
    <cellStyle name="Style 22 58 8 2" xfId="36348" xr:uid="{00000000-0005-0000-0000-00009BA10000}"/>
    <cellStyle name="Style 22 58 8 2 2" xfId="36349" xr:uid="{00000000-0005-0000-0000-00009CA10000}"/>
    <cellStyle name="Style 22 58 8 3" xfId="36350" xr:uid="{00000000-0005-0000-0000-00009DA10000}"/>
    <cellStyle name="Style 22 58 8 3 2" xfId="36351" xr:uid="{00000000-0005-0000-0000-00009EA10000}"/>
    <cellStyle name="Style 22 58 8 4" xfId="36352" xr:uid="{00000000-0005-0000-0000-00009FA10000}"/>
    <cellStyle name="Style 22 58 8 4 2" xfId="36353" xr:uid="{00000000-0005-0000-0000-0000A0A10000}"/>
    <cellStyle name="Style 22 58 8 5" xfId="36354" xr:uid="{00000000-0005-0000-0000-0000A1A10000}"/>
    <cellStyle name="Style 22 58 9" xfId="36355" xr:uid="{00000000-0005-0000-0000-0000A2A10000}"/>
    <cellStyle name="Style 22 58 9 2" xfId="36356" xr:uid="{00000000-0005-0000-0000-0000A3A10000}"/>
    <cellStyle name="Style 22 58 9 2 2" xfId="36357" xr:uid="{00000000-0005-0000-0000-0000A4A10000}"/>
    <cellStyle name="Style 22 58 9 3" xfId="36358" xr:uid="{00000000-0005-0000-0000-0000A5A10000}"/>
    <cellStyle name="Style 22 58 9 3 2" xfId="36359" xr:uid="{00000000-0005-0000-0000-0000A6A10000}"/>
    <cellStyle name="Style 22 58 9 4" xfId="36360" xr:uid="{00000000-0005-0000-0000-0000A7A10000}"/>
    <cellStyle name="Style 22 58 9 4 2" xfId="36361" xr:uid="{00000000-0005-0000-0000-0000A8A10000}"/>
    <cellStyle name="Style 22 58 9 5" xfId="36362" xr:uid="{00000000-0005-0000-0000-0000A9A10000}"/>
    <cellStyle name="Style 22 58_물질에너지밸런스(물량조정)" xfId="36363" xr:uid="{00000000-0005-0000-0000-0000AAA10000}"/>
    <cellStyle name="Style 22 59" xfId="36364" xr:uid="{00000000-0005-0000-0000-0000ABA10000}"/>
    <cellStyle name="Style 22 59 10" xfId="36365" xr:uid="{00000000-0005-0000-0000-0000ACA10000}"/>
    <cellStyle name="Style 22 59 10 2" xfId="36366" xr:uid="{00000000-0005-0000-0000-0000ADA10000}"/>
    <cellStyle name="Style 22 59 10 2 2" xfId="36367" xr:uid="{00000000-0005-0000-0000-0000AEA10000}"/>
    <cellStyle name="Style 22 59 10 3" xfId="36368" xr:uid="{00000000-0005-0000-0000-0000AFA10000}"/>
    <cellStyle name="Style 22 59 10 3 2" xfId="36369" xr:uid="{00000000-0005-0000-0000-0000B0A10000}"/>
    <cellStyle name="Style 22 59 10 4" xfId="36370" xr:uid="{00000000-0005-0000-0000-0000B1A10000}"/>
    <cellStyle name="Style 22 59 10 4 2" xfId="36371" xr:uid="{00000000-0005-0000-0000-0000B2A10000}"/>
    <cellStyle name="Style 22 59 10 5" xfId="36372" xr:uid="{00000000-0005-0000-0000-0000B3A10000}"/>
    <cellStyle name="Style 22 59 11" xfId="36373" xr:uid="{00000000-0005-0000-0000-0000B4A10000}"/>
    <cellStyle name="Style 22 59 11 2" xfId="36374" xr:uid="{00000000-0005-0000-0000-0000B5A10000}"/>
    <cellStyle name="Style 22 59 12" xfId="36375" xr:uid="{00000000-0005-0000-0000-0000B6A10000}"/>
    <cellStyle name="Style 22 59 12 2" xfId="36376" xr:uid="{00000000-0005-0000-0000-0000B7A10000}"/>
    <cellStyle name="Style 22 59 13" xfId="36377" xr:uid="{00000000-0005-0000-0000-0000B8A10000}"/>
    <cellStyle name="Style 22 59 13 2" xfId="36378" xr:uid="{00000000-0005-0000-0000-0000B9A10000}"/>
    <cellStyle name="Style 22 59 14" xfId="36379" xr:uid="{00000000-0005-0000-0000-0000BAA10000}"/>
    <cellStyle name="Style 22 59 2" xfId="36380" xr:uid="{00000000-0005-0000-0000-0000BBA10000}"/>
    <cellStyle name="Style 22 59 2 2" xfId="36381" xr:uid="{00000000-0005-0000-0000-0000BCA10000}"/>
    <cellStyle name="Style 22 59 2 2 2" xfId="36382" xr:uid="{00000000-0005-0000-0000-0000BDA10000}"/>
    <cellStyle name="Style 22 59 2 3" xfId="36383" xr:uid="{00000000-0005-0000-0000-0000BEA10000}"/>
    <cellStyle name="Style 22 59 2 3 2" xfId="36384" xr:uid="{00000000-0005-0000-0000-0000BFA10000}"/>
    <cellStyle name="Style 22 59 2 4" xfId="36385" xr:uid="{00000000-0005-0000-0000-0000C0A10000}"/>
    <cellStyle name="Style 22 59 2 4 2" xfId="36386" xr:uid="{00000000-0005-0000-0000-0000C1A10000}"/>
    <cellStyle name="Style 22 59 2 5" xfId="36387" xr:uid="{00000000-0005-0000-0000-0000C2A10000}"/>
    <cellStyle name="Style 22 59 3" xfId="36388" xr:uid="{00000000-0005-0000-0000-0000C3A10000}"/>
    <cellStyle name="Style 22 59 3 2" xfId="36389" xr:uid="{00000000-0005-0000-0000-0000C4A10000}"/>
    <cellStyle name="Style 22 59 3 2 2" xfId="36390" xr:uid="{00000000-0005-0000-0000-0000C5A10000}"/>
    <cellStyle name="Style 22 59 3 3" xfId="36391" xr:uid="{00000000-0005-0000-0000-0000C6A10000}"/>
    <cellStyle name="Style 22 59 3 3 2" xfId="36392" xr:uid="{00000000-0005-0000-0000-0000C7A10000}"/>
    <cellStyle name="Style 22 59 3 4" xfId="36393" xr:uid="{00000000-0005-0000-0000-0000C8A10000}"/>
    <cellStyle name="Style 22 59 3 4 2" xfId="36394" xr:uid="{00000000-0005-0000-0000-0000C9A10000}"/>
    <cellStyle name="Style 22 59 3 5" xfId="36395" xr:uid="{00000000-0005-0000-0000-0000CAA10000}"/>
    <cellStyle name="Style 22 59 4" xfId="36396" xr:uid="{00000000-0005-0000-0000-0000CBA10000}"/>
    <cellStyle name="Style 22 59 4 2" xfId="36397" xr:uid="{00000000-0005-0000-0000-0000CCA10000}"/>
    <cellStyle name="Style 22 59 4 2 2" xfId="36398" xr:uid="{00000000-0005-0000-0000-0000CDA10000}"/>
    <cellStyle name="Style 22 59 4 3" xfId="36399" xr:uid="{00000000-0005-0000-0000-0000CEA10000}"/>
    <cellStyle name="Style 22 59 4 3 2" xfId="36400" xr:uid="{00000000-0005-0000-0000-0000CFA10000}"/>
    <cellStyle name="Style 22 59 4 4" xfId="36401" xr:uid="{00000000-0005-0000-0000-0000D0A10000}"/>
    <cellStyle name="Style 22 59 4 4 2" xfId="36402" xr:uid="{00000000-0005-0000-0000-0000D1A10000}"/>
    <cellStyle name="Style 22 59 4 5" xfId="36403" xr:uid="{00000000-0005-0000-0000-0000D2A10000}"/>
    <cellStyle name="Style 22 59 5" xfId="36404" xr:uid="{00000000-0005-0000-0000-0000D3A10000}"/>
    <cellStyle name="Style 22 59 5 2" xfId="36405" xr:uid="{00000000-0005-0000-0000-0000D4A10000}"/>
    <cellStyle name="Style 22 59 5 2 2" xfId="36406" xr:uid="{00000000-0005-0000-0000-0000D5A10000}"/>
    <cellStyle name="Style 22 59 5 3" xfId="36407" xr:uid="{00000000-0005-0000-0000-0000D6A10000}"/>
    <cellStyle name="Style 22 59 5 3 2" xfId="36408" xr:uid="{00000000-0005-0000-0000-0000D7A10000}"/>
    <cellStyle name="Style 22 59 5 4" xfId="36409" xr:uid="{00000000-0005-0000-0000-0000D8A10000}"/>
    <cellStyle name="Style 22 59 5 4 2" xfId="36410" xr:uid="{00000000-0005-0000-0000-0000D9A10000}"/>
    <cellStyle name="Style 22 59 5 5" xfId="36411" xr:uid="{00000000-0005-0000-0000-0000DAA10000}"/>
    <cellStyle name="Style 22 59 6" xfId="36412" xr:uid="{00000000-0005-0000-0000-0000DBA10000}"/>
    <cellStyle name="Style 22 59 6 2" xfId="36413" xr:uid="{00000000-0005-0000-0000-0000DCA10000}"/>
    <cellStyle name="Style 22 59 6 2 2" xfId="36414" xr:uid="{00000000-0005-0000-0000-0000DDA10000}"/>
    <cellStyle name="Style 22 59 6 3" xfId="36415" xr:uid="{00000000-0005-0000-0000-0000DEA10000}"/>
    <cellStyle name="Style 22 59 6 3 2" xfId="36416" xr:uid="{00000000-0005-0000-0000-0000DFA10000}"/>
    <cellStyle name="Style 22 59 6 4" xfId="36417" xr:uid="{00000000-0005-0000-0000-0000E0A10000}"/>
    <cellStyle name="Style 22 59 6 4 2" xfId="36418" xr:uid="{00000000-0005-0000-0000-0000E1A10000}"/>
    <cellStyle name="Style 22 59 6 5" xfId="36419" xr:uid="{00000000-0005-0000-0000-0000E2A10000}"/>
    <cellStyle name="Style 22 59 7" xfId="36420" xr:uid="{00000000-0005-0000-0000-0000E3A10000}"/>
    <cellStyle name="Style 22 59 7 2" xfId="36421" xr:uid="{00000000-0005-0000-0000-0000E4A10000}"/>
    <cellStyle name="Style 22 59 7 2 2" xfId="36422" xr:uid="{00000000-0005-0000-0000-0000E5A10000}"/>
    <cellStyle name="Style 22 59 7 3" xfId="36423" xr:uid="{00000000-0005-0000-0000-0000E6A10000}"/>
    <cellStyle name="Style 22 59 7 3 2" xfId="36424" xr:uid="{00000000-0005-0000-0000-0000E7A10000}"/>
    <cellStyle name="Style 22 59 7 4" xfId="36425" xr:uid="{00000000-0005-0000-0000-0000E8A10000}"/>
    <cellStyle name="Style 22 59 7 4 2" xfId="36426" xr:uid="{00000000-0005-0000-0000-0000E9A10000}"/>
    <cellStyle name="Style 22 59 7 5" xfId="36427" xr:uid="{00000000-0005-0000-0000-0000EAA10000}"/>
    <cellStyle name="Style 22 59 8" xfId="36428" xr:uid="{00000000-0005-0000-0000-0000EBA10000}"/>
    <cellStyle name="Style 22 59 8 2" xfId="36429" xr:uid="{00000000-0005-0000-0000-0000ECA10000}"/>
    <cellStyle name="Style 22 59 8 2 2" xfId="36430" xr:uid="{00000000-0005-0000-0000-0000EDA10000}"/>
    <cellStyle name="Style 22 59 8 3" xfId="36431" xr:uid="{00000000-0005-0000-0000-0000EEA10000}"/>
    <cellStyle name="Style 22 59 8 3 2" xfId="36432" xr:uid="{00000000-0005-0000-0000-0000EFA10000}"/>
    <cellStyle name="Style 22 59 8 4" xfId="36433" xr:uid="{00000000-0005-0000-0000-0000F0A10000}"/>
    <cellStyle name="Style 22 59 8 4 2" xfId="36434" xr:uid="{00000000-0005-0000-0000-0000F1A10000}"/>
    <cellStyle name="Style 22 59 8 5" xfId="36435" xr:uid="{00000000-0005-0000-0000-0000F2A10000}"/>
    <cellStyle name="Style 22 59 9" xfId="36436" xr:uid="{00000000-0005-0000-0000-0000F3A10000}"/>
    <cellStyle name="Style 22 59 9 2" xfId="36437" xr:uid="{00000000-0005-0000-0000-0000F4A10000}"/>
    <cellStyle name="Style 22 59 9 2 2" xfId="36438" xr:uid="{00000000-0005-0000-0000-0000F5A10000}"/>
    <cellStyle name="Style 22 59 9 3" xfId="36439" xr:uid="{00000000-0005-0000-0000-0000F6A10000}"/>
    <cellStyle name="Style 22 59 9 3 2" xfId="36440" xr:uid="{00000000-0005-0000-0000-0000F7A10000}"/>
    <cellStyle name="Style 22 59 9 4" xfId="36441" xr:uid="{00000000-0005-0000-0000-0000F8A10000}"/>
    <cellStyle name="Style 22 59 9 4 2" xfId="36442" xr:uid="{00000000-0005-0000-0000-0000F9A10000}"/>
    <cellStyle name="Style 22 59 9 5" xfId="36443" xr:uid="{00000000-0005-0000-0000-0000FAA10000}"/>
    <cellStyle name="Style 22 59_물질에너지밸런스(물량조정)" xfId="36444" xr:uid="{00000000-0005-0000-0000-0000FBA10000}"/>
    <cellStyle name="Style 22 6" xfId="36445" xr:uid="{00000000-0005-0000-0000-0000FCA10000}"/>
    <cellStyle name="Style 22 6 10" xfId="36446" xr:uid="{00000000-0005-0000-0000-0000FDA10000}"/>
    <cellStyle name="Style 22 6 10 2" xfId="36447" xr:uid="{00000000-0005-0000-0000-0000FEA10000}"/>
    <cellStyle name="Style 22 6 10 2 2" xfId="36448" xr:uid="{00000000-0005-0000-0000-0000FFA10000}"/>
    <cellStyle name="Style 22 6 10 3" xfId="36449" xr:uid="{00000000-0005-0000-0000-000000A20000}"/>
    <cellStyle name="Style 22 6 10 3 2" xfId="36450" xr:uid="{00000000-0005-0000-0000-000001A20000}"/>
    <cellStyle name="Style 22 6 10 4" xfId="36451" xr:uid="{00000000-0005-0000-0000-000002A20000}"/>
    <cellStyle name="Style 22 6 10 4 2" xfId="36452" xr:uid="{00000000-0005-0000-0000-000003A20000}"/>
    <cellStyle name="Style 22 6 10 5" xfId="36453" xr:uid="{00000000-0005-0000-0000-000004A20000}"/>
    <cellStyle name="Style 22 6 11" xfId="36454" xr:uid="{00000000-0005-0000-0000-000005A20000}"/>
    <cellStyle name="Style 22 6 11 2" xfId="36455" xr:uid="{00000000-0005-0000-0000-000006A20000}"/>
    <cellStyle name="Style 22 6 12" xfId="36456" xr:uid="{00000000-0005-0000-0000-000007A20000}"/>
    <cellStyle name="Style 22 6 12 2" xfId="36457" xr:uid="{00000000-0005-0000-0000-000008A20000}"/>
    <cellStyle name="Style 22 6 13" xfId="36458" xr:uid="{00000000-0005-0000-0000-000009A20000}"/>
    <cellStyle name="Style 22 6 13 2" xfId="36459" xr:uid="{00000000-0005-0000-0000-00000AA20000}"/>
    <cellStyle name="Style 22 6 14" xfId="36460" xr:uid="{00000000-0005-0000-0000-00000BA20000}"/>
    <cellStyle name="Style 22 6 2" xfId="36461" xr:uid="{00000000-0005-0000-0000-00000CA20000}"/>
    <cellStyle name="Style 22 6 2 10" xfId="36462" xr:uid="{00000000-0005-0000-0000-00000DA20000}"/>
    <cellStyle name="Style 22 6 2 10 2" xfId="36463" xr:uid="{00000000-0005-0000-0000-00000EA20000}"/>
    <cellStyle name="Style 22 6 2 11" xfId="36464" xr:uid="{00000000-0005-0000-0000-00000FA20000}"/>
    <cellStyle name="Style 22 6 2 11 2" xfId="36465" xr:uid="{00000000-0005-0000-0000-000010A20000}"/>
    <cellStyle name="Style 22 6 2 12" xfId="36466" xr:uid="{00000000-0005-0000-0000-000011A20000}"/>
    <cellStyle name="Style 22 6 2 12 2" xfId="36467" xr:uid="{00000000-0005-0000-0000-000012A20000}"/>
    <cellStyle name="Style 22 6 2 13" xfId="36468" xr:uid="{00000000-0005-0000-0000-000013A20000}"/>
    <cellStyle name="Style 22 6 2 2" xfId="36469" xr:uid="{00000000-0005-0000-0000-000014A20000}"/>
    <cellStyle name="Style 22 6 2 2 2" xfId="36470" xr:uid="{00000000-0005-0000-0000-000015A20000}"/>
    <cellStyle name="Style 22 6 2 3" xfId="36471" xr:uid="{00000000-0005-0000-0000-000016A20000}"/>
    <cellStyle name="Style 22 6 2 3 2" xfId="36472" xr:uid="{00000000-0005-0000-0000-000017A20000}"/>
    <cellStyle name="Style 22 6 2 4" xfId="36473" xr:uid="{00000000-0005-0000-0000-000018A20000}"/>
    <cellStyle name="Style 22 6 2 4 2" xfId="36474" xr:uid="{00000000-0005-0000-0000-000019A20000}"/>
    <cellStyle name="Style 22 6 2 5" xfId="36475" xr:uid="{00000000-0005-0000-0000-00001AA20000}"/>
    <cellStyle name="Style 22 6 2 5 2" xfId="36476" xr:uid="{00000000-0005-0000-0000-00001BA20000}"/>
    <cellStyle name="Style 22 6 2 6" xfId="36477" xr:uid="{00000000-0005-0000-0000-00001CA20000}"/>
    <cellStyle name="Style 22 6 2 6 2" xfId="36478" xr:uid="{00000000-0005-0000-0000-00001DA20000}"/>
    <cellStyle name="Style 22 6 2 7" xfId="36479" xr:uid="{00000000-0005-0000-0000-00001EA20000}"/>
    <cellStyle name="Style 22 6 2 7 2" xfId="36480" xr:uid="{00000000-0005-0000-0000-00001FA20000}"/>
    <cellStyle name="Style 22 6 2 8" xfId="36481" xr:uid="{00000000-0005-0000-0000-000020A20000}"/>
    <cellStyle name="Style 22 6 2 8 2" xfId="36482" xr:uid="{00000000-0005-0000-0000-000021A20000}"/>
    <cellStyle name="Style 22 6 2 9" xfId="36483" xr:uid="{00000000-0005-0000-0000-000022A20000}"/>
    <cellStyle name="Style 22 6 2 9 2" xfId="36484" xr:uid="{00000000-0005-0000-0000-000023A20000}"/>
    <cellStyle name="Style 22 6 3" xfId="36485" xr:uid="{00000000-0005-0000-0000-000024A20000}"/>
    <cellStyle name="Style 22 6 3 10" xfId="36486" xr:uid="{00000000-0005-0000-0000-000025A20000}"/>
    <cellStyle name="Style 22 6 3 10 2" xfId="36487" xr:uid="{00000000-0005-0000-0000-000026A20000}"/>
    <cellStyle name="Style 22 6 3 11" xfId="36488" xr:uid="{00000000-0005-0000-0000-000027A20000}"/>
    <cellStyle name="Style 22 6 3 11 2" xfId="36489" xr:uid="{00000000-0005-0000-0000-000028A20000}"/>
    <cellStyle name="Style 22 6 3 12" xfId="36490" xr:uid="{00000000-0005-0000-0000-000029A20000}"/>
    <cellStyle name="Style 22 6 3 2" xfId="36491" xr:uid="{00000000-0005-0000-0000-00002AA20000}"/>
    <cellStyle name="Style 22 6 3 2 2" xfId="36492" xr:uid="{00000000-0005-0000-0000-00002BA20000}"/>
    <cellStyle name="Style 22 6 3 3" xfId="36493" xr:uid="{00000000-0005-0000-0000-00002CA20000}"/>
    <cellStyle name="Style 22 6 3 3 2" xfId="36494" xr:uid="{00000000-0005-0000-0000-00002DA20000}"/>
    <cellStyle name="Style 22 6 3 4" xfId="36495" xr:uid="{00000000-0005-0000-0000-00002EA20000}"/>
    <cellStyle name="Style 22 6 3 4 2" xfId="36496" xr:uid="{00000000-0005-0000-0000-00002FA20000}"/>
    <cellStyle name="Style 22 6 3 5" xfId="36497" xr:uid="{00000000-0005-0000-0000-000030A20000}"/>
    <cellStyle name="Style 22 6 3 5 2" xfId="36498" xr:uid="{00000000-0005-0000-0000-000031A20000}"/>
    <cellStyle name="Style 22 6 3 6" xfId="36499" xr:uid="{00000000-0005-0000-0000-000032A20000}"/>
    <cellStyle name="Style 22 6 3 6 2" xfId="36500" xr:uid="{00000000-0005-0000-0000-000033A20000}"/>
    <cellStyle name="Style 22 6 3 7" xfId="36501" xr:uid="{00000000-0005-0000-0000-000034A20000}"/>
    <cellStyle name="Style 22 6 3 7 2" xfId="36502" xr:uid="{00000000-0005-0000-0000-000035A20000}"/>
    <cellStyle name="Style 22 6 3 8" xfId="36503" xr:uid="{00000000-0005-0000-0000-000036A20000}"/>
    <cellStyle name="Style 22 6 3 8 2" xfId="36504" xr:uid="{00000000-0005-0000-0000-000037A20000}"/>
    <cellStyle name="Style 22 6 3 9" xfId="36505" xr:uid="{00000000-0005-0000-0000-000038A20000}"/>
    <cellStyle name="Style 22 6 3 9 2" xfId="36506" xr:uid="{00000000-0005-0000-0000-000039A20000}"/>
    <cellStyle name="Style 22 6 4" xfId="36507" xr:uid="{00000000-0005-0000-0000-00003AA20000}"/>
    <cellStyle name="Style 22 6 4 2" xfId="36508" xr:uid="{00000000-0005-0000-0000-00003BA20000}"/>
    <cellStyle name="Style 22 6 4 2 2" xfId="36509" xr:uid="{00000000-0005-0000-0000-00003CA20000}"/>
    <cellStyle name="Style 22 6 4 3" xfId="36510" xr:uid="{00000000-0005-0000-0000-00003DA20000}"/>
    <cellStyle name="Style 22 6 4 3 2" xfId="36511" xr:uid="{00000000-0005-0000-0000-00003EA20000}"/>
    <cellStyle name="Style 22 6 4 4" xfId="36512" xr:uid="{00000000-0005-0000-0000-00003FA20000}"/>
    <cellStyle name="Style 22 6 4 4 2" xfId="36513" xr:uid="{00000000-0005-0000-0000-000040A20000}"/>
    <cellStyle name="Style 22 6 4 5" xfId="36514" xr:uid="{00000000-0005-0000-0000-000041A20000}"/>
    <cellStyle name="Style 22 6 5" xfId="36515" xr:uid="{00000000-0005-0000-0000-000042A20000}"/>
    <cellStyle name="Style 22 6 5 2" xfId="36516" xr:uid="{00000000-0005-0000-0000-000043A20000}"/>
    <cellStyle name="Style 22 6 5 2 2" xfId="36517" xr:uid="{00000000-0005-0000-0000-000044A20000}"/>
    <cellStyle name="Style 22 6 5 3" xfId="36518" xr:uid="{00000000-0005-0000-0000-000045A20000}"/>
    <cellStyle name="Style 22 6 5 3 2" xfId="36519" xr:uid="{00000000-0005-0000-0000-000046A20000}"/>
    <cellStyle name="Style 22 6 5 4" xfId="36520" xr:uid="{00000000-0005-0000-0000-000047A20000}"/>
    <cellStyle name="Style 22 6 5 4 2" xfId="36521" xr:uid="{00000000-0005-0000-0000-000048A20000}"/>
    <cellStyle name="Style 22 6 5 5" xfId="36522" xr:uid="{00000000-0005-0000-0000-000049A20000}"/>
    <cellStyle name="Style 22 6 6" xfId="36523" xr:uid="{00000000-0005-0000-0000-00004AA20000}"/>
    <cellStyle name="Style 22 6 6 2" xfId="36524" xr:uid="{00000000-0005-0000-0000-00004BA20000}"/>
    <cellStyle name="Style 22 6 6 2 2" xfId="36525" xr:uid="{00000000-0005-0000-0000-00004CA20000}"/>
    <cellStyle name="Style 22 6 6 3" xfId="36526" xr:uid="{00000000-0005-0000-0000-00004DA20000}"/>
    <cellStyle name="Style 22 6 6 3 2" xfId="36527" xr:uid="{00000000-0005-0000-0000-00004EA20000}"/>
    <cellStyle name="Style 22 6 6 4" xfId="36528" xr:uid="{00000000-0005-0000-0000-00004FA20000}"/>
    <cellStyle name="Style 22 6 6 4 2" xfId="36529" xr:uid="{00000000-0005-0000-0000-000050A20000}"/>
    <cellStyle name="Style 22 6 6 5" xfId="36530" xr:uid="{00000000-0005-0000-0000-000051A20000}"/>
    <cellStyle name="Style 22 6 7" xfId="36531" xr:uid="{00000000-0005-0000-0000-000052A20000}"/>
    <cellStyle name="Style 22 6 7 2" xfId="36532" xr:uid="{00000000-0005-0000-0000-000053A20000}"/>
    <cellStyle name="Style 22 6 7 2 2" xfId="36533" xr:uid="{00000000-0005-0000-0000-000054A20000}"/>
    <cellStyle name="Style 22 6 7 3" xfId="36534" xr:uid="{00000000-0005-0000-0000-000055A20000}"/>
    <cellStyle name="Style 22 6 7 3 2" xfId="36535" xr:uid="{00000000-0005-0000-0000-000056A20000}"/>
    <cellStyle name="Style 22 6 7 4" xfId="36536" xr:uid="{00000000-0005-0000-0000-000057A20000}"/>
    <cellStyle name="Style 22 6 7 4 2" xfId="36537" xr:uid="{00000000-0005-0000-0000-000058A20000}"/>
    <cellStyle name="Style 22 6 7 5" xfId="36538" xr:uid="{00000000-0005-0000-0000-000059A20000}"/>
    <cellStyle name="Style 22 6 8" xfId="36539" xr:uid="{00000000-0005-0000-0000-00005AA20000}"/>
    <cellStyle name="Style 22 6 8 2" xfId="36540" xr:uid="{00000000-0005-0000-0000-00005BA20000}"/>
    <cellStyle name="Style 22 6 8 2 2" xfId="36541" xr:uid="{00000000-0005-0000-0000-00005CA20000}"/>
    <cellStyle name="Style 22 6 8 3" xfId="36542" xr:uid="{00000000-0005-0000-0000-00005DA20000}"/>
    <cellStyle name="Style 22 6 8 3 2" xfId="36543" xr:uid="{00000000-0005-0000-0000-00005EA20000}"/>
    <cellStyle name="Style 22 6 8 4" xfId="36544" xr:uid="{00000000-0005-0000-0000-00005FA20000}"/>
    <cellStyle name="Style 22 6 8 4 2" xfId="36545" xr:uid="{00000000-0005-0000-0000-000060A20000}"/>
    <cellStyle name="Style 22 6 8 5" xfId="36546" xr:uid="{00000000-0005-0000-0000-000061A20000}"/>
    <cellStyle name="Style 22 6 9" xfId="36547" xr:uid="{00000000-0005-0000-0000-000062A20000}"/>
    <cellStyle name="Style 22 6 9 2" xfId="36548" xr:uid="{00000000-0005-0000-0000-000063A20000}"/>
    <cellStyle name="Style 22 6 9 2 2" xfId="36549" xr:uid="{00000000-0005-0000-0000-000064A20000}"/>
    <cellStyle name="Style 22 6 9 3" xfId="36550" xr:uid="{00000000-0005-0000-0000-000065A20000}"/>
    <cellStyle name="Style 22 6 9 3 2" xfId="36551" xr:uid="{00000000-0005-0000-0000-000066A20000}"/>
    <cellStyle name="Style 22 6 9 4" xfId="36552" xr:uid="{00000000-0005-0000-0000-000067A20000}"/>
    <cellStyle name="Style 22 6 9 4 2" xfId="36553" xr:uid="{00000000-0005-0000-0000-000068A20000}"/>
    <cellStyle name="Style 22 6 9 5" xfId="36554" xr:uid="{00000000-0005-0000-0000-000069A20000}"/>
    <cellStyle name="Style 22 6_물질에너지밸런스(물량조정)" xfId="36555" xr:uid="{00000000-0005-0000-0000-00006AA20000}"/>
    <cellStyle name="Style 22 60" xfId="36556" xr:uid="{00000000-0005-0000-0000-00006BA20000}"/>
    <cellStyle name="Style 22 60 10" xfId="36557" xr:uid="{00000000-0005-0000-0000-00006CA20000}"/>
    <cellStyle name="Style 22 60 10 2" xfId="36558" xr:uid="{00000000-0005-0000-0000-00006DA20000}"/>
    <cellStyle name="Style 22 60 10 2 2" xfId="36559" xr:uid="{00000000-0005-0000-0000-00006EA20000}"/>
    <cellStyle name="Style 22 60 10 3" xfId="36560" xr:uid="{00000000-0005-0000-0000-00006FA20000}"/>
    <cellStyle name="Style 22 60 10 3 2" xfId="36561" xr:uid="{00000000-0005-0000-0000-000070A20000}"/>
    <cellStyle name="Style 22 60 10 4" xfId="36562" xr:uid="{00000000-0005-0000-0000-000071A20000}"/>
    <cellStyle name="Style 22 60 10 4 2" xfId="36563" xr:uid="{00000000-0005-0000-0000-000072A20000}"/>
    <cellStyle name="Style 22 60 10 5" xfId="36564" xr:uid="{00000000-0005-0000-0000-000073A20000}"/>
    <cellStyle name="Style 22 60 11" xfId="36565" xr:uid="{00000000-0005-0000-0000-000074A20000}"/>
    <cellStyle name="Style 22 60 11 2" xfId="36566" xr:uid="{00000000-0005-0000-0000-000075A20000}"/>
    <cellStyle name="Style 22 60 12" xfId="36567" xr:uid="{00000000-0005-0000-0000-000076A20000}"/>
    <cellStyle name="Style 22 60 12 2" xfId="36568" xr:uid="{00000000-0005-0000-0000-000077A20000}"/>
    <cellStyle name="Style 22 60 13" xfId="36569" xr:uid="{00000000-0005-0000-0000-000078A20000}"/>
    <cellStyle name="Style 22 60 13 2" xfId="36570" xr:uid="{00000000-0005-0000-0000-000079A20000}"/>
    <cellStyle name="Style 22 60 14" xfId="36571" xr:uid="{00000000-0005-0000-0000-00007AA20000}"/>
    <cellStyle name="Style 22 60 2" xfId="36572" xr:uid="{00000000-0005-0000-0000-00007BA20000}"/>
    <cellStyle name="Style 22 60 2 2" xfId="36573" xr:uid="{00000000-0005-0000-0000-00007CA20000}"/>
    <cellStyle name="Style 22 60 2 2 2" xfId="36574" xr:uid="{00000000-0005-0000-0000-00007DA20000}"/>
    <cellStyle name="Style 22 60 2 3" xfId="36575" xr:uid="{00000000-0005-0000-0000-00007EA20000}"/>
    <cellStyle name="Style 22 60 2 3 2" xfId="36576" xr:uid="{00000000-0005-0000-0000-00007FA20000}"/>
    <cellStyle name="Style 22 60 2 4" xfId="36577" xr:uid="{00000000-0005-0000-0000-000080A20000}"/>
    <cellStyle name="Style 22 60 2 4 2" xfId="36578" xr:uid="{00000000-0005-0000-0000-000081A20000}"/>
    <cellStyle name="Style 22 60 2 5" xfId="36579" xr:uid="{00000000-0005-0000-0000-000082A20000}"/>
    <cellStyle name="Style 22 60 3" xfId="36580" xr:uid="{00000000-0005-0000-0000-000083A20000}"/>
    <cellStyle name="Style 22 60 3 2" xfId="36581" xr:uid="{00000000-0005-0000-0000-000084A20000}"/>
    <cellStyle name="Style 22 60 3 2 2" xfId="36582" xr:uid="{00000000-0005-0000-0000-000085A20000}"/>
    <cellStyle name="Style 22 60 3 3" xfId="36583" xr:uid="{00000000-0005-0000-0000-000086A20000}"/>
    <cellStyle name="Style 22 60 3 3 2" xfId="36584" xr:uid="{00000000-0005-0000-0000-000087A20000}"/>
    <cellStyle name="Style 22 60 3 4" xfId="36585" xr:uid="{00000000-0005-0000-0000-000088A20000}"/>
    <cellStyle name="Style 22 60 3 4 2" xfId="36586" xr:uid="{00000000-0005-0000-0000-000089A20000}"/>
    <cellStyle name="Style 22 60 3 5" xfId="36587" xr:uid="{00000000-0005-0000-0000-00008AA20000}"/>
    <cellStyle name="Style 22 60 4" xfId="36588" xr:uid="{00000000-0005-0000-0000-00008BA20000}"/>
    <cellStyle name="Style 22 60 4 2" xfId="36589" xr:uid="{00000000-0005-0000-0000-00008CA20000}"/>
    <cellStyle name="Style 22 60 4 2 2" xfId="36590" xr:uid="{00000000-0005-0000-0000-00008DA20000}"/>
    <cellStyle name="Style 22 60 4 3" xfId="36591" xr:uid="{00000000-0005-0000-0000-00008EA20000}"/>
    <cellStyle name="Style 22 60 4 3 2" xfId="36592" xr:uid="{00000000-0005-0000-0000-00008FA20000}"/>
    <cellStyle name="Style 22 60 4 4" xfId="36593" xr:uid="{00000000-0005-0000-0000-000090A20000}"/>
    <cellStyle name="Style 22 60 4 4 2" xfId="36594" xr:uid="{00000000-0005-0000-0000-000091A20000}"/>
    <cellStyle name="Style 22 60 4 5" xfId="36595" xr:uid="{00000000-0005-0000-0000-000092A20000}"/>
    <cellStyle name="Style 22 60 5" xfId="36596" xr:uid="{00000000-0005-0000-0000-000093A20000}"/>
    <cellStyle name="Style 22 60 5 2" xfId="36597" xr:uid="{00000000-0005-0000-0000-000094A20000}"/>
    <cellStyle name="Style 22 60 5 2 2" xfId="36598" xr:uid="{00000000-0005-0000-0000-000095A20000}"/>
    <cellStyle name="Style 22 60 5 3" xfId="36599" xr:uid="{00000000-0005-0000-0000-000096A20000}"/>
    <cellStyle name="Style 22 60 5 3 2" xfId="36600" xr:uid="{00000000-0005-0000-0000-000097A20000}"/>
    <cellStyle name="Style 22 60 5 4" xfId="36601" xr:uid="{00000000-0005-0000-0000-000098A20000}"/>
    <cellStyle name="Style 22 60 5 4 2" xfId="36602" xr:uid="{00000000-0005-0000-0000-000099A20000}"/>
    <cellStyle name="Style 22 60 5 5" xfId="36603" xr:uid="{00000000-0005-0000-0000-00009AA20000}"/>
    <cellStyle name="Style 22 60 6" xfId="36604" xr:uid="{00000000-0005-0000-0000-00009BA20000}"/>
    <cellStyle name="Style 22 60 6 2" xfId="36605" xr:uid="{00000000-0005-0000-0000-00009CA20000}"/>
    <cellStyle name="Style 22 60 6 2 2" xfId="36606" xr:uid="{00000000-0005-0000-0000-00009DA20000}"/>
    <cellStyle name="Style 22 60 6 3" xfId="36607" xr:uid="{00000000-0005-0000-0000-00009EA20000}"/>
    <cellStyle name="Style 22 60 6 3 2" xfId="36608" xr:uid="{00000000-0005-0000-0000-00009FA20000}"/>
    <cellStyle name="Style 22 60 6 4" xfId="36609" xr:uid="{00000000-0005-0000-0000-0000A0A20000}"/>
    <cellStyle name="Style 22 60 6 4 2" xfId="36610" xr:uid="{00000000-0005-0000-0000-0000A1A20000}"/>
    <cellStyle name="Style 22 60 6 5" xfId="36611" xr:uid="{00000000-0005-0000-0000-0000A2A20000}"/>
    <cellStyle name="Style 22 60 7" xfId="36612" xr:uid="{00000000-0005-0000-0000-0000A3A20000}"/>
    <cellStyle name="Style 22 60 7 2" xfId="36613" xr:uid="{00000000-0005-0000-0000-0000A4A20000}"/>
    <cellStyle name="Style 22 60 7 2 2" xfId="36614" xr:uid="{00000000-0005-0000-0000-0000A5A20000}"/>
    <cellStyle name="Style 22 60 7 3" xfId="36615" xr:uid="{00000000-0005-0000-0000-0000A6A20000}"/>
    <cellStyle name="Style 22 60 7 3 2" xfId="36616" xr:uid="{00000000-0005-0000-0000-0000A7A20000}"/>
    <cellStyle name="Style 22 60 7 4" xfId="36617" xr:uid="{00000000-0005-0000-0000-0000A8A20000}"/>
    <cellStyle name="Style 22 60 7 4 2" xfId="36618" xr:uid="{00000000-0005-0000-0000-0000A9A20000}"/>
    <cellStyle name="Style 22 60 7 5" xfId="36619" xr:uid="{00000000-0005-0000-0000-0000AAA20000}"/>
    <cellStyle name="Style 22 60 8" xfId="36620" xr:uid="{00000000-0005-0000-0000-0000ABA20000}"/>
    <cellStyle name="Style 22 60 8 2" xfId="36621" xr:uid="{00000000-0005-0000-0000-0000ACA20000}"/>
    <cellStyle name="Style 22 60 8 2 2" xfId="36622" xr:uid="{00000000-0005-0000-0000-0000ADA20000}"/>
    <cellStyle name="Style 22 60 8 3" xfId="36623" xr:uid="{00000000-0005-0000-0000-0000AEA20000}"/>
    <cellStyle name="Style 22 60 8 3 2" xfId="36624" xr:uid="{00000000-0005-0000-0000-0000AFA20000}"/>
    <cellStyle name="Style 22 60 8 4" xfId="36625" xr:uid="{00000000-0005-0000-0000-0000B0A20000}"/>
    <cellStyle name="Style 22 60 8 4 2" xfId="36626" xr:uid="{00000000-0005-0000-0000-0000B1A20000}"/>
    <cellStyle name="Style 22 60 8 5" xfId="36627" xr:uid="{00000000-0005-0000-0000-0000B2A20000}"/>
    <cellStyle name="Style 22 60 9" xfId="36628" xr:uid="{00000000-0005-0000-0000-0000B3A20000}"/>
    <cellStyle name="Style 22 60 9 2" xfId="36629" xr:uid="{00000000-0005-0000-0000-0000B4A20000}"/>
    <cellStyle name="Style 22 60 9 2 2" xfId="36630" xr:uid="{00000000-0005-0000-0000-0000B5A20000}"/>
    <cellStyle name="Style 22 60 9 3" xfId="36631" xr:uid="{00000000-0005-0000-0000-0000B6A20000}"/>
    <cellStyle name="Style 22 60 9 3 2" xfId="36632" xr:uid="{00000000-0005-0000-0000-0000B7A20000}"/>
    <cellStyle name="Style 22 60 9 4" xfId="36633" xr:uid="{00000000-0005-0000-0000-0000B8A20000}"/>
    <cellStyle name="Style 22 60 9 4 2" xfId="36634" xr:uid="{00000000-0005-0000-0000-0000B9A20000}"/>
    <cellStyle name="Style 22 60 9 5" xfId="36635" xr:uid="{00000000-0005-0000-0000-0000BAA20000}"/>
    <cellStyle name="Style 22 60_물질에너지밸런스(물량조정)" xfId="36636" xr:uid="{00000000-0005-0000-0000-0000BBA20000}"/>
    <cellStyle name="Style 22 61" xfId="36637" xr:uid="{00000000-0005-0000-0000-0000BCA20000}"/>
    <cellStyle name="Style 22 61 10" xfId="36638" xr:uid="{00000000-0005-0000-0000-0000BDA20000}"/>
    <cellStyle name="Style 22 61 10 2" xfId="36639" xr:uid="{00000000-0005-0000-0000-0000BEA20000}"/>
    <cellStyle name="Style 22 61 10 2 2" xfId="36640" xr:uid="{00000000-0005-0000-0000-0000BFA20000}"/>
    <cellStyle name="Style 22 61 10 3" xfId="36641" xr:uid="{00000000-0005-0000-0000-0000C0A20000}"/>
    <cellStyle name="Style 22 61 10 3 2" xfId="36642" xr:uid="{00000000-0005-0000-0000-0000C1A20000}"/>
    <cellStyle name="Style 22 61 10 4" xfId="36643" xr:uid="{00000000-0005-0000-0000-0000C2A20000}"/>
    <cellStyle name="Style 22 61 10 4 2" xfId="36644" xr:uid="{00000000-0005-0000-0000-0000C3A20000}"/>
    <cellStyle name="Style 22 61 10 5" xfId="36645" xr:uid="{00000000-0005-0000-0000-0000C4A20000}"/>
    <cellStyle name="Style 22 61 11" xfId="36646" xr:uid="{00000000-0005-0000-0000-0000C5A20000}"/>
    <cellStyle name="Style 22 61 11 2" xfId="36647" xr:uid="{00000000-0005-0000-0000-0000C6A20000}"/>
    <cellStyle name="Style 22 61 12" xfId="36648" xr:uid="{00000000-0005-0000-0000-0000C7A20000}"/>
    <cellStyle name="Style 22 61 12 2" xfId="36649" xr:uid="{00000000-0005-0000-0000-0000C8A20000}"/>
    <cellStyle name="Style 22 61 13" xfId="36650" xr:uid="{00000000-0005-0000-0000-0000C9A20000}"/>
    <cellStyle name="Style 22 61 13 2" xfId="36651" xr:uid="{00000000-0005-0000-0000-0000CAA20000}"/>
    <cellStyle name="Style 22 61 14" xfId="36652" xr:uid="{00000000-0005-0000-0000-0000CBA20000}"/>
    <cellStyle name="Style 22 61 2" xfId="36653" xr:uid="{00000000-0005-0000-0000-0000CCA20000}"/>
    <cellStyle name="Style 22 61 2 2" xfId="36654" xr:uid="{00000000-0005-0000-0000-0000CDA20000}"/>
    <cellStyle name="Style 22 61 2 2 2" xfId="36655" xr:uid="{00000000-0005-0000-0000-0000CEA20000}"/>
    <cellStyle name="Style 22 61 2 3" xfId="36656" xr:uid="{00000000-0005-0000-0000-0000CFA20000}"/>
    <cellStyle name="Style 22 61 2 3 2" xfId="36657" xr:uid="{00000000-0005-0000-0000-0000D0A20000}"/>
    <cellStyle name="Style 22 61 2 4" xfId="36658" xr:uid="{00000000-0005-0000-0000-0000D1A20000}"/>
    <cellStyle name="Style 22 61 2 4 2" xfId="36659" xr:uid="{00000000-0005-0000-0000-0000D2A20000}"/>
    <cellStyle name="Style 22 61 2 5" xfId="36660" xr:uid="{00000000-0005-0000-0000-0000D3A20000}"/>
    <cellStyle name="Style 22 61 3" xfId="36661" xr:uid="{00000000-0005-0000-0000-0000D4A20000}"/>
    <cellStyle name="Style 22 61 3 2" xfId="36662" xr:uid="{00000000-0005-0000-0000-0000D5A20000}"/>
    <cellStyle name="Style 22 61 3 2 2" xfId="36663" xr:uid="{00000000-0005-0000-0000-0000D6A20000}"/>
    <cellStyle name="Style 22 61 3 3" xfId="36664" xr:uid="{00000000-0005-0000-0000-0000D7A20000}"/>
    <cellStyle name="Style 22 61 3 3 2" xfId="36665" xr:uid="{00000000-0005-0000-0000-0000D8A20000}"/>
    <cellStyle name="Style 22 61 3 4" xfId="36666" xr:uid="{00000000-0005-0000-0000-0000D9A20000}"/>
    <cellStyle name="Style 22 61 3 4 2" xfId="36667" xr:uid="{00000000-0005-0000-0000-0000DAA20000}"/>
    <cellStyle name="Style 22 61 3 5" xfId="36668" xr:uid="{00000000-0005-0000-0000-0000DBA20000}"/>
    <cellStyle name="Style 22 61 4" xfId="36669" xr:uid="{00000000-0005-0000-0000-0000DCA20000}"/>
    <cellStyle name="Style 22 61 4 2" xfId="36670" xr:uid="{00000000-0005-0000-0000-0000DDA20000}"/>
    <cellStyle name="Style 22 61 4 2 2" xfId="36671" xr:uid="{00000000-0005-0000-0000-0000DEA20000}"/>
    <cellStyle name="Style 22 61 4 3" xfId="36672" xr:uid="{00000000-0005-0000-0000-0000DFA20000}"/>
    <cellStyle name="Style 22 61 4 3 2" xfId="36673" xr:uid="{00000000-0005-0000-0000-0000E0A20000}"/>
    <cellStyle name="Style 22 61 4 4" xfId="36674" xr:uid="{00000000-0005-0000-0000-0000E1A20000}"/>
    <cellStyle name="Style 22 61 4 4 2" xfId="36675" xr:uid="{00000000-0005-0000-0000-0000E2A20000}"/>
    <cellStyle name="Style 22 61 4 5" xfId="36676" xr:uid="{00000000-0005-0000-0000-0000E3A20000}"/>
    <cellStyle name="Style 22 61 5" xfId="36677" xr:uid="{00000000-0005-0000-0000-0000E4A20000}"/>
    <cellStyle name="Style 22 61 5 2" xfId="36678" xr:uid="{00000000-0005-0000-0000-0000E5A20000}"/>
    <cellStyle name="Style 22 61 5 2 2" xfId="36679" xr:uid="{00000000-0005-0000-0000-0000E6A20000}"/>
    <cellStyle name="Style 22 61 5 3" xfId="36680" xr:uid="{00000000-0005-0000-0000-0000E7A20000}"/>
    <cellStyle name="Style 22 61 5 3 2" xfId="36681" xr:uid="{00000000-0005-0000-0000-0000E8A20000}"/>
    <cellStyle name="Style 22 61 5 4" xfId="36682" xr:uid="{00000000-0005-0000-0000-0000E9A20000}"/>
    <cellStyle name="Style 22 61 5 4 2" xfId="36683" xr:uid="{00000000-0005-0000-0000-0000EAA20000}"/>
    <cellStyle name="Style 22 61 5 5" xfId="36684" xr:uid="{00000000-0005-0000-0000-0000EBA20000}"/>
    <cellStyle name="Style 22 61 6" xfId="36685" xr:uid="{00000000-0005-0000-0000-0000ECA20000}"/>
    <cellStyle name="Style 22 61 6 2" xfId="36686" xr:uid="{00000000-0005-0000-0000-0000EDA20000}"/>
    <cellStyle name="Style 22 61 6 2 2" xfId="36687" xr:uid="{00000000-0005-0000-0000-0000EEA20000}"/>
    <cellStyle name="Style 22 61 6 3" xfId="36688" xr:uid="{00000000-0005-0000-0000-0000EFA20000}"/>
    <cellStyle name="Style 22 61 6 3 2" xfId="36689" xr:uid="{00000000-0005-0000-0000-0000F0A20000}"/>
    <cellStyle name="Style 22 61 6 4" xfId="36690" xr:uid="{00000000-0005-0000-0000-0000F1A20000}"/>
    <cellStyle name="Style 22 61 6 4 2" xfId="36691" xr:uid="{00000000-0005-0000-0000-0000F2A20000}"/>
    <cellStyle name="Style 22 61 6 5" xfId="36692" xr:uid="{00000000-0005-0000-0000-0000F3A20000}"/>
    <cellStyle name="Style 22 61 7" xfId="36693" xr:uid="{00000000-0005-0000-0000-0000F4A20000}"/>
    <cellStyle name="Style 22 61 7 2" xfId="36694" xr:uid="{00000000-0005-0000-0000-0000F5A20000}"/>
    <cellStyle name="Style 22 61 7 2 2" xfId="36695" xr:uid="{00000000-0005-0000-0000-0000F6A20000}"/>
    <cellStyle name="Style 22 61 7 3" xfId="36696" xr:uid="{00000000-0005-0000-0000-0000F7A20000}"/>
    <cellStyle name="Style 22 61 7 3 2" xfId="36697" xr:uid="{00000000-0005-0000-0000-0000F8A20000}"/>
    <cellStyle name="Style 22 61 7 4" xfId="36698" xr:uid="{00000000-0005-0000-0000-0000F9A20000}"/>
    <cellStyle name="Style 22 61 7 4 2" xfId="36699" xr:uid="{00000000-0005-0000-0000-0000FAA20000}"/>
    <cellStyle name="Style 22 61 7 5" xfId="36700" xr:uid="{00000000-0005-0000-0000-0000FBA20000}"/>
    <cellStyle name="Style 22 61 8" xfId="36701" xr:uid="{00000000-0005-0000-0000-0000FCA20000}"/>
    <cellStyle name="Style 22 61 8 2" xfId="36702" xr:uid="{00000000-0005-0000-0000-0000FDA20000}"/>
    <cellStyle name="Style 22 61 8 2 2" xfId="36703" xr:uid="{00000000-0005-0000-0000-0000FEA20000}"/>
    <cellStyle name="Style 22 61 8 3" xfId="36704" xr:uid="{00000000-0005-0000-0000-0000FFA20000}"/>
    <cellStyle name="Style 22 61 8 3 2" xfId="36705" xr:uid="{00000000-0005-0000-0000-000000A30000}"/>
    <cellStyle name="Style 22 61 8 4" xfId="36706" xr:uid="{00000000-0005-0000-0000-000001A30000}"/>
    <cellStyle name="Style 22 61 8 4 2" xfId="36707" xr:uid="{00000000-0005-0000-0000-000002A30000}"/>
    <cellStyle name="Style 22 61 8 5" xfId="36708" xr:uid="{00000000-0005-0000-0000-000003A30000}"/>
    <cellStyle name="Style 22 61 9" xfId="36709" xr:uid="{00000000-0005-0000-0000-000004A30000}"/>
    <cellStyle name="Style 22 61 9 2" xfId="36710" xr:uid="{00000000-0005-0000-0000-000005A30000}"/>
    <cellStyle name="Style 22 61 9 2 2" xfId="36711" xr:uid="{00000000-0005-0000-0000-000006A30000}"/>
    <cellStyle name="Style 22 61 9 3" xfId="36712" xr:uid="{00000000-0005-0000-0000-000007A30000}"/>
    <cellStyle name="Style 22 61 9 3 2" xfId="36713" xr:uid="{00000000-0005-0000-0000-000008A30000}"/>
    <cellStyle name="Style 22 61 9 4" xfId="36714" xr:uid="{00000000-0005-0000-0000-000009A30000}"/>
    <cellStyle name="Style 22 61 9 4 2" xfId="36715" xr:uid="{00000000-0005-0000-0000-00000AA30000}"/>
    <cellStyle name="Style 22 61 9 5" xfId="36716" xr:uid="{00000000-0005-0000-0000-00000BA30000}"/>
    <cellStyle name="Style 22 61_물질에너지밸런스(물량조정)" xfId="36717" xr:uid="{00000000-0005-0000-0000-00000CA30000}"/>
    <cellStyle name="Style 22 62" xfId="36718" xr:uid="{00000000-0005-0000-0000-00000DA30000}"/>
    <cellStyle name="Style 22 62 10" xfId="36719" xr:uid="{00000000-0005-0000-0000-00000EA30000}"/>
    <cellStyle name="Style 22 62 10 2" xfId="36720" xr:uid="{00000000-0005-0000-0000-00000FA30000}"/>
    <cellStyle name="Style 22 62 10 2 2" xfId="36721" xr:uid="{00000000-0005-0000-0000-000010A30000}"/>
    <cellStyle name="Style 22 62 10 3" xfId="36722" xr:uid="{00000000-0005-0000-0000-000011A30000}"/>
    <cellStyle name="Style 22 62 10 3 2" xfId="36723" xr:uid="{00000000-0005-0000-0000-000012A30000}"/>
    <cellStyle name="Style 22 62 10 4" xfId="36724" xr:uid="{00000000-0005-0000-0000-000013A30000}"/>
    <cellStyle name="Style 22 62 10 4 2" xfId="36725" xr:uid="{00000000-0005-0000-0000-000014A30000}"/>
    <cellStyle name="Style 22 62 10 5" xfId="36726" xr:uid="{00000000-0005-0000-0000-000015A30000}"/>
    <cellStyle name="Style 22 62 11" xfId="36727" xr:uid="{00000000-0005-0000-0000-000016A30000}"/>
    <cellStyle name="Style 22 62 11 2" xfId="36728" xr:uid="{00000000-0005-0000-0000-000017A30000}"/>
    <cellStyle name="Style 22 62 12" xfId="36729" xr:uid="{00000000-0005-0000-0000-000018A30000}"/>
    <cellStyle name="Style 22 62 12 2" xfId="36730" xr:uid="{00000000-0005-0000-0000-000019A30000}"/>
    <cellStyle name="Style 22 62 13" xfId="36731" xr:uid="{00000000-0005-0000-0000-00001AA30000}"/>
    <cellStyle name="Style 22 62 13 2" xfId="36732" xr:uid="{00000000-0005-0000-0000-00001BA30000}"/>
    <cellStyle name="Style 22 62 14" xfId="36733" xr:uid="{00000000-0005-0000-0000-00001CA30000}"/>
    <cellStyle name="Style 22 62 2" xfId="36734" xr:uid="{00000000-0005-0000-0000-00001DA30000}"/>
    <cellStyle name="Style 22 62 2 2" xfId="36735" xr:uid="{00000000-0005-0000-0000-00001EA30000}"/>
    <cellStyle name="Style 22 62 2 2 2" xfId="36736" xr:uid="{00000000-0005-0000-0000-00001FA30000}"/>
    <cellStyle name="Style 22 62 2 3" xfId="36737" xr:uid="{00000000-0005-0000-0000-000020A30000}"/>
    <cellStyle name="Style 22 62 2 3 2" xfId="36738" xr:uid="{00000000-0005-0000-0000-000021A30000}"/>
    <cellStyle name="Style 22 62 2 4" xfId="36739" xr:uid="{00000000-0005-0000-0000-000022A30000}"/>
    <cellStyle name="Style 22 62 2 4 2" xfId="36740" xr:uid="{00000000-0005-0000-0000-000023A30000}"/>
    <cellStyle name="Style 22 62 2 5" xfId="36741" xr:uid="{00000000-0005-0000-0000-000024A30000}"/>
    <cellStyle name="Style 22 62 3" xfId="36742" xr:uid="{00000000-0005-0000-0000-000025A30000}"/>
    <cellStyle name="Style 22 62 3 2" xfId="36743" xr:uid="{00000000-0005-0000-0000-000026A30000}"/>
    <cellStyle name="Style 22 62 3 2 2" xfId="36744" xr:uid="{00000000-0005-0000-0000-000027A30000}"/>
    <cellStyle name="Style 22 62 3 3" xfId="36745" xr:uid="{00000000-0005-0000-0000-000028A30000}"/>
    <cellStyle name="Style 22 62 3 3 2" xfId="36746" xr:uid="{00000000-0005-0000-0000-000029A30000}"/>
    <cellStyle name="Style 22 62 3 4" xfId="36747" xr:uid="{00000000-0005-0000-0000-00002AA30000}"/>
    <cellStyle name="Style 22 62 3 4 2" xfId="36748" xr:uid="{00000000-0005-0000-0000-00002BA30000}"/>
    <cellStyle name="Style 22 62 3 5" xfId="36749" xr:uid="{00000000-0005-0000-0000-00002CA30000}"/>
    <cellStyle name="Style 22 62 4" xfId="36750" xr:uid="{00000000-0005-0000-0000-00002DA30000}"/>
    <cellStyle name="Style 22 62 4 2" xfId="36751" xr:uid="{00000000-0005-0000-0000-00002EA30000}"/>
    <cellStyle name="Style 22 62 4 2 2" xfId="36752" xr:uid="{00000000-0005-0000-0000-00002FA30000}"/>
    <cellStyle name="Style 22 62 4 3" xfId="36753" xr:uid="{00000000-0005-0000-0000-000030A30000}"/>
    <cellStyle name="Style 22 62 4 3 2" xfId="36754" xr:uid="{00000000-0005-0000-0000-000031A30000}"/>
    <cellStyle name="Style 22 62 4 4" xfId="36755" xr:uid="{00000000-0005-0000-0000-000032A30000}"/>
    <cellStyle name="Style 22 62 4 4 2" xfId="36756" xr:uid="{00000000-0005-0000-0000-000033A30000}"/>
    <cellStyle name="Style 22 62 4 5" xfId="36757" xr:uid="{00000000-0005-0000-0000-000034A30000}"/>
    <cellStyle name="Style 22 62 5" xfId="36758" xr:uid="{00000000-0005-0000-0000-000035A30000}"/>
    <cellStyle name="Style 22 62 5 2" xfId="36759" xr:uid="{00000000-0005-0000-0000-000036A30000}"/>
    <cellStyle name="Style 22 62 5 2 2" xfId="36760" xr:uid="{00000000-0005-0000-0000-000037A30000}"/>
    <cellStyle name="Style 22 62 5 3" xfId="36761" xr:uid="{00000000-0005-0000-0000-000038A30000}"/>
    <cellStyle name="Style 22 62 5 3 2" xfId="36762" xr:uid="{00000000-0005-0000-0000-000039A30000}"/>
    <cellStyle name="Style 22 62 5 4" xfId="36763" xr:uid="{00000000-0005-0000-0000-00003AA30000}"/>
    <cellStyle name="Style 22 62 5 4 2" xfId="36764" xr:uid="{00000000-0005-0000-0000-00003BA30000}"/>
    <cellStyle name="Style 22 62 5 5" xfId="36765" xr:uid="{00000000-0005-0000-0000-00003CA30000}"/>
    <cellStyle name="Style 22 62 6" xfId="36766" xr:uid="{00000000-0005-0000-0000-00003DA30000}"/>
    <cellStyle name="Style 22 62 6 2" xfId="36767" xr:uid="{00000000-0005-0000-0000-00003EA30000}"/>
    <cellStyle name="Style 22 62 6 2 2" xfId="36768" xr:uid="{00000000-0005-0000-0000-00003FA30000}"/>
    <cellStyle name="Style 22 62 6 3" xfId="36769" xr:uid="{00000000-0005-0000-0000-000040A30000}"/>
    <cellStyle name="Style 22 62 6 3 2" xfId="36770" xr:uid="{00000000-0005-0000-0000-000041A30000}"/>
    <cellStyle name="Style 22 62 6 4" xfId="36771" xr:uid="{00000000-0005-0000-0000-000042A30000}"/>
    <cellStyle name="Style 22 62 6 4 2" xfId="36772" xr:uid="{00000000-0005-0000-0000-000043A30000}"/>
    <cellStyle name="Style 22 62 6 5" xfId="36773" xr:uid="{00000000-0005-0000-0000-000044A30000}"/>
    <cellStyle name="Style 22 62 7" xfId="36774" xr:uid="{00000000-0005-0000-0000-000045A30000}"/>
    <cellStyle name="Style 22 62 7 2" xfId="36775" xr:uid="{00000000-0005-0000-0000-000046A30000}"/>
    <cellStyle name="Style 22 62 7 2 2" xfId="36776" xr:uid="{00000000-0005-0000-0000-000047A30000}"/>
    <cellStyle name="Style 22 62 7 3" xfId="36777" xr:uid="{00000000-0005-0000-0000-000048A30000}"/>
    <cellStyle name="Style 22 62 7 3 2" xfId="36778" xr:uid="{00000000-0005-0000-0000-000049A30000}"/>
    <cellStyle name="Style 22 62 7 4" xfId="36779" xr:uid="{00000000-0005-0000-0000-00004AA30000}"/>
    <cellStyle name="Style 22 62 7 4 2" xfId="36780" xr:uid="{00000000-0005-0000-0000-00004BA30000}"/>
    <cellStyle name="Style 22 62 7 5" xfId="36781" xr:uid="{00000000-0005-0000-0000-00004CA30000}"/>
    <cellStyle name="Style 22 62 8" xfId="36782" xr:uid="{00000000-0005-0000-0000-00004DA30000}"/>
    <cellStyle name="Style 22 62 8 2" xfId="36783" xr:uid="{00000000-0005-0000-0000-00004EA30000}"/>
    <cellStyle name="Style 22 62 8 2 2" xfId="36784" xr:uid="{00000000-0005-0000-0000-00004FA30000}"/>
    <cellStyle name="Style 22 62 8 3" xfId="36785" xr:uid="{00000000-0005-0000-0000-000050A30000}"/>
    <cellStyle name="Style 22 62 8 3 2" xfId="36786" xr:uid="{00000000-0005-0000-0000-000051A30000}"/>
    <cellStyle name="Style 22 62 8 4" xfId="36787" xr:uid="{00000000-0005-0000-0000-000052A30000}"/>
    <cellStyle name="Style 22 62 8 4 2" xfId="36788" xr:uid="{00000000-0005-0000-0000-000053A30000}"/>
    <cellStyle name="Style 22 62 8 5" xfId="36789" xr:uid="{00000000-0005-0000-0000-000054A30000}"/>
    <cellStyle name="Style 22 62 9" xfId="36790" xr:uid="{00000000-0005-0000-0000-000055A30000}"/>
    <cellStyle name="Style 22 62 9 2" xfId="36791" xr:uid="{00000000-0005-0000-0000-000056A30000}"/>
    <cellStyle name="Style 22 62 9 2 2" xfId="36792" xr:uid="{00000000-0005-0000-0000-000057A30000}"/>
    <cellStyle name="Style 22 62 9 3" xfId="36793" xr:uid="{00000000-0005-0000-0000-000058A30000}"/>
    <cellStyle name="Style 22 62 9 3 2" xfId="36794" xr:uid="{00000000-0005-0000-0000-000059A30000}"/>
    <cellStyle name="Style 22 62 9 4" xfId="36795" xr:uid="{00000000-0005-0000-0000-00005AA30000}"/>
    <cellStyle name="Style 22 62 9 4 2" xfId="36796" xr:uid="{00000000-0005-0000-0000-00005BA30000}"/>
    <cellStyle name="Style 22 62 9 5" xfId="36797" xr:uid="{00000000-0005-0000-0000-00005CA30000}"/>
    <cellStyle name="Style 22 62_물질에너지밸런스(물량조정)" xfId="36798" xr:uid="{00000000-0005-0000-0000-00005DA30000}"/>
    <cellStyle name="Style 22 63" xfId="36799" xr:uid="{00000000-0005-0000-0000-00005EA30000}"/>
    <cellStyle name="Style 22 63 10" xfId="36800" xr:uid="{00000000-0005-0000-0000-00005FA30000}"/>
    <cellStyle name="Style 22 63 10 2" xfId="36801" xr:uid="{00000000-0005-0000-0000-000060A30000}"/>
    <cellStyle name="Style 22 63 10 2 2" xfId="36802" xr:uid="{00000000-0005-0000-0000-000061A30000}"/>
    <cellStyle name="Style 22 63 10 3" xfId="36803" xr:uid="{00000000-0005-0000-0000-000062A30000}"/>
    <cellStyle name="Style 22 63 10 3 2" xfId="36804" xr:uid="{00000000-0005-0000-0000-000063A30000}"/>
    <cellStyle name="Style 22 63 10 4" xfId="36805" xr:uid="{00000000-0005-0000-0000-000064A30000}"/>
    <cellStyle name="Style 22 63 10 4 2" xfId="36806" xr:uid="{00000000-0005-0000-0000-000065A30000}"/>
    <cellStyle name="Style 22 63 10 5" xfId="36807" xr:uid="{00000000-0005-0000-0000-000066A30000}"/>
    <cellStyle name="Style 22 63 11" xfId="36808" xr:uid="{00000000-0005-0000-0000-000067A30000}"/>
    <cellStyle name="Style 22 63 11 2" xfId="36809" xr:uid="{00000000-0005-0000-0000-000068A30000}"/>
    <cellStyle name="Style 22 63 12" xfId="36810" xr:uid="{00000000-0005-0000-0000-000069A30000}"/>
    <cellStyle name="Style 22 63 12 2" xfId="36811" xr:uid="{00000000-0005-0000-0000-00006AA30000}"/>
    <cellStyle name="Style 22 63 13" xfId="36812" xr:uid="{00000000-0005-0000-0000-00006BA30000}"/>
    <cellStyle name="Style 22 63 13 2" xfId="36813" xr:uid="{00000000-0005-0000-0000-00006CA30000}"/>
    <cellStyle name="Style 22 63 14" xfId="36814" xr:uid="{00000000-0005-0000-0000-00006DA30000}"/>
    <cellStyle name="Style 22 63 2" xfId="36815" xr:uid="{00000000-0005-0000-0000-00006EA30000}"/>
    <cellStyle name="Style 22 63 2 2" xfId="36816" xr:uid="{00000000-0005-0000-0000-00006FA30000}"/>
    <cellStyle name="Style 22 63 2 2 2" xfId="36817" xr:uid="{00000000-0005-0000-0000-000070A30000}"/>
    <cellStyle name="Style 22 63 2 3" xfId="36818" xr:uid="{00000000-0005-0000-0000-000071A30000}"/>
    <cellStyle name="Style 22 63 2 3 2" xfId="36819" xr:uid="{00000000-0005-0000-0000-000072A30000}"/>
    <cellStyle name="Style 22 63 2 4" xfId="36820" xr:uid="{00000000-0005-0000-0000-000073A30000}"/>
    <cellStyle name="Style 22 63 2 4 2" xfId="36821" xr:uid="{00000000-0005-0000-0000-000074A30000}"/>
    <cellStyle name="Style 22 63 2 5" xfId="36822" xr:uid="{00000000-0005-0000-0000-000075A30000}"/>
    <cellStyle name="Style 22 63 3" xfId="36823" xr:uid="{00000000-0005-0000-0000-000076A30000}"/>
    <cellStyle name="Style 22 63 3 2" xfId="36824" xr:uid="{00000000-0005-0000-0000-000077A30000}"/>
    <cellStyle name="Style 22 63 3 2 2" xfId="36825" xr:uid="{00000000-0005-0000-0000-000078A30000}"/>
    <cellStyle name="Style 22 63 3 3" xfId="36826" xr:uid="{00000000-0005-0000-0000-000079A30000}"/>
    <cellStyle name="Style 22 63 3 3 2" xfId="36827" xr:uid="{00000000-0005-0000-0000-00007AA30000}"/>
    <cellStyle name="Style 22 63 3 4" xfId="36828" xr:uid="{00000000-0005-0000-0000-00007BA30000}"/>
    <cellStyle name="Style 22 63 3 4 2" xfId="36829" xr:uid="{00000000-0005-0000-0000-00007CA30000}"/>
    <cellStyle name="Style 22 63 3 5" xfId="36830" xr:uid="{00000000-0005-0000-0000-00007DA30000}"/>
    <cellStyle name="Style 22 63 4" xfId="36831" xr:uid="{00000000-0005-0000-0000-00007EA30000}"/>
    <cellStyle name="Style 22 63 4 2" xfId="36832" xr:uid="{00000000-0005-0000-0000-00007FA30000}"/>
    <cellStyle name="Style 22 63 4 2 2" xfId="36833" xr:uid="{00000000-0005-0000-0000-000080A30000}"/>
    <cellStyle name="Style 22 63 4 3" xfId="36834" xr:uid="{00000000-0005-0000-0000-000081A30000}"/>
    <cellStyle name="Style 22 63 4 3 2" xfId="36835" xr:uid="{00000000-0005-0000-0000-000082A30000}"/>
    <cellStyle name="Style 22 63 4 4" xfId="36836" xr:uid="{00000000-0005-0000-0000-000083A30000}"/>
    <cellStyle name="Style 22 63 4 4 2" xfId="36837" xr:uid="{00000000-0005-0000-0000-000084A30000}"/>
    <cellStyle name="Style 22 63 4 5" xfId="36838" xr:uid="{00000000-0005-0000-0000-000085A30000}"/>
    <cellStyle name="Style 22 63 5" xfId="36839" xr:uid="{00000000-0005-0000-0000-000086A30000}"/>
    <cellStyle name="Style 22 63 5 2" xfId="36840" xr:uid="{00000000-0005-0000-0000-000087A30000}"/>
    <cellStyle name="Style 22 63 5 2 2" xfId="36841" xr:uid="{00000000-0005-0000-0000-000088A30000}"/>
    <cellStyle name="Style 22 63 5 3" xfId="36842" xr:uid="{00000000-0005-0000-0000-000089A30000}"/>
    <cellStyle name="Style 22 63 5 3 2" xfId="36843" xr:uid="{00000000-0005-0000-0000-00008AA30000}"/>
    <cellStyle name="Style 22 63 5 4" xfId="36844" xr:uid="{00000000-0005-0000-0000-00008BA30000}"/>
    <cellStyle name="Style 22 63 5 4 2" xfId="36845" xr:uid="{00000000-0005-0000-0000-00008CA30000}"/>
    <cellStyle name="Style 22 63 5 5" xfId="36846" xr:uid="{00000000-0005-0000-0000-00008DA30000}"/>
    <cellStyle name="Style 22 63 6" xfId="36847" xr:uid="{00000000-0005-0000-0000-00008EA30000}"/>
    <cellStyle name="Style 22 63 6 2" xfId="36848" xr:uid="{00000000-0005-0000-0000-00008FA30000}"/>
    <cellStyle name="Style 22 63 6 2 2" xfId="36849" xr:uid="{00000000-0005-0000-0000-000090A30000}"/>
    <cellStyle name="Style 22 63 6 3" xfId="36850" xr:uid="{00000000-0005-0000-0000-000091A30000}"/>
    <cellStyle name="Style 22 63 6 3 2" xfId="36851" xr:uid="{00000000-0005-0000-0000-000092A30000}"/>
    <cellStyle name="Style 22 63 6 4" xfId="36852" xr:uid="{00000000-0005-0000-0000-000093A30000}"/>
    <cellStyle name="Style 22 63 6 4 2" xfId="36853" xr:uid="{00000000-0005-0000-0000-000094A30000}"/>
    <cellStyle name="Style 22 63 6 5" xfId="36854" xr:uid="{00000000-0005-0000-0000-000095A30000}"/>
    <cellStyle name="Style 22 63 7" xfId="36855" xr:uid="{00000000-0005-0000-0000-000096A30000}"/>
    <cellStyle name="Style 22 63 7 2" xfId="36856" xr:uid="{00000000-0005-0000-0000-000097A30000}"/>
    <cellStyle name="Style 22 63 7 2 2" xfId="36857" xr:uid="{00000000-0005-0000-0000-000098A30000}"/>
    <cellStyle name="Style 22 63 7 3" xfId="36858" xr:uid="{00000000-0005-0000-0000-000099A30000}"/>
    <cellStyle name="Style 22 63 7 3 2" xfId="36859" xr:uid="{00000000-0005-0000-0000-00009AA30000}"/>
    <cellStyle name="Style 22 63 7 4" xfId="36860" xr:uid="{00000000-0005-0000-0000-00009BA30000}"/>
    <cellStyle name="Style 22 63 7 4 2" xfId="36861" xr:uid="{00000000-0005-0000-0000-00009CA30000}"/>
    <cellStyle name="Style 22 63 7 5" xfId="36862" xr:uid="{00000000-0005-0000-0000-00009DA30000}"/>
    <cellStyle name="Style 22 63 8" xfId="36863" xr:uid="{00000000-0005-0000-0000-00009EA30000}"/>
    <cellStyle name="Style 22 63 8 2" xfId="36864" xr:uid="{00000000-0005-0000-0000-00009FA30000}"/>
    <cellStyle name="Style 22 63 8 2 2" xfId="36865" xr:uid="{00000000-0005-0000-0000-0000A0A30000}"/>
    <cellStyle name="Style 22 63 8 3" xfId="36866" xr:uid="{00000000-0005-0000-0000-0000A1A30000}"/>
    <cellStyle name="Style 22 63 8 3 2" xfId="36867" xr:uid="{00000000-0005-0000-0000-0000A2A30000}"/>
    <cellStyle name="Style 22 63 8 4" xfId="36868" xr:uid="{00000000-0005-0000-0000-0000A3A30000}"/>
    <cellStyle name="Style 22 63 8 4 2" xfId="36869" xr:uid="{00000000-0005-0000-0000-0000A4A30000}"/>
    <cellStyle name="Style 22 63 8 5" xfId="36870" xr:uid="{00000000-0005-0000-0000-0000A5A30000}"/>
    <cellStyle name="Style 22 63 9" xfId="36871" xr:uid="{00000000-0005-0000-0000-0000A6A30000}"/>
    <cellStyle name="Style 22 63 9 2" xfId="36872" xr:uid="{00000000-0005-0000-0000-0000A7A30000}"/>
    <cellStyle name="Style 22 63 9 2 2" xfId="36873" xr:uid="{00000000-0005-0000-0000-0000A8A30000}"/>
    <cellStyle name="Style 22 63 9 3" xfId="36874" xr:uid="{00000000-0005-0000-0000-0000A9A30000}"/>
    <cellStyle name="Style 22 63 9 3 2" xfId="36875" xr:uid="{00000000-0005-0000-0000-0000AAA30000}"/>
    <cellStyle name="Style 22 63 9 4" xfId="36876" xr:uid="{00000000-0005-0000-0000-0000ABA30000}"/>
    <cellStyle name="Style 22 63 9 4 2" xfId="36877" xr:uid="{00000000-0005-0000-0000-0000ACA30000}"/>
    <cellStyle name="Style 22 63 9 5" xfId="36878" xr:uid="{00000000-0005-0000-0000-0000ADA30000}"/>
    <cellStyle name="Style 22 63_물질에너지밸런스(물량조정)" xfId="36879" xr:uid="{00000000-0005-0000-0000-0000AEA30000}"/>
    <cellStyle name="Style 22 64" xfId="36880" xr:uid="{00000000-0005-0000-0000-0000AFA30000}"/>
    <cellStyle name="Style 22 64 10" xfId="36881" xr:uid="{00000000-0005-0000-0000-0000B0A30000}"/>
    <cellStyle name="Style 22 64 10 2" xfId="36882" xr:uid="{00000000-0005-0000-0000-0000B1A30000}"/>
    <cellStyle name="Style 22 64 10 2 2" xfId="36883" xr:uid="{00000000-0005-0000-0000-0000B2A30000}"/>
    <cellStyle name="Style 22 64 10 3" xfId="36884" xr:uid="{00000000-0005-0000-0000-0000B3A30000}"/>
    <cellStyle name="Style 22 64 10 3 2" xfId="36885" xr:uid="{00000000-0005-0000-0000-0000B4A30000}"/>
    <cellStyle name="Style 22 64 10 4" xfId="36886" xr:uid="{00000000-0005-0000-0000-0000B5A30000}"/>
    <cellStyle name="Style 22 64 10 4 2" xfId="36887" xr:uid="{00000000-0005-0000-0000-0000B6A30000}"/>
    <cellStyle name="Style 22 64 10 5" xfId="36888" xr:uid="{00000000-0005-0000-0000-0000B7A30000}"/>
    <cellStyle name="Style 22 64 11" xfId="36889" xr:uid="{00000000-0005-0000-0000-0000B8A30000}"/>
    <cellStyle name="Style 22 64 11 2" xfId="36890" xr:uid="{00000000-0005-0000-0000-0000B9A30000}"/>
    <cellStyle name="Style 22 64 12" xfId="36891" xr:uid="{00000000-0005-0000-0000-0000BAA30000}"/>
    <cellStyle name="Style 22 64 12 2" xfId="36892" xr:uid="{00000000-0005-0000-0000-0000BBA30000}"/>
    <cellStyle name="Style 22 64 13" xfId="36893" xr:uid="{00000000-0005-0000-0000-0000BCA30000}"/>
    <cellStyle name="Style 22 64 13 2" xfId="36894" xr:uid="{00000000-0005-0000-0000-0000BDA30000}"/>
    <cellStyle name="Style 22 64 14" xfId="36895" xr:uid="{00000000-0005-0000-0000-0000BEA30000}"/>
    <cellStyle name="Style 22 64 2" xfId="36896" xr:uid="{00000000-0005-0000-0000-0000BFA30000}"/>
    <cellStyle name="Style 22 64 2 2" xfId="36897" xr:uid="{00000000-0005-0000-0000-0000C0A30000}"/>
    <cellStyle name="Style 22 64 2 2 2" xfId="36898" xr:uid="{00000000-0005-0000-0000-0000C1A30000}"/>
    <cellStyle name="Style 22 64 2 3" xfId="36899" xr:uid="{00000000-0005-0000-0000-0000C2A30000}"/>
    <cellStyle name="Style 22 64 2 3 2" xfId="36900" xr:uid="{00000000-0005-0000-0000-0000C3A30000}"/>
    <cellStyle name="Style 22 64 2 4" xfId="36901" xr:uid="{00000000-0005-0000-0000-0000C4A30000}"/>
    <cellStyle name="Style 22 64 2 4 2" xfId="36902" xr:uid="{00000000-0005-0000-0000-0000C5A30000}"/>
    <cellStyle name="Style 22 64 2 5" xfId="36903" xr:uid="{00000000-0005-0000-0000-0000C6A30000}"/>
    <cellStyle name="Style 22 64 3" xfId="36904" xr:uid="{00000000-0005-0000-0000-0000C7A30000}"/>
    <cellStyle name="Style 22 64 3 2" xfId="36905" xr:uid="{00000000-0005-0000-0000-0000C8A30000}"/>
    <cellStyle name="Style 22 64 3 2 2" xfId="36906" xr:uid="{00000000-0005-0000-0000-0000C9A30000}"/>
    <cellStyle name="Style 22 64 3 3" xfId="36907" xr:uid="{00000000-0005-0000-0000-0000CAA30000}"/>
    <cellStyle name="Style 22 64 3 3 2" xfId="36908" xr:uid="{00000000-0005-0000-0000-0000CBA30000}"/>
    <cellStyle name="Style 22 64 3 4" xfId="36909" xr:uid="{00000000-0005-0000-0000-0000CCA30000}"/>
    <cellStyle name="Style 22 64 3 4 2" xfId="36910" xr:uid="{00000000-0005-0000-0000-0000CDA30000}"/>
    <cellStyle name="Style 22 64 3 5" xfId="36911" xr:uid="{00000000-0005-0000-0000-0000CEA30000}"/>
    <cellStyle name="Style 22 64 4" xfId="36912" xr:uid="{00000000-0005-0000-0000-0000CFA30000}"/>
    <cellStyle name="Style 22 64 4 2" xfId="36913" xr:uid="{00000000-0005-0000-0000-0000D0A30000}"/>
    <cellStyle name="Style 22 64 4 2 2" xfId="36914" xr:uid="{00000000-0005-0000-0000-0000D1A30000}"/>
    <cellStyle name="Style 22 64 4 3" xfId="36915" xr:uid="{00000000-0005-0000-0000-0000D2A30000}"/>
    <cellStyle name="Style 22 64 4 3 2" xfId="36916" xr:uid="{00000000-0005-0000-0000-0000D3A30000}"/>
    <cellStyle name="Style 22 64 4 4" xfId="36917" xr:uid="{00000000-0005-0000-0000-0000D4A30000}"/>
    <cellStyle name="Style 22 64 4 4 2" xfId="36918" xr:uid="{00000000-0005-0000-0000-0000D5A30000}"/>
    <cellStyle name="Style 22 64 4 5" xfId="36919" xr:uid="{00000000-0005-0000-0000-0000D6A30000}"/>
    <cellStyle name="Style 22 64 5" xfId="36920" xr:uid="{00000000-0005-0000-0000-0000D7A30000}"/>
    <cellStyle name="Style 22 64 5 2" xfId="36921" xr:uid="{00000000-0005-0000-0000-0000D8A30000}"/>
    <cellStyle name="Style 22 64 5 2 2" xfId="36922" xr:uid="{00000000-0005-0000-0000-0000D9A30000}"/>
    <cellStyle name="Style 22 64 5 3" xfId="36923" xr:uid="{00000000-0005-0000-0000-0000DAA30000}"/>
    <cellStyle name="Style 22 64 5 3 2" xfId="36924" xr:uid="{00000000-0005-0000-0000-0000DBA30000}"/>
    <cellStyle name="Style 22 64 5 4" xfId="36925" xr:uid="{00000000-0005-0000-0000-0000DCA30000}"/>
    <cellStyle name="Style 22 64 5 4 2" xfId="36926" xr:uid="{00000000-0005-0000-0000-0000DDA30000}"/>
    <cellStyle name="Style 22 64 5 5" xfId="36927" xr:uid="{00000000-0005-0000-0000-0000DEA30000}"/>
    <cellStyle name="Style 22 64 6" xfId="36928" xr:uid="{00000000-0005-0000-0000-0000DFA30000}"/>
    <cellStyle name="Style 22 64 6 2" xfId="36929" xr:uid="{00000000-0005-0000-0000-0000E0A30000}"/>
    <cellStyle name="Style 22 64 6 2 2" xfId="36930" xr:uid="{00000000-0005-0000-0000-0000E1A30000}"/>
    <cellStyle name="Style 22 64 6 3" xfId="36931" xr:uid="{00000000-0005-0000-0000-0000E2A30000}"/>
    <cellStyle name="Style 22 64 6 3 2" xfId="36932" xr:uid="{00000000-0005-0000-0000-0000E3A30000}"/>
    <cellStyle name="Style 22 64 6 4" xfId="36933" xr:uid="{00000000-0005-0000-0000-0000E4A30000}"/>
    <cellStyle name="Style 22 64 6 4 2" xfId="36934" xr:uid="{00000000-0005-0000-0000-0000E5A30000}"/>
    <cellStyle name="Style 22 64 6 5" xfId="36935" xr:uid="{00000000-0005-0000-0000-0000E6A30000}"/>
    <cellStyle name="Style 22 64 7" xfId="36936" xr:uid="{00000000-0005-0000-0000-0000E7A30000}"/>
    <cellStyle name="Style 22 64 7 2" xfId="36937" xr:uid="{00000000-0005-0000-0000-0000E8A30000}"/>
    <cellStyle name="Style 22 64 7 2 2" xfId="36938" xr:uid="{00000000-0005-0000-0000-0000E9A30000}"/>
    <cellStyle name="Style 22 64 7 3" xfId="36939" xr:uid="{00000000-0005-0000-0000-0000EAA30000}"/>
    <cellStyle name="Style 22 64 7 3 2" xfId="36940" xr:uid="{00000000-0005-0000-0000-0000EBA30000}"/>
    <cellStyle name="Style 22 64 7 4" xfId="36941" xr:uid="{00000000-0005-0000-0000-0000ECA30000}"/>
    <cellStyle name="Style 22 64 7 4 2" xfId="36942" xr:uid="{00000000-0005-0000-0000-0000EDA30000}"/>
    <cellStyle name="Style 22 64 7 5" xfId="36943" xr:uid="{00000000-0005-0000-0000-0000EEA30000}"/>
    <cellStyle name="Style 22 64 8" xfId="36944" xr:uid="{00000000-0005-0000-0000-0000EFA30000}"/>
    <cellStyle name="Style 22 64 8 2" xfId="36945" xr:uid="{00000000-0005-0000-0000-0000F0A30000}"/>
    <cellStyle name="Style 22 64 8 2 2" xfId="36946" xr:uid="{00000000-0005-0000-0000-0000F1A30000}"/>
    <cellStyle name="Style 22 64 8 3" xfId="36947" xr:uid="{00000000-0005-0000-0000-0000F2A30000}"/>
    <cellStyle name="Style 22 64 8 3 2" xfId="36948" xr:uid="{00000000-0005-0000-0000-0000F3A30000}"/>
    <cellStyle name="Style 22 64 8 4" xfId="36949" xr:uid="{00000000-0005-0000-0000-0000F4A30000}"/>
    <cellStyle name="Style 22 64 8 4 2" xfId="36950" xr:uid="{00000000-0005-0000-0000-0000F5A30000}"/>
    <cellStyle name="Style 22 64 8 5" xfId="36951" xr:uid="{00000000-0005-0000-0000-0000F6A30000}"/>
    <cellStyle name="Style 22 64 9" xfId="36952" xr:uid="{00000000-0005-0000-0000-0000F7A30000}"/>
    <cellStyle name="Style 22 64 9 2" xfId="36953" xr:uid="{00000000-0005-0000-0000-0000F8A30000}"/>
    <cellStyle name="Style 22 64 9 2 2" xfId="36954" xr:uid="{00000000-0005-0000-0000-0000F9A30000}"/>
    <cellStyle name="Style 22 64 9 3" xfId="36955" xr:uid="{00000000-0005-0000-0000-0000FAA30000}"/>
    <cellStyle name="Style 22 64 9 3 2" xfId="36956" xr:uid="{00000000-0005-0000-0000-0000FBA30000}"/>
    <cellStyle name="Style 22 64 9 4" xfId="36957" xr:uid="{00000000-0005-0000-0000-0000FCA30000}"/>
    <cellStyle name="Style 22 64 9 4 2" xfId="36958" xr:uid="{00000000-0005-0000-0000-0000FDA30000}"/>
    <cellStyle name="Style 22 64 9 5" xfId="36959" xr:uid="{00000000-0005-0000-0000-0000FEA30000}"/>
    <cellStyle name="Style 22 64_물질에너지밸런스(물량조정)" xfId="36960" xr:uid="{00000000-0005-0000-0000-0000FFA30000}"/>
    <cellStyle name="Style 22 65" xfId="36961" xr:uid="{00000000-0005-0000-0000-000000A40000}"/>
    <cellStyle name="Style 22 65 10" xfId="36962" xr:uid="{00000000-0005-0000-0000-000001A40000}"/>
    <cellStyle name="Style 22 65 10 2" xfId="36963" xr:uid="{00000000-0005-0000-0000-000002A40000}"/>
    <cellStyle name="Style 22 65 10 2 2" xfId="36964" xr:uid="{00000000-0005-0000-0000-000003A40000}"/>
    <cellStyle name="Style 22 65 10 3" xfId="36965" xr:uid="{00000000-0005-0000-0000-000004A40000}"/>
    <cellStyle name="Style 22 65 10 3 2" xfId="36966" xr:uid="{00000000-0005-0000-0000-000005A40000}"/>
    <cellStyle name="Style 22 65 10 4" xfId="36967" xr:uid="{00000000-0005-0000-0000-000006A40000}"/>
    <cellStyle name="Style 22 65 10 4 2" xfId="36968" xr:uid="{00000000-0005-0000-0000-000007A40000}"/>
    <cellStyle name="Style 22 65 10 5" xfId="36969" xr:uid="{00000000-0005-0000-0000-000008A40000}"/>
    <cellStyle name="Style 22 65 11" xfId="36970" xr:uid="{00000000-0005-0000-0000-000009A40000}"/>
    <cellStyle name="Style 22 65 11 2" xfId="36971" xr:uid="{00000000-0005-0000-0000-00000AA40000}"/>
    <cellStyle name="Style 22 65 12" xfId="36972" xr:uid="{00000000-0005-0000-0000-00000BA40000}"/>
    <cellStyle name="Style 22 65 12 2" xfId="36973" xr:uid="{00000000-0005-0000-0000-00000CA40000}"/>
    <cellStyle name="Style 22 65 13" xfId="36974" xr:uid="{00000000-0005-0000-0000-00000DA40000}"/>
    <cellStyle name="Style 22 65 13 2" xfId="36975" xr:uid="{00000000-0005-0000-0000-00000EA40000}"/>
    <cellStyle name="Style 22 65 14" xfId="36976" xr:uid="{00000000-0005-0000-0000-00000FA40000}"/>
    <cellStyle name="Style 22 65 2" xfId="36977" xr:uid="{00000000-0005-0000-0000-000010A40000}"/>
    <cellStyle name="Style 22 65 2 2" xfId="36978" xr:uid="{00000000-0005-0000-0000-000011A40000}"/>
    <cellStyle name="Style 22 65 2 2 2" xfId="36979" xr:uid="{00000000-0005-0000-0000-000012A40000}"/>
    <cellStyle name="Style 22 65 2 3" xfId="36980" xr:uid="{00000000-0005-0000-0000-000013A40000}"/>
    <cellStyle name="Style 22 65 2 3 2" xfId="36981" xr:uid="{00000000-0005-0000-0000-000014A40000}"/>
    <cellStyle name="Style 22 65 2 4" xfId="36982" xr:uid="{00000000-0005-0000-0000-000015A40000}"/>
    <cellStyle name="Style 22 65 2 4 2" xfId="36983" xr:uid="{00000000-0005-0000-0000-000016A40000}"/>
    <cellStyle name="Style 22 65 2 5" xfId="36984" xr:uid="{00000000-0005-0000-0000-000017A40000}"/>
    <cellStyle name="Style 22 65 3" xfId="36985" xr:uid="{00000000-0005-0000-0000-000018A40000}"/>
    <cellStyle name="Style 22 65 3 2" xfId="36986" xr:uid="{00000000-0005-0000-0000-000019A40000}"/>
    <cellStyle name="Style 22 65 3 2 2" xfId="36987" xr:uid="{00000000-0005-0000-0000-00001AA40000}"/>
    <cellStyle name="Style 22 65 3 3" xfId="36988" xr:uid="{00000000-0005-0000-0000-00001BA40000}"/>
    <cellStyle name="Style 22 65 3 3 2" xfId="36989" xr:uid="{00000000-0005-0000-0000-00001CA40000}"/>
    <cellStyle name="Style 22 65 3 4" xfId="36990" xr:uid="{00000000-0005-0000-0000-00001DA40000}"/>
    <cellStyle name="Style 22 65 3 4 2" xfId="36991" xr:uid="{00000000-0005-0000-0000-00001EA40000}"/>
    <cellStyle name="Style 22 65 3 5" xfId="36992" xr:uid="{00000000-0005-0000-0000-00001FA40000}"/>
    <cellStyle name="Style 22 65 4" xfId="36993" xr:uid="{00000000-0005-0000-0000-000020A40000}"/>
    <cellStyle name="Style 22 65 4 2" xfId="36994" xr:uid="{00000000-0005-0000-0000-000021A40000}"/>
    <cellStyle name="Style 22 65 4 2 2" xfId="36995" xr:uid="{00000000-0005-0000-0000-000022A40000}"/>
    <cellStyle name="Style 22 65 4 3" xfId="36996" xr:uid="{00000000-0005-0000-0000-000023A40000}"/>
    <cellStyle name="Style 22 65 4 3 2" xfId="36997" xr:uid="{00000000-0005-0000-0000-000024A40000}"/>
    <cellStyle name="Style 22 65 4 4" xfId="36998" xr:uid="{00000000-0005-0000-0000-000025A40000}"/>
    <cellStyle name="Style 22 65 4 4 2" xfId="36999" xr:uid="{00000000-0005-0000-0000-000026A40000}"/>
    <cellStyle name="Style 22 65 4 5" xfId="37000" xr:uid="{00000000-0005-0000-0000-000027A40000}"/>
    <cellStyle name="Style 22 65 5" xfId="37001" xr:uid="{00000000-0005-0000-0000-000028A40000}"/>
    <cellStyle name="Style 22 65 5 2" xfId="37002" xr:uid="{00000000-0005-0000-0000-000029A40000}"/>
    <cellStyle name="Style 22 65 5 2 2" xfId="37003" xr:uid="{00000000-0005-0000-0000-00002AA40000}"/>
    <cellStyle name="Style 22 65 5 3" xfId="37004" xr:uid="{00000000-0005-0000-0000-00002BA40000}"/>
    <cellStyle name="Style 22 65 5 3 2" xfId="37005" xr:uid="{00000000-0005-0000-0000-00002CA40000}"/>
    <cellStyle name="Style 22 65 5 4" xfId="37006" xr:uid="{00000000-0005-0000-0000-00002DA40000}"/>
    <cellStyle name="Style 22 65 5 4 2" xfId="37007" xr:uid="{00000000-0005-0000-0000-00002EA40000}"/>
    <cellStyle name="Style 22 65 5 5" xfId="37008" xr:uid="{00000000-0005-0000-0000-00002FA40000}"/>
    <cellStyle name="Style 22 65 6" xfId="37009" xr:uid="{00000000-0005-0000-0000-000030A40000}"/>
    <cellStyle name="Style 22 65 6 2" xfId="37010" xr:uid="{00000000-0005-0000-0000-000031A40000}"/>
    <cellStyle name="Style 22 65 6 2 2" xfId="37011" xr:uid="{00000000-0005-0000-0000-000032A40000}"/>
    <cellStyle name="Style 22 65 6 3" xfId="37012" xr:uid="{00000000-0005-0000-0000-000033A40000}"/>
    <cellStyle name="Style 22 65 6 3 2" xfId="37013" xr:uid="{00000000-0005-0000-0000-000034A40000}"/>
    <cellStyle name="Style 22 65 6 4" xfId="37014" xr:uid="{00000000-0005-0000-0000-000035A40000}"/>
    <cellStyle name="Style 22 65 6 4 2" xfId="37015" xr:uid="{00000000-0005-0000-0000-000036A40000}"/>
    <cellStyle name="Style 22 65 6 5" xfId="37016" xr:uid="{00000000-0005-0000-0000-000037A40000}"/>
    <cellStyle name="Style 22 65 7" xfId="37017" xr:uid="{00000000-0005-0000-0000-000038A40000}"/>
    <cellStyle name="Style 22 65 7 2" xfId="37018" xr:uid="{00000000-0005-0000-0000-000039A40000}"/>
    <cellStyle name="Style 22 65 7 2 2" xfId="37019" xr:uid="{00000000-0005-0000-0000-00003AA40000}"/>
    <cellStyle name="Style 22 65 7 3" xfId="37020" xr:uid="{00000000-0005-0000-0000-00003BA40000}"/>
    <cellStyle name="Style 22 65 7 3 2" xfId="37021" xr:uid="{00000000-0005-0000-0000-00003CA40000}"/>
    <cellStyle name="Style 22 65 7 4" xfId="37022" xr:uid="{00000000-0005-0000-0000-00003DA40000}"/>
    <cellStyle name="Style 22 65 7 4 2" xfId="37023" xr:uid="{00000000-0005-0000-0000-00003EA40000}"/>
    <cellStyle name="Style 22 65 7 5" xfId="37024" xr:uid="{00000000-0005-0000-0000-00003FA40000}"/>
    <cellStyle name="Style 22 65 8" xfId="37025" xr:uid="{00000000-0005-0000-0000-000040A40000}"/>
    <cellStyle name="Style 22 65 8 2" xfId="37026" xr:uid="{00000000-0005-0000-0000-000041A40000}"/>
    <cellStyle name="Style 22 65 8 2 2" xfId="37027" xr:uid="{00000000-0005-0000-0000-000042A40000}"/>
    <cellStyle name="Style 22 65 8 3" xfId="37028" xr:uid="{00000000-0005-0000-0000-000043A40000}"/>
    <cellStyle name="Style 22 65 8 3 2" xfId="37029" xr:uid="{00000000-0005-0000-0000-000044A40000}"/>
    <cellStyle name="Style 22 65 8 4" xfId="37030" xr:uid="{00000000-0005-0000-0000-000045A40000}"/>
    <cellStyle name="Style 22 65 8 4 2" xfId="37031" xr:uid="{00000000-0005-0000-0000-000046A40000}"/>
    <cellStyle name="Style 22 65 8 5" xfId="37032" xr:uid="{00000000-0005-0000-0000-000047A40000}"/>
    <cellStyle name="Style 22 65 9" xfId="37033" xr:uid="{00000000-0005-0000-0000-000048A40000}"/>
    <cellStyle name="Style 22 65 9 2" xfId="37034" xr:uid="{00000000-0005-0000-0000-000049A40000}"/>
    <cellStyle name="Style 22 65 9 2 2" xfId="37035" xr:uid="{00000000-0005-0000-0000-00004AA40000}"/>
    <cellStyle name="Style 22 65 9 3" xfId="37036" xr:uid="{00000000-0005-0000-0000-00004BA40000}"/>
    <cellStyle name="Style 22 65 9 3 2" xfId="37037" xr:uid="{00000000-0005-0000-0000-00004CA40000}"/>
    <cellStyle name="Style 22 65 9 4" xfId="37038" xr:uid="{00000000-0005-0000-0000-00004DA40000}"/>
    <cellStyle name="Style 22 65 9 4 2" xfId="37039" xr:uid="{00000000-0005-0000-0000-00004EA40000}"/>
    <cellStyle name="Style 22 65 9 5" xfId="37040" xr:uid="{00000000-0005-0000-0000-00004FA40000}"/>
    <cellStyle name="Style 22 65_물질에너지밸런스(물량조정)" xfId="37041" xr:uid="{00000000-0005-0000-0000-000050A40000}"/>
    <cellStyle name="Style 22 66" xfId="37042" xr:uid="{00000000-0005-0000-0000-000051A40000}"/>
    <cellStyle name="Style 22 66 10" xfId="37043" xr:uid="{00000000-0005-0000-0000-000052A40000}"/>
    <cellStyle name="Style 22 66 10 2" xfId="37044" xr:uid="{00000000-0005-0000-0000-000053A40000}"/>
    <cellStyle name="Style 22 66 10 2 2" xfId="37045" xr:uid="{00000000-0005-0000-0000-000054A40000}"/>
    <cellStyle name="Style 22 66 10 3" xfId="37046" xr:uid="{00000000-0005-0000-0000-000055A40000}"/>
    <cellStyle name="Style 22 66 10 3 2" xfId="37047" xr:uid="{00000000-0005-0000-0000-000056A40000}"/>
    <cellStyle name="Style 22 66 10 4" xfId="37048" xr:uid="{00000000-0005-0000-0000-000057A40000}"/>
    <cellStyle name="Style 22 66 10 4 2" xfId="37049" xr:uid="{00000000-0005-0000-0000-000058A40000}"/>
    <cellStyle name="Style 22 66 10 5" xfId="37050" xr:uid="{00000000-0005-0000-0000-000059A40000}"/>
    <cellStyle name="Style 22 66 11" xfId="37051" xr:uid="{00000000-0005-0000-0000-00005AA40000}"/>
    <cellStyle name="Style 22 66 11 2" xfId="37052" xr:uid="{00000000-0005-0000-0000-00005BA40000}"/>
    <cellStyle name="Style 22 66 12" xfId="37053" xr:uid="{00000000-0005-0000-0000-00005CA40000}"/>
    <cellStyle name="Style 22 66 12 2" xfId="37054" xr:uid="{00000000-0005-0000-0000-00005DA40000}"/>
    <cellStyle name="Style 22 66 13" xfId="37055" xr:uid="{00000000-0005-0000-0000-00005EA40000}"/>
    <cellStyle name="Style 22 66 13 2" xfId="37056" xr:uid="{00000000-0005-0000-0000-00005FA40000}"/>
    <cellStyle name="Style 22 66 14" xfId="37057" xr:uid="{00000000-0005-0000-0000-000060A40000}"/>
    <cellStyle name="Style 22 66 2" xfId="37058" xr:uid="{00000000-0005-0000-0000-000061A40000}"/>
    <cellStyle name="Style 22 66 2 2" xfId="37059" xr:uid="{00000000-0005-0000-0000-000062A40000}"/>
    <cellStyle name="Style 22 66 2 2 2" xfId="37060" xr:uid="{00000000-0005-0000-0000-000063A40000}"/>
    <cellStyle name="Style 22 66 2 3" xfId="37061" xr:uid="{00000000-0005-0000-0000-000064A40000}"/>
    <cellStyle name="Style 22 66 2 3 2" xfId="37062" xr:uid="{00000000-0005-0000-0000-000065A40000}"/>
    <cellStyle name="Style 22 66 2 4" xfId="37063" xr:uid="{00000000-0005-0000-0000-000066A40000}"/>
    <cellStyle name="Style 22 66 2 4 2" xfId="37064" xr:uid="{00000000-0005-0000-0000-000067A40000}"/>
    <cellStyle name="Style 22 66 2 5" xfId="37065" xr:uid="{00000000-0005-0000-0000-000068A40000}"/>
    <cellStyle name="Style 22 66 3" xfId="37066" xr:uid="{00000000-0005-0000-0000-000069A40000}"/>
    <cellStyle name="Style 22 66 3 2" xfId="37067" xr:uid="{00000000-0005-0000-0000-00006AA40000}"/>
    <cellStyle name="Style 22 66 3 2 2" xfId="37068" xr:uid="{00000000-0005-0000-0000-00006BA40000}"/>
    <cellStyle name="Style 22 66 3 3" xfId="37069" xr:uid="{00000000-0005-0000-0000-00006CA40000}"/>
    <cellStyle name="Style 22 66 3 3 2" xfId="37070" xr:uid="{00000000-0005-0000-0000-00006DA40000}"/>
    <cellStyle name="Style 22 66 3 4" xfId="37071" xr:uid="{00000000-0005-0000-0000-00006EA40000}"/>
    <cellStyle name="Style 22 66 3 4 2" xfId="37072" xr:uid="{00000000-0005-0000-0000-00006FA40000}"/>
    <cellStyle name="Style 22 66 3 5" xfId="37073" xr:uid="{00000000-0005-0000-0000-000070A40000}"/>
    <cellStyle name="Style 22 66 4" xfId="37074" xr:uid="{00000000-0005-0000-0000-000071A40000}"/>
    <cellStyle name="Style 22 66 4 2" xfId="37075" xr:uid="{00000000-0005-0000-0000-000072A40000}"/>
    <cellStyle name="Style 22 66 4 2 2" xfId="37076" xr:uid="{00000000-0005-0000-0000-000073A40000}"/>
    <cellStyle name="Style 22 66 4 3" xfId="37077" xr:uid="{00000000-0005-0000-0000-000074A40000}"/>
    <cellStyle name="Style 22 66 4 3 2" xfId="37078" xr:uid="{00000000-0005-0000-0000-000075A40000}"/>
    <cellStyle name="Style 22 66 4 4" xfId="37079" xr:uid="{00000000-0005-0000-0000-000076A40000}"/>
    <cellStyle name="Style 22 66 4 4 2" xfId="37080" xr:uid="{00000000-0005-0000-0000-000077A40000}"/>
    <cellStyle name="Style 22 66 4 5" xfId="37081" xr:uid="{00000000-0005-0000-0000-000078A40000}"/>
    <cellStyle name="Style 22 66 5" xfId="37082" xr:uid="{00000000-0005-0000-0000-000079A40000}"/>
    <cellStyle name="Style 22 66 5 2" xfId="37083" xr:uid="{00000000-0005-0000-0000-00007AA40000}"/>
    <cellStyle name="Style 22 66 5 2 2" xfId="37084" xr:uid="{00000000-0005-0000-0000-00007BA40000}"/>
    <cellStyle name="Style 22 66 5 3" xfId="37085" xr:uid="{00000000-0005-0000-0000-00007CA40000}"/>
    <cellStyle name="Style 22 66 5 3 2" xfId="37086" xr:uid="{00000000-0005-0000-0000-00007DA40000}"/>
    <cellStyle name="Style 22 66 5 4" xfId="37087" xr:uid="{00000000-0005-0000-0000-00007EA40000}"/>
    <cellStyle name="Style 22 66 5 4 2" xfId="37088" xr:uid="{00000000-0005-0000-0000-00007FA40000}"/>
    <cellStyle name="Style 22 66 5 5" xfId="37089" xr:uid="{00000000-0005-0000-0000-000080A40000}"/>
    <cellStyle name="Style 22 66 6" xfId="37090" xr:uid="{00000000-0005-0000-0000-000081A40000}"/>
    <cellStyle name="Style 22 66 6 2" xfId="37091" xr:uid="{00000000-0005-0000-0000-000082A40000}"/>
    <cellStyle name="Style 22 66 6 2 2" xfId="37092" xr:uid="{00000000-0005-0000-0000-000083A40000}"/>
    <cellStyle name="Style 22 66 6 3" xfId="37093" xr:uid="{00000000-0005-0000-0000-000084A40000}"/>
    <cellStyle name="Style 22 66 6 3 2" xfId="37094" xr:uid="{00000000-0005-0000-0000-000085A40000}"/>
    <cellStyle name="Style 22 66 6 4" xfId="37095" xr:uid="{00000000-0005-0000-0000-000086A40000}"/>
    <cellStyle name="Style 22 66 6 4 2" xfId="37096" xr:uid="{00000000-0005-0000-0000-000087A40000}"/>
    <cellStyle name="Style 22 66 6 5" xfId="37097" xr:uid="{00000000-0005-0000-0000-000088A40000}"/>
    <cellStyle name="Style 22 66 7" xfId="37098" xr:uid="{00000000-0005-0000-0000-000089A40000}"/>
    <cellStyle name="Style 22 66 7 2" xfId="37099" xr:uid="{00000000-0005-0000-0000-00008AA40000}"/>
    <cellStyle name="Style 22 66 7 2 2" xfId="37100" xr:uid="{00000000-0005-0000-0000-00008BA40000}"/>
    <cellStyle name="Style 22 66 7 3" xfId="37101" xr:uid="{00000000-0005-0000-0000-00008CA40000}"/>
    <cellStyle name="Style 22 66 7 3 2" xfId="37102" xr:uid="{00000000-0005-0000-0000-00008DA40000}"/>
    <cellStyle name="Style 22 66 7 4" xfId="37103" xr:uid="{00000000-0005-0000-0000-00008EA40000}"/>
    <cellStyle name="Style 22 66 7 4 2" xfId="37104" xr:uid="{00000000-0005-0000-0000-00008FA40000}"/>
    <cellStyle name="Style 22 66 7 5" xfId="37105" xr:uid="{00000000-0005-0000-0000-000090A40000}"/>
    <cellStyle name="Style 22 66 8" xfId="37106" xr:uid="{00000000-0005-0000-0000-000091A40000}"/>
    <cellStyle name="Style 22 66 8 2" xfId="37107" xr:uid="{00000000-0005-0000-0000-000092A40000}"/>
    <cellStyle name="Style 22 66 8 2 2" xfId="37108" xr:uid="{00000000-0005-0000-0000-000093A40000}"/>
    <cellStyle name="Style 22 66 8 3" xfId="37109" xr:uid="{00000000-0005-0000-0000-000094A40000}"/>
    <cellStyle name="Style 22 66 8 3 2" xfId="37110" xr:uid="{00000000-0005-0000-0000-000095A40000}"/>
    <cellStyle name="Style 22 66 8 4" xfId="37111" xr:uid="{00000000-0005-0000-0000-000096A40000}"/>
    <cellStyle name="Style 22 66 8 4 2" xfId="37112" xr:uid="{00000000-0005-0000-0000-000097A40000}"/>
    <cellStyle name="Style 22 66 8 5" xfId="37113" xr:uid="{00000000-0005-0000-0000-000098A40000}"/>
    <cellStyle name="Style 22 66 9" xfId="37114" xr:uid="{00000000-0005-0000-0000-000099A40000}"/>
    <cellStyle name="Style 22 66 9 2" xfId="37115" xr:uid="{00000000-0005-0000-0000-00009AA40000}"/>
    <cellStyle name="Style 22 66 9 2 2" xfId="37116" xr:uid="{00000000-0005-0000-0000-00009BA40000}"/>
    <cellStyle name="Style 22 66 9 3" xfId="37117" xr:uid="{00000000-0005-0000-0000-00009CA40000}"/>
    <cellStyle name="Style 22 66 9 3 2" xfId="37118" xr:uid="{00000000-0005-0000-0000-00009DA40000}"/>
    <cellStyle name="Style 22 66 9 4" xfId="37119" xr:uid="{00000000-0005-0000-0000-00009EA40000}"/>
    <cellStyle name="Style 22 66 9 4 2" xfId="37120" xr:uid="{00000000-0005-0000-0000-00009FA40000}"/>
    <cellStyle name="Style 22 66 9 5" xfId="37121" xr:uid="{00000000-0005-0000-0000-0000A0A40000}"/>
    <cellStyle name="Style 22 66_물질에너지밸런스(물량조정)" xfId="37122" xr:uid="{00000000-0005-0000-0000-0000A1A40000}"/>
    <cellStyle name="Style 22 67" xfId="37123" xr:uid="{00000000-0005-0000-0000-0000A2A40000}"/>
    <cellStyle name="Style 22 67 10" xfId="37124" xr:uid="{00000000-0005-0000-0000-0000A3A40000}"/>
    <cellStyle name="Style 22 67 10 2" xfId="37125" xr:uid="{00000000-0005-0000-0000-0000A4A40000}"/>
    <cellStyle name="Style 22 67 10 2 2" xfId="37126" xr:uid="{00000000-0005-0000-0000-0000A5A40000}"/>
    <cellStyle name="Style 22 67 10 3" xfId="37127" xr:uid="{00000000-0005-0000-0000-0000A6A40000}"/>
    <cellStyle name="Style 22 67 10 3 2" xfId="37128" xr:uid="{00000000-0005-0000-0000-0000A7A40000}"/>
    <cellStyle name="Style 22 67 10 4" xfId="37129" xr:uid="{00000000-0005-0000-0000-0000A8A40000}"/>
    <cellStyle name="Style 22 67 10 4 2" xfId="37130" xr:uid="{00000000-0005-0000-0000-0000A9A40000}"/>
    <cellStyle name="Style 22 67 10 5" xfId="37131" xr:uid="{00000000-0005-0000-0000-0000AAA40000}"/>
    <cellStyle name="Style 22 67 11" xfId="37132" xr:uid="{00000000-0005-0000-0000-0000ABA40000}"/>
    <cellStyle name="Style 22 67 11 2" xfId="37133" xr:uid="{00000000-0005-0000-0000-0000ACA40000}"/>
    <cellStyle name="Style 22 67 12" xfId="37134" xr:uid="{00000000-0005-0000-0000-0000ADA40000}"/>
    <cellStyle name="Style 22 67 12 2" xfId="37135" xr:uid="{00000000-0005-0000-0000-0000AEA40000}"/>
    <cellStyle name="Style 22 67 13" xfId="37136" xr:uid="{00000000-0005-0000-0000-0000AFA40000}"/>
    <cellStyle name="Style 22 67 13 2" xfId="37137" xr:uid="{00000000-0005-0000-0000-0000B0A40000}"/>
    <cellStyle name="Style 22 67 14" xfId="37138" xr:uid="{00000000-0005-0000-0000-0000B1A40000}"/>
    <cellStyle name="Style 22 67 2" xfId="37139" xr:uid="{00000000-0005-0000-0000-0000B2A40000}"/>
    <cellStyle name="Style 22 67 2 2" xfId="37140" xr:uid="{00000000-0005-0000-0000-0000B3A40000}"/>
    <cellStyle name="Style 22 67 2 2 2" xfId="37141" xr:uid="{00000000-0005-0000-0000-0000B4A40000}"/>
    <cellStyle name="Style 22 67 2 3" xfId="37142" xr:uid="{00000000-0005-0000-0000-0000B5A40000}"/>
    <cellStyle name="Style 22 67 2 3 2" xfId="37143" xr:uid="{00000000-0005-0000-0000-0000B6A40000}"/>
    <cellStyle name="Style 22 67 2 4" xfId="37144" xr:uid="{00000000-0005-0000-0000-0000B7A40000}"/>
    <cellStyle name="Style 22 67 2 4 2" xfId="37145" xr:uid="{00000000-0005-0000-0000-0000B8A40000}"/>
    <cellStyle name="Style 22 67 2 5" xfId="37146" xr:uid="{00000000-0005-0000-0000-0000B9A40000}"/>
    <cellStyle name="Style 22 67 3" xfId="37147" xr:uid="{00000000-0005-0000-0000-0000BAA40000}"/>
    <cellStyle name="Style 22 67 3 2" xfId="37148" xr:uid="{00000000-0005-0000-0000-0000BBA40000}"/>
    <cellStyle name="Style 22 67 3 2 2" xfId="37149" xr:uid="{00000000-0005-0000-0000-0000BCA40000}"/>
    <cellStyle name="Style 22 67 3 3" xfId="37150" xr:uid="{00000000-0005-0000-0000-0000BDA40000}"/>
    <cellStyle name="Style 22 67 3 3 2" xfId="37151" xr:uid="{00000000-0005-0000-0000-0000BEA40000}"/>
    <cellStyle name="Style 22 67 3 4" xfId="37152" xr:uid="{00000000-0005-0000-0000-0000BFA40000}"/>
    <cellStyle name="Style 22 67 3 4 2" xfId="37153" xr:uid="{00000000-0005-0000-0000-0000C0A40000}"/>
    <cellStyle name="Style 22 67 3 5" xfId="37154" xr:uid="{00000000-0005-0000-0000-0000C1A40000}"/>
    <cellStyle name="Style 22 67 4" xfId="37155" xr:uid="{00000000-0005-0000-0000-0000C2A40000}"/>
    <cellStyle name="Style 22 67 4 2" xfId="37156" xr:uid="{00000000-0005-0000-0000-0000C3A40000}"/>
    <cellStyle name="Style 22 67 4 2 2" xfId="37157" xr:uid="{00000000-0005-0000-0000-0000C4A40000}"/>
    <cellStyle name="Style 22 67 4 3" xfId="37158" xr:uid="{00000000-0005-0000-0000-0000C5A40000}"/>
    <cellStyle name="Style 22 67 4 3 2" xfId="37159" xr:uid="{00000000-0005-0000-0000-0000C6A40000}"/>
    <cellStyle name="Style 22 67 4 4" xfId="37160" xr:uid="{00000000-0005-0000-0000-0000C7A40000}"/>
    <cellStyle name="Style 22 67 4 4 2" xfId="37161" xr:uid="{00000000-0005-0000-0000-0000C8A40000}"/>
    <cellStyle name="Style 22 67 4 5" xfId="37162" xr:uid="{00000000-0005-0000-0000-0000C9A40000}"/>
    <cellStyle name="Style 22 67 5" xfId="37163" xr:uid="{00000000-0005-0000-0000-0000CAA40000}"/>
    <cellStyle name="Style 22 67 5 2" xfId="37164" xr:uid="{00000000-0005-0000-0000-0000CBA40000}"/>
    <cellStyle name="Style 22 67 5 2 2" xfId="37165" xr:uid="{00000000-0005-0000-0000-0000CCA40000}"/>
    <cellStyle name="Style 22 67 5 3" xfId="37166" xr:uid="{00000000-0005-0000-0000-0000CDA40000}"/>
    <cellStyle name="Style 22 67 5 3 2" xfId="37167" xr:uid="{00000000-0005-0000-0000-0000CEA40000}"/>
    <cellStyle name="Style 22 67 5 4" xfId="37168" xr:uid="{00000000-0005-0000-0000-0000CFA40000}"/>
    <cellStyle name="Style 22 67 5 4 2" xfId="37169" xr:uid="{00000000-0005-0000-0000-0000D0A40000}"/>
    <cellStyle name="Style 22 67 5 5" xfId="37170" xr:uid="{00000000-0005-0000-0000-0000D1A40000}"/>
    <cellStyle name="Style 22 67 6" xfId="37171" xr:uid="{00000000-0005-0000-0000-0000D2A40000}"/>
    <cellStyle name="Style 22 67 6 2" xfId="37172" xr:uid="{00000000-0005-0000-0000-0000D3A40000}"/>
    <cellStyle name="Style 22 67 6 2 2" xfId="37173" xr:uid="{00000000-0005-0000-0000-0000D4A40000}"/>
    <cellStyle name="Style 22 67 6 3" xfId="37174" xr:uid="{00000000-0005-0000-0000-0000D5A40000}"/>
    <cellStyle name="Style 22 67 6 3 2" xfId="37175" xr:uid="{00000000-0005-0000-0000-0000D6A40000}"/>
    <cellStyle name="Style 22 67 6 4" xfId="37176" xr:uid="{00000000-0005-0000-0000-0000D7A40000}"/>
    <cellStyle name="Style 22 67 6 4 2" xfId="37177" xr:uid="{00000000-0005-0000-0000-0000D8A40000}"/>
    <cellStyle name="Style 22 67 6 5" xfId="37178" xr:uid="{00000000-0005-0000-0000-0000D9A40000}"/>
    <cellStyle name="Style 22 67 7" xfId="37179" xr:uid="{00000000-0005-0000-0000-0000DAA40000}"/>
    <cellStyle name="Style 22 67 7 2" xfId="37180" xr:uid="{00000000-0005-0000-0000-0000DBA40000}"/>
    <cellStyle name="Style 22 67 7 2 2" xfId="37181" xr:uid="{00000000-0005-0000-0000-0000DCA40000}"/>
    <cellStyle name="Style 22 67 7 3" xfId="37182" xr:uid="{00000000-0005-0000-0000-0000DDA40000}"/>
    <cellStyle name="Style 22 67 7 3 2" xfId="37183" xr:uid="{00000000-0005-0000-0000-0000DEA40000}"/>
    <cellStyle name="Style 22 67 7 4" xfId="37184" xr:uid="{00000000-0005-0000-0000-0000DFA40000}"/>
    <cellStyle name="Style 22 67 7 4 2" xfId="37185" xr:uid="{00000000-0005-0000-0000-0000E0A40000}"/>
    <cellStyle name="Style 22 67 7 5" xfId="37186" xr:uid="{00000000-0005-0000-0000-0000E1A40000}"/>
    <cellStyle name="Style 22 67 8" xfId="37187" xr:uid="{00000000-0005-0000-0000-0000E2A40000}"/>
    <cellStyle name="Style 22 67 8 2" xfId="37188" xr:uid="{00000000-0005-0000-0000-0000E3A40000}"/>
    <cellStyle name="Style 22 67 8 2 2" xfId="37189" xr:uid="{00000000-0005-0000-0000-0000E4A40000}"/>
    <cellStyle name="Style 22 67 8 3" xfId="37190" xr:uid="{00000000-0005-0000-0000-0000E5A40000}"/>
    <cellStyle name="Style 22 67 8 3 2" xfId="37191" xr:uid="{00000000-0005-0000-0000-0000E6A40000}"/>
    <cellStyle name="Style 22 67 8 4" xfId="37192" xr:uid="{00000000-0005-0000-0000-0000E7A40000}"/>
    <cellStyle name="Style 22 67 8 4 2" xfId="37193" xr:uid="{00000000-0005-0000-0000-0000E8A40000}"/>
    <cellStyle name="Style 22 67 8 5" xfId="37194" xr:uid="{00000000-0005-0000-0000-0000E9A40000}"/>
    <cellStyle name="Style 22 67 9" xfId="37195" xr:uid="{00000000-0005-0000-0000-0000EAA40000}"/>
    <cellStyle name="Style 22 67 9 2" xfId="37196" xr:uid="{00000000-0005-0000-0000-0000EBA40000}"/>
    <cellStyle name="Style 22 67 9 2 2" xfId="37197" xr:uid="{00000000-0005-0000-0000-0000ECA40000}"/>
    <cellStyle name="Style 22 67 9 3" xfId="37198" xr:uid="{00000000-0005-0000-0000-0000EDA40000}"/>
    <cellStyle name="Style 22 67 9 3 2" xfId="37199" xr:uid="{00000000-0005-0000-0000-0000EEA40000}"/>
    <cellStyle name="Style 22 67 9 4" xfId="37200" xr:uid="{00000000-0005-0000-0000-0000EFA40000}"/>
    <cellStyle name="Style 22 67 9 4 2" xfId="37201" xr:uid="{00000000-0005-0000-0000-0000F0A40000}"/>
    <cellStyle name="Style 22 67 9 5" xfId="37202" xr:uid="{00000000-0005-0000-0000-0000F1A40000}"/>
    <cellStyle name="Style 22 67_물질에너지밸런스(물량조정)" xfId="37203" xr:uid="{00000000-0005-0000-0000-0000F2A40000}"/>
    <cellStyle name="Style 22 68" xfId="37204" xr:uid="{00000000-0005-0000-0000-0000F3A40000}"/>
    <cellStyle name="Style 22 68 10" xfId="37205" xr:uid="{00000000-0005-0000-0000-0000F4A40000}"/>
    <cellStyle name="Style 22 68 10 2" xfId="37206" xr:uid="{00000000-0005-0000-0000-0000F5A40000}"/>
    <cellStyle name="Style 22 68 10 2 2" xfId="37207" xr:uid="{00000000-0005-0000-0000-0000F6A40000}"/>
    <cellStyle name="Style 22 68 10 3" xfId="37208" xr:uid="{00000000-0005-0000-0000-0000F7A40000}"/>
    <cellStyle name="Style 22 68 10 3 2" xfId="37209" xr:uid="{00000000-0005-0000-0000-0000F8A40000}"/>
    <cellStyle name="Style 22 68 10 4" xfId="37210" xr:uid="{00000000-0005-0000-0000-0000F9A40000}"/>
    <cellStyle name="Style 22 68 10 4 2" xfId="37211" xr:uid="{00000000-0005-0000-0000-0000FAA40000}"/>
    <cellStyle name="Style 22 68 10 5" xfId="37212" xr:uid="{00000000-0005-0000-0000-0000FBA40000}"/>
    <cellStyle name="Style 22 68 11" xfId="37213" xr:uid="{00000000-0005-0000-0000-0000FCA40000}"/>
    <cellStyle name="Style 22 68 11 2" xfId="37214" xr:uid="{00000000-0005-0000-0000-0000FDA40000}"/>
    <cellStyle name="Style 22 68 12" xfId="37215" xr:uid="{00000000-0005-0000-0000-0000FEA40000}"/>
    <cellStyle name="Style 22 68 12 2" xfId="37216" xr:uid="{00000000-0005-0000-0000-0000FFA40000}"/>
    <cellStyle name="Style 22 68 13" xfId="37217" xr:uid="{00000000-0005-0000-0000-000000A50000}"/>
    <cellStyle name="Style 22 68 13 2" xfId="37218" xr:uid="{00000000-0005-0000-0000-000001A50000}"/>
    <cellStyle name="Style 22 68 14" xfId="37219" xr:uid="{00000000-0005-0000-0000-000002A50000}"/>
    <cellStyle name="Style 22 68 2" xfId="37220" xr:uid="{00000000-0005-0000-0000-000003A50000}"/>
    <cellStyle name="Style 22 68 2 2" xfId="37221" xr:uid="{00000000-0005-0000-0000-000004A50000}"/>
    <cellStyle name="Style 22 68 2 2 2" xfId="37222" xr:uid="{00000000-0005-0000-0000-000005A50000}"/>
    <cellStyle name="Style 22 68 2 3" xfId="37223" xr:uid="{00000000-0005-0000-0000-000006A50000}"/>
    <cellStyle name="Style 22 68 2 3 2" xfId="37224" xr:uid="{00000000-0005-0000-0000-000007A50000}"/>
    <cellStyle name="Style 22 68 2 4" xfId="37225" xr:uid="{00000000-0005-0000-0000-000008A50000}"/>
    <cellStyle name="Style 22 68 2 4 2" xfId="37226" xr:uid="{00000000-0005-0000-0000-000009A50000}"/>
    <cellStyle name="Style 22 68 2 5" xfId="37227" xr:uid="{00000000-0005-0000-0000-00000AA50000}"/>
    <cellStyle name="Style 22 68 3" xfId="37228" xr:uid="{00000000-0005-0000-0000-00000BA50000}"/>
    <cellStyle name="Style 22 68 3 2" xfId="37229" xr:uid="{00000000-0005-0000-0000-00000CA50000}"/>
    <cellStyle name="Style 22 68 3 2 2" xfId="37230" xr:uid="{00000000-0005-0000-0000-00000DA50000}"/>
    <cellStyle name="Style 22 68 3 3" xfId="37231" xr:uid="{00000000-0005-0000-0000-00000EA50000}"/>
    <cellStyle name="Style 22 68 3 3 2" xfId="37232" xr:uid="{00000000-0005-0000-0000-00000FA50000}"/>
    <cellStyle name="Style 22 68 3 4" xfId="37233" xr:uid="{00000000-0005-0000-0000-000010A50000}"/>
    <cellStyle name="Style 22 68 3 4 2" xfId="37234" xr:uid="{00000000-0005-0000-0000-000011A50000}"/>
    <cellStyle name="Style 22 68 3 5" xfId="37235" xr:uid="{00000000-0005-0000-0000-000012A50000}"/>
    <cellStyle name="Style 22 68 4" xfId="37236" xr:uid="{00000000-0005-0000-0000-000013A50000}"/>
    <cellStyle name="Style 22 68 4 2" xfId="37237" xr:uid="{00000000-0005-0000-0000-000014A50000}"/>
    <cellStyle name="Style 22 68 4 2 2" xfId="37238" xr:uid="{00000000-0005-0000-0000-000015A50000}"/>
    <cellStyle name="Style 22 68 4 3" xfId="37239" xr:uid="{00000000-0005-0000-0000-000016A50000}"/>
    <cellStyle name="Style 22 68 4 3 2" xfId="37240" xr:uid="{00000000-0005-0000-0000-000017A50000}"/>
    <cellStyle name="Style 22 68 4 4" xfId="37241" xr:uid="{00000000-0005-0000-0000-000018A50000}"/>
    <cellStyle name="Style 22 68 4 4 2" xfId="37242" xr:uid="{00000000-0005-0000-0000-000019A50000}"/>
    <cellStyle name="Style 22 68 4 5" xfId="37243" xr:uid="{00000000-0005-0000-0000-00001AA50000}"/>
    <cellStyle name="Style 22 68 5" xfId="37244" xr:uid="{00000000-0005-0000-0000-00001BA50000}"/>
    <cellStyle name="Style 22 68 5 2" xfId="37245" xr:uid="{00000000-0005-0000-0000-00001CA50000}"/>
    <cellStyle name="Style 22 68 5 2 2" xfId="37246" xr:uid="{00000000-0005-0000-0000-00001DA50000}"/>
    <cellStyle name="Style 22 68 5 3" xfId="37247" xr:uid="{00000000-0005-0000-0000-00001EA50000}"/>
    <cellStyle name="Style 22 68 5 3 2" xfId="37248" xr:uid="{00000000-0005-0000-0000-00001FA50000}"/>
    <cellStyle name="Style 22 68 5 4" xfId="37249" xr:uid="{00000000-0005-0000-0000-000020A50000}"/>
    <cellStyle name="Style 22 68 5 4 2" xfId="37250" xr:uid="{00000000-0005-0000-0000-000021A50000}"/>
    <cellStyle name="Style 22 68 5 5" xfId="37251" xr:uid="{00000000-0005-0000-0000-000022A50000}"/>
    <cellStyle name="Style 22 68 6" xfId="37252" xr:uid="{00000000-0005-0000-0000-000023A50000}"/>
    <cellStyle name="Style 22 68 6 2" xfId="37253" xr:uid="{00000000-0005-0000-0000-000024A50000}"/>
    <cellStyle name="Style 22 68 6 2 2" xfId="37254" xr:uid="{00000000-0005-0000-0000-000025A50000}"/>
    <cellStyle name="Style 22 68 6 3" xfId="37255" xr:uid="{00000000-0005-0000-0000-000026A50000}"/>
    <cellStyle name="Style 22 68 6 3 2" xfId="37256" xr:uid="{00000000-0005-0000-0000-000027A50000}"/>
    <cellStyle name="Style 22 68 6 4" xfId="37257" xr:uid="{00000000-0005-0000-0000-000028A50000}"/>
    <cellStyle name="Style 22 68 6 4 2" xfId="37258" xr:uid="{00000000-0005-0000-0000-000029A50000}"/>
    <cellStyle name="Style 22 68 6 5" xfId="37259" xr:uid="{00000000-0005-0000-0000-00002AA50000}"/>
    <cellStyle name="Style 22 68 7" xfId="37260" xr:uid="{00000000-0005-0000-0000-00002BA50000}"/>
    <cellStyle name="Style 22 68 7 2" xfId="37261" xr:uid="{00000000-0005-0000-0000-00002CA50000}"/>
    <cellStyle name="Style 22 68 7 2 2" xfId="37262" xr:uid="{00000000-0005-0000-0000-00002DA50000}"/>
    <cellStyle name="Style 22 68 7 3" xfId="37263" xr:uid="{00000000-0005-0000-0000-00002EA50000}"/>
    <cellStyle name="Style 22 68 7 3 2" xfId="37264" xr:uid="{00000000-0005-0000-0000-00002FA50000}"/>
    <cellStyle name="Style 22 68 7 4" xfId="37265" xr:uid="{00000000-0005-0000-0000-000030A50000}"/>
    <cellStyle name="Style 22 68 7 4 2" xfId="37266" xr:uid="{00000000-0005-0000-0000-000031A50000}"/>
    <cellStyle name="Style 22 68 7 5" xfId="37267" xr:uid="{00000000-0005-0000-0000-000032A50000}"/>
    <cellStyle name="Style 22 68 8" xfId="37268" xr:uid="{00000000-0005-0000-0000-000033A50000}"/>
    <cellStyle name="Style 22 68 8 2" xfId="37269" xr:uid="{00000000-0005-0000-0000-000034A50000}"/>
    <cellStyle name="Style 22 68 8 2 2" xfId="37270" xr:uid="{00000000-0005-0000-0000-000035A50000}"/>
    <cellStyle name="Style 22 68 8 3" xfId="37271" xr:uid="{00000000-0005-0000-0000-000036A50000}"/>
    <cellStyle name="Style 22 68 8 3 2" xfId="37272" xr:uid="{00000000-0005-0000-0000-000037A50000}"/>
    <cellStyle name="Style 22 68 8 4" xfId="37273" xr:uid="{00000000-0005-0000-0000-000038A50000}"/>
    <cellStyle name="Style 22 68 8 4 2" xfId="37274" xr:uid="{00000000-0005-0000-0000-000039A50000}"/>
    <cellStyle name="Style 22 68 8 5" xfId="37275" xr:uid="{00000000-0005-0000-0000-00003AA50000}"/>
    <cellStyle name="Style 22 68 9" xfId="37276" xr:uid="{00000000-0005-0000-0000-00003BA50000}"/>
    <cellStyle name="Style 22 68 9 2" xfId="37277" xr:uid="{00000000-0005-0000-0000-00003CA50000}"/>
    <cellStyle name="Style 22 68 9 2 2" xfId="37278" xr:uid="{00000000-0005-0000-0000-00003DA50000}"/>
    <cellStyle name="Style 22 68 9 3" xfId="37279" xr:uid="{00000000-0005-0000-0000-00003EA50000}"/>
    <cellStyle name="Style 22 68 9 3 2" xfId="37280" xr:uid="{00000000-0005-0000-0000-00003FA50000}"/>
    <cellStyle name="Style 22 68 9 4" xfId="37281" xr:uid="{00000000-0005-0000-0000-000040A50000}"/>
    <cellStyle name="Style 22 68 9 4 2" xfId="37282" xr:uid="{00000000-0005-0000-0000-000041A50000}"/>
    <cellStyle name="Style 22 68 9 5" xfId="37283" xr:uid="{00000000-0005-0000-0000-000042A50000}"/>
    <cellStyle name="Style 22 68_물질에너지밸런스(물량조정)" xfId="37284" xr:uid="{00000000-0005-0000-0000-000043A50000}"/>
    <cellStyle name="Style 22 69" xfId="37285" xr:uid="{00000000-0005-0000-0000-000044A50000}"/>
    <cellStyle name="Style 22 69 10" xfId="37286" xr:uid="{00000000-0005-0000-0000-000045A50000}"/>
    <cellStyle name="Style 22 69 10 2" xfId="37287" xr:uid="{00000000-0005-0000-0000-000046A50000}"/>
    <cellStyle name="Style 22 69 10 2 2" xfId="37288" xr:uid="{00000000-0005-0000-0000-000047A50000}"/>
    <cellStyle name="Style 22 69 10 3" xfId="37289" xr:uid="{00000000-0005-0000-0000-000048A50000}"/>
    <cellStyle name="Style 22 69 10 3 2" xfId="37290" xr:uid="{00000000-0005-0000-0000-000049A50000}"/>
    <cellStyle name="Style 22 69 10 4" xfId="37291" xr:uid="{00000000-0005-0000-0000-00004AA50000}"/>
    <cellStyle name="Style 22 69 10 4 2" xfId="37292" xr:uid="{00000000-0005-0000-0000-00004BA50000}"/>
    <cellStyle name="Style 22 69 10 5" xfId="37293" xr:uid="{00000000-0005-0000-0000-00004CA50000}"/>
    <cellStyle name="Style 22 69 11" xfId="37294" xr:uid="{00000000-0005-0000-0000-00004DA50000}"/>
    <cellStyle name="Style 22 69 11 2" xfId="37295" xr:uid="{00000000-0005-0000-0000-00004EA50000}"/>
    <cellStyle name="Style 22 69 12" xfId="37296" xr:uid="{00000000-0005-0000-0000-00004FA50000}"/>
    <cellStyle name="Style 22 69 12 2" xfId="37297" xr:uid="{00000000-0005-0000-0000-000050A50000}"/>
    <cellStyle name="Style 22 69 13" xfId="37298" xr:uid="{00000000-0005-0000-0000-000051A50000}"/>
    <cellStyle name="Style 22 69 13 2" xfId="37299" xr:uid="{00000000-0005-0000-0000-000052A50000}"/>
    <cellStyle name="Style 22 69 14" xfId="37300" xr:uid="{00000000-0005-0000-0000-000053A50000}"/>
    <cellStyle name="Style 22 69 2" xfId="37301" xr:uid="{00000000-0005-0000-0000-000054A50000}"/>
    <cellStyle name="Style 22 69 2 2" xfId="37302" xr:uid="{00000000-0005-0000-0000-000055A50000}"/>
    <cellStyle name="Style 22 69 2 2 2" xfId="37303" xr:uid="{00000000-0005-0000-0000-000056A50000}"/>
    <cellStyle name="Style 22 69 2 3" xfId="37304" xr:uid="{00000000-0005-0000-0000-000057A50000}"/>
    <cellStyle name="Style 22 69 2 3 2" xfId="37305" xr:uid="{00000000-0005-0000-0000-000058A50000}"/>
    <cellStyle name="Style 22 69 2 4" xfId="37306" xr:uid="{00000000-0005-0000-0000-000059A50000}"/>
    <cellStyle name="Style 22 69 2 4 2" xfId="37307" xr:uid="{00000000-0005-0000-0000-00005AA50000}"/>
    <cellStyle name="Style 22 69 2 5" xfId="37308" xr:uid="{00000000-0005-0000-0000-00005BA50000}"/>
    <cellStyle name="Style 22 69 3" xfId="37309" xr:uid="{00000000-0005-0000-0000-00005CA50000}"/>
    <cellStyle name="Style 22 69 3 2" xfId="37310" xr:uid="{00000000-0005-0000-0000-00005DA50000}"/>
    <cellStyle name="Style 22 69 3 2 2" xfId="37311" xr:uid="{00000000-0005-0000-0000-00005EA50000}"/>
    <cellStyle name="Style 22 69 3 3" xfId="37312" xr:uid="{00000000-0005-0000-0000-00005FA50000}"/>
    <cellStyle name="Style 22 69 3 3 2" xfId="37313" xr:uid="{00000000-0005-0000-0000-000060A50000}"/>
    <cellStyle name="Style 22 69 3 4" xfId="37314" xr:uid="{00000000-0005-0000-0000-000061A50000}"/>
    <cellStyle name="Style 22 69 3 4 2" xfId="37315" xr:uid="{00000000-0005-0000-0000-000062A50000}"/>
    <cellStyle name="Style 22 69 3 5" xfId="37316" xr:uid="{00000000-0005-0000-0000-000063A50000}"/>
    <cellStyle name="Style 22 69 4" xfId="37317" xr:uid="{00000000-0005-0000-0000-000064A50000}"/>
    <cellStyle name="Style 22 69 4 2" xfId="37318" xr:uid="{00000000-0005-0000-0000-000065A50000}"/>
    <cellStyle name="Style 22 69 4 2 2" xfId="37319" xr:uid="{00000000-0005-0000-0000-000066A50000}"/>
    <cellStyle name="Style 22 69 4 3" xfId="37320" xr:uid="{00000000-0005-0000-0000-000067A50000}"/>
    <cellStyle name="Style 22 69 4 3 2" xfId="37321" xr:uid="{00000000-0005-0000-0000-000068A50000}"/>
    <cellStyle name="Style 22 69 4 4" xfId="37322" xr:uid="{00000000-0005-0000-0000-000069A50000}"/>
    <cellStyle name="Style 22 69 4 4 2" xfId="37323" xr:uid="{00000000-0005-0000-0000-00006AA50000}"/>
    <cellStyle name="Style 22 69 4 5" xfId="37324" xr:uid="{00000000-0005-0000-0000-00006BA50000}"/>
    <cellStyle name="Style 22 69 5" xfId="37325" xr:uid="{00000000-0005-0000-0000-00006CA50000}"/>
    <cellStyle name="Style 22 69 5 2" xfId="37326" xr:uid="{00000000-0005-0000-0000-00006DA50000}"/>
    <cellStyle name="Style 22 69 5 2 2" xfId="37327" xr:uid="{00000000-0005-0000-0000-00006EA50000}"/>
    <cellStyle name="Style 22 69 5 3" xfId="37328" xr:uid="{00000000-0005-0000-0000-00006FA50000}"/>
    <cellStyle name="Style 22 69 5 3 2" xfId="37329" xr:uid="{00000000-0005-0000-0000-000070A50000}"/>
    <cellStyle name="Style 22 69 5 4" xfId="37330" xr:uid="{00000000-0005-0000-0000-000071A50000}"/>
    <cellStyle name="Style 22 69 5 4 2" xfId="37331" xr:uid="{00000000-0005-0000-0000-000072A50000}"/>
    <cellStyle name="Style 22 69 5 5" xfId="37332" xr:uid="{00000000-0005-0000-0000-000073A50000}"/>
    <cellStyle name="Style 22 69 6" xfId="37333" xr:uid="{00000000-0005-0000-0000-000074A50000}"/>
    <cellStyle name="Style 22 69 6 2" xfId="37334" xr:uid="{00000000-0005-0000-0000-000075A50000}"/>
    <cellStyle name="Style 22 69 6 2 2" xfId="37335" xr:uid="{00000000-0005-0000-0000-000076A50000}"/>
    <cellStyle name="Style 22 69 6 3" xfId="37336" xr:uid="{00000000-0005-0000-0000-000077A50000}"/>
    <cellStyle name="Style 22 69 6 3 2" xfId="37337" xr:uid="{00000000-0005-0000-0000-000078A50000}"/>
    <cellStyle name="Style 22 69 6 4" xfId="37338" xr:uid="{00000000-0005-0000-0000-000079A50000}"/>
    <cellStyle name="Style 22 69 6 4 2" xfId="37339" xr:uid="{00000000-0005-0000-0000-00007AA50000}"/>
    <cellStyle name="Style 22 69 6 5" xfId="37340" xr:uid="{00000000-0005-0000-0000-00007BA50000}"/>
    <cellStyle name="Style 22 69 7" xfId="37341" xr:uid="{00000000-0005-0000-0000-00007CA50000}"/>
    <cellStyle name="Style 22 69 7 2" xfId="37342" xr:uid="{00000000-0005-0000-0000-00007DA50000}"/>
    <cellStyle name="Style 22 69 7 2 2" xfId="37343" xr:uid="{00000000-0005-0000-0000-00007EA50000}"/>
    <cellStyle name="Style 22 69 7 3" xfId="37344" xr:uid="{00000000-0005-0000-0000-00007FA50000}"/>
    <cellStyle name="Style 22 69 7 3 2" xfId="37345" xr:uid="{00000000-0005-0000-0000-000080A50000}"/>
    <cellStyle name="Style 22 69 7 4" xfId="37346" xr:uid="{00000000-0005-0000-0000-000081A50000}"/>
    <cellStyle name="Style 22 69 7 4 2" xfId="37347" xr:uid="{00000000-0005-0000-0000-000082A50000}"/>
    <cellStyle name="Style 22 69 7 5" xfId="37348" xr:uid="{00000000-0005-0000-0000-000083A50000}"/>
    <cellStyle name="Style 22 69 8" xfId="37349" xr:uid="{00000000-0005-0000-0000-000084A50000}"/>
    <cellStyle name="Style 22 69 8 2" xfId="37350" xr:uid="{00000000-0005-0000-0000-000085A50000}"/>
    <cellStyle name="Style 22 69 8 2 2" xfId="37351" xr:uid="{00000000-0005-0000-0000-000086A50000}"/>
    <cellStyle name="Style 22 69 8 3" xfId="37352" xr:uid="{00000000-0005-0000-0000-000087A50000}"/>
    <cellStyle name="Style 22 69 8 3 2" xfId="37353" xr:uid="{00000000-0005-0000-0000-000088A50000}"/>
    <cellStyle name="Style 22 69 8 4" xfId="37354" xr:uid="{00000000-0005-0000-0000-000089A50000}"/>
    <cellStyle name="Style 22 69 8 4 2" xfId="37355" xr:uid="{00000000-0005-0000-0000-00008AA50000}"/>
    <cellStyle name="Style 22 69 8 5" xfId="37356" xr:uid="{00000000-0005-0000-0000-00008BA50000}"/>
    <cellStyle name="Style 22 69 9" xfId="37357" xr:uid="{00000000-0005-0000-0000-00008CA50000}"/>
    <cellStyle name="Style 22 69 9 2" xfId="37358" xr:uid="{00000000-0005-0000-0000-00008DA50000}"/>
    <cellStyle name="Style 22 69 9 2 2" xfId="37359" xr:uid="{00000000-0005-0000-0000-00008EA50000}"/>
    <cellStyle name="Style 22 69 9 3" xfId="37360" xr:uid="{00000000-0005-0000-0000-00008FA50000}"/>
    <cellStyle name="Style 22 69 9 3 2" xfId="37361" xr:uid="{00000000-0005-0000-0000-000090A50000}"/>
    <cellStyle name="Style 22 69 9 4" xfId="37362" xr:uid="{00000000-0005-0000-0000-000091A50000}"/>
    <cellStyle name="Style 22 69 9 4 2" xfId="37363" xr:uid="{00000000-0005-0000-0000-000092A50000}"/>
    <cellStyle name="Style 22 69 9 5" xfId="37364" xr:uid="{00000000-0005-0000-0000-000093A50000}"/>
    <cellStyle name="Style 22 69_물질에너지밸런스(물량조정)" xfId="37365" xr:uid="{00000000-0005-0000-0000-000094A50000}"/>
    <cellStyle name="Style 22 7" xfId="37366" xr:uid="{00000000-0005-0000-0000-000095A50000}"/>
    <cellStyle name="Style 22 7 10" xfId="37367" xr:uid="{00000000-0005-0000-0000-000096A50000}"/>
    <cellStyle name="Style 22 7 10 2" xfId="37368" xr:uid="{00000000-0005-0000-0000-000097A50000}"/>
    <cellStyle name="Style 22 7 10 2 2" xfId="37369" xr:uid="{00000000-0005-0000-0000-000098A50000}"/>
    <cellStyle name="Style 22 7 10 3" xfId="37370" xr:uid="{00000000-0005-0000-0000-000099A50000}"/>
    <cellStyle name="Style 22 7 10 3 2" xfId="37371" xr:uid="{00000000-0005-0000-0000-00009AA50000}"/>
    <cellStyle name="Style 22 7 10 4" xfId="37372" xr:uid="{00000000-0005-0000-0000-00009BA50000}"/>
    <cellStyle name="Style 22 7 10 4 2" xfId="37373" xr:uid="{00000000-0005-0000-0000-00009CA50000}"/>
    <cellStyle name="Style 22 7 10 5" xfId="37374" xr:uid="{00000000-0005-0000-0000-00009DA50000}"/>
    <cellStyle name="Style 22 7 11" xfId="37375" xr:uid="{00000000-0005-0000-0000-00009EA50000}"/>
    <cellStyle name="Style 22 7 11 2" xfId="37376" xr:uid="{00000000-0005-0000-0000-00009FA50000}"/>
    <cellStyle name="Style 22 7 12" xfId="37377" xr:uid="{00000000-0005-0000-0000-0000A0A50000}"/>
    <cellStyle name="Style 22 7 12 2" xfId="37378" xr:uid="{00000000-0005-0000-0000-0000A1A50000}"/>
    <cellStyle name="Style 22 7 13" xfId="37379" xr:uid="{00000000-0005-0000-0000-0000A2A50000}"/>
    <cellStyle name="Style 22 7 13 2" xfId="37380" xr:uid="{00000000-0005-0000-0000-0000A3A50000}"/>
    <cellStyle name="Style 22 7 14" xfId="37381" xr:uid="{00000000-0005-0000-0000-0000A4A50000}"/>
    <cellStyle name="Style 22 7 2" xfId="37382" xr:uid="{00000000-0005-0000-0000-0000A5A50000}"/>
    <cellStyle name="Style 22 7 2 2" xfId="37383" xr:uid="{00000000-0005-0000-0000-0000A6A50000}"/>
    <cellStyle name="Style 22 7 2 2 2" xfId="37384" xr:uid="{00000000-0005-0000-0000-0000A7A50000}"/>
    <cellStyle name="Style 22 7 2 3" xfId="37385" xr:uid="{00000000-0005-0000-0000-0000A8A50000}"/>
    <cellStyle name="Style 22 7 2 3 2" xfId="37386" xr:uid="{00000000-0005-0000-0000-0000A9A50000}"/>
    <cellStyle name="Style 22 7 2 4" xfId="37387" xr:uid="{00000000-0005-0000-0000-0000AAA50000}"/>
    <cellStyle name="Style 22 7 2 4 2" xfId="37388" xr:uid="{00000000-0005-0000-0000-0000ABA50000}"/>
    <cellStyle name="Style 22 7 2 5" xfId="37389" xr:uid="{00000000-0005-0000-0000-0000ACA50000}"/>
    <cellStyle name="Style 22 7 3" xfId="37390" xr:uid="{00000000-0005-0000-0000-0000ADA50000}"/>
    <cellStyle name="Style 22 7 3 2" xfId="37391" xr:uid="{00000000-0005-0000-0000-0000AEA50000}"/>
    <cellStyle name="Style 22 7 3 2 2" xfId="37392" xr:uid="{00000000-0005-0000-0000-0000AFA50000}"/>
    <cellStyle name="Style 22 7 3 3" xfId="37393" xr:uid="{00000000-0005-0000-0000-0000B0A50000}"/>
    <cellStyle name="Style 22 7 3 3 2" xfId="37394" xr:uid="{00000000-0005-0000-0000-0000B1A50000}"/>
    <cellStyle name="Style 22 7 3 4" xfId="37395" xr:uid="{00000000-0005-0000-0000-0000B2A50000}"/>
    <cellStyle name="Style 22 7 3 4 2" xfId="37396" xr:uid="{00000000-0005-0000-0000-0000B3A50000}"/>
    <cellStyle name="Style 22 7 3 5" xfId="37397" xr:uid="{00000000-0005-0000-0000-0000B4A50000}"/>
    <cellStyle name="Style 22 7 4" xfId="37398" xr:uid="{00000000-0005-0000-0000-0000B5A50000}"/>
    <cellStyle name="Style 22 7 4 2" xfId="37399" xr:uid="{00000000-0005-0000-0000-0000B6A50000}"/>
    <cellStyle name="Style 22 7 4 2 2" xfId="37400" xr:uid="{00000000-0005-0000-0000-0000B7A50000}"/>
    <cellStyle name="Style 22 7 4 3" xfId="37401" xr:uid="{00000000-0005-0000-0000-0000B8A50000}"/>
    <cellStyle name="Style 22 7 4 3 2" xfId="37402" xr:uid="{00000000-0005-0000-0000-0000B9A50000}"/>
    <cellStyle name="Style 22 7 4 4" xfId="37403" xr:uid="{00000000-0005-0000-0000-0000BAA50000}"/>
    <cellStyle name="Style 22 7 4 4 2" xfId="37404" xr:uid="{00000000-0005-0000-0000-0000BBA50000}"/>
    <cellStyle name="Style 22 7 4 5" xfId="37405" xr:uid="{00000000-0005-0000-0000-0000BCA50000}"/>
    <cellStyle name="Style 22 7 5" xfId="37406" xr:uid="{00000000-0005-0000-0000-0000BDA50000}"/>
    <cellStyle name="Style 22 7 5 2" xfId="37407" xr:uid="{00000000-0005-0000-0000-0000BEA50000}"/>
    <cellStyle name="Style 22 7 5 2 2" xfId="37408" xr:uid="{00000000-0005-0000-0000-0000BFA50000}"/>
    <cellStyle name="Style 22 7 5 3" xfId="37409" xr:uid="{00000000-0005-0000-0000-0000C0A50000}"/>
    <cellStyle name="Style 22 7 5 3 2" xfId="37410" xr:uid="{00000000-0005-0000-0000-0000C1A50000}"/>
    <cellStyle name="Style 22 7 5 4" xfId="37411" xr:uid="{00000000-0005-0000-0000-0000C2A50000}"/>
    <cellStyle name="Style 22 7 5 4 2" xfId="37412" xr:uid="{00000000-0005-0000-0000-0000C3A50000}"/>
    <cellStyle name="Style 22 7 5 5" xfId="37413" xr:uid="{00000000-0005-0000-0000-0000C4A50000}"/>
    <cellStyle name="Style 22 7 6" xfId="37414" xr:uid="{00000000-0005-0000-0000-0000C5A50000}"/>
    <cellStyle name="Style 22 7 6 2" xfId="37415" xr:uid="{00000000-0005-0000-0000-0000C6A50000}"/>
    <cellStyle name="Style 22 7 6 2 2" xfId="37416" xr:uid="{00000000-0005-0000-0000-0000C7A50000}"/>
    <cellStyle name="Style 22 7 6 3" xfId="37417" xr:uid="{00000000-0005-0000-0000-0000C8A50000}"/>
    <cellStyle name="Style 22 7 6 3 2" xfId="37418" xr:uid="{00000000-0005-0000-0000-0000C9A50000}"/>
    <cellStyle name="Style 22 7 6 4" xfId="37419" xr:uid="{00000000-0005-0000-0000-0000CAA50000}"/>
    <cellStyle name="Style 22 7 6 4 2" xfId="37420" xr:uid="{00000000-0005-0000-0000-0000CBA50000}"/>
    <cellStyle name="Style 22 7 6 5" xfId="37421" xr:uid="{00000000-0005-0000-0000-0000CCA50000}"/>
    <cellStyle name="Style 22 7 7" xfId="37422" xr:uid="{00000000-0005-0000-0000-0000CDA50000}"/>
    <cellStyle name="Style 22 7 7 2" xfId="37423" xr:uid="{00000000-0005-0000-0000-0000CEA50000}"/>
    <cellStyle name="Style 22 7 7 2 2" xfId="37424" xr:uid="{00000000-0005-0000-0000-0000CFA50000}"/>
    <cellStyle name="Style 22 7 7 3" xfId="37425" xr:uid="{00000000-0005-0000-0000-0000D0A50000}"/>
    <cellStyle name="Style 22 7 7 3 2" xfId="37426" xr:uid="{00000000-0005-0000-0000-0000D1A50000}"/>
    <cellStyle name="Style 22 7 7 4" xfId="37427" xr:uid="{00000000-0005-0000-0000-0000D2A50000}"/>
    <cellStyle name="Style 22 7 7 4 2" xfId="37428" xr:uid="{00000000-0005-0000-0000-0000D3A50000}"/>
    <cellStyle name="Style 22 7 7 5" xfId="37429" xr:uid="{00000000-0005-0000-0000-0000D4A50000}"/>
    <cellStyle name="Style 22 7 8" xfId="37430" xr:uid="{00000000-0005-0000-0000-0000D5A50000}"/>
    <cellStyle name="Style 22 7 8 2" xfId="37431" xr:uid="{00000000-0005-0000-0000-0000D6A50000}"/>
    <cellStyle name="Style 22 7 8 2 2" xfId="37432" xr:uid="{00000000-0005-0000-0000-0000D7A50000}"/>
    <cellStyle name="Style 22 7 8 3" xfId="37433" xr:uid="{00000000-0005-0000-0000-0000D8A50000}"/>
    <cellStyle name="Style 22 7 8 3 2" xfId="37434" xr:uid="{00000000-0005-0000-0000-0000D9A50000}"/>
    <cellStyle name="Style 22 7 8 4" xfId="37435" xr:uid="{00000000-0005-0000-0000-0000DAA50000}"/>
    <cellStyle name="Style 22 7 8 4 2" xfId="37436" xr:uid="{00000000-0005-0000-0000-0000DBA50000}"/>
    <cellStyle name="Style 22 7 8 5" xfId="37437" xr:uid="{00000000-0005-0000-0000-0000DCA50000}"/>
    <cellStyle name="Style 22 7 9" xfId="37438" xr:uid="{00000000-0005-0000-0000-0000DDA50000}"/>
    <cellStyle name="Style 22 7 9 2" xfId="37439" xr:uid="{00000000-0005-0000-0000-0000DEA50000}"/>
    <cellStyle name="Style 22 7 9 2 2" xfId="37440" xr:uid="{00000000-0005-0000-0000-0000DFA50000}"/>
    <cellStyle name="Style 22 7 9 3" xfId="37441" xr:uid="{00000000-0005-0000-0000-0000E0A50000}"/>
    <cellStyle name="Style 22 7 9 3 2" xfId="37442" xr:uid="{00000000-0005-0000-0000-0000E1A50000}"/>
    <cellStyle name="Style 22 7 9 4" xfId="37443" xr:uid="{00000000-0005-0000-0000-0000E2A50000}"/>
    <cellStyle name="Style 22 7 9 4 2" xfId="37444" xr:uid="{00000000-0005-0000-0000-0000E3A50000}"/>
    <cellStyle name="Style 22 7 9 5" xfId="37445" xr:uid="{00000000-0005-0000-0000-0000E4A50000}"/>
    <cellStyle name="Style 22 7_물질에너지밸런스(물량조정)" xfId="37446" xr:uid="{00000000-0005-0000-0000-0000E5A50000}"/>
    <cellStyle name="Style 22 70" xfId="37447" xr:uid="{00000000-0005-0000-0000-0000E6A50000}"/>
    <cellStyle name="Style 22 70 10" xfId="37448" xr:uid="{00000000-0005-0000-0000-0000E7A50000}"/>
    <cellStyle name="Style 22 70 10 2" xfId="37449" xr:uid="{00000000-0005-0000-0000-0000E8A50000}"/>
    <cellStyle name="Style 22 70 10 2 2" xfId="37450" xr:uid="{00000000-0005-0000-0000-0000E9A50000}"/>
    <cellStyle name="Style 22 70 10 3" xfId="37451" xr:uid="{00000000-0005-0000-0000-0000EAA50000}"/>
    <cellStyle name="Style 22 70 10 3 2" xfId="37452" xr:uid="{00000000-0005-0000-0000-0000EBA50000}"/>
    <cellStyle name="Style 22 70 10 4" xfId="37453" xr:uid="{00000000-0005-0000-0000-0000ECA50000}"/>
    <cellStyle name="Style 22 70 10 4 2" xfId="37454" xr:uid="{00000000-0005-0000-0000-0000EDA50000}"/>
    <cellStyle name="Style 22 70 10 5" xfId="37455" xr:uid="{00000000-0005-0000-0000-0000EEA50000}"/>
    <cellStyle name="Style 22 70 11" xfId="37456" xr:uid="{00000000-0005-0000-0000-0000EFA50000}"/>
    <cellStyle name="Style 22 70 11 2" xfId="37457" xr:uid="{00000000-0005-0000-0000-0000F0A50000}"/>
    <cellStyle name="Style 22 70 12" xfId="37458" xr:uid="{00000000-0005-0000-0000-0000F1A50000}"/>
    <cellStyle name="Style 22 70 12 2" xfId="37459" xr:uid="{00000000-0005-0000-0000-0000F2A50000}"/>
    <cellStyle name="Style 22 70 13" xfId="37460" xr:uid="{00000000-0005-0000-0000-0000F3A50000}"/>
    <cellStyle name="Style 22 70 13 2" xfId="37461" xr:uid="{00000000-0005-0000-0000-0000F4A50000}"/>
    <cellStyle name="Style 22 70 14" xfId="37462" xr:uid="{00000000-0005-0000-0000-0000F5A50000}"/>
    <cellStyle name="Style 22 70 2" xfId="37463" xr:uid="{00000000-0005-0000-0000-0000F6A50000}"/>
    <cellStyle name="Style 22 70 2 2" xfId="37464" xr:uid="{00000000-0005-0000-0000-0000F7A50000}"/>
    <cellStyle name="Style 22 70 2 2 2" xfId="37465" xr:uid="{00000000-0005-0000-0000-0000F8A50000}"/>
    <cellStyle name="Style 22 70 2 3" xfId="37466" xr:uid="{00000000-0005-0000-0000-0000F9A50000}"/>
    <cellStyle name="Style 22 70 2 3 2" xfId="37467" xr:uid="{00000000-0005-0000-0000-0000FAA50000}"/>
    <cellStyle name="Style 22 70 2 4" xfId="37468" xr:uid="{00000000-0005-0000-0000-0000FBA50000}"/>
    <cellStyle name="Style 22 70 2 4 2" xfId="37469" xr:uid="{00000000-0005-0000-0000-0000FCA50000}"/>
    <cellStyle name="Style 22 70 2 5" xfId="37470" xr:uid="{00000000-0005-0000-0000-0000FDA50000}"/>
    <cellStyle name="Style 22 70 3" xfId="37471" xr:uid="{00000000-0005-0000-0000-0000FEA50000}"/>
    <cellStyle name="Style 22 70 3 2" xfId="37472" xr:uid="{00000000-0005-0000-0000-0000FFA50000}"/>
    <cellStyle name="Style 22 70 3 2 2" xfId="37473" xr:uid="{00000000-0005-0000-0000-000000A60000}"/>
    <cellStyle name="Style 22 70 3 3" xfId="37474" xr:uid="{00000000-0005-0000-0000-000001A60000}"/>
    <cellStyle name="Style 22 70 3 3 2" xfId="37475" xr:uid="{00000000-0005-0000-0000-000002A60000}"/>
    <cellStyle name="Style 22 70 3 4" xfId="37476" xr:uid="{00000000-0005-0000-0000-000003A60000}"/>
    <cellStyle name="Style 22 70 3 4 2" xfId="37477" xr:uid="{00000000-0005-0000-0000-000004A60000}"/>
    <cellStyle name="Style 22 70 3 5" xfId="37478" xr:uid="{00000000-0005-0000-0000-000005A60000}"/>
    <cellStyle name="Style 22 70 4" xfId="37479" xr:uid="{00000000-0005-0000-0000-000006A60000}"/>
    <cellStyle name="Style 22 70 4 2" xfId="37480" xr:uid="{00000000-0005-0000-0000-000007A60000}"/>
    <cellStyle name="Style 22 70 4 2 2" xfId="37481" xr:uid="{00000000-0005-0000-0000-000008A60000}"/>
    <cellStyle name="Style 22 70 4 3" xfId="37482" xr:uid="{00000000-0005-0000-0000-000009A60000}"/>
    <cellStyle name="Style 22 70 4 3 2" xfId="37483" xr:uid="{00000000-0005-0000-0000-00000AA60000}"/>
    <cellStyle name="Style 22 70 4 4" xfId="37484" xr:uid="{00000000-0005-0000-0000-00000BA60000}"/>
    <cellStyle name="Style 22 70 4 4 2" xfId="37485" xr:uid="{00000000-0005-0000-0000-00000CA60000}"/>
    <cellStyle name="Style 22 70 4 5" xfId="37486" xr:uid="{00000000-0005-0000-0000-00000DA60000}"/>
    <cellStyle name="Style 22 70 5" xfId="37487" xr:uid="{00000000-0005-0000-0000-00000EA60000}"/>
    <cellStyle name="Style 22 70 5 2" xfId="37488" xr:uid="{00000000-0005-0000-0000-00000FA60000}"/>
    <cellStyle name="Style 22 70 5 2 2" xfId="37489" xr:uid="{00000000-0005-0000-0000-000010A60000}"/>
    <cellStyle name="Style 22 70 5 3" xfId="37490" xr:uid="{00000000-0005-0000-0000-000011A60000}"/>
    <cellStyle name="Style 22 70 5 3 2" xfId="37491" xr:uid="{00000000-0005-0000-0000-000012A60000}"/>
    <cellStyle name="Style 22 70 5 4" xfId="37492" xr:uid="{00000000-0005-0000-0000-000013A60000}"/>
    <cellStyle name="Style 22 70 5 4 2" xfId="37493" xr:uid="{00000000-0005-0000-0000-000014A60000}"/>
    <cellStyle name="Style 22 70 5 5" xfId="37494" xr:uid="{00000000-0005-0000-0000-000015A60000}"/>
    <cellStyle name="Style 22 70 6" xfId="37495" xr:uid="{00000000-0005-0000-0000-000016A60000}"/>
    <cellStyle name="Style 22 70 6 2" xfId="37496" xr:uid="{00000000-0005-0000-0000-000017A60000}"/>
    <cellStyle name="Style 22 70 6 2 2" xfId="37497" xr:uid="{00000000-0005-0000-0000-000018A60000}"/>
    <cellStyle name="Style 22 70 6 3" xfId="37498" xr:uid="{00000000-0005-0000-0000-000019A60000}"/>
    <cellStyle name="Style 22 70 6 3 2" xfId="37499" xr:uid="{00000000-0005-0000-0000-00001AA60000}"/>
    <cellStyle name="Style 22 70 6 4" xfId="37500" xr:uid="{00000000-0005-0000-0000-00001BA60000}"/>
    <cellStyle name="Style 22 70 6 4 2" xfId="37501" xr:uid="{00000000-0005-0000-0000-00001CA60000}"/>
    <cellStyle name="Style 22 70 6 5" xfId="37502" xr:uid="{00000000-0005-0000-0000-00001DA60000}"/>
    <cellStyle name="Style 22 70 7" xfId="37503" xr:uid="{00000000-0005-0000-0000-00001EA60000}"/>
    <cellStyle name="Style 22 70 7 2" xfId="37504" xr:uid="{00000000-0005-0000-0000-00001FA60000}"/>
    <cellStyle name="Style 22 70 7 2 2" xfId="37505" xr:uid="{00000000-0005-0000-0000-000020A60000}"/>
    <cellStyle name="Style 22 70 7 3" xfId="37506" xr:uid="{00000000-0005-0000-0000-000021A60000}"/>
    <cellStyle name="Style 22 70 7 3 2" xfId="37507" xr:uid="{00000000-0005-0000-0000-000022A60000}"/>
    <cellStyle name="Style 22 70 7 4" xfId="37508" xr:uid="{00000000-0005-0000-0000-000023A60000}"/>
    <cellStyle name="Style 22 70 7 4 2" xfId="37509" xr:uid="{00000000-0005-0000-0000-000024A60000}"/>
    <cellStyle name="Style 22 70 7 5" xfId="37510" xr:uid="{00000000-0005-0000-0000-000025A60000}"/>
    <cellStyle name="Style 22 70 8" xfId="37511" xr:uid="{00000000-0005-0000-0000-000026A60000}"/>
    <cellStyle name="Style 22 70 8 2" xfId="37512" xr:uid="{00000000-0005-0000-0000-000027A60000}"/>
    <cellStyle name="Style 22 70 8 2 2" xfId="37513" xr:uid="{00000000-0005-0000-0000-000028A60000}"/>
    <cellStyle name="Style 22 70 8 3" xfId="37514" xr:uid="{00000000-0005-0000-0000-000029A60000}"/>
    <cellStyle name="Style 22 70 8 3 2" xfId="37515" xr:uid="{00000000-0005-0000-0000-00002AA60000}"/>
    <cellStyle name="Style 22 70 8 4" xfId="37516" xr:uid="{00000000-0005-0000-0000-00002BA60000}"/>
    <cellStyle name="Style 22 70 8 4 2" xfId="37517" xr:uid="{00000000-0005-0000-0000-00002CA60000}"/>
    <cellStyle name="Style 22 70 8 5" xfId="37518" xr:uid="{00000000-0005-0000-0000-00002DA60000}"/>
    <cellStyle name="Style 22 70 9" xfId="37519" xr:uid="{00000000-0005-0000-0000-00002EA60000}"/>
    <cellStyle name="Style 22 70 9 2" xfId="37520" xr:uid="{00000000-0005-0000-0000-00002FA60000}"/>
    <cellStyle name="Style 22 70 9 2 2" xfId="37521" xr:uid="{00000000-0005-0000-0000-000030A60000}"/>
    <cellStyle name="Style 22 70 9 3" xfId="37522" xr:uid="{00000000-0005-0000-0000-000031A60000}"/>
    <cellStyle name="Style 22 70 9 3 2" xfId="37523" xr:uid="{00000000-0005-0000-0000-000032A60000}"/>
    <cellStyle name="Style 22 70 9 4" xfId="37524" xr:uid="{00000000-0005-0000-0000-000033A60000}"/>
    <cellStyle name="Style 22 70 9 4 2" xfId="37525" xr:uid="{00000000-0005-0000-0000-000034A60000}"/>
    <cellStyle name="Style 22 70 9 5" xfId="37526" xr:uid="{00000000-0005-0000-0000-000035A60000}"/>
    <cellStyle name="Style 22 70_물질에너지밸런스(물량조정)" xfId="37527" xr:uid="{00000000-0005-0000-0000-000036A60000}"/>
    <cellStyle name="Style 22 71" xfId="37528" xr:uid="{00000000-0005-0000-0000-000037A60000}"/>
    <cellStyle name="Style 22 71 10" xfId="37529" xr:uid="{00000000-0005-0000-0000-000038A60000}"/>
    <cellStyle name="Style 22 71 10 2" xfId="37530" xr:uid="{00000000-0005-0000-0000-000039A60000}"/>
    <cellStyle name="Style 22 71 10 2 2" xfId="37531" xr:uid="{00000000-0005-0000-0000-00003AA60000}"/>
    <cellStyle name="Style 22 71 10 3" xfId="37532" xr:uid="{00000000-0005-0000-0000-00003BA60000}"/>
    <cellStyle name="Style 22 71 10 3 2" xfId="37533" xr:uid="{00000000-0005-0000-0000-00003CA60000}"/>
    <cellStyle name="Style 22 71 10 4" xfId="37534" xr:uid="{00000000-0005-0000-0000-00003DA60000}"/>
    <cellStyle name="Style 22 71 10 4 2" xfId="37535" xr:uid="{00000000-0005-0000-0000-00003EA60000}"/>
    <cellStyle name="Style 22 71 10 5" xfId="37536" xr:uid="{00000000-0005-0000-0000-00003FA60000}"/>
    <cellStyle name="Style 22 71 11" xfId="37537" xr:uid="{00000000-0005-0000-0000-000040A60000}"/>
    <cellStyle name="Style 22 71 11 2" xfId="37538" xr:uid="{00000000-0005-0000-0000-000041A60000}"/>
    <cellStyle name="Style 22 71 12" xfId="37539" xr:uid="{00000000-0005-0000-0000-000042A60000}"/>
    <cellStyle name="Style 22 71 12 2" xfId="37540" xr:uid="{00000000-0005-0000-0000-000043A60000}"/>
    <cellStyle name="Style 22 71 13" xfId="37541" xr:uid="{00000000-0005-0000-0000-000044A60000}"/>
    <cellStyle name="Style 22 71 13 2" xfId="37542" xr:uid="{00000000-0005-0000-0000-000045A60000}"/>
    <cellStyle name="Style 22 71 14" xfId="37543" xr:uid="{00000000-0005-0000-0000-000046A60000}"/>
    <cellStyle name="Style 22 71 2" xfId="37544" xr:uid="{00000000-0005-0000-0000-000047A60000}"/>
    <cellStyle name="Style 22 71 2 2" xfId="37545" xr:uid="{00000000-0005-0000-0000-000048A60000}"/>
    <cellStyle name="Style 22 71 2 2 2" xfId="37546" xr:uid="{00000000-0005-0000-0000-000049A60000}"/>
    <cellStyle name="Style 22 71 2 3" xfId="37547" xr:uid="{00000000-0005-0000-0000-00004AA60000}"/>
    <cellStyle name="Style 22 71 2 3 2" xfId="37548" xr:uid="{00000000-0005-0000-0000-00004BA60000}"/>
    <cellStyle name="Style 22 71 2 4" xfId="37549" xr:uid="{00000000-0005-0000-0000-00004CA60000}"/>
    <cellStyle name="Style 22 71 2 4 2" xfId="37550" xr:uid="{00000000-0005-0000-0000-00004DA60000}"/>
    <cellStyle name="Style 22 71 2 5" xfId="37551" xr:uid="{00000000-0005-0000-0000-00004EA60000}"/>
    <cellStyle name="Style 22 71 3" xfId="37552" xr:uid="{00000000-0005-0000-0000-00004FA60000}"/>
    <cellStyle name="Style 22 71 3 2" xfId="37553" xr:uid="{00000000-0005-0000-0000-000050A60000}"/>
    <cellStyle name="Style 22 71 3 2 2" xfId="37554" xr:uid="{00000000-0005-0000-0000-000051A60000}"/>
    <cellStyle name="Style 22 71 3 3" xfId="37555" xr:uid="{00000000-0005-0000-0000-000052A60000}"/>
    <cellStyle name="Style 22 71 3 3 2" xfId="37556" xr:uid="{00000000-0005-0000-0000-000053A60000}"/>
    <cellStyle name="Style 22 71 3 4" xfId="37557" xr:uid="{00000000-0005-0000-0000-000054A60000}"/>
    <cellStyle name="Style 22 71 3 4 2" xfId="37558" xr:uid="{00000000-0005-0000-0000-000055A60000}"/>
    <cellStyle name="Style 22 71 3 5" xfId="37559" xr:uid="{00000000-0005-0000-0000-000056A60000}"/>
    <cellStyle name="Style 22 71 4" xfId="37560" xr:uid="{00000000-0005-0000-0000-000057A60000}"/>
    <cellStyle name="Style 22 71 4 2" xfId="37561" xr:uid="{00000000-0005-0000-0000-000058A60000}"/>
    <cellStyle name="Style 22 71 4 2 2" xfId="37562" xr:uid="{00000000-0005-0000-0000-000059A60000}"/>
    <cellStyle name="Style 22 71 4 3" xfId="37563" xr:uid="{00000000-0005-0000-0000-00005AA60000}"/>
    <cellStyle name="Style 22 71 4 3 2" xfId="37564" xr:uid="{00000000-0005-0000-0000-00005BA60000}"/>
    <cellStyle name="Style 22 71 4 4" xfId="37565" xr:uid="{00000000-0005-0000-0000-00005CA60000}"/>
    <cellStyle name="Style 22 71 4 4 2" xfId="37566" xr:uid="{00000000-0005-0000-0000-00005DA60000}"/>
    <cellStyle name="Style 22 71 4 5" xfId="37567" xr:uid="{00000000-0005-0000-0000-00005EA60000}"/>
    <cellStyle name="Style 22 71 5" xfId="37568" xr:uid="{00000000-0005-0000-0000-00005FA60000}"/>
    <cellStyle name="Style 22 71 5 2" xfId="37569" xr:uid="{00000000-0005-0000-0000-000060A60000}"/>
    <cellStyle name="Style 22 71 5 2 2" xfId="37570" xr:uid="{00000000-0005-0000-0000-000061A60000}"/>
    <cellStyle name="Style 22 71 5 3" xfId="37571" xr:uid="{00000000-0005-0000-0000-000062A60000}"/>
    <cellStyle name="Style 22 71 5 3 2" xfId="37572" xr:uid="{00000000-0005-0000-0000-000063A60000}"/>
    <cellStyle name="Style 22 71 5 4" xfId="37573" xr:uid="{00000000-0005-0000-0000-000064A60000}"/>
    <cellStyle name="Style 22 71 5 4 2" xfId="37574" xr:uid="{00000000-0005-0000-0000-000065A60000}"/>
    <cellStyle name="Style 22 71 5 5" xfId="37575" xr:uid="{00000000-0005-0000-0000-000066A60000}"/>
    <cellStyle name="Style 22 71 6" xfId="37576" xr:uid="{00000000-0005-0000-0000-000067A60000}"/>
    <cellStyle name="Style 22 71 6 2" xfId="37577" xr:uid="{00000000-0005-0000-0000-000068A60000}"/>
    <cellStyle name="Style 22 71 6 2 2" xfId="37578" xr:uid="{00000000-0005-0000-0000-000069A60000}"/>
    <cellStyle name="Style 22 71 6 3" xfId="37579" xr:uid="{00000000-0005-0000-0000-00006AA60000}"/>
    <cellStyle name="Style 22 71 6 3 2" xfId="37580" xr:uid="{00000000-0005-0000-0000-00006BA60000}"/>
    <cellStyle name="Style 22 71 6 4" xfId="37581" xr:uid="{00000000-0005-0000-0000-00006CA60000}"/>
    <cellStyle name="Style 22 71 6 4 2" xfId="37582" xr:uid="{00000000-0005-0000-0000-00006DA60000}"/>
    <cellStyle name="Style 22 71 6 5" xfId="37583" xr:uid="{00000000-0005-0000-0000-00006EA60000}"/>
    <cellStyle name="Style 22 71 7" xfId="37584" xr:uid="{00000000-0005-0000-0000-00006FA60000}"/>
    <cellStyle name="Style 22 71 7 2" xfId="37585" xr:uid="{00000000-0005-0000-0000-000070A60000}"/>
    <cellStyle name="Style 22 71 7 2 2" xfId="37586" xr:uid="{00000000-0005-0000-0000-000071A60000}"/>
    <cellStyle name="Style 22 71 7 3" xfId="37587" xr:uid="{00000000-0005-0000-0000-000072A60000}"/>
    <cellStyle name="Style 22 71 7 3 2" xfId="37588" xr:uid="{00000000-0005-0000-0000-000073A60000}"/>
    <cellStyle name="Style 22 71 7 4" xfId="37589" xr:uid="{00000000-0005-0000-0000-000074A60000}"/>
    <cellStyle name="Style 22 71 7 4 2" xfId="37590" xr:uid="{00000000-0005-0000-0000-000075A60000}"/>
    <cellStyle name="Style 22 71 7 5" xfId="37591" xr:uid="{00000000-0005-0000-0000-000076A60000}"/>
    <cellStyle name="Style 22 71 8" xfId="37592" xr:uid="{00000000-0005-0000-0000-000077A60000}"/>
    <cellStyle name="Style 22 71 8 2" xfId="37593" xr:uid="{00000000-0005-0000-0000-000078A60000}"/>
    <cellStyle name="Style 22 71 8 2 2" xfId="37594" xr:uid="{00000000-0005-0000-0000-000079A60000}"/>
    <cellStyle name="Style 22 71 8 3" xfId="37595" xr:uid="{00000000-0005-0000-0000-00007AA60000}"/>
    <cellStyle name="Style 22 71 8 3 2" xfId="37596" xr:uid="{00000000-0005-0000-0000-00007BA60000}"/>
    <cellStyle name="Style 22 71 8 4" xfId="37597" xr:uid="{00000000-0005-0000-0000-00007CA60000}"/>
    <cellStyle name="Style 22 71 8 4 2" xfId="37598" xr:uid="{00000000-0005-0000-0000-00007DA60000}"/>
    <cellStyle name="Style 22 71 8 5" xfId="37599" xr:uid="{00000000-0005-0000-0000-00007EA60000}"/>
    <cellStyle name="Style 22 71 9" xfId="37600" xr:uid="{00000000-0005-0000-0000-00007FA60000}"/>
    <cellStyle name="Style 22 71 9 2" xfId="37601" xr:uid="{00000000-0005-0000-0000-000080A60000}"/>
    <cellStyle name="Style 22 71 9 2 2" xfId="37602" xr:uid="{00000000-0005-0000-0000-000081A60000}"/>
    <cellStyle name="Style 22 71 9 3" xfId="37603" xr:uid="{00000000-0005-0000-0000-000082A60000}"/>
    <cellStyle name="Style 22 71 9 3 2" xfId="37604" xr:uid="{00000000-0005-0000-0000-000083A60000}"/>
    <cellStyle name="Style 22 71 9 4" xfId="37605" xr:uid="{00000000-0005-0000-0000-000084A60000}"/>
    <cellStyle name="Style 22 71 9 4 2" xfId="37606" xr:uid="{00000000-0005-0000-0000-000085A60000}"/>
    <cellStyle name="Style 22 71 9 5" xfId="37607" xr:uid="{00000000-0005-0000-0000-000086A60000}"/>
    <cellStyle name="Style 22 71_물질에너지밸런스(물량조정)" xfId="37608" xr:uid="{00000000-0005-0000-0000-000087A60000}"/>
    <cellStyle name="Style 22 72" xfId="37609" xr:uid="{00000000-0005-0000-0000-000088A60000}"/>
    <cellStyle name="Style 22 72 10" xfId="37610" xr:uid="{00000000-0005-0000-0000-000089A60000}"/>
    <cellStyle name="Style 22 72 10 2" xfId="37611" xr:uid="{00000000-0005-0000-0000-00008AA60000}"/>
    <cellStyle name="Style 22 72 10 2 2" xfId="37612" xr:uid="{00000000-0005-0000-0000-00008BA60000}"/>
    <cellStyle name="Style 22 72 10 3" xfId="37613" xr:uid="{00000000-0005-0000-0000-00008CA60000}"/>
    <cellStyle name="Style 22 72 10 3 2" xfId="37614" xr:uid="{00000000-0005-0000-0000-00008DA60000}"/>
    <cellStyle name="Style 22 72 10 4" xfId="37615" xr:uid="{00000000-0005-0000-0000-00008EA60000}"/>
    <cellStyle name="Style 22 72 10 4 2" xfId="37616" xr:uid="{00000000-0005-0000-0000-00008FA60000}"/>
    <cellStyle name="Style 22 72 10 5" xfId="37617" xr:uid="{00000000-0005-0000-0000-000090A60000}"/>
    <cellStyle name="Style 22 72 11" xfId="37618" xr:uid="{00000000-0005-0000-0000-000091A60000}"/>
    <cellStyle name="Style 22 72 11 2" xfId="37619" xr:uid="{00000000-0005-0000-0000-000092A60000}"/>
    <cellStyle name="Style 22 72 12" xfId="37620" xr:uid="{00000000-0005-0000-0000-000093A60000}"/>
    <cellStyle name="Style 22 72 12 2" xfId="37621" xr:uid="{00000000-0005-0000-0000-000094A60000}"/>
    <cellStyle name="Style 22 72 13" xfId="37622" xr:uid="{00000000-0005-0000-0000-000095A60000}"/>
    <cellStyle name="Style 22 72 13 2" xfId="37623" xr:uid="{00000000-0005-0000-0000-000096A60000}"/>
    <cellStyle name="Style 22 72 14" xfId="37624" xr:uid="{00000000-0005-0000-0000-000097A60000}"/>
    <cellStyle name="Style 22 72 2" xfId="37625" xr:uid="{00000000-0005-0000-0000-000098A60000}"/>
    <cellStyle name="Style 22 72 2 2" xfId="37626" xr:uid="{00000000-0005-0000-0000-000099A60000}"/>
    <cellStyle name="Style 22 72 2 2 2" xfId="37627" xr:uid="{00000000-0005-0000-0000-00009AA60000}"/>
    <cellStyle name="Style 22 72 2 3" xfId="37628" xr:uid="{00000000-0005-0000-0000-00009BA60000}"/>
    <cellStyle name="Style 22 72 2 3 2" xfId="37629" xr:uid="{00000000-0005-0000-0000-00009CA60000}"/>
    <cellStyle name="Style 22 72 2 4" xfId="37630" xr:uid="{00000000-0005-0000-0000-00009DA60000}"/>
    <cellStyle name="Style 22 72 2 4 2" xfId="37631" xr:uid="{00000000-0005-0000-0000-00009EA60000}"/>
    <cellStyle name="Style 22 72 2 5" xfId="37632" xr:uid="{00000000-0005-0000-0000-00009FA60000}"/>
    <cellStyle name="Style 22 72 3" xfId="37633" xr:uid="{00000000-0005-0000-0000-0000A0A60000}"/>
    <cellStyle name="Style 22 72 3 2" xfId="37634" xr:uid="{00000000-0005-0000-0000-0000A1A60000}"/>
    <cellStyle name="Style 22 72 3 2 2" xfId="37635" xr:uid="{00000000-0005-0000-0000-0000A2A60000}"/>
    <cellStyle name="Style 22 72 3 3" xfId="37636" xr:uid="{00000000-0005-0000-0000-0000A3A60000}"/>
    <cellStyle name="Style 22 72 3 3 2" xfId="37637" xr:uid="{00000000-0005-0000-0000-0000A4A60000}"/>
    <cellStyle name="Style 22 72 3 4" xfId="37638" xr:uid="{00000000-0005-0000-0000-0000A5A60000}"/>
    <cellStyle name="Style 22 72 3 4 2" xfId="37639" xr:uid="{00000000-0005-0000-0000-0000A6A60000}"/>
    <cellStyle name="Style 22 72 3 5" xfId="37640" xr:uid="{00000000-0005-0000-0000-0000A7A60000}"/>
    <cellStyle name="Style 22 72 4" xfId="37641" xr:uid="{00000000-0005-0000-0000-0000A8A60000}"/>
    <cellStyle name="Style 22 72 4 2" xfId="37642" xr:uid="{00000000-0005-0000-0000-0000A9A60000}"/>
    <cellStyle name="Style 22 72 4 2 2" xfId="37643" xr:uid="{00000000-0005-0000-0000-0000AAA60000}"/>
    <cellStyle name="Style 22 72 4 3" xfId="37644" xr:uid="{00000000-0005-0000-0000-0000ABA60000}"/>
    <cellStyle name="Style 22 72 4 3 2" xfId="37645" xr:uid="{00000000-0005-0000-0000-0000ACA60000}"/>
    <cellStyle name="Style 22 72 4 4" xfId="37646" xr:uid="{00000000-0005-0000-0000-0000ADA60000}"/>
    <cellStyle name="Style 22 72 4 4 2" xfId="37647" xr:uid="{00000000-0005-0000-0000-0000AEA60000}"/>
    <cellStyle name="Style 22 72 4 5" xfId="37648" xr:uid="{00000000-0005-0000-0000-0000AFA60000}"/>
    <cellStyle name="Style 22 72 5" xfId="37649" xr:uid="{00000000-0005-0000-0000-0000B0A60000}"/>
    <cellStyle name="Style 22 72 5 2" xfId="37650" xr:uid="{00000000-0005-0000-0000-0000B1A60000}"/>
    <cellStyle name="Style 22 72 5 2 2" xfId="37651" xr:uid="{00000000-0005-0000-0000-0000B2A60000}"/>
    <cellStyle name="Style 22 72 5 3" xfId="37652" xr:uid="{00000000-0005-0000-0000-0000B3A60000}"/>
    <cellStyle name="Style 22 72 5 3 2" xfId="37653" xr:uid="{00000000-0005-0000-0000-0000B4A60000}"/>
    <cellStyle name="Style 22 72 5 4" xfId="37654" xr:uid="{00000000-0005-0000-0000-0000B5A60000}"/>
    <cellStyle name="Style 22 72 5 4 2" xfId="37655" xr:uid="{00000000-0005-0000-0000-0000B6A60000}"/>
    <cellStyle name="Style 22 72 5 5" xfId="37656" xr:uid="{00000000-0005-0000-0000-0000B7A60000}"/>
    <cellStyle name="Style 22 72 6" xfId="37657" xr:uid="{00000000-0005-0000-0000-0000B8A60000}"/>
    <cellStyle name="Style 22 72 6 2" xfId="37658" xr:uid="{00000000-0005-0000-0000-0000B9A60000}"/>
    <cellStyle name="Style 22 72 6 2 2" xfId="37659" xr:uid="{00000000-0005-0000-0000-0000BAA60000}"/>
    <cellStyle name="Style 22 72 6 3" xfId="37660" xr:uid="{00000000-0005-0000-0000-0000BBA60000}"/>
    <cellStyle name="Style 22 72 6 3 2" xfId="37661" xr:uid="{00000000-0005-0000-0000-0000BCA60000}"/>
    <cellStyle name="Style 22 72 6 4" xfId="37662" xr:uid="{00000000-0005-0000-0000-0000BDA60000}"/>
    <cellStyle name="Style 22 72 6 4 2" xfId="37663" xr:uid="{00000000-0005-0000-0000-0000BEA60000}"/>
    <cellStyle name="Style 22 72 6 5" xfId="37664" xr:uid="{00000000-0005-0000-0000-0000BFA60000}"/>
    <cellStyle name="Style 22 72 7" xfId="37665" xr:uid="{00000000-0005-0000-0000-0000C0A60000}"/>
    <cellStyle name="Style 22 72 7 2" xfId="37666" xr:uid="{00000000-0005-0000-0000-0000C1A60000}"/>
    <cellStyle name="Style 22 72 7 2 2" xfId="37667" xr:uid="{00000000-0005-0000-0000-0000C2A60000}"/>
    <cellStyle name="Style 22 72 7 3" xfId="37668" xr:uid="{00000000-0005-0000-0000-0000C3A60000}"/>
    <cellStyle name="Style 22 72 7 3 2" xfId="37669" xr:uid="{00000000-0005-0000-0000-0000C4A60000}"/>
    <cellStyle name="Style 22 72 7 4" xfId="37670" xr:uid="{00000000-0005-0000-0000-0000C5A60000}"/>
    <cellStyle name="Style 22 72 7 4 2" xfId="37671" xr:uid="{00000000-0005-0000-0000-0000C6A60000}"/>
    <cellStyle name="Style 22 72 7 5" xfId="37672" xr:uid="{00000000-0005-0000-0000-0000C7A60000}"/>
    <cellStyle name="Style 22 72 8" xfId="37673" xr:uid="{00000000-0005-0000-0000-0000C8A60000}"/>
    <cellStyle name="Style 22 72 8 2" xfId="37674" xr:uid="{00000000-0005-0000-0000-0000C9A60000}"/>
    <cellStyle name="Style 22 72 8 2 2" xfId="37675" xr:uid="{00000000-0005-0000-0000-0000CAA60000}"/>
    <cellStyle name="Style 22 72 8 3" xfId="37676" xr:uid="{00000000-0005-0000-0000-0000CBA60000}"/>
    <cellStyle name="Style 22 72 8 3 2" xfId="37677" xr:uid="{00000000-0005-0000-0000-0000CCA60000}"/>
    <cellStyle name="Style 22 72 8 4" xfId="37678" xr:uid="{00000000-0005-0000-0000-0000CDA60000}"/>
    <cellStyle name="Style 22 72 8 4 2" xfId="37679" xr:uid="{00000000-0005-0000-0000-0000CEA60000}"/>
    <cellStyle name="Style 22 72 8 5" xfId="37680" xr:uid="{00000000-0005-0000-0000-0000CFA60000}"/>
    <cellStyle name="Style 22 72 9" xfId="37681" xr:uid="{00000000-0005-0000-0000-0000D0A60000}"/>
    <cellStyle name="Style 22 72 9 2" xfId="37682" xr:uid="{00000000-0005-0000-0000-0000D1A60000}"/>
    <cellStyle name="Style 22 72 9 2 2" xfId="37683" xr:uid="{00000000-0005-0000-0000-0000D2A60000}"/>
    <cellStyle name="Style 22 72 9 3" xfId="37684" xr:uid="{00000000-0005-0000-0000-0000D3A60000}"/>
    <cellStyle name="Style 22 72 9 3 2" xfId="37685" xr:uid="{00000000-0005-0000-0000-0000D4A60000}"/>
    <cellStyle name="Style 22 72 9 4" xfId="37686" xr:uid="{00000000-0005-0000-0000-0000D5A60000}"/>
    <cellStyle name="Style 22 72 9 4 2" xfId="37687" xr:uid="{00000000-0005-0000-0000-0000D6A60000}"/>
    <cellStyle name="Style 22 72 9 5" xfId="37688" xr:uid="{00000000-0005-0000-0000-0000D7A60000}"/>
    <cellStyle name="Style 22 72_물질에너지밸런스(물량조정)" xfId="37689" xr:uid="{00000000-0005-0000-0000-0000D8A60000}"/>
    <cellStyle name="Style 22 73" xfId="37690" xr:uid="{00000000-0005-0000-0000-0000D9A60000}"/>
    <cellStyle name="Style 22 73 10" xfId="37691" xr:uid="{00000000-0005-0000-0000-0000DAA60000}"/>
    <cellStyle name="Style 22 73 10 2" xfId="37692" xr:uid="{00000000-0005-0000-0000-0000DBA60000}"/>
    <cellStyle name="Style 22 73 10 2 2" xfId="37693" xr:uid="{00000000-0005-0000-0000-0000DCA60000}"/>
    <cellStyle name="Style 22 73 10 3" xfId="37694" xr:uid="{00000000-0005-0000-0000-0000DDA60000}"/>
    <cellStyle name="Style 22 73 10 3 2" xfId="37695" xr:uid="{00000000-0005-0000-0000-0000DEA60000}"/>
    <cellStyle name="Style 22 73 10 4" xfId="37696" xr:uid="{00000000-0005-0000-0000-0000DFA60000}"/>
    <cellStyle name="Style 22 73 10 4 2" xfId="37697" xr:uid="{00000000-0005-0000-0000-0000E0A60000}"/>
    <cellStyle name="Style 22 73 10 5" xfId="37698" xr:uid="{00000000-0005-0000-0000-0000E1A60000}"/>
    <cellStyle name="Style 22 73 11" xfId="37699" xr:uid="{00000000-0005-0000-0000-0000E2A60000}"/>
    <cellStyle name="Style 22 73 11 2" xfId="37700" xr:uid="{00000000-0005-0000-0000-0000E3A60000}"/>
    <cellStyle name="Style 22 73 12" xfId="37701" xr:uid="{00000000-0005-0000-0000-0000E4A60000}"/>
    <cellStyle name="Style 22 73 12 2" xfId="37702" xr:uid="{00000000-0005-0000-0000-0000E5A60000}"/>
    <cellStyle name="Style 22 73 13" xfId="37703" xr:uid="{00000000-0005-0000-0000-0000E6A60000}"/>
    <cellStyle name="Style 22 73 13 2" xfId="37704" xr:uid="{00000000-0005-0000-0000-0000E7A60000}"/>
    <cellStyle name="Style 22 73 14" xfId="37705" xr:uid="{00000000-0005-0000-0000-0000E8A60000}"/>
    <cellStyle name="Style 22 73 2" xfId="37706" xr:uid="{00000000-0005-0000-0000-0000E9A60000}"/>
    <cellStyle name="Style 22 73 2 2" xfId="37707" xr:uid="{00000000-0005-0000-0000-0000EAA60000}"/>
    <cellStyle name="Style 22 73 2 2 2" xfId="37708" xr:uid="{00000000-0005-0000-0000-0000EBA60000}"/>
    <cellStyle name="Style 22 73 2 3" xfId="37709" xr:uid="{00000000-0005-0000-0000-0000ECA60000}"/>
    <cellStyle name="Style 22 73 2 3 2" xfId="37710" xr:uid="{00000000-0005-0000-0000-0000EDA60000}"/>
    <cellStyle name="Style 22 73 2 4" xfId="37711" xr:uid="{00000000-0005-0000-0000-0000EEA60000}"/>
    <cellStyle name="Style 22 73 2 4 2" xfId="37712" xr:uid="{00000000-0005-0000-0000-0000EFA60000}"/>
    <cellStyle name="Style 22 73 2 5" xfId="37713" xr:uid="{00000000-0005-0000-0000-0000F0A60000}"/>
    <cellStyle name="Style 22 73 3" xfId="37714" xr:uid="{00000000-0005-0000-0000-0000F1A60000}"/>
    <cellStyle name="Style 22 73 3 2" xfId="37715" xr:uid="{00000000-0005-0000-0000-0000F2A60000}"/>
    <cellStyle name="Style 22 73 3 2 2" xfId="37716" xr:uid="{00000000-0005-0000-0000-0000F3A60000}"/>
    <cellStyle name="Style 22 73 3 3" xfId="37717" xr:uid="{00000000-0005-0000-0000-0000F4A60000}"/>
    <cellStyle name="Style 22 73 3 3 2" xfId="37718" xr:uid="{00000000-0005-0000-0000-0000F5A60000}"/>
    <cellStyle name="Style 22 73 3 4" xfId="37719" xr:uid="{00000000-0005-0000-0000-0000F6A60000}"/>
    <cellStyle name="Style 22 73 3 4 2" xfId="37720" xr:uid="{00000000-0005-0000-0000-0000F7A60000}"/>
    <cellStyle name="Style 22 73 3 5" xfId="37721" xr:uid="{00000000-0005-0000-0000-0000F8A60000}"/>
    <cellStyle name="Style 22 73 4" xfId="37722" xr:uid="{00000000-0005-0000-0000-0000F9A60000}"/>
    <cellStyle name="Style 22 73 4 2" xfId="37723" xr:uid="{00000000-0005-0000-0000-0000FAA60000}"/>
    <cellStyle name="Style 22 73 4 2 2" xfId="37724" xr:uid="{00000000-0005-0000-0000-0000FBA60000}"/>
    <cellStyle name="Style 22 73 4 3" xfId="37725" xr:uid="{00000000-0005-0000-0000-0000FCA60000}"/>
    <cellStyle name="Style 22 73 4 3 2" xfId="37726" xr:uid="{00000000-0005-0000-0000-0000FDA60000}"/>
    <cellStyle name="Style 22 73 4 4" xfId="37727" xr:uid="{00000000-0005-0000-0000-0000FEA60000}"/>
    <cellStyle name="Style 22 73 4 4 2" xfId="37728" xr:uid="{00000000-0005-0000-0000-0000FFA60000}"/>
    <cellStyle name="Style 22 73 4 5" xfId="37729" xr:uid="{00000000-0005-0000-0000-000000A70000}"/>
    <cellStyle name="Style 22 73 5" xfId="37730" xr:uid="{00000000-0005-0000-0000-000001A70000}"/>
    <cellStyle name="Style 22 73 5 2" xfId="37731" xr:uid="{00000000-0005-0000-0000-000002A70000}"/>
    <cellStyle name="Style 22 73 5 2 2" xfId="37732" xr:uid="{00000000-0005-0000-0000-000003A70000}"/>
    <cellStyle name="Style 22 73 5 3" xfId="37733" xr:uid="{00000000-0005-0000-0000-000004A70000}"/>
    <cellStyle name="Style 22 73 5 3 2" xfId="37734" xr:uid="{00000000-0005-0000-0000-000005A70000}"/>
    <cellStyle name="Style 22 73 5 4" xfId="37735" xr:uid="{00000000-0005-0000-0000-000006A70000}"/>
    <cellStyle name="Style 22 73 5 4 2" xfId="37736" xr:uid="{00000000-0005-0000-0000-000007A70000}"/>
    <cellStyle name="Style 22 73 5 5" xfId="37737" xr:uid="{00000000-0005-0000-0000-000008A70000}"/>
    <cellStyle name="Style 22 73 6" xfId="37738" xr:uid="{00000000-0005-0000-0000-000009A70000}"/>
    <cellStyle name="Style 22 73 6 2" xfId="37739" xr:uid="{00000000-0005-0000-0000-00000AA70000}"/>
    <cellStyle name="Style 22 73 6 2 2" xfId="37740" xr:uid="{00000000-0005-0000-0000-00000BA70000}"/>
    <cellStyle name="Style 22 73 6 3" xfId="37741" xr:uid="{00000000-0005-0000-0000-00000CA70000}"/>
    <cellStyle name="Style 22 73 6 3 2" xfId="37742" xr:uid="{00000000-0005-0000-0000-00000DA70000}"/>
    <cellStyle name="Style 22 73 6 4" xfId="37743" xr:uid="{00000000-0005-0000-0000-00000EA70000}"/>
    <cellStyle name="Style 22 73 6 4 2" xfId="37744" xr:uid="{00000000-0005-0000-0000-00000FA70000}"/>
    <cellStyle name="Style 22 73 6 5" xfId="37745" xr:uid="{00000000-0005-0000-0000-000010A70000}"/>
    <cellStyle name="Style 22 73 7" xfId="37746" xr:uid="{00000000-0005-0000-0000-000011A70000}"/>
    <cellStyle name="Style 22 73 7 2" xfId="37747" xr:uid="{00000000-0005-0000-0000-000012A70000}"/>
    <cellStyle name="Style 22 73 7 2 2" xfId="37748" xr:uid="{00000000-0005-0000-0000-000013A70000}"/>
    <cellStyle name="Style 22 73 7 3" xfId="37749" xr:uid="{00000000-0005-0000-0000-000014A70000}"/>
    <cellStyle name="Style 22 73 7 3 2" xfId="37750" xr:uid="{00000000-0005-0000-0000-000015A70000}"/>
    <cellStyle name="Style 22 73 7 4" xfId="37751" xr:uid="{00000000-0005-0000-0000-000016A70000}"/>
    <cellStyle name="Style 22 73 7 4 2" xfId="37752" xr:uid="{00000000-0005-0000-0000-000017A70000}"/>
    <cellStyle name="Style 22 73 7 5" xfId="37753" xr:uid="{00000000-0005-0000-0000-000018A70000}"/>
    <cellStyle name="Style 22 73 8" xfId="37754" xr:uid="{00000000-0005-0000-0000-000019A70000}"/>
    <cellStyle name="Style 22 73 8 2" xfId="37755" xr:uid="{00000000-0005-0000-0000-00001AA70000}"/>
    <cellStyle name="Style 22 73 8 2 2" xfId="37756" xr:uid="{00000000-0005-0000-0000-00001BA70000}"/>
    <cellStyle name="Style 22 73 8 3" xfId="37757" xr:uid="{00000000-0005-0000-0000-00001CA70000}"/>
    <cellStyle name="Style 22 73 8 3 2" xfId="37758" xr:uid="{00000000-0005-0000-0000-00001DA70000}"/>
    <cellStyle name="Style 22 73 8 4" xfId="37759" xr:uid="{00000000-0005-0000-0000-00001EA70000}"/>
    <cellStyle name="Style 22 73 8 4 2" xfId="37760" xr:uid="{00000000-0005-0000-0000-00001FA70000}"/>
    <cellStyle name="Style 22 73 8 5" xfId="37761" xr:uid="{00000000-0005-0000-0000-000020A70000}"/>
    <cellStyle name="Style 22 73 9" xfId="37762" xr:uid="{00000000-0005-0000-0000-000021A70000}"/>
    <cellStyle name="Style 22 73 9 2" xfId="37763" xr:uid="{00000000-0005-0000-0000-000022A70000}"/>
    <cellStyle name="Style 22 73 9 2 2" xfId="37764" xr:uid="{00000000-0005-0000-0000-000023A70000}"/>
    <cellStyle name="Style 22 73 9 3" xfId="37765" xr:uid="{00000000-0005-0000-0000-000024A70000}"/>
    <cellStyle name="Style 22 73 9 3 2" xfId="37766" xr:uid="{00000000-0005-0000-0000-000025A70000}"/>
    <cellStyle name="Style 22 73 9 4" xfId="37767" xr:uid="{00000000-0005-0000-0000-000026A70000}"/>
    <cellStyle name="Style 22 73 9 4 2" xfId="37768" xr:uid="{00000000-0005-0000-0000-000027A70000}"/>
    <cellStyle name="Style 22 73 9 5" xfId="37769" xr:uid="{00000000-0005-0000-0000-000028A70000}"/>
    <cellStyle name="Style 22 73_물질에너지밸런스(물량조정)" xfId="37770" xr:uid="{00000000-0005-0000-0000-000029A70000}"/>
    <cellStyle name="Style 22 74" xfId="37771" xr:uid="{00000000-0005-0000-0000-00002AA70000}"/>
    <cellStyle name="Style 22 74 10" xfId="37772" xr:uid="{00000000-0005-0000-0000-00002BA70000}"/>
    <cellStyle name="Style 22 74 10 2" xfId="37773" xr:uid="{00000000-0005-0000-0000-00002CA70000}"/>
    <cellStyle name="Style 22 74 10 2 2" xfId="37774" xr:uid="{00000000-0005-0000-0000-00002DA70000}"/>
    <cellStyle name="Style 22 74 10 3" xfId="37775" xr:uid="{00000000-0005-0000-0000-00002EA70000}"/>
    <cellStyle name="Style 22 74 10 3 2" xfId="37776" xr:uid="{00000000-0005-0000-0000-00002FA70000}"/>
    <cellStyle name="Style 22 74 10 4" xfId="37777" xr:uid="{00000000-0005-0000-0000-000030A70000}"/>
    <cellStyle name="Style 22 74 10 4 2" xfId="37778" xr:uid="{00000000-0005-0000-0000-000031A70000}"/>
    <cellStyle name="Style 22 74 10 5" xfId="37779" xr:uid="{00000000-0005-0000-0000-000032A70000}"/>
    <cellStyle name="Style 22 74 11" xfId="37780" xr:uid="{00000000-0005-0000-0000-000033A70000}"/>
    <cellStyle name="Style 22 74 11 2" xfId="37781" xr:uid="{00000000-0005-0000-0000-000034A70000}"/>
    <cellStyle name="Style 22 74 12" xfId="37782" xr:uid="{00000000-0005-0000-0000-000035A70000}"/>
    <cellStyle name="Style 22 74 12 2" xfId="37783" xr:uid="{00000000-0005-0000-0000-000036A70000}"/>
    <cellStyle name="Style 22 74 13" xfId="37784" xr:uid="{00000000-0005-0000-0000-000037A70000}"/>
    <cellStyle name="Style 22 74 13 2" xfId="37785" xr:uid="{00000000-0005-0000-0000-000038A70000}"/>
    <cellStyle name="Style 22 74 14" xfId="37786" xr:uid="{00000000-0005-0000-0000-000039A70000}"/>
    <cellStyle name="Style 22 74 2" xfId="37787" xr:uid="{00000000-0005-0000-0000-00003AA70000}"/>
    <cellStyle name="Style 22 74 2 2" xfId="37788" xr:uid="{00000000-0005-0000-0000-00003BA70000}"/>
    <cellStyle name="Style 22 74 2 2 2" xfId="37789" xr:uid="{00000000-0005-0000-0000-00003CA70000}"/>
    <cellStyle name="Style 22 74 2 3" xfId="37790" xr:uid="{00000000-0005-0000-0000-00003DA70000}"/>
    <cellStyle name="Style 22 74 2 3 2" xfId="37791" xr:uid="{00000000-0005-0000-0000-00003EA70000}"/>
    <cellStyle name="Style 22 74 2 4" xfId="37792" xr:uid="{00000000-0005-0000-0000-00003FA70000}"/>
    <cellStyle name="Style 22 74 2 4 2" xfId="37793" xr:uid="{00000000-0005-0000-0000-000040A70000}"/>
    <cellStyle name="Style 22 74 2 5" xfId="37794" xr:uid="{00000000-0005-0000-0000-000041A70000}"/>
    <cellStyle name="Style 22 74 3" xfId="37795" xr:uid="{00000000-0005-0000-0000-000042A70000}"/>
    <cellStyle name="Style 22 74 3 2" xfId="37796" xr:uid="{00000000-0005-0000-0000-000043A70000}"/>
    <cellStyle name="Style 22 74 3 2 2" xfId="37797" xr:uid="{00000000-0005-0000-0000-000044A70000}"/>
    <cellStyle name="Style 22 74 3 3" xfId="37798" xr:uid="{00000000-0005-0000-0000-000045A70000}"/>
    <cellStyle name="Style 22 74 3 3 2" xfId="37799" xr:uid="{00000000-0005-0000-0000-000046A70000}"/>
    <cellStyle name="Style 22 74 3 4" xfId="37800" xr:uid="{00000000-0005-0000-0000-000047A70000}"/>
    <cellStyle name="Style 22 74 3 4 2" xfId="37801" xr:uid="{00000000-0005-0000-0000-000048A70000}"/>
    <cellStyle name="Style 22 74 3 5" xfId="37802" xr:uid="{00000000-0005-0000-0000-000049A70000}"/>
    <cellStyle name="Style 22 74 4" xfId="37803" xr:uid="{00000000-0005-0000-0000-00004AA70000}"/>
    <cellStyle name="Style 22 74 4 2" xfId="37804" xr:uid="{00000000-0005-0000-0000-00004BA70000}"/>
    <cellStyle name="Style 22 74 4 2 2" xfId="37805" xr:uid="{00000000-0005-0000-0000-00004CA70000}"/>
    <cellStyle name="Style 22 74 4 3" xfId="37806" xr:uid="{00000000-0005-0000-0000-00004DA70000}"/>
    <cellStyle name="Style 22 74 4 3 2" xfId="37807" xr:uid="{00000000-0005-0000-0000-00004EA70000}"/>
    <cellStyle name="Style 22 74 4 4" xfId="37808" xr:uid="{00000000-0005-0000-0000-00004FA70000}"/>
    <cellStyle name="Style 22 74 4 4 2" xfId="37809" xr:uid="{00000000-0005-0000-0000-000050A70000}"/>
    <cellStyle name="Style 22 74 4 5" xfId="37810" xr:uid="{00000000-0005-0000-0000-000051A70000}"/>
    <cellStyle name="Style 22 74 5" xfId="37811" xr:uid="{00000000-0005-0000-0000-000052A70000}"/>
    <cellStyle name="Style 22 74 5 2" xfId="37812" xr:uid="{00000000-0005-0000-0000-000053A70000}"/>
    <cellStyle name="Style 22 74 5 2 2" xfId="37813" xr:uid="{00000000-0005-0000-0000-000054A70000}"/>
    <cellStyle name="Style 22 74 5 3" xfId="37814" xr:uid="{00000000-0005-0000-0000-000055A70000}"/>
    <cellStyle name="Style 22 74 5 3 2" xfId="37815" xr:uid="{00000000-0005-0000-0000-000056A70000}"/>
    <cellStyle name="Style 22 74 5 4" xfId="37816" xr:uid="{00000000-0005-0000-0000-000057A70000}"/>
    <cellStyle name="Style 22 74 5 4 2" xfId="37817" xr:uid="{00000000-0005-0000-0000-000058A70000}"/>
    <cellStyle name="Style 22 74 5 5" xfId="37818" xr:uid="{00000000-0005-0000-0000-000059A70000}"/>
    <cellStyle name="Style 22 74 6" xfId="37819" xr:uid="{00000000-0005-0000-0000-00005AA70000}"/>
    <cellStyle name="Style 22 74 6 2" xfId="37820" xr:uid="{00000000-0005-0000-0000-00005BA70000}"/>
    <cellStyle name="Style 22 74 6 2 2" xfId="37821" xr:uid="{00000000-0005-0000-0000-00005CA70000}"/>
    <cellStyle name="Style 22 74 6 3" xfId="37822" xr:uid="{00000000-0005-0000-0000-00005DA70000}"/>
    <cellStyle name="Style 22 74 6 3 2" xfId="37823" xr:uid="{00000000-0005-0000-0000-00005EA70000}"/>
    <cellStyle name="Style 22 74 6 4" xfId="37824" xr:uid="{00000000-0005-0000-0000-00005FA70000}"/>
    <cellStyle name="Style 22 74 6 4 2" xfId="37825" xr:uid="{00000000-0005-0000-0000-000060A70000}"/>
    <cellStyle name="Style 22 74 6 5" xfId="37826" xr:uid="{00000000-0005-0000-0000-000061A70000}"/>
    <cellStyle name="Style 22 74 7" xfId="37827" xr:uid="{00000000-0005-0000-0000-000062A70000}"/>
    <cellStyle name="Style 22 74 7 2" xfId="37828" xr:uid="{00000000-0005-0000-0000-000063A70000}"/>
    <cellStyle name="Style 22 74 7 2 2" xfId="37829" xr:uid="{00000000-0005-0000-0000-000064A70000}"/>
    <cellStyle name="Style 22 74 7 3" xfId="37830" xr:uid="{00000000-0005-0000-0000-000065A70000}"/>
    <cellStyle name="Style 22 74 7 3 2" xfId="37831" xr:uid="{00000000-0005-0000-0000-000066A70000}"/>
    <cellStyle name="Style 22 74 7 4" xfId="37832" xr:uid="{00000000-0005-0000-0000-000067A70000}"/>
    <cellStyle name="Style 22 74 7 4 2" xfId="37833" xr:uid="{00000000-0005-0000-0000-000068A70000}"/>
    <cellStyle name="Style 22 74 7 5" xfId="37834" xr:uid="{00000000-0005-0000-0000-000069A70000}"/>
    <cellStyle name="Style 22 74 8" xfId="37835" xr:uid="{00000000-0005-0000-0000-00006AA70000}"/>
    <cellStyle name="Style 22 74 8 2" xfId="37836" xr:uid="{00000000-0005-0000-0000-00006BA70000}"/>
    <cellStyle name="Style 22 74 8 2 2" xfId="37837" xr:uid="{00000000-0005-0000-0000-00006CA70000}"/>
    <cellStyle name="Style 22 74 8 3" xfId="37838" xr:uid="{00000000-0005-0000-0000-00006DA70000}"/>
    <cellStyle name="Style 22 74 8 3 2" xfId="37839" xr:uid="{00000000-0005-0000-0000-00006EA70000}"/>
    <cellStyle name="Style 22 74 8 4" xfId="37840" xr:uid="{00000000-0005-0000-0000-00006FA70000}"/>
    <cellStyle name="Style 22 74 8 4 2" xfId="37841" xr:uid="{00000000-0005-0000-0000-000070A70000}"/>
    <cellStyle name="Style 22 74 8 5" xfId="37842" xr:uid="{00000000-0005-0000-0000-000071A70000}"/>
    <cellStyle name="Style 22 74 9" xfId="37843" xr:uid="{00000000-0005-0000-0000-000072A70000}"/>
    <cellStyle name="Style 22 74 9 2" xfId="37844" xr:uid="{00000000-0005-0000-0000-000073A70000}"/>
    <cellStyle name="Style 22 74 9 2 2" xfId="37845" xr:uid="{00000000-0005-0000-0000-000074A70000}"/>
    <cellStyle name="Style 22 74 9 3" xfId="37846" xr:uid="{00000000-0005-0000-0000-000075A70000}"/>
    <cellStyle name="Style 22 74 9 3 2" xfId="37847" xr:uid="{00000000-0005-0000-0000-000076A70000}"/>
    <cellStyle name="Style 22 74 9 4" xfId="37848" xr:uid="{00000000-0005-0000-0000-000077A70000}"/>
    <cellStyle name="Style 22 74 9 4 2" xfId="37849" xr:uid="{00000000-0005-0000-0000-000078A70000}"/>
    <cellStyle name="Style 22 74 9 5" xfId="37850" xr:uid="{00000000-0005-0000-0000-000079A70000}"/>
    <cellStyle name="Style 22 74_물질에너지밸런스(물량조정)" xfId="37851" xr:uid="{00000000-0005-0000-0000-00007AA70000}"/>
    <cellStyle name="Style 22 75" xfId="37852" xr:uid="{00000000-0005-0000-0000-00007BA70000}"/>
    <cellStyle name="Style 22 75 10" xfId="37853" xr:uid="{00000000-0005-0000-0000-00007CA70000}"/>
    <cellStyle name="Style 22 75 10 2" xfId="37854" xr:uid="{00000000-0005-0000-0000-00007DA70000}"/>
    <cellStyle name="Style 22 75 10 2 2" xfId="37855" xr:uid="{00000000-0005-0000-0000-00007EA70000}"/>
    <cellStyle name="Style 22 75 10 3" xfId="37856" xr:uid="{00000000-0005-0000-0000-00007FA70000}"/>
    <cellStyle name="Style 22 75 10 3 2" xfId="37857" xr:uid="{00000000-0005-0000-0000-000080A70000}"/>
    <cellStyle name="Style 22 75 10 4" xfId="37858" xr:uid="{00000000-0005-0000-0000-000081A70000}"/>
    <cellStyle name="Style 22 75 10 4 2" xfId="37859" xr:uid="{00000000-0005-0000-0000-000082A70000}"/>
    <cellStyle name="Style 22 75 10 5" xfId="37860" xr:uid="{00000000-0005-0000-0000-000083A70000}"/>
    <cellStyle name="Style 22 75 11" xfId="37861" xr:uid="{00000000-0005-0000-0000-000084A70000}"/>
    <cellStyle name="Style 22 75 11 2" xfId="37862" xr:uid="{00000000-0005-0000-0000-000085A70000}"/>
    <cellStyle name="Style 22 75 12" xfId="37863" xr:uid="{00000000-0005-0000-0000-000086A70000}"/>
    <cellStyle name="Style 22 75 12 2" xfId="37864" xr:uid="{00000000-0005-0000-0000-000087A70000}"/>
    <cellStyle name="Style 22 75 13" xfId="37865" xr:uid="{00000000-0005-0000-0000-000088A70000}"/>
    <cellStyle name="Style 22 75 13 2" xfId="37866" xr:uid="{00000000-0005-0000-0000-000089A70000}"/>
    <cellStyle name="Style 22 75 14" xfId="37867" xr:uid="{00000000-0005-0000-0000-00008AA70000}"/>
    <cellStyle name="Style 22 75 2" xfId="37868" xr:uid="{00000000-0005-0000-0000-00008BA70000}"/>
    <cellStyle name="Style 22 75 2 2" xfId="37869" xr:uid="{00000000-0005-0000-0000-00008CA70000}"/>
    <cellStyle name="Style 22 75 2 2 2" xfId="37870" xr:uid="{00000000-0005-0000-0000-00008DA70000}"/>
    <cellStyle name="Style 22 75 2 3" xfId="37871" xr:uid="{00000000-0005-0000-0000-00008EA70000}"/>
    <cellStyle name="Style 22 75 2 3 2" xfId="37872" xr:uid="{00000000-0005-0000-0000-00008FA70000}"/>
    <cellStyle name="Style 22 75 2 4" xfId="37873" xr:uid="{00000000-0005-0000-0000-000090A70000}"/>
    <cellStyle name="Style 22 75 2 4 2" xfId="37874" xr:uid="{00000000-0005-0000-0000-000091A70000}"/>
    <cellStyle name="Style 22 75 2 5" xfId="37875" xr:uid="{00000000-0005-0000-0000-000092A70000}"/>
    <cellStyle name="Style 22 75 3" xfId="37876" xr:uid="{00000000-0005-0000-0000-000093A70000}"/>
    <cellStyle name="Style 22 75 3 2" xfId="37877" xr:uid="{00000000-0005-0000-0000-000094A70000}"/>
    <cellStyle name="Style 22 75 3 2 2" xfId="37878" xr:uid="{00000000-0005-0000-0000-000095A70000}"/>
    <cellStyle name="Style 22 75 3 3" xfId="37879" xr:uid="{00000000-0005-0000-0000-000096A70000}"/>
    <cellStyle name="Style 22 75 3 3 2" xfId="37880" xr:uid="{00000000-0005-0000-0000-000097A70000}"/>
    <cellStyle name="Style 22 75 3 4" xfId="37881" xr:uid="{00000000-0005-0000-0000-000098A70000}"/>
    <cellStyle name="Style 22 75 3 4 2" xfId="37882" xr:uid="{00000000-0005-0000-0000-000099A70000}"/>
    <cellStyle name="Style 22 75 3 5" xfId="37883" xr:uid="{00000000-0005-0000-0000-00009AA70000}"/>
    <cellStyle name="Style 22 75 4" xfId="37884" xr:uid="{00000000-0005-0000-0000-00009BA70000}"/>
    <cellStyle name="Style 22 75 4 2" xfId="37885" xr:uid="{00000000-0005-0000-0000-00009CA70000}"/>
    <cellStyle name="Style 22 75 4 2 2" xfId="37886" xr:uid="{00000000-0005-0000-0000-00009DA70000}"/>
    <cellStyle name="Style 22 75 4 3" xfId="37887" xr:uid="{00000000-0005-0000-0000-00009EA70000}"/>
    <cellStyle name="Style 22 75 4 3 2" xfId="37888" xr:uid="{00000000-0005-0000-0000-00009FA70000}"/>
    <cellStyle name="Style 22 75 4 4" xfId="37889" xr:uid="{00000000-0005-0000-0000-0000A0A70000}"/>
    <cellStyle name="Style 22 75 4 4 2" xfId="37890" xr:uid="{00000000-0005-0000-0000-0000A1A70000}"/>
    <cellStyle name="Style 22 75 4 5" xfId="37891" xr:uid="{00000000-0005-0000-0000-0000A2A70000}"/>
    <cellStyle name="Style 22 75 5" xfId="37892" xr:uid="{00000000-0005-0000-0000-0000A3A70000}"/>
    <cellStyle name="Style 22 75 5 2" xfId="37893" xr:uid="{00000000-0005-0000-0000-0000A4A70000}"/>
    <cellStyle name="Style 22 75 5 2 2" xfId="37894" xr:uid="{00000000-0005-0000-0000-0000A5A70000}"/>
    <cellStyle name="Style 22 75 5 3" xfId="37895" xr:uid="{00000000-0005-0000-0000-0000A6A70000}"/>
    <cellStyle name="Style 22 75 5 3 2" xfId="37896" xr:uid="{00000000-0005-0000-0000-0000A7A70000}"/>
    <cellStyle name="Style 22 75 5 4" xfId="37897" xr:uid="{00000000-0005-0000-0000-0000A8A70000}"/>
    <cellStyle name="Style 22 75 5 4 2" xfId="37898" xr:uid="{00000000-0005-0000-0000-0000A9A70000}"/>
    <cellStyle name="Style 22 75 5 5" xfId="37899" xr:uid="{00000000-0005-0000-0000-0000AAA70000}"/>
    <cellStyle name="Style 22 75 6" xfId="37900" xr:uid="{00000000-0005-0000-0000-0000ABA70000}"/>
    <cellStyle name="Style 22 75 6 2" xfId="37901" xr:uid="{00000000-0005-0000-0000-0000ACA70000}"/>
    <cellStyle name="Style 22 75 6 2 2" xfId="37902" xr:uid="{00000000-0005-0000-0000-0000ADA70000}"/>
    <cellStyle name="Style 22 75 6 3" xfId="37903" xr:uid="{00000000-0005-0000-0000-0000AEA70000}"/>
    <cellStyle name="Style 22 75 6 3 2" xfId="37904" xr:uid="{00000000-0005-0000-0000-0000AFA70000}"/>
    <cellStyle name="Style 22 75 6 4" xfId="37905" xr:uid="{00000000-0005-0000-0000-0000B0A70000}"/>
    <cellStyle name="Style 22 75 6 4 2" xfId="37906" xr:uid="{00000000-0005-0000-0000-0000B1A70000}"/>
    <cellStyle name="Style 22 75 6 5" xfId="37907" xr:uid="{00000000-0005-0000-0000-0000B2A70000}"/>
    <cellStyle name="Style 22 75 7" xfId="37908" xr:uid="{00000000-0005-0000-0000-0000B3A70000}"/>
    <cellStyle name="Style 22 75 7 2" xfId="37909" xr:uid="{00000000-0005-0000-0000-0000B4A70000}"/>
    <cellStyle name="Style 22 75 7 2 2" xfId="37910" xr:uid="{00000000-0005-0000-0000-0000B5A70000}"/>
    <cellStyle name="Style 22 75 7 3" xfId="37911" xr:uid="{00000000-0005-0000-0000-0000B6A70000}"/>
    <cellStyle name="Style 22 75 7 3 2" xfId="37912" xr:uid="{00000000-0005-0000-0000-0000B7A70000}"/>
    <cellStyle name="Style 22 75 7 4" xfId="37913" xr:uid="{00000000-0005-0000-0000-0000B8A70000}"/>
    <cellStyle name="Style 22 75 7 4 2" xfId="37914" xr:uid="{00000000-0005-0000-0000-0000B9A70000}"/>
    <cellStyle name="Style 22 75 7 5" xfId="37915" xr:uid="{00000000-0005-0000-0000-0000BAA70000}"/>
    <cellStyle name="Style 22 75 8" xfId="37916" xr:uid="{00000000-0005-0000-0000-0000BBA70000}"/>
    <cellStyle name="Style 22 75 8 2" xfId="37917" xr:uid="{00000000-0005-0000-0000-0000BCA70000}"/>
    <cellStyle name="Style 22 75 8 2 2" xfId="37918" xr:uid="{00000000-0005-0000-0000-0000BDA70000}"/>
    <cellStyle name="Style 22 75 8 3" xfId="37919" xr:uid="{00000000-0005-0000-0000-0000BEA70000}"/>
    <cellStyle name="Style 22 75 8 3 2" xfId="37920" xr:uid="{00000000-0005-0000-0000-0000BFA70000}"/>
    <cellStyle name="Style 22 75 8 4" xfId="37921" xr:uid="{00000000-0005-0000-0000-0000C0A70000}"/>
    <cellStyle name="Style 22 75 8 4 2" xfId="37922" xr:uid="{00000000-0005-0000-0000-0000C1A70000}"/>
    <cellStyle name="Style 22 75 8 5" xfId="37923" xr:uid="{00000000-0005-0000-0000-0000C2A70000}"/>
    <cellStyle name="Style 22 75 9" xfId="37924" xr:uid="{00000000-0005-0000-0000-0000C3A70000}"/>
    <cellStyle name="Style 22 75 9 2" xfId="37925" xr:uid="{00000000-0005-0000-0000-0000C4A70000}"/>
    <cellStyle name="Style 22 75 9 2 2" xfId="37926" xr:uid="{00000000-0005-0000-0000-0000C5A70000}"/>
    <cellStyle name="Style 22 75 9 3" xfId="37927" xr:uid="{00000000-0005-0000-0000-0000C6A70000}"/>
    <cellStyle name="Style 22 75 9 3 2" xfId="37928" xr:uid="{00000000-0005-0000-0000-0000C7A70000}"/>
    <cellStyle name="Style 22 75 9 4" xfId="37929" xr:uid="{00000000-0005-0000-0000-0000C8A70000}"/>
    <cellStyle name="Style 22 75 9 4 2" xfId="37930" xr:uid="{00000000-0005-0000-0000-0000C9A70000}"/>
    <cellStyle name="Style 22 75 9 5" xfId="37931" xr:uid="{00000000-0005-0000-0000-0000CAA70000}"/>
    <cellStyle name="Style 22 75_물질에너지밸런스(물량조정)" xfId="37932" xr:uid="{00000000-0005-0000-0000-0000CBA70000}"/>
    <cellStyle name="Style 22 76" xfId="37933" xr:uid="{00000000-0005-0000-0000-0000CCA70000}"/>
    <cellStyle name="Style 22 76 10" xfId="37934" xr:uid="{00000000-0005-0000-0000-0000CDA70000}"/>
    <cellStyle name="Style 22 76 10 2" xfId="37935" xr:uid="{00000000-0005-0000-0000-0000CEA70000}"/>
    <cellStyle name="Style 22 76 10 2 2" xfId="37936" xr:uid="{00000000-0005-0000-0000-0000CFA70000}"/>
    <cellStyle name="Style 22 76 10 3" xfId="37937" xr:uid="{00000000-0005-0000-0000-0000D0A70000}"/>
    <cellStyle name="Style 22 76 10 3 2" xfId="37938" xr:uid="{00000000-0005-0000-0000-0000D1A70000}"/>
    <cellStyle name="Style 22 76 10 4" xfId="37939" xr:uid="{00000000-0005-0000-0000-0000D2A70000}"/>
    <cellStyle name="Style 22 76 10 4 2" xfId="37940" xr:uid="{00000000-0005-0000-0000-0000D3A70000}"/>
    <cellStyle name="Style 22 76 10 5" xfId="37941" xr:uid="{00000000-0005-0000-0000-0000D4A70000}"/>
    <cellStyle name="Style 22 76 11" xfId="37942" xr:uid="{00000000-0005-0000-0000-0000D5A70000}"/>
    <cellStyle name="Style 22 76 11 2" xfId="37943" xr:uid="{00000000-0005-0000-0000-0000D6A70000}"/>
    <cellStyle name="Style 22 76 12" xfId="37944" xr:uid="{00000000-0005-0000-0000-0000D7A70000}"/>
    <cellStyle name="Style 22 76 12 2" xfId="37945" xr:uid="{00000000-0005-0000-0000-0000D8A70000}"/>
    <cellStyle name="Style 22 76 13" xfId="37946" xr:uid="{00000000-0005-0000-0000-0000D9A70000}"/>
    <cellStyle name="Style 22 76 13 2" xfId="37947" xr:uid="{00000000-0005-0000-0000-0000DAA70000}"/>
    <cellStyle name="Style 22 76 14" xfId="37948" xr:uid="{00000000-0005-0000-0000-0000DBA70000}"/>
    <cellStyle name="Style 22 76 2" xfId="37949" xr:uid="{00000000-0005-0000-0000-0000DCA70000}"/>
    <cellStyle name="Style 22 76 2 2" xfId="37950" xr:uid="{00000000-0005-0000-0000-0000DDA70000}"/>
    <cellStyle name="Style 22 76 2 2 2" xfId="37951" xr:uid="{00000000-0005-0000-0000-0000DEA70000}"/>
    <cellStyle name="Style 22 76 2 3" xfId="37952" xr:uid="{00000000-0005-0000-0000-0000DFA70000}"/>
    <cellStyle name="Style 22 76 2 3 2" xfId="37953" xr:uid="{00000000-0005-0000-0000-0000E0A70000}"/>
    <cellStyle name="Style 22 76 2 4" xfId="37954" xr:uid="{00000000-0005-0000-0000-0000E1A70000}"/>
    <cellStyle name="Style 22 76 2 4 2" xfId="37955" xr:uid="{00000000-0005-0000-0000-0000E2A70000}"/>
    <cellStyle name="Style 22 76 2 5" xfId="37956" xr:uid="{00000000-0005-0000-0000-0000E3A70000}"/>
    <cellStyle name="Style 22 76 3" xfId="37957" xr:uid="{00000000-0005-0000-0000-0000E4A70000}"/>
    <cellStyle name="Style 22 76 3 2" xfId="37958" xr:uid="{00000000-0005-0000-0000-0000E5A70000}"/>
    <cellStyle name="Style 22 76 3 2 2" xfId="37959" xr:uid="{00000000-0005-0000-0000-0000E6A70000}"/>
    <cellStyle name="Style 22 76 3 3" xfId="37960" xr:uid="{00000000-0005-0000-0000-0000E7A70000}"/>
    <cellStyle name="Style 22 76 3 3 2" xfId="37961" xr:uid="{00000000-0005-0000-0000-0000E8A70000}"/>
    <cellStyle name="Style 22 76 3 4" xfId="37962" xr:uid="{00000000-0005-0000-0000-0000E9A70000}"/>
    <cellStyle name="Style 22 76 3 4 2" xfId="37963" xr:uid="{00000000-0005-0000-0000-0000EAA70000}"/>
    <cellStyle name="Style 22 76 3 5" xfId="37964" xr:uid="{00000000-0005-0000-0000-0000EBA70000}"/>
    <cellStyle name="Style 22 76 4" xfId="37965" xr:uid="{00000000-0005-0000-0000-0000ECA70000}"/>
    <cellStyle name="Style 22 76 4 2" xfId="37966" xr:uid="{00000000-0005-0000-0000-0000EDA70000}"/>
    <cellStyle name="Style 22 76 4 2 2" xfId="37967" xr:uid="{00000000-0005-0000-0000-0000EEA70000}"/>
    <cellStyle name="Style 22 76 4 3" xfId="37968" xr:uid="{00000000-0005-0000-0000-0000EFA70000}"/>
    <cellStyle name="Style 22 76 4 3 2" xfId="37969" xr:uid="{00000000-0005-0000-0000-0000F0A70000}"/>
    <cellStyle name="Style 22 76 4 4" xfId="37970" xr:uid="{00000000-0005-0000-0000-0000F1A70000}"/>
    <cellStyle name="Style 22 76 4 4 2" xfId="37971" xr:uid="{00000000-0005-0000-0000-0000F2A70000}"/>
    <cellStyle name="Style 22 76 4 5" xfId="37972" xr:uid="{00000000-0005-0000-0000-0000F3A70000}"/>
    <cellStyle name="Style 22 76 5" xfId="37973" xr:uid="{00000000-0005-0000-0000-0000F4A70000}"/>
    <cellStyle name="Style 22 76 5 2" xfId="37974" xr:uid="{00000000-0005-0000-0000-0000F5A70000}"/>
    <cellStyle name="Style 22 76 5 2 2" xfId="37975" xr:uid="{00000000-0005-0000-0000-0000F6A70000}"/>
    <cellStyle name="Style 22 76 5 3" xfId="37976" xr:uid="{00000000-0005-0000-0000-0000F7A70000}"/>
    <cellStyle name="Style 22 76 5 3 2" xfId="37977" xr:uid="{00000000-0005-0000-0000-0000F8A70000}"/>
    <cellStyle name="Style 22 76 5 4" xfId="37978" xr:uid="{00000000-0005-0000-0000-0000F9A70000}"/>
    <cellStyle name="Style 22 76 5 4 2" xfId="37979" xr:uid="{00000000-0005-0000-0000-0000FAA70000}"/>
    <cellStyle name="Style 22 76 5 5" xfId="37980" xr:uid="{00000000-0005-0000-0000-0000FBA70000}"/>
    <cellStyle name="Style 22 76 6" xfId="37981" xr:uid="{00000000-0005-0000-0000-0000FCA70000}"/>
    <cellStyle name="Style 22 76 6 2" xfId="37982" xr:uid="{00000000-0005-0000-0000-0000FDA70000}"/>
    <cellStyle name="Style 22 76 6 2 2" xfId="37983" xr:uid="{00000000-0005-0000-0000-0000FEA70000}"/>
    <cellStyle name="Style 22 76 6 3" xfId="37984" xr:uid="{00000000-0005-0000-0000-0000FFA70000}"/>
    <cellStyle name="Style 22 76 6 3 2" xfId="37985" xr:uid="{00000000-0005-0000-0000-000000A80000}"/>
    <cellStyle name="Style 22 76 6 4" xfId="37986" xr:uid="{00000000-0005-0000-0000-000001A80000}"/>
    <cellStyle name="Style 22 76 6 4 2" xfId="37987" xr:uid="{00000000-0005-0000-0000-000002A80000}"/>
    <cellStyle name="Style 22 76 6 5" xfId="37988" xr:uid="{00000000-0005-0000-0000-000003A80000}"/>
    <cellStyle name="Style 22 76 7" xfId="37989" xr:uid="{00000000-0005-0000-0000-000004A80000}"/>
    <cellStyle name="Style 22 76 7 2" xfId="37990" xr:uid="{00000000-0005-0000-0000-000005A80000}"/>
    <cellStyle name="Style 22 76 7 2 2" xfId="37991" xr:uid="{00000000-0005-0000-0000-000006A80000}"/>
    <cellStyle name="Style 22 76 7 3" xfId="37992" xr:uid="{00000000-0005-0000-0000-000007A80000}"/>
    <cellStyle name="Style 22 76 7 3 2" xfId="37993" xr:uid="{00000000-0005-0000-0000-000008A80000}"/>
    <cellStyle name="Style 22 76 7 4" xfId="37994" xr:uid="{00000000-0005-0000-0000-000009A80000}"/>
    <cellStyle name="Style 22 76 7 4 2" xfId="37995" xr:uid="{00000000-0005-0000-0000-00000AA80000}"/>
    <cellStyle name="Style 22 76 7 5" xfId="37996" xr:uid="{00000000-0005-0000-0000-00000BA80000}"/>
    <cellStyle name="Style 22 76 8" xfId="37997" xr:uid="{00000000-0005-0000-0000-00000CA80000}"/>
    <cellStyle name="Style 22 76 8 2" xfId="37998" xr:uid="{00000000-0005-0000-0000-00000DA80000}"/>
    <cellStyle name="Style 22 76 8 2 2" xfId="37999" xr:uid="{00000000-0005-0000-0000-00000EA80000}"/>
    <cellStyle name="Style 22 76 8 3" xfId="38000" xr:uid="{00000000-0005-0000-0000-00000FA80000}"/>
    <cellStyle name="Style 22 76 8 3 2" xfId="38001" xr:uid="{00000000-0005-0000-0000-000010A80000}"/>
    <cellStyle name="Style 22 76 8 4" xfId="38002" xr:uid="{00000000-0005-0000-0000-000011A80000}"/>
    <cellStyle name="Style 22 76 8 4 2" xfId="38003" xr:uid="{00000000-0005-0000-0000-000012A80000}"/>
    <cellStyle name="Style 22 76 8 5" xfId="38004" xr:uid="{00000000-0005-0000-0000-000013A80000}"/>
    <cellStyle name="Style 22 76 9" xfId="38005" xr:uid="{00000000-0005-0000-0000-000014A80000}"/>
    <cellStyle name="Style 22 76 9 2" xfId="38006" xr:uid="{00000000-0005-0000-0000-000015A80000}"/>
    <cellStyle name="Style 22 76 9 2 2" xfId="38007" xr:uid="{00000000-0005-0000-0000-000016A80000}"/>
    <cellStyle name="Style 22 76 9 3" xfId="38008" xr:uid="{00000000-0005-0000-0000-000017A80000}"/>
    <cellStyle name="Style 22 76 9 3 2" xfId="38009" xr:uid="{00000000-0005-0000-0000-000018A80000}"/>
    <cellStyle name="Style 22 76 9 4" xfId="38010" xr:uid="{00000000-0005-0000-0000-000019A80000}"/>
    <cellStyle name="Style 22 76 9 4 2" xfId="38011" xr:uid="{00000000-0005-0000-0000-00001AA80000}"/>
    <cellStyle name="Style 22 76 9 5" xfId="38012" xr:uid="{00000000-0005-0000-0000-00001BA80000}"/>
    <cellStyle name="Style 22 76_물질에너지밸런스(물량조정)" xfId="38013" xr:uid="{00000000-0005-0000-0000-00001CA80000}"/>
    <cellStyle name="Style 22 77" xfId="38014" xr:uid="{00000000-0005-0000-0000-00001DA80000}"/>
    <cellStyle name="Style 22 77 10" xfId="38015" xr:uid="{00000000-0005-0000-0000-00001EA80000}"/>
    <cellStyle name="Style 22 77 10 2" xfId="38016" xr:uid="{00000000-0005-0000-0000-00001FA80000}"/>
    <cellStyle name="Style 22 77 10 2 2" xfId="38017" xr:uid="{00000000-0005-0000-0000-000020A80000}"/>
    <cellStyle name="Style 22 77 10 3" xfId="38018" xr:uid="{00000000-0005-0000-0000-000021A80000}"/>
    <cellStyle name="Style 22 77 10 3 2" xfId="38019" xr:uid="{00000000-0005-0000-0000-000022A80000}"/>
    <cellStyle name="Style 22 77 10 4" xfId="38020" xr:uid="{00000000-0005-0000-0000-000023A80000}"/>
    <cellStyle name="Style 22 77 10 4 2" xfId="38021" xr:uid="{00000000-0005-0000-0000-000024A80000}"/>
    <cellStyle name="Style 22 77 10 5" xfId="38022" xr:uid="{00000000-0005-0000-0000-000025A80000}"/>
    <cellStyle name="Style 22 77 11" xfId="38023" xr:uid="{00000000-0005-0000-0000-000026A80000}"/>
    <cellStyle name="Style 22 77 11 2" xfId="38024" xr:uid="{00000000-0005-0000-0000-000027A80000}"/>
    <cellStyle name="Style 22 77 12" xfId="38025" xr:uid="{00000000-0005-0000-0000-000028A80000}"/>
    <cellStyle name="Style 22 77 12 2" xfId="38026" xr:uid="{00000000-0005-0000-0000-000029A80000}"/>
    <cellStyle name="Style 22 77 13" xfId="38027" xr:uid="{00000000-0005-0000-0000-00002AA80000}"/>
    <cellStyle name="Style 22 77 13 2" xfId="38028" xr:uid="{00000000-0005-0000-0000-00002BA80000}"/>
    <cellStyle name="Style 22 77 14" xfId="38029" xr:uid="{00000000-0005-0000-0000-00002CA80000}"/>
    <cellStyle name="Style 22 77 2" xfId="38030" xr:uid="{00000000-0005-0000-0000-00002DA80000}"/>
    <cellStyle name="Style 22 77 2 2" xfId="38031" xr:uid="{00000000-0005-0000-0000-00002EA80000}"/>
    <cellStyle name="Style 22 77 2 2 2" xfId="38032" xr:uid="{00000000-0005-0000-0000-00002FA80000}"/>
    <cellStyle name="Style 22 77 2 3" xfId="38033" xr:uid="{00000000-0005-0000-0000-000030A80000}"/>
    <cellStyle name="Style 22 77 2 3 2" xfId="38034" xr:uid="{00000000-0005-0000-0000-000031A80000}"/>
    <cellStyle name="Style 22 77 2 4" xfId="38035" xr:uid="{00000000-0005-0000-0000-000032A80000}"/>
    <cellStyle name="Style 22 77 2 4 2" xfId="38036" xr:uid="{00000000-0005-0000-0000-000033A80000}"/>
    <cellStyle name="Style 22 77 2 5" xfId="38037" xr:uid="{00000000-0005-0000-0000-000034A80000}"/>
    <cellStyle name="Style 22 77 3" xfId="38038" xr:uid="{00000000-0005-0000-0000-000035A80000}"/>
    <cellStyle name="Style 22 77 3 2" xfId="38039" xr:uid="{00000000-0005-0000-0000-000036A80000}"/>
    <cellStyle name="Style 22 77 3 2 2" xfId="38040" xr:uid="{00000000-0005-0000-0000-000037A80000}"/>
    <cellStyle name="Style 22 77 3 3" xfId="38041" xr:uid="{00000000-0005-0000-0000-000038A80000}"/>
    <cellStyle name="Style 22 77 3 3 2" xfId="38042" xr:uid="{00000000-0005-0000-0000-000039A80000}"/>
    <cellStyle name="Style 22 77 3 4" xfId="38043" xr:uid="{00000000-0005-0000-0000-00003AA80000}"/>
    <cellStyle name="Style 22 77 3 4 2" xfId="38044" xr:uid="{00000000-0005-0000-0000-00003BA80000}"/>
    <cellStyle name="Style 22 77 3 5" xfId="38045" xr:uid="{00000000-0005-0000-0000-00003CA80000}"/>
    <cellStyle name="Style 22 77 4" xfId="38046" xr:uid="{00000000-0005-0000-0000-00003DA80000}"/>
    <cellStyle name="Style 22 77 4 2" xfId="38047" xr:uid="{00000000-0005-0000-0000-00003EA80000}"/>
    <cellStyle name="Style 22 77 4 2 2" xfId="38048" xr:uid="{00000000-0005-0000-0000-00003FA80000}"/>
    <cellStyle name="Style 22 77 4 3" xfId="38049" xr:uid="{00000000-0005-0000-0000-000040A80000}"/>
    <cellStyle name="Style 22 77 4 3 2" xfId="38050" xr:uid="{00000000-0005-0000-0000-000041A80000}"/>
    <cellStyle name="Style 22 77 4 4" xfId="38051" xr:uid="{00000000-0005-0000-0000-000042A80000}"/>
    <cellStyle name="Style 22 77 4 4 2" xfId="38052" xr:uid="{00000000-0005-0000-0000-000043A80000}"/>
    <cellStyle name="Style 22 77 4 5" xfId="38053" xr:uid="{00000000-0005-0000-0000-000044A80000}"/>
    <cellStyle name="Style 22 77 5" xfId="38054" xr:uid="{00000000-0005-0000-0000-000045A80000}"/>
    <cellStyle name="Style 22 77 5 2" xfId="38055" xr:uid="{00000000-0005-0000-0000-000046A80000}"/>
    <cellStyle name="Style 22 77 5 2 2" xfId="38056" xr:uid="{00000000-0005-0000-0000-000047A80000}"/>
    <cellStyle name="Style 22 77 5 3" xfId="38057" xr:uid="{00000000-0005-0000-0000-000048A80000}"/>
    <cellStyle name="Style 22 77 5 3 2" xfId="38058" xr:uid="{00000000-0005-0000-0000-000049A80000}"/>
    <cellStyle name="Style 22 77 5 4" xfId="38059" xr:uid="{00000000-0005-0000-0000-00004AA80000}"/>
    <cellStyle name="Style 22 77 5 4 2" xfId="38060" xr:uid="{00000000-0005-0000-0000-00004BA80000}"/>
    <cellStyle name="Style 22 77 5 5" xfId="38061" xr:uid="{00000000-0005-0000-0000-00004CA80000}"/>
    <cellStyle name="Style 22 77 6" xfId="38062" xr:uid="{00000000-0005-0000-0000-00004DA80000}"/>
    <cellStyle name="Style 22 77 6 2" xfId="38063" xr:uid="{00000000-0005-0000-0000-00004EA80000}"/>
    <cellStyle name="Style 22 77 6 2 2" xfId="38064" xr:uid="{00000000-0005-0000-0000-00004FA80000}"/>
    <cellStyle name="Style 22 77 6 3" xfId="38065" xr:uid="{00000000-0005-0000-0000-000050A80000}"/>
    <cellStyle name="Style 22 77 6 3 2" xfId="38066" xr:uid="{00000000-0005-0000-0000-000051A80000}"/>
    <cellStyle name="Style 22 77 6 4" xfId="38067" xr:uid="{00000000-0005-0000-0000-000052A80000}"/>
    <cellStyle name="Style 22 77 6 4 2" xfId="38068" xr:uid="{00000000-0005-0000-0000-000053A80000}"/>
    <cellStyle name="Style 22 77 6 5" xfId="38069" xr:uid="{00000000-0005-0000-0000-000054A80000}"/>
    <cellStyle name="Style 22 77 7" xfId="38070" xr:uid="{00000000-0005-0000-0000-000055A80000}"/>
    <cellStyle name="Style 22 77 7 2" xfId="38071" xr:uid="{00000000-0005-0000-0000-000056A80000}"/>
    <cellStyle name="Style 22 77 7 2 2" xfId="38072" xr:uid="{00000000-0005-0000-0000-000057A80000}"/>
    <cellStyle name="Style 22 77 7 3" xfId="38073" xr:uid="{00000000-0005-0000-0000-000058A80000}"/>
    <cellStyle name="Style 22 77 7 3 2" xfId="38074" xr:uid="{00000000-0005-0000-0000-000059A80000}"/>
    <cellStyle name="Style 22 77 7 4" xfId="38075" xr:uid="{00000000-0005-0000-0000-00005AA80000}"/>
    <cellStyle name="Style 22 77 7 4 2" xfId="38076" xr:uid="{00000000-0005-0000-0000-00005BA80000}"/>
    <cellStyle name="Style 22 77 7 5" xfId="38077" xr:uid="{00000000-0005-0000-0000-00005CA80000}"/>
    <cellStyle name="Style 22 77 8" xfId="38078" xr:uid="{00000000-0005-0000-0000-00005DA80000}"/>
    <cellStyle name="Style 22 77 8 2" xfId="38079" xr:uid="{00000000-0005-0000-0000-00005EA80000}"/>
    <cellStyle name="Style 22 77 8 2 2" xfId="38080" xr:uid="{00000000-0005-0000-0000-00005FA80000}"/>
    <cellStyle name="Style 22 77 8 3" xfId="38081" xr:uid="{00000000-0005-0000-0000-000060A80000}"/>
    <cellStyle name="Style 22 77 8 3 2" xfId="38082" xr:uid="{00000000-0005-0000-0000-000061A80000}"/>
    <cellStyle name="Style 22 77 8 4" xfId="38083" xr:uid="{00000000-0005-0000-0000-000062A80000}"/>
    <cellStyle name="Style 22 77 8 4 2" xfId="38084" xr:uid="{00000000-0005-0000-0000-000063A80000}"/>
    <cellStyle name="Style 22 77 8 5" xfId="38085" xr:uid="{00000000-0005-0000-0000-000064A80000}"/>
    <cellStyle name="Style 22 77 9" xfId="38086" xr:uid="{00000000-0005-0000-0000-000065A80000}"/>
    <cellStyle name="Style 22 77 9 2" xfId="38087" xr:uid="{00000000-0005-0000-0000-000066A80000}"/>
    <cellStyle name="Style 22 77 9 2 2" xfId="38088" xr:uid="{00000000-0005-0000-0000-000067A80000}"/>
    <cellStyle name="Style 22 77 9 3" xfId="38089" xr:uid="{00000000-0005-0000-0000-000068A80000}"/>
    <cellStyle name="Style 22 77 9 3 2" xfId="38090" xr:uid="{00000000-0005-0000-0000-000069A80000}"/>
    <cellStyle name="Style 22 77 9 4" xfId="38091" xr:uid="{00000000-0005-0000-0000-00006AA80000}"/>
    <cellStyle name="Style 22 77 9 4 2" xfId="38092" xr:uid="{00000000-0005-0000-0000-00006BA80000}"/>
    <cellStyle name="Style 22 77 9 5" xfId="38093" xr:uid="{00000000-0005-0000-0000-00006CA80000}"/>
    <cellStyle name="Style 22 77_물질에너지밸런스(물량조정)" xfId="38094" xr:uid="{00000000-0005-0000-0000-00006DA80000}"/>
    <cellStyle name="Style 22 78" xfId="38095" xr:uid="{00000000-0005-0000-0000-00006EA80000}"/>
    <cellStyle name="Style 22 78 10" xfId="38096" xr:uid="{00000000-0005-0000-0000-00006FA80000}"/>
    <cellStyle name="Style 22 78 10 2" xfId="38097" xr:uid="{00000000-0005-0000-0000-000070A80000}"/>
    <cellStyle name="Style 22 78 10 2 2" xfId="38098" xr:uid="{00000000-0005-0000-0000-000071A80000}"/>
    <cellStyle name="Style 22 78 10 3" xfId="38099" xr:uid="{00000000-0005-0000-0000-000072A80000}"/>
    <cellStyle name="Style 22 78 10 3 2" xfId="38100" xr:uid="{00000000-0005-0000-0000-000073A80000}"/>
    <cellStyle name="Style 22 78 10 4" xfId="38101" xr:uid="{00000000-0005-0000-0000-000074A80000}"/>
    <cellStyle name="Style 22 78 10 4 2" xfId="38102" xr:uid="{00000000-0005-0000-0000-000075A80000}"/>
    <cellStyle name="Style 22 78 10 5" xfId="38103" xr:uid="{00000000-0005-0000-0000-000076A80000}"/>
    <cellStyle name="Style 22 78 11" xfId="38104" xr:uid="{00000000-0005-0000-0000-000077A80000}"/>
    <cellStyle name="Style 22 78 11 2" xfId="38105" xr:uid="{00000000-0005-0000-0000-000078A80000}"/>
    <cellStyle name="Style 22 78 12" xfId="38106" xr:uid="{00000000-0005-0000-0000-000079A80000}"/>
    <cellStyle name="Style 22 78 12 2" xfId="38107" xr:uid="{00000000-0005-0000-0000-00007AA80000}"/>
    <cellStyle name="Style 22 78 13" xfId="38108" xr:uid="{00000000-0005-0000-0000-00007BA80000}"/>
    <cellStyle name="Style 22 78 13 2" xfId="38109" xr:uid="{00000000-0005-0000-0000-00007CA80000}"/>
    <cellStyle name="Style 22 78 14" xfId="38110" xr:uid="{00000000-0005-0000-0000-00007DA80000}"/>
    <cellStyle name="Style 22 78 2" xfId="38111" xr:uid="{00000000-0005-0000-0000-00007EA80000}"/>
    <cellStyle name="Style 22 78 2 2" xfId="38112" xr:uid="{00000000-0005-0000-0000-00007FA80000}"/>
    <cellStyle name="Style 22 78 2 2 2" xfId="38113" xr:uid="{00000000-0005-0000-0000-000080A80000}"/>
    <cellStyle name="Style 22 78 2 3" xfId="38114" xr:uid="{00000000-0005-0000-0000-000081A80000}"/>
    <cellStyle name="Style 22 78 2 3 2" xfId="38115" xr:uid="{00000000-0005-0000-0000-000082A80000}"/>
    <cellStyle name="Style 22 78 2 4" xfId="38116" xr:uid="{00000000-0005-0000-0000-000083A80000}"/>
    <cellStyle name="Style 22 78 2 4 2" xfId="38117" xr:uid="{00000000-0005-0000-0000-000084A80000}"/>
    <cellStyle name="Style 22 78 2 5" xfId="38118" xr:uid="{00000000-0005-0000-0000-000085A80000}"/>
    <cellStyle name="Style 22 78 3" xfId="38119" xr:uid="{00000000-0005-0000-0000-000086A80000}"/>
    <cellStyle name="Style 22 78 3 2" xfId="38120" xr:uid="{00000000-0005-0000-0000-000087A80000}"/>
    <cellStyle name="Style 22 78 3 2 2" xfId="38121" xr:uid="{00000000-0005-0000-0000-000088A80000}"/>
    <cellStyle name="Style 22 78 3 3" xfId="38122" xr:uid="{00000000-0005-0000-0000-000089A80000}"/>
    <cellStyle name="Style 22 78 3 3 2" xfId="38123" xr:uid="{00000000-0005-0000-0000-00008AA80000}"/>
    <cellStyle name="Style 22 78 3 4" xfId="38124" xr:uid="{00000000-0005-0000-0000-00008BA80000}"/>
    <cellStyle name="Style 22 78 3 4 2" xfId="38125" xr:uid="{00000000-0005-0000-0000-00008CA80000}"/>
    <cellStyle name="Style 22 78 3 5" xfId="38126" xr:uid="{00000000-0005-0000-0000-00008DA80000}"/>
    <cellStyle name="Style 22 78 4" xfId="38127" xr:uid="{00000000-0005-0000-0000-00008EA80000}"/>
    <cellStyle name="Style 22 78 4 2" xfId="38128" xr:uid="{00000000-0005-0000-0000-00008FA80000}"/>
    <cellStyle name="Style 22 78 4 2 2" xfId="38129" xr:uid="{00000000-0005-0000-0000-000090A80000}"/>
    <cellStyle name="Style 22 78 4 3" xfId="38130" xr:uid="{00000000-0005-0000-0000-000091A80000}"/>
    <cellStyle name="Style 22 78 4 3 2" xfId="38131" xr:uid="{00000000-0005-0000-0000-000092A80000}"/>
    <cellStyle name="Style 22 78 4 4" xfId="38132" xr:uid="{00000000-0005-0000-0000-000093A80000}"/>
    <cellStyle name="Style 22 78 4 4 2" xfId="38133" xr:uid="{00000000-0005-0000-0000-000094A80000}"/>
    <cellStyle name="Style 22 78 4 5" xfId="38134" xr:uid="{00000000-0005-0000-0000-000095A80000}"/>
    <cellStyle name="Style 22 78 5" xfId="38135" xr:uid="{00000000-0005-0000-0000-000096A80000}"/>
    <cellStyle name="Style 22 78 5 2" xfId="38136" xr:uid="{00000000-0005-0000-0000-000097A80000}"/>
    <cellStyle name="Style 22 78 5 2 2" xfId="38137" xr:uid="{00000000-0005-0000-0000-000098A80000}"/>
    <cellStyle name="Style 22 78 5 3" xfId="38138" xr:uid="{00000000-0005-0000-0000-000099A80000}"/>
    <cellStyle name="Style 22 78 5 3 2" xfId="38139" xr:uid="{00000000-0005-0000-0000-00009AA80000}"/>
    <cellStyle name="Style 22 78 5 4" xfId="38140" xr:uid="{00000000-0005-0000-0000-00009BA80000}"/>
    <cellStyle name="Style 22 78 5 4 2" xfId="38141" xr:uid="{00000000-0005-0000-0000-00009CA80000}"/>
    <cellStyle name="Style 22 78 5 5" xfId="38142" xr:uid="{00000000-0005-0000-0000-00009DA80000}"/>
    <cellStyle name="Style 22 78 6" xfId="38143" xr:uid="{00000000-0005-0000-0000-00009EA80000}"/>
    <cellStyle name="Style 22 78 6 2" xfId="38144" xr:uid="{00000000-0005-0000-0000-00009FA80000}"/>
    <cellStyle name="Style 22 78 6 2 2" xfId="38145" xr:uid="{00000000-0005-0000-0000-0000A0A80000}"/>
    <cellStyle name="Style 22 78 6 3" xfId="38146" xr:uid="{00000000-0005-0000-0000-0000A1A80000}"/>
    <cellStyle name="Style 22 78 6 3 2" xfId="38147" xr:uid="{00000000-0005-0000-0000-0000A2A80000}"/>
    <cellStyle name="Style 22 78 6 4" xfId="38148" xr:uid="{00000000-0005-0000-0000-0000A3A80000}"/>
    <cellStyle name="Style 22 78 6 4 2" xfId="38149" xr:uid="{00000000-0005-0000-0000-0000A4A80000}"/>
    <cellStyle name="Style 22 78 6 5" xfId="38150" xr:uid="{00000000-0005-0000-0000-0000A5A80000}"/>
    <cellStyle name="Style 22 78 7" xfId="38151" xr:uid="{00000000-0005-0000-0000-0000A6A80000}"/>
    <cellStyle name="Style 22 78 7 2" xfId="38152" xr:uid="{00000000-0005-0000-0000-0000A7A80000}"/>
    <cellStyle name="Style 22 78 7 2 2" xfId="38153" xr:uid="{00000000-0005-0000-0000-0000A8A80000}"/>
    <cellStyle name="Style 22 78 7 3" xfId="38154" xr:uid="{00000000-0005-0000-0000-0000A9A80000}"/>
    <cellStyle name="Style 22 78 7 3 2" xfId="38155" xr:uid="{00000000-0005-0000-0000-0000AAA80000}"/>
    <cellStyle name="Style 22 78 7 4" xfId="38156" xr:uid="{00000000-0005-0000-0000-0000ABA80000}"/>
    <cellStyle name="Style 22 78 7 4 2" xfId="38157" xr:uid="{00000000-0005-0000-0000-0000ACA80000}"/>
    <cellStyle name="Style 22 78 7 5" xfId="38158" xr:uid="{00000000-0005-0000-0000-0000ADA80000}"/>
    <cellStyle name="Style 22 78 8" xfId="38159" xr:uid="{00000000-0005-0000-0000-0000AEA80000}"/>
    <cellStyle name="Style 22 78 8 2" xfId="38160" xr:uid="{00000000-0005-0000-0000-0000AFA80000}"/>
    <cellStyle name="Style 22 78 8 2 2" xfId="38161" xr:uid="{00000000-0005-0000-0000-0000B0A80000}"/>
    <cellStyle name="Style 22 78 8 3" xfId="38162" xr:uid="{00000000-0005-0000-0000-0000B1A80000}"/>
    <cellStyle name="Style 22 78 8 3 2" xfId="38163" xr:uid="{00000000-0005-0000-0000-0000B2A80000}"/>
    <cellStyle name="Style 22 78 8 4" xfId="38164" xr:uid="{00000000-0005-0000-0000-0000B3A80000}"/>
    <cellStyle name="Style 22 78 8 4 2" xfId="38165" xr:uid="{00000000-0005-0000-0000-0000B4A80000}"/>
    <cellStyle name="Style 22 78 8 5" xfId="38166" xr:uid="{00000000-0005-0000-0000-0000B5A80000}"/>
    <cellStyle name="Style 22 78 9" xfId="38167" xr:uid="{00000000-0005-0000-0000-0000B6A80000}"/>
    <cellStyle name="Style 22 78 9 2" xfId="38168" xr:uid="{00000000-0005-0000-0000-0000B7A80000}"/>
    <cellStyle name="Style 22 78 9 2 2" xfId="38169" xr:uid="{00000000-0005-0000-0000-0000B8A80000}"/>
    <cellStyle name="Style 22 78 9 3" xfId="38170" xr:uid="{00000000-0005-0000-0000-0000B9A80000}"/>
    <cellStyle name="Style 22 78 9 3 2" xfId="38171" xr:uid="{00000000-0005-0000-0000-0000BAA80000}"/>
    <cellStyle name="Style 22 78 9 4" xfId="38172" xr:uid="{00000000-0005-0000-0000-0000BBA80000}"/>
    <cellStyle name="Style 22 78 9 4 2" xfId="38173" xr:uid="{00000000-0005-0000-0000-0000BCA80000}"/>
    <cellStyle name="Style 22 78 9 5" xfId="38174" xr:uid="{00000000-0005-0000-0000-0000BDA80000}"/>
    <cellStyle name="Style 22 78_물질에너지밸런스(물량조정)" xfId="38175" xr:uid="{00000000-0005-0000-0000-0000BEA80000}"/>
    <cellStyle name="Style 22 79" xfId="38176" xr:uid="{00000000-0005-0000-0000-0000BFA80000}"/>
    <cellStyle name="Style 22 79 10" xfId="38177" xr:uid="{00000000-0005-0000-0000-0000C0A80000}"/>
    <cellStyle name="Style 22 79 10 2" xfId="38178" xr:uid="{00000000-0005-0000-0000-0000C1A80000}"/>
    <cellStyle name="Style 22 79 10 2 2" xfId="38179" xr:uid="{00000000-0005-0000-0000-0000C2A80000}"/>
    <cellStyle name="Style 22 79 10 3" xfId="38180" xr:uid="{00000000-0005-0000-0000-0000C3A80000}"/>
    <cellStyle name="Style 22 79 10 3 2" xfId="38181" xr:uid="{00000000-0005-0000-0000-0000C4A80000}"/>
    <cellStyle name="Style 22 79 10 4" xfId="38182" xr:uid="{00000000-0005-0000-0000-0000C5A80000}"/>
    <cellStyle name="Style 22 79 10 4 2" xfId="38183" xr:uid="{00000000-0005-0000-0000-0000C6A80000}"/>
    <cellStyle name="Style 22 79 10 5" xfId="38184" xr:uid="{00000000-0005-0000-0000-0000C7A80000}"/>
    <cellStyle name="Style 22 79 11" xfId="38185" xr:uid="{00000000-0005-0000-0000-0000C8A80000}"/>
    <cellStyle name="Style 22 79 11 2" xfId="38186" xr:uid="{00000000-0005-0000-0000-0000C9A80000}"/>
    <cellStyle name="Style 22 79 12" xfId="38187" xr:uid="{00000000-0005-0000-0000-0000CAA80000}"/>
    <cellStyle name="Style 22 79 12 2" xfId="38188" xr:uid="{00000000-0005-0000-0000-0000CBA80000}"/>
    <cellStyle name="Style 22 79 13" xfId="38189" xr:uid="{00000000-0005-0000-0000-0000CCA80000}"/>
    <cellStyle name="Style 22 79 13 2" xfId="38190" xr:uid="{00000000-0005-0000-0000-0000CDA80000}"/>
    <cellStyle name="Style 22 79 14" xfId="38191" xr:uid="{00000000-0005-0000-0000-0000CEA80000}"/>
    <cellStyle name="Style 22 79 2" xfId="38192" xr:uid="{00000000-0005-0000-0000-0000CFA80000}"/>
    <cellStyle name="Style 22 79 2 2" xfId="38193" xr:uid="{00000000-0005-0000-0000-0000D0A80000}"/>
    <cellStyle name="Style 22 79 2 2 2" xfId="38194" xr:uid="{00000000-0005-0000-0000-0000D1A80000}"/>
    <cellStyle name="Style 22 79 2 3" xfId="38195" xr:uid="{00000000-0005-0000-0000-0000D2A80000}"/>
    <cellStyle name="Style 22 79 2 3 2" xfId="38196" xr:uid="{00000000-0005-0000-0000-0000D3A80000}"/>
    <cellStyle name="Style 22 79 2 4" xfId="38197" xr:uid="{00000000-0005-0000-0000-0000D4A80000}"/>
    <cellStyle name="Style 22 79 2 4 2" xfId="38198" xr:uid="{00000000-0005-0000-0000-0000D5A80000}"/>
    <cellStyle name="Style 22 79 2 5" xfId="38199" xr:uid="{00000000-0005-0000-0000-0000D6A80000}"/>
    <cellStyle name="Style 22 79 3" xfId="38200" xr:uid="{00000000-0005-0000-0000-0000D7A80000}"/>
    <cellStyle name="Style 22 79 3 2" xfId="38201" xr:uid="{00000000-0005-0000-0000-0000D8A80000}"/>
    <cellStyle name="Style 22 79 3 2 2" xfId="38202" xr:uid="{00000000-0005-0000-0000-0000D9A80000}"/>
    <cellStyle name="Style 22 79 3 3" xfId="38203" xr:uid="{00000000-0005-0000-0000-0000DAA80000}"/>
    <cellStyle name="Style 22 79 3 3 2" xfId="38204" xr:uid="{00000000-0005-0000-0000-0000DBA80000}"/>
    <cellStyle name="Style 22 79 3 4" xfId="38205" xr:uid="{00000000-0005-0000-0000-0000DCA80000}"/>
    <cellStyle name="Style 22 79 3 4 2" xfId="38206" xr:uid="{00000000-0005-0000-0000-0000DDA80000}"/>
    <cellStyle name="Style 22 79 3 5" xfId="38207" xr:uid="{00000000-0005-0000-0000-0000DEA80000}"/>
    <cellStyle name="Style 22 79 4" xfId="38208" xr:uid="{00000000-0005-0000-0000-0000DFA80000}"/>
    <cellStyle name="Style 22 79 4 2" xfId="38209" xr:uid="{00000000-0005-0000-0000-0000E0A80000}"/>
    <cellStyle name="Style 22 79 4 2 2" xfId="38210" xr:uid="{00000000-0005-0000-0000-0000E1A80000}"/>
    <cellStyle name="Style 22 79 4 3" xfId="38211" xr:uid="{00000000-0005-0000-0000-0000E2A80000}"/>
    <cellStyle name="Style 22 79 4 3 2" xfId="38212" xr:uid="{00000000-0005-0000-0000-0000E3A80000}"/>
    <cellStyle name="Style 22 79 4 4" xfId="38213" xr:uid="{00000000-0005-0000-0000-0000E4A80000}"/>
    <cellStyle name="Style 22 79 4 4 2" xfId="38214" xr:uid="{00000000-0005-0000-0000-0000E5A80000}"/>
    <cellStyle name="Style 22 79 4 5" xfId="38215" xr:uid="{00000000-0005-0000-0000-0000E6A80000}"/>
    <cellStyle name="Style 22 79 5" xfId="38216" xr:uid="{00000000-0005-0000-0000-0000E7A80000}"/>
    <cellStyle name="Style 22 79 5 2" xfId="38217" xr:uid="{00000000-0005-0000-0000-0000E8A80000}"/>
    <cellStyle name="Style 22 79 5 2 2" xfId="38218" xr:uid="{00000000-0005-0000-0000-0000E9A80000}"/>
    <cellStyle name="Style 22 79 5 3" xfId="38219" xr:uid="{00000000-0005-0000-0000-0000EAA80000}"/>
    <cellStyle name="Style 22 79 5 3 2" xfId="38220" xr:uid="{00000000-0005-0000-0000-0000EBA80000}"/>
    <cellStyle name="Style 22 79 5 4" xfId="38221" xr:uid="{00000000-0005-0000-0000-0000ECA80000}"/>
    <cellStyle name="Style 22 79 5 4 2" xfId="38222" xr:uid="{00000000-0005-0000-0000-0000EDA80000}"/>
    <cellStyle name="Style 22 79 5 5" xfId="38223" xr:uid="{00000000-0005-0000-0000-0000EEA80000}"/>
    <cellStyle name="Style 22 79 6" xfId="38224" xr:uid="{00000000-0005-0000-0000-0000EFA80000}"/>
    <cellStyle name="Style 22 79 6 2" xfId="38225" xr:uid="{00000000-0005-0000-0000-0000F0A80000}"/>
    <cellStyle name="Style 22 79 6 2 2" xfId="38226" xr:uid="{00000000-0005-0000-0000-0000F1A80000}"/>
    <cellStyle name="Style 22 79 6 3" xfId="38227" xr:uid="{00000000-0005-0000-0000-0000F2A80000}"/>
    <cellStyle name="Style 22 79 6 3 2" xfId="38228" xr:uid="{00000000-0005-0000-0000-0000F3A80000}"/>
    <cellStyle name="Style 22 79 6 4" xfId="38229" xr:uid="{00000000-0005-0000-0000-0000F4A80000}"/>
    <cellStyle name="Style 22 79 6 4 2" xfId="38230" xr:uid="{00000000-0005-0000-0000-0000F5A80000}"/>
    <cellStyle name="Style 22 79 6 5" xfId="38231" xr:uid="{00000000-0005-0000-0000-0000F6A80000}"/>
    <cellStyle name="Style 22 79 7" xfId="38232" xr:uid="{00000000-0005-0000-0000-0000F7A80000}"/>
    <cellStyle name="Style 22 79 7 2" xfId="38233" xr:uid="{00000000-0005-0000-0000-0000F8A80000}"/>
    <cellStyle name="Style 22 79 7 2 2" xfId="38234" xr:uid="{00000000-0005-0000-0000-0000F9A80000}"/>
    <cellStyle name="Style 22 79 7 3" xfId="38235" xr:uid="{00000000-0005-0000-0000-0000FAA80000}"/>
    <cellStyle name="Style 22 79 7 3 2" xfId="38236" xr:uid="{00000000-0005-0000-0000-0000FBA80000}"/>
    <cellStyle name="Style 22 79 7 4" xfId="38237" xr:uid="{00000000-0005-0000-0000-0000FCA80000}"/>
    <cellStyle name="Style 22 79 7 4 2" xfId="38238" xr:uid="{00000000-0005-0000-0000-0000FDA80000}"/>
    <cellStyle name="Style 22 79 7 5" xfId="38239" xr:uid="{00000000-0005-0000-0000-0000FEA80000}"/>
    <cellStyle name="Style 22 79 8" xfId="38240" xr:uid="{00000000-0005-0000-0000-0000FFA80000}"/>
    <cellStyle name="Style 22 79 8 2" xfId="38241" xr:uid="{00000000-0005-0000-0000-000000A90000}"/>
    <cellStyle name="Style 22 79 8 2 2" xfId="38242" xr:uid="{00000000-0005-0000-0000-000001A90000}"/>
    <cellStyle name="Style 22 79 8 3" xfId="38243" xr:uid="{00000000-0005-0000-0000-000002A90000}"/>
    <cellStyle name="Style 22 79 8 3 2" xfId="38244" xr:uid="{00000000-0005-0000-0000-000003A90000}"/>
    <cellStyle name="Style 22 79 8 4" xfId="38245" xr:uid="{00000000-0005-0000-0000-000004A90000}"/>
    <cellStyle name="Style 22 79 8 4 2" xfId="38246" xr:uid="{00000000-0005-0000-0000-000005A90000}"/>
    <cellStyle name="Style 22 79 8 5" xfId="38247" xr:uid="{00000000-0005-0000-0000-000006A90000}"/>
    <cellStyle name="Style 22 79 9" xfId="38248" xr:uid="{00000000-0005-0000-0000-000007A90000}"/>
    <cellStyle name="Style 22 79 9 2" xfId="38249" xr:uid="{00000000-0005-0000-0000-000008A90000}"/>
    <cellStyle name="Style 22 79 9 2 2" xfId="38250" xr:uid="{00000000-0005-0000-0000-000009A90000}"/>
    <cellStyle name="Style 22 79 9 3" xfId="38251" xr:uid="{00000000-0005-0000-0000-00000AA90000}"/>
    <cellStyle name="Style 22 79 9 3 2" xfId="38252" xr:uid="{00000000-0005-0000-0000-00000BA90000}"/>
    <cellStyle name="Style 22 79 9 4" xfId="38253" xr:uid="{00000000-0005-0000-0000-00000CA90000}"/>
    <cellStyle name="Style 22 79 9 4 2" xfId="38254" xr:uid="{00000000-0005-0000-0000-00000DA90000}"/>
    <cellStyle name="Style 22 79 9 5" xfId="38255" xr:uid="{00000000-0005-0000-0000-00000EA90000}"/>
    <cellStyle name="Style 22 79_물질에너지밸런스(물량조정)" xfId="38256" xr:uid="{00000000-0005-0000-0000-00000FA90000}"/>
    <cellStyle name="Style 22 8" xfId="38257" xr:uid="{00000000-0005-0000-0000-000010A90000}"/>
    <cellStyle name="Style 22 8 10" xfId="38258" xr:uid="{00000000-0005-0000-0000-000011A90000}"/>
    <cellStyle name="Style 22 8 10 2" xfId="38259" xr:uid="{00000000-0005-0000-0000-000012A90000}"/>
    <cellStyle name="Style 22 8 10 2 2" xfId="38260" xr:uid="{00000000-0005-0000-0000-000013A90000}"/>
    <cellStyle name="Style 22 8 10 3" xfId="38261" xr:uid="{00000000-0005-0000-0000-000014A90000}"/>
    <cellStyle name="Style 22 8 10 3 2" xfId="38262" xr:uid="{00000000-0005-0000-0000-000015A90000}"/>
    <cellStyle name="Style 22 8 10 4" xfId="38263" xr:uid="{00000000-0005-0000-0000-000016A90000}"/>
    <cellStyle name="Style 22 8 10 4 2" xfId="38264" xr:uid="{00000000-0005-0000-0000-000017A90000}"/>
    <cellStyle name="Style 22 8 10 5" xfId="38265" xr:uid="{00000000-0005-0000-0000-000018A90000}"/>
    <cellStyle name="Style 22 8 11" xfId="38266" xr:uid="{00000000-0005-0000-0000-000019A90000}"/>
    <cellStyle name="Style 22 8 11 2" xfId="38267" xr:uid="{00000000-0005-0000-0000-00001AA90000}"/>
    <cellStyle name="Style 22 8 12" xfId="38268" xr:uid="{00000000-0005-0000-0000-00001BA90000}"/>
    <cellStyle name="Style 22 8 12 2" xfId="38269" xr:uid="{00000000-0005-0000-0000-00001CA90000}"/>
    <cellStyle name="Style 22 8 13" xfId="38270" xr:uid="{00000000-0005-0000-0000-00001DA90000}"/>
    <cellStyle name="Style 22 8 13 2" xfId="38271" xr:uid="{00000000-0005-0000-0000-00001EA90000}"/>
    <cellStyle name="Style 22 8 14" xfId="38272" xr:uid="{00000000-0005-0000-0000-00001FA90000}"/>
    <cellStyle name="Style 22 8 2" xfId="38273" xr:uid="{00000000-0005-0000-0000-000020A90000}"/>
    <cellStyle name="Style 22 8 2 2" xfId="38274" xr:uid="{00000000-0005-0000-0000-000021A90000}"/>
    <cellStyle name="Style 22 8 2 2 2" xfId="38275" xr:uid="{00000000-0005-0000-0000-000022A90000}"/>
    <cellStyle name="Style 22 8 2 3" xfId="38276" xr:uid="{00000000-0005-0000-0000-000023A90000}"/>
    <cellStyle name="Style 22 8 2 3 2" xfId="38277" xr:uid="{00000000-0005-0000-0000-000024A90000}"/>
    <cellStyle name="Style 22 8 2 4" xfId="38278" xr:uid="{00000000-0005-0000-0000-000025A90000}"/>
    <cellStyle name="Style 22 8 2 4 2" xfId="38279" xr:uid="{00000000-0005-0000-0000-000026A90000}"/>
    <cellStyle name="Style 22 8 2 5" xfId="38280" xr:uid="{00000000-0005-0000-0000-000027A90000}"/>
    <cellStyle name="Style 22 8 3" xfId="38281" xr:uid="{00000000-0005-0000-0000-000028A90000}"/>
    <cellStyle name="Style 22 8 3 2" xfId="38282" xr:uid="{00000000-0005-0000-0000-000029A90000}"/>
    <cellStyle name="Style 22 8 3 2 2" xfId="38283" xr:uid="{00000000-0005-0000-0000-00002AA90000}"/>
    <cellStyle name="Style 22 8 3 3" xfId="38284" xr:uid="{00000000-0005-0000-0000-00002BA90000}"/>
    <cellStyle name="Style 22 8 3 3 2" xfId="38285" xr:uid="{00000000-0005-0000-0000-00002CA90000}"/>
    <cellStyle name="Style 22 8 3 4" xfId="38286" xr:uid="{00000000-0005-0000-0000-00002DA90000}"/>
    <cellStyle name="Style 22 8 3 4 2" xfId="38287" xr:uid="{00000000-0005-0000-0000-00002EA90000}"/>
    <cellStyle name="Style 22 8 3 5" xfId="38288" xr:uid="{00000000-0005-0000-0000-00002FA90000}"/>
    <cellStyle name="Style 22 8 4" xfId="38289" xr:uid="{00000000-0005-0000-0000-000030A90000}"/>
    <cellStyle name="Style 22 8 4 2" xfId="38290" xr:uid="{00000000-0005-0000-0000-000031A90000}"/>
    <cellStyle name="Style 22 8 4 2 2" xfId="38291" xr:uid="{00000000-0005-0000-0000-000032A90000}"/>
    <cellStyle name="Style 22 8 4 3" xfId="38292" xr:uid="{00000000-0005-0000-0000-000033A90000}"/>
    <cellStyle name="Style 22 8 4 3 2" xfId="38293" xr:uid="{00000000-0005-0000-0000-000034A90000}"/>
    <cellStyle name="Style 22 8 4 4" xfId="38294" xr:uid="{00000000-0005-0000-0000-000035A90000}"/>
    <cellStyle name="Style 22 8 4 4 2" xfId="38295" xr:uid="{00000000-0005-0000-0000-000036A90000}"/>
    <cellStyle name="Style 22 8 4 5" xfId="38296" xr:uid="{00000000-0005-0000-0000-000037A90000}"/>
    <cellStyle name="Style 22 8 5" xfId="38297" xr:uid="{00000000-0005-0000-0000-000038A90000}"/>
    <cellStyle name="Style 22 8 5 2" xfId="38298" xr:uid="{00000000-0005-0000-0000-000039A90000}"/>
    <cellStyle name="Style 22 8 5 2 2" xfId="38299" xr:uid="{00000000-0005-0000-0000-00003AA90000}"/>
    <cellStyle name="Style 22 8 5 3" xfId="38300" xr:uid="{00000000-0005-0000-0000-00003BA90000}"/>
    <cellStyle name="Style 22 8 5 3 2" xfId="38301" xr:uid="{00000000-0005-0000-0000-00003CA90000}"/>
    <cellStyle name="Style 22 8 5 4" xfId="38302" xr:uid="{00000000-0005-0000-0000-00003DA90000}"/>
    <cellStyle name="Style 22 8 5 4 2" xfId="38303" xr:uid="{00000000-0005-0000-0000-00003EA90000}"/>
    <cellStyle name="Style 22 8 5 5" xfId="38304" xr:uid="{00000000-0005-0000-0000-00003FA90000}"/>
    <cellStyle name="Style 22 8 6" xfId="38305" xr:uid="{00000000-0005-0000-0000-000040A90000}"/>
    <cellStyle name="Style 22 8 6 2" xfId="38306" xr:uid="{00000000-0005-0000-0000-000041A90000}"/>
    <cellStyle name="Style 22 8 6 2 2" xfId="38307" xr:uid="{00000000-0005-0000-0000-000042A90000}"/>
    <cellStyle name="Style 22 8 6 3" xfId="38308" xr:uid="{00000000-0005-0000-0000-000043A90000}"/>
    <cellStyle name="Style 22 8 6 3 2" xfId="38309" xr:uid="{00000000-0005-0000-0000-000044A90000}"/>
    <cellStyle name="Style 22 8 6 4" xfId="38310" xr:uid="{00000000-0005-0000-0000-000045A90000}"/>
    <cellStyle name="Style 22 8 6 4 2" xfId="38311" xr:uid="{00000000-0005-0000-0000-000046A90000}"/>
    <cellStyle name="Style 22 8 6 5" xfId="38312" xr:uid="{00000000-0005-0000-0000-000047A90000}"/>
    <cellStyle name="Style 22 8 7" xfId="38313" xr:uid="{00000000-0005-0000-0000-000048A90000}"/>
    <cellStyle name="Style 22 8 7 2" xfId="38314" xr:uid="{00000000-0005-0000-0000-000049A90000}"/>
    <cellStyle name="Style 22 8 7 2 2" xfId="38315" xr:uid="{00000000-0005-0000-0000-00004AA90000}"/>
    <cellStyle name="Style 22 8 7 3" xfId="38316" xr:uid="{00000000-0005-0000-0000-00004BA90000}"/>
    <cellStyle name="Style 22 8 7 3 2" xfId="38317" xr:uid="{00000000-0005-0000-0000-00004CA90000}"/>
    <cellStyle name="Style 22 8 7 4" xfId="38318" xr:uid="{00000000-0005-0000-0000-00004DA90000}"/>
    <cellStyle name="Style 22 8 7 4 2" xfId="38319" xr:uid="{00000000-0005-0000-0000-00004EA90000}"/>
    <cellStyle name="Style 22 8 7 5" xfId="38320" xr:uid="{00000000-0005-0000-0000-00004FA90000}"/>
    <cellStyle name="Style 22 8 8" xfId="38321" xr:uid="{00000000-0005-0000-0000-000050A90000}"/>
    <cellStyle name="Style 22 8 8 2" xfId="38322" xr:uid="{00000000-0005-0000-0000-000051A90000}"/>
    <cellStyle name="Style 22 8 8 2 2" xfId="38323" xr:uid="{00000000-0005-0000-0000-000052A90000}"/>
    <cellStyle name="Style 22 8 8 3" xfId="38324" xr:uid="{00000000-0005-0000-0000-000053A90000}"/>
    <cellStyle name="Style 22 8 8 3 2" xfId="38325" xr:uid="{00000000-0005-0000-0000-000054A90000}"/>
    <cellStyle name="Style 22 8 8 4" xfId="38326" xr:uid="{00000000-0005-0000-0000-000055A90000}"/>
    <cellStyle name="Style 22 8 8 4 2" xfId="38327" xr:uid="{00000000-0005-0000-0000-000056A90000}"/>
    <cellStyle name="Style 22 8 8 5" xfId="38328" xr:uid="{00000000-0005-0000-0000-000057A90000}"/>
    <cellStyle name="Style 22 8 9" xfId="38329" xr:uid="{00000000-0005-0000-0000-000058A90000}"/>
    <cellStyle name="Style 22 8 9 2" xfId="38330" xr:uid="{00000000-0005-0000-0000-000059A90000}"/>
    <cellStyle name="Style 22 8 9 2 2" xfId="38331" xr:uid="{00000000-0005-0000-0000-00005AA90000}"/>
    <cellStyle name="Style 22 8 9 3" xfId="38332" xr:uid="{00000000-0005-0000-0000-00005BA90000}"/>
    <cellStyle name="Style 22 8 9 3 2" xfId="38333" xr:uid="{00000000-0005-0000-0000-00005CA90000}"/>
    <cellStyle name="Style 22 8 9 4" xfId="38334" xr:uid="{00000000-0005-0000-0000-00005DA90000}"/>
    <cellStyle name="Style 22 8 9 4 2" xfId="38335" xr:uid="{00000000-0005-0000-0000-00005EA90000}"/>
    <cellStyle name="Style 22 8 9 5" xfId="38336" xr:uid="{00000000-0005-0000-0000-00005FA90000}"/>
    <cellStyle name="Style 22 8_물질에너지밸런스(물량조정)" xfId="38337" xr:uid="{00000000-0005-0000-0000-000060A90000}"/>
    <cellStyle name="Style 22 80" xfId="38338" xr:uid="{00000000-0005-0000-0000-000061A90000}"/>
    <cellStyle name="Style 22 80 10" xfId="38339" xr:uid="{00000000-0005-0000-0000-000062A90000}"/>
    <cellStyle name="Style 22 80 10 2" xfId="38340" xr:uid="{00000000-0005-0000-0000-000063A90000}"/>
    <cellStyle name="Style 22 80 10 2 2" xfId="38341" xr:uid="{00000000-0005-0000-0000-000064A90000}"/>
    <cellStyle name="Style 22 80 10 3" xfId="38342" xr:uid="{00000000-0005-0000-0000-000065A90000}"/>
    <cellStyle name="Style 22 80 10 3 2" xfId="38343" xr:uid="{00000000-0005-0000-0000-000066A90000}"/>
    <cellStyle name="Style 22 80 10 4" xfId="38344" xr:uid="{00000000-0005-0000-0000-000067A90000}"/>
    <cellStyle name="Style 22 80 10 4 2" xfId="38345" xr:uid="{00000000-0005-0000-0000-000068A90000}"/>
    <cellStyle name="Style 22 80 10 5" xfId="38346" xr:uid="{00000000-0005-0000-0000-000069A90000}"/>
    <cellStyle name="Style 22 80 11" xfId="38347" xr:uid="{00000000-0005-0000-0000-00006AA90000}"/>
    <cellStyle name="Style 22 80 11 2" xfId="38348" xr:uid="{00000000-0005-0000-0000-00006BA90000}"/>
    <cellStyle name="Style 22 80 12" xfId="38349" xr:uid="{00000000-0005-0000-0000-00006CA90000}"/>
    <cellStyle name="Style 22 80 12 2" xfId="38350" xr:uid="{00000000-0005-0000-0000-00006DA90000}"/>
    <cellStyle name="Style 22 80 13" xfId="38351" xr:uid="{00000000-0005-0000-0000-00006EA90000}"/>
    <cellStyle name="Style 22 80 13 2" xfId="38352" xr:uid="{00000000-0005-0000-0000-00006FA90000}"/>
    <cellStyle name="Style 22 80 14" xfId="38353" xr:uid="{00000000-0005-0000-0000-000070A90000}"/>
    <cellStyle name="Style 22 80 2" xfId="38354" xr:uid="{00000000-0005-0000-0000-000071A90000}"/>
    <cellStyle name="Style 22 80 2 2" xfId="38355" xr:uid="{00000000-0005-0000-0000-000072A90000}"/>
    <cellStyle name="Style 22 80 2 2 2" xfId="38356" xr:uid="{00000000-0005-0000-0000-000073A90000}"/>
    <cellStyle name="Style 22 80 2 3" xfId="38357" xr:uid="{00000000-0005-0000-0000-000074A90000}"/>
    <cellStyle name="Style 22 80 2 3 2" xfId="38358" xr:uid="{00000000-0005-0000-0000-000075A90000}"/>
    <cellStyle name="Style 22 80 2 4" xfId="38359" xr:uid="{00000000-0005-0000-0000-000076A90000}"/>
    <cellStyle name="Style 22 80 2 4 2" xfId="38360" xr:uid="{00000000-0005-0000-0000-000077A90000}"/>
    <cellStyle name="Style 22 80 2 5" xfId="38361" xr:uid="{00000000-0005-0000-0000-000078A90000}"/>
    <cellStyle name="Style 22 80 3" xfId="38362" xr:uid="{00000000-0005-0000-0000-000079A90000}"/>
    <cellStyle name="Style 22 80 3 2" xfId="38363" xr:uid="{00000000-0005-0000-0000-00007AA90000}"/>
    <cellStyle name="Style 22 80 3 2 2" xfId="38364" xr:uid="{00000000-0005-0000-0000-00007BA90000}"/>
    <cellStyle name="Style 22 80 3 3" xfId="38365" xr:uid="{00000000-0005-0000-0000-00007CA90000}"/>
    <cellStyle name="Style 22 80 3 3 2" xfId="38366" xr:uid="{00000000-0005-0000-0000-00007DA90000}"/>
    <cellStyle name="Style 22 80 3 4" xfId="38367" xr:uid="{00000000-0005-0000-0000-00007EA90000}"/>
    <cellStyle name="Style 22 80 3 4 2" xfId="38368" xr:uid="{00000000-0005-0000-0000-00007FA90000}"/>
    <cellStyle name="Style 22 80 3 5" xfId="38369" xr:uid="{00000000-0005-0000-0000-000080A90000}"/>
    <cellStyle name="Style 22 80 4" xfId="38370" xr:uid="{00000000-0005-0000-0000-000081A90000}"/>
    <cellStyle name="Style 22 80 4 2" xfId="38371" xr:uid="{00000000-0005-0000-0000-000082A90000}"/>
    <cellStyle name="Style 22 80 4 2 2" xfId="38372" xr:uid="{00000000-0005-0000-0000-000083A90000}"/>
    <cellStyle name="Style 22 80 4 3" xfId="38373" xr:uid="{00000000-0005-0000-0000-000084A90000}"/>
    <cellStyle name="Style 22 80 4 3 2" xfId="38374" xr:uid="{00000000-0005-0000-0000-000085A90000}"/>
    <cellStyle name="Style 22 80 4 4" xfId="38375" xr:uid="{00000000-0005-0000-0000-000086A90000}"/>
    <cellStyle name="Style 22 80 4 4 2" xfId="38376" xr:uid="{00000000-0005-0000-0000-000087A90000}"/>
    <cellStyle name="Style 22 80 4 5" xfId="38377" xr:uid="{00000000-0005-0000-0000-000088A90000}"/>
    <cellStyle name="Style 22 80 5" xfId="38378" xr:uid="{00000000-0005-0000-0000-000089A90000}"/>
    <cellStyle name="Style 22 80 5 2" xfId="38379" xr:uid="{00000000-0005-0000-0000-00008AA90000}"/>
    <cellStyle name="Style 22 80 5 2 2" xfId="38380" xr:uid="{00000000-0005-0000-0000-00008BA90000}"/>
    <cellStyle name="Style 22 80 5 3" xfId="38381" xr:uid="{00000000-0005-0000-0000-00008CA90000}"/>
    <cellStyle name="Style 22 80 5 3 2" xfId="38382" xr:uid="{00000000-0005-0000-0000-00008DA90000}"/>
    <cellStyle name="Style 22 80 5 4" xfId="38383" xr:uid="{00000000-0005-0000-0000-00008EA90000}"/>
    <cellStyle name="Style 22 80 5 4 2" xfId="38384" xr:uid="{00000000-0005-0000-0000-00008FA90000}"/>
    <cellStyle name="Style 22 80 5 5" xfId="38385" xr:uid="{00000000-0005-0000-0000-000090A90000}"/>
    <cellStyle name="Style 22 80 6" xfId="38386" xr:uid="{00000000-0005-0000-0000-000091A90000}"/>
    <cellStyle name="Style 22 80 6 2" xfId="38387" xr:uid="{00000000-0005-0000-0000-000092A90000}"/>
    <cellStyle name="Style 22 80 6 2 2" xfId="38388" xr:uid="{00000000-0005-0000-0000-000093A90000}"/>
    <cellStyle name="Style 22 80 6 3" xfId="38389" xr:uid="{00000000-0005-0000-0000-000094A90000}"/>
    <cellStyle name="Style 22 80 6 3 2" xfId="38390" xr:uid="{00000000-0005-0000-0000-000095A90000}"/>
    <cellStyle name="Style 22 80 6 4" xfId="38391" xr:uid="{00000000-0005-0000-0000-000096A90000}"/>
    <cellStyle name="Style 22 80 6 4 2" xfId="38392" xr:uid="{00000000-0005-0000-0000-000097A90000}"/>
    <cellStyle name="Style 22 80 6 5" xfId="38393" xr:uid="{00000000-0005-0000-0000-000098A90000}"/>
    <cellStyle name="Style 22 80 7" xfId="38394" xr:uid="{00000000-0005-0000-0000-000099A90000}"/>
    <cellStyle name="Style 22 80 7 2" xfId="38395" xr:uid="{00000000-0005-0000-0000-00009AA90000}"/>
    <cellStyle name="Style 22 80 7 2 2" xfId="38396" xr:uid="{00000000-0005-0000-0000-00009BA90000}"/>
    <cellStyle name="Style 22 80 7 3" xfId="38397" xr:uid="{00000000-0005-0000-0000-00009CA90000}"/>
    <cellStyle name="Style 22 80 7 3 2" xfId="38398" xr:uid="{00000000-0005-0000-0000-00009DA90000}"/>
    <cellStyle name="Style 22 80 7 4" xfId="38399" xr:uid="{00000000-0005-0000-0000-00009EA90000}"/>
    <cellStyle name="Style 22 80 7 4 2" xfId="38400" xr:uid="{00000000-0005-0000-0000-00009FA90000}"/>
    <cellStyle name="Style 22 80 7 5" xfId="38401" xr:uid="{00000000-0005-0000-0000-0000A0A90000}"/>
    <cellStyle name="Style 22 80 8" xfId="38402" xr:uid="{00000000-0005-0000-0000-0000A1A90000}"/>
    <cellStyle name="Style 22 80 8 2" xfId="38403" xr:uid="{00000000-0005-0000-0000-0000A2A90000}"/>
    <cellStyle name="Style 22 80 8 2 2" xfId="38404" xr:uid="{00000000-0005-0000-0000-0000A3A90000}"/>
    <cellStyle name="Style 22 80 8 3" xfId="38405" xr:uid="{00000000-0005-0000-0000-0000A4A90000}"/>
    <cellStyle name="Style 22 80 8 3 2" xfId="38406" xr:uid="{00000000-0005-0000-0000-0000A5A90000}"/>
    <cellStyle name="Style 22 80 8 4" xfId="38407" xr:uid="{00000000-0005-0000-0000-0000A6A90000}"/>
    <cellStyle name="Style 22 80 8 4 2" xfId="38408" xr:uid="{00000000-0005-0000-0000-0000A7A90000}"/>
    <cellStyle name="Style 22 80 8 5" xfId="38409" xr:uid="{00000000-0005-0000-0000-0000A8A90000}"/>
    <cellStyle name="Style 22 80 9" xfId="38410" xr:uid="{00000000-0005-0000-0000-0000A9A90000}"/>
    <cellStyle name="Style 22 80 9 2" xfId="38411" xr:uid="{00000000-0005-0000-0000-0000AAA90000}"/>
    <cellStyle name="Style 22 80 9 2 2" xfId="38412" xr:uid="{00000000-0005-0000-0000-0000ABA90000}"/>
    <cellStyle name="Style 22 80 9 3" xfId="38413" xr:uid="{00000000-0005-0000-0000-0000ACA90000}"/>
    <cellStyle name="Style 22 80 9 3 2" xfId="38414" xr:uid="{00000000-0005-0000-0000-0000ADA90000}"/>
    <cellStyle name="Style 22 80 9 4" xfId="38415" xr:uid="{00000000-0005-0000-0000-0000AEA90000}"/>
    <cellStyle name="Style 22 80 9 4 2" xfId="38416" xr:uid="{00000000-0005-0000-0000-0000AFA90000}"/>
    <cellStyle name="Style 22 80 9 5" xfId="38417" xr:uid="{00000000-0005-0000-0000-0000B0A90000}"/>
    <cellStyle name="Style 22 80_물질에너지밸런스(물량조정)" xfId="38418" xr:uid="{00000000-0005-0000-0000-0000B1A90000}"/>
    <cellStyle name="Style 22 81" xfId="38419" xr:uid="{00000000-0005-0000-0000-0000B2A90000}"/>
    <cellStyle name="Style 22 81 10" xfId="38420" xr:uid="{00000000-0005-0000-0000-0000B3A90000}"/>
    <cellStyle name="Style 22 81 10 2" xfId="38421" xr:uid="{00000000-0005-0000-0000-0000B4A90000}"/>
    <cellStyle name="Style 22 81 10 2 2" xfId="38422" xr:uid="{00000000-0005-0000-0000-0000B5A90000}"/>
    <cellStyle name="Style 22 81 10 3" xfId="38423" xr:uid="{00000000-0005-0000-0000-0000B6A90000}"/>
    <cellStyle name="Style 22 81 10 3 2" xfId="38424" xr:uid="{00000000-0005-0000-0000-0000B7A90000}"/>
    <cellStyle name="Style 22 81 10 4" xfId="38425" xr:uid="{00000000-0005-0000-0000-0000B8A90000}"/>
    <cellStyle name="Style 22 81 10 4 2" xfId="38426" xr:uid="{00000000-0005-0000-0000-0000B9A90000}"/>
    <cellStyle name="Style 22 81 10 5" xfId="38427" xr:uid="{00000000-0005-0000-0000-0000BAA90000}"/>
    <cellStyle name="Style 22 81 11" xfId="38428" xr:uid="{00000000-0005-0000-0000-0000BBA90000}"/>
    <cellStyle name="Style 22 81 11 2" xfId="38429" xr:uid="{00000000-0005-0000-0000-0000BCA90000}"/>
    <cellStyle name="Style 22 81 12" xfId="38430" xr:uid="{00000000-0005-0000-0000-0000BDA90000}"/>
    <cellStyle name="Style 22 81 12 2" xfId="38431" xr:uid="{00000000-0005-0000-0000-0000BEA90000}"/>
    <cellStyle name="Style 22 81 13" xfId="38432" xr:uid="{00000000-0005-0000-0000-0000BFA90000}"/>
    <cellStyle name="Style 22 81 13 2" xfId="38433" xr:uid="{00000000-0005-0000-0000-0000C0A90000}"/>
    <cellStyle name="Style 22 81 14" xfId="38434" xr:uid="{00000000-0005-0000-0000-0000C1A90000}"/>
    <cellStyle name="Style 22 81 2" xfId="38435" xr:uid="{00000000-0005-0000-0000-0000C2A90000}"/>
    <cellStyle name="Style 22 81 2 2" xfId="38436" xr:uid="{00000000-0005-0000-0000-0000C3A90000}"/>
    <cellStyle name="Style 22 81 2 2 2" xfId="38437" xr:uid="{00000000-0005-0000-0000-0000C4A90000}"/>
    <cellStyle name="Style 22 81 2 3" xfId="38438" xr:uid="{00000000-0005-0000-0000-0000C5A90000}"/>
    <cellStyle name="Style 22 81 2 3 2" xfId="38439" xr:uid="{00000000-0005-0000-0000-0000C6A90000}"/>
    <cellStyle name="Style 22 81 2 4" xfId="38440" xr:uid="{00000000-0005-0000-0000-0000C7A90000}"/>
    <cellStyle name="Style 22 81 2 4 2" xfId="38441" xr:uid="{00000000-0005-0000-0000-0000C8A90000}"/>
    <cellStyle name="Style 22 81 2 5" xfId="38442" xr:uid="{00000000-0005-0000-0000-0000C9A90000}"/>
    <cellStyle name="Style 22 81 3" xfId="38443" xr:uid="{00000000-0005-0000-0000-0000CAA90000}"/>
    <cellStyle name="Style 22 81 3 2" xfId="38444" xr:uid="{00000000-0005-0000-0000-0000CBA90000}"/>
    <cellStyle name="Style 22 81 3 2 2" xfId="38445" xr:uid="{00000000-0005-0000-0000-0000CCA90000}"/>
    <cellStyle name="Style 22 81 3 3" xfId="38446" xr:uid="{00000000-0005-0000-0000-0000CDA90000}"/>
    <cellStyle name="Style 22 81 3 3 2" xfId="38447" xr:uid="{00000000-0005-0000-0000-0000CEA90000}"/>
    <cellStyle name="Style 22 81 3 4" xfId="38448" xr:uid="{00000000-0005-0000-0000-0000CFA90000}"/>
    <cellStyle name="Style 22 81 3 4 2" xfId="38449" xr:uid="{00000000-0005-0000-0000-0000D0A90000}"/>
    <cellStyle name="Style 22 81 3 5" xfId="38450" xr:uid="{00000000-0005-0000-0000-0000D1A90000}"/>
    <cellStyle name="Style 22 81 4" xfId="38451" xr:uid="{00000000-0005-0000-0000-0000D2A90000}"/>
    <cellStyle name="Style 22 81 4 2" xfId="38452" xr:uid="{00000000-0005-0000-0000-0000D3A90000}"/>
    <cellStyle name="Style 22 81 4 2 2" xfId="38453" xr:uid="{00000000-0005-0000-0000-0000D4A90000}"/>
    <cellStyle name="Style 22 81 4 3" xfId="38454" xr:uid="{00000000-0005-0000-0000-0000D5A90000}"/>
    <cellStyle name="Style 22 81 4 3 2" xfId="38455" xr:uid="{00000000-0005-0000-0000-0000D6A90000}"/>
    <cellStyle name="Style 22 81 4 4" xfId="38456" xr:uid="{00000000-0005-0000-0000-0000D7A90000}"/>
    <cellStyle name="Style 22 81 4 4 2" xfId="38457" xr:uid="{00000000-0005-0000-0000-0000D8A90000}"/>
    <cellStyle name="Style 22 81 4 5" xfId="38458" xr:uid="{00000000-0005-0000-0000-0000D9A90000}"/>
    <cellStyle name="Style 22 81 5" xfId="38459" xr:uid="{00000000-0005-0000-0000-0000DAA90000}"/>
    <cellStyle name="Style 22 81 5 2" xfId="38460" xr:uid="{00000000-0005-0000-0000-0000DBA90000}"/>
    <cellStyle name="Style 22 81 5 2 2" xfId="38461" xr:uid="{00000000-0005-0000-0000-0000DCA90000}"/>
    <cellStyle name="Style 22 81 5 3" xfId="38462" xr:uid="{00000000-0005-0000-0000-0000DDA90000}"/>
    <cellStyle name="Style 22 81 5 3 2" xfId="38463" xr:uid="{00000000-0005-0000-0000-0000DEA90000}"/>
    <cellStyle name="Style 22 81 5 4" xfId="38464" xr:uid="{00000000-0005-0000-0000-0000DFA90000}"/>
    <cellStyle name="Style 22 81 5 4 2" xfId="38465" xr:uid="{00000000-0005-0000-0000-0000E0A90000}"/>
    <cellStyle name="Style 22 81 5 5" xfId="38466" xr:uid="{00000000-0005-0000-0000-0000E1A90000}"/>
    <cellStyle name="Style 22 81 6" xfId="38467" xr:uid="{00000000-0005-0000-0000-0000E2A90000}"/>
    <cellStyle name="Style 22 81 6 2" xfId="38468" xr:uid="{00000000-0005-0000-0000-0000E3A90000}"/>
    <cellStyle name="Style 22 81 6 2 2" xfId="38469" xr:uid="{00000000-0005-0000-0000-0000E4A90000}"/>
    <cellStyle name="Style 22 81 6 3" xfId="38470" xr:uid="{00000000-0005-0000-0000-0000E5A90000}"/>
    <cellStyle name="Style 22 81 6 3 2" xfId="38471" xr:uid="{00000000-0005-0000-0000-0000E6A90000}"/>
    <cellStyle name="Style 22 81 6 4" xfId="38472" xr:uid="{00000000-0005-0000-0000-0000E7A90000}"/>
    <cellStyle name="Style 22 81 6 4 2" xfId="38473" xr:uid="{00000000-0005-0000-0000-0000E8A90000}"/>
    <cellStyle name="Style 22 81 6 5" xfId="38474" xr:uid="{00000000-0005-0000-0000-0000E9A90000}"/>
    <cellStyle name="Style 22 81 7" xfId="38475" xr:uid="{00000000-0005-0000-0000-0000EAA90000}"/>
    <cellStyle name="Style 22 81 7 2" xfId="38476" xr:uid="{00000000-0005-0000-0000-0000EBA90000}"/>
    <cellStyle name="Style 22 81 7 2 2" xfId="38477" xr:uid="{00000000-0005-0000-0000-0000ECA90000}"/>
    <cellStyle name="Style 22 81 7 3" xfId="38478" xr:uid="{00000000-0005-0000-0000-0000EDA90000}"/>
    <cellStyle name="Style 22 81 7 3 2" xfId="38479" xr:uid="{00000000-0005-0000-0000-0000EEA90000}"/>
    <cellStyle name="Style 22 81 7 4" xfId="38480" xr:uid="{00000000-0005-0000-0000-0000EFA90000}"/>
    <cellStyle name="Style 22 81 7 4 2" xfId="38481" xr:uid="{00000000-0005-0000-0000-0000F0A90000}"/>
    <cellStyle name="Style 22 81 7 5" xfId="38482" xr:uid="{00000000-0005-0000-0000-0000F1A90000}"/>
    <cellStyle name="Style 22 81 8" xfId="38483" xr:uid="{00000000-0005-0000-0000-0000F2A90000}"/>
    <cellStyle name="Style 22 81 8 2" xfId="38484" xr:uid="{00000000-0005-0000-0000-0000F3A90000}"/>
    <cellStyle name="Style 22 81 8 2 2" xfId="38485" xr:uid="{00000000-0005-0000-0000-0000F4A90000}"/>
    <cellStyle name="Style 22 81 8 3" xfId="38486" xr:uid="{00000000-0005-0000-0000-0000F5A90000}"/>
    <cellStyle name="Style 22 81 8 3 2" xfId="38487" xr:uid="{00000000-0005-0000-0000-0000F6A90000}"/>
    <cellStyle name="Style 22 81 8 4" xfId="38488" xr:uid="{00000000-0005-0000-0000-0000F7A90000}"/>
    <cellStyle name="Style 22 81 8 4 2" xfId="38489" xr:uid="{00000000-0005-0000-0000-0000F8A90000}"/>
    <cellStyle name="Style 22 81 8 5" xfId="38490" xr:uid="{00000000-0005-0000-0000-0000F9A90000}"/>
    <cellStyle name="Style 22 81 9" xfId="38491" xr:uid="{00000000-0005-0000-0000-0000FAA90000}"/>
    <cellStyle name="Style 22 81 9 2" xfId="38492" xr:uid="{00000000-0005-0000-0000-0000FBA90000}"/>
    <cellStyle name="Style 22 81 9 2 2" xfId="38493" xr:uid="{00000000-0005-0000-0000-0000FCA90000}"/>
    <cellStyle name="Style 22 81 9 3" xfId="38494" xr:uid="{00000000-0005-0000-0000-0000FDA90000}"/>
    <cellStyle name="Style 22 81 9 3 2" xfId="38495" xr:uid="{00000000-0005-0000-0000-0000FEA90000}"/>
    <cellStyle name="Style 22 81 9 4" xfId="38496" xr:uid="{00000000-0005-0000-0000-0000FFA90000}"/>
    <cellStyle name="Style 22 81 9 4 2" xfId="38497" xr:uid="{00000000-0005-0000-0000-000000AA0000}"/>
    <cellStyle name="Style 22 81 9 5" xfId="38498" xr:uid="{00000000-0005-0000-0000-000001AA0000}"/>
    <cellStyle name="Style 22 81_물질에너지밸런스(물량조정)" xfId="38499" xr:uid="{00000000-0005-0000-0000-000002AA0000}"/>
    <cellStyle name="Style 22 82" xfId="38500" xr:uid="{00000000-0005-0000-0000-000003AA0000}"/>
    <cellStyle name="Style 22 82 10" xfId="38501" xr:uid="{00000000-0005-0000-0000-000004AA0000}"/>
    <cellStyle name="Style 22 82 10 2" xfId="38502" xr:uid="{00000000-0005-0000-0000-000005AA0000}"/>
    <cellStyle name="Style 22 82 10 2 2" xfId="38503" xr:uid="{00000000-0005-0000-0000-000006AA0000}"/>
    <cellStyle name="Style 22 82 10 3" xfId="38504" xr:uid="{00000000-0005-0000-0000-000007AA0000}"/>
    <cellStyle name="Style 22 82 10 3 2" xfId="38505" xr:uid="{00000000-0005-0000-0000-000008AA0000}"/>
    <cellStyle name="Style 22 82 10 4" xfId="38506" xr:uid="{00000000-0005-0000-0000-000009AA0000}"/>
    <cellStyle name="Style 22 82 10 4 2" xfId="38507" xr:uid="{00000000-0005-0000-0000-00000AAA0000}"/>
    <cellStyle name="Style 22 82 10 5" xfId="38508" xr:uid="{00000000-0005-0000-0000-00000BAA0000}"/>
    <cellStyle name="Style 22 82 11" xfId="38509" xr:uid="{00000000-0005-0000-0000-00000CAA0000}"/>
    <cellStyle name="Style 22 82 11 2" xfId="38510" xr:uid="{00000000-0005-0000-0000-00000DAA0000}"/>
    <cellStyle name="Style 22 82 12" xfId="38511" xr:uid="{00000000-0005-0000-0000-00000EAA0000}"/>
    <cellStyle name="Style 22 82 12 2" xfId="38512" xr:uid="{00000000-0005-0000-0000-00000FAA0000}"/>
    <cellStyle name="Style 22 82 13" xfId="38513" xr:uid="{00000000-0005-0000-0000-000010AA0000}"/>
    <cellStyle name="Style 22 82 13 2" xfId="38514" xr:uid="{00000000-0005-0000-0000-000011AA0000}"/>
    <cellStyle name="Style 22 82 14" xfId="38515" xr:uid="{00000000-0005-0000-0000-000012AA0000}"/>
    <cellStyle name="Style 22 82 2" xfId="38516" xr:uid="{00000000-0005-0000-0000-000013AA0000}"/>
    <cellStyle name="Style 22 82 2 2" xfId="38517" xr:uid="{00000000-0005-0000-0000-000014AA0000}"/>
    <cellStyle name="Style 22 82 2 2 2" xfId="38518" xr:uid="{00000000-0005-0000-0000-000015AA0000}"/>
    <cellStyle name="Style 22 82 2 3" xfId="38519" xr:uid="{00000000-0005-0000-0000-000016AA0000}"/>
    <cellStyle name="Style 22 82 2 3 2" xfId="38520" xr:uid="{00000000-0005-0000-0000-000017AA0000}"/>
    <cellStyle name="Style 22 82 2 4" xfId="38521" xr:uid="{00000000-0005-0000-0000-000018AA0000}"/>
    <cellStyle name="Style 22 82 2 4 2" xfId="38522" xr:uid="{00000000-0005-0000-0000-000019AA0000}"/>
    <cellStyle name="Style 22 82 2 5" xfId="38523" xr:uid="{00000000-0005-0000-0000-00001AAA0000}"/>
    <cellStyle name="Style 22 82 3" xfId="38524" xr:uid="{00000000-0005-0000-0000-00001BAA0000}"/>
    <cellStyle name="Style 22 82 3 2" xfId="38525" xr:uid="{00000000-0005-0000-0000-00001CAA0000}"/>
    <cellStyle name="Style 22 82 3 2 2" xfId="38526" xr:uid="{00000000-0005-0000-0000-00001DAA0000}"/>
    <cellStyle name="Style 22 82 3 3" xfId="38527" xr:uid="{00000000-0005-0000-0000-00001EAA0000}"/>
    <cellStyle name="Style 22 82 3 3 2" xfId="38528" xr:uid="{00000000-0005-0000-0000-00001FAA0000}"/>
    <cellStyle name="Style 22 82 3 4" xfId="38529" xr:uid="{00000000-0005-0000-0000-000020AA0000}"/>
    <cellStyle name="Style 22 82 3 4 2" xfId="38530" xr:uid="{00000000-0005-0000-0000-000021AA0000}"/>
    <cellStyle name="Style 22 82 3 5" xfId="38531" xr:uid="{00000000-0005-0000-0000-000022AA0000}"/>
    <cellStyle name="Style 22 82 4" xfId="38532" xr:uid="{00000000-0005-0000-0000-000023AA0000}"/>
    <cellStyle name="Style 22 82 4 2" xfId="38533" xr:uid="{00000000-0005-0000-0000-000024AA0000}"/>
    <cellStyle name="Style 22 82 4 2 2" xfId="38534" xr:uid="{00000000-0005-0000-0000-000025AA0000}"/>
    <cellStyle name="Style 22 82 4 3" xfId="38535" xr:uid="{00000000-0005-0000-0000-000026AA0000}"/>
    <cellStyle name="Style 22 82 4 3 2" xfId="38536" xr:uid="{00000000-0005-0000-0000-000027AA0000}"/>
    <cellStyle name="Style 22 82 4 4" xfId="38537" xr:uid="{00000000-0005-0000-0000-000028AA0000}"/>
    <cellStyle name="Style 22 82 4 4 2" xfId="38538" xr:uid="{00000000-0005-0000-0000-000029AA0000}"/>
    <cellStyle name="Style 22 82 4 5" xfId="38539" xr:uid="{00000000-0005-0000-0000-00002AAA0000}"/>
    <cellStyle name="Style 22 82 5" xfId="38540" xr:uid="{00000000-0005-0000-0000-00002BAA0000}"/>
    <cellStyle name="Style 22 82 5 2" xfId="38541" xr:uid="{00000000-0005-0000-0000-00002CAA0000}"/>
    <cellStyle name="Style 22 82 5 2 2" xfId="38542" xr:uid="{00000000-0005-0000-0000-00002DAA0000}"/>
    <cellStyle name="Style 22 82 5 3" xfId="38543" xr:uid="{00000000-0005-0000-0000-00002EAA0000}"/>
    <cellStyle name="Style 22 82 5 3 2" xfId="38544" xr:uid="{00000000-0005-0000-0000-00002FAA0000}"/>
    <cellStyle name="Style 22 82 5 4" xfId="38545" xr:uid="{00000000-0005-0000-0000-000030AA0000}"/>
    <cellStyle name="Style 22 82 5 4 2" xfId="38546" xr:uid="{00000000-0005-0000-0000-000031AA0000}"/>
    <cellStyle name="Style 22 82 5 5" xfId="38547" xr:uid="{00000000-0005-0000-0000-000032AA0000}"/>
    <cellStyle name="Style 22 82 6" xfId="38548" xr:uid="{00000000-0005-0000-0000-000033AA0000}"/>
    <cellStyle name="Style 22 82 6 2" xfId="38549" xr:uid="{00000000-0005-0000-0000-000034AA0000}"/>
    <cellStyle name="Style 22 82 6 2 2" xfId="38550" xr:uid="{00000000-0005-0000-0000-000035AA0000}"/>
    <cellStyle name="Style 22 82 6 3" xfId="38551" xr:uid="{00000000-0005-0000-0000-000036AA0000}"/>
    <cellStyle name="Style 22 82 6 3 2" xfId="38552" xr:uid="{00000000-0005-0000-0000-000037AA0000}"/>
    <cellStyle name="Style 22 82 6 4" xfId="38553" xr:uid="{00000000-0005-0000-0000-000038AA0000}"/>
    <cellStyle name="Style 22 82 6 4 2" xfId="38554" xr:uid="{00000000-0005-0000-0000-000039AA0000}"/>
    <cellStyle name="Style 22 82 6 5" xfId="38555" xr:uid="{00000000-0005-0000-0000-00003AAA0000}"/>
    <cellStyle name="Style 22 82 7" xfId="38556" xr:uid="{00000000-0005-0000-0000-00003BAA0000}"/>
    <cellStyle name="Style 22 82 7 2" xfId="38557" xr:uid="{00000000-0005-0000-0000-00003CAA0000}"/>
    <cellStyle name="Style 22 82 7 2 2" xfId="38558" xr:uid="{00000000-0005-0000-0000-00003DAA0000}"/>
    <cellStyle name="Style 22 82 7 3" xfId="38559" xr:uid="{00000000-0005-0000-0000-00003EAA0000}"/>
    <cellStyle name="Style 22 82 7 3 2" xfId="38560" xr:uid="{00000000-0005-0000-0000-00003FAA0000}"/>
    <cellStyle name="Style 22 82 7 4" xfId="38561" xr:uid="{00000000-0005-0000-0000-000040AA0000}"/>
    <cellStyle name="Style 22 82 7 4 2" xfId="38562" xr:uid="{00000000-0005-0000-0000-000041AA0000}"/>
    <cellStyle name="Style 22 82 7 5" xfId="38563" xr:uid="{00000000-0005-0000-0000-000042AA0000}"/>
    <cellStyle name="Style 22 82 8" xfId="38564" xr:uid="{00000000-0005-0000-0000-000043AA0000}"/>
    <cellStyle name="Style 22 82 8 2" xfId="38565" xr:uid="{00000000-0005-0000-0000-000044AA0000}"/>
    <cellStyle name="Style 22 82 8 2 2" xfId="38566" xr:uid="{00000000-0005-0000-0000-000045AA0000}"/>
    <cellStyle name="Style 22 82 8 3" xfId="38567" xr:uid="{00000000-0005-0000-0000-000046AA0000}"/>
    <cellStyle name="Style 22 82 8 3 2" xfId="38568" xr:uid="{00000000-0005-0000-0000-000047AA0000}"/>
    <cellStyle name="Style 22 82 8 4" xfId="38569" xr:uid="{00000000-0005-0000-0000-000048AA0000}"/>
    <cellStyle name="Style 22 82 8 4 2" xfId="38570" xr:uid="{00000000-0005-0000-0000-000049AA0000}"/>
    <cellStyle name="Style 22 82 8 5" xfId="38571" xr:uid="{00000000-0005-0000-0000-00004AAA0000}"/>
    <cellStyle name="Style 22 82 9" xfId="38572" xr:uid="{00000000-0005-0000-0000-00004BAA0000}"/>
    <cellStyle name="Style 22 82 9 2" xfId="38573" xr:uid="{00000000-0005-0000-0000-00004CAA0000}"/>
    <cellStyle name="Style 22 82 9 2 2" xfId="38574" xr:uid="{00000000-0005-0000-0000-00004DAA0000}"/>
    <cellStyle name="Style 22 82 9 3" xfId="38575" xr:uid="{00000000-0005-0000-0000-00004EAA0000}"/>
    <cellStyle name="Style 22 82 9 3 2" xfId="38576" xr:uid="{00000000-0005-0000-0000-00004FAA0000}"/>
    <cellStyle name="Style 22 82 9 4" xfId="38577" xr:uid="{00000000-0005-0000-0000-000050AA0000}"/>
    <cellStyle name="Style 22 82 9 4 2" xfId="38578" xr:uid="{00000000-0005-0000-0000-000051AA0000}"/>
    <cellStyle name="Style 22 82 9 5" xfId="38579" xr:uid="{00000000-0005-0000-0000-000052AA0000}"/>
    <cellStyle name="Style 22 82_물질에너지밸런스(물량조정)" xfId="38580" xr:uid="{00000000-0005-0000-0000-000053AA0000}"/>
    <cellStyle name="Style 22 83" xfId="38581" xr:uid="{00000000-0005-0000-0000-000054AA0000}"/>
    <cellStyle name="Style 22 83 10" xfId="38582" xr:uid="{00000000-0005-0000-0000-000055AA0000}"/>
    <cellStyle name="Style 22 83 10 2" xfId="38583" xr:uid="{00000000-0005-0000-0000-000056AA0000}"/>
    <cellStyle name="Style 22 83 10 2 2" xfId="38584" xr:uid="{00000000-0005-0000-0000-000057AA0000}"/>
    <cellStyle name="Style 22 83 10 3" xfId="38585" xr:uid="{00000000-0005-0000-0000-000058AA0000}"/>
    <cellStyle name="Style 22 83 10 3 2" xfId="38586" xr:uid="{00000000-0005-0000-0000-000059AA0000}"/>
    <cellStyle name="Style 22 83 10 4" xfId="38587" xr:uid="{00000000-0005-0000-0000-00005AAA0000}"/>
    <cellStyle name="Style 22 83 10 4 2" xfId="38588" xr:uid="{00000000-0005-0000-0000-00005BAA0000}"/>
    <cellStyle name="Style 22 83 10 5" xfId="38589" xr:uid="{00000000-0005-0000-0000-00005CAA0000}"/>
    <cellStyle name="Style 22 83 11" xfId="38590" xr:uid="{00000000-0005-0000-0000-00005DAA0000}"/>
    <cellStyle name="Style 22 83 11 2" xfId="38591" xr:uid="{00000000-0005-0000-0000-00005EAA0000}"/>
    <cellStyle name="Style 22 83 12" xfId="38592" xr:uid="{00000000-0005-0000-0000-00005FAA0000}"/>
    <cellStyle name="Style 22 83 12 2" xfId="38593" xr:uid="{00000000-0005-0000-0000-000060AA0000}"/>
    <cellStyle name="Style 22 83 13" xfId="38594" xr:uid="{00000000-0005-0000-0000-000061AA0000}"/>
    <cellStyle name="Style 22 83 13 2" xfId="38595" xr:uid="{00000000-0005-0000-0000-000062AA0000}"/>
    <cellStyle name="Style 22 83 14" xfId="38596" xr:uid="{00000000-0005-0000-0000-000063AA0000}"/>
    <cellStyle name="Style 22 83 2" xfId="38597" xr:uid="{00000000-0005-0000-0000-000064AA0000}"/>
    <cellStyle name="Style 22 83 2 2" xfId="38598" xr:uid="{00000000-0005-0000-0000-000065AA0000}"/>
    <cellStyle name="Style 22 83 2 2 2" xfId="38599" xr:uid="{00000000-0005-0000-0000-000066AA0000}"/>
    <cellStyle name="Style 22 83 2 3" xfId="38600" xr:uid="{00000000-0005-0000-0000-000067AA0000}"/>
    <cellStyle name="Style 22 83 2 3 2" xfId="38601" xr:uid="{00000000-0005-0000-0000-000068AA0000}"/>
    <cellStyle name="Style 22 83 2 4" xfId="38602" xr:uid="{00000000-0005-0000-0000-000069AA0000}"/>
    <cellStyle name="Style 22 83 2 4 2" xfId="38603" xr:uid="{00000000-0005-0000-0000-00006AAA0000}"/>
    <cellStyle name="Style 22 83 2 5" xfId="38604" xr:uid="{00000000-0005-0000-0000-00006BAA0000}"/>
    <cellStyle name="Style 22 83 3" xfId="38605" xr:uid="{00000000-0005-0000-0000-00006CAA0000}"/>
    <cellStyle name="Style 22 83 3 2" xfId="38606" xr:uid="{00000000-0005-0000-0000-00006DAA0000}"/>
    <cellStyle name="Style 22 83 3 2 2" xfId="38607" xr:uid="{00000000-0005-0000-0000-00006EAA0000}"/>
    <cellStyle name="Style 22 83 3 3" xfId="38608" xr:uid="{00000000-0005-0000-0000-00006FAA0000}"/>
    <cellStyle name="Style 22 83 3 3 2" xfId="38609" xr:uid="{00000000-0005-0000-0000-000070AA0000}"/>
    <cellStyle name="Style 22 83 3 4" xfId="38610" xr:uid="{00000000-0005-0000-0000-000071AA0000}"/>
    <cellStyle name="Style 22 83 3 4 2" xfId="38611" xr:uid="{00000000-0005-0000-0000-000072AA0000}"/>
    <cellStyle name="Style 22 83 3 5" xfId="38612" xr:uid="{00000000-0005-0000-0000-000073AA0000}"/>
    <cellStyle name="Style 22 83 4" xfId="38613" xr:uid="{00000000-0005-0000-0000-000074AA0000}"/>
    <cellStyle name="Style 22 83 4 2" xfId="38614" xr:uid="{00000000-0005-0000-0000-000075AA0000}"/>
    <cellStyle name="Style 22 83 4 2 2" xfId="38615" xr:uid="{00000000-0005-0000-0000-000076AA0000}"/>
    <cellStyle name="Style 22 83 4 3" xfId="38616" xr:uid="{00000000-0005-0000-0000-000077AA0000}"/>
    <cellStyle name="Style 22 83 4 3 2" xfId="38617" xr:uid="{00000000-0005-0000-0000-000078AA0000}"/>
    <cellStyle name="Style 22 83 4 4" xfId="38618" xr:uid="{00000000-0005-0000-0000-000079AA0000}"/>
    <cellStyle name="Style 22 83 4 4 2" xfId="38619" xr:uid="{00000000-0005-0000-0000-00007AAA0000}"/>
    <cellStyle name="Style 22 83 4 5" xfId="38620" xr:uid="{00000000-0005-0000-0000-00007BAA0000}"/>
    <cellStyle name="Style 22 83 5" xfId="38621" xr:uid="{00000000-0005-0000-0000-00007CAA0000}"/>
    <cellStyle name="Style 22 83 5 2" xfId="38622" xr:uid="{00000000-0005-0000-0000-00007DAA0000}"/>
    <cellStyle name="Style 22 83 5 2 2" xfId="38623" xr:uid="{00000000-0005-0000-0000-00007EAA0000}"/>
    <cellStyle name="Style 22 83 5 3" xfId="38624" xr:uid="{00000000-0005-0000-0000-00007FAA0000}"/>
    <cellStyle name="Style 22 83 5 3 2" xfId="38625" xr:uid="{00000000-0005-0000-0000-000080AA0000}"/>
    <cellStyle name="Style 22 83 5 4" xfId="38626" xr:uid="{00000000-0005-0000-0000-000081AA0000}"/>
    <cellStyle name="Style 22 83 5 4 2" xfId="38627" xr:uid="{00000000-0005-0000-0000-000082AA0000}"/>
    <cellStyle name="Style 22 83 5 5" xfId="38628" xr:uid="{00000000-0005-0000-0000-000083AA0000}"/>
    <cellStyle name="Style 22 83 6" xfId="38629" xr:uid="{00000000-0005-0000-0000-000084AA0000}"/>
    <cellStyle name="Style 22 83 6 2" xfId="38630" xr:uid="{00000000-0005-0000-0000-000085AA0000}"/>
    <cellStyle name="Style 22 83 6 2 2" xfId="38631" xr:uid="{00000000-0005-0000-0000-000086AA0000}"/>
    <cellStyle name="Style 22 83 6 3" xfId="38632" xr:uid="{00000000-0005-0000-0000-000087AA0000}"/>
    <cellStyle name="Style 22 83 6 3 2" xfId="38633" xr:uid="{00000000-0005-0000-0000-000088AA0000}"/>
    <cellStyle name="Style 22 83 6 4" xfId="38634" xr:uid="{00000000-0005-0000-0000-000089AA0000}"/>
    <cellStyle name="Style 22 83 6 4 2" xfId="38635" xr:uid="{00000000-0005-0000-0000-00008AAA0000}"/>
    <cellStyle name="Style 22 83 6 5" xfId="38636" xr:uid="{00000000-0005-0000-0000-00008BAA0000}"/>
    <cellStyle name="Style 22 83 7" xfId="38637" xr:uid="{00000000-0005-0000-0000-00008CAA0000}"/>
    <cellStyle name="Style 22 83 7 2" xfId="38638" xr:uid="{00000000-0005-0000-0000-00008DAA0000}"/>
    <cellStyle name="Style 22 83 7 2 2" xfId="38639" xr:uid="{00000000-0005-0000-0000-00008EAA0000}"/>
    <cellStyle name="Style 22 83 7 3" xfId="38640" xr:uid="{00000000-0005-0000-0000-00008FAA0000}"/>
    <cellStyle name="Style 22 83 7 3 2" xfId="38641" xr:uid="{00000000-0005-0000-0000-000090AA0000}"/>
    <cellStyle name="Style 22 83 7 4" xfId="38642" xr:uid="{00000000-0005-0000-0000-000091AA0000}"/>
    <cellStyle name="Style 22 83 7 4 2" xfId="38643" xr:uid="{00000000-0005-0000-0000-000092AA0000}"/>
    <cellStyle name="Style 22 83 7 5" xfId="38644" xr:uid="{00000000-0005-0000-0000-000093AA0000}"/>
    <cellStyle name="Style 22 83 8" xfId="38645" xr:uid="{00000000-0005-0000-0000-000094AA0000}"/>
    <cellStyle name="Style 22 83 8 2" xfId="38646" xr:uid="{00000000-0005-0000-0000-000095AA0000}"/>
    <cellStyle name="Style 22 83 8 2 2" xfId="38647" xr:uid="{00000000-0005-0000-0000-000096AA0000}"/>
    <cellStyle name="Style 22 83 8 3" xfId="38648" xr:uid="{00000000-0005-0000-0000-000097AA0000}"/>
    <cellStyle name="Style 22 83 8 3 2" xfId="38649" xr:uid="{00000000-0005-0000-0000-000098AA0000}"/>
    <cellStyle name="Style 22 83 8 4" xfId="38650" xr:uid="{00000000-0005-0000-0000-000099AA0000}"/>
    <cellStyle name="Style 22 83 8 4 2" xfId="38651" xr:uid="{00000000-0005-0000-0000-00009AAA0000}"/>
    <cellStyle name="Style 22 83 8 5" xfId="38652" xr:uid="{00000000-0005-0000-0000-00009BAA0000}"/>
    <cellStyle name="Style 22 83 9" xfId="38653" xr:uid="{00000000-0005-0000-0000-00009CAA0000}"/>
    <cellStyle name="Style 22 83 9 2" xfId="38654" xr:uid="{00000000-0005-0000-0000-00009DAA0000}"/>
    <cellStyle name="Style 22 83 9 2 2" xfId="38655" xr:uid="{00000000-0005-0000-0000-00009EAA0000}"/>
    <cellStyle name="Style 22 83 9 3" xfId="38656" xr:uid="{00000000-0005-0000-0000-00009FAA0000}"/>
    <cellStyle name="Style 22 83 9 3 2" xfId="38657" xr:uid="{00000000-0005-0000-0000-0000A0AA0000}"/>
    <cellStyle name="Style 22 83 9 4" xfId="38658" xr:uid="{00000000-0005-0000-0000-0000A1AA0000}"/>
    <cellStyle name="Style 22 83 9 4 2" xfId="38659" xr:uid="{00000000-0005-0000-0000-0000A2AA0000}"/>
    <cellStyle name="Style 22 83 9 5" xfId="38660" xr:uid="{00000000-0005-0000-0000-0000A3AA0000}"/>
    <cellStyle name="Style 22 83_물질에너지밸런스(물량조정)" xfId="38661" xr:uid="{00000000-0005-0000-0000-0000A4AA0000}"/>
    <cellStyle name="Style 22 84" xfId="38662" xr:uid="{00000000-0005-0000-0000-0000A5AA0000}"/>
    <cellStyle name="Style 22 84 10" xfId="38663" xr:uid="{00000000-0005-0000-0000-0000A6AA0000}"/>
    <cellStyle name="Style 22 84 10 2" xfId="38664" xr:uid="{00000000-0005-0000-0000-0000A7AA0000}"/>
    <cellStyle name="Style 22 84 10 2 2" xfId="38665" xr:uid="{00000000-0005-0000-0000-0000A8AA0000}"/>
    <cellStyle name="Style 22 84 10 3" xfId="38666" xr:uid="{00000000-0005-0000-0000-0000A9AA0000}"/>
    <cellStyle name="Style 22 84 10 3 2" xfId="38667" xr:uid="{00000000-0005-0000-0000-0000AAAA0000}"/>
    <cellStyle name="Style 22 84 10 4" xfId="38668" xr:uid="{00000000-0005-0000-0000-0000ABAA0000}"/>
    <cellStyle name="Style 22 84 10 4 2" xfId="38669" xr:uid="{00000000-0005-0000-0000-0000ACAA0000}"/>
    <cellStyle name="Style 22 84 10 5" xfId="38670" xr:uid="{00000000-0005-0000-0000-0000ADAA0000}"/>
    <cellStyle name="Style 22 84 11" xfId="38671" xr:uid="{00000000-0005-0000-0000-0000AEAA0000}"/>
    <cellStyle name="Style 22 84 11 2" xfId="38672" xr:uid="{00000000-0005-0000-0000-0000AFAA0000}"/>
    <cellStyle name="Style 22 84 12" xfId="38673" xr:uid="{00000000-0005-0000-0000-0000B0AA0000}"/>
    <cellStyle name="Style 22 84 12 2" xfId="38674" xr:uid="{00000000-0005-0000-0000-0000B1AA0000}"/>
    <cellStyle name="Style 22 84 13" xfId="38675" xr:uid="{00000000-0005-0000-0000-0000B2AA0000}"/>
    <cellStyle name="Style 22 84 13 2" xfId="38676" xr:uid="{00000000-0005-0000-0000-0000B3AA0000}"/>
    <cellStyle name="Style 22 84 14" xfId="38677" xr:uid="{00000000-0005-0000-0000-0000B4AA0000}"/>
    <cellStyle name="Style 22 84 2" xfId="38678" xr:uid="{00000000-0005-0000-0000-0000B5AA0000}"/>
    <cellStyle name="Style 22 84 2 2" xfId="38679" xr:uid="{00000000-0005-0000-0000-0000B6AA0000}"/>
    <cellStyle name="Style 22 84 2 2 2" xfId="38680" xr:uid="{00000000-0005-0000-0000-0000B7AA0000}"/>
    <cellStyle name="Style 22 84 2 3" xfId="38681" xr:uid="{00000000-0005-0000-0000-0000B8AA0000}"/>
    <cellStyle name="Style 22 84 2 3 2" xfId="38682" xr:uid="{00000000-0005-0000-0000-0000B9AA0000}"/>
    <cellStyle name="Style 22 84 2 4" xfId="38683" xr:uid="{00000000-0005-0000-0000-0000BAAA0000}"/>
    <cellStyle name="Style 22 84 2 4 2" xfId="38684" xr:uid="{00000000-0005-0000-0000-0000BBAA0000}"/>
    <cellStyle name="Style 22 84 2 5" xfId="38685" xr:uid="{00000000-0005-0000-0000-0000BCAA0000}"/>
    <cellStyle name="Style 22 84 3" xfId="38686" xr:uid="{00000000-0005-0000-0000-0000BDAA0000}"/>
    <cellStyle name="Style 22 84 3 2" xfId="38687" xr:uid="{00000000-0005-0000-0000-0000BEAA0000}"/>
    <cellStyle name="Style 22 84 3 2 2" xfId="38688" xr:uid="{00000000-0005-0000-0000-0000BFAA0000}"/>
    <cellStyle name="Style 22 84 3 3" xfId="38689" xr:uid="{00000000-0005-0000-0000-0000C0AA0000}"/>
    <cellStyle name="Style 22 84 3 3 2" xfId="38690" xr:uid="{00000000-0005-0000-0000-0000C1AA0000}"/>
    <cellStyle name="Style 22 84 3 4" xfId="38691" xr:uid="{00000000-0005-0000-0000-0000C2AA0000}"/>
    <cellStyle name="Style 22 84 3 4 2" xfId="38692" xr:uid="{00000000-0005-0000-0000-0000C3AA0000}"/>
    <cellStyle name="Style 22 84 3 5" xfId="38693" xr:uid="{00000000-0005-0000-0000-0000C4AA0000}"/>
    <cellStyle name="Style 22 84 4" xfId="38694" xr:uid="{00000000-0005-0000-0000-0000C5AA0000}"/>
    <cellStyle name="Style 22 84 4 2" xfId="38695" xr:uid="{00000000-0005-0000-0000-0000C6AA0000}"/>
    <cellStyle name="Style 22 84 4 2 2" xfId="38696" xr:uid="{00000000-0005-0000-0000-0000C7AA0000}"/>
    <cellStyle name="Style 22 84 4 3" xfId="38697" xr:uid="{00000000-0005-0000-0000-0000C8AA0000}"/>
    <cellStyle name="Style 22 84 4 3 2" xfId="38698" xr:uid="{00000000-0005-0000-0000-0000C9AA0000}"/>
    <cellStyle name="Style 22 84 4 4" xfId="38699" xr:uid="{00000000-0005-0000-0000-0000CAAA0000}"/>
    <cellStyle name="Style 22 84 4 4 2" xfId="38700" xr:uid="{00000000-0005-0000-0000-0000CBAA0000}"/>
    <cellStyle name="Style 22 84 4 5" xfId="38701" xr:uid="{00000000-0005-0000-0000-0000CCAA0000}"/>
    <cellStyle name="Style 22 84 5" xfId="38702" xr:uid="{00000000-0005-0000-0000-0000CDAA0000}"/>
    <cellStyle name="Style 22 84 5 2" xfId="38703" xr:uid="{00000000-0005-0000-0000-0000CEAA0000}"/>
    <cellStyle name="Style 22 84 5 2 2" xfId="38704" xr:uid="{00000000-0005-0000-0000-0000CFAA0000}"/>
    <cellStyle name="Style 22 84 5 3" xfId="38705" xr:uid="{00000000-0005-0000-0000-0000D0AA0000}"/>
    <cellStyle name="Style 22 84 5 3 2" xfId="38706" xr:uid="{00000000-0005-0000-0000-0000D1AA0000}"/>
    <cellStyle name="Style 22 84 5 4" xfId="38707" xr:uid="{00000000-0005-0000-0000-0000D2AA0000}"/>
    <cellStyle name="Style 22 84 5 4 2" xfId="38708" xr:uid="{00000000-0005-0000-0000-0000D3AA0000}"/>
    <cellStyle name="Style 22 84 5 5" xfId="38709" xr:uid="{00000000-0005-0000-0000-0000D4AA0000}"/>
    <cellStyle name="Style 22 84 6" xfId="38710" xr:uid="{00000000-0005-0000-0000-0000D5AA0000}"/>
    <cellStyle name="Style 22 84 6 2" xfId="38711" xr:uid="{00000000-0005-0000-0000-0000D6AA0000}"/>
    <cellStyle name="Style 22 84 6 2 2" xfId="38712" xr:uid="{00000000-0005-0000-0000-0000D7AA0000}"/>
    <cellStyle name="Style 22 84 6 3" xfId="38713" xr:uid="{00000000-0005-0000-0000-0000D8AA0000}"/>
    <cellStyle name="Style 22 84 6 3 2" xfId="38714" xr:uid="{00000000-0005-0000-0000-0000D9AA0000}"/>
    <cellStyle name="Style 22 84 6 4" xfId="38715" xr:uid="{00000000-0005-0000-0000-0000DAAA0000}"/>
    <cellStyle name="Style 22 84 6 4 2" xfId="38716" xr:uid="{00000000-0005-0000-0000-0000DBAA0000}"/>
    <cellStyle name="Style 22 84 6 5" xfId="38717" xr:uid="{00000000-0005-0000-0000-0000DCAA0000}"/>
    <cellStyle name="Style 22 84 7" xfId="38718" xr:uid="{00000000-0005-0000-0000-0000DDAA0000}"/>
    <cellStyle name="Style 22 84 7 2" xfId="38719" xr:uid="{00000000-0005-0000-0000-0000DEAA0000}"/>
    <cellStyle name="Style 22 84 7 2 2" xfId="38720" xr:uid="{00000000-0005-0000-0000-0000DFAA0000}"/>
    <cellStyle name="Style 22 84 7 3" xfId="38721" xr:uid="{00000000-0005-0000-0000-0000E0AA0000}"/>
    <cellStyle name="Style 22 84 7 3 2" xfId="38722" xr:uid="{00000000-0005-0000-0000-0000E1AA0000}"/>
    <cellStyle name="Style 22 84 7 4" xfId="38723" xr:uid="{00000000-0005-0000-0000-0000E2AA0000}"/>
    <cellStyle name="Style 22 84 7 4 2" xfId="38724" xr:uid="{00000000-0005-0000-0000-0000E3AA0000}"/>
    <cellStyle name="Style 22 84 7 5" xfId="38725" xr:uid="{00000000-0005-0000-0000-0000E4AA0000}"/>
    <cellStyle name="Style 22 84 8" xfId="38726" xr:uid="{00000000-0005-0000-0000-0000E5AA0000}"/>
    <cellStyle name="Style 22 84 8 2" xfId="38727" xr:uid="{00000000-0005-0000-0000-0000E6AA0000}"/>
    <cellStyle name="Style 22 84 8 2 2" xfId="38728" xr:uid="{00000000-0005-0000-0000-0000E7AA0000}"/>
    <cellStyle name="Style 22 84 8 3" xfId="38729" xr:uid="{00000000-0005-0000-0000-0000E8AA0000}"/>
    <cellStyle name="Style 22 84 8 3 2" xfId="38730" xr:uid="{00000000-0005-0000-0000-0000E9AA0000}"/>
    <cellStyle name="Style 22 84 8 4" xfId="38731" xr:uid="{00000000-0005-0000-0000-0000EAAA0000}"/>
    <cellStyle name="Style 22 84 8 4 2" xfId="38732" xr:uid="{00000000-0005-0000-0000-0000EBAA0000}"/>
    <cellStyle name="Style 22 84 8 5" xfId="38733" xr:uid="{00000000-0005-0000-0000-0000ECAA0000}"/>
    <cellStyle name="Style 22 84 9" xfId="38734" xr:uid="{00000000-0005-0000-0000-0000EDAA0000}"/>
    <cellStyle name="Style 22 84 9 2" xfId="38735" xr:uid="{00000000-0005-0000-0000-0000EEAA0000}"/>
    <cellStyle name="Style 22 84 9 2 2" xfId="38736" xr:uid="{00000000-0005-0000-0000-0000EFAA0000}"/>
    <cellStyle name="Style 22 84 9 3" xfId="38737" xr:uid="{00000000-0005-0000-0000-0000F0AA0000}"/>
    <cellStyle name="Style 22 84 9 3 2" xfId="38738" xr:uid="{00000000-0005-0000-0000-0000F1AA0000}"/>
    <cellStyle name="Style 22 84 9 4" xfId="38739" xr:uid="{00000000-0005-0000-0000-0000F2AA0000}"/>
    <cellStyle name="Style 22 84 9 4 2" xfId="38740" xr:uid="{00000000-0005-0000-0000-0000F3AA0000}"/>
    <cellStyle name="Style 22 84 9 5" xfId="38741" xr:uid="{00000000-0005-0000-0000-0000F4AA0000}"/>
    <cellStyle name="Style 22 84_물질에너지밸런스(물량조정)" xfId="38742" xr:uid="{00000000-0005-0000-0000-0000F5AA0000}"/>
    <cellStyle name="Style 22 85" xfId="38743" xr:uid="{00000000-0005-0000-0000-0000F6AA0000}"/>
    <cellStyle name="Style 22 85 10" xfId="38744" xr:uid="{00000000-0005-0000-0000-0000F7AA0000}"/>
    <cellStyle name="Style 22 85 10 2" xfId="38745" xr:uid="{00000000-0005-0000-0000-0000F8AA0000}"/>
    <cellStyle name="Style 22 85 10 2 2" xfId="38746" xr:uid="{00000000-0005-0000-0000-0000F9AA0000}"/>
    <cellStyle name="Style 22 85 10 3" xfId="38747" xr:uid="{00000000-0005-0000-0000-0000FAAA0000}"/>
    <cellStyle name="Style 22 85 10 3 2" xfId="38748" xr:uid="{00000000-0005-0000-0000-0000FBAA0000}"/>
    <cellStyle name="Style 22 85 10 4" xfId="38749" xr:uid="{00000000-0005-0000-0000-0000FCAA0000}"/>
    <cellStyle name="Style 22 85 10 4 2" xfId="38750" xr:uid="{00000000-0005-0000-0000-0000FDAA0000}"/>
    <cellStyle name="Style 22 85 10 5" xfId="38751" xr:uid="{00000000-0005-0000-0000-0000FEAA0000}"/>
    <cellStyle name="Style 22 85 11" xfId="38752" xr:uid="{00000000-0005-0000-0000-0000FFAA0000}"/>
    <cellStyle name="Style 22 85 11 2" xfId="38753" xr:uid="{00000000-0005-0000-0000-000000AB0000}"/>
    <cellStyle name="Style 22 85 12" xfId="38754" xr:uid="{00000000-0005-0000-0000-000001AB0000}"/>
    <cellStyle name="Style 22 85 12 2" xfId="38755" xr:uid="{00000000-0005-0000-0000-000002AB0000}"/>
    <cellStyle name="Style 22 85 13" xfId="38756" xr:uid="{00000000-0005-0000-0000-000003AB0000}"/>
    <cellStyle name="Style 22 85 13 2" xfId="38757" xr:uid="{00000000-0005-0000-0000-000004AB0000}"/>
    <cellStyle name="Style 22 85 14" xfId="38758" xr:uid="{00000000-0005-0000-0000-000005AB0000}"/>
    <cellStyle name="Style 22 85 2" xfId="38759" xr:uid="{00000000-0005-0000-0000-000006AB0000}"/>
    <cellStyle name="Style 22 85 2 2" xfId="38760" xr:uid="{00000000-0005-0000-0000-000007AB0000}"/>
    <cellStyle name="Style 22 85 2 2 2" xfId="38761" xr:uid="{00000000-0005-0000-0000-000008AB0000}"/>
    <cellStyle name="Style 22 85 2 3" xfId="38762" xr:uid="{00000000-0005-0000-0000-000009AB0000}"/>
    <cellStyle name="Style 22 85 2 3 2" xfId="38763" xr:uid="{00000000-0005-0000-0000-00000AAB0000}"/>
    <cellStyle name="Style 22 85 2 4" xfId="38764" xr:uid="{00000000-0005-0000-0000-00000BAB0000}"/>
    <cellStyle name="Style 22 85 2 4 2" xfId="38765" xr:uid="{00000000-0005-0000-0000-00000CAB0000}"/>
    <cellStyle name="Style 22 85 2 5" xfId="38766" xr:uid="{00000000-0005-0000-0000-00000DAB0000}"/>
    <cellStyle name="Style 22 85 3" xfId="38767" xr:uid="{00000000-0005-0000-0000-00000EAB0000}"/>
    <cellStyle name="Style 22 85 3 2" xfId="38768" xr:uid="{00000000-0005-0000-0000-00000FAB0000}"/>
    <cellStyle name="Style 22 85 3 2 2" xfId="38769" xr:uid="{00000000-0005-0000-0000-000010AB0000}"/>
    <cellStyle name="Style 22 85 3 3" xfId="38770" xr:uid="{00000000-0005-0000-0000-000011AB0000}"/>
    <cellStyle name="Style 22 85 3 3 2" xfId="38771" xr:uid="{00000000-0005-0000-0000-000012AB0000}"/>
    <cellStyle name="Style 22 85 3 4" xfId="38772" xr:uid="{00000000-0005-0000-0000-000013AB0000}"/>
    <cellStyle name="Style 22 85 3 4 2" xfId="38773" xr:uid="{00000000-0005-0000-0000-000014AB0000}"/>
    <cellStyle name="Style 22 85 3 5" xfId="38774" xr:uid="{00000000-0005-0000-0000-000015AB0000}"/>
    <cellStyle name="Style 22 85 4" xfId="38775" xr:uid="{00000000-0005-0000-0000-000016AB0000}"/>
    <cellStyle name="Style 22 85 4 2" xfId="38776" xr:uid="{00000000-0005-0000-0000-000017AB0000}"/>
    <cellStyle name="Style 22 85 4 2 2" xfId="38777" xr:uid="{00000000-0005-0000-0000-000018AB0000}"/>
    <cellStyle name="Style 22 85 4 3" xfId="38778" xr:uid="{00000000-0005-0000-0000-000019AB0000}"/>
    <cellStyle name="Style 22 85 4 3 2" xfId="38779" xr:uid="{00000000-0005-0000-0000-00001AAB0000}"/>
    <cellStyle name="Style 22 85 4 4" xfId="38780" xr:uid="{00000000-0005-0000-0000-00001BAB0000}"/>
    <cellStyle name="Style 22 85 4 4 2" xfId="38781" xr:uid="{00000000-0005-0000-0000-00001CAB0000}"/>
    <cellStyle name="Style 22 85 4 5" xfId="38782" xr:uid="{00000000-0005-0000-0000-00001DAB0000}"/>
    <cellStyle name="Style 22 85 5" xfId="38783" xr:uid="{00000000-0005-0000-0000-00001EAB0000}"/>
    <cellStyle name="Style 22 85 5 2" xfId="38784" xr:uid="{00000000-0005-0000-0000-00001FAB0000}"/>
    <cellStyle name="Style 22 85 5 2 2" xfId="38785" xr:uid="{00000000-0005-0000-0000-000020AB0000}"/>
    <cellStyle name="Style 22 85 5 3" xfId="38786" xr:uid="{00000000-0005-0000-0000-000021AB0000}"/>
    <cellStyle name="Style 22 85 5 3 2" xfId="38787" xr:uid="{00000000-0005-0000-0000-000022AB0000}"/>
    <cellStyle name="Style 22 85 5 4" xfId="38788" xr:uid="{00000000-0005-0000-0000-000023AB0000}"/>
    <cellStyle name="Style 22 85 5 4 2" xfId="38789" xr:uid="{00000000-0005-0000-0000-000024AB0000}"/>
    <cellStyle name="Style 22 85 5 5" xfId="38790" xr:uid="{00000000-0005-0000-0000-000025AB0000}"/>
    <cellStyle name="Style 22 85 6" xfId="38791" xr:uid="{00000000-0005-0000-0000-000026AB0000}"/>
    <cellStyle name="Style 22 85 6 2" xfId="38792" xr:uid="{00000000-0005-0000-0000-000027AB0000}"/>
    <cellStyle name="Style 22 85 6 2 2" xfId="38793" xr:uid="{00000000-0005-0000-0000-000028AB0000}"/>
    <cellStyle name="Style 22 85 6 3" xfId="38794" xr:uid="{00000000-0005-0000-0000-000029AB0000}"/>
    <cellStyle name="Style 22 85 6 3 2" xfId="38795" xr:uid="{00000000-0005-0000-0000-00002AAB0000}"/>
    <cellStyle name="Style 22 85 6 4" xfId="38796" xr:uid="{00000000-0005-0000-0000-00002BAB0000}"/>
    <cellStyle name="Style 22 85 6 4 2" xfId="38797" xr:uid="{00000000-0005-0000-0000-00002CAB0000}"/>
    <cellStyle name="Style 22 85 6 5" xfId="38798" xr:uid="{00000000-0005-0000-0000-00002DAB0000}"/>
    <cellStyle name="Style 22 85 7" xfId="38799" xr:uid="{00000000-0005-0000-0000-00002EAB0000}"/>
    <cellStyle name="Style 22 85 7 2" xfId="38800" xr:uid="{00000000-0005-0000-0000-00002FAB0000}"/>
    <cellStyle name="Style 22 85 7 2 2" xfId="38801" xr:uid="{00000000-0005-0000-0000-000030AB0000}"/>
    <cellStyle name="Style 22 85 7 3" xfId="38802" xr:uid="{00000000-0005-0000-0000-000031AB0000}"/>
    <cellStyle name="Style 22 85 7 3 2" xfId="38803" xr:uid="{00000000-0005-0000-0000-000032AB0000}"/>
    <cellStyle name="Style 22 85 7 4" xfId="38804" xr:uid="{00000000-0005-0000-0000-000033AB0000}"/>
    <cellStyle name="Style 22 85 7 4 2" xfId="38805" xr:uid="{00000000-0005-0000-0000-000034AB0000}"/>
    <cellStyle name="Style 22 85 7 5" xfId="38806" xr:uid="{00000000-0005-0000-0000-000035AB0000}"/>
    <cellStyle name="Style 22 85 8" xfId="38807" xr:uid="{00000000-0005-0000-0000-000036AB0000}"/>
    <cellStyle name="Style 22 85 8 2" xfId="38808" xr:uid="{00000000-0005-0000-0000-000037AB0000}"/>
    <cellStyle name="Style 22 85 8 2 2" xfId="38809" xr:uid="{00000000-0005-0000-0000-000038AB0000}"/>
    <cellStyle name="Style 22 85 8 3" xfId="38810" xr:uid="{00000000-0005-0000-0000-000039AB0000}"/>
    <cellStyle name="Style 22 85 8 3 2" xfId="38811" xr:uid="{00000000-0005-0000-0000-00003AAB0000}"/>
    <cellStyle name="Style 22 85 8 4" xfId="38812" xr:uid="{00000000-0005-0000-0000-00003BAB0000}"/>
    <cellStyle name="Style 22 85 8 4 2" xfId="38813" xr:uid="{00000000-0005-0000-0000-00003CAB0000}"/>
    <cellStyle name="Style 22 85 8 5" xfId="38814" xr:uid="{00000000-0005-0000-0000-00003DAB0000}"/>
    <cellStyle name="Style 22 85 9" xfId="38815" xr:uid="{00000000-0005-0000-0000-00003EAB0000}"/>
    <cellStyle name="Style 22 85 9 2" xfId="38816" xr:uid="{00000000-0005-0000-0000-00003FAB0000}"/>
    <cellStyle name="Style 22 85 9 2 2" xfId="38817" xr:uid="{00000000-0005-0000-0000-000040AB0000}"/>
    <cellStyle name="Style 22 85 9 3" xfId="38818" xr:uid="{00000000-0005-0000-0000-000041AB0000}"/>
    <cellStyle name="Style 22 85 9 3 2" xfId="38819" xr:uid="{00000000-0005-0000-0000-000042AB0000}"/>
    <cellStyle name="Style 22 85 9 4" xfId="38820" xr:uid="{00000000-0005-0000-0000-000043AB0000}"/>
    <cellStyle name="Style 22 85 9 4 2" xfId="38821" xr:uid="{00000000-0005-0000-0000-000044AB0000}"/>
    <cellStyle name="Style 22 85 9 5" xfId="38822" xr:uid="{00000000-0005-0000-0000-000045AB0000}"/>
    <cellStyle name="Style 22 85_물질에너지밸런스(물량조정)" xfId="38823" xr:uid="{00000000-0005-0000-0000-000046AB0000}"/>
    <cellStyle name="Style 22 86" xfId="38824" xr:uid="{00000000-0005-0000-0000-000047AB0000}"/>
    <cellStyle name="Style 22 86 10" xfId="38825" xr:uid="{00000000-0005-0000-0000-000048AB0000}"/>
    <cellStyle name="Style 22 86 10 2" xfId="38826" xr:uid="{00000000-0005-0000-0000-000049AB0000}"/>
    <cellStyle name="Style 22 86 10 2 2" xfId="38827" xr:uid="{00000000-0005-0000-0000-00004AAB0000}"/>
    <cellStyle name="Style 22 86 10 3" xfId="38828" xr:uid="{00000000-0005-0000-0000-00004BAB0000}"/>
    <cellStyle name="Style 22 86 10 3 2" xfId="38829" xr:uid="{00000000-0005-0000-0000-00004CAB0000}"/>
    <cellStyle name="Style 22 86 10 4" xfId="38830" xr:uid="{00000000-0005-0000-0000-00004DAB0000}"/>
    <cellStyle name="Style 22 86 10 4 2" xfId="38831" xr:uid="{00000000-0005-0000-0000-00004EAB0000}"/>
    <cellStyle name="Style 22 86 10 5" xfId="38832" xr:uid="{00000000-0005-0000-0000-00004FAB0000}"/>
    <cellStyle name="Style 22 86 11" xfId="38833" xr:uid="{00000000-0005-0000-0000-000050AB0000}"/>
    <cellStyle name="Style 22 86 11 2" xfId="38834" xr:uid="{00000000-0005-0000-0000-000051AB0000}"/>
    <cellStyle name="Style 22 86 12" xfId="38835" xr:uid="{00000000-0005-0000-0000-000052AB0000}"/>
    <cellStyle name="Style 22 86 12 2" xfId="38836" xr:uid="{00000000-0005-0000-0000-000053AB0000}"/>
    <cellStyle name="Style 22 86 13" xfId="38837" xr:uid="{00000000-0005-0000-0000-000054AB0000}"/>
    <cellStyle name="Style 22 86 13 2" xfId="38838" xr:uid="{00000000-0005-0000-0000-000055AB0000}"/>
    <cellStyle name="Style 22 86 14" xfId="38839" xr:uid="{00000000-0005-0000-0000-000056AB0000}"/>
    <cellStyle name="Style 22 86 2" xfId="38840" xr:uid="{00000000-0005-0000-0000-000057AB0000}"/>
    <cellStyle name="Style 22 86 2 2" xfId="38841" xr:uid="{00000000-0005-0000-0000-000058AB0000}"/>
    <cellStyle name="Style 22 86 2 2 2" xfId="38842" xr:uid="{00000000-0005-0000-0000-000059AB0000}"/>
    <cellStyle name="Style 22 86 2 3" xfId="38843" xr:uid="{00000000-0005-0000-0000-00005AAB0000}"/>
    <cellStyle name="Style 22 86 2 3 2" xfId="38844" xr:uid="{00000000-0005-0000-0000-00005BAB0000}"/>
    <cellStyle name="Style 22 86 2 4" xfId="38845" xr:uid="{00000000-0005-0000-0000-00005CAB0000}"/>
    <cellStyle name="Style 22 86 2 4 2" xfId="38846" xr:uid="{00000000-0005-0000-0000-00005DAB0000}"/>
    <cellStyle name="Style 22 86 2 5" xfId="38847" xr:uid="{00000000-0005-0000-0000-00005EAB0000}"/>
    <cellStyle name="Style 22 86 3" xfId="38848" xr:uid="{00000000-0005-0000-0000-00005FAB0000}"/>
    <cellStyle name="Style 22 86 3 2" xfId="38849" xr:uid="{00000000-0005-0000-0000-000060AB0000}"/>
    <cellStyle name="Style 22 86 3 2 2" xfId="38850" xr:uid="{00000000-0005-0000-0000-000061AB0000}"/>
    <cellStyle name="Style 22 86 3 3" xfId="38851" xr:uid="{00000000-0005-0000-0000-000062AB0000}"/>
    <cellStyle name="Style 22 86 3 3 2" xfId="38852" xr:uid="{00000000-0005-0000-0000-000063AB0000}"/>
    <cellStyle name="Style 22 86 3 4" xfId="38853" xr:uid="{00000000-0005-0000-0000-000064AB0000}"/>
    <cellStyle name="Style 22 86 3 4 2" xfId="38854" xr:uid="{00000000-0005-0000-0000-000065AB0000}"/>
    <cellStyle name="Style 22 86 3 5" xfId="38855" xr:uid="{00000000-0005-0000-0000-000066AB0000}"/>
    <cellStyle name="Style 22 86 4" xfId="38856" xr:uid="{00000000-0005-0000-0000-000067AB0000}"/>
    <cellStyle name="Style 22 86 4 2" xfId="38857" xr:uid="{00000000-0005-0000-0000-000068AB0000}"/>
    <cellStyle name="Style 22 86 4 2 2" xfId="38858" xr:uid="{00000000-0005-0000-0000-000069AB0000}"/>
    <cellStyle name="Style 22 86 4 3" xfId="38859" xr:uid="{00000000-0005-0000-0000-00006AAB0000}"/>
    <cellStyle name="Style 22 86 4 3 2" xfId="38860" xr:uid="{00000000-0005-0000-0000-00006BAB0000}"/>
    <cellStyle name="Style 22 86 4 4" xfId="38861" xr:uid="{00000000-0005-0000-0000-00006CAB0000}"/>
    <cellStyle name="Style 22 86 4 4 2" xfId="38862" xr:uid="{00000000-0005-0000-0000-00006DAB0000}"/>
    <cellStyle name="Style 22 86 4 5" xfId="38863" xr:uid="{00000000-0005-0000-0000-00006EAB0000}"/>
    <cellStyle name="Style 22 86 5" xfId="38864" xr:uid="{00000000-0005-0000-0000-00006FAB0000}"/>
    <cellStyle name="Style 22 86 5 2" xfId="38865" xr:uid="{00000000-0005-0000-0000-000070AB0000}"/>
    <cellStyle name="Style 22 86 5 2 2" xfId="38866" xr:uid="{00000000-0005-0000-0000-000071AB0000}"/>
    <cellStyle name="Style 22 86 5 3" xfId="38867" xr:uid="{00000000-0005-0000-0000-000072AB0000}"/>
    <cellStyle name="Style 22 86 5 3 2" xfId="38868" xr:uid="{00000000-0005-0000-0000-000073AB0000}"/>
    <cellStyle name="Style 22 86 5 4" xfId="38869" xr:uid="{00000000-0005-0000-0000-000074AB0000}"/>
    <cellStyle name="Style 22 86 5 4 2" xfId="38870" xr:uid="{00000000-0005-0000-0000-000075AB0000}"/>
    <cellStyle name="Style 22 86 5 5" xfId="38871" xr:uid="{00000000-0005-0000-0000-000076AB0000}"/>
    <cellStyle name="Style 22 86 6" xfId="38872" xr:uid="{00000000-0005-0000-0000-000077AB0000}"/>
    <cellStyle name="Style 22 86 6 2" xfId="38873" xr:uid="{00000000-0005-0000-0000-000078AB0000}"/>
    <cellStyle name="Style 22 86 6 2 2" xfId="38874" xr:uid="{00000000-0005-0000-0000-000079AB0000}"/>
    <cellStyle name="Style 22 86 6 3" xfId="38875" xr:uid="{00000000-0005-0000-0000-00007AAB0000}"/>
    <cellStyle name="Style 22 86 6 3 2" xfId="38876" xr:uid="{00000000-0005-0000-0000-00007BAB0000}"/>
    <cellStyle name="Style 22 86 6 4" xfId="38877" xr:uid="{00000000-0005-0000-0000-00007CAB0000}"/>
    <cellStyle name="Style 22 86 6 4 2" xfId="38878" xr:uid="{00000000-0005-0000-0000-00007DAB0000}"/>
    <cellStyle name="Style 22 86 6 5" xfId="38879" xr:uid="{00000000-0005-0000-0000-00007EAB0000}"/>
    <cellStyle name="Style 22 86 7" xfId="38880" xr:uid="{00000000-0005-0000-0000-00007FAB0000}"/>
    <cellStyle name="Style 22 86 7 2" xfId="38881" xr:uid="{00000000-0005-0000-0000-000080AB0000}"/>
    <cellStyle name="Style 22 86 7 2 2" xfId="38882" xr:uid="{00000000-0005-0000-0000-000081AB0000}"/>
    <cellStyle name="Style 22 86 7 3" xfId="38883" xr:uid="{00000000-0005-0000-0000-000082AB0000}"/>
    <cellStyle name="Style 22 86 7 3 2" xfId="38884" xr:uid="{00000000-0005-0000-0000-000083AB0000}"/>
    <cellStyle name="Style 22 86 7 4" xfId="38885" xr:uid="{00000000-0005-0000-0000-000084AB0000}"/>
    <cellStyle name="Style 22 86 7 4 2" xfId="38886" xr:uid="{00000000-0005-0000-0000-000085AB0000}"/>
    <cellStyle name="Style 22 86 7 5" xfId="38887" xr:uid="{00000000-0005-0000-0000-000086AB0000}"/>
    <cellStyle name="Style 22 86 8" xfId="38888" xr:uid="{00000000-0005-0000-0000-000087AB0000}"/>
    <cellStyle name="Style 22 86 8 2" xfId="38889" xr:uid="{00000000-0005-0000-0000-000088AB0000}"/>
    <cellStyle name="Style 22 86 8 2 2" xfId="38890" xr:uid="{00000000-0005-0000-0000-000089AB0000}"/>
    <cellStyle name="Style 22 86 8 3" xfId="38891" xr:uid="{00000000-0005-0000-0000-00008AAB0000}"/>
    <cellStyle name="Style 22 86 8 3 2" xfId="38892" xr:uid="{00000000-0005-0000-0000-00008BAB0000}"/>
    <cellStyle name="Style 22 86 8 4" xfId="38893" xr:uid="{00000000-0005-0000-0000-00008CAB0000}"/>
    <cellStyle name="Style 22 86 8 4 2" xfId="38894" xr:uid="{00000000-0005-0000-0000-00008DAB0000}"/>
    <cellStyle name="Style 22 86 8 5" xfId="38895" xr:uid="{00000000-0005-0000-0000-00008EAB0000}"/>
    <cellStyle name="Style 22 86 9" xfId="38896" xr:uid="{00000000-0005-0000-0000-00008FAB0000}"/>
    <cellStyle name="Style 22 86 9 2" xfId="38897" xr:uid="{00000000-0005-0000-0000-000090AB0000}"/>
    <cellStyle name="Style 22 86 9 2 2" xfId="38898" xr:uid="{00000000-0005-0000-0000-000091AB0000}"/>
    <cellStyle name="Style 22 86 9 3" xfId="38899" xr:uid="{00000000-0005-0000-0000-000092AB0000}"/>
    <cellStyle name="Style 22 86 9 3 2" xfId="38900" xr:uid="{00000000-0005-0000-0000-000093AB0000}"/>
    <cellStyle name="Style 22 86 9 4" xfId="38901" xr:uid="{00000000-0005-0000-0000-000094AB0000}"/>
    <cellStyle name="Style 22 86 9 4 2" xfId="38902" xr:uid="{00000000-0005-0000-0000-000095AB0000}"/>
    <cellStyle name="Style 22 86 9 5" xfId="38903" xr:uid="{00000000-0005-0000-0000-000096AB0000}"/>
    <cellStyle name="Style 22 86_물질에너지밸런스(물량조정)" xfId="38904" xr:uid="{00000000-0005-0000-0000-000097AB0000}"/>
    <cellStyle name="Style 22 87" xfId="38905" xr:uid="{00000000-0005-0000-0000-000098AB0000}"/>
    <cellStyle name="Style 22 87 10" xfId="38906" xr:uid="{00000000-0005-0000-0000-000099AB0000}"/>
    <cellStyle name="Style 22 87 10 2" xfId="38907" xr:uid="{00000000-0005-0000-0000-00009AAB0000}"/>
    <cellStyle name="Style 22 87 10 2 2" xfId="38908" xr:uid="{00000000-0005-0000-0000-00009BAB0000}"/>
    <cellStyle name="Style 22 87 10 3" xfId="38909" xr:uid="{00000000-0005-0000-0000-00009CAB0000}"/>
    <cellStyle name="Style 22 87 10 3 2" xfId="38910" xr:uid="{00000000-0005-0000-0000-00009DAB0000}"/>
    <cellStyle name="Style 22 87 10 4" xfId="38911" xr:uid="{00000000-0005-0000-0000-00009EAB0000}"/>
    <cellStyle name="Style 22 87 10 4 2" xfId="38912" xr:uid="{00000000-0005-0000-0000-00009FAB0000}"/>
    <cellStyle name="Style 22 87 10 5" xfId="38913" xr:uid="{00000000-0005-0000-0000-0000A0AB0000}"/>
    <cellStyle name="Style 22 87 11" xfId="38914" xr:uid="{00000000-0005-0000-0000-0000A1AB0000}"/>
    <cellStyle name="Style 22 87 11 2" xfId="38915" xr:uid="{00000000-0005-0000-0000-0000A2AB0000}"/>
    <cellStyle name="Style 22 87 12" xfId="38916" xr:uid="{00000000-0005-0000-0000-0000A3AB0000}"/>
    <cellStyle name="Style 22 87 12 2" xfId="38917" xr:uid="{00000000-0005-0000-0000-0000A4AB0000}"/>
    <cellStyle name="Style 22 87 13" xfId="38918" xr:uid="{00000000-0005-0000-0000-0000A5AB0000}"/>
    <cellStyle name="Style 22 87 13 2" xfId="38919" xr:uid="{00000000-0005-0000-0000-0000A6AB0000}"/>
    <cellStyle name="Style 22 87 14" xfId="38920" xr:uid="{00000000-0005-0000-0000-0000A7AB0000}"/>
    <cellStyle name="Style 22 87 2" xfId="38921" xr:uid="{00000000-0005-0000-0000-0000A8AB0000}"/>
    <cellStyle name="Style 22 87 2 2" xfId="38922" xr:uid="{00000000-0005-0000-0000-0000A9AB0000}"/>
    <cellStyle name="Style 22 87 2 2 2" xfId="38923" xr:uid="{00000000-0005-0000-0000-0000AAAB0000}"/>
    <cellStyle name="Style 22 87 2 3" xfId="38924" xr:uid="{00000000-0005-0000-0000-0000ABAB0000}"/>
    <cellStyle name="Style 22 87 2 3 2" xfId="38925" xr:uid="{00000000-0005-0000-0000-0000ACAB0000}"/>
    <cellStyle name="Style 22 87 2 4" xfId="38926" xr:uid="{00000000-0005-0000-0000-0000ADAB0000}"/>
    <cellStyle name="Style 22 87 2 4 2" xfId="38927" xr:uid="{00000000-0005-0000-0000-0000AEAB0000}"/>
    <cellStyle name="Style 22 87 2 5" xfId="38928" xr:uid="{00000000-0005-0000-0000-0000AFAB0000}"/>
    <cellStyle name="Style 22 87 3" xfId="38929" xr:uid="{00000000-0005-0000-0000-0000B0AB0000}"/>
    <cellStyle name="Style 22 87 3 2" xfId="38930" xr:uid="{00000000-0005-0000-0000-0000B1AB0000}"/>
    <cellStyle name="Style 22 87 3 2 2" xfId="38931" xr:uid="{00000000-0005-0000-0000-0000B2AB0000}"/>
    <cellStyle name="Style 22 87 3 3" xfId="38932" xr:uid="{00000000-0005-0000-0000-0000B3AB0000}"/>
    <cellStyle name="Style 22 87 3 3 2" xfId="38933" xr:uid="{00000000-0005-0000-0000-0000B4AB0000}"/>
    <cellStyle name="Style 22 87 3 4" xfId="38934" xr:uid="{00000000-0005-0000-0000-0000B5AB0000}"/>
    <cellStyle name="Style 22 87 3 4 2" xfId="38935" xr:uid="{00000000-0005-0000-0000-0000B6AB0000}"/>
    <cellStyle name="Style 22 87 3 5" xfId="38936" xr:uid="{00000000-0005-0000-0000-0000B7AB0000}"/>
    <cellStyle name="Style 22 87 4" xfId="38937" xr:uid="{00000000-0005-0000-0000-0000B8AB0000}"/>
    <cellStyle name="Style 22 87 4 2" xfId="38938" xr:uid="{00000000-0005-0000-0000-0000B9AB0000}"/>
    <cellStyle name="Style 22 87 4 2 2" xfId="38939" xr:uid="{00000000-0005-0000-0000-0000BAAB0000}"/>
    <cellStyle name="Style 22 87 4 3" xfId="38940" xr:uid="{00000000-0005-0000-0000-0000BBAB0000}"/>
    <cellStyle name="Style 22 87 4 3 2" xfId="38941" xr:uid="{00000000-0005-0000-0000-0000BCAB0000}"/>
    <cellStyle name="Style 22 87 4 4" xfId="38942" xr:uid="{00000000-0005-0000-0000-0000BDAB0000}"/>
    <cellStyle name="Style 22 87 4 4 2" xfId="38943" xr:uid="{00000000-0005-0000-0000-0000BEAB0000}"/>
    <cellStyle name="Style 22 87 4 5" xfId="38944" xr:uid="{00000000-0005-0000-0000-0000BFAB0000}"/>
    <cellStyle name="Style 22 87 5" xfId="38945" xr:uid="{00000000-0005-0000-0000-0000C0AB0000}"/>
    <cellStyle name="Style 22 87 5 2" xfId="38946" xr:uid="{00000000-0005-0000-0000-0000C1AB0000}"/>
    <cellStyle name="Style 22 87 5 2 2" xfId="38947" xr:uid="{00000000-0005-0000-0000-0000C2AB0000}"/>
    <cellStyle name="Style 22 87 5 3" xfId="38948" xr:uid="{00000000-0005-0000-0000-0000C3AB0000}"/>
    <cellStyle name="Style 22 87 5 3 2" xfId="38949" xr:uid="{00000000-0005-0000-0000-0000C4AB0000}"/>
    <cellStyle name="Style 22 87 5 4" xfId="38950" xr:uid="{00000000-0005-0000-0000-0000C5AB0000}"/>
    <cellStyle name="Style 22 87 5 4 2" xfId="38951" xr:uid="{00000000-0005-0000-0000-0000C6AB0000}"/>
    <cellStyle name="Style 22 87 5 5" xfId="38952" xr:uid="{00000000-0005-0000-0000-0000C7AB0000}"/>
    <cellStyle name="Style 22 87 6" xfId="38953" xr:uid="{00000000-0005-0000-0000-0000C8AB0000}"/>
    <cellStyle name="Style 22 87 6 2" xfId="38954" xr:uid="{00000000-0005-0000-0000-0000C9AB0000}"/>
    <cellStyle name="Style 22 87 6 2 2" xfId="38955" xr:uid="{00000000-0005-0000-0000-0000CAAB0000}"/>
    <cellStyle name="Style 22 87 6 3" xfId="38956" xr:uid="{00000000-0005-0000-0000-0000CBAB0000}"/>
    <cellStyle name="Style 22 87 6 3 2" xfId="38957" xr:uid="{00000000-0005-0000-0000-0000CCAB0000}"/>
    <cellStyle name="Style 22 87 6 4" xfId="38958" xr:uid="{00000000-0005-0000-0000-0000CDAB0000}"/>
    <cellStyle name="Style 22 87 6 4 2" xfId="38959" xr:uid="{00000000-0005-0000-0000-0000CEAB0000}"/>
    <cellStyle name="Style 22 87 6 5" xfId="38960" xr:uid="{00000000-0005-0000-0000-0000CFAB0000}"/>
    <cellStyle name="Style 22 87 7" xfId="38961" xr:uid="{00000000-0005-0000-0000-0000D0AB0000}"/>
    <cellStyle name="Style 22 87 7 2" xfId="38962" xr:uid="{00000000-0005-0000-0000-0000D1AB0000}"/>
    <cellStyle name="Style 22 87 7 2 2" xfId="38963" xr:uid="{00000000-0005-0000-0000-0000D2AB0000}"/>
    <cellStyle name="Style 22 87 7 3" xfId="38964" xr:uid="{00000000-0005-0000-0000-0000D3AB0000}"/>
    <cellStyle name="Style 22 87 7 3 2" xfId="38965" xr:uid="{00000000-0005-0000-0000-0000D4AB0000}"/>
    <cellStyle name="Style 22 87 7 4" xfId="38966" xr:uid="{00000000-0005-0000-0000-0000D5AB0000}"/>
    <cellStyle name="Style 22 87 7 4 2" xfId="38967" xr:uid="{00000000-0005-0000-0000-0000D6AB0000}"/>
    <cellStyle name="Style 22 87 7 5" xfId="38968" xr:uid="{00000000-0005-0000-0000-0000D7AB0000}"/>
    <cellStyle name="Style 22 87 8" xfId="38969" xr:uid="{00000000-0005-0000-0000-0000D8AB0000}"/>
    <cellStyle name="Style 22 87 8 2" xfId="38970" xr:uid="{00000000-0005-0000-0000-0000D9AB0000}"/>
    <cellStyle name="Style 22 87 8 2 2" xfId="38971" xr:uid="{00000000-0005-0000-0000-0000DAAB0000}"/>
    <cellStyle name="Style 22 87 8 3" xfId="38972" xr:uid="{00000000-0005-0000-0000-0000DBAB0000}"/>
    <cellStyle name="Style 22 87 8 3 2" xfId="38973" xr:uid="{00000000-0005-0000-0000-0000DCAB0000}"/>
    <cellStyle name="Style 22 87 8 4" xfId="38974" xr:uid="{00000000-0005-0000-0000-0000DDAB0000}"/>
    <cellStyle name="Style 22 87 8 4 2" xfId="38975" xr:uid="{00000000-0005-0000-0000-0000DEAB0000}"/>
    <cellStyle name="Style 22 87 8 5" xfId="38976" xr:uid="{00000000-0005-0000-0000-0000DFAB0000}"/>
    <cellStyle name="Style 22 87 9" xfId="38977" xr:uid="{00000000-0005-0000-0000-0000E0AB0000}"/>
    <cellStyle name="Style 22 87 9 2" xfId="38978" xr:uid="{00000000-0005-0000-0000-0000E1AB0000}"/>
    <cellStyle name="Style 22 87 9 2 2" xfId="38979" xr:uid="{00000000-0005-0000-0000-0000E2AB0000}"/>
    <cellStyle name="Style 22 87 9 3" xfId="38980" xr:uid="{00000000-0005-0000-0000-0000E3AB0000}"/>
    <cellStyle name="Style 22 87 9 3 2" xfId="38981" xr:uid="{00000000-0005-0000-0000-0000E4AB0000}"/>
    <cellStyle name="Style 22 87 9 4" xfId="38982" xr:uid="{00000000-0005-0000-0000-0000E5AB0000}"/>
    <cellStyle name="Style 22 87 9 4 2" xfId="38983" xr:uid="{00000000-0005-0000-0000-0000E6AB0000}"/>
    <cellStyle name="Style 22 87 9 5" xfId="38984" xr:uid="{00000000-0005-0000-0000-0000E7AB0000}"/>
    <cellStyle name="Style 22 87_물질에너지밸런스(물량조정)" xfId="38985" xr:uid="{00000000-0005-0000-0000-0000E8AB0000}"/>
    <cellStyle name="Style 22 88" xfId="38986" xr:uid="{00000000-0005-0000-0000-0000E9AB0000}"/>
    <cellStyle name="Style 22 88 2" xfId="38987" xr:uid="{00000000-0005-0000-0000-0000EAAB0000}"/>
    <cellStyle name="Style 22 88 2 2" xfId="38988" xr:uid="{00000000-0005-0000-0000-0000EBAB0000}"/>
    <cellStyle name="Style 22 88 3" xfId="38989" xr:uid="{00000000-0005-0000-0000-0000ECAB0000}"/>
    <cellStyle name="Style 22 88 3 2" xfId="38990" xr:uid="{00000000-0005-0000-0000-0000EDAB0000}"/>
    <cellStyle name="Style 22 88 4" xfId="38991" xr:uid="{00000000-0005-0000-0000-0000EEAB0000}"/>
    <cellStyle name="Style 22 88 4 2" xfId="38992" xr:uid="{00000000-0005-0000-0000-0000EFAB0000}"/>
    <cellStyle name="Style 22 88 5" xfId="38993" xr:uid="{00000000-0005-0000-0000-0000F0AB0000}"/>
    <cellStyle name="Style 22 89" xfId="38994" xr:uid="{00000000-0005-0000-0000-0000F1AB0000}"/>
    <cellStyle name="Style 22 89 2" xfId="38995" xr:uid="{00000000-0005-0000-0000-0000F2AB0000}"/>
    <cellStyle name="Style 22 89 2 2" xfId="38996" xr:uid="{00000000-0005-0000-0000-0000F3AB0000}"/>
    <cellStyle name="Style 22 89 3" xfId="38997" xr:uid="{00000000-0005-0000-0000-0000F4AB0000}"/>
    <cellStyle name="Style 22 89 3 2" xfId="38998" xr:uid="{00000000-0005-0000-0000-0000F5AB0000}"/>
    <cellStyle name="Style 22 89 4" xfId="38999" xr:uid="{00000000-0005-0000-0000-0000F6AB0000}"/>
    <cellStyle name="Style 22 89 4 2" xfId="39000" xr:uid="{00000000-0005-0000-0000-0000F7AB0000}"/>
    <cellStyle name="Style 22 89 5" xfId="39001" xr:uid="{00000000-0005-0000-0000-0000F8AB0000}"/>
    <cellStyle name="Style 22 9" xfId="39002" xr:uid="{00000000-0005-0000-0000-0000F9AB0000}"/>
    <cellStyle name="Style 22 9 10" xfId="39003" xr:uid="{00000000-0005-0000-0000-0000FAAB0000}"/>
    <cellStyle name="Style 22 9 10 2" xfId="39004" xr:uid="{00000000-0005-0000-0000-0000FBAB0000}"/>
    <cellStyle name="Style 22 9 10 2 2" xfId="39005" xr:uid="{00000000-0005-0000-0000-0000FCAB0000}"/>
    <cellStyle name="Style 22 9 10 3" xfId="39006" xr:uid="{00000000-0005-0000-0000-0000FDAB0000}"/>
    <cellStyle name="Style 22 9 10 3 2" xfId="39007" xr:uid="{00000000-0005-0000-0000-0000FEAB0000}"/>
    <cellStyle name="Style 22 9 10 4" xfId="39008" xr:uid="{00000000-0005-0000-0000-0000FFAB0000}"/>
    <cellStyle name="Style 22 9 10 4 2" xfId="39009" xr:uid="{00000000-0005-0000-0000-000000AC0000}"/>
    <cellStyle name="Style 22 9 10 5" xfId="39010" xr:uid="{00000000-0005-0000-0000-000001AC0000}"/>
    <cellStyle name="Style 22 9 11" xfId="39011" xr:uid="{00000000-0005-0000-0000-000002AC0000}"/>
    <cellStyle name="Style 22 9 11 2" xfId="39012" xr:uid="{00000000-0005-0000-0000-000003AC0000}"/>
    <cellStyle name="Style 22 9 12" xfId="39013" xr:uid="{00000000-0005-0000-0000-000004AC0000}"/>
    <cellStyle name="Style 22 9 12 2" xfId="39014" xr:uid="{00000000-0005-0000-0000-000005AC0000}"/>
    <cellStyle name="Style 22 9 13" xfId="39015" xr:uid="{00000000-0005-0000-0000-000006AC0000}"/>
    <cellStyle name="Style 22 9 13 2" xfId="39016" xr:uid="{00000000-0005-0000-0000-000007AC0000}"/>
    <cellStyle name="Style 22 9 14" xfId="39017" xr:uid="{00000000-0005-0000-0000-000008AC0000}"/>
    <cellStyle name="Style 22 9 2" xfId="39018" xr:uid="{00000000-0005-0000-0000-000009AC0000}"/>
    <cellStyle name="Style 22 9 2 2" xfId="39019" xr:uid="{00000000-0005-0000-0000-00000AAC0000}"/>
    <cellStyle name="Style 22 9 2 2 2" xfId="39020" xr:uid="{00000000-0005-0000-0000-00000BAC0000}"/>
    <cellStyle name="Style 22 9 2 3" xfId="39021" xr:uid="{00000000-0005-0000-0000-00000CAC0000}"/>
    <cellStyle name="Style 22 9 2 3 2" xfId="39022" xr:uid="{00000000-0005-0000-0000-00000DAC0000}"/>
    <cellStyle name="Style 22 9 2 4" xfId="39023" xr:uid="{00000000-0005-0000-0000-00000EAC0000}"/>
    <cellStyle name="Style 22 9 2 4 2" xfId="39024" xr:uid="{00000000-0005-0000-0000-00000FAC0000}"/>
    <cellStyle name="Style 22 9 2 5" xfId="39025" xr:uid="{00000000-0005-0000-0000-000010AC0000}"/>
    <cellStyle name="Style 22 9 3" xfId="39026" xr:uid="{00000000-0005-0000-0000-000011AC0000}"/>
    <cellStyle name="Style 22 9 3 2" xfId="39027" xr:uid="{00000000-0005-0000-0000-000012AC0000}"/>
    <cellStyle name="Style 22 9 3 2 2" xfId="39028" xr:uid="{00000000-0005-0000-0000-000013AC0000}"/>
    <cellStyle name="Style 22 9 3 3" xfId="39029" xr:uid="{00000000-0005-0000-0000-000014AC0000}"/>
    <cellStyle name="Style 22 9 3 3 2" xfId="39030" xr:uid="{00000000-0005-0000-0000-000015AC0000}"/>
    <cellStyle name="Style 22 9 3 4" xfId="39031" xr:uid="{00000000-0005-0000-0000-000016AC0000}"/>
    <cellStyle name="Style 22 9 3 4 2" xfId="39032" xr:uid="{00000000-0005-0000-0000-000017AC0000}"/>
    <cellStyle name="Style 22 9 3 5" xfId="39033" xr:uid="{00000000-0005-0000-0000-000018AC0000}"/>
    <cellStyle name="Style 22 9 4" xfId="39034" xr:uid="{00000000-0005-0000-0000-000019AC0000}"/>
    <cellStyle name="Style 22 9 4 2" xfId="39035" xr:uid="{00000000-0005-0000-0000-00001AAC0000}"/>
    <cellStyle name="Style 22 9 4 2 2" xfId="39036" xr:uid="{00000000-0005-0000-0000-00001BAC0000}"/>
    <cellStyle name="Style 22 9 4 3" xfId="39037" xr:uid="{00000000-0005-0000-0000-00001CAC0000}"/>
    <cellStyle name="Style 22 9 4 3 2" xfId="39038" xr:uid="{00000000-0005-0000-0000-00001DAC0000}"/>
    <cellStyle name="Style 22 9 4 4" xfId="39039" xr:uid="{00000000-0005-0000-0000-00001EAC0000}"/>
    <cellStyle name="Style 22 9 4 4 2" xfId="39040" xr:uid="{00000000-0005-0000-0000-00001FAC0000}"/>
    <cellStyle name="Style 22 9 4 5" xfId="39041" xr:uid="{00000000-0005-0000-0000-000020AC0000}"/>
    <cellStyle name="Style 22 9 5" xfId="39042" xr:uid="{00000000-0005-0000-0000-000021AC0000}"/>
    <cellStyle name="Style 22 9 5 2" xfId="39043" xr:uid="{00000000-0005-0000-0000-000022AC0000}"/>
    <cellStyle name="Style 22 9 5 2 2" xfId="39044" xr:uid="{00000000-0005-0000-0000-000023AC0000}"/>
    <cellStyle name="Style 22 9 5 3" xfId="39045" xr:uid="{00000000-0005-0000-0000-000024AC0000}"/>
    <cellStyle name="Style 22 9 5 3 2" xfId="39046" xr:uid="{00000000-0005-0000-0000-000025AC0000}"/>
    <cellStyle name="Style 22 9 5 4" xfId="39047" xr:uid="{00000000-0005-0000-0000-000026AC0000}"/>
    <cellStyle name="Style 22 9 5 4 2" xfId="39048" xr:uid="{00000000-0005-0000-0000-000027AC0000}"/>
    <cellStyle name="Style 22 9 5 5" xfId="39049" xr:uid="{00000000-0005-0000-0000-000028AC0000}"/>
    <cellStyle name="Style 22 9 6" xfId="39050" xr:uid="{00000000-0005-0000-0000-000029AC0000}"/>
    <cellStyle name="Style 22 9 6 2" xfId="39051" xr:uid="{00000000-0005-0000-0000-00002AAC0000}"/>
    <cellStyle name="Style 22 9 6 2 2" xfId="39052" xr:uid="{00000000-0005-0000-0000-00002BAC0000}"/>
    <cellStyle name="Style 22 9 6 3" xfId="39053" xr:uid="{00000000-0005-0000-0000-00002CAC0000}"/>
    <cellStyle name="Style 22 9 6 3 2" xfId="39054" xr:uid="{00000000-0005-0000-0000-00002DAC0000}"/>
    <cellStyle name="Style 22 9 6 4" xfId="39055" xr:uid="{00000000-0005-0000-0000-00002EAC0000}"/>
    <cellStyle name="Style 22 9 6 4 2" xfId="39056" xr:uid="{00000000-0005-0000-0000-00002FAC0000}"/>
    <cellStyle name="Style 22 9 6 5" xfId="39057" xr:uid="{00000000-0005-0000-0000-000030AC0000}"/>
    <cellStyle name="Style 22 9 7" xfId="39058" xr:uid="{00000000-0005-0000-0000-000031AC0000}"/>
    <cellStyle name="Style 22 9 7 2" xfId="39059" xr:uid="{00000000-0005-0000-0000-000032AC0000}"/>
    <cellStyle name="Style 22 9 7 2 2" xfId="39060" xr:uid="{00000000-0005-0000-0000-000033AC0000}"/>
    <cellStyle name="Style 22 9 7 3" xfId="39061" xr:uid="{00000000-0005-0000-0000-000034AC0000}"/>
    <cellStyle name="Style 22 9 7 3 2" xfId="39062" xr:uid="{00000000-0005-0000-0000-000035AC0000}"/>
    <cellStyle name="Style 22 9 7 4" xfId="39063" xr:uid="{00000000-0005-0000-0000-000036AC0000}"/>
    <cellStyle name="Style 22 9 7 4 2" xfId="39064" xr:uid="{00000000-0005-0000-0000-000037AC0000}"/>
    <cellStyle name="Style 22 9 7 5" xfId="39065" xr:uid="{00000000-0005-0000-0000-000038AC0000}"/>
    <cellStyle name="Style 22 9 8" xfId="39066" xr:uid="{00000000-0005-0000-0000-000039AC0000}"/>
    <cellStyle name="Style 22 9 8 2" xfId="39067" xr:uid="{00000000-0005-0000-0000-00003AAC0000}"/>
    <cellStyle name="Style 22 9 8 2 2" xfId="39068" xr:uid="{00000000-0005-0000-0000-00003BAC0000}"/>
    <cellStyle name="Style 22 9 8 3" xfId="39069" xr:uid="{00000000-0005-0000-0000-00003CAC0000}"/>
    <cellStyle name="Style 22 9 8 3 2" xfId="39070" xr:uid="{00000000-0005-0000-0000-00003DAC0000}"/>
    <cellStyle name="Style 22 9 8 4" xfId="39071" xr:uid="{00000000-0005-0000-0000-00003EAC0000}"/>
    <cellStyle name="Style 22 9 8 4 2" xfId="39072" xr:uid="{00000000-0005-0000-0000-00003FAC0000}"/>
    <cellStyle name="Style 22 9 8 5" xfId="39073" xr:uid="{00000000-0005-0000-0000-000040AC0000}"/>
    <cellStyle name="Style 22 9 9" xfId="39074" xr:uid="{00000000-0005-0000-0000-000041AC0000}"/>
    <cellStyle name="Style 22 9 9 2" xfId="39075" xr:uid="{00000000-0005-0000-0000-000042AC0000}"/>
    <cellStyle name="Style 22 9 9 2 2" xfId="39076" xr:uid="{00000000-0005-0000-0000-000043AC0000}"/>
    <cellStyle name="Style 22 9 9 3" xfId="39077" xr:uid="{00000000-0005-0000-0000-000044AC0000}"/>
    <cellStyle name="Style 22 9 9 3 2" xfId="39078" xr:uid="{00000000-0005-0000-0000-000045AC0000}"/>
    <cellStyle name="Style 22 9 9 4" xfId="39079" xr:uid="{00000000-0005-0000-0000-000046AC0000}"/>
    <cellStyle name="Style 22 9 9 4 2" xfId="39080" xr:uid="{00000000-0005-0000-0000-000047AC0000}"/>
    <cellStyle name="Style 22 9 9 5" xfId="39081" xr:uid="{00000000-0005-0000-0000-000048AC0000}"/>
    <cellStyle name="Style 22 9_물질에너지밸런스(물량조정)" xfId="39082" xr:uid="{00000000-0005-0000-0000-000049AC0000}"/>
    <cellStyle name="Style 22 90" xfId="39083" xr:uid="{00000000-0005-0000-0000-00004AAC0000}"/>
    <cellStyle name="Style 22 90 2" xfId="39084" xr:uid="{00000000-0005-0000-0000-00004BAC0000}"/>
    <cellStyle name="Style 22 90 2 2" xfId="39085" xr:uid="{00000000-0005-0000-0000-00004CAC0000}"/>
    <cellStyle name="Style 22 90 3" xfId="39086" xr:uid="{00000000-0005-0000-0000-00004DAC0000}"/>
    <cellStyle name="Style 22 90 3 2" xfId="39087" xr:uid="{00000000-0005-0000-0000-00004EAC0000}"/>
    <cellStyle name="Style 22 90 4" xfId="39088" xr:uid="{00000000-0005-0000-0000-00004FAC0000}"/>
    <cellStyle name="Style 22 90 4 2" xfId="39089" xr:uid="{00000000-0005-0000-0000-000050AC0000}"/>
    <cellStyle name="Style 22 90 5" xfId="39090" xr:uid="{00000000-0005-0000-0000-000051AC0000}"/>
    <cellStyle name="Style 22 91" xfId="39091" xr:uid="{00000000-0005-0000-0000-000052AC0000}"/>
    <cellStyle name="Style 22 91 2" xfId="39092" xr:uid="{00000000-0005-0000-0000-000053AC0000}"/>
    <cellStyle name="Style 22 91 2 2" xfId="39093" xr:uid="{00000000-0005-0000-0000-000054AC0000}"/>
    <cellStyle name="Style 22 91 3" xfId="39094" xr:uid="{00000000-0005-0000-0000-000055AC0000}"/>
    <cellStyle name="Style 22 91 3 2" xfId="39095" xr:uid="{00000000-0005-0000-0000-000056AC0000}"/>
    <cellStyle name="Style 22 91 4" xfId="39096" xr:uid="{00000000-0005-0000-0000-000057AC0000}"/>
    <cellStyle name="Style 22 91 4 2" xfId="39097" xr:uid="{00000000-0005-0000-0000-000058AC0000}"/>
    <cellStyle name="Style 22 91 5" xfId="39098" xr:uid="{00000000-0005-0000-0000-000059AC0000}"/>
    <cellStyle name="Style 23" xfId="39099" xr:uid="{00000000-0005-0000-0000-00005AAC0000}"/>
    <cellStyle name="Style 23 10" xfId="39100" xr:uid="{00000000-0005-0000-0000-00005BAC0000}"/>
    <cellStyle name="Style 23 10 10" xfId="39101" xr:uid="{00000000-0005-0000-0000-00005CAC0000}"/>
    <cellStyle name="Style 23 10 10 2" xfId="39102" xr:uid="{00000000-0005-0000-0000-00005DAC0000}"/>
    <cellStyle name="Style 23 10 10 2 2" xfId="39103" xr:uid="{00000000-0005-0000-0000-00005EAC0000}"/>
    <cellStyle name="Style 23 10 10 3" xfId="39104" xr:uid="{00000000-0005-0000-0000-00005FAC0000}"/>
    <cellStyle name="Style 23 10 10 3 2" xfId="39105" xr:uid="{00000000-0005-0000-0000-000060AC0000}"/>
    <cellStyle name="Style 23 10 10 4" xfId="39106" xr:uid="{00000000-0005-0000-0000-000061AC0000}"/>
    <cellStyle name="Style 23 10 10 4 2" xfId="39107" xr:uid="{00000000-0005-0000-0000-000062AC0000}"/>
    <cellStyle name="Style 23 10 10 5" xfId="39108" xr:uid="{00000000-0005-0000-0000-000063AC0000}"/>
    <cellStyle name="Style 23 10 11" xfId="39109" xr:uid="{00000000-0005-0000-0000-000064AC0000}"/>
    <cellStyle name="Style 23 10 11 2" xfId="39110" xr:uid="{00000000-0005-0000-0000-000065AC0000}"/>
    <cellStyle name="Style 23 10 12" xfId="39111" xr:uid="{00000000-0005-0000-0000-000066AC0000}"/>
    <cellStyle name="Style 23 10 12 2" xfId="39112" xr:uid="{00000000-0005-0000-0000-000067AC0000}"/>
    <cellStyle name="Style 23 10 13" xfId="39113" xr:uid="{00000000-0005-0000-0000-000068AC0000}"/>
    <cellStyle name="Style 23 10 13 2" xfId="39114" xr:uid="{00000000-0005-0000-0000-000069AC0000}"/>
    <cellStyle name="Style 23 10 14" xfId="39115" xr:uid="{00000000-0005-0000-0000-00006AAC0000}"/>
    <cellStyle name="Style 23 10 2" xfId="39116" xr:uid="{00000000-0005-0000-0000-00006BAC0000}"/>
    <cellStyle name="Style 23 10 2 2" xfId="39117" xr:uid="{00000000-0005-0000-0000-00006CAC0000}"/>
    <cellStyle name="Style 23 10 2 2 2" xfId="39118" xr:uid="{00000000-0005-0000-0000-00006DAC0000}"/>
    <cellStyle name="Style 23 10 2 3" xfId="39119" xr:uid="{00000000-0005-0000-0000-00006EAC0000}"/>
    <cellStyle name="Style 23 10 2 3 2" xfId="39120" xr:uid="{00000000-0005-0000-0000-00006FAC0000}"/>
    <cellStyle name="Style 23 10 2 4" xfId="39121" xr:uid="{00000000-0005-0000-0000-000070AC0000}"/>
    <cellStyle name="Style 23 10 2 4 2" xfId="39122" xr:uid="{00000000-0005-0000-0000-000071AC0000}"/>
    <cellStyle name="Style 23 10 2 5" xfId="39123" xr:uid="{00000000-0005-0000-0000-000072AC0000}"/>
    <cellStyle name="Style 23 10 3" xfId="39124" xr:uid="{00000000-0005-0000-0000-000073AC0000}"/>
    <cellStyle name="Style 23 10 3 2" xfId="39125" xr:uid="{00000000-0005-0000-0000-000074AC0000}"/>
    <cellStyle name="Style 23 10 3 2 2" xfId="39126" xr:uid="{00000000-0005-0000-0000-000075AC0000}"/>
    <cellStyle name="Style 23 10 3 3" xfId="39127" xr:uid="{00000000-0005-0000-0000-000076AC0000}"/>
    <cellStyle name="Style 23 10 3 3 2" xfId="39128" xr:uid="{00000000-0005-0000-0000-000077AC0000}"/>
    <cellStyle name="Style 23 10 3 4" xfId="39129" xr:uid="{00000000-0005-0000-0000-000078AC0000}"/>
    <cellStyle name="Style 23 10 3 4 2" xfId="39130" xr:uid="{00000000-0005-0000-0000-000079AC0000}"/>
    <cellStyle name="Style 23 10 3 5" xfId="39131" xr:uid="{00000000-0005-0000-0000-00007AAC0000}"/>
    <cellStyle name="Style 23 10 4" xfId="39132" xr:uid="{00000000-0005-0000-0000-00007BAC0000}"/>
    <cellStyle name="Style 23 10 4 2" xfId="39133" xr:uid="{00000000-0005-0000-0000-00007CAC0000}"/>
    <cellStyle name="Style 23 10 4 2 2" xfId="39134" xr:uid="{00000000-0005-0000-0000-00007DAC0000}"/>
    <cellStyle name="Style 23 10 4 3" xfId="39135" xr:uid="{00000000-0005-0000-0000-00007EAC0000}"/>
    <cellStyle name="Style 23 10 4 3 2" xfId="39136" xr:uid="{00000000-0005-0000-0000-00007FAC0000}"/>
    <cellStyle name="Style 23 10 4 4" xfId="39137" xr:uid="{00000000-0005-0000-0000-000080AC0000}"/>
    <cellStyle name="Style 23 10 4 4 2" xfId="39138" xr:uid="{00000000-0005-0000-0000-000081AC0000}"/>
    <cellStyle name="Style 23 10 4 5" xfId="39139" xr:uid="{00000000-0005-0000-0000-000082AC0000}"/>
    <cellStyle name="Style 23 10 5" xfId="39140" xr:uid="{00000000-0005-0000-0000-000083AC0000}"/>
    <cellStyle name="Style 23 10 5 2" xfId="39141" xr:uid="{00000000-0005-0000-0000-000084AC0000}"/>
    <cellStyle name="Style 23 10 5 2 2" xfId="39142" xr:uid="{00000000-0005-0000-0000-000085AC0000}"/>
    <cellStyle name="Style 23 10 5 3" xfId="39143" xr:uid="{00000000-0005-0000-0000-000086AC0000}"/>
    <cellStyle name="Style 23 10 5 3 2" xfId="39144" xr:uid="{00000000-0005-0000-0000-000087AC0000}"/>
    <cellStyle name="Style 23 10 5 4" xfId="39145" xr:uid="{00000000-0005-0000-0000-000088AC0000}"/>
    <cellStyle name="Style 23 10 5 4 2" xfId="39146" xr:uid="{00000000-0005-0000-0000-000089AC0000}"/>
    <cellStyle name="Style 23 10 5 5" xfId="39147" xr:uid="{00000000-0005-0000-0000-00008AAC0000}"/>
    <cellStyle name="Style 23 10 6" xfId="39148" xr:uid="{00000000-0005-0000-0000-00008BAC0000}"/>
    <cellStyle name="Style 23 10 6 2" xfId="39149" xr:uid="{00000000-0005-0000-0000-00008CAC0000}"/>
    <cellStyle name="Style 23 10 6 2 2" xfId="39150" xr:uid="{00000000-0005-0000-0000-00008DAC0000}"/>
    <cellStyle name="Style 23 10 6 3" xfId="39151" xr:uid="{00000000-0005-0000-0000-00008EAC0000}"/>
    <cellStyle name="Style 23 10 6 3 2" xfId="39152" xr:uid="{00000000-0005-0000-0000-00008FAC0000}"/>
    <cellStyle name="Style 23 10 6 4" xfId="39153" xr:uid="{00000000-0005-0000-0000-000090AC0000}"/>
    <cellStyle name="Style 23 10 6 4 2" xfId="39154" xr:uid="{00000000-0005-0000-0000-000091AC0000}"/>
    <cellStyle name="Style 23 10 6 5" xfId="39155" xr:uid="{00000000-0005-0000-0000-000092AC0000}"/>
    <cellStyle name="Style 23 10 7" xfId="39156" xr:uid="{00000000-0005-0000-0000-000093AC0000}"/>
    <cellStyle name="Style 23 10 7 2" xfId="39157" xr:uid="{00000000-0005-0000-0000-000094AC0000}"/>
    <cellStyle name="Style 23 10 7 2 2" xfId="39158" xr:uid="{00000000-0005-0000-0000-000095AC0000}"/>
    <cellStyle name="Style 23 10 7 3" xfId="39159" xr:uid="{00000000-0005-0000-0000-000096AC0000}"/>
    <cellStyle name="Style 23 10 7 3 2" xfId="39160" xr:uid="{00000000-0005-0000-0000-000097AC0000}"/>
    <cellStyle name="Style 23 10 7 4" xfId="39161" xr:uid="{00000000-0005-0000-0000-000098AC0000}"/>
    <cellStyle name="Style 23 10 7 4 2" xfId="39162" xr:uid="{00000000-0005-0000-0000-000099AC0000}"/>
    <cellStyle name="Style 23 10 7 5" xfId="39163" xr:uid="{00000000-0005-0000-0000-00009AAC0000}"/>
    <cellStyle name="Style 23 10 8" xfId="39164" xr:uid="{00000000-0005-0000-0000-00009BAC0000}"/>
    <cellStyle name="Style 23 10 8 2" xfId="39165" xr:uid="{00000000-0005-0000-0000-00009CAC0000}"/>
    <cellStyle name="Style 23 10 8 2 2" xfId="39166" xr:uid="{00000000-0005-0000-0000-00009DAC0000}"/>
    <cellStyle name="Style 23 10 8 3" xfId="39167" xr:uid="{00000000-0005-0000-0000-00009EAC0000}"/>
    <cellStyle name="Style 23 10 8 3 2" xfId="39168" xr:uid="{00000000-0005-0000-0000-00009FAC0000}"/>
    <cellStyle name="Style 23 10 8 4" xfId="39169" xr:uid="{00000000-0005-0000-0000-0000A0AC0000}"/>
    <cellStyle name="Style 23 10 8 4 2" xfId="39170" xr:uid="{00000000-0005-0000-0000-0000A1AC0000}"/>
    <cellStyle name="Style 23 10 8 5" xfId="39171" xr:uid="{00000000-0005-0000-0000-0000A2AC0000}"/>
    <cellStyle name="Style 23 10 9" xfId="39172" xr:uid="{00000000-0005-0000-0000-0000A3AC0000}"/>
    <cellStyle name="Style 23 10 9 2" xfId="39173" xr:uid="{00000000-0005-0000-0000-0000A4AC0000}"/>
    <cellStyle name="Style 23 10 9 2 2" xfId="39174" xr:uid="{00000000-0005-0000-0000-0000A5AC0000}"/>
    <cellStyle name="Style 23 10 9 3" xfId="39175" xr:uid="{00000000-0005-0000-0000-0000A6AC0000}"/>
    <cellStyle name="Style 23 10 9 3 2" xfId="39176" xr:uid="{00000000-0005-0000-0000-0000A7AC0000}"/>
    <cellStyle name="Style 23 10 9 4" xfId="39177" xr:uid="{00000000-0005-0000-0000-0000A8AC0000}"/>
    <cellStyle name="Style 23 10 9 4 2" xfId="39178" xr:uid="{00000000-0005-0000-0000-0000A9AC0000}"/>
    <cellStyle name="Style 23 10 9 5" xfId="39179" xr:uid="{00000000-0005-0000-0000-0000AAAC0000}"/>
    <cellStyle name="Style 23 10_물질에너지밸런스(물량조정)" xfId="39180" xr:uid="{00000000-0005-0000-0000-0000ABAC0000}"/>
    <cellStyle name="Style 23 11" xfId="39181" xr:uid="{00000000-0005-0000-0000-0000ACAC0000}"/>
    <cellStyle name="Style 23 11 10" xfId="39182" xr:uid="{00000000-0005-0000-0000-0000ADAC0000}"/>
    <cellStyle name="Style 23 11 10 2" xfId="39183" xr:uid="{00000000-0005-0000-0000-0000AEAC0000}"/>
    <cellStyle name="Style 23 11 10 2 2" xfId="39184" xr:uid="{00000000-0005-0000-0000-0000AFAC0000}"/>
    <cellStyle name="Style 23 11 10 3" xfId="39185" xr:uid="{00000000-0005-0000-0000-0000B0AC0000}"/>
    <cellStyle name="Style 23 11 10 3 2" xfId="39186" xr:uid="{00000000-0005-0000-0000-0000B1AC0000}"/>
    <cellStyle name="Style 23 11 10 4" xfId="39187" xr:uid="{00000000-0005-0000-0000-0000B2AC0000}"/>
    <cellStyle name="Style 23 11 10 4 2" xfId="39188" xr:uid="{00000000-0005-0000-0000-0000B3AC0000}"/>
    <cellStyle name="Style 23 11 10 5" xfId="39189" xr:uid="{00000000-0005-0000-0000-0000B4AC0000}"/>
    <cellStyle name="Style 23 11 11" xfId="39190" xr:uid="{00000000-0005-0000-0000-0000B5AC0000}"/>
    <cellStyle name="Style 23 11 11 2" xfId="39191" xr:uid="{00000000-0005-0000-0000-0000B6AC0000}"/>
    <cellStyle name="Style 23 11 12" xfId="39192" xr:uid="{00000000-0005-0000-0000-0000B7AC0000}"/>
    <cellStyle name="Style 23 11 12 2" xfId="39193" xr:uid="{00000000-0005-0000-0000-0000B8AC0000}"/>
    <cellStyle name="Style 23 11 13" xfId="39194" xr:uid="{00000000-0005-0000-0000-0000B9AC0000}"/>
    <cellStyle name="Style 23 11 13 2" xfId="39195" xr:uid="{00000000-0005-0000-0000-0000BAAC0000}"/>
    <cellStyle name="Style 23 11 14" xfId="39196" xr:uid="{00000000-0005-0000-0000-0000BBAC0000}"/>
    <cellStyle name="Style 23 11 2" xfId="39197" xr:uid="{00000000-0005-0000-0000-0000BCAC0000}"/>
    <cellStyle name="Style 23 11 2 2" xfId="39198" xr:uid="{00000000-0005-0000-0000-0000BDAC0000}"/>
    <cellStyle name="Style 23 11 2 2 2" xfId="39199" xr:uid="{00000000-0005-0000-0000-0000BEAC0000}"/>
    <cellStyle name="Style 23 11 2 3" xfId="39200" xr:uid="{00000000-0005-0000-0000-0000BFAC0000}"/>
    <cellStyle name="Style 23 11 2 3 2" xfId="39201" xr:uid="{00000000-0005-0000-0000-0000C0AC0000}"/>
    <cellStyle name="Style 23 11 2 4" xfId="39202" xr:uid="{00000000-0005-0000-0000-0000C1AC0000}"/>
    <cellStyle name="Style 23 11 2 4 2" xfId="39203" xr:uid="{00000000-0005-0000-0000-0000C2AC0000}"/>
    <cellStyle name="Style 23 11 2 5" xfId="39204" xr:uid="{00000000-0005-0000-0000-0000C3AC0000}"/>
    <cellStyle name="Style 23 11 3" xfId="39205" xr:uid="{00000000-0005-0000-0000-0000C4AC0000}"/>
    <cellStyle name="Style 23 11 3 2" xfId="39206" xr:uid="{00000000-0005-0000-0000-0000C5AC0000}"/>
    <cellStyle name="Style 23 11 3 2 2" xfId="39207" xr:uid="{00000000-0005-0000-0000-0000C6AC0000}"/>
    <cellStyle name="Style 23 11 3 3" xfId="39208" xr:uid="{00000000-0005-0000-0000-0000C7AC0000}"/>
    <cellStyle name="Style 23 11 3 3 2" xfId="39209" xr:uid="{00000000-0005-0000-0000-0000C8AC0000}"/>
    <cellStyle name="Style 23 11 3 4" xfId="39210" xr:uid="{00000000-0005-0000-0000-0000C9AC0000}"/>
    <cellStyle name="Style 23 11 3 4 2" xfId="39211" xr:uid="{00000000-0005-0000-0000-0000CAAC0000}"/>
    <cellStyle name="Style 23 11 3 5" xfId="39212" xr:uid="{00000000-0005-0000-0000-0000CBAC0000}"/>
    <cellStyle name="Style 23 11 4" xfId="39213" xr:uid="{00000000-0005-0000-0000-0000CCAC0000}"/>
    <cellStyle name="Style 23 11 4 2" xfId="39214" xr:uid="{00000000-0005-0000-0000-0000CDAC0000}"/>
    <cellStyle name="Style 23 11 4 2 2" xfId="39215" xr:uid="{00000000-0005-0000-0000-0000CEAC0000}"/>
    <cellStyle name="Style 23 11 4 3" xfId="39216" xr:uid="{00000000-0005-0000-0000-0000CFAC0000}"/>
    <cellStyle name="Style 23 11 4 3 2" xfId="39217" xr:uid="{00000000-0005-0000-0000-0000D0AC0000}"/>
    <cellStyle name="Style 23 11 4 4" xfId="39218" xr:uid="{00000000-0005-0000-0000-0000D1AC0000}"/>
    <cellStyle name="Style 23 11 4 4 2" xfId="39219" xr:uid="{00000000-0005-0000-0000-0000D2AC0000}"/>
    <cellStyle name="Style 23 11 4 5" xfId="39220" xr:uid="{00000000-0005-0000-0000-0000D3AC0000}"/>
    <cellStyle name="Style 23 11 5" xfId="39221" xr:uid="{00000000-0005-0000-0000-0000D4AC0000}"/>
    <cellStyle name="Style 23 11 5 2" xfId="39222" xr:uid="{00000000-0005-0000-0000-0000D5AC0000}"/>
    <cellStyle name="Style 23 11 5 2 2" xfId="39223" xr:uid="{00000000-0005-0000-0000-0000D6AC0000}"/>
    <cellStyle name="Style 23 11 5 3" xfId="39224" xr:uid="{00000000-0005-0000-0000-0000D7AC0000}"/>
    <cellStyle name="Style 23 11 5 3 2" xfId="39225" xr:uid="{00000000-0005-0000-0000-0000D8AC0000}"/>
    <cellStyle name="Style 23 11 5 4" xfId="39226" xr:uid="{00000000-0005-0000-0000-0000D9AC0000}"/>
    <cellStyle name="Style 23 11 5 4 2" xfId="39227" xr:uid="{00000000-0005-0000-0000-0000DAAC0000}"/>
    <cellStyle name="Style 23 11 5 5" xfId="39228" xr:uid="{00000000-0005-0000-0000-0000DBAC0000}"/>
    <cellStyle name="Style 23 11 6" xfId="39229" xr:uid="{00000000-0005-0000-0000-0000DCAC0000}"/>
    <cellStyle name="Style 23 11 6 2" xfId="39230" xr:uid="{00000000-0005-0000-0000-0000DDAC0000}"/>
    <cellStyle name="Style 23 11 6 2 2" xfId="39231" xr:uid="{00000000-0005-0000-0000-0000DEAC0000}"/>
    <cellStyle name="Style 23 11 6 3" xfId="39232" xr:uid="{00000000-0005-0000-0000-0000DFAC0000}"/>
    <cellStyle name="Style 23 11 6 3 2" xfId="39233" xr:uid="{00000000-0005-0000-0000-0000E0AC0000}"/>
    <cellStyle name="Style 23 11 6 4" xfId="39234" xr:uid="{00000000-0005-0000-0000-0000E1AC0000}"/>
    <cellStyle name="Style 23 11 6 4 2" xfId="39235" xr:uid="{00000000-0005-0000-0000-0000E2AC0000}"/>
    <cellStyle name="Style 23 11 6 5" xfId="39236" xr:uid="{00000000-0005-0000-0000-0000E3AC0000}"/>
    <cellStyle name="Style 23 11 7" xfId="39237" xr:uid="{00000000-0005-0000-0000-0000E4AC0000}"/>
    <cellStyle name="Style 23 11 7 2" xfId="39238" xr:uid="{00000000-0005-0000-0000-0000E5AC0000}"/>
    <cellStyle name="Style 23 11 7 2 2" xfId="39239" xr:uid="{00000000-0005-0000-0000-0000E6AC0000}"/>
    <cellStyle name="Style 23 11 7 3" xfId="39240" xr:uid="{00000000-0005-0000-0000-0000E7AC0000}"/>
    <cellStyle name="Style 23 11 7 3 2" xfId="39241" xr:uid="{00000000-0005-0000-0000-0000E8AC0000}"/>
    <cellStyle name="Style 23 11 7 4" xfId="39242" xr:uid="{00000000-0005-0000-0000-0000E9AC0000}"/>
    <cellStyle name="Style 23 11 7 4 2" xfId="39243" xr:uid="{00000000-0005-0000-0000-0000EAAC0000}"/>
    <cellStyle name="Style 23 11 7 5" xfId="39244" xr:uid="{00000000-0005-0000-0000-0000EBAC0000}"/>
    <cellStyle name="Style 23 11 8" xfId="39245" xr:uid="{00000000-0005-0000-0000-0000ECAC0000}"/>
    <cellStyle name="Style 23 11 8 2" xfId="39246" xr:uid="{00000000-0005-0000-0000-0000EDAC0000}"/>
    <cellStyle name="Style 23 11 8 2 2" xfId="39247" xr:uid="{00000000-0005-0000-0000-0000EEAC0000}"/>
    <cellStyle name="Style 23 11 8 3" xfId="39248" xr:uid="{00000000-0005-0000-0000-0000EFAC0000}"/>
    <cellStyle name="Style 23 11 8 3 2" xfId="39249" xr:uid="{00000000-0005-0000-0000-0000F0AC0000}"/>
    <cellStyle name="Style 23 11 8 4" xfId="39250" xr:uid="{00000000-0005-0000-0000-0000F1AC0000}"/>
    <cellStyle name="Style 23 11 8 4 2" xfId="39251" xr:uid="{00000000-0005-0000-0000-0000F2AC0000}"/>
    <cellStyle name="Style 23 11 8 5" xfId="39252" xr:uid="{00000000-0005-0000-0000-0000F3AC0000}"/>
    <cellStyle name="Style 23 11 9" xfId="39253" xr:uid="{00000000-0005-0000-0000-0000F4AC0000}"/>
    <cellStyle name="Style 23 11 9 2" xfId="39254" xr:uid="{00000000-0005-0000-0000-0000F5AC0000}"/>
    <cellStyle name="Style 23 11 9 2 2" xfId="39255" xr:uid="{00000000-0005-0000-0000-0000F6AC0000}"/>
    <cellStyle name="Style 23 11 9 3" xfId="39256" xr:uid="{00000000-0005-0000-0000-0000F7AC0000}"/>
    <cellStyle name="Style 23 11 9 3 2" xfId="39257" xr:uid="{00000000-0005-0000-0000-0000F8AC0000}"/>
    <cellStyle name="Style 23 11 9 4" xfId="39258" xr:uid="{00000000-0005-0000-0000-0000F9AC0000}"/>
    <cellStyle name="Style 23 11 9 4 2" xfId="39259" xr:uid="{00000000-0005-0000-0000-0000FAAC0000}"/>
    <cellStyle name="Style 23 11 9 5" xfId="39260" xr:uid="{00000000-0005-0000-0000-0000FBAC0000}"/>
    <cellStyle name="Style 23 11_물질에너지밸런스(물량조정)" xfId="39261" xr:uid="{00000000-0005-0000-0000-0000FCAC0000}"/>
    <cellStyle name="Style 23 12" xfId="39262" xr:uid="{00000000-0005-0000-0000-0000FDAC0000}"/>
    <cellStyle name="Style 23 12 10" xfId="39263" xr:uid="{00000000-0005-0000-0000-0000FEAC0000}"/>
    <cellStyle name="Style 23 12 10 2" xfId="39264" xr:uid="{00000000-0005-0000-0000-0000FFAC0000}"/>
    <cellStyle name="Style 23 12 10 2 2" xfId="39265" xr:uid="{00000000-0005-0000-0000-000000AD0000}"/>
    <cellStyle name="Style 23 12 10 3" xfId="39266" xr:uid="{00000000-0005-0000-0000-000001AD0000}"/>
    <cellStyle name="Style 23 12 10 3 2" xfId="39267" xr:uid="{00000000-0005-0000-0000-000002AD0000}"/>
    <cellStyle name="Style 23 12 10 4" xfId="39268" xr:uid="{00000000-0005-0000-0000-000003AD0000}"/>
    <cellStyle name="Style 23 12 10 4 2" xfId="39269" xr:uid="{00000000-0005-0000-0000-000004AD0000}"/>
    <cellStyle name="Style 23 12 10 5" xfId="39270" xr:uid="{00000000-0005-0000-0000-000005AD0000}"/>
    <cellStyle name="Style 23 12 11" xfId="39271" xr:uid="{00000000-0005-0000-0000-000006AD0000}"/>
    <cellStyle name="Style 23 12 11 2" xfId="39272" xr:uid="{00000000-0005-0000-0000-000007AD0000}"/>
    <cellStyle name="Style 23 12 12" xfId="39273" xr:uid="{00000000-0005-0000-0000-000008AD0000}"/>
    <cellStyle name="Style 23 12 12 2" xfId="39274" xr:uid="{00000000-0005-0000-0000-000009AD0000}"/>
    <cellStyle name="Style 23 12 13" xfId="39275" xr:uid="{00000000-0005-0000-0000-00000AAD0000}"/>
    <cellStyle name="Style 23 12 13 2" xfId="39276" xr:uid="{00000000-0005-0000-0000-00000BAD0000}"/>
    <cellStyle name="Style 23 12 14" xfId="39277" xr:uid="{00000000-0005-0000-0000-00000CAD0000}"/>
    <cellStyle name="Style 23 12 2" xfId="39278" xr:uid="{00000000-0005-0000-0000-00000DAD0000}"/>
    <cellStyle name="Style 23 12 2 2" xfId="39279" xr:uid="{00000000-0005-0000-0000-00000EAD0000}"/>
    <cellStyle name="Style 23 12 2 2 2" xfId="39280" xr:uid="{00000000-0005-0000-0000-00000FAD0000}"/>
    <cellStyle name="Style 23 12 2 3" xfId="39281" xr:uid="{00000000-0005-0000-0000-000010AD0000}"/>
    <cellStyle name="Style 23 12 2 3 2" xfId="39282" xr:uid="{00000000-0005-0000-0000-000011AD0000}"/>
    <cellStyle name="Style 23 12 2 4" xfId="39283" xr:uid="{00000000-0005-0000-0000-000012AD0000}"/>
    <cellStyle name="Style 23 12 2 4 2" xfId="39284" xr:uid="{00000000-0005-0000-0000-000013AD0000}"/>
    <cellStyle name="Style 23 12 2 5" xfId="39285" xr:uid="{00000000-0005-0000-0000-000014AD0000}"/>
    <cellStyle name="Style 23 12 3" xfId="39286" xr:uid="{00000000-0005-0000-0000-000015AD0000}"/>
    <cellStyle name="Style 23 12 3 2" xfId="39287" xr:uid="{00000000-0005-0000-0000-000016AD0000}"/>
    <cellStyle name="Style 23 12 3 2 2" xfId="39288" xr:uid="{00000000-0005-0000-0000-000017AD0000}"/>
    <cellStyle name="Style 23 12 3 3" xfId="39289" xr:uid="{00000000-0005-0000-0000-000018AD0000}"/>
    <cellStyle name="Style 23 12 3 3 2" xfId="39290" xr:uid="{00000000-0005-0000-0000-000019AD0000}"/>
    <cellStyle name="Style 23 12 3 4" xfId="39291" xr:uid="{00000000-0005-0000-0000-00001AAD0000}"/>
    <cellStyle name="Style 23 12 3 4 2" xfId="39292" xr:uid="{00000000-0005-0000-0000-00001BAD0000}"/>
    <cellStyle name="Style 23 12 3 5" xfId="39293" xr:uid="{00000000-0005-0000-0000-00001CAD0000}"/>
    <cellStyle name="Style 23 12 4" xfId="39294" xr:uid="{00000000-0005-0000-0000-00001DAD0000}"/>
    <cellStyle name="Style 23 12 4 2" xfId="39295" xr:uid="{00000000-0005-0000-0000-00001EAD0000}"/>
    <cellStyle name="Style 23 12 4 2 2" xfId="39296" xr:uid="{00000000-0005-0000-0000-00001FAD0000}"/>
    <cellStyle name="Style 23 12 4 3" xfId="39297" xr:uid="{00000000-0005-0000-0000-000020AD0000}"/>
    <cellStyle name="Style 23 12 4 3 2" xfId="39298" xr:uid="{00000000-0005-0000-0000-000021AD0000}"/>
    <cellStyle name="Style 23 12 4 4" xfId="39299" xr:uid="{00000000-0005-0000-0000-000022AD0000}"/>
    <cellStyle name="Style 23 12 4 4 2" xfId="39300" xr:uid="{00000000-0005-0000-0000-000023AD0000}"/>
    <cellStyle name="Style 23 12 4 5" xfId="39301" xr:uid="{00000000-0005-0000-0000-000024AD0000}"/>
    <cellStyle name="Style 23 12 5" xfId="39302" xr:uid="{00000000-0005-0000-0000-000025AD0000}"/>
    <cellStyle name="Style 23 12 5 2" xfId="39303" xr:uid="{00000000-0005-0000-0000-000026AD0000}"/>
    <cellStyle name="Style 23 12 5 2 2" xfId="39304" xr:uid="{00000000-0005-0000-0000-000027AD0000}"/>
    <cellStyle name="Style 23 12 5 3" xfId="39305" xr:uid="{00000000-0005-0000-0000-000028AD0000}"/>
    <cellStyle name="Style 23 12 5 3 2" xfId="39306" xr:uid="{00000000-0005-0000-0000-000029AD0000}"/>
    <cellStyle name="Style 23 12 5 4" xfId="39307" xr:uid="{00000000-0005-0000-0000-00002AAD0000}"/>
    <cellStyle name="Style 23 12 5 4 2" xfId="39308" xr:uid="{00000000-0005-0000-0000-00002BAD0000}"/>
    <cellStyle name="Style 23 12 5 5" xfId="39309" xr:uid="{00000000-0005-0000-0000-00002CAD0000}"/>
    <cellStyle name="Style 23 12 6" xfId="39310" xr:uid="{00000000-0005-0000-0000-00002DAD0000}"/>
    <cellStyle name="Style 23 12 6 2" xfId="39311" xr:uid="{00000000-0005-0000-0000-00002EAD0000}"/>
    <cellStyle name="Style 23 12 6 2 2" xfId="39312" xr:uid="{00000000-0005-0000-0000-00002FAD0000}"/>
    <cellStyle name="Style 23 12 6 3" xfId="39313" xr:uid="{00000000-0005-0000-0000-000030AD0000}"/>
    <cellStyle name="Style 23 12 6 3 2" xfId="39314" xr:uid="{00000000-0005-0000-0000-000031AD0000}"/>
    <cellStyle name="Style 23 12 6 4" xfId="39315" xr:uid="{00000000-0005-0000-0000-000032AD0000}"/>
    <cellStyle name="Style 23 12 6 4 2" xfId="39316" xr:uid="{00000000-0005-0000-0000-000033AD0000}"/>
    <cellStyle name="Style 23 12 6 5" xfId="39317" xr:uid="{00000000-0005-0000-0000-000034AD0000}"/>
    <cellStyle name="Style 23 12 7" xfId="39318" xr:uid="{00000000-0005-0000-0000-000035AD0000}"/>
    <cellStyle name="Style 23 12 7 2" xfId="39319" xr:uid="{00000000-0005-0000-0000-000036AD0000}"/>
    <cellStyle name="Style 23 12 7 2 2" xfId="39320" xr:uid="{00000000-0005-0000-0000-000037AD0000}"/>
    <cellStyle name="Style 23 12 7 3" xfId="39321" xr:uid="{00000000-0005-0000-0000-000038AD0000}"/>
    <cellStyle name="Style 23 12 7 3 2" xfId="39322" xr:uid="{00000000-0005-0000-0000-000039AD0000}"/>
    <cellStyle name="Style 23 12 7 4" xfId="39323" xr:uid="{00000000-0005-0000-0000-00003AAD0000}"/>
    <cellStyle name="Style 23 12 7 4 2" xfId="39324" xr:uid="{00000000-0005-0000-0000-00003BAD0000}"/>
    <cellStyle name="Style 23 12 7 5" xfId="39325" xr:uid="{00000000-0005-0000-0000-00003CAD0000}"/>
    <cellStyle name="Style 23 12 8" xfId="39326" xr:uid="{00000000-0005-0000-0000-00003DAD0000}"/>
    <cellStyle name="Style 23 12 8 2" xfId="39327" xr:uid="{00000000-0005-0000-0000-00003EAD0000}"/>
    <cellStyle name="Style 23 12 8 2 2" xfId="39328" xr:uid="{00000000-0005-0000-0000-00003FAD0000}"/>
    <cellStyle name="Style 23 12 8 3" xfId="39329" xr:uid="{00000000-0005-0000-0000-000040AD0000}"/>
    <cellStyle name="Style 23 12 8 3 2" xfId="39330" xr:uid="{00000000-0005-0000-0000-000041AD0000}"/>
    <cellStyle name="Style 23 12 8 4" xfId="39331" xr:uid="{00000000-0005-0000-0000-000042AD0000}"/>
    <cellStyle name="Style 23 12 8 4 2" xfId="39332" xr:uid="{00000000-0005-0000-0000-000043AD0000}"/>
    <cellStyle name="Style 23 12 8 5" xfId="39333" xr:uid="{00000000-0005-0000-0000-000044AD0000}"/>
    <cellStyle name="Style 23 12 9" xfId="39334" xr:uid="{00000000-0005-0000-0000-000045AD0000}"/>
    <cellStyle name="Style 23 12 9 2" xfId="39335" xr:uid="{00000000-0005-0000-0000-000046AD0000}"/>
    <cellStyle name="Style 23 12 9 2 2" xfId="39336" xr:uid="{00000000-0005-0000-0000-000047AD0000}"/>
    <cellStyle name="Style 23 12 9 3" xfId="39337" xr:uid="{00000000-0005-0000-0000-000048AD0000}"/>
    <cellStyle name="Style 23 12 9 3 2" xfId="39338" xr:uid="{00000000-0005-0000-0000-000049AD0000}"/>
    <cellStyle name="Style 23 12 9 4" xfId="39339" xr:uid="{00000000-0005-0000-0000-00004AAD0000}"/>
    <cellStyle name="Style 23 12 9 4 2" xfId="39340" xr:uid="{00000000-0005-0000-0000-00004BAD0000}"/>
    <cellStyle name="Style 23 12 9 5" xfId="39341" xr:uid="{00000000-0005-0000-0000-00004CAD0000}"/>
    <cellStyle name="Style 23 12_물질에너지밸런스(물량조정)" xfId="39342" xr:uid="{00000000-0005-0000-0000-00004DAD0000}"/>
    <cellStyle name="Style 23 13" xfId="39343" xr:uid="{00000000-0005-0000-0000-00004EAD0000}"/>
    <cellStyle name="Style 23 13 10" xfId="39344" xr:uid="{00000000-0005-0000-0000-00004FAD0000}"/>
    <cellStyle name="Style 23 13 10 2" xfId="39345" xr:uid="{00000000-0005-0000-0000-000050AD0000}"/>
    <cellStyle name="Style 23 13 10 2 2" xfId="39346" xr:uid="{00000000-0005-0000-0000-000051AD0000}"/>
    <cellStyle name="Style 23 13 10 3" xfId="39347" xr:uid="{00000000-0005-0000-0000-000052AD0000}"/>
    <cellStyle name="Style 23 13 10 3 2" xfId="39348" xr:uid="{00000000-0005-0000-0000-000053AD0000}"/>
    <cellStyle name="Style 23 13 10 4" xfId="39349" xr:uid="{00000000-0005-0000-0000-000054AD0000}"/>
    <cellStyle name="Style 23 13 10 4 2" xfId="39350" xr:uid="{00000000-0005-0000-0000-000055AD0000}"/>
    <cellStyle name="Style 23 13 10 5" xfId="39351" xr:uid="{00000000-0005-0000-0000-000056AD0000}"/>
    <cellStyle name="Style 23 13 11" xfId="39352" xr:uid="{00000000-0005-0000-0000-000057AD0000}"/>
    <cellStyle name="Style 23 13 11 2" xfId="39353" xr:uid="{00000000-0005-0000-0000-000058AD0000}"/>
    <cellStyle name="Style 23 13 12" xfId="39354" xr:uid="{00000000-0005-0000-0000-000059AD0000}"/>
    <cellStyle name="Style 23 13 12 2" xfId="39355" xr:uid="{00000000-0005-0000-0000-00005AAD0000}"/>
    <cellStyle name="Style 23 13 13" xfId="39356" xr:uid="{00000000-0005-0000-0000-00005BAD0000}"/>
    <cellStyle name="Style 23 13 13 2" xfId="39357" xr:uid="{00000000-0005-0000-0000-00005CAD0000}"/>
    <cellStyle name="Style 23 13 14" xfId="39358" xr:uid="{00000000-0005-0000-0000-00005DAD0000}"/>
    <cellStyle name="Style 23 13 2" xfId="39359" xr:uid="{00000000-0005-0000-0000-00005EAD0000}"/>
    <cellStyle name="Style 23 13 2 2" xfId="39360" xr:uid="{00000000-0005-0000-0000-00005FAD0000}"/>
    <cellStyle name="Style 23 13 2 2 2" xfId="39361" xr:uid="{00000000-0005-0000-0000-000060AD0000}"/>
    <cellStyle name="Style 23 13 2 3" xfId="39362" xr:uid="{00000000-0005-0000-0000-000061AD0000}"/>
    <cellStyle name="Style 23 13 2 3 2" xfId="39363" xr:uid="{00000000-0005-0000-0000-000062AD0000}"/>
    <cellStyle name="Style 23 13 2 4" xfId="39364" xr:uid="{00000000-0005-0000-0000-000063AD0000}"/>
    <cellStyle name="Style 23 13 2 4 2" xfId="39365" xr:uid="{00000000-0005-0000-0000-000064AD0000}"/>
    <cellStyle name="Style 23 13 2 5" xfId="39366" xr:uid="{00000000-0005-0000-0000-000065AD0000}"/>
    <cellStyle name="Style 23 13 3" xfId="39367" xr:uid="{00000000-0005-0000-0000-000066AD0000}"/>
    <cellStyle name="Style 23 13 3 2" xfId="39368" xr:uid="{00000000-0005-0000-0000-000067AD0000}"/>
    <cellStyle name="Style 23 13 3 2 2" xfId="39369" xr:uid="{00000000-0005-0000-0000-000068AD0000}"/>
    <cellStyle name="Style 23 13 3 3" xfId="39370" xr:uid="{00000000-0005-0000-0000-000069AD0000}"/>
    <cellStyle name="Style 23 13 3 3 2" xfId="39371" xr:uid="{00000000-0005-0000-0000-00006AAD0000}"/>
    <cellStyle name="Style 23 13 3 4" xfId="39372" xr:uid="{00000000-0005-0000-0000-00006BAD0000}"/>
    <cellStyle name="Style 23 13 3 4 2" xfId="39373" xr:uid="{00000000-0005-0000-0000-00006CAD0000}"/>
    <cellStyle name="Style 23 13 3 5" xfId="39374" xr:uid="{00000000-0005-0000-0000-00006DAD0000}"/>
    <cellStyle name="Style 23 13 4" xfId="39375" xr:uid="{00000000-0005-0000-0000-00006EAD0000}"/>
    <cellStyle name="Style 23 13 4 2" xfId="39376" xr:uid="{00000000-0005-0000-0000-00006FAD0000}"/>
    <cellStyle name="Style 23 13 4 2 2" xfId="39377" xr:uid="{00000000-0005-0000-0000-000070AD0000}"/>
    <cellStyle name="Style 23 13 4 3" xfId="39378" xr:uid="{00000000-0005-0000-0000-000071AD0000}"/>
    <cellStyle name="Style 23 13 4 3 2" xfId="39379" xr:uid="{00000000-0005-0000-0000-000072AD0000}"/>
    <cellStyle name="Style 23 13 4 4" xfId="39380" xr:uid="{00000000-0005-0000-0000-000073AD0000}"/>
    <cellStyle name="Style 23 13 4 4 2" xfId="39381" xr:uid="{00000000-0005-0000-0000-000074AD0000}"/>
    <cellStyle name="Style 23 13 4 5" xfId="39382" xr:uid="{00000000-0005-0000-0000-000075AD0000}"/>
    <cellStyle name="Style 23 13 5" xfId="39383" xr:uid="{00000000-0005-0000-0000-000076AD0000}"/>
    <cellStyle name="Style 23 13 5 2" xfId="39384" xr:uid="{00000000-0005-0000-0000-000077AD0000}"/>
    <cellStyle name="Style 23 13 5 2 2" xfId="39385" xr:uid="{00000000-0005-0000-0000-000078AD0000}"/>
    <cellStyle name="Style 23 13 5 3" xfId="39386" xr:uid="{00000000-0005-0000-0000-000079AD0000}"/>
    <cellStyle name="Style 23 13 5 3 2" xfId="39387" xr:uid="{00000000-0005-0000-0000-00007AAD0000}"/>
    <cellStyle name="Style 23 13 5 4" xfId="39388" xr:uid="{00000000-0005-0000-0000-00007BAD0000}"/>
    <cellStyle name="Style 23 13 5 4 2" xfId="39389" xr:uid="{00000000-0005-0000-0000-00007CAD0000}"/>
    <cellStyle name="Style 23 13 5 5" xfId="39390" xr:uid="{00000000-0005-0000-0000-00007DAD0000}"/>
    <cellStyle name="Style 23 13 6" xfId="39391" xr:uid="{00000000-0005-0000-0000-00007EAD0000}"/>
    <cellStyle name="Style 23 13 6 2" xfId="39392" xr:uid="{00000000-0005-0000-0000-00007FAD0000}"/>
    <cellStyle name="Style 23 13 6 2 2" xfId="39393" xr:uid="{00000000-0005-0000-0000-000080AD0000}"/>
    <cellStyle name="Style 23 13 6 3" xfId="39394" xr:uid="{00000000-0005-0000-0000-000081AD0000}"/>
    <cellStyle name="Style 23 13 6 3 2" xfId="39395" xr:uid="{00000000-0005-0000-0000-000082AD0000}"/>
    <cellStyle name="Style 23 13 6 4" xfId="39396" xr:uid="{00000000-0005-0000-0000-000083AD0000}"/>
    <cellStyle name="Style 23 13 6 4 2" xfId="39397" xr:uid="{00000000-0005-0000-0000-000084AD0000}"/>
    <cellStyle name="Style 23 13 6 5" xfId="39398" xr:uid="{00000000-0005-0000-0000-000085AD0000}"/>
    <cellStyle name="Style 23 13 7" xfId="39399" xr:uid="{00000000-0005-0000-0000-000086AD0000}"/>
    <cellStyle name="Style 23 13 7 2" xfId="39400" xr:uid="{00000000-0005-0000-0000-000087AD0000}"/>
    <cellStyle name="Style 23 13 7 2 2" xfId="39401" xr:uid="{00000000-0005-0000-0000-000088AD0000}"/>
    <cellStyle name="Style 23 13 7 3" xfId="39402" xr:uid="{00000000-0005-0000-0000-000089AD0000}"/>
    <cellStyle name="Style 23 13 7 3 2" xfId="39403" xr:uid="{00000000-0005-0000-0000-00008AAD0000}"/>
    <cellStyle name="Style 23 13 7 4" xfId="39404" xr:uid="{00000000-0005-0000-0000-00008BAD0000}"/>
    <cellStyle name="Style 23 13 7 4 2" xfId="39405" xr:uid="{00000000-0005-0000-0000-00008CAD0000}"/>
    <cellStyle name="Style 23 13 7 5" xfId="39406" xr:uid="{00000000-0005-0000-0000-00008DAD0000}"/>
    <cellStyle name="Style 23 13 8" xfId="39407" xr:uid="{00000000-0005-0000-0000-00008EAD0000}"/>
    <cellStyle name="Style 23 13 8 2" xfId="39408" xr:uid="{00000000-0005-0000-0000-00008FAD0000}"/>
    <cellStyle name="Style 23 13 8 2 2" xfId="39409" xr:uid="{00000000-0005-0000-0000-000090AD0000}"/>
    <cellStyle name="Style 23 13 8 3" xfId="39410" xr:uid="{00000000-0005-0000-0000-000091AD0000}"/>
    <cellStyle name="Style 23 13 8 3 2" xfId="39411" xr:uid="{00000000-0005-0000-0000-000092AD0000}"/>
    <cellStyle name="Style 23 13 8 4" xfId="39412" xr:uid="{00000000-0005-0000-0000-000093AD0000}"/>
    <cellStyle name="Style 23 13 8 4 2" xfId="39413" xr:uid="{00000000-0005-0000-0000-000094AD0000}"/>
    <cellStyle name="Style 23 13 8 5" xfId="39414" xr:uid="{00000000-0005-0000-0000-000095AD0000}"/>
    <cellStyle name="Style 23 13 9" xfId="39415" xr:uid="{00000000-0005-0000-0000-000096AD0000}"/>
    <cellStyle name="Style 23 13 9 2" xfId="39416" xr:uid="{00000000-0005-0000-0000-000097AD0000}"/>
    <cellStyle name="Style 23 13 9 2 2" xfId="39417" xr:uid="{00000000-0005-0000-0000-000098AD0000}"/>
    <cellStyle name="Style 23 13 9 3" xfId="39418" xr:uid="{00000000-0005-0000-0000-000099AD0000}"/>
    <cellStyle name="Style 23 13 9 3 2" xfId="39419" xr:uid="{00000000-0005-0000-0000-00009AAD0000}"/>
    <cellStyle name="Style 23 13 9 4" xfId="39420" xr:uid="{00000000-0005-0000-0000-00009BAD0000}"/>
    <cellStyle name="Style 23 13 9 4 2" xfId="39421" xr:uid="{00000000-0005-0000-0000-00009CAD0000}"/>
    <cellStyle name="Style 23 13 9 5" xfId="39422" xr:uid="{00000000-0005-0000-0000-00009DAD0000}"/>
    <cellStyle name="Style 23 13_물질에너지밸런스(물량조정)" xfId="39423" xr:uid="{00000000-0005-0000-0000-00009EAD0000}"/>
    <cellStyle name="Style 23 14" xfId="39424" xr:uid="{00000000-0005-0000-0000-00009FAD0000}"/>
    <cellStyle name="Style 23 14 10" xfId="39425" xr:uid="{00000000-0005-0000-0000-0000A0AD0000}"/>
    <cellStyle name="Style 23 14 10 2" xfId="39426" xr:uid="{00000000-0005-0000-0000-0000A1AD0000}"/>
    <cellStyle name="Style 23 14 10 2 2" xfId="39427" xr:uid="{00000000-0005-0000-0000-0000A2AD0000}"/>
    <cellStyle name="Style 23 14 10 3" xfId="39428" xr:uid="{00000000-0005-0000-0000-0000A3AD0000}"/>
    <cellStyle name="Style 23 14 10 3 2" xfId="39429" xr:uid="{00000000-0005-0000-0000-0000A4AD0000}"/>
    <cellStyle name="Style 23 14 10 4" xfId="39430" xr:uid="{00000000-0005-0000-0000-0000A5AD0000}"/>
    <cellStyle name="Style 23 14 10 4 2" xfId="39431" xr:uid="{00000000-0005-0000-0000-0000A6AD0000}"/>
    <cellStyle name="Style 23 14 10 5" xfId="39432" xr:uid="{00000000-0005-0000-0000-0000A7AD0000}"/>
    <cellStyle name="Style 23 14 11" xfId="39433" xr:uid="{00000000-0005-0000-0000-0000A8AD0000}"/>
    <cellStyle name="Style 23 14 11 2" xfId="39434" xr:uid="{00000000-0005-0000-0000-0000A9AD0000}"/>
    <cellStyle name="Style 23 14 12" xfId="39435" xr:uid="{00000000-0005-0000-0000-0000AAAD0000}"/>
    <cellStyle name="Style 23 14 12 2" xfId="39436" xr:uid="{00000000-0005-0000-0000-0000ABAD0000}"/>
    <cellStyle name="Style 23 14 13" xfId="39437" xr:uid="{00000000-0005-0000-0000-0000ACAD0000}"/>
    <cellStyle name="Style 23 14 13 2" xfId="39438" xr:uid="{00000000-0005-0000-0000-0000ADAD0000}"/>
    <cellStyle name="Style 23 14 14" xfId="39439" xr:uid="{00000000-0005-0000-0000-0000AEAD0000}"/>
    <cellStyle name="Style 23 14 2" xfId="39440" xr:uid="{00000000-0005-0000-0000-0000AFAD0000}"/>
    <cellStyle name="Style 23 14 2 2" xfId="39441" xr:uid="{00000000-0005-0000-0000-0000B0AD0000}"/>
    <cellStyle name="Style 23 14 2 2 2" xfId="39442" xr:uid="{00000000-0005-0000-0000-0000B1AD0000}"/>
    <cellStyle name="Style 23 14 2 3" xfId="39443" xr:uid="{00000000-0005-0000-0000-0000B2AD0000}"/>
    <cellStyle name="Style 23 14 2 3 2" xfId="39444" xr:uid="{00000000-0005-0000-0000-0000B3AD0000}"/>
    <cellStyle name="Style 23 14 2 4" xfId="39445" xr:uid="{00000000-0005-0000-0000-0000B4AD0000}"/>
    <cellStyle name="Style 23 14 2 4 2" xfId="39446" xr:uid="{00000000-0005-0000-0000-0000B5AD0000}"/>
    <cellStyle name="Style 23 14 2 5" xfId="39447" xr:uid="{00000000-0005-0000-0000-0000B6AD0000}"/>
    <cellStyle name="Style 23 14 3" xfId="39448" xr:uid="{00000000-0005-0000-0000-0000B7AD0000}"/>
    <cellStyle name="Style 23 14 3 2" xfId="39449" xr:uid="{00000000-0005-0000-0000-0000B8AD0000}"/>
    <cellStyle name="Style 23 14 3 2 2" xfId="39450" xr:uid="{00000000-0005-0000-0000-0000B9AD0000}"/>
    <cellStyle name="Style 23 14 3 3" xfId="39451" xr:uid="{00000000-0005-0000-0000-0000BAAD0000}"/>
    <cellStyle name="Style 23 14 3 3 2" xfId="39452" xr:uid="{00000000-0005-0000-0000-0000BBAD0000}"/>
    <cellStyle name="Style 23 14 3 4" xfId="39453" xr:uid="{00000000-0005-0000-0000-0000BCAD0000}"/>
    <cellStyle name="Style 23 14 3 4 2" xfId="39454" xr:uid="{00000000-0005-0000-0000-0000BDAD0000}"/>
    <cellStyle name="Style 23 14 3 5" xfId="39455" xr:uid="{00000000-0005-0000-0000-0000BEAD0000}"/>
    <cellStyle name="Style 23 14 4" xfId="39456" xr:uid="{00000000-0005-0000-0000-0000BFAD0000}"/>
    <cellStyle name="Style 23 14 4 2" xfId="39457" xr:uid="{00000000-0005-0000-0000-0000C0AD0000}"/>
    <cellStyle name="Style 23 14 4 2 2" xfId="39458" xr:uid="{00000000-0005-0000-0000-0000C1AD0000}"/>
    <cellStyle name="Style 23 14 4 3" xfId="39459" xr:uid="{00000000-0005-0000-0000-0000C2AD0000}"/>
    <cellStyle name="Style 23 14 4 3 2" xfId="39460" xr:uid="{00000000-0005-0000-0000-0000C3AD0000}"/>
    <cellStyle name="Style 23 14 4 4" xfId="39461" xr:uid="{00000000-0005-0000-0000-0000C4AD0000}"/>
    <cellStyle name="Style 23 14 4 4 2" xfId="39462" xr:uid="{00000000-0005-0000-0000-0000C5AD0000}"/>
    <cellStyle name="Style 23 14 4 5" xfId="39463" xr:uid="{00000000-0005-0000-0000-0000C6AD0000}"/>
    <cellStyle name="Style 23 14 5" xfId="39464" xr:uid="{00000000-0005-0000-0000-0000C7AD0000}"/>
    <cellStyle name="Style 23 14 5 2" xfId="39465" xr:uid="{00000000-0005-0000-0000-0000C8AD0000}"/>
    <cellStyle name="Style 23 14 5 2 2" xfId="39466" xr:uid="{00000000-0005-0000-0000-0000C9AD0000}"/>
    <cellStyle name="Style 23 14 5 3" xfId="39467" xr:uid="{00000000-0005-0000-0000-0000CAAD0000}"/>
    <cellStyle name="Style 23 14 5 3 2" xfId="39468" xr:uid="{00000000-0005-0000-0000-0000CBAD0000}"/>
    <cellStyle name="Style 23 14 5 4" xfId="39469" xr:uid="{00000000-0005-0000-0000-0000CCAD0000}"/>
    <cellStyle name="Style 23 14 5 4 2" xfId="39470" xr:uid="{00000000-0005-0000-0000-0000CDAD0000}"/>
    <cellStyle name="Style 23 14 5 5" xfId="39471" xr:uid="{00000000-0005-0000-0000-0000CEAD0000}"/>
    <cellStyle name="Style 23 14 6" xfId="39472" xr:uid="{00000000-0005-0000-0000-0000CFAD0000}"/>
    <cellStyle name="Style 23 14 6 2" xfId="39473" xr:uid="{00000000-0005-0000-0000-0000D0AD0000}"/>
    <cellStyle name="Style 23 14 6 2 2" xfId="39474" xr:uid="{00000000-0005-0000-0000-0000D1AD0000}"/>
    <cellStyle name="Style 23 14 6 3" xfId="39475" xr:uid="{00000000-0005-0000-0000-0000D2AD0000}"/>
    <cellStyle name="Style 23 14 6 3 2" xfId="39476" xr:uid="{00000000-0005-0000-0000-0000D3AD0000}"/>
    <cellStyle name="Style 23 14 6 4" xfId="39477" xr:uid="{00000000-0005-0000-0000-0000D4AD0000}"/>
    <cellStyle name="Style 23 14 6 4 2" xfId="39478" xr:uid="{00000000-0005-0000-0000-0000D5AD0000}"/>
    <cellStyle name="Style 23 14 6 5" xfId="39479" xr:uid="{00000000-0005-0000-0000-0000D6AD0000}"/>
    <cellStyle name="Style 23 14 7" xfId="39480" xr:uid="{00000000-0005-0000-0000-0000D7AD0000}"/>
    <cellStyle name="Style 23 14 7 2" xfId="39481" xr:uid="{00000000-0005-0000-0000-0000D8AD0000}"/>
    <cellStyle name="Style 23 14 7 2 2" xfId="39482" xr:uid="{00000000-0005-0000-0000-0000D9AD0000}"/>
    <cellStyle name="Style 23 14 7 3" xfId="39483" xr:uid="{00000000-0005-0000-0000-0000DAAD0000}"/>
    <cellStyle name="Style 23 14 7 3 2" xfId="39484" xr:uid="{00000000-0005-0000-0000-0000DBAD0000}"/>
    <cellStyle name="Style 23 14 7 4" xfId="39485" xr:uid="{00000000-0005-0000-0000-0000DCAD0000}"/>
    <cellStyle name="Style 23 14 7 4 2" xfId="39486" xr:uid="{00000000-0005-0000-0000-0000DDAD0000}"/>
    <cellStyle name="Style 23 14 7 5" xfId="39487" xr:uid="{00000000-0005-0000-0000-0000DEAD0000}"/>
    <cellStyle name="Style 23 14 8" xfId="39488" xr:uid="{00000000-0005-0000-0000-0000DFAD0000}"/>
    <cellStyle name="Style 23 14 8 2" xfId="39489" xr:uid="{00000000-0005-0000-0000-0000E0AD0000}"/>
    <cellStyle name="Style 23 14 8 2 2" xfId="39490" xr:uid="{00000000-0005-0000-0000-0000E1AD0000}"/>
    <cellStyle name="Style 23 14 8 3" xfId="39491" xr:uid="{00000000-0005-0000-0000-0000E2AD0000}"/>
    <cellStyle name="Style 23 14 8 3 2" xfId="39492" xr:uid="{00000000-0005-0000-0000-0000E3AD0000}"/>
    <cellStyle name="Style 23 14 8 4" xfId="39493" xr:uid="{00000000-0005-0000-0000-0000E4AD0000}"/>
    <cellStyle name="Style 23 14 8 4 2" xfId="39494" xr:uid="{00000000-0005-0000-0000-0000E5AD0000}"/>
    <cellStyle name="Style 23 14 8 5" xfId="39495" xr:uid="{00000000-0005-0000-0000-0000E6AD0000}"/>
    <cellStyle name="Style 23 14 9" xfId="39496" xr:uid="{00000000-0005-0000-0000-0000E7AD0000}"/>
    <cellStyle name="Style 23 14 9 2" xfId="39497" xr:uid="{00000000-0005-0000-0000-0000E8AD0000}"/>
    <cellStyle name="Style 23 14 9 2 2" xfId="39498" xr:uid="{00000000-0005-0000-0000-0000E9AD0000}"/>
    <cellStyle name="Style 23 14 9 3" xfId="39499" xr:uid="{00000000-0005-0000-0000-0000EAAD0000}"/>
    <cellStyle name="Style 23 14 9 3 2" xfId="39500" xr:uid="{00000000-0005-0000-0000-0000EBAD0000}"/>
    <cellStyle name="Style 23 14 9 4" xfId="39501" xr:uid="{00000000-0005-0000-0000-0000ECAD0000}"/>
    <cellStyle name="Style 23 14 9 4 2" xfId="39502" xr:uid="{00000000-0005-0000-0000-0000EDAD0000}"/>
    <cellStyle name="Style 23 14 9 5" xfId="39503" xr:uid="{00000000-0005-0000-0000-0000EEAD0000}"/>
    <cellStyle name="Style 23 14_물질에너지밸런스(물량조정)" xfId="39504" xr:uid="{00000000-0005-0000-0000-0000EFAD0000}"/>
    <cellStyle name="Style 23 15" xfId="39505" xr:uid="{00000000-0005-0000-0000-0000F0AD0000}"/>
    <cellStyle name="Style 23 15 10" xfId="39506" xr:uid="{00000000-0005-0000-0000-0000F1AD0000}"/>
    <cellStyle name="Style 23 15 10 2" xfId="39507" xr:uid="{00000000-0005-0000-0000-0000F2AD0000}"/>
    <cellStyle name="Style 23 15 10 2 2" xfId="39508" xr:uid="{00000000-0005-0000-0000-0000F3AD0000}"/>
    <cellStyle name="Style 23 15 10 3" xfId="39509" xr:uid="{00000000-0005-0000-0000-0000F4AD0000}"/>
    <cellStyle name="Style 23 15 10 3 2" xfId="39510" xr:uid="{00000000-0005-0000-0000-0000F5AD0000}"/>
    <cellStyle name="Style 23 15 10 4" xfId="39511" xr:uid="{00000000-0005-0000-0000-0000F6AD0000}"/>
    <cellStyle name="Style 23 15 10 4 2" xfId="39512" xr:uid="{00000000-0005-0000-0000-0000F7AD0000}"/>
    <cellStyle name="Style 23 15 10 5" xfId="39513" xr:uid="{00000000-0005-0000-0000-0000F8AD0000}"/>
    <cellStyle name="Style 23 15 11" xfId="39514" xr:uid="{00000000-0005-0000-0000-0000F9AD0000}"/>
    <cellStyle name="Style 23 15 11 2" xfId="39515" xr:uid="{00000000-0005-0000-0000-0000FAAD0000}"/>
    <cellStyle name="Style 23 15 12" xfId="39516" xr:uid="{00000000-0005-0000-0000-0000FBAD0000}"/>
    <cellStyle name="Style 23 15 12 2" xfId="39517" xr:uid="{00000000-0005-0000-0000-0000FCAD0000}"/>
    <cellStyle name="Style 23 15 13" xfId="39518" xr:uid="{00000000-0005-0000-0000-0000FDAD0000}"/>
    <cellStyle name="Style 23 15 13 2" xfId="39519" xr:uid="{00000000-0005-0000-0000-0000FEAD0000}"/>
    <cellStyle name="Style 23 15 14" xfId="39520" xr:uid="{00000000-0005-0000-0000-0000FFAD0000}"/>
    <cellStyle name="Style 23 15 2" xfId="39521" xr:uid="{00000000-0005-0000-0000-000000AE0000}"/>
    <cellStyle name="Style 23 15 2 2" xfId="39522" xr:uid="{00000000-0005-0000-0000-000001AE0000}"/>
    <cellStyle name="Style 23 15 2 2 2" xfId="39523" xr:uid="{00000000-0005-0000-0000-000002AE0000}"/>
    <cellStyle name="Style 23 15 2 3" xfId="39524" xr:uid="{00000000-0005-0000-0000-000003AE0000}"/>
    <cellStyle name="Style 23 15 2 3 2" xfId="39525" xr:uid="{00000000-0005-0000-0000-000004AE0000}"/>
    <cellStyle name="Style 23 15 2 4" xfId="39526" xr:uid="{00000000-0005-0000-0000-000005AE0000}"/>
    <cellStyle name="Style 23 15 2 4 2" xfId="39527" xr:uid="{00000000-0005-0000-0000-000006AE0000}"/>
    <cellStyle name="Style 23 15 2 5" xfId="39528" xr:uid="{00000000-0005-0000-0000-000007AE0000}"/>
    <cellStyle name="Style 23 15 3" xfId="39529" xr:uid="{00000000-0005-0000-0000-000008AE0000}"/>
    <cellStyle name="Style 23 15 3 2" xfId="39530" xr:uid="{00000000-0005-0000-0000-000009AE0000}"/>
    <cellStyle name="Style 23 15 3 2 2" xfId="39531" xr:uid="{00000000-0005-0000-0000-00000AAE0000}"/>
    <cellStyle name="Style 23 15 3 3" xfId="39532" xr:uid="{00000000-0005-0000-0000-00000BAE0000}"/>
    <cellStyle name="Style 23 15 3 3 2" xfId="39533" xr:uid="{00000000-0005-0000-0000-00000CAE0000}"/>
    <cellStyle name="Style 23 15 3 4" xfId="39534" xr:uid="{00000000-0005-0000-0000-00000DAE0000}"/>
    <cellStyle name="Style 23 15 3 4 2" xfId="39535" xr:uid="{00000000-0005-0000-0000-00000EAE0000}"/>
    <cellStyle name="Style 23 15 3 5" xfId="39536" xr:uid="{00000000-0005-0000-0000-00000FAE0000}"/>
    <cellStyle name="Style 23 15 4" xfId="39537" xr:uid="{00000000-0005-0000-0000-000010AE0000}"/>
    <cellStyle name="Style 23 15 4 2" xfId="39538" xr:uid="{00000000-0005-0000-0000-000011AE0000}"/>
    <cellStyle name="Style 23 15 4 2 2" xfId="39539" xr:uid="{00000000-0005-0000-0000-000012AE0000}"/>
    <cellStyle name="Style 23 15 4 3" xfId="39540" xr:uid="{00000000-0005-0000-0000-000013AE0000}"/>
    <cellStyle name="Style 23 15 4 3 2" xfId="39541" xr:uid="{00000000-0005-0000-0000-000014AE0000}"/>
    <cellStyle name="Style 23 15 4 4" xfId="39542" xr:uid="{00000000-0005-0000-0000-000015AE0000}"/>
    <cellStyle name="Style 23 15 4 4 2" xfId="39543" xr:uid="{00000000-0005-0000-0000-000016AE0000}"/>
    <cellStyle name="Style 23 15 4 5" xfId="39544" xr:uid="{00000000-0005-0000-0000-000017AE0000}"/>
    <cellStyle name="Style 23 15 5" xfId="39545" xr:uid="{00000000-0005-0000-0000-000018AE0000}"/>
    <cellStyle name="Style 23 15 5 2" xfId="39546" xr:uid="{00000000-0005-0000-0000-000019AE0000}"/>
    <cellStyle name="Style 23 15 5 2 2" xfId="39547" xr:uid="{00000000-0005-0000-0000-00001AAE0000}"/>
    <cellStyle name="Style 23 15 5 3" xfId="39548" xr:uid="{00000000-0005-0000-0000-00001BAE0000}"/>
    <cellStyle name="Style 23 15 5 3 2" xfId="39549" xr:uid="{00000000-0005-0000-0000-00001CAE0000}"/>
    <cellStyle name="Style 23 15 5 4" xfId="39550" xr:uid="{00000000-0005-0000-0000-00001DAE0000}"/>
    <cellStyle name="Style 23 15 5 4 2" xfId="39551" xr:uid="{00000000-0005-0000-0000-00001EAE0000}"/>
    <cellStyle name="Style 23 15 5 5" xfId="39552" xr:uid="{00000000-0005-0000-0000-00001FAE0000}"/>
    <cellStyle name="Style 23 15 6" xfId="39553" xr:uid="{00000000-0005-0000-0000-000020AE0000}"/>
    <cellStyle name="Style 23 15 6 2" xfId="39554" xr:uid="{00000000-0005-0000-0000-000021AE0000}"/>
    <cellStyle name="Style 23 15 6 2 2" xfId="39555" xr:uid="{00000000-0005-0000-0000-000022AE0000}"/>
    <cellStyle name="Style 23 15 6 3" xfId="39556" xr:uid="{00000000-0005-0000-0000-000023AE0000}"/>
    <cellStyle name="Style 23 15 6 3 2" xfId="39557" xr:uid="{00000000-0005-0000-0000-000024AE0000}"/>
    <cellStyle name="Style 23 15 6 4" xfId="39558" xr:uid="{00000000-0005-0000-0000-000025AE0000}"/>
    <cellStyle name="Style 23 15 6 4 2" xfId="39559" xr:uid="{00000000-0005-0000-0000-000026AE0000}"/>
    <cellStyle name="Style 23 15 6 5" xfId="39560" xr:uid="{00000000-0005-0000-0000-000027AE0000}"/>
    <cellStyle name="Style 23 15 7" xfId="39561" xr:uid="{00000000-0005-0000-0000-000028AE0000}"/>
    <cellStyle name="Style 23 15 7 2" xfId="39562" xr:uid="{00000000-0005-0000-0000-000029AE0000}"/>
    <cellStyle name="Style 23 15 7 2 2" xfId="39563" xr:uid="{00000000-0005-0000-0000-00002AAE0000}"/>
    <cellStyle name="Style 23 15 7 3" xfId="39564" xr:uid="{00000000-0005-0000-0000-00002BAE0000}"/>
    <cellStyle name="Style 23 15 7 3 2" xfId="39565" xr:uid="{00000000-0005-0000-0000-00002CAE0000}"/>
    <cellStyle name="Style 23 15 7 4" xfId="39566" xr:uid="{00000000-0005-0000-0000-00002DAE0000}"/>
    <cellStyle name="Style 23 15 7 4 2" xfId="39567" xr:uid="{00000000-0005-0000-0000-00002EAE0000}"/>
    <cellStyle name="Style 23 15 7 5" xfId="39568" xr:uid="{00000000-0005-0000-0000-00002FAE0000}"/>
    <cellStyle name="Style 23 15 8" xfId="39569" xr:uid="{00000000-0005-0000-0000-000030AE0000}"/>
    <cellStyle name="Style 23 15 8 2" xfId="39570" xr:uid="{00000000-0005-0000-0000-000031AE0000}"/>
    <cellStyle name="Style 23 15 8 2 2" xfId="39571" xr:uid="{00000000-0005-0000-0000-000032AE0000}"/>
    <cellStyle name="Style 23 15 8 3" xfId="39572" xr:uid="{00000000-0005-0000-0000-000033AE0000}"/>
    <cellStyle name="Style 23 15 8 3 2" xfId="39573" xr:uid="{00000000-0005-0000-0000-000034AE0000}"/>
    <cellStyle name="Style 23 15 8 4" xfId="39574" xr:uid="{00000000-0005-0000-0000-000035AE0000}"/>
    <cellStyle name="Style 23 15 8 4 2" xfId="39575" xr:uid="{00000000-0005-0000-0000-000036AE0000}"/>
    <cellStyle name="Style 23 15 8 5" xfId="39576" xr:uid="{00000000-0005-0000-0000-000037AE0000}"/>
    <cellStyle name="Style 23 15 9" xfId="39577" xr:uid="{00000000-0005-0000-0000-000038AE0000}"/>
    <cellStyle name="Style 23 15 9 2" xfId="39578" xr:uid="{00000000-0005-0000-0000-000039AE0000}"/>
    <cellStyle name="Style 23 15 9 2 2" xfId="39579" xr:uid="{00000000-0005-0000-0000-00003AAE0000}"/>
    <cellStyle name="Style 23 15 9 3" xfId="39580" xr:uid="{00000000-0005-0000-0000-00003BAE0000}"/>
    <cellStyle name="Style 23 15 9 3 2" xfId="39581" xr:uid="{00000000-0005-0000-0000-00003CAE0000}"/>
    <cellStyle name="Style 23 15 9 4" xfId="39582" xr:uid="{00000000-0005-0000-0000-00003DAE0000}"/>
    <cellStyle name="Style 23 15 9 4 2" xfId="39583" xr:uid="{00000000-0005-0000-0000-00003EAE0000}"/>
    <cellStyle name="Style 23 15 9 5" xfId="39584" xr:uid="{00000000-0005-0000-0000-00003FAE0000}"/>
    <cellStyle name="Style 23 15_물질에너지밸런스(물량조정)" xfId="39585" xr:uid="{00000000-0005-0000-0000-000040AE0000}"/>
    <cellStyle name="Style 23 16" xfId="39586" xr:uid="{00000000-0005-0000-0000-000041AE0000}"/>
    <cellStyle name="Style 23 16 10" xfId="39587" xr:uid="{00000000-0005-0000-0000-000042AE0000}"/>
    <cellStyle name="Style 23 16 10 2" xfId="39588" xr:uid="{00000000-0005-0000-0000-000043AE0000}"/>
    <cellStyle name="Style 23 16 10 2 2" xfId="39589" xr:uid="{00000000-0005-0000-0000-000044AE0000}"/>
    <cellStyle name="Style 23 16 10 3" xfId="39590" xr:uid="{00000000-0005-0000-0000-000045AE0000}"/>
    <cellStyle name="Style 23 16 10 3 2" xfId="39591" xr:uid="{00000000-0005-0000-0000-000046AE0000}"/>
    <cellStyle name="Style 23 16 10 4" xfId="39592" xr:uid="{00000000-0005-0000-0000-000047AE0000}"/>
    <cellStyle name="Style 23 16 10 4 2" xfId="39593" xr:uid="{00000000-0005-0000-0000-000048AE0000}"/>
    <cellStyle name="Style 23 16 10 5" xfId="39594" xr:uid="{00000000-0005-0000-0000-000049AE0000}"/>
    <cellStyle name="Style 23 16 11" xfId="39595" xr:uid="{00000000-0005-0000-0000-00004AAE0000}"/>
    <cellStyle name="Style 23 16 11 2" xfId="39596" xr:uid="{00000000-0005-0000-0000-00004BAE0000}"/>
    <cellStyle name="Style 23 16 12" xfId="39597" xr:uid="{00000000-0005-0000-0000-00004CAE0000}"/>
    <cellStyle name="Style 23 16 12 2" xfId="39598" xr:uid="{00000000-0005-0000-0000-00004DAE0000}"/>
    <cellStyle name="Style 23 16 13" xfId="39599" xr:uid="{00000000-0005-0000-0000-00004EAE0000}"/>
    <cellStyle name="Style 23 16 13 2" xfId="39600" xr:uid="{00000000-0005-0000-0000-00004FAE0000}"/>
    <cellStyle name="Style 23 16 14" xfId="39601" xr:uid="{00000000-0005-0000-0000-000050AE0000}"/>
    <cellStyle name="Style 23 16 2" xfId="39602" xr:uid="{00000000-0005-0000-0000-000051AE0000}"/>
    <cellStyle name="Style 23 16 2 2" xfId="39603" xr:uid="{00000000-0005-0000-0000-000052AE0000}"/>
    <cellStyle name="Style 23 16 2 2 2" xfId="39604" xr:uid="{00000000-0005-0000-0000-000053AE0000}"/>
    <cellStyle name="Style 23 16 2 3" xfId="39605" xr:uid="{00000000-0005-0000-0000-000054AE0000}"/>
    <cellStyle name="Style 23 16 2 3 2" xfId="39606" xr:uid="{00000000-0005-0000-0000-000055AE0000}"/>
    <cellStyle name="Style 23 16 2 4" xfId="39607" xr:uid="{00000000-0005-0000-0000-000056AE0000}"/>
    <cellStyle name="Style 23 16 2 4 2" xfId="39608" xr:uid="{00000000-0005-0000-0000-000057AE0000}"/>
    <cellStyle name="Style 23 16 2 5" xfId="39609" xr:uid="{00000000-0005-0000-0000-000058AE0000}"/>
    <cellStyle name="Style 23 16 3" xfId="39610" xr:uid="{00000000-0005-0000-0000-000059AE0000}"/>
    <cellStyle name="Style 23 16 3 2" xfId="39611" xr:uid="{00000000-0005-0000-0000-00005AAE0000}"/>
    <cellStyle name="Style 23 16 3 2 2" xfId="39612" xr:uid="{00000000-0005-0000-0000-00005BAE0000}"/>
    <cellStyle name="Style 23 16 3 3" xfId="39613" xr:uid="{00000000-0005-0000-0000-00005CAE0000}"/>
    <cellStyle name="Style 23 16 3 3 2" xfId="39614" xr:uid="{00000000-0005-0000-0000-00005DAE0000}"/>
    <cellStyle name="Style 23 16 3 4" xfId="39615" xr:uid="{00000000-0005-0000-0000-00005EAE0000}"/>
    <cellStyle name="Style 23 16 3 4 2" xfId="39616" xr:uid="{00000000-0005-0000-0000-00005FAE0000}"/>
    <cellStyle name="Style 23 16 3 5" xfId="39617" xr:uid="{00000000-0005-0000-0000-000060AE0000}"/>
    <cellStyle name="Style 23 16 4" xfId="39618" xr:uid="{00000000-0005-0000-0000-000061AE0000}"/>
    <cellStyle name="Style 23 16 4 2" xfId="39619" xr:uid="{00000000-0005-0000-0000-000062AE0000}"/>
    <cellStyle name="Style 23 16 4 2 2" xfId="39620" xr:uid="{00000000-0005-0000-0000-000063AE0000}"/>
    <cellStyle name="Style 23 16 4 3" xfId="39621" xr:uid="{00000000-0005-0000-0000-000064AE0000}"/>
    <cellStyle name="Style 23 16 4 3 2" xfId="39622" xr:uid="{00000000-0005-0000-0000-000065AE0000}"/>
    <cellStyle name="Style 23 16 4 4" xfId="39623" xr:uid="{00000000-0005-0000-0000-000066AE0000}"/>
    <cellStyle name="Style 23 16 4 4 2" xfId="39624" xr:uid="{00000000-0005-0000-0000-000067AE0000}"/>
    <cellStyle name="Style 23 16 4 5" xfId="39625" xr:uid="{00000000-0005-0000-0000-000068AE0000}"/>
    <cellStyle name="Style 23 16 5" xfId="39626" xr:uid="{00000000-0005-0000-0000-000069AE0000}"/>
    <cellStyle name="Style 23 16 5 2" xfId="39627" xr:uid="{00000000-0005-0000-0000-00006AAE0000}"/>
    <cellStyle name="Style 23 16 5 2 2" xfId="39628" xr:uid="{00000000-0005-0000-0000-00006BAE0000}"/>
    <cellStyle name="Style 23 16 5 3" xfId="39629" xr:uid="{00000000-0005-0000-0000-00006CAE0000}"/>
    <cellStyle name="Style 23 16 5 3 2" xfId="39630" xr:uid="{00000000-0005-0000-0000-00006DAE0000}"/>
    <cellStyle name="Style 23 16 5 4" xfId="39631" xr:uid="{00000000-0005-0000-0000-00006EAE0000}"/>
    <cellStyle name="Style 23 16 5 4 2" xfId="39632" xr:uid="{00000000-0005-0000-0000-00006FAE0000}"/>
    <cellStyle name="Style 23 16 5 5" xfId="39633" xr:uid="{00000000-0005-0000-0000-000070AE0000}"/>
    <cellStyle name="Style 23 16 6" xfId="39634" xr:uid="{00000000-0005-0000-0000-000071AE0000}"/>
    <cellStyle name="Style 23 16 6 2" xfId="39635" xr:uid="{00000000-0005-0000-0000-000072AE0000}"/>
    <cellStyle name="Style 23 16 6 2 2" xfId="39636" xr:uid="{00000000-0005-0000-0000-000073AE0000}"/>
    <cellStyle name="Style 23 16 6 3" xfId="39637" xr:uid="{00000000-0005-0000-0000-000074AE0000}"/>
    <cellStyle name="Style 23 16 6 3 2" xfId="39638" xr:uid="{00000000-0005-0000-0000-000075AE0000}"/>
    <cellStyle name="Style 23 16 6 4" xfId="39639" xr:uid="{00000000-0005-0000-0000-000076AE0000}"/>
    <cellStyle name="Style 23 16 6 4 2" xfId="39640" xr:uid="{00000000-0005-0000-0000-000077AE0000}"/>
    <cellStyle name="Style 23 16 6 5" xfId="39641" xr:uid="{00000000-0005-0000-0000-000078AE0000}"/>
    <cellStyle name="Style 23 16 7" xfId="39642" xr:uid="{00000000-0005-0000-0000-000079AE0000}"/>
    <cellStyle name="Style 23 16 7 2" xfId="39643" xr:uid="{00000000-0005-0000-0000-00007AAE0000}"/>
    <cellStyle name="Style 23 16 7 2 2" xfId="39644" xr:uid="{00000000-0005-0000-0000-00007BAE0000}"/>
    <cellStyle name="Style 23 16 7 3" xfId="39645" xr:uid="{00000000-0005-0000-0000-00007CAE0000}"/>
    <cellStyle name="Style 23 16 7 3 2" xfId="39646" xr:uid="{00000000-0005-0000-0000-00007DAE0000}"/>
    <cellStyle name="Style 23 16 7 4" xfId="39647" xr:uid="{00000000-0005-0000-0000-00007EAE0000}"/>
    <cellStyle name="Style 23 16 7 4 2" xfId="39648" xr:uid="{00000000-0005-0000-0000-00007FAE0000}"/>
    <cellStyle name="Style 23 16 7 5" xfId="39649" xr:uid="{00000000-0005-0000-0000-000080AE0000}"/>
    <cellStyle name="Style 23 16 8" xfId="39650" xr:uid="{00000000-0005-0000-0000-000081AE0000}"/>
    <cellStyle name="Style 23 16 8 2" xfId="39651" xr:uid="{00000000-0005-0000-0000-000082AE0000}"/>
    <cellStyle name="Style 23 16 8 2 2" xfId="39652" xr:uid="{00000000-0005-0000-0000-000083AE0000}"/>
    <cellStyle name="Style 23 16 8 3" xfId="39653" xr:uid="{00000000-0005-0000-0000-000084AE0000}"/>
    <cellStyle name="Style 23 16 8 3 2" xfId="39654" xr:uid="{00000000-0005-0000-0000-000085AE0000}"/>
    <cellStyle name="Style 23 16 8 4" xfId="39655" xr:uid="{00000000-0005-0000-0000-000086AE0000}"/>
    <cellStyle name="Style 23 16 8 4 2" xfId="39656" xr:uid="{00000000-0005-0000-0000-000087AE0000}"/>
    <cellStyle name="Style 23 16 8 5" xfId="39657" xr:uid="{00000000-0005-0000-0000-000088AE0000}"/>
    <cellStyle name="Style 23 16 9" xfId="39658" xr:uid="{00000000-0005-0000-0000-000089AE0000}"/>
    <cellStyle name="Style 23 16 9 2" xfId="39659" xr:uid="{00000000-0005-0000-0000-00008AAE0000}"/>
    <cellStyle name="Style 23 16 9 2 2" xfId="39660" xr:uid="{00000000-0005-0000-0000-00008BAE0000}"/>
    <cellStyle name="Style 23 16 9 3" xfId="39661" xr:uid="{00000000-0005-0000-0000-00008CAE0000}"/>
    <cellStyle name="Style 23 16 9 3 2" xfId="39662" xr:uid="{00000000-0005-0000-0000-00008DAE0000}"/>
    <cellStyle name="Style 23 16 9 4" xfId="39663" xr:uid="{00000000-0005-0000-0000-00008EAE0000}"/>
    <cellStyle name="Style 23 16 9 4 2" xfId="39664" xr:uid="{00000000-0005-0000-0000-00008FAE0000}"/>
    <cellStyle name="Style 23 16 9 5" xfId="39665" xr:uid="{00000000-0005-0000-0000-000090AE0000}"/>
    <cellStyle name="Style 23 16_물질에너지밸런스(물량조정)" xfId="39666" xr:uid="{00000000-0005-0000-0000-000091AE0000}"/>
    <cellStyle name="Style 23 17" xfId="39667" xr:uid="{00000000-0005-0000-0000-000092AE0000}"/>
    <cellStyle name="Style 23 17 10" xfId="39668" xr:uid="{00000000-0005-0000-0000-000093AE0000}"/>
    <cellStyle name="Style 23 17 10 2" xfId="39669" xr:uid="{00000000-0005-0000-0000-000094AE0000}"/>
    <cellStyle name="Style 23 17 10 2 2" xfId="39670" xr:uid="{00000000-0005-0000-0000-000095AE0000}"/>
    <cellStyle name="Style 23 17 10 3" xfId="39671" xr:uid="{00000000-0005-0000-0000-000096AE0000}"/>
    <cellStyle name="Style 23 17 10 3 2" xfId="39672" xr:uid="{00000000-0005-0000-0000-000097AE0000}"/>
    <cellStyle name="Style 23 17 10 4" xfId="39673" xr:uid="{00000000-0005-0000-0000-000098AE0000}"/>
    <cellStyle name="Style 23 17 10 4 2" xfId="39674" xr:uid="{00000000-0005-0000-0000-000099AE0000}"/>
    <cellStyle name="Style 23 17 10 5" xfId="39675" xr:uid="{00000000-0005-0000-0000-00009AAE0000}"/>
    <cellStyle name="Style 23 17 11" xfId="39676" xr:uid="{00000000-0005-0000-0000-00009BAE0000}"/>
    <cellStyle name="Style 23 17 11 2" xfId="39677" xr:uid="{00000000-0005-0000-0000-00009CAE0000}"/>
    <cellStyle name="Style 23 17 12" xfId="39678" xr:uid="{00000000-0005-0000-0000-00009DAE0000}"/>
    <cellStyle name="Style 23 17 12 2" xfId="39679" xr:uid="{00000000-0005-0000-0000-00009EAE0000}"/>
    <cellStyle name="Style 23 17 13" xfId="39680" xr:uid="{00000000-0005-0000-0000-00009FAE0000}"/>
    <cellStyle name="Style 23 17 13 2" xfId="39681" xr:uid="{00000000-0005-0000-0000-0000A0AE0000}"/>
    <cellStyle name="Style 23 17 14" xfId="39682" xr:uid="{00000000-0005-0000-0000-0000A1AE0000}"/>
    <cellStyle name="Style 23 17 2" xfId="39683" xr:uid="{00000000-0005-0000-0000-0000A2AE0000}"/>
    <cellStyle name="Style 23 17 2 2" xfId="39684" xr:uid="{00000000-0005-0000-0000-0000A3AE0000}"/>
    <cellStyle name="Style 23 17 2 2 2" xfId="39685" xr:uid="{00000000-0005-0000-0000-0000A4AE0000}"/>
    <cellStyle name="Style 23 17 2 3" xfId="39686" xr:uid="{00000000-0005-0000-0000-0000A5AE0000}"/>
    <cellStyle name="Style 23 17 2 3 2" xfId="39687" xr:uid="{00000000-0005-0000-0000-0000A6AE0000}"/>
    <cellStyle name="Style 23 17 2 4" xfId="39688" xr:uid="{00000000-0005-0000-0000-0000A7AE0000}"/>
    <cellStyle name="Style 23 17 2 4 2" xfId="39689" xr:uid="{00000000-0005-0000-0000-0000A8AE0000}"/>
    <cellStyle name="Style 23 17 2 5" xfId="39690" xr:uid="{00000000-0005-0000-0000-0000A9AE0000}"/>
    <cellStyle name="Style 23 17 3" xfId="39691" xr:uid="{00000000-0005-0000-0000-0000AAAE0000}"/>
    <cellStyle name="Style 23 17 3 2" xfId="39692" xr:uid="{00000000-0005-0000-0000-0000ABAE0000}"/>
    <cellStyle name="Style 23 17 3 2 2" xfId="39693" xr:uid="{00000000-0005-0000-0000-0000ACAE0000}"/>
    <cellStyle name="Style 23 17 3 3" xfId="39694" xr:uid="{00000000-0005-0000-0000-0000ADAE0000}"/>
    <cellStyle name="Style 23 17 3 3 2" xfId="39695" xr:uid="{00000000-0005-0000-0000-0000AEAE0000}"/>
    <cellStyle name="Style 23 17 3 4" xfId="39696" xr:uid="{00000000-0005-0000-0000-0000AFAE0000}"/>
    <cellStyle name="Style 23 17 3 4 2" xfId="39697" xr:uid="{00000000-0005-0000-0000-0000B0AE0000}"/>
    <cellStyle name="Style 23 17 3 5" xfId="39698" xr:uid="{00000000-0005-0000-0000-0000B1AE0000}"/>
    <cellStyle name="Style 23 17 4" xfId="39699" xr:uid="{00000000-0005-0000-0000-0000B2AE0000}"/>
    <cellStyle name="Style 23 17 4 2" xfId="39700" xr:uid="{00000000-0005-0000-0000-0000B3AE0000}"/>
    <cellStyle name="Style 23 17 4 2 2" xfId="39701" xr:uid="{00000000-0005-0000-0000-0000B4AE0000}"/>
    <cellStyle name="Style 23 17 4 3" xfId="39702" xr:uid="{00000000-0005-0000-0000-0000B5AE0000}"/>
    <cellStyle name="Style 23 17 4 3 2" xfId="39703" xr:uid="{00000000-0005-0000-0000-0000B6AE0000}"/>
    <cellStyle name="Style 23 17 4 4" xfId="39704" xr:uid="{00000000-0005-0000-0000-0000B7AE0000}"/>
    <cellStyle name="Style 23 17 4 4 2" xfId="39705" xr:uid="{00000000-0005-0000-0000-0000B8AE0000}"/>
    <cellStyle name="Style 23 17 4 5" xfId="39706" xr:uid="{00000000-0005-0000-0000-0000B9AE0000}"/>
    <cellStyle name="Style 23 17 5" xfId="39707" xr:uid="{00000000-0005-0000-0000-0000BAAE0000}"/>
    <cellStyle name="Style 23 17 5 2" xfId="39708" xr:uid="{00000000-0005-0000-0000-0000BBAE0000}"/>
    <cellStyle name="Style 23 17 5 2 2" xfId="39709" xr:uid="{00000000-0005-0000-0000-0000BCAE0000}"/>
    <cellStyle name="Style 23 17 5 3" xfId="39710" xr:uid="{00000000-0005-0000-0000-0000BDAE0000}"/>
    <cellStyle name="Style 23 17 5 3 2" xfId="39711" xr:uid="{00000000-0005-0000-0000-0000BEAE0000}"/>
    <cellStyle name="Style 23 17 5 4" xfId="39712" xr:uid="{00000000-0005-0000-0000-0000BFAE0000}"/>
    <cellStyle name="Style 23 17 5 4 2" xfId="39713" xr:uid="{00000000-0005-0000-0000-0000C0AE0000}"/>
    <cellStyle name="Style 23 17 5 5" xfId="39714" xr:uid="{00000000-0005-0000-0000-0000C1AE0000}"/>
    <cellStyle name="Style 23 17 6" xfId="39715" xr:uid="{00000000-0005-0000-0000-0000C2AE0000}"/>
    <cellStyle name="Style 23 17 6 2" xfId="39716" xr:uid="{00000000-0005-0000-0000-0000C3AE0000}"/>
    <cellStyle name="Style 23 17 6 2 2" xfId="39717" xr:uid="{00000000-0005-0000-0000-0000C4AE0000}"/>
    <cellStyle name="Style 23 17 6 3" xfId="39718" xr:uid="{00000000-0005-0000-0000-0000C5AE0000}"/>
    <cellStyle name="Style 23 17 6 3 2" xfId="39719" xr:uid="{00000000-0005-0000-0000-0000C6AE0000}"/>
    <cellStyle name="Style 23 17 6 4" xfId="39720" xr:uid="{00000000-0005-0000-0000-0000C7AE0000}"/>
    <cellStyle name="Style 23 17 6 4 2" xfId="39721" xr:uid="{00000000-0005-0000-0000-0000C8AE0000}"/>
    <cellStyle name="Style 23 17 6 5" xfId="39722" xr:uid="{00000000-0005-0000-0000-0000C9AE0000}"/>
    <cellStyle name="Style 23 17 7" xfId="39723" xr:uid="{00000000-0005-0000-0000-0000CAAE0000}"/>
    <cellStyle name="Style 23 17 7 2" xfId="39724" xr:uid="{00000000-0005-0000-0000-0000CBAE0000}"/>
    <cellStyle name="Style 23 17 7 2 2" xfId="39725" xr:uid="{00000000-0005-0000-0000-0000CCAE0000}"/>
    <cellStyle name="Style 23 17 7 3" xfId="39726" xr:uid="{00000000-0005-0000-0000-0000CDAE0000}"/>
    <cellStyle name="Style 23 17 7 3 2" xfId="39727" xr:uid="{00000000-0005-0000-0000-0000CEAE0000}"/>
    <cellStyle name="Style 23 17 7 4" xfId="39728" xr:uid="{00000000-0005-0000-0000-0000CFAE0000}"/>
    <cellStyle name="Style 23 17 7 4 2" xfId="39729" xr:uid="{00000000-0005-0000-0000-0000D0AE0000}"/>
    <cellStyle name="Style 23 17 7 5" xfId="39730" xr:uid="{00000000-0005-0000-0000-0000D1AE0000}"/>
    <cellStyle name="Style 23 17 8" xfId="39731" xr:uid="{00000000-0005-0000-0000-0000D2AE0000}"/>
    <cellStyle name="Style 23 17 8 2" xfId="39732" xr:uid="{00000000-0005-0000-0000-0000D3AE0000}"/>
    <cellStyle name="Style 23 17 8 2 2" xfId="39733" xr:uid="{00000000-0005-0000-0000-0000D4AE0000}"/>
    <cellStyle name="Style 23 17 8 3" xfId="39734" xr:uid="{00000000-0005-0000-0000-0000D5AE0000}"/>
    <cellStyle name="Style 23 17 8 3 2" xfId="39735" xr:uid="{00000000-0005-0000-0000-0000D6AE0000}"/>
    <cellStyle name="Style 23 17 8 4" xfId="39736" xr:uid="{00000000-0005-0000-0000-0000D7AE0000}"/>
    <cellStyle name="Style 23 17 8 4 2" xfId="39737" xr:uid="{00000000-0005-0000-0000-0000D8AE0000}"/>
    <cellStyle name="Style 23 17 8 5" xfId="39738" xr:uid="{00000000-0005-0000-0000-0000D9AE0000}"/>
    <cellStyle name="Style 23 17 9" xfId="39739" xr:uid="{00000000-0005-0000-0000-0000DAAE0000}"/>
    <cellStyle name="Style 23 17 9 2" xfId="39740" xr:uid="{00000000-0005-0000-0000-0000DBAE0000}"/>
    <cellStyle name="Style 23 17 9 2 2" xfId="39741" xr:uid="{00000000-0005-0000-0000-0000DCAE0000}"/>
    <cellStyle name="Style 23 17 9 3" xfId="39742" xr:uid="{00000000-0005-0000-0000-0000DDAE0000}"/>
    <cellStyle name="Style 23 17 9 3 2" xfId="39743" xr:uid="{00000000-0005-0000-0000-0000DEAE0000}"/>
    <cellStyle name="Style 23 17 9 4" xfId="39744" xr:uid="{00000000-0005-0000-0000-0000DFAE0000}"/>
    <cellStyle name="Style 23 17 9 4 2" xfId="39745" xr:uid="{00000000-0005-0000-0000-0000E0AE0000}"/>
    <cellStyle name="Style 23 17 9 5" xfId="39746" xr:uid="{00000000-0005-0000-0000-0000E1AE0000}"/>
    <cellStyle name="Style 23 17_물질에너지밸런스(물량조정)" xfId="39747" xr:uid="{00000000-0005-0000-0000-0000E2AE0000}"/>
    <cellStyle name="Style 23 18" xfId="39748" xr:uid="{00000000-0005-0000-0000-0000E3AE0000}"/>
    <cellStyle name="Style 23 18 10" xfId="39749" xr:uid="{00000000-0005-0000-0000-0000E4AE0000}"/>
    <cellStyle name="Style 23 18 10 2" xfId="39750" xr:uid="{00000000-0005-0000-0000-0000E5AE0000}"/>
    <cellStyle name="Style 23 18 10 2 2" xfId="39751" xr:uid="{00000000-0005-0000-0000-0000E6AE0000}"/>
    <cellStyle name="Style 23 18 10 3" xfId="39752" xr:uid="{00000000-0005-0000-0000-0000E7AE0000}"/>
    <cellStyle name="Style 23 18 10 3 2" xfId="39753" xr:uid="{00000000-0005-0000-0000-0000E8AE0000}"/>
    <cellStyle name="Style 23 18 10 4" xfId="39754" xr:uid="{00000000-0005-0000-0000-0000E9AE0000}"/>
    <cellStyle name="Style 23 18 10 4 2" xfId="39755" xr:uid="{00000000-0005-0000-0000-0000EAAE0000}"/>
    <cellStyle name="Style 23 18 10 5" xfId="39756" xr:uid="{00000000-0005-0000-0000-0000EBAE0000}"/>
    <cellStyle name="Style 23 18 11" xfId="39757" xr:uid="{00000000-0005-0000-0000-0000ECAE0000}"/>
    <cellStyle name="Style 23 18 11 2" xfId="39758" xr:uid="{00000000-0005-0000-0000-0000EDAE0000}"/>
    <cellStyle name="Style 23 18 12" xfId="39759" xr:uid="{00000000-0005-0000-0000-0000EEAE0000}"/>
    <cellStyle name="Style 23 18 12 2" xfId="39760" xr:uid="{00000000-0005-0000-0000-0000EFAE0000}"/>
    <cellStyle name="Style 23 18 13" xfId="39761" xr:uid="{00000000-0005-0000-0000-0000F0AE0000}"/>
    <cellStyle name="Style 23 18 13 2" xfId="39762" xr:uid="{00000000-0005-0000-0000-0000F1AE0000}"/>
    <cellStyle name="Style 23 18 14" xfId="39763" xr:uid="{00000000-0005-0000-0000-0000F2AE0000}"/>
    <cellStyle name="Style 23 18 2" xfId="39764" xr:uid="{00000000-0005-0000-0000-0000F3AE0000}"/>
    <cellStyle name="Style 23 18 2 2" xfId="39765" xr:uid="{00000000-0005-0000-0000-0000F4AE0000}"/>
    <cellStyle name="Style 23 18 2 2 2" xfId="39766" xr:uid="{00000000-0005-0000-0000-0000F5AE0000}"/>
    <cellStyle name="Style 23 18 2 3" xfId="39767" xr:uid="{00000000-0005-0000-0000-0000F6AE0000}"/>
    <cellStyle name="Style 23 18 2 3 2" xfId="39768" xr:uid="{00000000-0005-0000-0000-0000F7AE0000}"/>
    <cellStyle name="Style 23 18 2 4" xfId="39769" xr:uid="{00000000-0005-0000-0000-0000F8AE0000}"/>
    <cellStyle name="Style 23 18 2 4 2" xfId="39770" xr:uid="{00000000-0005-0000-0000-0000F9AE0000}"/>
    <cellStyle name="Style 23 18 2 5" xfId="39771" xr:uid="{00000000-0005-0000-0000-0000FAAE0000}"/>
    <cellStyle name="Style 23 18 3" xfId="39772" xr:uid="{00000000-0005-0000-0000-0000FBAE0000}"/>
    <cellStyle name="Style 23 18 3 2" xfId="39773" xr:uid="{00000000-0005-0000-0000-0000FCAE0000}"/>
    <cellStyle name="Style 23 18 3 2 2" xfId="39774" xr:uid="{00000000-0005-0000-0000-0000FDAE0000}"/>
    <cellStyle name="Style 23 18 3 3" xfId="39775" xr:uid="{00000000-0005-0000-0000-0000FEAE0000}"/>
    <cellStyle name="Style 23 18 3 3 2" xfId="39776" xr:uid="{00000000-0005-0000-0000-0000FFAE0000}"/>
    <cellStyle name="Style 23 18 3 4" xfId="39777" xr:uid="{00000000-0005-0000-0000-000000AF0000}"/>
    <cellStyle name="Style 23 18 3 4 2" xfId="39778" xr:uid="{00000000-0005-0000-0000-000001AF0000}"/>
    <cellStyle name="Style 23 18 3 5" xfId="39779" xr:uid="{00000000-0005-0000-0000-000002AF0000}"/>
    <cellStyle name="Style 23 18 4" xfId="39780" xr:uid="{00000000-0005-0000-0000-000003AF0000}"/>
    <cellStyle name="Style 23 18 4 2" xfId="39781" xr:uid="{00000000-0005-0000-0000-000004AF0000}"/>
    <cellStyle name="Style 23 18 4 2 2" xfId="39782" xr:uid="{00000000-0005-0000-0000-000005AF0000}"/>
    <cellStyle name="Style 23 18 4 3" xfId="39783" xr:uid="{00000000-0005-0000-0000-000006AF0000}"/>
    <cellStyle name="Style 23 18 4 3 2" xfId="39784" xr:uid="{00000000-0005-0000-0000-000007AF0000}"/>
    <cellStyle name="Style 23 18 4 4" xfId="39785" xr:uid="{00000000-0005-0000-0000-000008AF0000}"/>
    <cellStyle name="Style 23 18 4 4 2" xfId="39786" xr:uid="{00000000-0005-0000-0000-000009AF0000}"/>
    <cellStyle name="Style 23 18 4 5" xfId="39787" xr:uid="{00000000-0005-0000-0000-00000AAF0000}"/>
    <cellStyle name="Style 23 18 5" xfId="39788" xr:uid="{00000000-0005-0000-0000-00000BAF0000}"/>
    <cellStyle name="Style 23 18 5 2" xfId="39789" xr:uid="{00000000-0005-0000-0000-00000CAF0000}"/>
    <cellStyle name="Style 23 18 5 2 2" xfId="39790" xr:uid="{00000000-0005-0000-0000-00000DAF0000}"/>
    <cellStyle name="Style 23 18 5 3" xfId="39791" xr:uid="{00000000-0005-0000-0000-00000EAF0000}"/>
    <cellStyle name="Style 23 18 5 3 2" xfId="39792" xr:uid="{00000000-0005-0000-0000-00000FAF0000}"/>
    <cellStyle name="Style 23 18 5 4" xfId="39793" xr:uid="{00000000-0005-0000-0000-000010AF0000}"/>
    <cellStyle name="Style 23 18 5 4 2" xfId="39794" xr:uid="{00000000-0005-0000-0000-000011AF0000}"/>
    <cellStyle name="Style 23 18 5 5" xfId="39795" xr:uid="{00000000-0005-0000-0000-000012AF0000}"/>
    <cellStyle name="Style 23 18 6" xfId="39796" xr:uid="{00000000-0005-0000-0000-000013AF0000}"/>
    <cellStyle name="Style 23 18 6 2" xfId="39797" xr:uid="{00000000-0005-0000-0000-000014AF0000}"/>
    <cellStyle name="Style 23 18 6 2 2" xfId="39798" xr:uid="{00000000-0005-0000-0000-000015AF0000}"/>
    <cellStyle name="Style 23 18 6 3" xfId="39799" xr:uid="{00000000-0005-0000-0000-000016AF0000}"/>
    <cellStyle name="Style 23 18 6 3 2" xfId="39800" xr:uid="{00000000-0005-0000-0000-000017AF0000}"/>
    <cellStyle name="Style 23 18 6 4" xfId="39801" xr:uid="{00000000-0005-0000-0000-000018AF0000}"/>
    <cellStyle name="Style 23 18 6 4 2" xfId="39802" xr:uid="{00000000-0005-0000-0000-000019AF0000}"/>
    <cellStyle name="Style 23 18 6 5" xfId="39803" xr:uid="{00000000-0005-0000-0000-00001AAF0000}"/>
    <cellStyle name="Style 23 18 7" xfId="39804" xr:uid="{00000000-0005-0000-0000-00001BAF0000}"/>
    <cellStyle name="Style 23 18 7 2" xfId="39805" xr:uid="{00000000-0005-0000-0000-00001CAF0000}"/>
    <cellStyle name="Style 23 18 7 2 2" xfId="39806" xr:uid="{00000000-0005-0000-0000-00001DAF0000}"/>
    <cellStyle name="Style 23 18 7 3" xfId="39807" xr:uid="{00000000-0005-0000-0000-00001EAF0000}"/>
    <cellStyle name="Style 23 18 7 3 2" xfId="39808" xr:uid="{00000000-0005-0000-0000-00001FAF0000}"/>
    <cellStyle name="Style 23 18 7 4" xfId="39809" xr:uid="{00000000-0005-0000-0000-000020AF0000}"/>
    <cellStyle name="Style 23 18 7 4 2" xfId="39810" xr:uid="{00000000-0005-0000-0000-000021AF0000}"/>
    <cellStyle name="Style 23 18 7 5" xfId="39811" xr:uid="{00000000-0005-0000-0000-000022AF0000}"/>
    <cellStyle name="Style 23 18 8" xfId="39812" xr:uid="{00000000-0005-0000-0000-000023AF0000}"/>
    <cellStyle name="Style 23 18 8 2" xfId="39813" xr:uid="{00000000-0005-0000-0000-000024AF0000}"/>
    <cellStyle name="Style 23 18 8 2 2" xfId="39814" xr:uid="{00000000-0005-0000-0000-000025AF0000}"/>
    <cellStyle name="Style 23 18 8 3" xfId="39815" xr:uid="{00000000-0005-0000-0000-000026AF0000}"/>
    <cellStyle name="Style 23 18 8 3 2" xfId="39816" xr:uid="{00000000-0005-0000-0000-000027AF0000}"/>
    <cellStyle name="Style 23 18 8 4" xfId="39817" xr:uid="{00000000-0005-0000-0000-000028AF0000}"/>
    <cellStyle name="Style 23 18 8 4 2" xfId="39818" xr:uid="{00000000-0005-0000-0000-000029AF0000}"/>
    <cellStyle name="Style 23 18 8 5" xfId="39819" xr:uid="{00000000-0005-0000-0000-00002AAF0000}"/>
    <cellStyle name="Style 23 18 9" xfId="39820" xr:uid="{00000000-0005-0000-0000-00002BAF0000}"/>
    <cellStyle name="Style 23 18 9 2" xfId="39821" xr:uid="{00000000-0005-0000-0000-00002CAF0000}"/>
    <cellStyle name="Style 23 18 9 2 2" xfId="39822" xr:uid="{00000000-0005-0000-0000-00002DAF0000}"/>
    <cellStyle name="Style 23 18 9 3" xfId="39823" xr:uid="{00000000-0005-0000-0000-00002EAF0000}"/>
    <cellStyle name="Style 23 18 9 3 2" xfId="39824" xr:uid="{00000000-0005-0000-0000-00002FAF0000}"/>
    <cellStyle name="Style 23 18 9 4" xfId="39825" xr:uid="{00000000-0005-0000-0000-000030AF0000}"/>
    <cellStyle name="Style 23 18 9 4 2" xfId="39826" xr:uid="{00000000-0005-0000-0000-000031AF0000}"/>
    <cellStyle name="Style 23 18 9 5" xfId="39827" xr:uid="{00000000-0005-0000-0000-000032AF0000}"/>
    <cellStyle name="Style 23 18_물질에너지밸런스(물량조정)" xfId="39828" xr:uid="{00000000-0005-0000-0000-000033AF0000}"/>
    <cellStyle name="Style 23 19" xfId="39829" xr:uid="{00000000-0005-0000-0000-000034AF0000}"/>
    <cellStyle name="Style 23 19 10" xfId="39830" xr:uid="{00000000-0005-0000-0000-000035AF0000}"/>
    <cellStyle name="Style 23 19 10 2" xfId="39831" xr:uid="{00000000-0005-0000-0000-000036AF0000}"/>
    <cellStyle name="Style 23 19 10 2 2" xfId="39832" xr:uid="{00000000-0005-0000-0000-000037AF0000}"/>
    <cellStyle name="Style 23 19 10 3" xfId="39833" xr:uid="{00000000-0005-0000-0000-000038AF0000}"/>
    <cellStyle name="Style 23 19 10 3 2" xfId="39834" xr:uid="{00000000-0005-0000-0000-000039AF0000}"/>
    <cellStyle name="Style 23 19 10 4" xfId="39835" xr:uid="{00000000-0005-0000-0000-00003AAF0000}"/>
    <cellStyle name="Style 23 19 10 4 2" xfId="39836" xr:uid="{00000000-0005-0000-0000-00003BAF0000}"/>
    <cellStyle name="Style 23 19 10 5" xfId="39837" xr:uid="{00000000-0005-0000-0000-00003CAF0000}"/>
    <cellStyle name="Style 23 19 11" xfId="39838" xr:uid="{00000000-0005-0000-0000-00003DAF0000}"/>
    <cellStyle name="Style 23 19 11 2" xfId="39839" xr:uid="{00000000-0005-0000-0000-00003EAF0000}"/>
    <cellStyle name="Style 23 19 12" xfId="39840" xr:uid="{00000000-0005-0000-0000-00003FAF0000}"/>
    <cellStyle name="Style 23 19 12 2" xfId="39841" xr:uid="{00000000-0005-0000-0000-000040AF0000}"/>
    <cellStyle name="Style 23 19 13" xfId="39842" xr:uid="{00000000-0005-0000-0000-000041AF0000}"/>
    <cellStyle name="Style 23 19 13 2" xfId="39843" xr:uid="{00000000-0005-0000-0000-000042AF0000}"/>
    <cellStyle name="Style 23 19 14" xfId="39844" xr:uid="{00000000-0005-0000-0000-000043AF0000}"/>
    <cellStyle name="Style 23 19 2" xfId="39845" xr:uid="{00000000-0005-0000-0000-000044AF0000}"/>
    <cellStyle name="Style 23 19 2 2" xfId="39846" xr:uid="{00000000-0005-0000-0000-000045AF0000}"/>
    <cellStyle name="Style 23 19 2 2 2" xfId="39847" xr:uid="{00000000-0005-0000-0000-000046AF0000}"/>
    <cellStyle name="Style 23 19 2 3" xfId="39848" xr:uid="{00000000-0005-0000-0000-000047AF0000}"/>
    <cellStyle name="Style 23 19 2 3 2" xfId="39849" xr:uid="{00000000-0005-0000-0000-000048AF0000}"/>
    <cellStyle name="Style 23 19 2 4" xfId="39850" xr:uid="{00000000-0005-0000-0000-000049AF0000}"/>
    <cellStyle name="Style 23 19 2 4 2" xfId="39851" xr:uid="{00000000-0005-0000-0000-00004AAF0000}"/>
    <cellStyle name="Style 23 19 2 5" xfId="39852" xr:uid="{00000000-0005-0000-0000-00004BAF0000}"/>
    <cellStyle name="Style 23 19 3" xfId="39853" xr:uid="{00000000-0005-0000-0000-00004CAF0000}"/>
    <cellStyle name="Style 23 19 3 2" xfId="39854" xr:uid="{00000000-0005-0000-0000-00004DAF0000}"/>
    <cellStyle name="Style 23 19 3 2 2" xfId="39855" xr:uid="{00000000-0005-0000-0000-00004EAF0000}"/>
    <cellStyle name="Style 23 19 3 3" xfId="39856" xr:uid="{00000000-0005-0000-0000-00004FAF0000}"/>
    <cellStyle name="Style 23 19 3 3 2" xfId="39857" xr:uid="{00000000-0005-0000-0000-000050AF0000}"/>
    <cellStyle name="Style 23 19 3 4" xfId="39858" xr:uid="{00000000-0005-0000-0000-000051AF0000}"/>
    <cellStyle name="Style 23 19 3 4 2" xfId="39859" xr:uid="{00000000-0005-0000-0000-000052AF0000}"/>
    <cellStyle name="Style 23 19 3 5" xfId="39860" xr:uid="{00000000-0005-0000-0000-000053AF0000}"/>
    <cellStyle name="Style 23 19 4" xfId="39861" xr:uid="{00000000-0005-0000-0000-000054AF0000}"/>
    <cellStyle name="Style 23 19 4 2" xfId="39862" xr:uid="{00000000-0005-0000-0000-000055AF0000}"/>
    <cellStyle name="Style 23 19 4 2 2" xfId="39863" xr:uid="{00000000-0005-0000-0000-000056AF0000}"/>
    <cellStyle name="Style 23 19 4 3" xfId="39864" xr:uid="{00000000-0005-0000-0000-000057AF0000}"/>
    <cellStyle name="Style 23 19 4 3 2" xfId="39865" xr:uid="{00000000-0005-0000-0000-000058AF0000}"/>
    <cellStyle name="Style 23 19 4 4" xfId="39866" xr:uid="{00000000-0005-0000-0000-000059AF0000}"/>
    <cellStyle name="Style 23 19 4 4 2" xfId="39867" xr:uid="{00000000-0005-0000-0000-00005AAF0000}"/>
    <cellStyle name="Style 23 19 4 5" xfId="39868" xr:uid="{00000000-0005-0000-0000-00005BAF0000}"/>
    <cellStyle name="Style 23 19 5" xfId="39869" xr:uid="{00000000-0005-0000-0000-00005CAF0000}"/>
    <cellStyle name="Style 23 19 5 2" xfId="39870" xr:uid="{00000000-0005-0000-0000-00005DAF0000}"/>
    <cellStyle name="Style 23 19 5 2 2" xfId="39871" xr:uid="{00000000-0005-0000-0000-00005EAF0000}"/>
    <cellStyle name="Style 23 19 5 3" xfId="39872" xr:uid="{00000000-0005-0000-0000-00005FAF0000}"/>
    <cellStyle name="Style 23 19 5 3 2" xfId="39873" xr:uid="{00000000-0005-0000-0000-000060AF0000}"/>
    <cellStyle name="Style 23 19 5 4" xfId="39874" xr:uid="{00000000-0005-0000-0000-000061AF0000}"/>
    <cellStyle name="Style 23 19 5 4 2" xfId="39875" xr:uid="{00000000-0005-0000-0000-000062AF0000}"/>
    <cellStyle name="Style 23 19 5 5" xfId="39876" xr:uid="{00000000-0005-0000-0000-000063AF0000}"/>
    <cellStyle name="Style 23 19 6" xfId="39877" xr:uid="{00000000-0005-0000-0000-000064AF0000}"/>
    <cellStyle name="Style 23 19 6 2" xfId="39878" xr:uid="{00000000-0005-0000-0000-000065AF0000}"/>
    <cellStyle name="Style 23 19 6 2 2" xfId="39879" xr:uid="{00000000-0005-0000-0000-000066AF0000}"/>
    <cellStyle name="Style 23 19 6 3" xfId="39880" xr:uid="{00000000-0005-0000-0000-000067AF0000}"/>
    <cellStyle name="Style 23 19 6 3 2" xfId="39881" xr:uid="{00000000-0005-0000-0000-000068AF0000}"/>
    <cellStyle name="Style 23 19 6 4" xfId="39882" xr:uid="{00000000-0005-0000-0000-000069AF0000}"/>
    <cellStyle name="Style 23 19 6 4 2" xfId="39883" xr:uid="{00000000-0005-0000-0000-00006AAF0000}"/>
    <cellStyle name="Style 23 19 6 5" xfId="39884" xr:uid="{00000000-0005-0000-0000-00006BAF0000}"/>
    <cellStyle name="Style 23 19 7" xfId="39885" xr:uid="{00000000-0005-0000-0000-00006CAF0000}"/>
    <cellStyle name="Style 23 19 7 2" xfId="39886" xr:uid="{00000000-0005-0000-0000-00006DAF0000}"/>
    <cellStyle name="Style 23 19 7 2 2" xfId="39887" xr:uid="{00000000-0005-0000-0000-00006EAF0000}"/>
    <cellStyle name="Style 23 19 7 3" xfId="39888" xr:uid="{00000000-0005-0000-0000-00006FAF0000}"/>
    <cellStyle name="Style 23 19 7 3 2" xfId="39889" xr:uid="{00000000-0005-0000-0000-000070AF0000}"/>
    <cellStyle name="Style 23 19 7 4" xfId="39890" xr:uid="{00000000-0005-0000-0000-000071AF0000}"/>
    <cellStyle name="Style 23 19 7 4 2" xfId="39891" xr:uid="{00000000-0005-0000-0000-000072AF0000}"/>
    <cellStyle name="Style 23 19 7 5" xfId="39892" xr:uid="{00000000-0005-0000-0000-000073AF0000}"/>
    <cellStyle name="Style 23 19 8" xfId="39893" xr:uid="{00000000-0005-0000-0000-000074AF0000}"/>
    <cellStyle name="Style 23 19 8 2" xfId="39894" xr:uid="{00000000-0005-0000-0000-000075AF0000}"/>
    <cellStyle name="Style 23 19 8 2 2" xfId="39895" xr:uid="{00000000-0005-0000-0000-000076AF0000}"/>
    <cellStyle name="Style 23 19 8 3" xfId="39896" xr:uid="{00000000-0005-0000-0000-000077AF0000}"/>
    <cellStyle name="Style 23 19 8 3 2" xfId="39897" xr:uid="{00000000-0005-0000-0000-000078AF0000}"/>
    <cellStyle name="Style 23 19 8 4" xfId="39898" xr:uid="{00000000-0005-0000-0000-000079AF0000}"/>
    <cellStyle name="Style 23 19 8 4 2" xfId="39899" xr:uid="{00000000-0005-0000-0000-00007AAF0000}"/>
    <cellStyle name="Style 23 19 8 5" xfId="39900" xr:uid="{00000000-0005-0000-0000-00007BAF0000}"/>
    <cellStyle name="Style 23 19 9" xfId="39901" xr:uid="{00000000-0005-0000-0000-00007CAF0000}"/>
    <cellStyle name="Style 23 19 9 2" xfId="39902" xr:uid="{00000000-0005-0000-0000-00007DAF0000}"/>
    <cellStyle name="Style 23 19 9 2 2" xfId="39903" xr:uid="{00000000-0005-0000-0000-00007EAF0000}"/>
    <cellStyle name="Style 23 19 9 3" xfId="39904" xr:uid="{00000000-0005-0000-0000-00007FAF0000}"/>
    <cellStyle name="Style 23 19 9 3 2" xfId="39905" xr:uid="{00000000-0005-0000-0000-000080AF0000}"/>
    <cellStyle name="Style 23 19 9 4" xfId="39906" xr:uid="{00000000-0005-0000-0000-000081AF0000}"/>
    <cellStyle name="Style 23 19 9 4 2" xfId="39907" xr:uid="{00000000-0005-0000-0000-000082AF0000}"/>
    <cellStyle name="Style 23 19 9 5" xfId="39908" xr:uid="{00000000-0005-0000-0000-000083AF0000}"/>
    <cellStyle name="Style 23 19_물질에너지밸런스(물량조정)" xfId="39909" xr:uid="{00000000-0005-0000-0000-000084AF0000}"/>
    <cellStyle name="Style 23 2" xfId="39910" xr:uid="{00000000-0005-0000-0000-000085AF0000}"/>
    <cellStyle name="Style 23 2 10" xfId="39911" xr:uid="{00000000-0005-0000-0000-000086AF0000}"/>
    <cellStyle name="Style 23 2 10 2" xfId="39912" xr:uid="{00000000-0005-0000-0000-000087AF0000}"/>
    <cellStyle name="Style 23 2 10 2 2" xfId="39913" xr:uid="{00000000-0005-0000-0000-000088AF0000}"/>
    <cellStyle name="Style 23 2 10 3" xfId="39914" xr:uid="{00000000-0005-0000-0000-000089AF0000}"/>
    <cellStyle name="Style 23 2 10 3 2" xfId="39915" xr:uid="{00000000-0005-0000-0000-00008AAF0000}"/>
    <cellStyle name="Style 23 2 10 4" xfId="39916" xr:uid="{00000000-0005-0000-0000-00008BAF0000}"/>
    <cellStyle name="Style 23 2 10 4 2" xfId="39917" xr:uid="{00000000-0005-0000-0000-00008CAF0000}"/>
    <cellStyle name="Style 23 2 10 5" xfId="39918" xr:uid="{00000000-0005-0000-0000-00008DAF0000}"/>
    <cellStyle name="Style 23 2 11" xfId="39919" xr:uid="{00000000-0005-0000-0000-00008EAF0000}"/>
    <cellStyle name="Style 23 2 11 2" xfId="39920" xr:uid="{00000000-0005-0000-0000-00008FAF0000}"/>
    <cellStyle name="Style 23 2 12" xfId="39921" xr:uid="{00000000-0005-0000-0000-000090AF0000}"/>
    <cellStyle name="Style 23 2 12 2" xfId="39922" xr:uid="{00000000-0005-0000-0000-000091AF0000}"/>
    <cellStyle name="Style 23 2 13" xfId="39923" xr:uid="{00000000-0005-0000-0000-000092AF0000}"/>
    <cellStyle name="Style 23 2 13 2" xfId="39924" xr:uid="{00000000-0005-0000-0000-000093AF0000}"/>
    <cellStyle name="Style 23 2 14" xfId="39925" xr:uid="{00000000-0005-0000-0000-000094AF0000}"/>
    <cellStyle name="Style 23 2 14 2" xfId="39926" xr:uid="{00000000-0005-0000-0000-000095AF0000}"/>
    <cellStyle name="Style 23 2 15" xfId="39927" xr:uid="{00000000-0005-0000-0000-000096AF0000}"/>
    <cellStyle name="Style 23 2 2" xfId="39928" xr:uid="{00000000-0005-0000-0000-000097AF0000}"/>
    <cellStyle name="Style 23 2 2 10" xfId="39929" xr:uid="{00000000-0005-0000-0000-000098AF0000}"/>
    <cellStyle name="Style 23 2 2 10 2" xfId="39930" xr:uid="{00000000-0005-0000-0000-000099AF0000}"/>
    <cellStyle name="Style 23 2 2 11" xfId="39931" xr:uid="{00000000-0005-0000-0000-00009AAF0000}"/>
    <cellStyle name="Style 23 2 2 11 2" xfId="39932" xr:uid="{00000000-0005-0000-0000-00009BAF0000}"/>
    <cellStyle name="Style 23 2 2 12" xfId="39933" xr:uid="{00000000-0005-0000-0000-00009CAF0000}"/>
    <cellStyle name="Style 23 2 2 12 2" xfId="39934" xr:uid="{00000000-0005-0000-0000-00009DAF0000}"/>
    <cellStyle name="Style 23 2 2 13" xfId="39935" xr:uid="{00000000-0005-0000-0000-00009EAF0000}"/>
    <cellStyle name="Style 23 2 2 13 2" xfId="39936" xr:uid="{00000000-0005-0000-0000-00009FAF0000}"/>
    <cellStyle name="Style 23 2 2 14" xfId="39937" xr:uid="{00000000-0005-0000-0000-0000A0AF0000}"/>
    <cellStyle name="Style 23 2 2 2" xfId="39938" xr:uid="{00000000-0005-0000-0000-0000A1AF0000}"/>
    <cellStyle name="Style 23 2 2 2 10" xfId="39939" xr:uid="{00000000-0005-0000-0000-0000A2AF0000}"/>
    <cellStyle name="Style 23 2 2 2 10 2" xfId="39940" xr:uid="{00000000-0005-0000-0000-0000A3AF0000}"/>
    <cellStyle name="Style 23 2 2 2 11" xfId="39941" xr:uid="{00000000-0005-0000-0000-0000A4AF0000}"/>
    <cellStyle name="Style 23 2 2 2 11 2" xfId="39942" xr:uid="{00000000-0005-0000-0000-0000A5AF0000}"/>
    <cellStyle name="Style 23 2 2 2 12" xfId="39943" xr:uid="{00000000-0005-0000-0000-0000A6AF0000}"/>
    <cellStyle name="Style 23 2 2 2 12 2" xfId="39944" xr:uid="{00000000-0005-0000-0000-0000A7AF0000}"/>
    <cellStyle name="Style 23 2 2 2 13" xfId="39945" xr:uid="{00000000-0005-0000-0000-0000A8AF0000}"/>
    <cellStyle name="Style 23 2 2 2 2" xfId="39946" xr:uid="{00000000-0005-0000-0000-0000A9AF0000}"/>
    <cellStyle name="Style 23 2 2 2 2 10" xfId="39947" xr:uid="{00000000-0005-0000-0000-0000AAAF0000}"/>
    <cellStyle name="Style 23 2 2 2 2 10 2" xfId="39948" xr:uid="{00000000-0005-0000-0000-0000ABAF0000}"/>
    <cellStyle name="Style 23 2 2 2 2 11" xfId="39949" xr:uid="{00000000-0005-0000-0000-0000ACAF0000}"/>
    <cellStyle name="Style 23 2 2 2 2 11 2" xfId="39950" xr:uid="{00000000-0005-0000-0000-0000ADAF0000}"/>
    <cellStyle name="Style 23 2 2 2 2 12" xfId="39951" xr:uid="{00000000-0005-0000-0000-0000AEAF0000}"/>
    <cellStyle name="Style 23 2 2 2 2 12 2" xfId="39952" xr:uid="{00000000-0005-0000-0000-0000AFAF0000}"/>
    <cellStyle name="Style 23 2 2 2 2 13" xfId="39953" xr:uid="{00000000-0005-0000-0000-0000B0AF0000}"/>
    <cellStyle name="Style 23 2 2 2 2 2" xfId="39954" xr:uid="{00000000-0005-0000-0000-0000B1AF0000}"/>
    <cellStyle name="Style 23 2 2 2 2 2 2" xfId="39955" xr:uid="{00000000-0005-0000-0000-0000B2AF0000}"/>
    <cellStyle name="Style 23 2 2 2 2 3" xfId="39956" xr:uid="{00000000-0005-0000-0000-0000B3AF0000}"/>
    <cellStyle name="Style 23 2 2 2 2 3 2" xfId="39957" xr:uid="{00000000-0005-0000-0000-0000B4AF0000}"/>
    <cellStyle name="Style 23 2 2 2 2 4" xfId="39958" xr:uid="{00000000-0005-0000-0000-0000B5AF0000}"/>
    <cellStyle name="Style 23 2 2 2 2 4 2" xfId="39959" xr:uid="{00000000-0005-0000-0000-0000B6AF0000}"/>
    <cellStyle name="Style 23 2 2 2 2 5" xfId="39960" xr:uid="{00000000-0005-0000-0000-0000B7AF0000}"/>
    <cellStyle name="Style 23 2 2 2 2 5 2" xfId="39961" xr:uid="{00000000-0005-0000-0000-0000B8AF0000}"/>
    <cellStyle name="Style 23 2 2 2 2 6" xfId="39962" xr:uid="{00000000-0005-0000-0000-0000B9AF0000}"/>
    <cellStyle name="Style 23 2 2 2 2 6 2" xfId="39963" xr:uid="{00000000-0005-0000-0000-0000BAAF0000}"/>
    <cellStyle name="Style 23 2 2 2 2 7" xfId="39964" xr:uid="{00000000-0005-0000-0000-0000BBAF0000}"/>
    <cellStyle name="Style 23 2 2 2 2 7 2" xfId="39965" xr:uid="{00000000-0005-0000-0000-0000BCAF0000}"/>
    <cellStyle name="Style 23 2 2 2 2 8" xfId="39966" xr:uid="{00000000-0005-0000-0000-0000BDAF0000}"/>
    <cellStyle name="Style 23 2 2 2 2 8 2" xfId="39967" xr:uid="{00000000-0005-0000-0000-0000BEAF0000}"/>
    <cellStyle name="Style 23 2 2 2 2 9" xfId="39968" xr:uid="{00000000-0005-0000-0000-0000BFAF0000}"/>
    <cellStyle name="Style 23 2 2 2 2 9 2" xfId="39969" xr:uid="{00000000-0005-0000-0000-0000C0AF0000}"/>
    <cellStyle name="Style 23 2 2 2 3" xfId="39970" xr:uid="{00000000-0005-0000-0000-0000C1AF0000}"/>
    <cellStyle name="Style 23 2 2 2 3 10" xfId="39971" xr:uid="{00000000-0005-0000-0000-0000C2AF0000}"/>
    <cellStyle name="Style 23 2 2 2 3 10 2" xfId="39972" xr:uid="{00000000-0005-0000-0000-0000C3AF0000}"/>
    <cellStyle name="Style 23 2 2 2 3 11" xfId="39973" xr:uid="{00000000-0005-0000-0000-0000C4AF0000}"/>
    <cellStyle name="Style 23 2 2 2 3 11 2" xfId="39974" xr:uid="{00000000-0005-0000-0000-0000C5AF0000}"/>
    <cellStyle name="Style 23 2 2 2 3 12" xfId="39975" xr:uid="{00000000-0005-0000-0000-0000C6AF0000}"/>
    <cellStyle name="Style 23 2 2 2 3 2" xfId="39976" xr:uid="{00000000-0005-0000-0000-0000C7AF0000}"/>
    <cellStyle name="Style 23 2 2 2 3 2 2" xfId="39977" xr:uid="{00000000-0005-0000-0000-0000C8AF0000}"/>
    <cellStyle name="Style 23 2 2 2 3 3" xfId="39978" xr:uid="{00000000-0005-0000-0000-0000C9AF0000}"/>
    <cellStyle name="Style 23 2 2 2 3 3 2" xfId="39979" xr:uid="{00000000-0005-0000-0000-0000CAAF0000}"/>
    <cellStyle name="Style 23 2 2 2 3 4" xfId="39980" xr:uid="{00000000-0005-0000-0000-0000CBAF0000}"/>
    <cellStyle name="Style 23 2 2 2 3 4 2" xfId="39981" xr:uid="{00000000-0005-0000-0000-0000CCAF0000}"/>
    <cellStyle name="Style 23 2 2 2 3 5" xfId="39982" xr:uid="{00000000-0005-0000-0000-0000CDAF0000}"/>
    <cellStyle name="Style 23 2 2 2 3 5 2" xfId="39983" xr:uid="{00000000-0005-0000-0000-0000CEAF0000}"/>
    <cellStyle name="Style 23 2 2 2 3 6" xfId="39984" xr:uid="{00000000-0005-0000-0000-0000CFAF0000}"/>
    <cellStyle name="Style 23 2 2 2 3 6 2" xfId="39985" xr:uid="{00000000-0005-0000-0000-0000D0AF0000}"/>
    <cellStyle name="Style 23 2 2 2 3 7" xfId="39986" xr:uid="{00000000-0005-0000-0000-0000D1AF0000}"/>
    <cellStyle name="Style 23 2 2 2 3 7 2" xfId="39987" xr:uid="{00000000-0005-0000-0000-0000D2AF0000}"/>
    <cellStyle name="Style 23 2 2 2 3 8" xfId="39988" xr:uid="{00000000-0005-0000-0000-0000D3AF0000}"/>
    <cellStyle name="Style 23 2 2 2 3 8 2" xfId="39989" xr:uid="{00000000-0005-0000-0000-0000D4AF0000}"/>
    <cellStyle name="Style 23 2 2 2 3 9" xfId="39990" xr:uid="{00000000-0005-0000-0000-0000D5AF0000}"/>
    <cellStyle name="Style 23 2 2 2 3 9 2" xfId="39991" xr:uid="{00000000-0005-0000-0000-0000D6AF0000}"/>
    <cellStyle name="Style 23 2 2 2 4" xfId="39992" xr:uid="{00000000-0005-0000-0000-0000D7AF0000}"/>
    <cellStyle name="Style 23 2 2 2 4 2" xfId="39993" xr:uid="{00000000-0005-0000-0000-0000D8AF0000}"/>
    <cellStyle name="Style 23 2 2 2 5" xfId="39994" xr:uid="{00000000-0005-0000-0000-0000D9AF0000}"/>
    <cellStyle name="Style 23 2 2 2 5 2" xfId="39995" xr:uid="{00000000-0005-0000-0000-0000DAAF0000}"/>
    <cellStyle name="Style 23 2 2 2 6" xfId="39996" xr:uid="{00000000-0005-0000-0000-0000DBAF0000}"/>
    <cellStyle name="Style 23 2 2 2 6 2" xfId="39997" xr:uid="{00000000-0005-0000-0000-0000DCAF0000}"/>
    <cellStyle name="Style 23 2 2 2 7" xfId="39998" xr:uid="{00000000-0005-0000-0000-0000DDAF0000}"/>
    <cellStyle name="Style 23 2 2 2 7 2" xfId="39999" xr:uid="{00000000-0005-0000-0000-0000DEAF0000}"/>
    <cellStyle name="Style 23 2 2 2 8" xfId="40000" xr:uid="{00000000-0005-0000-0000-0000DFAF0000}"/>
    <cellStyle name="Style 23 2 2 2 8 2" xfId="40001" xr:uid="{00000000-0005-0000-0000-0000E0AF0000}"/>
    <cellStyle name="Style 23 2 2 2 9" xfId="40002" xr:uid="{00000000-0005-0000-0000-0000E1AF0000}"/>
    <cellStyle name="Style 23 2 2 2 9 2" xfId="40003" xr:uid="{00000000-0005-0000-0000-0000E2AF0000}"/>
    <cellStyle name="Style 23 2 2 3" xfId="40004" xr:uid="{00000000-0005-0000-0000-0000E3AF0000}"/>
    <cellStyle name="Style 23 2 2 3 10" xfId="40005" xr:uid="{00000000-0005-0000-0000-0000E4AF0000}"/>
    <cellStyle name="Style 23 2 2 3 10 2" xfId="40006" xr:uid="{00000000-0005-0000-0000-0000E5AF0000}"/>
    <cellStyle name="Style 23 2 2 3 11" xfId="40007" xr:uid="{00000000-0005-0000-0000-0000E6AF0000}"/>
    <cellStyle name="Style 23 2 2 3 11 2" xfId="40008" xr:uid="{00000000-0005-0000-0000-0000E7AF0000}"/>
    <cellStyle name="Style 23 2 2 3 12" xfId="40009" xr:uid="{00000000-0005-0000-0000-0000E8AF0000}"/>
    <cellStyle name="Style 23 2 2 3 12 2" xfId="40010" xr:uid="{00000000-0005-0000-0000-0000E9AF0000}"/>
    <cellStyle name="Style 23 2 2 3 13" xfId="40011" xr:uid="{00000000-0005-0000-0000-0000EAAF0000}"/>
    <cellStyle name="Style 23 2 2 3 2" xfId="40012" xr:uid="{00000000-0005-0000-0000-0000EBAF0000}"/>
    <cellStyle name="Style 23 2 2 3 2 2" xfId="40013" xr:uid="{00000000-0005-0000-0000-0000ECAF0000}"/>
    <cellStyle name="Style 23 2 2 3 3" xfId="40014" xr:uid="{00000000-0005-0000-0000-0000EDAF0000}"/>
    <cellStyle name="Style 23 2 2 3 3 2" xfId="40015" xr:uid="{00000000-0005-0000-0000-0000EEAF0000}"/>
    <cellStyle name="Style 23 2 2 3 4" xfId="40016" xr:uid="{00000000-0005-0000-0000-0000EFAF0000}"/>
    <cellStyle name="Style 23 2 2 3 4 2" xfId="40017" xr:uid="{00000000-0005-0000-0000-0000F0AF0000}"/>
    <cellStyle name="Style 23 2 2 3 5" xfId="40018" xr:uid="{00000000-0005-0000-0000-0000F1AF0000}"/>
    <cellStyle name="Style 23 2 2 3 5 2" xfId="40019" xr:uid="{00000000-0005-0000-0000-0000F2AF0000}"/>
    <cellStyle name="Style 23 2 2 3 6" xfId="40020" xr:uid="{00000000-0005-0000-0000-0000F3AF0000}"/>
    <cellStyle name="Style 23 2 2 3 6 2" xfId="40021" xr:uid="{00000000-0005-0000-0000-0000F4AF0000}"/>
    <cellStyle name="Style 23 2 2 3 7" xfId="40022" xr:uid="{00000000-0005-0000-0000-0000F5AF0000}"/>
    <cellStyle name="Style 23 2 2 3 7 2" xfId="40023" xr:uid="{00000000-0005-0000-0000-0000F6AF0000}"/>
    <cellStyle name="Style 23 2 2 3 8" xfId="40024" xr:uid="{00000000-0005-0000-0000-0000F7AF0000}"/>
    <cellStyle name="Style 23 2 2 3 8 2" xfId="40025" xr:uid="{00000000-0005-0000-0000-0000F8AF0000}"/>
    <cellStyle name="Style 23 2 2 3 9" xfId="40026" xr:uid="{00000000-0005-0000-0000-0000F9AF0000}"/>
    <cellStyle name="Style 23 2 2 3 9 2" xfId="40027" xr:uid="{00000000-0005-0000-0000-0000FAAF0000}"/>
    <cellStyle name="Style 23 2 2 4" xfId="40028" xr:uid="{00000000-0005-0000-0000-0000FBAF0000}"/>
    <cellStyle name="Style 23 2 2 4 10" xfId="40029" xr:uid="{00000000-0005-0000-0000-0000FCAF0000}"/>
    <cellStyle name="Style 23 2 2 4 10 2" xfId="40030" xr:uid="{00000000-0005-0000-0000-0000FDAF0000}"/>
    <cellStyle name="Style 23 2 2 4 11" xfId="40031" xr:uid="{00000000-0005-0000-0000-0000FEAF0000}"/>
    <cellStyle name="Style 23 2 2 4 11 2" xfId="40032" xr:uid="{00000000-0005-0000-0000-0000FFAF0000}"/>
    <cellStyle name="Style 23 2 2 4 12" xfId="40033" xr:uid="{00000000-0005-0000-0000-000000B00000}"/>
    <cellStyle name="Style 23 2 2 4 2" xfId="40034" xr:uid="{00000000-0005-0000-0000-000001B00000}"/>
    <cellStyle name="Style 23 2 2 4 2 2" xfId="40035" xr:uid="{00000000-0005-0000-0000-000002B00000}"/>
    <cellStyle name="Style 23 2 2 4 3" xfId="40036" xr:uid="{00000000-0005-0000-0000-000003B00000}"/>
    <cellStyle name="Style 23 2 2 4 3 2" xfId="40037" xr:uid="{00000000-0005-0000-0000-000004B00000}"/>
    <cellStyle name="Style 23 2 2 4 4" xfId="40038" xr:uid="{00000000-0005-0000-0000-000005B00000}"/>
    <cellStyle name="Style 23 2 2 4 4 2" xfId="40039" xr:uid="{00000000-0005-0000-0000-000006B00000}"/>
    <cellStyle name="Style 23 2 2 4 5" xfId="40040" xr:uid="{00000000-0005-0000-0000-000007B00000}"/>
    <cellStyle name="Style 23 2 2 4 5 2" xfId="40041" xr:uid="{00000000-0005-0000-0000-000008B00000}"/>
    <cellStyle name="Style 23 2 2 4 6" xfId="40042" xr:uid="{00000000-0005-0000-0000-000009B00000}"/>
    <cellStyle name="Style 23 2 2 4 6 2" xfId="40043" xr:uid="{00000000-0005-0000-0000-00000AB00000}"/>
    <cellStyle name="Style 23 2 2 4 7" xfId="40044" xr:uid="{00000000-0005-0000-0000-00000BB00000}"/>
    <cellStyle name="Style 23 2 2 4 7 2" xfId="40045" xr:uid="{00000000-0005-0000-0000-00000CB00000}"/>
    <cellStyle name="Style 23 2 2 4 8" xfId="40046" xr:uid="{00000000-0005-0000-0000-00000DB00000}"/>
    <cellStyle name="Style 23 2 2 4 8 2" xfId="40047" xr:uid="{00000000-0005-0000-0000-00000EB00000}"/>
    <cellStyle name="Style 23 2 2 4 9" xfId="40048" xr:uid="{00000000-0005-0000-0000-00000FB00000}"/>
    <cellStyle name="Style 23 2 2 4 9 2" xfId="40049" xr:uid="{00000000-0005-0000-0000-000010B00000}"/>
    <cellStyle name="Style 23 2 2 5" xfId="40050" xr:uid="{00000000-0005-0000-0000-000011B00000}"/>
    <cellStyle name="Style 23 2 2 5 2" xfId="40051" xr:uid="{00000000-0005-0000-0000-000012B00000}"/>
    <cellStyle name="Style 23 2 2 6" xfId="40052" xr:uid="{00000000-0005-0000-0000-000013B00000}"/>
    <cellStyle name="Style 23 2 2 6 2" xfId="40053" xr:uid="{00000000-0005-0000-0000-000014B00000}"/>
    <cellStyle name="Style 23 2 2 7" xfId="40054" xr:uid="{00000000-0005-0000-0000-000015B00000}"/>
    <cellStyle name="Style 23 2 2 7 2" xfId="40055" xr:uid="{00000000-0005-0000-0000-000016B00000}"/>
    <cellStyle name="Style 23 2 2 8" xfId="40056" xr:uid="{00000000-0005-0000-0000-000017B00000}"/>
    <cellStyle name="Style 23 2 2 8 2" xfId="40057" xr:uid="{00000000-0005-0000-0000-000018B00000}"/>
    <cellStyle name="Style 23 2 2 9" xfId="40058" xr:uid="{00000000-0005-0000-0000-000019B00000}"/>
    <cellStyle name="Style 23 2 2 9 2" xfId="40059" xr:uid="{00000000-0005-0000-0000-00001AB00000}"/>
    <cellStyle name="Style 23 2 3" xfId="40060" xr:uid="{00000000-0005-0000-0000-00001BB00000}"/>
    <cellStyle name="Style 23 2 3 10" xfId="40061" xr:uid="{00000000-0005-0000-0000-00001CB00000}"/>
    <cellStyle name="Style 23 2 3 10 2" xfId="40062" xr:uid="{00000000-0005-0000-0000-00001DB00000}"/>
    <cellStyle name="Style 23 2 3 11" xfId="40063" xr:uid="{00000000-0005-0000-0000-00001EB00000}"/>
    <cellStyle name="Style 23 2 3 11 2" xfId="40064" xr:uid="{00000000-0005-0000-0000-00001FB00000}"/>
    <cellStyle name="Style 23 2 3 12" xfId="40065" xr:uid="{00000000-0005-0000-0000-000020B00000}"/>
    <cellStyle name="Style 23 2 3 12 2" xfId="40066" xr:uid="{00000000-0005-0000-0000-000021B00000}"/>
    <cellStyle name="Style 23 2 3 13" xfId="40067" xr:uid="{00000000-0005-0000-0000-000022B00000}"/>
    <cellStyle name="Style 23 2 3 2" xfId="40068" xr:uid="{00000000-0005-0000-0000-000023B00000}"/>
    <cellStyle name="Style 23 2 3 2 10" xfId="40069" xr:uid="{00000000-0005-0000-0000-000024B00000}"/>
    <cellStyle name="Style 23 2 3 2 10 2" xfId="40070" xr:uid="{00000000-0005-0000-0000-000025B00000}"/>
    <cellStyle name="Style 23 2 3 2 11" xfId="40071" xr:uid="{00000000-0005-0000-0000-000026B00000}"/>
    <cellStyle name="Style 23 2 3 2 11 2" xfId="40072" xr:uid="{00000000-0005-0000-0000-000027B00000}"/>
    <cellStyle name="Style 23 2 3 2 12" xfId="40073" xr:uid="{00000000-0005-0000-0000-000028B00000}"/>
    <cellStyle name="Style 23 2 3 2 12 2" xfId="40074" xr:uid="{00000000-0005-0000-0000-000029B00000}"/>
    <cellStyle name="Style 23 2 3 2 13" xfId="40075" xr:uid="{00000000-0005-0000-0000-00002AB00000}"/>
    <cellStyle name="Style 23 2 3 2 2" xfId="40076" xr:uid="{00000000-0005-0000-0000-00002BB00000}"/>
    <cellStyle name="Style 23 2 3 2 2 2" xfId="40077" xr:uid="{00000000-0005-0000-0000-00002CB00000}"/>
    <cellStyle name="Style 23 2 3 2 3" xfId="40078" xr:uid="{00000000-0005-0000-0000-00002DB00000}"/>
    <cellStyle name="Style 23 2 3 2 3 2" xfId="40079" xr:uid="{00000000-0005-0000-0000-00002EB00000}"/>
    <cellStyle name="Style 23 2 3 2 4" xfId="40080" xr:uid="{00000000-0005-0000-0000-00002FB00000}"/>
    <cellStyle name="Style 23 2 3 2 4 2" xfId="40081" xr:uid="{00000000-0005-0000-0000-000030B00000}"/>
    <cellStyle name="Style 23 2 3 2 5" xfId="40082" xr:uid="{00000000-0005-0000-0000-000031B00000}"/>
    <cellStyle name="Style 23 2 3 2 5 2" xfId="40083" xr:uid="{00000000-0005-0000-0000-000032B00000}"/>
    <cellStyle name="Style 23 2 3 2 6" xfId="40084" xr:uid="{00000000-0005-0000-0000-000033B00000}"/>
    <cellStyle name="Style 23 2 3 2 6 2" xfId="40085" xr:uid="{00000000-0005-0000-0000-000034B00000}"/>
    <cellStyle name="Style 23 2 3 2 7" xfId="40086" xr:uid="{00000000-0005-0000-0000-000035B00000}"/>
    <cellStyle name="Style 23 2 3 2 7 2" xfId="40087" xr:uid="{00000000-0005-0000-0000-000036B00000}"/>
    <cellStyle name="Style 23 2 3 2 8" xfId="40088" xr:uid="{00000000-0005-0000-0000-000037B00000}"/>
    <cellStyle name="Style 23 2 3 2 8 2" xfId="40089" xr:uid="{00000000-0005-0000-0000-000038B00000}"/>
    <cellStyle name="Style 23 2 3 2 9" xfId="40090" xr:uid="{00000000-0005-0000-0000-000039B00000}"/>
    <cellStyle name="Style 23 2 3 2 9 2" xfId="40091" xr:uid="{00000000-0005-0000-0000-00003AB00000}"/>
    <cellStyle name="Style 23 2 3 3" xfId="40092" xr:uid="{00000000-0005-0000-0000-00003BB00000}"/>
    <cellStyle name="Style 23 2 3 3 10" xfId="40093" xr:uid="{00000000-0005-0000-0000-00003CB00000}"/>
    <cellStyle name="Style 23 2 3 3 10 2" xfId="40094" xr:uid="{00000000-0005-0000-0000-00003DB00000}"/>
    <cellStyle name="Style 23 2 3 3 11" xfId="40095" xr:uid="{00000000-0005-0000-0000-00003EB00000}"/>
    <cellStyle name="Style 23 2 3 3 11 2" xfId="40096" xr:uid="{00000000-0005-0000-0000-00003FB00000}"/>
    <cellStyle name="Style 23 2 3 3 12" xfId="40097" xr:uid="{00000000-0005-0000-0000-000040B00000}"/>
    <cellStyle name="Style 23 2 3 3 2" xfId="40098" xr:uid="{00000000-0005-0000-0000-000041B00000}"/>
    <cellStyle name="Style 23 2 3 3 2 2" xfId="40099" xr:uid="{00000000-0005-0000-0000-000042B00000}"/>
    <cellStyle name="Style 23 2 3 3 3" xfId="40100" xr:uid="{00000000-0005-0000-0000-000043B00000}"/>
    <cellStyle name="Style 23 2 3 3 3 2" xfId="40101" xr:uid="{00000000-0005-0000-0000-000044B00000}"/>
    <cellStyle name="Style 23 2 3 3 4" xfId="40102" xr:uid="{00000000-0005-0000-0000-000045B00000}"/>
    <cellStyle name="Style 23 2 3 3 4 2" xfId="40103" xr:uid="{00000000-0005-0000-0000-000046B00000}"/>
    <cellStyle name="Style 23 2 3 3 5" xfId="40104" xr:uid="{00000000-0005-0000-0000-000047B00000}"/>
    <cellStyle name="Style 23 2 3 3 5 2" xfId="40105" xr:uid="{00000000-0005-0000-0000-000048B00000}"/>
    <cellStyle name="Style 23 2 3 3 6" xfId="40106" xr:uid="{00000000-0005-0000-0000-000049B00000}"/>
    <cellStyle name="Style 23 2 3 3 6 2" xfId="40107" xr:uid="{00000000-0005-0000-0000-00004AB00000}"/>
    <cellStyle name="Style 23 2 3 3 7" xfId="40108" xr:uid="{00000000-0005-0000-0000-00004BB00000}"/>
    <cellStyle name="Style 23 2 3 3 7 2" xfId="40109" xr:uid="{00000000-0005-0000-0000-00004CB00000}"/>
    <cellStyle name="Style 23 2 3 3 8" xfId="40110" xr:uid="{00000000-0005-0000-0000-00004DB00000}"/>
    <cellStyle name="Style 23 2 3 3 8 2" xfId="40111" xr:uid="{00000000-0005-0000-0000-00004EB00000}"/>
    <cellStyle name="Style 23 2 3 3 9" xfId="40112" xr:uid="{00000000-0005-0000-0000-00004FB00000}"/>
    <cellStyle name="Style 23 2 3 3 9 2" xfId="40113" xr:uid="{00000000-0005-0000-0000-000050B00000}"/>
    <cellStyle name="Style 23 2 3 4" xfId="40114" xr:uid="{00000000-0005-0000-0000-000051B00000}"/>
    <cellStyle name="Style 23 2 3 4 2" xfId="40115" xr:uid="{00000000-0005-0000-0000-000052B00000}"/>
    <cellStyle name="Style 23 2 3 5" xfId="40116" xr:uid="{00000000-0005-0000-0000-000053B00000}"/>
    <cellStyle name="Style 23 2 3 5 2" xfId="40117" xr:uid="{00000000-0005-0000-0000-000054B00000}"/>
    <cellStyle name="Style 23 2 3 6" xfId="40118" xr:uid="{00000000-0005-0000-0000-000055B00000}"/>
    <cellStyle name="Style 23 2 3 6 2" xfId="40119" xr:uid="{00000000-0005-0000-0000-000056B00000}"/>
    <cellStyle name="Style 23 2 3 7" xfId="40120" xr:uid="{00000000-0005-0000-0000-000057B00000}"/>
    <cellStyle name="Style 23 2 3 7 2" xfId="40121" xr:uid="{00000000-0005-0000-0000-000058B00000}"/>
    <cellStyle name="Style 23 2 3 8" xfId="40122" xr:uid="{00000000-0005-0000-0000-000059B00000}"/>
    <cellStyle name="Style 23 2 3 8 2" xfId="40123" xr:uid="{00000000-0005-0000-0000-00005AB00000}"/>
    <cellStyle name="Style 23 2 3 9" xfId="40124" xr:uid="{00000000-0005-0000-0000-00005BB00000}"/>
    <cellStyle name="Style 23 2 3 9 2" xfId="40125" xr:uid="{00000000-0005-0000-0000-00005CB00000}"/>
    <cellStyle name="Style 23 2 4" xfId="40126" xr:uid="{00000000-0005-0000-0000-00005DB00000}"/>
    <cellStyle name="Style 23 2 4 10" xfId="40127" xr:uid="{00000000-0005-0000-0000-00005EB00000}"/>
    <cellStyle name="Style 23 2 4 10 2" xfId="40128" xr:uid="{00000000-0005-0000-0000-00005FB00000}"/>
    <cellStyle name="Style 23 2 4 11" xfId="40129" xr:uid="{00000000-0005-0000-0000-000060B00000}"/>
    <cellStyle name="Style 23 2 4 11 2" xfId="40130" xr:uid="{00000000-0005-0000-0000-000061B00000}"/>
    <cellStyle name="Style 23 2 4 12" xfId="40131" xr:uid="{00000000-0005-0000-0000-000062B00000}"/>
    <cellStyle name="Style 23 2 4 12 2" xfId="40132" xr:uid="{00000000-0005-0000-0000-000063B00000}"/>
    <cellStyle name="Style 23 2 4 13" xfId="40133" xr:uid="{00000000-0005-0000-0000-000064B00000}"/>
    <cellStyle name="Style 23 2 4 2" xfId="40134" xr:uid="{00000000-0005-0000-0000-000065B00000}"/>
    <cellStyle name="Style 23 2 4 2 2" xfId="40135" xr:uid="{00000000-0005-0000-0000-000066B00000}"/>
    <cellStyle name="Style 23 2 4 3" xfId="40136" xr:uid="{00000000-0005-0000-0000-000067B00000}"/>
    <cellStyle name="Style 23 2 4 3 2" xfId="40137" xr:uid="{00000000-0005-0000-0000-000068B00000}"/>
    <cellStyle name="Style 23 2 4 4" xfId="40138" xr:uid="{00000000-0005-0000-0000-000069B00000}"/>
    <cellStyle name="Style 23 2 4 4 2" xfId="40139" xr:uid="{00000000-0005-0000-0000-00006AB00000}"/>
    <cellStyle name="Style 23 2 4 5" xfId="40140" xr:uid="{00000000-0005-0000-0000-00006BB00000}"/>
    <cellStyle name="Style 23 2 4 5 2" xfId="40141" xr:uid="{00000000-0005-0000-0000-00006CB00000}"/>
    <cellStyle name="Style 23 2 4 6" xfId="40142" xr:uid="{00000000-0005-0000-0000-00006DB00000}"/>
    <cellStyle name="Style 23 2 4 6 2" xfId="40143" xr:uid="{00000000-0005-0000-0000-00006EB00000}"/>
    <cellStyle name="Style 23 2 4 7" xfId="40144" xr:uid="{00000000-0005-0000-0000-00006FB00000}"/>
    <cellStyle name="Style 23 2 4 7 2" xfId="40145" xr:uid="{00000000-0005-0000-0000-000070B00000}"/>
    <cellStyle name="Style 23 2 4 8" xfId="40146" xr:uid="{00000000-0005-0000-0000-000071B00000}"/>
    <cellStyle name="Style 23 2 4 8 2" xfId="40147" xr:uid="{00000000-0005-0000-0000-000072B00000}"/>
    <cellStyle name="Style 23 2 4 9" xfId="40148" xr:uid="{00000000-0005-0000-0000-000073B00000}"/>
    <cellStyle name="Style 23 2 4 9 2" xfId="40149" xr:uid="{00000000-0005-0000-0000-000074B00000}"/>
    <cellStyle name="Style 23 2 5" xfId="40150" xr:uid="{00000000-0005-0000-0000-000075B00000}"/>
    <cellStyle name="Style 23 2 5 10" xfId="40151" xr:uid="{00000000-0005-0000-0000-000076B00000}"/>
    <cellStyle name="Style 23 2 5 10 2" xfId="40152" xr:uid="{00000000-0005-0000-0000-000077B00000}"/>
    <cellStyle name="Style 23 2 5 11" xfId="40153" xr:uid="{00000000-0005-0000-0000-000078B00000}"/>
    <cellStyle name="Style 23 2 5 11 2" xfId="40154" xr:uid="{00000000-0005-0000-0000-000079B00000}"/>
    <cellStyle name="Style 23 2 5 12" xfId="40155" xr:uid="{00000000-0005-0000-0000-00007AB00000}"/>
    <cellStyle name="Style 23 2 5 2" xfId="40156" xr:uid="{00000000-0005-0000-0000-00007BB00000}"/>
    <cellStyle name="Style 23 2 5 2 2" xfId="40157" xr:uid="{00000000-0005-0000-0000-00007CB00000}"/>
    <cellStyle name="Style 23 2 5 3" xfId="40158" xr:uid="{00000000-0005-0000-0000-00007DB00000}"/>
    <cellStyle name="Style 23 2 5 3 2" xfId="40159" xr:uid="{00000000-0005-0000-0000-00007EB00000}"/>
    <cellStyle name="Style 23 2 5 4" xfId="40160" xr:uid="{00000000-0005-0000-0000-00007FB00000}"/>
    <cellStyle name="Style 23 2 5 4 2" xfId="40161" xr:uid="{00000000-0005-0000-0000-000080B00000}"/>
    <cellStyle name="Style 23 2 5 5" xfId="40162" xr:uid="{00000000-0005-0000-0000-000081B00000}"/>
    <cellStyle name="Style 23 2 5 5 2" xfId="40163" xr:uid="{00000000-0005-0000-0000-000082B00000}"/>
    <cellStyle name="Style 23 2 5 6" xfId="40164" xr:uid="{00000000-0005-0000-0000-000083B00000}"/>
    <cellStyle name="Style 23 2 5 6 2" xfId="40165" xr:uid="{00000000-0005-0000-0000-000084B00000}"/>
    <cellStyle name="Style 23 2 5 7" xfId="40166" xr:uid="{00000000-0005-0000-0000-000085B00000}"/>
    <cellStyle name="Style 23 2 5 7 2" xfId="40167" xr:uid="{00000000-0005-0000-0000-000086B00000}"/>
    <cellStyle name="Style 23 2 5 8" xfId="40168" xr:uid="{00000000-0005-0000-0000-000087B00000}"/>
    <cellStyle name="Style 23 2 5 8 2" xfId="40169" xr:uid="{00000000-0005-0000-0000-000088B00000}"/>
    <cellStyle name="Style 23 2 5 9" xfId="40170" xr:uid="{00000000-0005-0000-0000-000089B00000}"/>
    <cellStyle name="Style 23 2 5 9 2" xfId="40171" xr:uid="{00000000-0005-0000-0000-00008AB00000}"/>
    <cellStyle name="Style 23 2 6" xfId="40172" xr:uid="{00000000-0005-0000-0000-00008BB00000}"/>
    <cellStyle name="Style 23 2 6 2" xfId="40173" xr:uid="{00000000-0005-0000-0000-00008CB00000}"/>
    <cellStyle name="Style 23 2 6 2 2" xfId="40174" xr:uid="{00000000-0005-0000-0000-00008DB00000}"/>
    <cellStyle name="Style 23 2 6 3" xfId="40175" xr:uid="{00000000-0005-0000-0000-00008EB00000}"/>
    <cellStyle name="Style 23 2 6 3 2" xfId="40176" xr:uid="{00000000-0005-0000-0000-00008FB00000}"/>
    <cellStyle name="Style 23 2 6 4" xfId="40177" xr:uid="{00000000-0005-0000-0000-000090B00000}"/>
    <cellStyle name="Style 23 2 6 4 2" xfId="40178" xr:uid="{00000000-0005-0000-0000-000091B00000}"/>
    <cellStyle name="Style 23 2 6 5" xfId="40179" xr:uid="{00000000-0005-0000-0000-000092B00000}"/>
    <cellStyle name="Style 23 2 7" xfId="40180" xr:uid="{00000000-0005-0000-0000-000093B00000}"/>
    <cellStyle name="Style 23 2 7 2" xfId="40181" xr:uid="{00000000-0005-0000-0000-000094B00000}"/>
    <cellStyle name="Style 23 2 7 2 2" xfId="40182" xr:uid="{00000000-0005-0000-0000-000095B00000}"/>
    <cellStyle name="Style 23 2 7 3" xfId="40183" xr:uid="{00000000-0005-0000-0000-000096B00000}"/>
    <cellStyle name="Style 23 2 7 3 2" xfId="40184" xr:uid="{00000000-0005-0000-0000-000097B00000}"/>
    <cellStyle name="Style 23 2 7 4" xfId="40185" xr:uid="{00000000-0005-0000-0000-000098B00000}"/>
    <cellStyle name="Style 23 2 7 4 2" xfId="40186" xr:uid="{00000000-0005-0000-0000-000099B00000}"/>
    <cellStyle name="Style 23 2 7 5" xfId="40187" xr:uid="{00000000-0005-0000-0000-00009AB00000}"/>
    <cellStyle name="Style 23 2 8" xfId="40188" xr:uid="{00000000-0005-0000-0000-00009BB00000}"/>
    <cellStyle name="Style 23 2 8 2" xfId="40189" xr:uid="{00000000-0005-0000-0000-00009CB00000}"/>
    <cellStyle name="Style 23 2 8 2 2" xfId="40190" xr:uid="{00000000-0005-0000-0000-00009DB00000}"/>
    <cellStyle name="Style 23 2 8 3" xfId="40191" xr:uid="{00000000-0005-0000-0000-00009EB00000}"/>
    <cellStyle name="Style 23 2 8 3 2" xfId="40192" xr:uid="{00000000-0005-0000-0000-00009FB00000}"/>
    <cellStyle name="Style 23 2 8 4" xfId="40193" xr:uid="{00000000-0005-0000-0000-0000A0B00000}"/>
    <cellStyle name="Style 23 2 8 4 2" xfId="40194" xr:uid="{00000000-0005-0000-0000-0000A1B00000}"/>
    <cellStyle name="Style 23 2 8 5" xfId="40195" xr:uid="{00000000-0005-0000-0000-0000A2B00000}"/>
    <cellStyle name="Style 23 2 9" xfId="40196" xr:uid="{00000000-0005-0000-0000-0000A3B00000}"/>
    <cellStyle name="Style 23 2 9 2" xfId="40197" xr:uid="{00000000-0005-0000-0000-0000A4B00000}"/>
    <cellStyle name="Style 23 2 9 2 2" xfId="40198" xr:uid="{00000000-0005-0000-0000-0000A5B00000}"/>
    <cellStyle name="Style 23 2 9 3" xfId="40199" xr:uid="{00000000-0005-0000-0000-0000A6B00000}"/>
    <cellStyle name="Style 23 2 9 3 2" xfId="40200" xr:uid="{00000000-0005-0000-0000-0000A7B00000}"/>
    <cellStyle name="Style 23 2 9 4" xfId="40201" xr:uid="{00000000-0005-0000-0000-0000A8B00000}"/>
    <cellStyle name="Style 23 2 9 4 2" xfId="40202" xr:uid="{00000000-0005-0000-0000-0000A9B00000}"/>
    <cellStyle name="Style 23 2 9 5" xfId="40203" xr:uid="{00000000-0005-0000-0000-0000AAB00000}"/>
    <cellStyle name="Style 23 2_물질에너지밸런스(물량조정)" xfId="40204" xr:uid="{00000000-0005-0000-0000-0000ABB00000}"/>
    <cellStyle name="Style 23 20" xfId="40205" xr:uid="{00000000-0005-0000-0000-0000ACB00000}"/>
    <cellStyle name="Style 23 20 10" xfId="40206" xr:uid="{00000000-0005-0000-0000-0000ADB00000}"/>
    <cellStyle name="Style 23 20 10 2" xfId="40207" xr:uid="{00000000-0005-0000-0000-0000AEB00000}"/>
    <cellStyle name="Style 23 20 10 2 2" xfId="40208" xr:uid="{00000000-0005-0000-0000-0000AFB00000}"/>
    <cellStyle name="Style 23 20 10 3" xfId="40209" xr:uid="{00000000-0005-0000-0000-0000B0B00000}"/>
    <cellStyle name="Style 23 20 10 3 2" xfId="40210" xr:uid="{00000000-0005-0000-0000-0000B1B00000}"/>
    <cellStyle name="Style 23 20 10 4" xfId="40211" xr:uid="{00000000-0005-0000-0000-0000B2B00000}"/>
    <cellStyle name="Style 23 20 10 4 2" xfId="40212" xr:uid="{00000000-0005-0000-0000-0000B3B00000}"/>
    <cellStyle name="Style 23 20 10 5" xfId="40213" xr:uid="{00000000-0005-0000-0000-0000B4B00000}"/>
    <cellStyle name="Style 23 20 11" xfId="40214" xr:uid="{00000000-0005-0000-0000-0000B5B00000}"/>
    <cellStyle name="Style 23 20 11 2" xfId="40215" xr:uid="{00000000-0005-0000-0000-0000B6B00000}"/>
    <cellStyle name="Style 23 20 12" xfId="40216" xr:uid="{00000000-0005-0000-0000-0000B7B00000}"/>
    <cellStyle name="Style 23 20 12 2" xfId="40217" xr:uid="{00000000-0005-0000-0000-0000B8B00000}"/>
    <cellStyle name="Style 23 20 13" xfId="40218" xr:uid="{00000000-0005-0000-0000-0000B9B00000}"/>
    <cellStyle name="Style 23 20 13 2" xfId="40219" xr:uid="{00000000-0005-0000-0000-0000BAB00000}"/>
    <cellStyle name="Style 23 20 14" xfId="40220" xr:uid="{00000000-0005-0000-0000-0000BBB00000}"/>
    <cellStyle name="Style 23 20 2" xfId="40221" xr:uid="{00000000-0005-0000-0000-0000BCB00000}"/>
    <cellStyle name="Style 23 20 2 2" xfId="40222" xr:uid="{00000000-0005-0000-0000-0000BDB00000}"/>
    <cellStyle name="Style 23 20 2 2 2" xfId="40223" xr:uid="{00000000-0005-0000-0000-0000BEB00000}"/>
    <cellStyle name="Style 23 20 2 3" xfId="40224" xr:uid="{00000000-0005-0000-0000-0000BFB00000}"/>
    <cellStyle name="Style 23 20 2 3 2" xfId="40225" xr:uid="{00000000-0005-0000-0000-0000C0B00000}"/>
    <cellStyle name="Style 23 20 2 4" xfId="40226" xr:uid="{00000000-0005-0000-0000-0000C1B00000}"/>
    <cellStyle name="Style 23 20 2 4 2" xfId="40227" xr:uid="{00000000-0005-0000-0000-0000C2B00000}"/>
    <cellStyle name="Style 23 20 2 5" xfId="40228" xr:uid="{00000000-0005-0000-0000-0000C3B00000}"/>
    <cellStyle name="Style 23 20 3" xfId="40229" xr:uid="{00000000-0005-0000-0000-0000C4B00000}"/>
    <cellStyle name="Style 23 20 3 2" xfId="40230" xr:uid="{00000000-0005-0000-0000-0000C5B00000}"/>
    <cellStyle name="Style 23 20 3 2 2" xfId="40231" xr:uid="{00000000-0005-0000-0000-0000C6B00000}"/>
    <cellStyle name="Style 23 20 3 3" xfId="40232" xr:uid="{00000000-0005-0000-0000-0000C7B00000}"/>
    <cellStyle name="Style 23 20 3 3 2" xfId="40233" xr:uid="{00000000-0005-0000-0000-0000C8B00000}"/>
    <cellStyle name="Style 23 20 3 4" xfId="40234" xr:uid="{00000000-0005-0000-0000-0000C9B00000}"/>
    <cellStyle name="Style 23 20 3 4 2" xfId="40235" xr:uid="{00000000-0005-0000-0000-0000CAB00000}"/>
    <cellStyle name="Style 23 20 3 5" xfId="40236" xr:uid="{00000000-0005-0000-0000-0000CBB00000}"/>
    <cellStyle name="Style 23 20 4" xfId="40237" xr:uid="{00000000-0005-0000-0000-0000CCB00000}"/>
    <cellStyle name="Style 23 20 4 2" xfId="40238" xr:uid="{00000000-0005-0000-0000-0000CDB00000}"/>
    <cellStyle name="Style 23 20 4 2 2" xfId="40239" xr:uid="{00000000-0005-0000-0000-0000CEB00000}"/>
    <cellStyle name="Style 23 20 4 3" xfId="40240" xr:uid="{00000000-0005-0000-0000-0000CFB00000}"/>
    <cellStyle name="Style 23 20 4 3 2" xfId="40241" xr:uid="{00000000-0005-0000-0000-0000D0B00000}"/>
    <cellStyle name="Style 23 20 4 4" xfId="40242" xr:uid="{00000000-0005-0000-0000-0000D1B00000}"/>
    <cellStyle name="Style 23 20 4 4 2" xfId="40243" xr:uid="{00000000-0005-0000-0000-0000D2B00000}"/>
    <cellStyle name="Style 23 20 4 5" xfId="40244" xr:uid="{00000000-0005-0000-0000-0000D3B00000}"/>
    <cellStyle name="Style 23 20 5" xfId="40245" xr:uid="{00000000-0005-0000-0000-0000D4B00000}"/>
    <cellStyle name="Style 23 20 5 2" xfId="40246" xr:uid="{00000000-0005-0000-0000-0000D5B00000}"/>
    <cellStyle name="Style 23 20 5 2 2" xfId="40247" xr:uid="{00000000-0005-0000-0000-0000D6B00000}"/>
    <cellStyle name="Style 23 20 5 3" xfId="40248" xr:uid="{00000000-0005-0000-0000-0000D7B00000}"/>
    <cellStyle name="Style 23 20 5 3 2" xfId="40249" xr:uid="{00000000-0005-0000-0000-0000D8B00000}"/>
    <cellStyle name="Style 23 20 5 4" xfId="40250" xr:uid="{00000000-0005-0000-0000-0000D9B00000}"/>
    <cellStyle name="Style 23 20 5 4 2" xfId="40251" xr:uid="{00000000-0005-0000-0000-0000DAB00000}"/>
    <cellStyle name="Style 23 20 5 5" xfId="40252" xr:uid="{00000000-0005-0000-0000-0000DBB00000}"/>
    <cellStyle name="Style 23 20 6" xfId="40253" xr:uid="{00000000-0005-0000-0000-0000DCB00000}"/>
    <cellStyle name="Style 23 20 6 2" xfId="40254" xr:uid="{00000000-0005-0000-0000-0000DDB00000}"/>
    <cellStyle name="Style 23 20 6 2 2" xfId="40255" xr:uid="{00000000-0005-0000-0000-0000DEB00000}"/>
    <cellStyle name="Style 23 20 6 3" xfId="40256" xr:uid="{00000000-0005-0000-0000-0000DFB00000}"/>
    <cellStyle name="Style 23 20 6 3 2" xfId="40257" xr:uid="{00000000-0005-0000-0000-0000E0B00000}"/>
    <cellStyle name="Style 23 20 6 4" xfId="40258" xr:uid="{00000000-0005-0000-0000-0000E1B00000}"/>
    <cellStyle name="Style 23 20 6 4 2" xfId="40259" xr:uid="{00000000-0005-0000-0000-0000E2B00000}"/>
    <cellStyle name="Style 23 20 6 5" xfId="40260" xr:uid="{00000000-0005-0000-0000-0000E3B00000}"/>
    <cellStyle name="Style 23 20 7" xfId="40261" xr:uid="{00000000-0005-0000-0000-0000E4B00000}"/>
    <cellStyle name="Style 23 20 7 2" xfId="40262" xr:uid="{00000000-0005-0000-0000-0000E5B00000}"/>
    <cellStyle name="Style 23 20 7 2 2" xfId="40263" xr:uid="{00000000-0005-0000-0000-0000E6B00000}"/>
    <cellStyle name="Style 23 20 7 3" xfId="40264" xr:uid="{00000000-0005-0000-0000-0000E7B00000}"/>
    <cellStyle name="Style 23 20 7 3 2" xfId="40265" xr:uid="{00000000-0005-0000-0000-0000E8B00000}"/>
    <cellStyle name="Style 23 20 7 4" xfId="40266" xr:uid="{00000000-0005-0000-0000-0000E9B00000}"/>
    <cellStyle name="Style 23 20 7 4 2" xfId="40267" xr:uid="{00000000-0005-0000-0000-0000EAB00000}"/>
    <cellStyle name="Style 23 20 7 5" xfId="40268" xr:uid="{00000000-0005-0000-0000-0000EBB00000}"/>
    <cellStyle name="Style 23 20 8" xfId="40269" xr:uid="{00000000-0005-0000-0000-0000ECB00000}"/>
    <cellStyle name="Style 23 20 8 2" xfId="40270" xr:uid="{00000000-0005-0000-0000-0000EDB00000}"/>
    <cellStyle name="Style 23 20 8 2 2" xfId="40271" xr:uid="{00000000-0005-0000-0000-0000EEB00000}"/>
    <cellStyle name="Style 23 20 8 3" xfId="40272" xr:uid="{00000000-0005-0000-0000-0000EFB00000}"/>
    <cellStyle name="Style 23 20 8 3 2" xfId="40273" xr:uid="{00000000-0005-0000-0000-0000F0B00000}"/>
    <cellStyle name="Style 23 20 8 4" xfId="40274" xr:uid="{00000000-0005-0000-0000-0000F1B00000}"/>
    <cellStyle name="Style 23 20 8 4 2" xfId="40275" xr:uid="{00000000-0005-0000-0000-0000F2B00000}"/>
    <cellStyle name="Style 23 20 8 5" xfId="40276" xr:uid="{00000000-0005-0000-0000-0000F3B00000}"/>
    <cellStyle name="Style 23 20 9" xfId="40277" xr:uid="{00000000-0005-0000-0000-0000F4B00000}"/>
    <cellStyle name="Style 23 20 9 2" xfId="40278" xr:uid="{00000000-0005-0000-0000-0000F5B00000}"/>
    <cellStyle name="Style 23 20 9 2 2" xfId="40279" xr:uid="{00000000-0005-0000-0000-0000F6B00000}"/>
    <cellStyle name="Style 23 20 9 3" xfId="40280" xr:uid="{00000000-0005-0000-0000-0000F7B00000}"/>
    <cellStyle name="Style 23 20 9 3 2" xfId="40281" xr:uid="{00000000-0005-0000-0000-0000F8B00000}"/>
    <cellStyle name="Style 23 20 9 4" xfId="40282" xr:uid="{00000000-0005-0000-0000-0000F9B00000}"/>
    <cellStyle name="Style 23 20 9 4 2" xfId="40283" xr:uid="{00000000-0005-0000-0000-0000FAB00000}"/>
    <cellStyle name="Style 23 20 9 5" xfId="40284" xr:uid="{00000000-0005-0000-0000-0000FBB00000}"/>
    <cellStyle name="Style 23 20_물질에너지밸런스(물량조정)" xfId="40285" xr:uid="{00000000-0005-0000-0000-0000FCB00000}"/>
    <cellStyle name="Style 23 21" xfId="40286" xr:uid="{00000000-0005-0000-0000-0000FDB00000}"/>
    <cellStyle name="Style 23 21 10" xfId="40287" xr:uid="{00000000-0005-0000-0000-0000FEB00000}"/>
    <cellStyle name="Style 23 21 10 2" xfId="40288" xr:uid="{00000000-0005-0000-0000-0000FFB00000}"/>
    <cellStyle name="Style 23 21 10 2 2" xfId="40289" xr:uid="{00000000-0005-0000-0000-000000B10000}"/>
    <cellStyle name="Style 23 21 10 3" xfId="40290" xr:uid="{00000000-0005-0000-0000-000001B10000}"/>
    <cellStyle name="Style 23 21 10 3 2" xfId="40291" xr:uid="{00000000-0005-0000-0000-000002B10000}"/>
    <cellStyle name="Style 23 21 10 4" xfId="40292" xr:uid="{00000000-0005-0000-0000-000003B10000}"/>
    <cellStyle name="Style 23 21 10 4 2" xfId="40293" xr:uid="{00000000-0005-0000-0000-000004B10000}"/>
    <cellStyle name="Style 23 21 10 5" xfId="40294" xr:uid="{00000000-0005-0000-0000-000005B10000}"/>
    <cellStyle name="Style 23 21 11" xfId="40295" xr:uid="{00000000-0005-0000-0000-000006B10000}"/>
    <cellStyle name="Style 23 21 11 2" xfId="40296" xr:uid="{00000000-0005-0000-0000-000007B10000}"/>
    <cellStyle name="Style 23 21 12" xfId="40297" xr:uid="{00000000-0005-0000-0000-000008B10000}"/>
    <cellStyle name="Style 23 21 12 2" xfId="40298" xr:uid="{00000000-0005-0000-0000-000009B10000}"/>
    <cellStyle name="Style 23 21 13" xfId="40299" xr:uid="{00000000-0005-0000-0000-00000AB10000}"/>
    <cellStyle name="Style 23 21 13 2" xfId="40300" xr:uid="{00000000-0005-0000-0000-00000BB10000}"/>
    <cellStyle name="Style 23 21 14" xfId="40301" xr:uid="{00000000-0005-0000-0000-00000CB10000}"/>
    <cellStyle name="Style 23 21 2" xfId="40302" xr:uid="{00000000-0005-0000-0000-00000DB10000}"/>
    <cellStyle name="Style 23 21 2 2" xfId="40303" xr:uid="{00000000-0005-0000-0000-00000EB10000}"/>
    <cellStyle name="Style 23 21 2 2 2" xfId="40304" xr:uid="{00000000-0005-0000-0000-00000FB10000}"/>
    <cellStyle name="Style 23 21 2 3" xfId="40305" xr:uid="{00000000-0005-0000-0000-000010B10000}"/>
    <cellStyle name="Style 23 21 2 3 2" xfId="40306" xr:uid="{00000000-0005-0000-0000-000011B10000}"/>
    <cellStyle name="Style 23 21 2 4" xfId="40307" xr:uid="{00000000-0005-0000-0000-000012B10000}"/>
    <cellStyle name="Style 23 21 2 4 2" xfId="40308" xr:uid="{00000000-0005-0000-0000-000013B10000}"/>
    <cellStyle name="Style 23 21 2 5" xfId="40309" xr:uid="{00000000-0005-0000-0000-000014B10000}"/>
    <cellStyle name="Style 23 21 3" xfId="40310" xr:uid="{00000000-0005-0000-0000-000015B10000}"/>
    <cellStyle name="Style 23 21 3 2" xfId="40311" xr:uid="{00000000-0005-0000-0000-000016B10000}"/>
    <cellStyle name="Style 23 21 3 2 2" xfId="40312" xr:uid="{00000000-0005-0000-0000-000017B10000}"/>
    <cellStyle name="Style 23 21 3 3" xfId="40313" xr:uid="{00000000-0005-0000-0000-000018B10000}"/>
    <cellStyle name="Style 23 21 3 3 2" xfId="40314" xr:uid="{00000000-0005-0000-0000-000019B10000}"/>
    <cellStyle name="Style 23 21 3 4" xfId="40315" xr:uid="{00000000-0005-0000-0000-00001AB10000}"/>
    <cellStyle name="Style 23 21 3 4 2" xfId="40316" xr:uid="{00000000-0005-0000-0000-00001BB10000}"/>
    <cellStyle name="Style 23 21 3 5" xfId="40317" xr:uid="{00000000-0005-0000-0000-00001CB10000}"/>
    <cellStyle name="Style 23 21 4" xfId="40318" xr:uid="{00000000-0005-0000-0000-00001DB10000}"/>
    <cellStyle name="Style 23 21 4 2" xfId="40319" xr:uid="{00000000-0005-0000-0000-00001EB10000}"/>
    <cellStyle name="Style 23 21 4 2 2" xfId="40320" xr:uid="{00000000-0005-0000-0000-00001FB10000}"/>
    <cellStyle name="Style 23 21 4 3" xfId="40321" xr:uid="{00000000-0005-0000-0000-000020B10000}"/>
    <cellStyle name="Style 23 21 4 3 2" xfId="40322" xr:uid="{00000000-0005-0000-0000-000021B10000}"/>
    <cellStyle name="Style 23 21 4 4" xfId="40323" xr:uid="{00000000-0005-0000-0000-000022B10000}"/>
    <cellStyle name="Style 23 21 4 4 2" xfId="40324" xr:uid="{00000000-0005-0000-0000-000023B10000}"/>
    <cellStyle name="Style 23 21 4 5" xfId="40325" xr:uid="{00000000-0005-0000-0000-000024B10000}"/>
    <cellStyle name="Style 23 21 5" xfId="40326" xr:uid="{00000000-0005-0000-0000-000025B10000}"/>
    <cellStyle name="Style 23 21 5 2" xfId="40327" xr:uid="{00000000-0005-0000-0000-000026B10000}"/>
    <cellStyle name="Style 23 21 5 2 2" xfId="40328" xr:uid="{00000000-0005-0000-0000-000027B10000}"/>
    <cellStyle name="Style 23 21 5 3" xfId="40329" xr:uid="{00000000-0005-0000-0000-000028B10000}"/>
    <cellStyle name="Style 23 21 5 3 2" xfId="40330" xr:uid="{00000000-0005-0000-0000-000029B10000}"/>
    <cellStyle name="Style 23 21 5 4" xfId="40331" xr:uid="{00000000-0005-0000-0000-00002AB10000}"/>
    <cellStyle name="Style 23 21 5 4 2" xfId="40332" xr:uid="{00000000-0005-0000-0000-00002BB10000}"/>
    <cellStyle name="Style 23 21 5 5" xfId="40333" xr:uid="{00000000-0005-0000-0000-00002CB10000}"/>
    <cellStyle name="Style 23 21 6" xfId="40334" xr:uid="{00000000-0005-0000-0000-00002DB10000}"/>
    <cellStyle name="Style 23 21 6 2" xfId="40335" xr:uid="{00000000-0005-0000-0000-00002EB10000}"/>
    <cellStyle name="Style 23 21 6 2 2" xfId="40336" xr:uid="{00000000-0005-0000-0000-00002FB10000}"/>
    <cellStyle name="Style 23 21 6 3" xfId="40337" xr:uid="{00000000-0005-0000-0000-000030B10000}"/>
    <cellStyle name="Style 23 21 6 3 2" xfId="40338" xr:uid="{00000000-0005-0000-0000-000031B10000}"/>
    <cellStyle name="Style 23 21 6 4" xfId="40339" xr:uid="{00000000-0005-0000-0000-000032B10000}"/>
    <cellStyle name="Style 23 21 6 4 2" xfId="40340" xr:uid="{00000000-0005-0000-0000-000033B10000}"/>
    <cellStyle name="Style 23 21 6 5" xfId="40341" xr:uid="{00000000-0005-0000-0000-000034B10000}"/>
    <cellStyle name="Style 23 21 7" xfId="40342" xr:uid="{00000000-0005-0000-0000-000035B10000}"/>
    <cellStyle name="Style 23 21 7 2" xfId="40343" xr:uid="{00000000-0005-0000-0000-000036B10000}"/>
    <cellStyle name="Style 23 21 7 2 2" xfId="40344" xr:uid="{00000000-0005-0000-0000-000037B10000}"/>
    <cellStyle name="Style 23 21 7 3" xfId="40345" xr:uid="{00000000-0005-0000-0000-000038B10000}"/>
    <cellStyle name="Style 23 21 7 3 2" xfId="40346" xr:uid="{00000000-0005-0000-0000-000039B10000}"/>
    <cellStyle name="Style 23 21 7 4" xfId="40347" xr:uid="{00000000-0005-0000-0000-00003AB10000}"/>
    <cellStyle name="Style 23 21 7 4 2" xfId="40348" xr:uid="{00000000-0005-0000-0000-00003BB10000}"/>
    <cellStyle name="Style 23 21 7 5" xfId="40349" xr:uid="{00000000-0005-0000-0000-00003CB10000}"/>
    <cellStyle name="Style 23 21 8" xfId="40350" xr:uid="{00000000-0005-0000-0000-00003DB10000}"/>
    <cellStyle name="Style 23 21 8 2" xfId="40351" xr:uid="{00000000-0005-0000-0000-00003EB10000}"/>
    <cellStyle name="Style 23 21 8 2 2" xfId="40352" xr:uid="{00000000-0005-0000-0000-00003FB10000}"/>
    <cellStyle name="Style 23 21 8 3" xfId="40353" xr:uid="{00000000-0005-0000-0000-000040B10000}"/>
    <cellStyle name="Style 23 21 8 3 2" xfId="40354" xr:uid="{00000000-0005-0000-0000-000041B10000}"/>
    <cellStyle name="Style 23 21 8 4" xfId="40355" xr:uid="{00000000-0005-0000-0000-000042B10000}"/>
    <cellStyle name="Style 23 21 8 4 2" xfId="40356" xr:uid="{00000000-0005-0000-0000-000043B10000}"/>
    <cellStyle name="Style 23 21 8 5" xfId="40357" xr:uid="{00000000-0005-0000-0000-000044B10000}"/>
    <cellStyle name="Style 23 21 9" xfId="40358" xr:uid="{00000000-0005-0000-0000-000045B10000}"/>
    <cellStyle name="Style 23 21 9 2" xfId="40359" xr:uid="{00000000-0005-0000-0000-000046B10000}"/>
    <cellStyle name="Style 23 21 9 2 2" xfId="40360" xr:uid="{00000000-0005-0000-0000-000047B10000}"/>
    <cellStyle name="Style 23 21 9 3" xfId="40361" xr:uid="{00000000-0005-0000-0000-000048B10000}"/>
    <cellStyle name="Style 23 21 9 3 2" xfId="40362" xr:uid="{00000000-0005-0000-0000-000049B10000}"/>
    <cellStyle name="Style 23 21 9 4" xfId="40363" xr:uid="{00000000-0005-0000-0000-00004AB10000}"/>
    <cellStyle name="Style 23 21 9 4 2" xfId="40364" xr:uid="{00000000-0005-0000-0000-00004BB10000}"/>
    <cellStyle name="Style 23 21 9 5" xfId="40365" xr:uid="{00000000-0005-0000-0000-00004CB10000}"/>
    <cellStyle name="Style 23 21_물질에너지밸런스(물량조정)" xfId="40366" xr:uid="{00000000-0005-0000-0000-00004DB10000}"/>
    <cellStyle name="Style 23 22" xfId="40367" xr:uid="{00000000-0005-0000-0000-00004EB10000}"/>
    <cellStyle name="Style 23 22 10" xfId="40368" xr:uid="{00000000-0005-0000-0000-00004FB10000}"/>
    <cellStyle name="Style 23 22 10 2" xfId="40369" xr:uid="{00000000-0005-0000-0000-000050B10000}"/>
    <cellStyle name="Style 23 22 10 2 2" xfId="40370" xr:uid="{00000000-0005-0000-0000-000051B10000}"/>
    <cellStyle name="Style 23 22 10 3" xfId="40371" xr:uid="{00000000-0005-0000-0000-000052B10000}"/>
    <cellStyle name="Style 23 22 10 3 2" xfId="40372" xr:uid="{00000000-0005-0000-0000-000053B10000}"/>
    <cellStyle name="Style 23 22 10 4" xfId="40373" xr:uid="{00000000-0005-0000-0000-000054B10000}"/>
    <cellStyle name="Style 23 22 10 4 2" xfId="40374" xr:uid="{00000000-0005-0000-0000-000055B10000}"/>
    <cellStyle name="Style 23 22 10 5" xfId="40375" xr:uid="{00000000-0005-0000-0000-000056B10000}"/>
    <cellStyle name="Style 23 22 11" xfId="40376" xr:uid="{00000000-0005-0000-0000-000057B10000}"/>
    <cellStyle name="Style 23 22 11 2" xfId="40377" xr:uid="{00000000-0005-0000-0000-000058B10000}"/>
    <cellStyle name="Style 23 22 12" xfId="40378" xr:uid="{00000000-0005-0000-0000-000059B10000}"/>
    <cellStyle name="Style 23 22 12 2" xfId="40379" xr:uid="{00000000-0005-0000-0000-00005AB10000}"/>
    <cellStyle name="Style 23 22 13" xfId="40380" xr:uid="{00000000-0005-0000-0000-00005BB10000}"/>
    <cellStyle name="Style 23 22 13 2" xfId="40381" xr:uid="{00000000-0005-0000-0000-00005CB10000}"/>
    <cellStyle name="Style 23 22 14" xfId="40382" xr:uid="{00000000-0005-0000-0000-00005DB10000}"/>
    <cellStyle name="Style 23 22 2" xfId="40383" xr:uid="{00000000-0005-0000-0000-00005EB10000}"/>
    <cellStyle name="Style 23 22 2 2" xfId="40384" xr:uid="{00000000-0005-0000-0000-00005FB10000}"/>
    <cellStyle name="Style 23 22 2 2 2" xfId="40385" xr:uid="{00000000-0005-0000-0000-000060B10000}"/>
    <cellStyle name="Style 23 22 2 3" xfId="40386" xr:uid="{00000000-0005-0000-0000-000061B10000}"/>
    <cellStyle name="Style 23 22 2 3 2" xfId="40387" xr:uid="{00000000-0005-0000-0000-000062B10000}"/>
    <cellStyle name="Style 23 22 2 4" xfId="40388" xr:uid="{00000000-0005-0000-0000-000063B10000}"/>
    <cellStyle name="Style 23 22 2 4 2" xfId="40389" xr:uid="{00000000-0005-0000-0000-000064B10000}"/>
    <cellStyle name="Style 23 22 2 5" xfId="40390" xr:uid="{00000000-0005-0000-0000-000065B10000}"/>
    <cellStyle name="Style 23 22 3" xfId="40391" xr:uid="{00000000-0005-0000-0000-000066B10000}"/>
    <cellStyle name="Style 23 22 3 2" xfId="40392" xr:uid="{00000000-0005-0000-0000-000067B10000}"/>
    <cellStyle name="Style 23 22 3 2 2" xfId="40393" xr:uid="{00000000-0005-0000-0000-000068B10000}"/>
    <cellStyle name="Style 23 22 3 3" xfId="40394" xr:uid="{00000000-0005-0000-0000-000069B10000}"/>
    <cellStyle name="Style 23 22 3 3 2" xfId="40395" xr:uid="{00000000-0005-0000-0000-00006AB10000}"/>
    <cellStyle name="Style 23 22 3 4" xfId="40396" xr:uid="{00000000-0005-0000-0000-00006BB10000}"/>
    <cellStyle name="Style 23 22 3 4 2" xfId="40397" xr:uid="{00000000-0005-0000-0000-00006CB10000}"/>
    <cellStyle name="Style 23 22 3 5" xfId="40398" xr:uid="{00000000-0005-0000-0000-00006DB10000}"/>
    <cellStyle name="Style 23 22 4" xfId="40399" xr:uid="{00000000-0005-0000-0000-00006EB10000}"/>
    <cellStyle name="Style 23 22 4 2" xfId="40400" xr:uid="{00000000-0005-0000-0000-00006FB10000}"/>
    <cellStyle name="Style 23 22 4 2 2" xfId="40401" xr:uid="{00000000-0005-0000-0000-000070B10000}"/>
    <cellStyle name="Style 23 22 4 3" xfId="40402" xr:uid="{00000000-0005-0000-0000-000071B10000}"/>
    <cellStyle name="Style 23 22 4 3 2" xfId="40403" xr:uid="{00000000-0005-0000-0000-000072B10000}"/>
    <cellStyle name="Style 23 22 4 4" xfId="40404" xr:uid="{00000000-0005-0000-0000-000073B10000}"/>
    <cellStyle name="Style 23 22 4 4 2" xfId="40405" xr:uid="{00000000-0005-0000-0000-000074B10000}"/>
    <cellStyle name="Style 23 22 4 5" xfId="40406" xr:uid="{00000000-0005-0000-0000-000075B10000}"/>
    <cellStyle name="Style 23 22 5" xfId="40407" xr:uid="{00000000-0005-0000-0000-000076B10000}"/>
    <cellStyle name="Style 23 22 5 2" xfId="40408" xr:uid="{00000000-0005-0000-0000-000077B10000}"/>
    <cellStyle name="Style 23 22 5 2 2" xfId="40409" xr:uid="{00000000-0005-0000-0000-000078B10000}"/>
    <cellStyle name="Style 23 22 5 3" xfId="40410" xr:uid="{00000000-0005-0000-0000-000079B10000}"/>
    <cellStyle name="Style 23 22 5 3 2" xfId="40411" xr:uid="{00000000-0005-0000-0000-00007AB10000}"/>
    <cellStyle name="Style 23 22 5 4" xfId="40412" xr:uid="{00000000-0005-0000-0000-00007BB10000}"/>
    <cellStyle name="Style 23 22 5 4 2" xfId="40413" xr:uid="{00000000-0005-0000-0000-00007CB10000}"/>
    <cellStyle name="Style 23 22 5 5" xfId="40414" xr:uid="{00000000-0005-0000-0000-00007DB10000}"/>
    <cellStyle name="Style 23 22 6" xfId="40415" xr:uid="{00000000-0005-0000-0000-00007EB10000}"/>
    <cellStyle name="Style 23 22 6 2" xfId="40416" xr:uid="{00000000-0005-0000-0000-00007FB10000}"/>
    <cellStyle name="Style 23 22 6 2 2" xfId="40417" xr:uid="{00000000-0005-0000-0000-000080B10000}"/>
    <cellStyle name="Style 23 22 6 3" xfId="40418" xr:uid="{00000000-0005-0000-0000-000081B10000}"/>
    <cellStyle name="Style 23 22 6 3 2" xfId="40419" xr:uid="{00000000-0005-0000-0000-000082B10000}"/>
    <cellStyle name="Style 23 22 6 4" xfId="40420" xr:uid="{00000000-0005-0000-0000-000083B10000}"/>
    <cellStyle name="Style 23 22 6 4 2" xfId="40421" xr:uid="{00000000-0005-0000-0000-000084B10000}"/>
    <cellStyle name="Style 23 22 6 5" xfId="40422" xr:uid="{00000000-0005-0000-0000-000085B10000}"/>
    <cellStyle name="Style 23 22 7" xfId="40423" xr:uid="{00000000-0005-0000-0000-000086B10000}"/>
    <cellStyle name="Style 23 22 7 2" xfId="40424" xr:uid="{00000000-0005-0000-0000-000087B10000}"/>
    <cellStyle name="Style 23 22 7 2 2" xfId="40425" xr:uid="{00000000-0005-0000-0000-000088B10000}"/>
    <cellStyle name="Style 23 22 7 3" xfId="40426" xr:uid="{00000000-0005-0000-0000-000089B10000}"/>
    <cellStyle name="Style 23 22 7 3 2" xfId="40427" xr:uid="{00000000-0005-0000-0000-00008AB10000}"/>
    <cellStyle name="Style 23 22 7 4" xfId="40428" xr:uid="{00000000-0005-0000-0000-00008BB10000}"/>
    <cellStyle name="Style 23 22 7 4 2" xfId="40429" xr:uid="{00000000-0005-0000-0000-00008CB10000}"/>
    <cellStyle name="Style 23 22 7 5" xfId="40430" xr:uid="{00000000-0005-0000-0000-00008DB10000}"/>
    <cellStyle name="Style 23 22 8" xfId="40431" xr:uid="{00000000-0005-0000-0000-00008EB10000}"/>
    <cellStyle name="Style 23 22 8 2" xfId="40432" xr:uid="{00000000-0005-0000-0000-00008FB10000}"/>
    <cellStyle name="Style 23 22 8 2 2" xfId="40433" xr:uid="{00000000-0005-0000-0000-000090B10000}"/>
    <cellStyle name="Style 23 22 8 3" xfId="40434" xr:uid="{00000000-0005-0000-0000-000091B10000}"/>
    <cellStyle name="Style 23 22 8 3 2" xfId="40435" xr:uid="{00000000-0005-0000-0000-000092B10000}"/>
    <cellStyle name="Style 23 22 8 4" xfId="40436" xr:uid="{00000000-0005-0000-0000-000093B10000}"/>
    <cellStyle name="Style 23 22 8 4 2" xfId="40437" xr:uid="{00000000-0005-0000-0000-000094B10000}"/>
    <cellStyle name="Style 23 22 8 5" xfId="40438" xr:uid="{00000000-0005-0000-0000-000095B10000}"/>
    <cellStyle name="Style 23 22 9" xfId="40439" xr:uid="{00000000-0005-0000-0000-000096B10000}"/>
    <cellStyle name="Style 23 22 9 2" xfId="40440" xr:uid="{00000000-0005-0000-0000-000097B10000}"/>
    <cellStyle name="Style 23 22 9 2 2" xfId="40441" xr:uid="{00000000-0005-0000-0000-000098B10000}"/>
    <cellStyle name="Style 23 22 9 3" xfId="40442" xr:uid="{00000000-0005-0000-0000-000099B10000}"/>
    <cellStyle name="Style 23 22 9 3 2" xfId="40443" xr:uid="{00000000-0005-0000-0000-00009AB10000}"/>
    <cellStyle name="Style 23 22 9 4" xfId="40444" xr:uid="{00000000-0005-0000-0000-00009BB10000}"/>
    <cellStyle name="Style 23 22 9 4 2" xfId="40445" xr:uid="{00000000-0005-0000-0000-00009CB10000}"/>
    <cellStyle name="Style 23 22 9 5" xfId="40446" xr:uid="{00000000-0005-0000-0000-00009DB10000}"/>
    <cellStyle name="Style 23 22_물질에너지밸런스(물량조정)" xfId="40447" xr:uid="{00000000-0005-0000-0000-00009EB10000}"/>
    <cellStyle name="Style 23 23" xfId="40448" xr:uid="{00000000-0005-0000-0000-00009FB10000}"/>
    <cellStyle name="Style 23 23 10" xfId="40449" xr:uid="{00000000-0005-0000-0000-0000A0B10000}"/>
    <cellStyle name="Style 23 23 10 2" xfId="40450" xr:uid="{00000000-0005-0000-0000-0000A1B10000}"/>
    <cellStyle name="Style 23 23 10 2 2" xfId="40451" xr:uid="{00000000-0005-0000-0000-0000A2B10000}"/>
    <cellStyle name="Style 23 23 10 3" xfId="40452" xr:uid="{00000000-0005-0000-0000-0000A3B10000}"/>
    <cellStyle name="Style 23 23 10 3 2" xfId="40453" xr:uid="{00000000-0005-0000-0000-0000A4B10000}"/>
    <cellStyle name="Style 23 23 10 4" xfId="40454" xr:uid="{00000000-0005-0000-0000-0000A5B10000}"/>
    <cellStyle name="Style 23 23 10 4 2" xfId="40455" xr:uid="{00000000-0005-0000-0000-0000A6B10000}"/>
    <cellStyle name="Style 23 23 10 5" xfId="40456" xr:uid="{00000000-0005-0000-0000-0000A7B10000}"/>
    <cellStyle name="Style 23 23 11" xfId="40457" xr:uid="{00000000-0005-0000-0000-0000A8B10000}"/>
    <cellStyle name="Style 23 23 11 2" xfId="40458" xr:uid="{00000000-0005-0000-0000-0000A9B10000}"/>
    <cellStyle name="Style 23 23 12" xfId="40459" xr:uid="{00000000-0005-0000-0000-0000AAB10000}"/>
    <cellStyle name="Style 23 23 12 2" xfId="40460" xr:uid="{00000000-0005-0000-0000-0000ABB10000}"/>
    <cellStyle name="Style 23 23 13" xfId="40461" xr:uid="{00000000-0005-0000-0000-0000ACB10000}"/>
    <cellStyle name="Style 23 23 13 2" xfId="40462" xr:uid="{00000000-0005-0000-0000-0000ADB10000}"/>
    <cellStyle name="Style 23 23 14" xfId="40463" xr:uid="{00000000-0005-0000-0000-0000AEB10000}"/>
    <cellStyle name="Style 23 23 2" xfId="40464" xr:uid="{00000000-0005-0000-0000-0000AFB10000}"/>
    <cellStyle name="Style 23 23 2 2" xfId="40465" xr:uid="{00000000-0005-0000-0000-0000B0B10000}"/>
    <cellStyle name="Style 23 23 2 2 2" xfId="40466" xr:uid="{00000000-0005-0000-0000-0000B1B10000}"/>
    <cellStyle name="Style 23 23 2 3" xfId="40467" xr:uid="{00000000-0005-0000-0000-0000B2B10000}"/>
    <cellStyle name="Style 23 23 2 3 2" xfId="40468" xr:uid="{00000000-0005-0000-0000-0000B3B10000}"/>
    <cellStyle name="Style 23 23 2 4" xfId="40469" xr:uid="{00000000-0005-0000-0000-0000B4B10000}"/>
    <cellStyle name="Style 23 23 2 4 2" xfId="40470" xr:uid="{00000000-0005-0000-0000-0000B5B10000}"/>
    <cellStyle name="Style 23 23 2 5" xfId="40471" xr:uid="{00000000-0005-0000-0000-0000B6B10000}"/>
    <cellStyle name="Style 23 23 3" xfId="40472" xr:uid="{00000000-0005-0000-0000-0000B7B10000}"/>
    <cellStyle name="Style 23 23 3 2" xfId="40473" xr:uid="{00000000-0005-0000-0000-0000B8B10000}"/>
    <cellStyle name="Style 23 23 3 2 2" xfId="40474" xr:uid="{00000000-0005-0000-0000-0000B9B10000}"/>
    <cellStyle name="Style 23 23 3 3" xfId="40475" xr:uid="{00000000-0005-0000-0000-0000BAB10000}"/>
    <cellStyle name="Style 23 23 3 3 2" xfId="40476" xr:uid="{00000000-0005-0000-0000-0000BBB10000}"/>
    <cellStyle name="Style 23 23 3 4" xfId="40477" xr:uid="{00000000-0005-0000-0000-0000BCB10000}"/>
    <cellStyle name="Style 23 23 3 4 2" xfId="40478" xr:uid="{00000000-0005-0000-0000-0000BDB10000}"/>
    <cellStyle name="Style 23 23 3 5" xfId="40479" xr:uid="{00000000-0005-0000-0000-0000BEB10000}"/>
    <cellStyle name="Style 23 23 4" xfId="40480" xr:uid="{00000000-0005-0000-0000-0000BFB10000}"/>
    <cellStyle name="Style 23 23 4 2" xfId="40481" xr:uid="{00000000-0005-0000-0000-0000C0B10000}"/>
    <cellStyle name="Style 23 23 4 2 2" xfId="40482" xr:uid="{00000000-0005-0000-0000-0000C1B10000}"/>
    <cellStyle name="Style 23 23 4 3" xfId="40483" xr:uid="{00000000-0005-0000-0000-0000C2B10000}"/>
    <cellStyle name="Style 23 23 4 3 2" xfId="40484" xr:uid="{00000000-0005-0000-0000-0000C3B10000}"/>
    <cellStyle name="Style 23 23 4 4" xfId="40485" xr:uid="{00000000-0005-0000-0000-0000C4B10000}"/>
    <cellStyle name="Style 23 23 4 4 2" xfId="40486" xr:uid="{00000000-0005-0000-0000-0000C5B10000}"/>
    <cellStyle name="Style 23 23 4 5" xfId="40487" xr:uid="{00000000-0005-0000-0000-0000C6B10000}"/>
    <cellStyle name="Style 23 23 5" xfId="40488" xr:uid="{00000000-0005-0000-0000-0000C7B10000}"/>
    <cellStyle name="Style 23 23 5 2" xfId="40489" xr:uid="{00000000-0005-0000-0000-0000C8B10000}"/>
    <cellStyle name="Style 23 23 5 2 2" xfId="40490" xr:uid="{00000000-0005-0000-0000-0000C9B10000}"/>
    <cellStyle name="Style 23 23 5 3" xfId="40491" xr:uid="{00000000-0005-0000-0000-0000CAB10000}"/>
    <cellStyle name="Style 23 23 5 3 2" xfId="40492" xr:uid="{00000000-0005-0000-0000-0000CBB10000}"/>
    <cellStyle name="Style 23 23 5 4" xfId="40493" xr:uid="{00000000-0005-0000-0000-0000CCB10000}"/>
    <cellStyle name="Style 23 23 5 4 2" xfId="40494" xr:uid="{00000000-0005-0000-0000-0000CDB10000}"/>
    <cellStyle name="Style 23 23 5 5" xfId="40495" xr:uid="{00000000-0005-0000-0000-0000CEB10000}"/>
    <cellStyle name="Style 23 23 6" xfId="40496" xr:uid="{00000000-0005-0000-0000-0000CFB10000}"/>
    <cellStyle name="Style 23 23 6 2" xfId="40497" xr:uid="{00000000-0005-0000-0000-0000D0B10000}"/>
    <cellStyle name="Style 23 23 6 2 2" xfId="40498" xr:uid="{00000000-0005-0000-0000-0000D1B10000}"/>
    <cellStyle name="Style 23 23 6 3" xfId="40499" xr:uid="{00000000-0005-0000-0000-0000D2B10000}"/>
    <cellStyle name="Style 23 23 6 3 2" xfId="40500" xr:uid="{00000000-0005-0000-0000-0000D3B10000}"/>
    <cellStyle name="Style 23 23 6 4" xfId="40501" xr:uid="{00000000-0005-0000-0000-0000D4B10000}"/>
    <cellStyle name="Style 23 23 6 4 2" xfId="40502" xr:uid="{00000000-0005-0000-0000-0000D5B10000}"/>
    <cellStyle name="Style 23 23 6 5" xfId="40503" xr:uid="{00000000-0005-0000-0000-0000D6B10000}"/>
    <cellStyle name="Style 23 23 7" xfId="40504" xr:uid="{00000000-0005-0000-0000-0000D7B10000}"/>
    <cellStyle name="Style 23 23 7 2" xfId="40505" xr:uid="{00000000-0005-0000-0000-0000D8B10000}"/>
    <cellStyle name="Style 23 23 7 2 2" xfId="40506" xr:uid="{00000000-0005-0000-0000-0000D9B10000}"/>
    <cellStyle name="Style 23 23 7 3" xfId="40507" xr:uid="{00000000-0005-0000-0000-0000DAB10000}"/>
    <cellStyle name="Style 23 23 7 3 2" xfId="40508" xr:uid="{00000000-0005-0000-0000-0000DBB10000}"/>
    <cellStyle name="Style 23 23 7 4" xfId="40509" xr:uid="{00000000-0005-0000-0000-0000DCB10000}"/>
    <cellStyle name="Style 23 23 7 4 2" xfId="40510" xr:uid="{00000000-0005-0000-0000-0000DDB10000}"/>
    <cellStyle name="Style 23 23 7 5" xfId="40511" xr:uid="{00000000-0005-0000-0000-0000DEB10000}"/>
    <cellStyle name="Style 23 23 8" xfId="40512" xr:uid="{00000000-0005-0000-0000-0000DFB10000}"/>
    <cellStyle name="Style 23 23 8 2" xfId="40513" xr:uid="{00000000-0005-0000-0000-0000E0B10000}"/>
    <cellStyle name="Style 23 23 8 2 2" xfId="40514" xr:uid="{00000000-0005-0000-0000-0000E1B10000}"/>
    <cellStyle name="Style 23 23 8 3" xfId="40515" xr:uid="{00000000-0005-0000-0000-0000E2B10000}"/>
    <cellStyle name="Style 23 23 8 3 2" xfId="40516" xr:uid="{00000000-0005-0000-0000-0000E3B10000}"/>
    <cellStyle name="Style 23 23 8 4" xfId="40517" xr:uid="{00000000-0005-0000-0000-0000E4B10000}"/>
    <cellStyle name="Style 23 23 8 4 2" xfId="40518" xr:uid="{00000000-0005-0000-0000-0000E5B10000}"/>
    <cellStyle name="Style 23 23 8 5" xfId="40519" xr:uid="{00000000-0005-0000-0000-0000E6B10000}"/>
    <cellStyle name="Style 23 23 9" xfId="40520" xr:uid="{00000000-0005-0000-0000-0000E7B10000}"/>
    <cellStyle name="Style 23 23 9 2" xfId="40521" xr:uid="{00000000-0005-0000-0000-0000E8B10000}"/>
    <cellStyle name="Style 23 23 9 2 2" xfId="40522" xr:uid="{00000000-0005-0000-0000-0000E9B10000}"/>
    <cellStyle name="Style 23 23 9 3" xfId="40523" xr:uid="{00000000-0005-0000-0000-0000EAB10000}"/>
    <cellStyle name="Style 23 23 9 3 2" xfId="40524" xr:uid="{00000000-0005-0000-0000-0000EBB10000}"/>
    <cellStyle name="Style 23 23 9 4" xfId="40525" xr:uid="{00000000-0005-0000-0000-0000ECB10000}"/>
    <cellStyle name="Style 23 23 9 4 2" xfId="40526" xr:uid="{00000000-0005-0000-0000-0000EDB10000}"/>
    <cellStyle name="Style 23 23 9 5" xfId="40527" xr:uid="{00000000-0005-0000-0000-0000EEB10000}"/>
    <cellStyle name="Style 23 23_물질에너지밸런스(물량조정)" xfId="40528" xr:uid="{00000000-0005-0000-0000-0000EFB10000}"/>
    <cellStyle name="Style 23 24" xfId="40529" xr:uid="{00000000-0005-0000-0000-0000F0B10000}"/>
    <cellStyle name="Style 23 24 10" xfId="40530" xr:uid="{00000000-0005-0000-0000-0000F1B10000}"/>
    <cellStyle name="Style 23 24 10 2" xfId="40531" xr:uid="{00000000-0005-0000-0000-0000F2B10000}"/>
    <cellStyle name="Style 23 24 10 2 2" xfId="40532" xr:uid="{00000000-0005-0000-0000-0000F3B10000}"/>
    <cellStyle name="Style 23 24 10 3" xfId="40533" xr:uid="{00000000-0005-0000-0000-0000F4B10000}"/>
    <cellStyle name="Style 23 24 10 3 2" xfId="40534" xr:uid="{00000000-0005-0000-0000-0000F5B10000}"/>
    <cellStyle name="Style 23 24 10 4" xfId="40535" xr:uid="{00000000-0005-0000-0000-0000F6B10000}"/>
    <cellStyle name="Style 23 24 10 4 2" xfId="40536" xr:uid="{00000000-0005-0000-0000-0000F7B10000}"/>
    <cellStyle name="Style 23 24 10 5" xfId="40537" xr:uid="{00000000-0005-0000-0000-0000F8B10000}"/>
    <cellStyle name="Style 23 24 11" xfId="40538" xr:uid="{00000000-0005-0000-0000-0000F9B10000}"/>
    <cellStyle name="Style 23 24 11 2" xfId="40539" xr:uid="{00000000-0005-0000-0000-0000FAB10000}"/>
    <cellStyle name="Style 23 24 12" xfId="40540" xr:uid="{00000000-0005-0000-0000-0000FBB10000}"/>
    <cellStyle name="Style 23 24 12 2" xfId="40541" xr:uid="{00000000-0005-0000-0000-0000FCB10000}"/>
    <cellStyle name="Style 23 24 13" xfId="40542" xr:uid="{00000000-0005-0000-0000-0000FDB10000}"/>
    <cellStyle name="Style 23 24 13 2" xfId="40543" xr:uid="{00000000-0005-0000-0000-0000FEB10000}"/>
    <cellStyle name="Style 23 24 14" xfId="40544" xr:uid="{00000000-0005-0000-0000-0000FFB10000}"/>
    <cellStyle name="Style 23 24 2" xfId="40545" xr:uid="{00000000-0005-0000-0000-000000B20000}"/>
    <cellStyle name="Style 23 24 2 2" xfId="40546" xr:uid="{00000000-0005-0000-0000-000001B20000}"/>
    <cellStyle name="Style 23 24 2 2 2" xfId="40547" xr:uid="{00000000-0005-0000-0000-000002B20000}"/>
    <cellStyle name="Style 23 24 2 3" xfId="40548" xr:uid="{00000000-0005-0000-0000-000003B20000}"/>
    <cellStyle name="Style 23 24 2 3 2" xfId="40549" xr:uid="{00000000-0005-0000-0000-000004B20000}"/>
    <cellStyle name="Style 23 24 2 4" xfId="40550" xr:uid="{00000000-0005-0000-0000-000005B20000}"/>
    <cellStyle name="Style 23 24 2 4 2" xfId="40551" xr:uid="{00000000-0005-0000-0000-000006B20000}"/>
    <cellStyle name="Style 23 24 2 5" xfId="40552" xr:uid="{00000000-0005-0000-0000-000007B20000}"/>
    <cellStyle name="Style 23 24 3" xfId="40553" xr:uid="{00000000-0005-0000-0000-000008B20000}"/>
    <cellStyle name="Style 23 24 3 2" xfId="40554" xr:uid="{00000000-0005-0000-0000-000009B20000}"/>
    <cellStyle name="Style 23 24 3 2 2" xfId="40555" xr:uid="{00000000-0005-0000-0000-00000AB20000}"/>
    <cellStyle name="Style 23 24 3 3" xfId="40556" xr:uid="{00000000-0005-0000-0000-00000BB20000}"/>
    <cellStyle name="Style 23 24 3 3 2" xfId="40557" xr:uid="{00000000-0005-0000-0000-00000CB20000}"/>
    <cellStyle name="Style 23 24 3 4" xfId="40558" xr:uid="{00000000-0005-0000-0000-00000DB20000}"/>
    <cellStyle name="Style 23 24 3 4 2" xfId="40559" xr:uid="{00000000-0005-0000-0000-00000EB20000}"/>
    <cellStyle name="Style 23 24 3 5" xfId="40560" xr:uid="{00000000-0005-0000-0000-00000FB20000}"/>
    <cellStyle name="Style 23 24 4" xfId="40561" xr:uid="{00000000-0005-0000-0000-000010B20000}"/>
    <cellStyle name="Style 23 24 4 2" xfId="40562" xr:uid="{00000000-0005-0000-0000-000011B20000}"/>
    <cellStyle name="Style 23 24 4 2 2" xfId="40563" xr:uid="{00000000-0005-0000-0000-000012B20000}"/>
    <cellStyle name="Style 23 24 4 3" xfId="40564" xr:uid="{00000000-0005-0000-0000-000013B20000}"/>
    <cellStyle name="Style 23 24 4 3 2" xfId="40565" xr:uid="{00000000-0005-0000-0000-000014B20000}"/>
    <cellStyle name="Style 23 24 4 4" xfId="40566" xr:uid="{00000000-0005-0000-0000-000015B20000}"/>
    <cellStyle name="Style 23 24 4 4 2" xfId="40567" xr:uid="{00000000-0005-0000-0000-000016B20000}"/>
    <cellStyle name="Style 23 24 4 5" xfId="40568" xr:uid="{00000000-0005-0000-0000-000017B20000}"/>
    <cellStyle name="Style 23 24 5" xfId="40569" xr:uid="{00000000-0005-0000-0000-000018B20000}"/>
    <cellStyle name="Style 23 24 5 2" xfId="40570" xr:uid="{00000000-0005-0000-0000-000019B20000}"/>
    <cellStyle name="Style 23 24 5 2 2" xfId="40571" xr:uid="{00000000-0005-0000-0000-00001AB20000}"/>
    <cellStyle name="Style 23 24 5 3" xfId="40572" xr:uid="{00000000-0005-0000-0000-00001BB20000}"/>
    <cellStyle name="Style 23 24 5 3 2" xfId="40573" xr:uid="{00000000-0005-0000-0000-00001CB20000}"/>
    <cellStyle name="Style 23 24 5 4" xfId="40574" xr:uid="{00000000-0005-0000-0000-00001DB20000}"/>
    <cellStyle name="Style 23 24 5 4 2" xfId="40575" xr:uid="{00000000-0005-0000-0000-00001EB20000}"/>
    <cellStyle name="Style 23 24 5 5" xfId="40576" xr:uid="{00000000-0005-0000-0000-00001FB20000}"/>
    <cellStyle name="Style 23 24 6" xfId="40577" xr:uid="{00000000-0005-0000-0000-000020B20000}"/>
    <cellStyle name="Style 23 24 6 2" xfId="40578" xr:uid="{00000000-0005-0000-0000-000021B20000}"/>
    <cellStyle name="Style 23 24 6 2 2" xfId="40579" xr:uid="{00000000-0005-0000-0000-000022B20000}"/>
    <cellStyle name="Style 23 24 6 3" xfId="40580" xr:uid="{00000000-0005-0000-0000-000023B20000}"/>
    <cellStyle name="Style 23 24 6 3 2" xfId="40581" xr:uid="{00000000-0005-0000-0000-000024B20000}"/>
    <cellStyle name="Style 23 24 6 4" xfId="40582" xr:uid="{00000000-0005-0000-0000-000025B20000}"/>
    <cellStyle name="Style 23 24 6 4 2" xfId="40583" xr:uid="{00000000-0005-0000-0000-000026B20000}"/>
    <cellStyle name="Style 23 24 6 5" xfId="40584" xr:uid="{00000000-0005-0000-0000-000027B20000}"/>
    <cellStyle name="Style 23 24 7" xfId="40585" xr:uid="{00000000-0005-0000-0000-000028B20000}"/>
    <cellStyle name="Style 23 24 7 2" xfId="40586" xr:uid="{00000000-0005-0000-0000-000029B20000}"/>
    <cellStyle name="Style 23 24 7 2 2" xfId="40587" xr:uid="{00000000-0005-0000-0000-00002AB20000}"/>
    <cellStyle name="Style 23 24 7 3" xfId="40588" xr:uid="{00000000-0005-0000-0000-00002BB20000}"/>
    <cellStyle name="Style 23 24 7 3 2" xfId="40589" xr:uid="{00000000-0005-0000-0000-00002CB20000}"/>
    <cellStyle name="Style 23 24 7 4" xfId="40590" xr:uid="{00000000-0005-0000-0000-00002DB20000}"/>
    <cellStyle name="Style 23 24 7 4 2" xfId="40591" xr:uid="{00000000-0005-0000-0000-00002EB20000}"/>
    <cellStyle name="Style 23 24 7 5" xfId="40592" xr:uid="{00000000-0005-0000-0000-00002FB20000}"/>
    <cellStyle name="Style 23 24 8" xfId="40593" xr:uid="{00000000-0005-0000-0000-000030B20000}"/>
    <cellStyle name="Style 23 24 8 2" xfId="40594" xr:uid="{00000000-0005-0000-0000-000031B20000}"/>
    <cellStyle name="Style 23 24 8 2 2" xfId="40595" xr:uid="{00000000-0005-0000-0000-000032B20000}"/>
    <cellStyle name="Style 23 24 8 3" xfId="40596" xr:uid="{00000000-0005-0000-0000-000033B20000}"/>
    <cellStyle name="Style 23 24 8 3 2" xfId="40597" xr:uid="{00000000-0005-0000-0000-000034B20000}"/>
    <cellStyle name="Style 23 24 8 4" xfId="40598" xr:uid="{00000000-0005-0000-0000-000035B20000}"/>
    <cellStyle name="Style 23 24 8 4 2" xfId="40599" xr:uid="{00000000-0005-0000-0000-000036B20000}"/>
    <cellStyle name="Style 23 24 8 5" xfId="40600" xr:uid="{00000000-0005-0000-0000-000037B20000}"/>
    <cellStyle name="Style 23 24 9" xfId="40601" xr:uid="{00000000-0005-0000-0000-000038B20000}"/>
    <cellStyle name="Style 23 24 9 2" xfId="40602" xr:uid="{00000000-0005-0000-0000-000039B20000}"/>
    <cellStyle name="Style 23 24 9 2 2" xfId="40603" xr:uid="{00000000-0005-0000-0000-00003AB20000}"/>
    <cellStyle name="Style 23 24 9 3" xfId="40604" xr:uid="{00000000-0005-0000-0000-00003BB20000}"/>
    <cellStyle name="Style 23 24 9 3 2" xfId="40605" xr:uid="{00000000-0005-0000-0000-00003CB20000}"/>
    <cellStyle name="Style 23 24 9 4" xfId="40606" xr:uid="{00000000-0005-0000-0000-00003DB20000}"/>
    <cellStyle name="Style 23 24 9 4 2" xfId="40607" xr:uid="{00000000-0005-0000-0000-00003EB20000}"/>
    <cellStyle name="Style 23 24 9 5" xfId="40608" xr:uid="{00000000-0005-0000-0000-00003FB20000}"/>
    <cellStyle name="Style 23 24_물질에너지밸런스(물량조정)" xfId="40609" xr:uid="{00000000-0005-0000-0000-000040B20000}"/>
    <cellStyle name="Style 23 25" xfId="40610" xr:uid="{00000000-0005-0000-0000-000041B20000}"/>
    <cellStyle name="Style 23 25 10" xfId="40611" xr:uid="{00000000-0005-0000-0000-000042B20000}"/>
    <cellStyle name="Style 23 25 10 2" xfId="40612" xr:uid="{00000000-0005-0000-0000-000043B20000}"/>
    <cellStyle name="Style 23 25 10 2 2" xfId="40613" xr:uid="{00000000-0005-0000-0000-000044B20000}"/>
    <cellStyle name="Style 23 25 10 3" xfId="40614" xr:uid="{00000000-0005-0000-0000-000045B20000}"/>
    <cellStyle name="Style 23 25 10 3 2" xfId="40615" xr:uid="{00000000-0005-0000-0000-000046B20000}"/>
    <cellStyle name="Style 23 25 10 4" xfId="40616" xr:uid="{00000000-0005-0000-0000-000047B20000}"/>
    <cellStyle name="Style 23 25 10 4 2" xfId="40617" xr:uid="{00000000-0005-0000-0000-000048B20000}"/>
    <cellStyle name="Style 23 25 10 5" xfId="40618" xr:uid="{00000000-0005-0000-0000-000049B20000}"/>
    <cellStyle name="Style 23 25 11" xfId="40619" xr:uid="{00000000-0005-0000-0000-00004AB20000}"/>
    <cellStyle name="Style 23 25 11 2" xfId="40620" xr:uid="{00000000-0005-0000-0000-00004BB20000}"/>
    <cellStyle name="Style 23 25 12" xfId="40621" xr:uid="{00000000-0005-0000-0000-00004CB20000}"/>
    <cellStyle name="Style 23 25 12 2" xfId="40622" xr:uid="{00000000-0005-0000-0000-00004DB20000}"/>
    <cellStyle name="Style 23 25 13" xfId="40623" xr:uid="{00000000-0005-0000-0000-00004EB20000}"/>
    <cellStyle name="Style 23 25 13 2" xfId="40624" xr:uid="{00000000-0005-0000-0000-00004FB20000}"/>
    <cellStyle name="Style 23 25 14" xfId="40625" xr:uid="{00000000-0005-0000-0000-000050B20000}"/>
    <cellStyle name="Style 23 25 2" xfId="40626" xr:uid="{00000000-0005-0000-0000-000051B20000}"/>
    <cellStyle name="Style 23 25 2 2" xfId="40627" xr:uid="{00000000-0005-0000-0000-000052B20000}"/>
    <cellStyle name="Style 23 25 2 2 2" xfId="40628" xr:uid="{00000000-0005-0000-0000-000053B20000}"/>
    <cellStyle name="Style 23 25 2 3" xfId="40629" xr:uid="{00000000-0005-0000-0000-000054B20000}"/>
    <cellStyle name="Style 23 25 2 3 2" xfId="40630" xr:uid="{00000000-0005-0000-0000-000055B20000}"/>
    <cellStyle name="Style 23 25 2 4" xfId="40631" xr:uid="{00000000-0005-0000-0000-000056B20000}"/>
    <cellStyle name="Style 23 25 2 4 2" xfId="40632" xr:uid="{00000000-0005-0000-0000-000057B20000}"/>
    <cellStyle name="Style 23 25 2 5" xfId="40633" xr:uid="{00000000-0005-0000-0000-000058B20000}"/>
    <cellStyle name="Style 23 25 3" xfId="40634" xr:uid="{00000000-0005-0000-0000-000059B20000}"/>
    <cellStyle name="Style 23 25 3 2" xfId="40635" xr:uid="{00000000-0005-0000-0000-00005AB20000}"/>
    <cellStyle name="Style 23 25 3 2 2" xfId="40636" xr:uid="{00000000-0005-0000-0000-00005BB20000}"/>
    <cellStyle name="Style 23 25 3 3" xfId="40637" xr:uid="{00000000-0005-0000-0000-00005CB20000}"/>
    <cellStyle name="Style 23 25 3 3 2" xfId="40638" xr:uid="{00000000-0005-0000-0000-00005DB20000}"/>
    <cellStyle name="Style 23 25 3 4" xfId="40639" xr:uid="{00000000-0005-0000-0000-00005EB20000}"/>
    <cellStyle name="Style 23 25 3 4 2" xfId="40640" xr:uid="{00000000-0005-0000-0000-00005FB20000}"/>
    <cellStyle name="Style 23 25 3 5" xfId="40641" xr:uid="{00000000-0005-0000-0000-000060B20000}"/>
    <cellStyle name="Style 23 25 4" xfId="40642" xr:uid="{00000000-0005-0000-0000-000061B20000}"/>
    <cellStyle name="Style 23 25 4 2" xfId="40643" xr:uid="{00000000-0005-0000-0000-000062B20000}"/>
    <cellStyle name="Style 23 25 4 2 2" xfId="40644" xr:uid="{00000000-0005-0000-0000-000063B20000}"/>
    <cellStyle name="Style 23 25 4 3" xfId="40645" xr:uid="{00000000-0005-0000-0000-000064B20000}"/>
    <cellStyle name="Style 23 25 4 3 2" xfId="40646" xr:uid="{00000000-0005-0000-0000-000065B20000}"/>
    <cellStyle name="Style 23 25 4 4" xfId="40647" xr:uid="{00000000-0005-0000-0000-000066B20000}"/>
    <cellStyle name="Style 23 25 4 4 2" xfId="40648" xr:uid="{00000000-0005-0000-0000-000067B20000}"/>
    <cellStyle name="Style 23 25 4 5" xfId="40649" xr:uid="{00000000-0005-0000-0000-000068B20000}"/>
    <cellStyle name="Style 23 25 5" xfId="40650" xr:uid="{00000000-0005-0000-0000-000069B20000}"/>
    <cellStyle name="Style 23 25 5 2" xfId="40651" xr:uid="{00000000-0005-0000-0000-00006AB20000}"/>
    <cellStyle name="Style 23 25 5 2 2" xfId="40652" xr:uid="{00000000-0005-0000-0000-00006BB20000}"/>
    <cellStyle name="Style 23 25 5 3" xfId="40653" xr:uid="{00000000-0005-0000-0000-00006CB20000}"/>
    <cellStyle name="Style 23 25 5 3 2" xfId="40654" xr:uid="{00000000-0005-0000-0000-00006DB20000}"/>
    <cellStyle name="Style 23 25 5 4" xfId="40655" xr:uid="{00000000-0005-0000-0000-00006EB20000}"/>
    <cellStyle name="Style 23 25 5 4 2" xfId="40656" xr:uid="{00000000-0005-0000-0000-00006FB20000}"/>
    <cellStyle name="Style 23 25 5 5" xfId="40657" xr:uid="{00000000-0005-0000-0000-000070B20000}"/>
    <cellStyle name="Style 23 25 6" xfId="40658" xr:uid="{00000000-0005-0000-0000-000071B20000}"/>
    <cellStyle name="Style 23 25 6 2" xfId="40659" xr:uid="{00000000-0005-0000-0000-000072B20000}"/>
    <cellStyle name="Style 23 25 6 2 2" xfId="40660" xr:uid="{00000000-0005-0000-0000-000073B20000}"/>
    <cellStyle name="Style 23 25 6 3" xfId="40661" xr:uid="{00000000-0005-0000-0000-000074B20000}"/>
    <cellStyle name="Style 23 25 6 3 2" xfId="40662" xr:uid="{00000000-0005-0000-0000-000075B20000}"/>
    <cellStyle name="Style 23 25 6 4" xfId="40663" xr:uid="{00000000-0005-0000-0000-000076B20000}"/>
    <cellStyle name="Style 23 25 6 4 2" xfId="40664" xr:uid="{00000000-0005-0000-0000-000077B20000}"/>
    <cellStyle name="Style 23 25 6 5" xfId="40665" xr:uid="{00000000-0005-0000-0000-000078B20000}"/>
    <cellStyle name="Style 23 25 7" xfId="40666" xr:uid="{00000000-0005-0000-0000-000079B20000}"/>
    <cellStyle name="Style 23 25 7 2" xfId="40667" xr:uid="{00000000-0005-0000-0000-00007AB20000}"/>
    <cellStyle name="Style 23 25 7 2 2" xfId="40668" xr:uid="{00000000-0005-0000-0000-00007BB20000}"/>
    <cellStyle name="Style 23 25 7 3" xfId="40669" xr:uid="{00000000-0005-0000-0000-00007CB20000}"/>
    <cellStyle name="Style 23 25 7 3 2" xfId="40670" xr:uid="{00000000-0005-0000-0000-00007DB20000}"/>
    <cellStyle name="Style 23 25 7 4" xfId="40671" xr:uid="{00000000-0005-0000-0000-00007EB20000}"/>
    <cellStyle name="Style 23 25 7 4 2" xfId="40672" xr:uid="{00000000-0005-0000-0000-00007FB20000}"/>
    <cellStyle name="Style 23 25 7 5" xfId="40673" xr:uid="{00000000-0005-0000-0000-000080B20000}"/>
    <cellStyle name="Style 23 25 8" xfId="40674" xr:uid="{00000000-0005-0000-0000-000081B20000}"/>
    <cellStyle name="Style 23 25 8 2" xfId="40675" xr:uid="{00000000-0005-0000-0000-000082B20000}"/>
    <cellStyle name="Style 23 25 8 2 2" xfId="40676" xr:uid="{00000000-0005-0000-0000-000083B20000}"/>
    <cellStyle name="Style 23 25 8 3" xfId="40677" xr:uid="{00000000-0005-0000-0000-000084B20000}"/>
    <cellStyle name="Style 23 25 8 3 2" xfId="40678" xr:uid="{00000000-0005-0000-0000-000085B20000}"/>
    <cellStyle name="Style 23 25 8 4" xfId="40679" xr:uid="{00000000-0005-0000-0000-000086B20000}"/>
    <cellStyle name="Style 23 25 8 4 2" xfId="40680" xr:uid="{00000000-0005-0000-0000-000087B20000}"/>
    <cellStyle name="Style 23 25 8 5" xfId="40681" xr:uid="{00000000-0005-0000-0000-000088B20000}"/>
    <cellStyle name="Style 23 25 9" xfId="40682" xr:uid="{00000000-0005-0000-0000-000089B20000}"/>
    <cellStyle name="Style 23 25 9 2" xfId="40683" xr:uid="{00000000-0005-0000-0000-00008AB20000}"/>
    <cellStyle name="Style 23 25 9 2 2" xfId="40684" xr:uid="{00000000-0005-0000-0000-00008BB20000}"/>
    <cellStyle name="Style 23 25 9 3" xfId="40685" xr:uid="{00000000-0005-0000-0000-00008CB20000}"/>
    <cellStyle name="Style 23 25 9 3 2" xfId="40686" xr:uid="{00000000-0005-0000-0000-00008DB20000}"/>
    <cellStyle name="Style 23 25 9 4" xfId="40687" xr:uid="{00000000-0005-0000-0000-00008EB20000}"/>
    <cellStyle name="Style 23 25 9 4 2" xfId="40688" xr:uid="{00000000-0005-0000-0000-00008FB20000}"/>
    <cellStyle name="Style 23 25 9 5" xfId="40689" xr:uid="{00000000-0005-0000-0000-000090B20000}"/>
    <cellStyle name="Style 23 25_물질에너지밸런스(물량조정)" xfId="40690" xr:uid="{00000000-0005-0000-0000-000091B20000}"/>
    <cellStyle name="Style 23 26" xfId="40691" xr:uid="{00000000-0005-0000-0000-000092B20000}"/>
    <cellStyle name="Style 23 26 10" xfId="40692" xr:uid="{00000000-0005-0000-0000-000093B20000}"/>
    <cellStyle name="Style 23 26 10 2" xfId="40693" xr:uid="{00000000-0005-0000-0000-000094B20000}"/>
    <cellStyle name="Style 23 26 10 2 2" xfId="40694" xr:uid="{00000000-0005-0000-0000-000095B20000}"/>
    <cellStyle name="Style 23 26 10 3" xfId="40695" xr:uid="{00000000-0005-0000-0000-000096B20000}"/>
    <cellStyle name="Style 23 26 10 3 2" xfId="40696" xr:uid="{00000000-0005-0000-0000-000097B20000}"/>
    <cellStyle name="Style 23 26 10 4" xfId="40697" xr:uid="{00000000-0005-0000-0000-000098B20000}"/>
    <cellStyle name="Style 23 26 10 4 2" xfId="40698" xr:uid="{00000000-0005-0000-0000-000099B20000}"/>
    <cellStyle name="Style 23 26 10 5" xfId="40699" xr:uid="{00000000-0005-0000-0000-00009AB20000}"/>
    <cellStyle name="Style 23 26 11" xfId="40700" xr:uid="{00000000-0005-0000-0000-00009BB20000}"/>
    <cellStyle name="Style 23 26 11 2" xfId="40701" xr:uid="{00000000-0005-0000-0000-00009CB20000}"/>
    <cellStyle name="Style 23 26 12" xfId="40702" xr:uid="{00000000-0005-0000-0000-00009DB20000}"/>
    <cellStyle name="Style 23 26 12 2" xfId="40703" xr:uid="{00000000-0005-0000-0000-00009EB20000}"/>
    <cellStyle name="Style 23 26 13" xfId="40704" xr:uid="{00000000-0005-0000-0000-00009FB20000}"/>
    <cellStyle name="Style 23 26 13 2" xfId="40705" xr:uid="{00000000-0005-0000-0000-0000A0B20000}"/>
    <cellStyle name="Style 23 26 14" xfId="40706" xr:uid="{00000000-0005-0000-0000-0000A1B20000}"/>
    <cellStyle name="Style 23 26 2" xfId="40707" xr:uid="{00000000-0005-0000-0000-0000A2B20000}"/>
    <cellStyle name="Style 23 26 2 2" xfId="40708" xr:uid="{00000000-0005-0000-0000-0000A3B20000}"/>
    <cellStyle name="Style 23 26 2 2 2" xfId="40709" xr:uid="{00000000-0005-0000-0000-0000A4B20000}"/>
    <cellStyle name="Style 23 26 2 3" xfId="40710" xr:uid="{00000000-0005-0000-0000-0000A5B20000}"/>
    <cellStyle name="Style 23 26 2 3 2" xfId="40711" xr:uid="{00000000-0005-0000-0000-0000A6B20000}"/>
    <cellStyle name="Style 23 26 2 4" xfId="40712" xr:uid="{00000000-0005-0000-0000-0000A7B20000}"/>
    <cellStyle name="Style 23 26 2 4 2" xfId="40713" xr:uid="{00000000-0005-0000-0000-0000A8B20000}"/>
    <cellStyle name="Style 23 26 2 5" xfId="40714" xr:uid="{00000000-0005-0000-0000-0000A9B20000}"/>
    <cellStyle name="Style 23 26 3" xfId="40715" xr:uid="{00000000-0005-0000-0000-0000AAB20000}"/>
    <cellStyle name="Style 23 26 3 2" xfId="40716" xr:uid="{00000000-0005-0000-0000-0000ABB20000}"/>
    <cellStyle name="Style 23 26 3 2 2" xfId="40717" xr:uid="{00000000-0005-0000-0000-0000ACB20000}"/>
    <cellStyle name="Style 23 26 3 3" xfId="40718" xr:uid="{00000000-0005-0000-0000-0000ADB20000}"/>
    <cellStyle name="Style 23 26 3 3 2" xfId="40719" xr:uid="{00000000-0005-0000-0000-0000AEB20000}"/>
    <cellStyle name="Style 23 26 3 4" xfId="40720" xr:uid="{00000000-0005-0000-0000-0000AFB20000}"/>
    <cellStyle name="Style 23 26 3 4 2" xfId="40721" xr:uid="{00000000-0005-0000-0000-0000B0B20000}"/>
    <cellStyle name="Style 23 26 3 5" xfId="40722" xr:uid="{00000000-0005-0000-0000-0000B1B20000}"/>
    <cellStyle name="Style 23 26 4" xfId="40723" xr:uid="{00000000-0005-0000-0000-0000B2B20000}"/>
    <cellStyle name="Style 23 26 4 2" xfId="40724" xr:uid="{00000000-0005-0000-0000-0000B3B20000}"/>
    <cellStyle name="Style 23 26 4 2 2" xfId="40725" xr:uid="{00000000-0005-0000-0000-0000B4B20000}"/>
    <cellStyle name="Style 23 26 4 3" xfId="40726" xr:uid="{00000000-0005-0000-0000-0000B5B20000}"/>
    <cellStyle name="Style 23 26 4 3 2" xfId="40727" xr:uid="{00000000-0005-0000-0000-0000B6B20000}"/>
    <cellStyle name="Style 23 26 4 4" xfId="40728" xr:uid="{00000000-0005-0000-0000-0000B7B20000}"/>
    <cellStyle name="Style 23 26 4 4 2" xfId="40729" xr:uid="{00000000-0005-0000-0000-0000B8B20000}"/>
    <cellStyle name="Style 23 26 4 5" xfId="40730" xr:uid="{00000000-0005-0000-0000-0000B9B20000}"/>
    <cellStyle name="Style 23 26 5" xfId="40731" xr:uid="{00000000-0005-0000-0000-0000BAB20000}"/>
    <cellStyle name="Style 23 26 5 2" xfId="40732" xr:uid="{00000000-0005-0000-0000-0000BBB20000}"/>
    <cellStyle name="Style 23 26 5 2 2" xfId="40733" xr:uid="{00000000-0005-0000-0000-0000BCB20000}"/>
    <cellStyle name="Style 23 26 5 3" xfId="40734" xr:uid="{00000000-0005-0000-0000-0000BDB20000}"/>
    <cellStyle name="Style 23 26 5 3 2" xfId="40735" xr:uid="{00000000-0005-0000-0000-0000BEB20000}"/>
    <cellStyle name="Style 23 26 5 4" xfId="40736" xr:uid="{00000000-0005-0000-0000-0000BFB20000}"/>
    <cellStyle name="Style 23 26 5 4 2" xfId="40737" xr:uid="{00000000-0005-0000-0000-0000C0B20000}"/>
    <cellStyle name="Style 23 26 5 5" xfId="40738" xr:uid="{00000000-0005-0000-0000-0000C1B20000}"/>
    <cellStyle name="Style 23 26 6" xfId="40739" xr:uid="{00000000-0005-0000-0000-0000C2B20000}"/>
    <cellStyle name="Style 23 26 6 2" xfId="40740" xr:uid="{00000000-0005-0000-0000-0000C3B20000}"/>
    <cellStyle name="Style 23 26 6 2 2" xfId="40741" xr:uid="{00000000-0005-0000-0000-0000C4B20000}"/>
    <cellStyle name="Style 23 26 6 3" xfId="40742" xr:uid="{00000000-0005-0000-0000-0000C5B20000}"/>
    <cellStyle name="Style 23 26 6 3 2" xfId="40743" xr:uid="{00000000-0005-0000-0000-0000C6B20000}"/>
    <cellStyle name="Style 23 26 6 4" xfId="40744" xr:uid="{00000000-0005-0000-0000-0000C7B20000}"/>
    <cellStyle name="Style 23 26 6 4 2" xfId="40745" xr:uid="{00000000-0005-0000-0000-0000C8B20000}"/>
    <cellStyle name="Style 23 26 6 5" xfId="40746" xr:uid="{00000000-0005-0000-0000-0000C9B20000}"/>
    <cellStyle name="Style 23 26 7" xfId="40747" xr:uid="{00000000-0005-0000-0000-0000CAB20000}"/>
    <cellStyle name="Style 23 26 7 2" xfId="40748" xr:uid="{00000000-0005-0000-0000-0000CBB20000}"/>
    <cellStyle name="Style 23 26 7 2 2" xfId="40749" xr:uid="{00000000-0005-0000-0000-0000CCB20000}"/>
    <cellStyle name="Style 23 26 7 3" xfId="40750" xr:uid="{00000000-0005-0000-0000-0000CDB20000}"/>
    <cellStyle name="Style 23 26 7 3 2" xfId="40751" xr:uid="{00000000-0005-0000-0000-0000CEB20000}"/>
    <cellStyle name="Style 23 26 7 4" xfId="40752" xr:uid="{00000000-0005-0000-0000-0000CFB20000}"/>
    <cellStyle name="Style 23 26 7 4 2" xfId="40753" xr:uid="{00000000-0005-0000-0000-0000D0B20000}"/>
    <cellStyle name="Style 23 26 7 5" xfId="40754" xr:uid="{00000000-0005-0000-0000-0000D1B20000}"/>
    <cellStyle name="Style 23 26 8" xfId="40755" xr:uid="{00000000-0005-0000-0000-0000D2B20000}"/>
    <cellStyle name="Style 23 26 8 2" xfId="40756" xr:uid="{00000000-0005-0000-0000-0000D3B20000}"/>
    <cellStyle name="Style 23 26 8 2 2" xfId="40757" xr:uid="{00000000-0005-0000-0000-0000D4B20000}"/>
    <cellStyle name="Style 23 26 8 3" xfId="40758" xr:uid="{00000000-0005-0000-0000-0000D5B20000}"/>
    <cellStyle name="Style 23 26 8 3 2" xfId="40759" xr:uid="{00000000-0005-0000-0000-0000D6B20000}"/>
    <cellStyle name="Style 23 26 8 4" xfId="40760" xr:uid="{00000000-0005-0000-0000-0000D7B20000}"/>
    <cellStyle name="Style 23 26 8 4 2" xfId="40761" xr:uid="{00000000-0005-0000-0000-0000D8B20000}"/>
    <cellStyle name="Style 23 26 8 5" xfId="40762" xr:uid="{00000000-0005-0000-0000-0000D9B20000}"/>
    <cellStyle name="Style 23 26 9" xfId="40763" xr:uid="{00000000-0005-0000-0000-0000DAB20000}"/>
    <cellStyle name="Style 23 26 9 2" xfId="40764" xr:uid="{00000000-0005-0000-0000-0000DBB20000}"/>
    <cellStyle name="Style 23 26 9 2 2" xfId="40765" xr:uid="{00000000-0005-0000-0000-0000DCB20000}"/>
    <cellStyle name="Style 23 26 9 3" xfId="40766" xr:uid="{00000000-0005-0000-0000-0000DDB20000}"/>
    <cellStyle name="Style 23 26 9 3 2" xfId="40767" xr:uid="{00000000-0005-0000-0000-0000DEB20000}"/>
    <cellStyle name="Style 23 26 9 4" xfId="40768" xr:uid="{00000000-0005-0000-0000-0000DFB20000}"/>
    <cellStyle name="Style 23 26 9 4 2" xfId="40769" xr:uid="{00000000-0005-0000-0000-0000E0B20000}"/>
    <cellStyle name="Style 23 26 9 5" xfId="40770" xr:uid="{00000000-0005-0000-0000-0000E1B20000}"/>
    <cellStyle name="Style 23 26_물질에너지밸런스(물량조정)" xfId="40771" xr:uid="{00000000-0005-0000-0000-0000E2B20000}"/>
    <cellStyle name="Style 23 27" xfId="40772" xr:uid="{00000000-0005-0000-0000-0000E3B20000}"/>
    <cellStyle name="Style 23 27 10" xfId="40773" xr:uid="{00000000-0005-0000-0000-0000E4B20000}"/>
    <cellStyle name="Style 23 27 10 2" xfId="40774" xr:uid="{00000000-0005-0000-0000-0000E5B20000}"/>
    <cellStyle name="Style 23 27 10 2 2" xfId="40775" xr:uid="{00000000-0005-0000-0000-0000E6B20000}"/>
    <cellStyle name="Style 23 27 10 3" xfId="40776" xr:uid="{00000000-0005-0000-0000-0000E7B20000}"/>
    <cellStyle name="Style 23 27 10 3 2" xfId="40777" xr:uid="{00000000-0005-0000-0000-0000E8B20000}"/>
    <cellStyle name="Style 23 27 10 4" xfId="40778" xr:uid="{00000000-0005-0000-0000-0000E9B20000}"/>
    <cellStyle name="Style 23 27 10 4 2" xfId="40779" xr:uid="{00000000-0005-0000-0000-0000EAB20000}"/>
    <cellStyle name="Style 23 27 10 5" xfId="40780" xr:uid="{00000000-0005-0000-0000-0000EBB20000}"/>
    <cellStyle name="Style 23 27 11" xfId="40781" xr:uid="{00000000-0005-0000-0000-0000ECB20000}"/>
    <cellStyle name="Style 23 27 11 2" xfId="40782" xr:uid="{00000000-0005-0000-0000-0000EDB20000}"/>
    <cellStyle name="Style 23 27 12" xfId="40783" xr:uid="{00000000-0005-0000-0000-0000EEB20000}"/>
    <cellStyle name="Style 23 27 12 2" xfId="40784" xr:uid="{00000000-0005-0000-0000-0000EFB20000}"/>
    <cellStyle name="Style 23 27 13" xfId="40785" xr:uid="{00000000-0005-0000-0000-0000F0B20000}"/>
    <cellStyle name="Style 23 27 13 2" xfId="40786" xr:uid="{00000000-0005-0000-0000-0000F1B20000}"/>
    <cellStyle name="Style 23 27 14" xfId="40787" xr:uid="{00000000-0005-0000-0000-0000F2B20000}"/>
    <cellStyle name="Style 23 27 2" xfId="40788" xr:uid="{00000000-0005-0000-0000-0000F3B20000}"/>
    <cellStyle name="Style 23 27 2 2" xfId="40789" xr:uid="{00000000-0005-0000-0000-0000F4B20000}"/>
    <cellStyle name="Style 23 27 2 2 2" xfId="40790" xr:uid="{00000000-0005-0000-0000-0000F5B20000}"/>
    <cellStyle name="Style 23 27 2 3" xfId="40791" xr:uid="{00000000-0005-0000-0000-0000F6B20000}"/>
    <cellStyle name="Style 23 27 2 3 2" xfId="40792" xr:uid="{00000000-0005-0000-0000-0000F7B20000}"/>
    <cellStyle name="Style 23 27 2 4" xfId="40793" xr:uid="{00000000-0005-0000-0000-0000F8B20000}"/>
    <cellStyle name="Style 23 27 2 4 2" xfId="40794" xr:uid="{00000000-0005-0000-0000-0000F9B20000}"/>
    <cellStyle name="Style 23 27 2 5" xfId="40795" xr:uid="{00000000-0005-0000-0000-0000FAB20000}"/>
    <cellStyle name="Style 23 27 3" xfId="40796" xr:uid="{00000000-0005-0000-0000-0000FBB20000}"/>
    <cellStyle name="Style 23 27 3 2" xfId="40797" xr:uid="{00000000-0005-0000-0000-0000FCB20000}"/>
    <cellStyle name="Style 23 27 3 2 2" xfId="40798" xr:uid="{00000000-0005-0000-0000-0000FDB20000}"/>
    <cellStyle name="Style 23 27 3 3" xfId="40799" xr:uid="{00000000-0005-0000-0000-0000FEB20000}"/>
    <cellStyle name="Style 23 27 3 3 2" xfId="40800" xr:uid="{00000000-0005-0000-0000-0000FFB20000}"/>
    <cellStyle name="Style 23 27 3 4" xfId="40801" xr:uid="{00000000-0005-0000-0000-000000B30000}"/>
    <cellStyle name="Style 23 27 3 4 2" xfId="40802" xr:uid="{00000000-0005-0000-0000-000001B30000}"/>
    <cellStyle name="Style 23 27 3 5" xfId="40803" xr:uid="{00000000-0005-0000-0000-000002B30000}"/>
    <cellStyle name="Style 23 27 4" xfId="40804" xr:uid="{00000000-0005-0000-0000-000003B30000}"/>
    <cellStyle name="Style 23 27 4 2" xfId="40805" xr:uid="{00000000-0005-0000-0000-000004B30000}"/>
    <cellStyle name="Style 23 27 4 2 2" xfId="40806" xr:uid="{00000000-0005-0000-0000-000005B30000}"/>
    <cellStyle name="Style 23 27 4 3" xfId="40807" xr:uid="{00000000-0005-0000-0000-000006B30000}"/>
    <cellStyle name="Style 23 27 4 3 2" xfId="40808" xr:uid="{00000000-0005-0000-0000-000007B30000}"/>
    <cellStyle name="Style 23 27 4 4" xfId="40809" xr:uid="{00000000-0005-0000-0000-000008B30000}"/>
    <cellStyle name="Style 23 27 4 4 2" xfId="40810" xr:uid="{00000000-0005-0000-0000-000009B30000}"/>
    <cellStyle name="Style 23 27 4 5" xfId="40811" xr:uid="{00000000-0005-0000-0000-00000AB30000}"/>
    <cellStyle name="Style 23 27 5" xfId="40812" xr:uid="{00000000-0005-0000-0000-00000BB30000}"/>
    <cellStyle name="Style 23 27 5 2" xfId="40813" xr:uid="{00000000-0005-0000-0000-00000CB30000}"/>
    <cellStyle name="Style 23 27 5 2 2" xfId="40814" xr:uid="{00000000-0005-0000-0000-00000DB30000}"/>
    <cellStyle name="Style 23 27 5 3" xfId="40815" xr:uid="{00000000-0005-0000-0000-00000EB30000}"/>
    <cellStyle name="Style 23 27 5 3 2" xfId="40816" xr:uid="{00000000-0005-0000-0000-00000FB30000}"/>
    <cellStyle name="Style 23 27 5 4" xfId="40817" xr:uid="{00000000-0005-0000-0000-000010B30000}"/>
    <cellStyle name="Style 23 27 5 4 2" xfId="40818" xr:uid="{00000000-0005-0000-0000-000011B30000}"/>
    <cellStyle name="Style 23 27 5 5" xfId="40819" xr:uid="{00000000-0005-0000-0000-000012B30000}"/>
    <cellStyle name="Style 23 27 6" xfId="40820" xr:uid="{00000000-0005-0000-0000-000013B30000}"/>
    <cellStyle name="Style 23 27 6 2" xfId="40821" xr:uid="{00000000-0005-0000-0000-000014B30000}"/>
    <cellStyle name="Style 23 27 6 2 2" xfId="40822" xr:uid="{00000000-0005-0000-0000-000015B30000}"/>
    <cellStyle name="Style 23 27 6 3" xfId="40823" xr:uid="{00000000-0005-0000-0000-000016B30000}"/>
    <cellStyle name="Style 23 27 6 3 2" xfId="40824" xr:uid="{00000000-0005-0000-0000-000017B30000}"/>
    <cellStyle name="Style 23 27 6 4" xfId="40825" xr:uid="{00000000-0005-0000-0000-000018B30000}"/>
    <cellStyle name="Style 23 27 6 4 2" xfId="40826" xr:uid="{00000000-0005-0000-0000-000019B30000}"/>
    <cellStyle name="Style 23 27 6 5" xfId="40827" xr:uid="{00000000-0005-0000-0000-00001AB30000}"/>
    <cellStyle name="Style 23 27 7" xfId="40828" xr:uid="{00000000-0005-0000-0000-00001BB30000}"/>
    <cellStyle name="Style 23 27 7 2" xfId="40829" xr:uid="{00000000-0005-0000-0000-00001CB30000}"/>
    <cellStyle name="Style 23 27 7 2 2" xfId="40830" xr:uid="{00000000-0005-0000-0000-00001DB30000}"/>
    <cellStyle name="Style 23 27 7 3" xfId="40831" xr:uid="{00000000-0005-0000-0000-00001EB30000}"/>
    <cellStyle name="Style 23 27 7 3 2" xfId="40832" xr:uid="{00000000-0005-0000-0000-00001FB30000}"/>
    <cellStyle name="Style 23 27 7 4" xfId="40833" xr:uid="{00000000-0005-0000-0000-000020B30000}"/>
    <cellStyle name="Style 23 27 7 4 2" xfId="40834" xr:uid="{00000000-0005-0000-0000-000021B30000}"/>
    <cellStyle name="Style 23 27 7 5" xfId="40835" xr:uid="{00000000-0005-0000-0000-000022B30000}"/>
    <cellStyle name="Style 23 27 8" xfId="40836" xr:uid="{00000000-0005-0000-0000-000023B30000}"/>
    <cellStyle name="Style 23 27 8 2" xfId="40837" xr:uid="{00000000-0005-0000-0000-000024B30000}"/>
    <cellStyle name="Style 23 27 8 2 2" xfId="40838" xr:uid="{00000000-0005-0000-0000-000025B30000}"/>
    <cellStyle name="Style 23 27 8 3" xfId="40839" xr:uid="{00000000-0005-0000-0000-000026B30000}"/>
    <cellStyle name="Style 23 27 8 3 2" xfId="40840" xr:uid="{00000000-0005-0000-0000-000027B30000}"/>
    <cellStyle name="Style 23 27 8 4" xfId="40841" xr:uid="{00000000-0005-0000-0000-000028B30000}"/>
    <cellStyle name="Style 23 27 8 4 2" xfId="40842" xr:uid="{00000000-0005-0000-0000-000029B30000}"/>
    <cellStyle name="Style 23 27 8 5" xfId="40843" xr:uid="{00000000-0005-0000-0000-00002AB30000}"/>
    <cellStyle name="Style 23 27 9" xfId="40844" xr:uid="{00000000-0005-0000-0000-00002BB30000}"/>
    <cellStyle name="Style 23 27 9 2" xfId="40845" xr:uid="{00000000-0005-0000-0000-00002CB30000}"/>
    <cellStyle name="Style 23 27 9 2 2" xfId="40846" xr:uid="{00000000-0005-0000-0000-00002DB30000}"/>
    <cellStyle name="Style 23 27 9 3" xfId="40847" xr:uid="{00000000-0005-0000-0000-00002EB30000}"/>
    <cellStyle name="Style 23 27 9 3 2" xfId="40848" xr:uid="{00000000-0005-0000-0000-00002FB30000}"/>
    <cellStyle name="Style 23 27 9 4" xfId="40849" xr:uid="{00000000-0005-0000-0000-000030B30000}"/>
    <cellStyle name="Style 23 27 9 4 2" xfId="40850" xr:uid="{00000000-0005-0000-0000-000031B30000}"/>
    <cellStyle name="Style 23 27 9 5" xfId="40851" xr:uid="{00000000-0005-0000-0000-000032B30000}"/>
    <cellStyle name="Style 23 27_물질에너지밸런스(물량조정)" xfId="40852" xr:uid="{00000000-0005-0000-0000-000033B30000}"/>
    <cellStyle name="Style 23 28" xfId="40853" xr:uid="{00000000-0005-0000-0000-000034B30000}"/>
    <cellStyle name="Style 23 28 10" xfId="40854" xr:uid="{00000000-0005-0000-0000-000035B30000}"/>
    <cellStyle name="Style 23 28 10 2" xfId="40855" xr:uid="{00000000-0005-0000-0000-000036B30000}"/>
    <cellStyle name="Style 23 28 10 2 2" xfId="40856" xr:uid="{00000000-0005-0000-0000-000037B30000}"/>
    <cellStyle name="Style 23 28 10 3" xfId="40857" xr:uid="{00000000-0005-0000-0000-000038B30000}"/>
    <cellStyle name="Style 23 28 10 3 2" xfId="40858" xr:uid="{00000000-0005-0000-0000-000039B30000}"/>
    <cellStyle name="Style 23 28 10 4" xfId="40859" xr:uid="{00000000-0005-0000-0000-00003AB30000}"/>
    <cellStyle name="Style 23 28 10 4 2" xfId="40860" xr:uid="{00000000-0005-0000-0000-00003BB30000}"/>
    <cellStyle name="Style 23 28 10 5" xfId="40861" xr:uid="{00000000-0005-0000-0000-00003CB30000}"/>
    <cellStyle name="Style 23 28 11" xfId="40862" xr:uid="{00000000-0005-0000-0000-00003DB30000}"/>
    <cellStyle name="Style 23 28 11 2" xfId="40863" xr:uid="{00000000-0005-0000-0000-00003EB30000}"/>
    <cellStyle name="Style 23 28 12" xfId="40864" xr:uid="{00000000-0005-0000-0000-00003FB30000}"/>
    <cellStyle name="Style 23 28 12 2" xfId="40865" xr:uid="{00000000-0005-0000-0000-000040B30000}"/>
    <cellStyle name="Style 23 28 13" xfId="40866" xr:uid="{00000000-0005-0000-0000-000041B30000}"/>
    <cellStyle name="Style 23 28 13 2" xfId="40867" xr:uid="{00000000-0005-0000-0000-000042B30000}"/>
    <cellStyle name="Style 23 28 14" xfId="40868" xr:uid="{00000000-0005-0000-0000-000043B30000}"/>
    <cellStyle name="Style 23 28 2" xfId="40869" xr:uid="{00000000-0005-0000-0000-000044B30000}"/>
    <cellStyle name="Style 23 28 2 2" xfId="40870" xr:uid="{00000000-0005-0000-0000-000045B30000}"/>
    <cellStyle name="Style 23 28 2 2 2" xfId="40871" xr:uid="{00000000-0005-0000-0000-000046B30000}"/>
    <cellStyle name="Style 23 28 2 3" xfId="40872" xr:uid="{00000000-0005-0000-0000-000047B30000}"/>
    <cellStyle name="Style 23 28 2 3 2" xfId="40873" xr:uid="{00000000-0005-0000-0000-000048B30000}"/>
    <cellStyle name="Style 23 28 2 4" xfId="40874" xr:uid="{00000000-0005-0000-0000-000049B30000}"/>
    <cellStyle name="Style 23 28 2 4 2" xfId="40875" xr:uid="{00000000-0005-0000-0000-00004AB30000}"/>
    <cellStyle name="Style 23 28 2 5" xfId="40876" xr:uid="{00000000-0005-0000-0000-00004BB30000}"/>
    <cellStyle name="Style 23 28 3" xfId="40877" xr:uid="{00000000-0005-0000-0000-00004CB30000}"/>
    <cellStyle name="Style 23 28 3 2" xfId="40878" xr:uid="{00000000-0005-0000-0000-00004DB30000}"/>
    <cellStyle name="Style 23 28 3 2 2" xfId="40879" xr:uid="{00000000-0005-0000-0000-00004EB30000}"/>
    <cellStyle name="Style 23 28 3 3" xfId="40880" xr:uid="{00000000-0005-0000-0000-00004FB30000}"/>
    <cellStyle name="Style 23 28 3 3 2" xfId="40881" xr:uid="{00000000-0005-0000-0000-000050B30000}"/>
    <cellStyle name="Style 23 28 3 4" xfId="40882" xr:uid="{00000000-0005-0000-0000-000051B30000}"/>
    <cellStyle name="Style 23 28 3 4 2" xfId="40883" xr:uid="{00000000-0005-0000-0000-000052B30000}"/>
    <cellStyle name="Style 23 28 3 5" xfId="40884" xr:uid="{00000000-0005-0000-0000-000053B30000}"/>
    <cellStyle name="Style 23 28 4" xfId="40885" xr:uid="{00000000-0005-0000-0000-000054B30000}"/>
    <cellStyle name="Style 23 28 4 2" xfId="40886" xr:uid="{00000000-0005-0000-0000-000055B30000}"/>
    <cellStyle name="Style 23 28 4 2 2" xfId="40887" xr:uid="{00000000-0005-0000-0000-000056B30000}"/>
    <cellStyle name="Style 23 28 4 3" xfId="40888" xr:uid="{00000000-0005-0000-0000-000057B30000}"/>
    <cellStyle name="Style 23 28 4 3 2" xfId="40889" xr:uid="{00000000-0005-0000-0000-000058B30000}"/>
    <cellStyle name="Style 23 28 4 4" xfId="40890" xr:uid="{00000000-0005-0000-0000-000059B30000}"/>
    <cellStyle name="Style 23 28 4 4 2" xfId="40891" xr:uid="{00000000-0005-0000-0000-00005AB30000}"/>
    <cellStyle name="Style 23 28 4 5" xfId="40892" xr:uid="{00000000-0005-0000-0000-00005BB30000}"/>
    <cellStyle name="Style 23 28 5" xfId="40893" xr:uid="{00000000-0005-0000-0000-00005CB30000}"/>
    <cellStyle name="Style 23 28 5 2" xfId="40894" xr:uid="{00000000-0005-0000-0000-00005DB30000}"/>
    <cellStyle name="Style 23 28 5 2 2" xfId="40895" xr:uid="{00000000-0005-0000-0000-00005EB30000}"/>
    <cellStyle name="Style 23 28 5 3" xfId="40896" xr:uid="{00000000-0005-0000-0000-00005FB30000}"/>
    <cellStyle name="Style 23 28 5 3 2" xfId="40897" xr:uid="{00000000-0005-0000-0000-000060B30000}"/>
    <cellStyle name="Style 23 28 5 4" xfId="40898" xr:uid="{00000000-0005-0000-0000-000061B30000}"/>
    <cellStyle name="Style 23 28 5 4 2" xfId="40899" xr:uid="{00000000-0005-0000-0000-000062B30000}"/>
    <cellStyle name="Style 23 28 5 5" xfId="40900" xr:uid="{00000000-0005-0000-0000-000063B30000}"/>
    <cellStyle name="Style 23 28 6" xfId="40901" xr:uid="{00000000-0005-0000-0000-000064B30000}"/>
    <cellStyle name="Style 23 28 6 2" xfId="40902" xr:uid="{00000000-0005-0000-0000-000065B30000}"/>
    <cellStyle name="Style 23 28 6 2 2" xfId="40903" xr:uid="{00000000-0005-0000-0000-000066B30000}"/>
    <cellStyle name="Style 23 28 6 3" xfId="40904" xr:uid="{00000000-0005-0000-0000-000067B30000}"/>
    <cellStyle name="Style 23 28 6 3 2" xfId="40905" xr:uid="{00000000-0005-0000-0000-000068B30000}"/>
    <cellStyle name="Style 23 28 6 4" xfId="40906" xr:uid="{00000000-0005-0000-0000-000069B30000}"/>
    <cellStyle name="Style 23 28 6 4 2" xfId="40907" xr:uid="{00000000-0005-0000-0000-00006AB30000}"/>
    <cellStyle name="Style 23 28 6 5" xfId="40908" xr:uid="{00000000-0005-0000-0000-00006BB30000}"/>
    <cellStyle name="Style 23 28 7" xfId="40909" xr:uid="{00000000-0005-0000-0000-00006CB30000}"/>
    <cellStyle name="Style 23 28 7 2" xfId="40910" xr:uid="{00000000-0005-0000-0000-00006DB30000}"/>
    <cellStyle name="Style 23 28 7 2 2" xfId="40911" xr:uid="{00000000-0005-0000-0000-00006EB30000}"/>
    <cellStyle name="Style 23 28 7 3" xfId="40912" xr:uid="{00000000-0005-0000-0000-00006FB30000}"/>
    <cellStyle name="Style 23 28 7 3 2" xfId="40913" xr:uid="{00000000-0005-0000-0000-000070B30000}"/>
    <cellStyle name="Style 23 28 7 4" xfId="40914" xr:uid="{00000000-0005-0000-0000-000071B30000}"/>
    <cellStyle name="Style 23 28 7 4 2" xfId="40915" xr:uid="{00000000-0005-0000-0000-000072B30000}"/>
    <cellStyle name="Style 23 28 7 5" xfId="40916" xr:uid="{00000000-0005-0000-0000-000073B30000}"/>
    <cellStyle name="Style 23 28 8" xfId="40917" xr:uid="{00000000-0005-0000-0000-000074B30000}"/>
    <cellStyle name="Style 23 28 8 2" xfId="40918" xr:uid="{00000000-0005-0000-0000-000075B30000}"/>
    <cellStyle name="Style 23 28 8 2 2" xfId="40919" xr:uid="{00000000-0005-0000-0000-000076B30000}"/>
    <cellStyle name="Style 23 28 8 3" xfId="40920" xr:uid="{00000000-0005-0000-0000-000077B30000}"/>
    <cellStyle name="Style 23 28 8 3 2" xfId="40921" xr:uid="{00000000-0005-0000-0000-000078B30000}"/>
    <cellStyle name="Style 23 28 8 4" xfId="40922" xr:uid="{00000000-0005-0000-0000-000079B30000}"/>
    <cellStyle name="Style 23 28 8 4 2" xfId="40923" xr:uid="{00000000-0005-0000-0000-00007AB30000}"/>
    <cellStyle name="Style 23 28 8 5" xfId="40924" xr:uid="{00000000-0005-0000-0000-00007BB30000}"/>
    <cellStyle name="Style 23 28 9" xfId="40925" xr:uid="{00000000-0005-0000-0000-00007CB30000}"/>
    <cellStyle name="Style 23 28 9 2" xfId="40926" xr:uid="{00000000-0005-0000-0000-00007DB30000}"/>
    <cellStyle name="Style 23 28 9 2 2" xfId="40927" xr:uid="{00000000-0005-0000-0000-00007EB30000}"/>
    <cellStyle name="Style 23 28 9 3" xfId="40928" xr:uid="{00000000-0005-0000-0000-00007FB30000}"/>
    <cellStyle name="Style 23 28 9 3 2" xfId="40929" xr:uid="{00000000-0005-0000-0000-000080B30000}"/>
    <cellStyle name="Style 23 28 9 4" xfId="40930" xr:uid="{00000000-0005-0000-0000-000081B30000}"/>
    <cellStyle name="Style 23 28 9 4 2" xfId="40931" xr:uid="{00000000-0005-0000-0000-000082B30000}"/>
    <cellStyle name="Style 23 28 9 5" xfId="40932" xr:uid="{00000000-0005-0000-0000-000083B30000}"/>
    <cellStyle name="Style 23 28_물질에너지밸런스(물량조정)" xfId="40933" xr:uid="{00000000-0005-0000-0000-000084B30000}"/>
    <cellStyle name="Style 23 29" xfId="40934" xr:uid="{00000000-0005-0000-0000-000085B30000}"/>
    <cellStyle name="Style 23 29 10" xfId="40935" xr:uid="{00000000-0005-0000-0000-000086B30000}"/>
    <cellStyle name="Style 23 29 10 2" xfId="40936" xr:uid="{00000000-0005-0000-0000-000087B30000}"/>
    <cellStyle name="Style 23 29 10 2 2" xfId="40937" xr:uid="{00000000-0005-0000-0000-000088B30000}"/>
    <cellStyle name="Style 23 29 10 3" xfId="40938" xr:uid="{00000000-0005-0000-0000-000089B30000}"/>
    <cellStyle name="Style 23 29 10 3 2" xfId="40939" xr:uid="{00000000-0005-0000-0000-00008AB30000}"/>
    <cellStyle name="Style 23 29 10 4" xfId="40940" xr:uid="{00000000-0005-0000-0000-00008BB30000}"/>
    <cellStyle name="Style 23 29 10 4 2" xfId="40941" xr:uid="{00000000-0005-0000-0000-00008CB30000}"/>
    <cellStyle name="Style 23 29 10 5" xfId="40942" xr:uid="{00000000-0005-0000-0000-00008DB30000}"/>
    <cellStyle name="Style 23 29 11" xfId="40943" xr:uid="{00000000-0005-0000-0000-00008EB30000}"/>
    <cellStyle name="Style 23 29 11 2" xfId="40944" xr:uid="{00000000-0005-0000-0000-00008FB30000}"/>
    <cellStyle name="Style 23 29 12" xfId="40945" xr:uid="{00000000-0005-0000-0000-000090B30000}"/>
    <cellStyle name="Style 23 29 12 2" xfId="40946" xr:uid="{00000000-0005-0000-0000-000091B30000}"/>
    <cellStyle name="Style 23 29 13" xfId="40947" xr:uid="{00000000-0005-0000-0000-000092B30000}"/>
    <cellStyle name="Style 23 29 13 2" xfId="40948" xr:uid="{00000000-0005-0000-0000-000093B30000}"/>
    <cellStyle name="Style 23 29 14" xfId="40949" xr:uid="{00000000-0005-0000-0000-000094B30000}"/>
    <cellStyle name="Style 23 29 2" xfId="40950" xr:uid="{00000000-0005-0000-0000-000095B30000}"/>
    <cellStyle name="Style 23 29 2 2" xfId="40951" xr:uid="{00000000-0005-0000-0000-000096B30000}"/>
    <cellStyle name="Style 23 29 2 2 2" xfId="40952" xr:uid="{00000000-0005-0000-0000-000097B30000}"/>
    <cellStyle name="Style 23 29 2 3" xfId="40953" xr:uid="{00000000-0005-0000-0000-000098B30000}"/>
    <cellStyle name="Style 23 29 2 3 2" xfId="40954" xr:uid="{00000000-0005-0000-0000-000099B30000}"/>
    <cellStyle name="Style 23 29 2 4" xfId="40955" xr:uid="{00000000-0005-0000-0000-00009AB30000}"/>
    <cellStyle name="Style 23 29 2 4 2" xfId="40956" xr:uid="{00000000-0005-0000-0000-00009BB30000}"/>
    <cellStyle name="Style 23 29 2 5" xfId="40957" xr:uid="{00000000-0005-0000-0000-00009CB30000}"/>
    <cellStyle name="Style 23 29 3" xfId="40958" xr:uid="{00000000-0005-0000-0000-00009DB30000}"/>
    <cellStyle name="Style 23 29 3 2" xfId="40959" xr:uid="{00000000-0005-0000-0000-00009EB30000}"/>
    <cellStyle name="Style 23 29 3 2 2" xfId="40960" xr:uid="{00000000-0005-0000-0000-00009FB30000}"/>
    <cellStyle name="Style 23 29 3 3" xfId="40961" xr:uid="{00000000-0005-0000-0000-0000A0B30000}"/>
    <cellStyle name="Style 23 29 3 3 2" xfId="40962" xr:uid="{00000000-0005-0000-0000-0000A1B30000}"/>
    <cellStyle name="Style 23 29 3 4" xfId="40963" xr:uid="{00000000-0005-0000-0000-0000A2B30000}"/>
    <cellStyle name="Style 23 29 3 4 2" xfId="40964" xr:uid="{00000000-0005-0000-0000-0000A3B30000}"/>
    <cellStyle name="Style 23 29 3 5" xfId="40965" xr:uid="{00000000-0005-0000-0000-0000A4B30000}"/>
    <cellStyle name="Style 23 29 4" xfId="40966" xr:uid="{00000000-0005-0000-0000-0000A5B30000}"/>
    <cellStyle name="Style 23 29 4 2" xfId="40967" xr:uid="{00000000-0005-0000-0000-0000A6B30000}"/>
    <cellStyle name="Style 23 29 4 2 2" xfId="40968" xr:uid="{00000000-0005-0000-0000-0000A7B30000}"/>
    <cellStyle name="Style 23 29 4 3" xfId="40969" xr:uid="{00000000-0005-0000-0000-0000A8B30000}"/>
    <cellStyle name="Style 23 29 4 3 2" xfId="40970" xr:uid="{00000000-0005-0000-0000-0000A9B30000}"/>
    <cellStyle name="Style 23 29 4 4" xfId="40971" xr:uid="{00000000-0005-0000-0000-0000AAB30000}"/>
    <cellStyle name="Style 23 29 4 4 2" xfId="40972" xr:uid="{00000000-0005-0000-0000-0000ABB30000}"/>
    <cellStyle name="Style 23 29 4 5" xfId="40973" xr:uid="{00000000-0005-0000-0000-0000ACB30000}"/>
    <cellStyle name="Style 23 29 5" xfId="40974" xr:uid="{00000000-0005-0000-0000-0000ADB30000}"/>
    <cellStyle name="Style 23 29 5 2" xfId="40975" xr:uid="{00000000-0005-0000-0000-0000AEB30000}"/>
    <cellStyle name="Style 23 29 5 2 2" xfId="40976" xr:uid="{00000000-0005-0000-0000-0000AFB30000}"/>
    <cellStyle name="Style 23 29 5 3" xfId="40977" xr:uid="{00000000-0005-0000-0000-0000B0B30000}"/>
    <cellStyle name="Style 23 29 5 3 2" xfId="40978" xr:uid="{00000000-0005-0000-0000-0000B1B30000}"/>
    <cellStyle name="Style 23 29 5 4" xfId="40979" xr:uid="{00000000-0005-0000-0000-0000B2B30000}"/>
    <cellStyle name="Style 23 29 5 4 2" xfId="40980" xr:uid="{00000000-0005-0000-0000-0000B3B30000}"/>
    <cellStyle name="Style 23 29 5 5" xfId="40981" xr:uid="{00000000-0005-0000-0000-0000B4B30000}"/>
    <cellStyle name="Style 23 29 6" xfId="40982" xr:uid="{00000000-0005-0000-0000-0000B5B30000}"/>
    <cellStyle name="Style 23 29 6 2" xfId="40983" xr:uid="{00000000-0005-0000-0000-0000B6B30000}"/>
    <cellStyle name="Style 23 29 6 2 2" xfId="40984" xr:uid="{00000000-0005-0000-0000-0000B7B30000}"/>
    <cellStyle name="Style 23 29 6 3" xfId="40985" xr:uid="{00000000-0005-0000-0000-0000B8B30000}"/>
    <cellStyle name="Style 23 29 6 3 2" xfId="40986" xr:uid="{00000000-0005-0000-0000-0000B9B30000}"/>
    <cellStyle name="Style 23 29 6 4" xfId="40987" xr:uid="{00000000-0005-0000-0000-0000BAB30000}"/>
    <cellStyle name="Style 23 29 6 4 2" xfId="40988" xr:uid="{00000000-0005-0000-0000-0000BBB30000}"/>
    <cellStyle name="Style 23 29 6 5" xfId="40989" xr:uid="{00000000-0005-0000-0000-0000BCB30000}"/>
    <cellStyle name="Style 23 29 7" xfId="40990" xr:uid="{00000000-0005-0000-0000-0000BDB30000}"/>
    <cellStyle name="Style 23 29 7 2" xfId="40991" xr:uid="{00000000-0005-0000-0000-0000BEB30000}"/>
    <cellStyle name="Style 23 29 7 2 2" xfId="40992" xr:uid="{00000000-0005-0000-0000-0000BFB30000}"/>
    <cellStyle name="Style 23 29 7 3" xfId="40993" xr:uid="{00000000-0005-0000-0000-0000C0B30000}"/>
    <cellStyle name="Style 23 29 7 3 2" xfId="40994" xr:uid="{00000000-0005-0000-0000-0000C1B30000}"/>
    <cellStyle name="Style 23 29 7 4" xfId="40995" xr:uid="{00000000-0005-0000-0000-0000C2B30000}"/>
    <cellStyle name="Style 23 29 7 4 2" xfId="40996" xr:uid="{00000000-0005-0000-0000-0000C3B30000}"/>
    <cellStyle name="Style 23 29 7 5" xfId="40997" xr:uid="{00000000-0005-0000-0000-0000C4B30000}"/>
    <cellStyle name="Style 23 29 8" xfId="40998" xr:uid="{00000000-0005-0000-0000-0000C5B30000}"/>
    <cellStyle name="Style 23 29 8 2" xfId="40999" xr:uid="{00000000-0005-0000-0000-0000C6B30000}"/>
    <cellStyle name="Style 23 29 8 2 2" xfId="41000" xr:uid="{00000000-0005-0000-0000-0000C7B30000}"/>
    <cellStyle name="Style 23 29 8 3" xfId="41001" xr:uid="{00000000-0005-0000-0000-0000C8B30000}"/>
    <cellStyle name="Style 23 29 8 3 2" xfId="41002" xr:uid="{00000000-0005-0000-0000-0000C9B30000}"/>
    <cellStyle name="Style 23 29 8 4" xfId="41003" xr:uid="{00000000-0005-0000-0000-0000CAB30000}"/>
    <cellStyle name="Style 23 29 8 4 2" xfId="41004" xr:uid="{00000000-0005-0000-0000-0000CBB30000}"/>
    <cellStyle name="Style 23 29 8 5" xfId="41005" xr:uid="{00000000-0005-0000-0000-0000CCB30000}"/>
    <cellStyle name="Style 23 29 9" xfId="41006" xr:uid="{00000000-0005-0000-0000-0000CDB30000}"/>
    <cellStyle name="Style 23 29 9 2" xfId="41007" xr:uid="{00000000-0005-0000-0000-0000CEB30000}"/>
    <cellStyle name="Style 23 29 9 2 2" xfId="41008" xr:uid="{00000000-0005-0000-0000-0000CFB30000}"/>
    <cellStyle name="Style 23 29 9 3" xfId="41009" xr:uid="{00000000-0005-0000-0000-0000D0B30000}"/>
    <cellStyle name="Style 23 29 9 3 2" xfId="41010" xr:uid="{00000000-0005-0000-0000-0000D1B30000}"/>
    <cellStyle name="Style 23 29 9 4" xfId="41011" xr:uid="{00000000-0005-0000-0000-0000D2B30000}"/>
    <cellStyle name="Style 23 29 9 4 2" xfId="41012" xr:uid="{00000000-0005-0000-0000-0000D3B30000}"/>
    <cellStyle name="Style 23 29 9 5" xfId="41013" xr:uid="{00000000-0005-0000-0000-0000D4B30000}"/>
    <cellStyle name="Style 23 29_물질에너지밸런스(물량조정)" xfId="41014" xr:uid="{00000000-0005-0000-0000-0000D5B30000}"/>
    <cellStyle name="Style 23 3" xfId="41015" xr:uid="{00000000-0005-0000-0000-0000D6B30000}"/>
    <cellStyle name="Style 23 3 10" xfId="41016" xr:uid="{00000000-0005-0000-0000-0000D7B30000}"/>
    <cellStyle name="Style 23 3 10 2" xfId="41017" xr:uid="{00000000-0005-0000-0000-0000D8B30000}"/>
    <cellStyle name="Style 23 3 10 2 2" xfId="41018" xr:uid="{00000000-0005-0000-0000-0000D9B30000}"/>
    <cellStyle name="Style 23 3 10 3" xfId="41019" xr:uid="{00000000-0005-0000-0000-0000DAB30000}"/>
    <cellStyle name="Style 23 3 10 3 2" xfId="41020" xr:uid="{00000000-0005-0000-0000-0000DBB30000}"/>
    <cellStyle name="Style 23 3 10 4" xfId="41021" xr:uid="{00000000-0005-0000-0000-0000DCB30000}"/>
    <cellStyle name="Style 23 3 10 4 2" xfId="41022" xr:uid="{00000000-0005-0000-0000-0000DDB30000}"/>
    <cellStyle name="Style 23 3 10 5" xfId="41023" xr:uid="{00000000-0005-0000-0000-0000DEB30000}"/>
    <cellStyle name="Style 23 3 11" xfId="41024" xr:uid="{00000000-0005-0000-0000-0000DFB30000}"/>
    <cellStyle name="Style 23 3 11 2" xfId="41025" xr:uid="{00000000-0005-0000-0000-0000E0B30000}"/>
    <cellStyle name="Style 23 3 12" xfId="41026" xr:uid="{00000000-0005-0000-0000-0000E1B30000}"/>
    <cellStyle name="Style 23 3 12 2" xfId="41027" xr:uid="{00000000-0005-0000-0000-0000E2B30000}"/>
    <cellStyle name="Style 23 3 13" xfId="41028" xr:uid="{00000000-0005-0000-0000-0000E3B30000}"/>
    <cellStyle name="Style 23 3 13 2" xfId="41029" xr:uid="{00000000-0005-0000-0000-0000E4B30000}"/>
    <cellStyle name="Style 23 3 14" xfId="41030" xr:uid="{00000000-0005-0000-0000-0000E5B30000}"/>
    <cellStyle name="Style 23 3 14 2" xfId="41031" xr:uid="{00000000-0005-0000-0000-0000E6B30000}"/>
    <cellStyle name="Style 23 3 15" xfId="41032" xr:uid="{00000000-0005-0000-0000-0000E7B30000}"/>
    <cellStyle name="Style 23 3 2" xfId="41033" xr:uid="{00000000-0005-0000-0000-0000E8B30000}"/>
    <cellStyle name="Style 23 3 2 10" xfId="41034" xr:uid="{00000000-0005-0000-0000-0000E9B30000}"/>
    <cellStyle name="Style 23 3 2 10 2" xfId="41035" xr:uid="{00000000-0005-0000-0000-0000EAB30000}"/>
    <cellStyle name="Style 23 3 2 11" xfId="41036" xr:uid="{00000000-0005-0000-0000-0000EBB30000}"/>
    <cellStyle name="Style 23 3 2 11 2" xfId="41037" xr:uid="{00000000-0005-0000-0000-0000ECB30000}"/>
    <cellStyle name="Style 23 3 2 12" xfId="41038" xr:uid="{00000000-0005-0000-0000-0000EDB30000}"/>
    <cellStyle name="Style 23 3 2 12 2" xfId="41039" xr:uid="{00000000-0005-0000-0000-0000EEB30000}"/>
    <cellStyle name="Style 23 3 2 13" xfId="41040" xr:uid="{00000000-0005-0000-0000-0000EFB30000}"/>
    <cellStyle name="Style 23 3 2 13 2" xfId="41041" xr:uid="{00000000-0005-0000-0000-0000F0B30000}"/>
    <cellStyle name="Style 23 3 2 14" xfId="41042" xr:uid="{00000000-0005-0000-0000-0000F1B30000}"/>
    <cellStyle name="Style 23 3 2 2" xfId="41043" xr:uid="{00000000-0005-0000-0000-0000F2B30000}"/>
    <cellStyle name="Style 23 3 2 2 10" xfId="41044" xr:uid="{00000000-0005-0000-0000-0000F3B30000}"/>
    <cellStyle name="Style 23 3 2 2 10 2" xfId="41045" xr:uid="{00000000-0005-0000-0000-0000F4B30000}"/>
    <cellStyle name="Style 23 3 2 2 11" xfId="41046" xr:uid="{00000000-0005-0000-0000-0000F5B30000}"/>
    <cellStyle name="Style 23 3 2 2 11 2" xfId="41047" xr:uid="{00000000-0005-0000-0000-0000F6B30000}"/>
    <cellStyle name="Style 23 3 2 2 12" xfId="41048" xr:uid="{00000000-0005-0000-0000-0000F7B30000}"/>
    <cellStyle name="Style 23 3 2 2 12 2" xfId="41049" xr:uid="{00000000-0005-0000-0000-0000F8B30000}"/>
    <cellStyle name="Style 23 3 2 2 13" xfId="41050" xr:uid="{00000000-0005-0000-0000-0000F9B30000}"/>
    <cellStyle name="Style 23 3 2 2 2" xfId="41051" xr:uid="{00000000-0005-0000-0000-0000FAB30000}"/>
    <cellStyle name="Style 23 3 2 2 2 10" xfId="41052" xr:uid="{00000000-0005-0000-0000-0000FBB30000}"/>
    <cellStyle name="Style 23 3 2 2 2 10 2" xfId="41053" xr:uid="{00000000-0005-0000-0000-0000FCB30000}"/>
    <cellStyle name="Style 23 3 2 2 2 11" xfId="41054" xr:uid="{00000000-0005-0000-0000-0000FDB30000}"/>
    <cellStyle name="Style 23 3 2 2 2 11 2" xfId="41055" xr:uid="{00000000-0005-0000-0000-0000FEB30000}"/>
    <cellStyle name="Style 23 3 2 2 2 12" xfId="41056" xr:uid="{00000000-0005-0000-0000-0000FFB30000}"/>
    <cellStyle name="Style 23 3 2 2 2 12 2" xfId="41057" xr:uid="{00000000-0005-0000-0000-000000B40000}"/>
    <cellStyle name="Style 23 3 2 2 2 13" xfId="41058" xr:uid="{00000000-0005-0000-0000-000001B40000}"/>
    <cellStyle name="Style 23 3 2 2 2 2" xfId="41059" xr:uid="{00000000-0005-0000-0000-000002B40000}"/>
    <cellStyle name="Style 23 3 2 2 2 2 2" xfId="41060" xr:uid="{00000000-0005-0000-0000-000003B40000}"/>
    <cellStyle name="Style 23 3 2 2 2 3" xfId="41061" xr:uid="{00000000-0005-0000-0000-000004B40000}"/>
    <cellStyle name="Style 23 3 2 2 2 3 2" xfId="41062" xr:uid="{00000000-0005-0000-0000-000005B40000}"/>
    <cellStyle name="Style 23 3 2 2 2 4" xfId="41063" xr:uid="{00000000-0005-0000-0000-000006B40000}"/>
    <cellStyle name="Style 23 3 2 2 2 4 2" xfId="41064" xr:uid="{00000000-0005-0000-0000-000007B40000}"/>
    <cellStyle name="Style 23 3 2 2 2 5" xfId="41065" xr:uid="{00000000-0005-0000-0000-000008B40000}"/>
    <cellStyle name="Style 23 3 2 2 2 5 2" xfId="41066" xr:uid="{00000000-0005-0000-0000-000009B40000}"/>
    <cellStyle name="Style 23 3 2 2 2 6" xfId="41067" xr:uid="{00000000-0005-0000-0000-00000AB40000}"/>
    <cellStyle name="Style 23 3 2 2 2 6 2" xfId="41068" xr:uid="{00000000-0005-0000-0000-00000BB40000}"/>
    <cellStyle name="Style 23 3 2 2 2 7" xfId="41069" xr:uid="{00000000-0005-0000-0000-00000CB40000}"/>
    <cellStyle name="Style 23 3 2 2 2 7 2" xfId="41070" xr:uid="{00000000-0005-0000-0000-00000DB40000}"/>
    <cellStyle name="Style 23 3 2 2 2 8" xfId="41071" xr:uid="{00000000-0005-0000-0000-00000EB40000}"/>
    <cellStyle name="Style 23 3 2 2 2 8 2" xfId="41072" xr:uid="{00000000-0005-0000-0000-00000FB40000}"/>
    <cellStyle name="Style 23 3 2 2 2 9" xfId="41073" xr:uid="{00000000-0005-0000-0000-000010B40000}"/>
    <cellStyle name="Style 23 3 2 2 2 9 2" xfId="41074" xr:uid="{00000000-0005-0000-0000-000011B40000}"/>
    <cellStyle name="Style 23 3 2 2 3" xfId="41075" xr:uid="{00000000-0005-0000-0000-000012B40000}"/>
    <cellStyle name="Style 23 3 2 2 3 10" xfId="41076" xr:uid="{00000000-0005-0000-0000-000013B40000}"/>
    <cellStyle name="Style 23 3 2 2 3 10 2" xfId="41077" xr:uid="{00000000-0005-0000-0000-000014B40000}"/>
    <cellStyle name="Style 23 3 2 2 3 11" xfId="41078" xr:uid="{00000000-0005-0000-0000-000015B40000}"/>
    <cellStyle name="Style 23 3 2 2 3 11 2" xfId="41079" xr:uid="{00000000-0005-0000-0000-000016B40000}"/>
    <cellStyle name="Style 23 3 2 2 3 12" xfId="41080" xr:uid="{00000000-0005-0000-0000-000017B40000}"/>
    <cellStyle name="Style 23 3 2 2 3 2" xfId="41081" xr:uid="{00000000-0005-0000-0000-000018B40000}"/>
    <cellStyle name="Style 23 3 2 2 3 2 2" xfId="41082" xr:uid="{00000000-0005-0000-0000-000019B40000}"/>
    <cellStyle name="Style 23 3 2 2 3 3" xfId="41083" xr:uid="{00000000-0005-0000-0000-00001AB40000}"/>
    <cellStyle name="Style 23 3 2 2 3 3 2" xfId="41084" xr:uid="{00000000-0005-0000-0000-00001BB40000}"/>
    <cellStyle name="Style 23 3 2 2 3 4" xfId="41085" xr:uid="{00000000-0005-0000-0000-00001CB40000}"/>
    <cellStyle name="Style 23 3 2 2 3 4 2" xfId="41086" xr:uid="{00000000-0005-0000-0000-00001DB40000}"/>
    <cellStyle name="Style 23 3 2 2 3 5" xfId="41087" xr:uid="{00000000-0005-0000-0000-00001EB40000}"/>
    <cellStyle name="Style 23 3 2 2 3 5 2" xfId="41088" xr:uid="{00000000-0005-0000-0000-00001FB40000}"/>
    <cellStyle name="Style 23 3 2 2 3 6" xfId="41089" xr:uid="{00000000-0005-0000-0000-000020B40000}"/>
    <cellStyle name="Style 23 3 2 2 3 6 2" xfId="41090" xr:uid="{00000000-0005-0000-0000-000021B40000}"/>
    <cellStyle name="Style 23 3 2 2 3 7" xfId="41091" xr:uid="{00000000-0005-0000-0000-000022B40000}"/>
    <cellStyle name="Style 23 3 2 2 3 7 2" xfId="41092" xr:uid="{00000000-0005-0000-0000-000023B40000}"/>
    <cellStyle name="Style 23 3 2 2 3 8" xfId="41093" xr:uid="{00000000-0005-0000-0000-000024B40000}"/>
    <cellStyle name="Style 23 3 2 2 3 8 2" xfId="41094" xr:uid="{00000000-0005-0000-0000-000025B40000}"/>
    <cellStyle name="Style 23 3 2 2 3 9" xfId="41095" xr:uid="{00000000-0005-0000-0000-000026B40000}"/>
    <cellStyle name="Style 23 3 2 2 3 9 2" xfId="41096" xr:uid="{00000000-0005-0000-0000-000027B40000}"/>
    <cellStyle name="Style 23 3 2 2 4" xfId="41097" xr:uid="{00000000-0005-0000-0000-000028B40000}"/>
    <cellStyle name="Style 23 3 2 2 4 2" xfId="41098" xr:uid="{00000000-0005-0000-0000-000029B40000}"/>
    <cellStyle name="Style 23 3 2 2 5" xfId="41099" xr:uid="{00000000-0005-0000-0000-00002AB40000}"/>
    <cellStyle name="Style 23 3 2 2 5 2" xfId="41100" xr:uid="{00000000-0005-0000-0000-00002BB40000}"/>
    <cellStyle name="Style 23 3 2 2 6" xfId="41101" xr:uid="{00000000-0005-0000-0000-00002CB40000}"/>
    <cellStyle name="Style 23 3 2 2 6 2" xfId="41102" xr:uid="{00000000-0005-0000-0000-00002DB40000}"/>
    <cellStyle name="Style 23 3 2 2 7" xfId="41103" xr:uid="{00000000-0005-0000-0000-00002EB40000}"/>
    <cellStyle name="Style 23 3 2 2 7 2" xfId="41104" xr:uid="{00000000-0005-0000-0000-00002FB40000}"/>
    <cellStyle name="Style 23 3 2 2 8" xfId="41105" xr:uid="{00000000-0005-0000-0000-000030B40000}"/>
    <cellStyle name="Style 23 3 2 2 8 2" xfId="41106" xr:uid="{00000000-0005-0000-0000-000031B40000}"/>
    <cellStyle name="Style 23 3 2 2 9" xfId="41107" xr:uid="{00000000-0005-0000-0000-000032B40000}"/>
    <cellStyle name="Style 23 3 2 2 9 2" xfId="41108" xr:uid="{00000000-0005-0000-0000-000033B40000}"/>
    <cellStyle name="Style 23 3 2 3" xfId="41109" xr:uid="{00000000-0005-0000-0000-000034B40000}"/>
    <cellStyle name="Style 23 3 2 3 10" xfId="41110" xr:uid="{00000000-0005-0000-0000-000035B40000}"/>
    <cellStyle name="Style 23 3 2 3 10 2" xfId="41111" xr:uid="{00000000-0005-0000-0000-000036B40000}"/>
    <cellStyle name="Style 23 3 2 3 11" xfId="41112" xr:uid="{00000000-0005-0000-0000-000037B40000}"/>
    <cellStyle name="Style 23 3 2 3 11 2" xfId="41113" xr:uid="{00000000-0005-0000-0000-000038B40000}"/>
    <cellStyle name="Style 23 3 2 3 12" xfId="41114" xr:uid="{00000000-0005-0000-0000-000039B40000}"/>
    <cellStyle name="Style 23 3 2 3 12 2" xfId="41115" xr:uid="{00000000-0005-0000-0000-00003AB40000}"/>
    <cellStyle name="Style 23 3 2 3 13" xfId="41116" xr:uid="{00000000-0005-0000-0000-00003BB40000}"/>
    <cellStyle name="Style 23 3 2 3 2" xfId="41117" xr:uid="{00000000-0005-0000-0000-00003CB40000}"/>
    <cellStyle name="Style 23 3 2 3 2 2" xfId="41118" xr:uid="{00000000-0005-0000-0000-00003DB40000}"/>
    <cellStyle name="Style 23 3 2 3 3" xfId="41119" xr:uid="{00000000-0005-0000-0000-00003EB40000}"/>
    <cellStyle name="Style 23 3 2 3 3 2" xfId="41120" xr:uid="{00000000-0005-0000-0000-00003FB40000}"/>
    <cellStyle name="Style 23 3 2 3 4" xfId="41121" xr:uid="{00000000-0005-0000-0000-000040B40000}"/>
    <cellStyle name="Style 23 3 2 3 4 2" xfId="41122" xr:uid="{00000000-0005-0000-0000-000041B40000}"/>
    <cellStyle name="Style 23 3 2 3 5" xfId="41123" xr:uid="{00000000-0005-0000-0000-000042B40000}"/>
    <cellStyle name="Style 23 3 2 3 5 2" xfId="41124" xr:uid="{00000000-0005-0000-0000-000043B40000}"/>
    <cellStyle name="Style 23 3 2 3 6" xfId="41125" xr:uid="{00000000-0005-0000-0000-000044B40000}"/>
    <cellStyle name="Style 23 3 2 3 6 2" xfId="41126" xr:uid="{00000000-0005-0000-0000-000045B40000}"/>
    <cellStyle name="Style 23 3 2 3 7" xfId="41127" xr:uid="{00000000-0005-0000-0000-000046B40000}"/>
    <cellStyle name="Style 23 3 2 3 7 2" xfId="41128" xr:uid="{00000000-0005-0000-0000-000047B40000}"/>
    <cellStyle name="Style 23 3 2 3 8" xfId="41129" xr:uid="{00000000-0005-0000-0000-000048B40000}"/>
    <cellStyle name="Style 23 3 2 3 8 2" xfId="41130" xr:uid="{00000000-0005-0000-0000-000049B40000}"/>
    <cellStyle name="Style 23 3 2 3 9" xfId="41131" xr:uid="{00000000-0005-0000-0000-00004AB40000}"/>
    <cellStyle name="Style 23 3 2 3 9 2" xfId="41132" xr:uid="{00000000-0005-0000-0000-00004BB40000}"/>
    <cellStyle name="Style 23 3 2 4" xfId="41133" xr:uid="{00000000-0005-0000-0000-00004CB40000}"/>
    <cellStyle name="Style 23 3 2 4 10" xfId="41134" xr:uid="{00000000-0005-0000-0000-00004DB40000}"/>
    <cellStyle name="Style 23 3 2 4 10 2" xfId="41135" xr:uid="{00000000-0005-0000-0000-00004EB40000}"/>
    <cellStyle name="Style 23 3 2 4 11" xfId="41136" xr:uid="{00000000-0005-0000-0000-00004FB40000}"/>
    <cellStyle name="Style 23 3 2 4 11 2" xfId="41137" xr:uid="{00000000-0005-0000-0000-000050B40000}"/>
    <cellStyle name="Style 23 3 2 4 12" xfId="41138" xr:uid="{00000000-0005-0000-0000-000051B40000}"/>
    <cellStyle name="Style 23 3 2 4 2" xfId="41139" xr:uid="{00000000-0005-0000-0000-000052B40000}"/>
    <cellStyle name="Style 23 3 2 4 2 2" xfId="41140" xr:uid="{00000000-0005-0000-0000-000053B40000}"/>
    <cellStyle name="Style 23 3 2 4 3" xfId="41141" xr:uid="{00000000-0005-0000-0000-000054B40000}"/>
    <cellStyle name="Style 23 3 2 4 3 2" xfId="41142" xr:uid="{00000000-0005-0000-0000-000055B40000}"/>
    <cellStyle name="Style 23 3 2 4 4" xfId="41143" xr:uid="{00000000-0005-0000-0000-000056B40000}"/>
    <cellStyle name="Style 23 3 2 4 4 2" xfId="41144" xr:uid="{00000000-0005-0000-0000-000057B40000}"/>
    <cellStyle name="Style 23 3 2 4 5" xfId="41145" xr:uid="{00000000-0005-0000-0000-000058B40000}"/>
    <cellStyle name="Style 23 3 2 4 5 2" xfId="41146" xr:uid="{00000000-0005-0000-0000-000059B40000}"/>
    <cellStyle name="Style 23 3 2 4 6" xfId="41147" xr:uid="{00000000-0005-0000-0000-00005AB40000}"/>
    <cellStyle name="Style 23 3 2 4 6 2" xfId="41148" xr:uid="{00000000-0005-0000-0000-00005BB40000}"/>
    <cellStyle name="Style 23 3 2 4 7" xfId="41149" xr:uid="{00000000-0005-0000-0000-00005CB40000}"/>
    <cellStyle name="Style 23 3 2 4 7 2" xfId="41150" xr:uid="{00000000-0005-0000-0000-00005DB40000}"/>
    <cellStyle name="Style 23 3 2 4 8" xfId="41151" xr:uid="{00000000-0005-0000-0000-00005EB40000}"/>
    <cellStyle name="Style 23 3 2 4 8 2" xfId="41152" xr:uid="{00000000-0005-0000-0000-00005FB40000}"/>
    <cellStyle name="Style 23 3 2 4 9" xfId="41153" xr:uid="{00000000-0005-0000-0000-000060B40000}"/>
    <cellStyle name="Style 23 3 2 4 9 2" xfId="41154" xr:uid="{00000000-0005-0000-0000-000061B40000}"/>
    <cellStyle name="Style 23 3 2 5" xfId="41155" xr:uid="{00000000-0005-0000-0000-000062B40000}"/>
    <cellStyle name="Style 23 3 2 5 2" xfId="41156" xr:uid="{00000000-0005-0000-0000-000063B40000}"/>
    <cellStyle name="Style 23 3 2 6" xfId="41157" xr:uid="{00000000-0005-0000-0000-000064B40000}"/>
    <cellStyle name="Style 23 3 2 6 2" xfId="41158" xr:uid="{00000000-0005-0000-0000-000065B40000}"/>
    <cellStyle name="Style 23 3 2 7" xfId="41159" xr:uid="{00000000-0005-0000-0000-000066B40000}"/>
    <cellStyle name="Style 23 3 2 7 2" xfId="41160" xr:uid="{00000000-0005-0000-0000-000067B40000}"/>
    <cellStyle name="Style 23 3 2 8" xfId="41161" xr:uid="{00000000-0005-0000-0000-000068B40000}"/>
    <cellStyle name="Style 23 3 2 8 2" xfId="41162" xr:uid="{00000000-0005-0000-0000-000069B40000}"/>
    <cellStyle name="Style 23 3 2 9" xfId="41163" xr:uid="{00000000-0005-0000-0000-00006AB40000}"/>
    <cellStyle name="Style 23 3 2 9 2" xfId="41164" xr:uid="{00000000-0005-0000-0000-00006BB40000}"/>
    <cellStyle name="Style 23 3 3" xfId="41165" xr:uid="{00000000-0005-0000-0000-00006CB40000}"/>
    <cellStyle name="Style 23 3 3 10" xfId="41166" xr:uid="{00000000-0005-0000-0000-00006DB40000}"/>
    <cellStyle name="Style 23 3 3 10 2" xfId="41167" xr:uid="{00000000-0005-0000-0000-00006EB40000}"/>
    <cellStyle name="Style 23 3 3 11" xfId="41168" xr:uid="{00000000-0005-0000-0000-00006FB40000}"/>
    <cellStyle name="Style 23 3 3 11 2" xfId="41169" xr:uid="{00000000-0005-0000-0000-000070B40000}"/>
    <cellStyle name="Style 23 3 3 12" xfId="41170" xr:uid="{00000000-0005-0000-0000-000071B40000}"/>
    <cellStyle name="Style 23 3 3 12 2" xfId="41171" xr:uid="{00000000-0005-0000-0000-000072B40000}"/>
    <cellStyle name="Style 23 3 3 13" xfId="41172" xr:uid="{00000000-0005-0000-0000-000073B40000}"/>
    <cellStyle name="Style 23 3 3 2" xfId="41173" xr:uid="{00000000-0005-0000-0000-000074B40000}"/>
    <cellStyle name="Style 23 3 3 2 10" xfId="41174" xr:uid="{00000000-0005-0000-0000-000075B40000}"/>
    <cellStyle name="Style 23 3 3 2 10 2" xfId="41175" xr:uid="{00000000-0005-0000-0000-000076B40000}"/>
    <cellStyle name="Style 23 3 3 2 11" xfId="41176" xr:uid="{00000000-0005-0000-0000-000077B40000}"/>
    <cellStyle name="Style 23 3 3 2 11 2" xfId="41177" xr:uid="{00000000-0005-0000-0000-000078B40000}"/>
    <cellStyle name="Style 23 3 3 2 12" xfId="41178" xr:uid="{00000000-0005-0000-0000-000079B40000}"/>
    <cellStyle name="Style 23 3 3 2 12 2" xfId="41179" xr:uid="{00000000-0005-0000-0000-00007AB40000}"/>
    <cellStyle name="Style 23 3 3 2 13" xfId="41180" xr:uid="{00000000-0005-0000-0000-00007BB40000}"/>
    <cellStyle name="Style 23 3 3 2 2" xfId="41181" xr:uid="{00000000-0005-0000-0000-00007CB40000}"/>
    <cellStyle name="Style 23 3 3 2 2 2" xfId="41182" xr:uid="{00000000-0005-0000-0000-00007DB40000}"/>
    <cellStyle name="Style 23 3 3 2 3" xfId="41183" xr:uid="{00000000-0005-0000-0000-00007EB40000}"/>
    <cellStyle name="Style 23 3 3 2 3 2" xfId="41184" xr:uid="{00000000-0005-0000-0000-00007FB40000}"/>
    <cellStyle name="Style 23 3 3 2 4" xfId="41185" xr:uid="{00000000-0005-0000-0000-000080B40000}"/>
    <cellStyle name="Style 23 3 3 2 4 2" xfId="41186" xr:uid="{00000000-0005-0000-0000-000081B40000}"/>
    <cellStyle name="Style 23 3 3 2 5" xfId="41187" xr:uid="{00000000-0005-0000-0000-000082B40000}"/>
    <cellStyle name="Style 23 3 3 2 5 2" xfId="41188" xr:uid="{00000000-0005-0000-0000-000083B40000}"/>
    <cellStyle name="Style 23 3 3 2 6" xfId="41189" xr:uid="{00000000-0005-0000-0000-000084B40000}"/>
    <cellStyle name="Style 23 3 3 2 6 2" xfId="41190" xr:uid="{00000000-0005-0000-0000-000085B40000}"/>
    <cellStyle name="Style 23 3 3 2 7" xfId="41191" xr:uid="{00000000-0005-0000-0000-000086B40000}"/>
    <cellStyle name="Style 23 3 3 2 7 2" xfId="41192" xr:uid="{00000000-0005-0000-0000-000087B40000}"/>
    <cellStyle name="Style 23 3 3 2 8" xfId="41193" xr:uid="{00000000-0005-0000-0000-000088B40000}"/>
    <cellStyle name="Style 23 3 3 2 8 2" xfId="41194" xr:uid="{00000000-0005-0000-0000-000089B40000}"/>
    <cellStyle name="Style 23 3 3 2 9" xfId="41195" xr:uid="{00000000-0005-0000-0000-00008AB40000}"/>
    <cellStyle name="Style 23 3 3 2 9 2" xfId="41196" xr:uid="{00000000-0005-0000-0000-00008BB40000}"/>
    <cellStyle name="Style 23 3 3 3" xfId="41197" xr:uid="{00000000-0005-0000-0000-00008CB40000}"/>
    <cellStyle name="Style 23 3 3 3 10" xfId="41198" xr:uid="{00000000-0005-0000-0000-00008DB40000}"/>
    <cellStyle name="Style 23 3 3 3 10 2" xfId="41199" xr:uid="{00000000-0005-0000-0000-00008EB40000}"/>
    <cellStyle name="Style 23 3 3 3 11" xfId="41200" xr:uid="{00000000-0005-0000-0000-00008FB40000}"/>
    <cellStyle name="Style 23 3 3 3 11 2" xfId="41201" xr:uid="{00000000-0005-0000-0000-000090B40000}"/>
    <cellStyle name="Style 23 3 3 3 12" xfId="41202" xr:uid="{00000000-0005-0000-0000-000091B40000}"/>
    <cellStyle name="Style 23 3 3 3 2" xfId="41203" xr:uid="{00000000-0005-0000-0000-000092B40000}"/>
    <cellStyle name="Style 23 3 3 3 2 2" xfId="41204" xr:uid="{00000000-0005-0000-0000-000093B40000}"/>
    <cellStyle name="Style 23 3 3 3 3" xfId="41205" xr:uid="{00000000-0005-0000-0000-000094B40000}"/>
    <cellStyle name="Style 23 3 3 3 3 2" xfId="41206" xr:uid="{00000000-0005-0000-0000-000095B40000}"/>
    <cellStyle name="Style 23 3 3 3 4" xfId="41207" xr:uid="{00000000-0005-0000-0000-000096B40000}"/>
    <cellStyle name="Style 23 3 3 3 4 2" xfId="41208" xr:uid="{00000000-0005-0000-0000-000097B40000}"/>
    <cellStyle name="Style 23 3 3 3 5" xfId="41209" xr:uid="{00000000-0005-0000-0000-000098B40000}"/>
    <cellStyle name="Style 23 3 3 3 5 2" xfId="41210" xr:uid="{00000000-0005-0000-0000-000099B40000}"/>
    <cellStyle name="Style 23 3 3 3 6" xfId="41211" xr:uid="{00000000-0005-0000-0000-00009AB40000}"/>
    <cellStyle name="Style 23 3 3 3 6 2" xfId="41212" xr:uid="{00000000-0005-0000-0000-00009BB40000}"/>
    <cellStyle name="Style 23 3 3 3 7" xfId="41213" xr:uid="{00000000-0005-0000-0000-00009CB40000}"/>
    <cellStyle name="Style 23 3 3 3 7 2" xfId="41214" xr:uid="{00000000-0005-0000-0000-00009DB40000}"/>
    <cellStyle name="Style 23 3 3 3 8" xfId="41215" xr:uid="{00000000-0005-0000-0000-00009EB40000}"/>
    <cellStyle name="Style 23 3 3 3 8 2" xfId="41216" xr:uid="{00000000-0005-0000-0000-00009FB40000}"/>
    <cellStyle name="Style 23 3 3 3 9" xfId="41217" xr:uid="{00000000-0005-0000-0000-0000A0B40000}"/>
    <cellStyle name="Style 23 3 3 3 9 2" xfId="41218" xr:uid="{00000000-0005-0000-0000-0000A1B40000}"/>
    <cellStyle name="Style 23 3 3 4" xfId="41219" xr:uid="{00000000-0005-0000-0000-0000A2B40000}"/>
    <cellStyle name="Style 23 3 3 4 2" xfId="41220" xr:uid="{00000000-0005-0000-0000-0000A3B40000}"/>
    <cellStyle name="Style 23 3 3 5" xfId="41221" xr:uid="{00000000-0005-0000-0000-0000A4B40000}"/>
    <cellStyle name="Style 23 3 3 5 2" xfId="41222" xr:uid="{00000000-0005-0000-0000-0000A5B40000}"/>
    <cellStyle name="Style 23 3 3 6" xfId="41223" xr:uid="{00000000-0005-0000-0000-0000A6B40000}"/>
    <cellStyle name="Style 23 3 3 6 2" xfId="41224" xr:uid="{00000000-0005-0000-0000-0000A7B40000}"/>
    <cellStyle name="Style 23 3 3 7" xfId="41225" xr:uid="{00000000-0005-0000-0000-0000A8B40000}"/>
    <cellStyle name="Style 23 3 3 7 2" xfId="41226" xr:uid="{00000000-0005-0000-0000-0000A9B40000}"/>
    <cellStyle name="Style 23 3 3 8" xfId="41227" xr:uid="{00000000-0005-0000-0000-0000AAB40000}"/>
    <cellStyle name="Style 23 3 3 8 2" xfId="41228" xr:uid="{00000000-0005-0000-0000-0000ABB40000}"/>
    <cellStyle name="Style 23 3 3 9" xfId="41229" xr:uid="{00000000-0005-0000-0000-0000ACB40000}"/>
    <cellStyle name="Style 23 3 3 9 2" xfId="41230" xr:uid="{00000000-0005-0000-0000-0000ADB40000}"/>
    <cellStyle name="Style 23 3 4" xfId="41231" xr:uid="{00000000-0005-0000-0000-0000AEB40000}"/>
    <cellStyle name="Style 23 3 4 10" xfId="41232" xr:uid="{00000000-0005-0000-0000-0000AFB40000}"/>
    <cellStyle name="Style 23 3 4 10 2" xfId="41233" xr:uid="{00000000-0005-0000-0000-0000B0B40000}"/>
    <cellStyle name="Style 23 3 4 11" xfId="41234" xr:uid="{00000000-0005-0000-0000-0000B1B40000}"/>
    <cellStyle name="Style 23 3 4 11 2" xfId="41235" xr:uid="{00000000-0005-0000-0000-0000B2B40000}"/>
    <cellStyle name="Style 23 3 4 12" xfId="41236" xr:uid="{00000000-0005-0000-0000-0000B3B40000}"/>
    <cellStyle name="Style 23 3 4 12 2" xfId="41237" xr:uid="{00000000-0005-0000-0000-0000B4B40000}"/>
    <cellStyle name="Style 23 3 4 13" xfId="41238" xr:uid="{00000000-0005-0000-0000-0000B5B40000}"/>
    <cellStyle name="Style 23 3 4 2" xfId="41239" xr:uid="{00000000-0005-0000-0000-0000B6B40000}"/>
    <cellStyle name="Style 23 3 4 2 2" xfId="41240" xr:uid="{00000000-0005-0000-0000-0000B7B40000}"/>
    <cellStyle name="Style 23 3 4 3" xfId="41241" xr:uid="{00000000-0005-0000-0000-0000B8B40000}"/>
    <cellStyle name="Style 23 3 4 3 2" xfId="41242" xr:uid="{00000000-0005-0000-0000-0000B9B40000}"/>
    <cellStyle name="Style 23 3 4 4" xfId="41243" xr:uid="{00000000-0005-0000-0000-0000BAB40000}"/>
    <cellStyle name="Style 23 3 4 4 2" xfId="41244" xr:uid="{00000000-0005-0000-0000-0000BBB40000}"/>
    <cellStyle name="Style 23 3 4 5" xfId="41245" xr:uid="{00000000-0005-0000-0000-0000BCB40000}"/>
    <cellStyle name="Style 23 3 4 5 2" xfId="41246" xr:uid="{00000000-0005-0000-0000-0000BDB40000}"/>
    <cellStyle name="Style 23 3 4 6" xfId="41247" xr:uid="{00000000-0005-0000-0000-0000BEB40000}"/>
    <cellStyle name="Style 23 3 4 6 2" xfId="41248" xr:uid="{00000000-0005-0000-0000-0000BFB40000}"/>
    <cellStyle name="Style 23 3 4 7" xfId="41249" xr:uid="{00000000-0005-0000-0000-0000C0B40000}"/>
    <cellStyle name="Style 23 3 4 7 2" xfId="41250" xr:uid="{00000000-0005-0000-0000-0000C1B40000}"/>
    <cellStyle name="Style 23 3 4 8" xfId="41251" xr:uid="{00000000-0005-0000-0000-0000C2B40000}"/>
    <cellStyle name="Style 23 3 4 8 2" xfId="41252" xr:uid="{00000000-0005-0000-0000-0000C3B40000}"/>
    <cellStyle name="Style 23 3 4 9" xfId="41253" xr:uid="{00000000-0005-0000-0000-0000C4B40000}"/>
    <cellStyle name="Style 23 3 4 9 2" xfId="41254" xr:uid="{00000000-0005-0000-0000-0000C5B40000}"/>
    <cellStyle name="Style 23 3 5" xfId="41255" xr:uid="{00000000-0005-0000-0000-0000C6B40000}"/>
    <cellStyle name="Style 23 3 5 10" xfId="41256" xr:uid="{00000000-0005-0000-0000-0000C7B40000}"/>
    <cellStyle name="Style 23 3 5 10 2" xfId="41257" xr:uid="{00000000-0005-0000-0000-0000C8B40000}"/>
    <cellStyle name="Style 23 3 5 11" xfId="41258" xr:uid="{00000000-0005-0000-0000-0000C9B40000}"/>
    <cellStyle name="Style 23 3 5 11 2" xfId="41259" xr:uid="{00000000-0005-0000-0000-0000CAB40000}"/>
    <cellStyle name="Style 23 3 5 12" xfId="41260" xr:uid="{00000000-0005-0000-0000-0000CBB40000}"/>
    <cellStyle name="Style 23 3 5 2" xfId="41261" xr:uid="{00000000-0005-0000-0000-0000CCB40000}"/>
    <cellStyle name="Style 23 3 5 2 2" xfId="41262" xr:uid="{00000000-0005-0000-0000-0000CDB40000}"/>
    <cellStyle name="Style 23 3 5 3" xfId="41263" xr:uid="{00000000-0005-0000-0000-0000CEB40000}"/>
    <cellStyle name="Style 23 3 5 3 2" xfId="41264" xr:uid="{00000000-0005-0000-0000-0000CFB40000}"/>
    <cellStyle name="Style 23 3 5 4" xfId="41265" xr:uid="{00000000-0005-0000-0000-0000D0B40000}"/>
    <cellStyle name="Style 23 3 5 4 2" xfId="41266" xr:uid="{00000000-0005-0000-0000-0000D1B40000}"/>
    <cellStyle name="Style 23 3 5 5" xfId="41267" xr:uid="{00000000-0005-0000-0000-0000D2B40000}"/>
    <cellStyle name="Style 23 3 5 5 2" xfId="41268" xr:uid="{00000000-0005-0000-0000-0000D3B40000}"/>
    <cellStyle name="Style 23 3 5 6" xfId="41269" xr:uid="{00000000-0005-0000-0000-0000D4B40000}"/>
    <cellStyle name="Style 23 3 5 6 2" xfId="41270" xr:uid="{00000000-0005-0000-0000-0000D5B40000}"/>
    <cellStyle name="Style 23 3 5 7" xfId="41271" xr:uid="{00000000-0005-0000-0000-0000D6B40000}"/>
    <cellStyle name="Style 23 3 5 7 2" xfId="41272" xr:uid="{00000000-0005-0000-0000-0000D7B40000}"/>
    <cellStyle name="Style 23 3 5 8" xfId="41273" xr:uid="{00000000-0005-0000-0000-0000D8B40000}"/>
    <cellStyle name="Style 23 3 5 8 2" xfId="41274" xr:uid="{00000000-0005-0000-0000-0000D9B40000}"/>
    <cellStyle name="Style 23 3 5 9" xfId="41275" xr:uid="{00000000-0005-0000-0000-0000DAB40000}"/>
    <cellStyle name="Style 23 3 5 9 2" xfId="41276" xr:uid="{00000000-0005-0000-0000-0000DBB40000}"/>
    <cellStyle name="Style 23 3 6" xfId="41277" xr:uid="{00000000-0005-0000-0000-0000DCB40000}"/>
    <cellStyle name="Style 23 3 6 2" xfId="41278" xr:uid="{00000000-0005-0000-0000-0000DDB40000}"/>
    <cellStyle name="Style 23 3 6 2 2" xfId="41279" xr:uid="{00000000-0005-0000-0000-0000DEB40000}"/>
    <cellStyle name="Style 23 3 6 3" xfId="41280" xr:uid="{00000000-0005-0000-0000-0000DFB40000}"/>
    <cellStyle name="Style 23 3 6 3 2" xfId="41281" xr:uid="{00000000-0005-0000-0000-0000E0B40000}"/>
    <cellStyle name="Style 23 3 6 4" xfId="41282" xr:uid="{00000000-0005-0000-0000-0000E1B40000}"/>
    <cellStyle name="Style 23 3 6 4 2" xfId="41283" xr:uid="{00000000-0005-0000-0000-0000E2B40000}"/>
    <cellStyle name="Style 23 3 6 5" xfId="41284" xr:uid="{00000000-0005-0000-0000-0000E3B40000}"/>
    <cellStyle name="Style 23 3 7" xfId="41285" xr:uid="{00000000-0005-0000-0000-0000E4B40000}"/>
    <cellStyle name="Style 23 3 7 2" xfId="41286" xr:uid="{00000000-0005-0000-0000-0000E5B40000}"/>
    <cellStyle name="Style 23 3 7 2 2" xfId="41287" xr:uid="{00000000-0005-0000-0000-0000E6B40000}"/>
    <cellStyle name="Style 23 3 7 3" xfId="41288" xr:uid="{00000000-0005-0000-0000-0000E7B40000}"/>
    <cellStyle name="Style 23 3 7 3 2" xfId="41289" xr:uid="{00000000-0005-0000-0000-0000E8B40000}"/>
    <cellStyle name="Style 23 3 7 4" xfId="41290" xr:uid="{00000000-0005-0000-0000-0000E9B40000}"/>
    <cellStyle name="Style 23 3 7 4 2" xfId="41291" xr:uid="{00000000-0005-0000-0000-0000EAB40000}"/>
    <cellStyle name="Style 23 3 7 5" xfId="41292" xr:uid="{00000000-0005-0000-0000-0000EBB40000}"/>
    <cellStyle name="Style 23 3 8" xfId="41293" xr:uid="{00000000-0005-0000-0000-0000ECB40000}"/>
    <cellStyle name="Style 23 3 8 2" xfId="41294" xr:uid="{00000000-0005-0000-0000-0000EDB40000}"/>
    <cellStyle name="Style 23 3 8 2 2" xfId="41295" xr:uid="{00000000-0005-0000-0000-0000EEB40000}"/>
    <cellStyle name="Style 23 3 8 3" xfId="41296" xr:uid="{00000000-0005-0000-0000-0000EFB40000}"/>
    <cellStyle name="Style 23 3 8 3 2" xfId="41297" xr:uid="{00000000-0005-0000-0000-0000F0B40000}"/>
    <cellStyle name="Style 23 3 8 4" xfId="41298" xr:uid="{00000000-0005-0000-0000-0000F1B40000}"/>
    <cellStyle name="Style 23 3 8 4 2" xfId="41299" xr:uid="{00000000-0005-0000-0000-0000F2B40000}"/>
    <cellStyle name="Style 23 3 8 5" xfId="41300" xr:uid="{00000000-0005-0000-0000-0000F3B40000}"/>
    <cellStyle name="Style 23 3 9" xfId="41301" xr:uid="{00000000-0005-0000-0000-0000F4B40000}"/>
    <cellStyle name="Style 23 3 9 2" xfId="41302" xr:uid="{00000000-0005-0000-0000-0000F5B40000}"/>
    <cellStyle name="Style 23 3 9 2 2" xfId="41303" xr:uid="{00000000-0005-0000-0000-0000F6B40000}"/>
    <cellStyle name="Style 23 3 9 3" xfId="41304" xr:uid="{00000000-0005-0000-0000-0000F7B40000}"/>
    <cellStyle name="Style 23 3 9 3 2" xfId="41305" xr:uid="{00000000-0005-0000-0000-0000F8B40000}"/>
    <cellStyle name="Style 23 3 9 4" xfId="41306" xr:uid="{00000000-0005-0000-0000-0000F9B40000}"/>
    <cellStyle name="Style 23 3 9 4 2" xfId="41307" xr:uid="{00000000-0005-0000-0000-0000FAB40000}"/>
    <cellStyle name="Style 23 3 9 5" xfId="41308" xr:uid="{00000000-0005-0000-0000-0000FBB40000}"/>
    <cellStyle name="Style 23 3_물질에너지밸런스(물량조정)" xfId="41309" xr:uid="{00000000-0005-0000-0000-0000FCB40000}"/>
    <cellStyle name="Style 23 30" xfId="41310" xr:uid="{00000000-0005-0000-0000-0000FDB40000}"/>
    <cellStyle name="Style 23 30 10" xfId="41311" xr:uid="{00000000-0005-0000-0000-0000FEB40000}"/>
    <cellStyle name="Style 23 30 10 2" xfId="41312" xr:uid="{00000000-0005-0000-0000-0000FFB40000}"/>
    <cellStyle name="Style 23 30 10 2 2" xfId="41313" xr:uid="{00000000-0005-0000-0000-000000B50000}"/>
    <cellStyle name="Style 23 30 10 3" xfId="41314" xr:uid="{00000000-0005-0000-0000-000001B50000}"/>
    <cellStyle name="Style 23 30 10 3 2" xfId="41315" xr:uid="{00000000-0005-0000-0000-000002B50000}"/>
    <cellStyle name="Style 23 30 10 4" xfId="41316" xr:uid="{00000000-0005-0000-0000-000003B50000}"/>
    <cellStyle name="Style 23 30 10 4 2" xfId="41317" xr:uid="{00000000-0005-0000-0000-000004B50000}"/>
    <cellStyle name="Style 23 30 10 5" xfId="41318" xr:uid="{00000000-0005-0000-0000-000005B50000}"/>
    <cellStyle name="Style 23 30 11" xfId="41319" xr:uid="{00000000-0005-0000-0000-000006B50000}"/>
    <cellStyle name="Style 23 30 11 2" xfId="41320" xr:uid="{00000000-0005-0000-0000-000007B50000}"/>
    <cellStyle name="Style 23 30 12" xfId="41321" xr:uid="{00000000-0005-0000-0000-000008B50000}"/>
    <cellStyle name="Style 23 30 12 2" xfId="41322" xr:uid="{00000000-0005-0000-0000-000009B50000}"/>
    <cellStyle name="Style 23 30 13" xfId="41323" xr:uid="{00000000-0005-0000-0000-00000AB50000}"/>
    <cellStyle name="Style 23 30 13 2" xfId="41324" xr:uid="{00000000-0005-0000-0000-00000BB50000}"/>
    <cellStyle name="Style 23 30 14" xfId="41325" xr:uid="{00000000-0005-0000-0000-00000CB50000}"/>
    <cellStyle name="Style 23 30 2" xfId="41326" xr:uid="{00000000-0005-0000-0000-00000DB50000}"/>
    <cellStyle name="Style 23 30 2 2" xfId="41327" xr:uid="{00000000-0005-0000-0000-00000EB50000}"/>
    <cellStyle name="Style 23 30 2 2 2" xfId="41328" xr:uid="{00000000-0005-0000-0000-00000FB50000}"/>
    <cellStyle name="Style 23 30 2 3" xfId="41329" xr:uid="{00000000-0005-0000-0000-000010B50000}"/>
    <cellStyle name="Style 23 30 2 3 2" xfId="41330" xr:uid="{00000000-0005-0000-0000-000011B50000}"/>
    <cellStyle name="Style 23 30 2 4" xfId="41331" xr:uid="{00000000-0005-0000-0000-000012B50000}"/>
    <cellStyle name="Style 23 30 2 4 2" xfId="41332" xr:uid="{00000000-0005-0000-0000-000013B50000}"/>
    <cellStyle name="Style 23 30 2 5" xfId="41333" xr:uid="{00000000-0005-0000-0000-000014B50000}"/>
    <cellStyle name="Style 23 30 3" xfId="41334" xr:uid="{00000000-0005-0000-0000-000015B50000}"/>
    <cellStyle name="Style 23 30 3 2" xfId="41335" xr:uid="{00000000-0005-0000-0000-000016B50000}"/>
    <cellStyle name="Style 23 30 3 2 2" xfId="41336" xr:uid="{00000000-0005-0000-0000-000017B50000}"/>
    <cellStyle name="Style 23 30 3 3" xfId="41337" xr:uid="{00000000-0005-0000-0000-000018B50000}"/>
    <cellStyle name="Style 23 30 3 3 2" xfId="41338" xr:uid="{00000000-0005-0000-0000-000019B50000}"/>
    <cellStyle name="Style 23 30 3 4" xfId="41339" xr:uid="{00000000-0005-0000-0000-00001AB50000}"/>
    <cellStyle name="Style 23 30 3 4 2" xfId="41340" xr:uid="{00000000-0005-0000-0000-00001BB50000}"/>
    <cellStyle name="Style 23 30 3 5" xfId="41341" xr:uid="{00000000-0005-0000-0000-00001CB50000}"/>
    <cellStyle name="Style 23 30 4" xfId="41342" xr:uid="{00000000-0005-0000-0000-00001DB50000}"/>
    <cellStyle name="Style 23 30 4 2" xfId="41343" xr:uid="{00000000-0005-0000-0000-00001EB50000}"/>
    <cellStyle name="Style 23 30 4 2 2" xfId="41344" xr:uid="{00000000-0005-0000-0000-00001FB50000}"/>
    <cellStyle name="Style 23 30 4 3" xfId="41345" xr:uid="{00000000-0005-0000-0000-000020B50000}"/>
    <cellStyle name="Style 23 30 4 3 2" xfId="41346" xr:uid="{00000000-0005-0000-0000-000021B50000}"/>
    <cellStyle name="Style 23 30 4 4" xfId="41347" xr:uid="{00000000-0005-0000-0000-000022B50000}"/>
    <cellStyle name="Style 23 30 4 4 2" xfId="41348" xr:uid="{00000000-0005-0000-0000-000023B50000}"/>
    <cellStyle name="Style 23 30 4 5" xfId="41349" xr:uid="{00000000-0005-0000-0000-000024B50000}"/>
    <cellStyle name="Style 23 30 5" xfId="41350" xr:uid="{00000000-0005-0000-0000-000025B50000}"/>
    <cellStyle name="Style 23 30 5 2" xfId="41351" xr:uid="{00000000-0005-0000-0000-000026B50000}"/>
    <cellStyle name="Style 23 30 5 2 2" xfId="41352" xr:uid="{00000000-0005-0000-0000-000027B50000}"/>
    <cellStyle name="Style 23 30 5 3" xfId="41353" xr:uid="{00000000-0005-0000-0000-000028B50000}"/>
    <cellStyle name="Style 23 30 5 3 2" xfId="41354" xr:uid="{00000000-0005-0000-0000-000029B50000}"/>
    <cellStyle name="Style 23 30 5 4" xfId="41355" xr:uid="{00000000-0005-0000-0000-00002AB50000}"/>
    <cellStyle name="Style 23 30 5 4 2" xfId="41356" xr:uid="{00000000-0005-0000-0000-00002BB50000}"/>
    <cellStyle name="Style 23 30 5 5" xfId="41357" xr:uid="{00000000-0005-0000-0000-00002CB50000}"/>
    <cellStyle name="Style 23 30 6" xfId="41358" xr:uid="{00000000-0005-0000-0000-00002DB50000}"/>
    <cellStyle name="Style 23 30 6 2" xfId="41359" xr:uid="{00000000-0005-0000-0000-00002EB50000}"/>
    <cellStyle name="Style 23 30 6 2 2" xfId="41360" xr:uid="{00000000-0005-0000-0000-00002FB50000}"/>
    <cellStyle name="Style 23 30 6 3" xfId="41361" xr:uid="{00000000-0005-0000-0000-000030B50000}"/>
    <cellStyle name="Style 23 30 6 3 2" xfId="41362" xr:uid="{00000000-0005-0000-0000-000031B50000}"/>
    <cellStyle name="Style 23 30 6 4" xfId="41363" xr:uid="{00000000-0005-0000-0000-000032B50000}"/>
    <cellStyle name="Style 23 30 6 4 2" xfId="41364" xr:uid="{00000000-0005-0000-0000-000033B50000}"/>
    <cellStyle name="Style 23 30 6 5" xfId="41365" xr:uid="{00000000-0005-0000-0000-000034B50000}"/>
    <cellStyle name="Style 23 30 7" xfId="41366" xr:uid="{00000000-0005-0000-0000-000035B50000}"/>
    <cellStyle name="Style 23 30 7 2" xfId="41367" xr:uid="{00000000-0005-0000-0000-000036B50000}"/>
    <cellStyle name="Style 23 30 7 2 2" xfId="41368" xr:uid="{00000000-0005-0000-0000-000037B50000}"/>
    <cellStyle name="Style 23 30 7 3" xfId="41369" xr:uid="{00000000-0005-0000-0000-000038B50000}"/>
    <cellStyle name="Style 23 30 7 3 2" xfId="41370" xr:uid="{00000000-0005-0000-0000-000039B50000}"/>
    <cellStyle name="Style 23 30 7 4" xfId="41371" xr:uid="{00000000-0005-0000-0000-00003AB50000}"/>
    <cellStyle name="Style 23 30 7 4 2" xfId="41372" xr:uid="{00000000-0005-0000-0000-00003BB50000}"/>
    <cellStyle name="Style 23 30 7 5" xfId="41373" xr:uid="{00000000-0005-0000-0000-00003CB50000}"/>
    <cellStyle name="Style 23 30 8" xfId="41374" xr:uid="{00000000-0005-0000-0000-00003DB50000}"/>
    <cellStyle name="Style 23 30 8 2" xfId="41375" xr:uid="{00000000-0005-0000-0000-00003EB50000}"/>
    <cellStyle name="Style 23 30 8 2 2" xfId="41376" xr:uid="{00000000-0005-0000-0000-00003FB50000}"/>
    <cellStyle name="Style 23 30 8 3" xfId="41377" xr:uid="{00000000-0005-0000-0000-000040B50000}"/>
    <cellStyle name="Style 23 30 8 3 2" xfId="41378" xr:uid="{00000000-0005-0000-0000-000041B50000}"/>
    <cellStyle name="Style 23 30 8 4" xfId="41379" xr:uid="{00000000-0005-0000-0000-000042B50000}"/>
    <cellStyle name="Style 23 30 8 4 2" xfId="41380" xr:uid="{00000000-0005-0000-0000-000043B50000}"/>
    <cellStyle name="Style 23 30 8 5" xfId="41381" xr:uid="{00000000-0005-0000-0000-000044B50000}"/>
    <cellStyle name="Style 23 30 9" xfId="41382" xr:uid="{00000000-0005-0000-0000-000045B50000}"/>
    <cellStyle name="Style 23 30 9 2" xfId="41383" xr:uid="{00000000-0005-0000-0000-000046B50000}"/>
    <cellStyle name="Style 23 30 9 2 2" xfId="41384" xr:uid="{00000000-0005-0000-0000-000047B50000}"/>
    <cellStyle name="Style 23 30 9 3" xfId="41385" xr:uid="{00000000-0005-0000-0000-000048B50000}"/>
    <cellStyle name="Style 23 30 9 3 2" xfId="41386" xr:uid="{00000000-0005-0000-0000-000049B50000}"/>
    <cellStyle name="Style 23 30 9 4" xfId="41387" xr:uid="{00000000-0005-0000-0000-00004AB50000}"/>
    <cellStyle name="Style 23 30 9 4 2" xfId="41388" xr:uid="{00000000-0005-0000-0000-00004BB50000}"/>
    <cellStyle name="Style 23 30 9 5" xfId="41389" xr:uid="{00000000-0005-0000-0000-00004CB50000}"/>
    <cellStyle name="Style 23 30_물질에너지밸런스(물량조정)" xfId="41390" xr:uid="{00000000-0005-0000-0000-00004DB50000}"/>
    <cellStyle name="Style 23 31" xfId="41391" xr:uid="{00000000-0005-0000-0000-00004EB50000}"/>
    <cellStyle name="Style 23 31 10" xfId="41392" xr:uid="{00000000-0005-0000-0000-00004FB50000}"/>
    <cellStyle name="Style 23 31 10 2" xfId="41393" xr:uid="{00000000-0005-0000-0000-000050B50000}"/>
    <cellStyle name="Style 23 31 10 2 2" xfId="41394" xr:uid="{00000000-0005-0000-0000-000051B50000}"/>
    <cellStyle name="Style 23 31 10 3" xfId="41395" xr:uid="{00000000-0005-0000-0000-000052B50000}"/>
    <cellStyle name="Style 23 31 10 3 2" xfId="41396" xr:uid="{00000000-0005-0000-0000-000053B50000}"/>
    <cellStyle name="Style 23 31 10 4" xfId="41397" xr:uid="{00000000-0005-0000-0000-000054B50000}"/>
    <cellStyle name="Style 23 31 10 4 2" xfId="41398" xr:uid="{00000000-0005-0000-0000-000055B50000}"/>
    <cellStyle name="Style 23 31 10 5" xfId="41399" xr:uid="{00000000-0005-0000-0000-000056B50000}"/>
    <cellStyle name="Style 23 31 11" xfId="41400" xr:uid="{00000000-0005-0000-0000-000057B50000}"/>
    <cellStyle name="Style 23 31 11 2" xfId="41401" xr:uid="{00000000-0005-0000-0000-000058B50000}"/>
    <cellStyle name="Style 23 31 12" xfId="41402" xr:uid="{00000000-0005-0000-0000-000059B50000}"/>
    <cellStyle name="Style 23 31 12 2" xfId="41403" xr:uid="{00000000-0005-0000-0000-00005AB50000}"/>
    <cellStyle name="Style 23 31 13" xfId="41404" xr:uid="{00000000-0005-0000-0000-00005BB50000}"/>
    <cellStyle name="Style 23 31 13 2" xfId="41405" xr:uid="{00000000-0005-0000-0000-00005CB50000}"/>
    <cellStyle name="Style 23 31 14" xfId="41406" xr:uid="{00000000-0005-0000-0000-00005DB50000}"/>
    <cellStyle name="Style 23 31 2" xfId="41407" xr:uid="{00000000-0005-0000-0000-00005EB50000}"/>
    <cellStyle name="Style 23 31 2 2" xfId="41408" xr:uid="{00000000-0005-0000-0000-00005FB50000}"/>
    <cellStyle name="Style 23 31 2 2 2" xfId="41409" xr:uid="{00000000-0005-0000-0000-000060B50000}"/>
    <cellStyle name="Style 23 31 2 3" xfId="41410" xr:uid="{00000000-0005-0000-0000-000061B50000}"/>
    <cellStyle name="Style 23 31 2 3 2" xfId="41411" xr:uid="{00000000-0005-0000-0000-000062B50000}"/>
    <cellStyle name="Style 23 31 2 4" xfId="41412" xr:uid="{00000000-0005-0000-0000-000063B50000}"/>
    <cellStyle name="Style 23 31 2 4 2" xfId="41413" xr:uid="{00000000-0005-0000-0000-000064B50000}"/>
    <cellStyle name="Style 23 31 2 5" xfId="41414" xr:uid="{00000000-0005-0000-0000-000065B50000}"/>
    <cellStyle name="Style 23 31 3" xfId="41415" xr:uid="{00000000-0005-0000-0000-000066B50000}"/>
    <cellStyle name="Style 23 31 3 2" xfId="41416" xr:uid="{00000000-0005-0000-0000-000067B50000}"/>
    <cellStyle name="Style 23 31 3 2 2" xfId="41417" xr:uid="{00000000-0005-0000-0000-000068B50000}"/>
    <cellStyle name="Style 23 31 3 3" xfId="41418" xr:uid="{00000000-0005-0000-0000-000069B50000}"/>
    <cellStyle name="Style 23 31 3 3 2" xfId="41419" xr:uid="{00000000-0005-0000-0000-00006AB50000}"/>
    <cellStyle name="Style 23 31 3 4" xfId="41420" xr:uid="{00000000-0005-0000-0000-00006BB50000}"/>
    <cellStyle name="Style 23 31 3 4 2" xfId="41421" xr:uid="{00000000-0005-0000-0000-00006CB50000}"/>
    <cellStyle name="Style 23 31 3 5" xfId="41422" xr:uid="{00000000-0005-0000-0000-00006DB50000}"/>
    <cellStyle name="Style 23 31 4" xfId="41423" xr:uid="{00000000-0005-0000-0000-00006EB50000}"/>
    <cellStyle name="Style 23 31 4 2" xfId="41424" xr:uid="{00000000-0005-0000-0000-00006FB50000}"/>
    <cellStyle name="Style 23 31 4 2 2" xfId="41425" xr:uid="{00000000-0005-0000-0000-000070B50000}"/>
    <cellStyle name="Style 23 31 4 3" xfId="41426" xr:uid="{00000000-0005-0000-0000-000071B50000}"/>
    <cellStyle name="Style 23 31 4 3 2" xfId="41427" xr:uid="{00000000-0005-0000-0000-000072B50000}"/>
    <cellStyle name="Style 23 31 4 4" xfId="41428" xr:uid="{00000000-0005-0000-0000-000073B50000}"/>
    <cellStyle name="Style 23 31 4 4 2" xfId="41429" xr:uid="{00000000-0005-0000-0000-000074B50000}"/>
    <cellStyle name="Style 23 31 4 5" xfId="41430" xr:uid="{00000000-0005-0000-0000-000075B50000}"/>
    <cellStyle name="Style 23 31 5" xfId="41431" xr:uid="{00000000-0005-0000-0000-000076B50000}"/>
    <cellStyle name="Style 23 31 5 2" xfId="41432" xr:uid="{00000000-0005-0000-0000-000077B50000}"/>
    <cellStyle name="Style 23 31 5 2 2" xfId="41433" xr:uid="{00000000-0005-0000-0000-000078B50000}"/>
    <cellStyle name="Style 23 31 5 3" xfId="41434" xr:uid="{00000000-0005-0000-0000-000079B50000}"/>
    <cellStyle name="Style 23 31 5 3 2" xfId="41435" xr:uid="{00000000-0005-0000-0000-00007AB50000}"/>
    <cellStyle name="Style 23 31 5 4" xfId="41436" xr:uid="{00000000-0005-0000-0000-00007BB50000}"/>
    <cellStyle name="Style 23 31 5 4 2" xfId="41437" xr:uid="{00000000-0005-0000-0000-00007CB50000}"/>
    <cellStyle name="Style 23 31 5 5" xfId="41438" xr:uid="{00000000-0005-0000-0000-00007DB50000}"/>
    <cellStyle name="Style 23 31 6" xfId="41439" xr:uid="{00000000-0005-0000-0000-00007EB50000}"/>
    <cellStyle name="Style 23 31 6 2" xfId="41440" xr:uid="{00000000-0005-0000-0000-00007FB50000}"/>
    <cellStyle name="Style 23 31 6 2 2" xfId="41441" xr:uid="{00000000-0005-0000-0000-000080B50000}"/>
    <cellStyle name="Style 23 31 6 3" xfId="41442" xr:uid="{00000000-0005-0000-0000-000081B50000}"/>
    <cellStyle name="Style 23 31 6 3 2" xfId="41443" xr:uid="{00000000-0005-0000-0000-000082B50000}"/>
    <cellStyle name="Style 23 31 6 4" xfId="41444" xr:uid="{00000000-0005-0000-0000-000083B50000}"/>
    <cellStyle name="Style 23 31 6 4 2" xfId="41445" xr:uid="{00000000-0005-0000-0000-000084B50000}"/>
    <cellStyle name="Style 23 31 6 5" xfId="41446" xr:uid="{00000000-0005-0000-0000-000085B50000}"/>
    <cellStyle name="Style 23 31 7" xfId="41447" xr:uid="{00000000-0005-0000-0000-000086B50000}"/>
    <cellStyle name="Style 23 31 7 2" xfId="41448" xr:uid="{00000000-0005-0000-0000-000087B50000}"/>
    <cellStyle name="Style 23 31 7 2 2" xfId="41449" xr:uid="{00000000-0005-0000-0000-000088B50000}"/>
    <cellStyle name="Style 23 31 7 3" xfId="41450" xr:uid="{00000000-0005-0000-0000-000089B50000}"/>
    <cellStyle name="Style 23 31 7 3 2" xfId="41451" xr:uid="{00000000-0005-0000-0000-00008AB50000}"/>
    <cellStyle name="Style 23 31 7 4" xfId="41452" xr:uid="{00000000-0005-0000-0000-00008BB50000}"/>
    <cellStyle name="Style 23 31 7 4 2" xfId="41453" xr:uid="{00000000-0005-0000-0000-00008CB50000}"/>
    <cellStyle name="Style 23 31 7 5" xfId="41454" xr:uid="{00000000-0005-0000-0000-00008DB50000}"/>
    <cellStyle name="Style 23 31 8" xfId="41455" xr:uid="{00000000-0005-0000-0000-00008EB50000}"/>
    <cellStyle name="Style 23 31 8 2" xfId="41456" xr:uid="{00000000-0005-0000-0000-00008FB50000}"/>
    <cellStyle name="Style 23 31 8 2 2" xfId="41457" xr:uid="{00000000-0005-0000-0000-000090B50000}"/>
    <cellStyle name="Style 23 31 8 3" xfId="41458" xr:uid="{00000000-0005-0000-0000-000091B50000}"/>
    <cellStyle name="Style 23 31 8 3 2" xfId="41459" xr:uid="{00000000-0005-0000-0000-000092B50000}"/>
    <cellStyle name="Style 23 31 8 4" xfId="41460" xr:uid="{00000000-0005-0000-0000-000093B50000}"/>
    <cellStyle name="Style 23 31 8 4 2" xfId="41461" xr:uid="{00000000-0005-0000-0000-000094B50000}"/>
    <cellStyle name="Style 23 31 8 5" xfId="41462" xr:uid="{00000000-0005-0000-0000-000095B50000}"/>
    <cellStyle name="Style 23 31 9" xfId="41463" xr:uid="{00000000-0005-0000-0000-000096B50000}"/>
    <cellStyle name="Style 23 31 9 2" xfId="41464" xr:uid="{00000000-0005-0000-0000-000097B50000}"/>
    <cellStyle name="Style 23 31 9 2 2" xfId="41465" xr:uid="{00000000-0005-0000-0000-000098B50000}"/>
    <cellStyle name="Style 23 31 9 3" xfId="41466" xr:uid="{00000000-0005-0000-0000-000099B50000}"/>
    <cellStyle name="Style 23 31 9 3 2" xfId="41467" xr:uid="{00000000-0005-0000-0000-00009AB50000}"/>
    <cellStyle name="Style 23 31 9 4" xfId="41468" xr:uid="{00000000-0005-0000-0000-00009BB50000}"/>
    <cellStyle name="Style 23 31 9 4 2" xfId="41469" xr:uid="{00000000-0005-0000-0000-00009CB50000}"/>
    <cellStyle name="Style 23 31 9 5" xfId="41470" xr:uid="{00000000-0005-0000-0000-00009DB50000}"/>
    <cellStyle name="Style 23 31_물질에너지밸런스(물량조정)" xfId="41471" xr:uid="{00000000-0005-0000-0000-00009EB50000}"/>
    <cellStyle name="Style 23 32" xfId="41472" xr:uid="{00000000-0005-0000-0000-00009FB50000}"/>
    <cellStyle name="Style 23 32 10" xfId="41473" xr:uid="{00000000-0005-0000-0000-0000A0B50000}"/>
    <cellStyle name="Style 23 32 10 2" xfId="41474" xr:uid="{00000000-0005-0000-0000-0000A1B50000}"/>
    <cellStyle name="Style 23 32 10 2 2" xfId="41475" xr:uid="{00000000-0005-0000-0000-0000A2B50000}"/>
    <cellStyle name="Style 23 32 10 3" xfId="41476" xr:uid="{00000000-0005-0000-0000-0000A3B50000}"/>
    <cellStyle name="Style 23 32 10 3 2" xfId="41477" xr:uid="{00000000-0005-0000-0000-0000A4B50000}"/>
    <cellStyle name="Style 23 32 10 4" xfId="41478" xr:uid="{00000000-0005-0000-0000-0000A5B50000}"/>
    <cellStyle name="Style 23 32 10 4 2" xfId="41479" xr:uid="{00000000-0005-0000-0000-0000A6B50000}"/>
    <cellStyle name="Style 23 32 10 5" xfId="41480" xr:uid="{00000000-0005-0000-0000-0000A7B50000}"/>
    <cellStyle name="Style 23 32 11" xfId="41481" xr:uid="{00000000-0005-0000-0000-0000A8B50000}"/>
    <cellStyle name="Style 23 32 11 2" xfId="41482" xr:uid="{00000000-0005-0000-0000-0000A9B50000}"/>
    <cellStyle name="Style 23 32 12" xfId="41483" xr:uid="{00000000-0005-0000-0000-0000AAB50000}"/>
    <cellStyle name="Style 23 32 12 2" xfId="41484" xr:uid="{00000000-0005-0000-0000-0000ABB50000}"/>
    <cellStyle name="Style 23 32 13" xfId="41485" xr:uid="{00000000-0005-0000-0000-0000ACB50000}"/>
    <cellStyle name="Style 23 32 13 2" xfId="41486" xr:uid="{00000000-0005-0000-0000-0000ADB50000}"/>
    <cellStyle name="Style 23 32 14" xfId="41487" xr:uid="{00000000-0005-0000-0000-0000AEB50000}"/>
    <cellStyle name="Style 23 32 2" xfId="41488" xr:uid="{00000000-0005-0000-0000-0000AFB50000}"/>
    <cellStyle name="Style 23 32 2 2" xfId="41489" xr:uid="{00000000-0005-0000-0000-0000B0B50000}"/>
    <cellStyle name="Style 23 32 2 2 2" xfId="41490" xr:uid="{00000000-0005-0000-0000-0000B1B50000}"/>
    <cellStyle name="Style 23 32 2 3" xfId="41491" xr:uid="{00000000-0005-0000-0000-0000B2B50000}"/>
    <cellStyle name="Style 23 32 2 3 2" xfId="41492" xr:uid="{00000000-0005-0000-0000-0000B3B50000}"/>
    <cellStyle name="Style 23 32 2 4" xfId="41493" xr:uid="{00000000-0005-0000-0000-0000B4B50000}"/>
    <cellStyle name="Style 23 32 2 4 2" xfId="41494" xr:uid="{00000000-0005-0000-0000-0000B5B50000}"/>
    <cellStyle name="Style 23 32 2 5" xfId="41495" xr:uid="{00000000-0005-0000-0000-0000B6B50000}"/>
    <cellStyle name="Style 23 32 3" xfId="41496" xr:uid="{00000000-0005-0000-0000-0000B7B50000}"/>
    <cellStyle name="Style 23 32 3 2" xfId="41497" xr:uid="{00000000-0005-0000-0000-0000B8B50000}"/>
    <cellStyle name="Style 23 32 3 2 2" xfId="41498" xr:uid="{00000000-0005-0000-0000-0000B9B50000}"/>
    <cellStyle name="Style 23 32 3 3" xfId="41499" xr:uid="{00000000-0005-0000-0000-0000BAB50000}"/>
    <cellStyle name="Style 23 32 3 3 2" xfId="41500" xr:uid="{00000000-0005-0000-0000-0000BBB50000}"/>
    <cellStyle name="Style 23 32 3 4" xfId="41501" xr:uid="{00000000-0005-0000-0000-0000BCB50000}"/>
    <cellStyle name="Style 23 32 3 4 2" xfId="41502" xr:uid="{00000000-0005-0000-0000-0000BDB50000}"/>
    <cellStyle name="Style 23 32 3 5" xfId="41503" xr:uid="{00000000-0005-0000-0000-0000BEB50000}"/>
    <cellStyle name="Style 23 32 4" xfId="41504" xr:uid="{00000000-0005-0000-0000-0000BFB50000}"/>
    <cellStyle name="Style 23 32 4 2" xfId="41505" xr:uid="{00000000-0005-0000-0000-0000C0B50000}"/>
    <cellStyle name="Style 23 32 4 2 2" xfId="41506" xr:uid="{00000000-0005-0000-0000-0000C1B50000}"/>
    <cellStyle name="Style 23 32 4 3" xfId="41507" xr:uid="{00000000-0005-0000-0000-0000C2B50000}"/>
    <cellStyle name="Style 23 32 4 3 2" xfId="41508" xr:uid="{00000000-0005-0000-0000-0000C3B50000}"/>
    <cellStyle name="Style 23 32 4 4" xfId="41509" xr:uid="{00000000-0005-0000-0000-0000C4B50000}"/>
    <cellStyle name="Style 23 32 4 4 2" xfId="41510" xr:uid="{00000000-0005-0000-0000-0000C5B50000}"/>
    <cellStyle name="Style 23 32 4 5" xfId="41511" xr:uid="{00000000-0005-0000-0000-0000C6B50000}"/>
    <cellStyle name="Style 23 32 5" xfId="41512" xr:uid="{00000000-0005-0000-0000-0000C7B50000}"/>
    <cellStyle name="Style 23 32 5 2" xfId="41513" xr:uid="{00000000-0005-0000-0000-0000C8B50000}"/>
    <cellStyle name="Style 23 32 5 2 2" xfId="41514" xr:uid="{00000000-0005-0000-0000-0000C9B50000}"/>
    <cellStyle name="Style 23 32 5 3" xfId="41515" xr:uid="{00000000-0005-0000-0000-0000CAB50000}"/>
    <cellStyle name="Style 23 32 5 3 2" xfId="41516" xr:uid="{00000000-0005-0000-0000-0000CBB50000}"/>
    <cellStyle name="Style 23 32 5 4" xfId="41517" xr:uid="{00000000-0005-0000-0000-0000CCB50000}"/>
    <cellStyle name="Style 23 32 5 4 2" xfId="41518" xr:uid="{00000000-0005-0000-0000-0000CDB50000}"/>
    <cellStyle name="Style 23 32 5 5" xfId="41519" xr:uid="{00000000-0005-0000-0000-0000CEB50000}"/>
    <cellStyle name="Style 23 32 6" xfId="41520" xr:uid="{00000000-0005-0000-0000-0000CFB50000}"/>
    <cellStyle name="Style 23 32 6 2" xfId="41521" xr:uid="{00000000-0005-0000-0000-0000D0B50000}"/>
    <cellStyle name="Style 23 32 6 2 2" xfId="41522" xr:uid="{00000000-0005-0000-0000-0000D1B50000}"/>
    <cellStyle name="Style 23 32 6 3" xfId="41523" xr:uid="{00000000-0005-0000-0000-0000D2B50000}"/>
    <cellStyle name="Style 23 32 6 3 2" xfId="41524" xr:uid="{00000000-0005-0000-0000-0000D3B50000}"/>
    <cellStyle name="Style 23 32 6 4" xfId="41525" xr:uid="{00000000-0005-0000-0000-0000D4B50000}"/>
    <cellStyle name="Style 23 32 6 4 2" xfId="41526" xr:uid="{00000000-0005-0000-0000-0000D5B50000}"/>
    <cellStyle name="Style 23 32 6 5" xfId="41527" xr:uid="{00000000-0005-0000-0000-0000D6B50000}"/>
    <cellStyle name="Style 23 32 7" xfId="41528" xr:uid="{00000000-0005-0000-0000-0000D7B50000}"/>
    <cellStyle name="Style 23 32 7 2" xfId="41529" xr:uid="{00000000-0005-0000-0000-0000D8B50000}"/>
    <cellStyle name="Style 23 32 7 2 2" xfId="41530" xr:uid="{00000000-0005-0000-0000-0000D9B50000}"/>
    <cellStyle name="Style 23 32 7 3" xfId="41531" xr:uid="{00000000-0005-0000-0000-0000DAB50000}"/>
    <cellStyle name="Style 23 32 7 3 2" xfId="41532" xr:uid="{00000000-0005-0000-0000-0000DBB50000}"/>
    <cellStyle name="Style 23 32 7 4" xfId="41533" xr:uid="{00000000-0005-0000-0000-0000DCB50000}"/>
    <cellStyle name="Style 23 32 7 4 2" xfId="41534" xr:uid="{00000000-0005-0000-0000-0000DDB50000}"/>
    <cellStyle name="Style 23 32 7 5" xfId="41535" xr:uid="{00000000-0005-0000-0000-0000DEB50000}"/>
    <cellStyle name="Style 23 32 8" xfId="41536" xr:uid="{00000000-0005-0000-0000-0000DFB50000}"/>
    <cellStyle name="Style 23 32 8 2" xfId="41537" xr:uid="{00000000-0005-0000-0000-0000E0B50000}"/>
    <cellStyle name="Style 23 32 8 2 2" xfId="41538" xr:uid="{00000000-0005-0000-0000-0000E1B50000}"/>
    <cellStyle name="Style 23 32 8 3" xfId="41539" xr:uid="{00000000-0005-0000-0000-0000E2B50000}"/>
    <cellStyle name="Style 23 32 8 3 2" xfId="41540" xr:uid="{00000000-0005-0000-0000-0000E3B50000}"/>
    <cellStyle name="Style 23 32 8 4" xfId="41541" xr:uid="{00000000-0005-0000-0000-0000E4B50000}"/>
    <cellStyle name="Style 23 32 8 4 2" xfId="41542" xr:uid="{00000000-0005-0000-0000-0000E5B50000}"/>
    <cellStyle name="Style 23 32 8 5" xfId="41543" xr:uid="{00000000-0005-0000-0000-0000E6B50000}"/>
    <cellStyle name="Style 23 32 9" xfId="41544" xr:uid="{00000000-0005-0000-0000-0000E7B50000}"/>
    <cellStyle name="Style 23 32 9 2" xfId="41545" xr:uid="{00000000-0005-0000-0000-0000E8B50000}"/>
    <cellStyle name="Style 23 32 9 2 2" xfId="41546" xr:uid="{00000000-0005-0000-0000-0000E9B50000}"/>
    <cellStyle name="Style 23 32 9 3" xfId="41547" xr:uid="{00000000-0005-0000-0000-0000EAB50000}"/>
    <cellStyle name="Style 23 32 9 3 2" xfId="41548" xr:uid="{00000000-0005-0000-0000-0000EBB50000}"/>
    <cellStyle name="Style 23 32 9 4" xfId="41549" xr:uid="{00000000-0005-0000-0000-0000ECB50000}"/>
    <cellStyle name="Style 23 32 9 4 2" xfId="41550" xr:uid="{00000000-0005-0000-0000-0000EDB50000}"/>
    <cellStyle name="Style 23 32 9 5" xfId="41551" xr:uid="{00000000-0005-0000-0000-0000EEB50000}"/>
    <cellStyle name="Style 23 32_물질에너지밸런스(물량조정)" xfId="41552" xr:uid="{00000000-0005-0000-0000-0000EFB50000}"/>
    <cellStyle name="Style 23 33" xfId="41553" xr:uid="{00000000-0005-0000-0000-0000F0B50000}"/>
    <cellStyle name="Style 23 33 10" xfId="41554" xr:uid="{00000000-0005-0000-0000-0000F1B50000}"/>
    <cellStyle name="Style 23 33 10 2" xfId="41555" xr:uid="{00000000-0005-0000-0000-0000F2B50000}"/>
    <cellStyle name="Style 23 33 10 2 2" xfId="41556" xr:uid="{00000000-0005-0000-0000-0000F3B50000}"/>
    <cellStyle name="Style 23 33 10 3" xfId="41557" xr:uid="{00000000-0005-0000-0000-0000F4B50000}"/>
    <cellStyle name="Style 23 33 10 3 2" xfId="41558" xr:uid="{00000000-0005-0000-0000-0000F5B50000}"/>
    <cellStyle name="Style 23 33 10 4" xfId="41559" xr:uid="{00000000-0005-0000-0000-0000F6B50000}"/>
    <cellStyle name="Style 23 33 10 4 2" xfId="41560" xr:uid="{00000000-0005-0000-0000-0000F7B50000}"/>
    <cellStyle name="Style 23 33 10 5" xfId="41561" xr:uid="{00000000-0005-0000-0000-0000F8B50000}"/>
    <cellStyle name="Style 23 33 11" xfId="41562" xr:uid="{00000000-0005-0000-0000-0000F9B50000}"/>
    <cellStyle name="Style 23 33 11 2" xfId="41563" xr:uid="{00000000-0005-0000-0000-0000FAB50000}"/>
    <cellStyle name="Style 23 33 12" xfId="41564" xr:uid="{00000000-0005-0000-0000-0000FBB50000}"/>
    <cellStyle name="Style 23 33 12 2" xfId="41565" xr:uid="{00000000-0005-0000-0000-0000FCB50000}"/>
    <cellStyle name="Style 23 33 13" xfId="41566" xr:uid="{00000000-0005-0000-0000-0000FDB50000}"/>
    <cellStyle name="Style 23 33 13 2" xfId="41567" xr:uid="{00000000-0005-0000-0000-0000FEB50000}"/>
    <cellStyle name="Style 23 33 14" xfId="41568" xr:uid="{00000000-0005-0000-0000-0000FFB50000}"/>
    <cellStyle name="Style 23 33 2" xfId="41569" xr:uid="{00000000-0005-0000-0000-000000B60000}"/>
    <cellStyle name="Style 23 33 2 2" xfId="41570" xr:uid="{00000000-0005-0000-0000-000001B60000}"/>
    <cellStyle name="Style 23 33 2 2 2" xfId="41571" xr:uid="{00000000-0005-0000-0000-000002B60000}"/>
    <cellStyle name="Style 23 33 2 3" xfId="41572" xr:uid="{00000000-0005-0000-0000-000003B60000}"/>
    <cellStyle name="Style 23 33 2 3 2" xfId="41573" xr:uid="{00000000-0005-0000-0000-000004B60000}"/>
    <cellStyle name="Style 23 33 2 4" xfId="41574" xr:uid="{00000000-0005-0000-0000-000005B60000}"/>
    <cellStyle name="Style 23 33 2 4 2" xfId="41575" xr:uid="{00000000-0005-0000-0000-000006B60000}"/>
    <cellStyle name="Style 23 33 2 5" xfId="41576" xr:uid="{00000000-0005-0000-0000-000007B60000}"/>
    <cellStyle name="Style 23 33 3" xfId="41577" xr:uid="{00000000-0005-0000-0000-000008B60000}"/>
    <cellStyle name="Style 23 33 3 2" xfId="41578" xr:uid="{00000000-0005-0000-0000-000009B60000}"/>
    <cellStyle name="Style 23 33 3 2 2" xfId="41579" xr:uid="{00000000-0005-0000-0000-00000AB60000}"/>
    <cellStyle name="Style 23 33 3 3" xfId="41580" xr:uid="{00000000-0005-0000-0000-00000BB60000}"/>
    <cellStyle name="Style 23 33 3 3 2" xfId="41581" xr:uid="{00000000-0005-0000-0000-00000CB60000}"/>
    <cellStyle name="Style 23 33 3 4" xfId="41582" xr:uid="{00000000-0005-0000-0000-00000DB60000}"/>
    <cellStyle name="Style 23 33 3 4 2" xfId="41583" xr:uid="{00000000-0005-0000-0000-00000EB60000}"/>
    <cellStyle name="Style 23 33 3 5" xfId="41584" xr:uid="{00000000-0005-0000-0000-00000FB60000}"/>
    <cellStyle name="Style 23 33 4" xfId="41585" xr:uid="{00000000-0005-0000-0000-000010B60000}"/>
    <cellStyle name="Style 23 33 4 2" xfId="41586" xr:uid="{00000000-0005-0000-0000-000011B60000}"/>
    <cellStyle name="Style 23 33 4 2 2" xfId="41587" xr:uid="{00000000-0005-0000-0000-000012B60000}"/>
    <cellStyle name="Style 23 33 4 3" xfId="41588" xr:uid="{00000000-0005-0000-0000-000013B60000}"/>
    <cellStyle name="Style 23 33 4 3 2" xfId="41589" xr:uid="{00000000-0005-0000-0000-000014B60000}"/>
    <cellStyle name="Style 23 33 4 4" xfId="41590" xr:uid="{00000000-0005-0000-0000-000015B60000}"/>
    <cellStyle name="Style 23 33 4 4 2" xfId="41591" xr:uid="{00000000-0005-0000-0000-000016B60000}"/>
    <cellStyle name="Style 23 33 4 5" xfId="41592" xr:uid="{00000000-0005-0000-0000-000017B60000}"/>
    <cellStyle name="Style 23 33 5" xfId="41593" xr:uid="{00000000-0005-0000-0000-000018B60000}"/>
    <cellStyle name="Style 23 33 5 2" xfId="41594" xr:uid="{00000000-0005-0000-0000-000019B60000}"/>
    <cellStyle name="Style 23 33 5 2 2" xfId="41595" xr:uid="{00000000-0005-0000-0000-00001AB60000}"/>
    <cellStyle name="Style 23 33 5 3" xfId="41596" xr:uid="{00000000-0005-0000-0000-00001BB60000}"/>
    <cellStyle name="Style 23 33 5 3 2" xfId="41597" xr:uid="{00000000-0005-0000-0000-00001CB60000}"/>
    <cellStyle name="Style 23 33 5 4" xfId="41598" xr:uid="{00000000-0005-0000-0000-00001DB60000}"/>
    <cellStyle name="Style 23 33 5 4 2" xfId="41599" xr:uid="{00000000-0005-0000-0000-00001EB60000}"/>
    <cellStyle name="Style 23 33 5 5" xfId="41600" xr:uid="{00000000-0005-0000-0000-00001FB60000}"/>
    <cellStyle name="Style 23 33 6" xfId="41601" xr:uid="{00000000-0005-0000-0000-000020B60000}"/>
    <cellStyle name="Style 23 33 6 2" xfId="41602" xr:uid="{00000000-0005-0000-0000-000021B60000}"/>
    <cellStyle name="Style 23 33 6 2 2" xfId="41603" xr:uid="{00000000-0005-0000-0000-000022B60000}"/>
    <cellStyle name="Style 23 33 6 3" xfId="41604" xr:uid="{00000000-0005-0000-0000-000023B60000}"/>
    <cellStyle name="Style 23 33 6 3 2" xfId="41605" xr:uid="{00000000-0005-0000-0000-000024B60000}"/>
    <cellStyle name="Style 23 33 6 4" xfId="41606" xr:uid="{00000000-0005-0000-0000-000025B60000}"/>
    <cellStyle name="Style 23 33 6 4 2" xfId="41607" xr:uid="{00000000-0005-0000-0000-000026B60000}"/>
    <cellStyle name="Style 23 33 6 5" xfId="41608" xr:uid="{00000000-0005-0000-0000-000027B60000}"/>
    <cellStyle name="Style 23 33 7" xfId="41609" xr:uid="{00000000-0005-0000-0000-000028B60000}"/>
    <cellStyle name="Style 23 33 7 2" xfId="41610" xr:uid="{00000000-0005-0000-0000-000029B60000}"/>
    <cellStyle name="Style 23 33 7 2 2" xfId="41611" xr:uid="{00000000-0005-0000-0000-00002AB60000}"/>
    <cellStyle name="Style 23 33 7 3" xfId="41612" xr:uid="{00000000-0005-0000-0000-00002BB60000}"/>
    <cellStyle name="Style 23 33 7 3 2" xfId="41613" xr:uid="{00000000-0005-0000-0000-00002CB60000}"/>
    <cellStyle name="Style 23 33 7 4" xfId="41614" xr:uid="{00000000-0005-0000-0000-00002DB60000}"/>
    <cellStyle name="Style 23 33 7 4 2" xfId="41615" xr:uid="{00000000-0005-0000-0000-00002EB60000}"/>
    <cellStyle name="Style 23 33 7 5" xfId="41616" xr:uid="{00000000-0005-0000-0000-00002FB60000}"/>
    <cellStyle name="Style 23 33 8" xfId="41617" xr:uid="{00000000-0005-0000-0000-000030B60000}"/>
    <cellStyle name="Style 23 33 8 2" xfId="41618" xr:uid="{00000000-0005-0000-0000-000031B60000}"/>
    <cellStyle name="Style 23 33 8 2 2" xfId="41619" xr:uid="{00000000-0005-0000-0000-000032B60000}"/>
    <cellStyle name="Style 23 33 8 3" xfId="41620" xr:uid="{00000000-0005-0000-0000-000033B60000}"/>
    <cellStyle name="Style 23 33 8 3 2" xfId="41621" xr:uid="{00000000-0005-0000-0000-000034B60000}"/>
    <cellStyle name="Style 23 33 8 4" xfId="41622" xr:uid="{00000000-0005-0000-0000-000035B60000}"/>
    <cellStyle name="Style 23 33 8 4 2" xfId="41623" xr:uid="{00000000-0005-0000-0000-000036B60000}"/>
    <cellStyle name="Style 23 33 8 5" xfId="41624" xr:uid="{00000000-0005-0000-0000-000037B60000}"/>
    <cellStyle name="Style 23 33 9" xfId="41625" xr:uid="{00000000-0005-0000-0000-000038B60000}"/>
    <cellStyle name="Style 23 33 9 2" xfId="41626" xr:uid="{00000000-0005-0000-0000-000039B60000}"/>
    <cellStyle name="Style 23 33 9 2 2" xfId="41627" xr:uid="{00000000-0005-0000-0000-00003AB60000}"/>
    <cellStyle name="Style 23 33 9 3" xfId="41628" xr:uid="{00000000-0005-0000-0000-00003BB60000}"/>
    <cellStyle name="Style 23 33 9 3 2" xfId="41629" xr:uid="{00000000-0005-0000-0000-00003CB60000}"/>
    <cellStyle name="Style 23 33 9 4" xfId="41630" xr:uid="{00000000-0005-0000-0000-00003DB60000}"/>
    <cellStyle name="Style 23 33 9 4 2" xfId="41631" xr:uid="{00000000-0005-0000-0000-00003EB60000}"/>
    <cellStyle name="Style 23 33 9 5" xfId="41632" xr:uid="{00000000-0005-0000-0000-00003FB60000}"/>
    <cellStyle name="Style 23 33_물질에너지밸런스(물량조정)" xfId="41633" xr:uid="{00000000-0005-0000-0000-000040B60000}"/>
    <cellStyle name="Style 23 34" xfId="41634" xr:uid="{00000000-0005-0000-0000-000041B60000}"/>
    <cellStyle name="Style 23 34 10" xfId="41635" xr:uid="{00000000-0005-0000-0000-000042B60000}"/>
    <cellStyle name="Style 23 34 10 2" xfId="41636" xr:uid="{00000000-0005-0000-0000-000043B60000}"/>
    <cellStyle name="Style 23 34 10 2 2" xfId="41637" xr:uid="{00000000-0005-0000-0000-000044B60000}"/>
    <cellStyle name="Style 23 34 10 3" xfId="41638" xr:uid="{00000000-0005-0000-0000-000045B60000}"/>
    <cellStyle name="Style 23 34 10 3 2" xfId="41639" xr:uid="{00000000-0005-0000-0000-000046B60000}"/>
    <cellStyle name="Style 23 34 10 4" xfId="41640" xr:uid="{00000000-0005-0000-0000-000047B60000}"/>
    <cellStyle name="Style 23 34 10 4 2" xfId="41641" xr:uid="{00000000-0005-0000-0000-000048B60000}"/>
    <cellStyle name="Style 23 34 10 5" xfId="41642" xr:uid="{00000000-0005-0000-0000-000049B60000}"/>
    <cellStyle name="Style 23 34 11" xfId="41643" xr:uid="{00000000-0005-0000-0000-00004AB60000}"/>
    <cellStyle name="Style 23 34 11 2" xfId="41644" xr:uid="{00000000-0005-0000-0000-00004BB60000}"/>
    <cellStyle name="Style 23 34 12" xfId="41645" xr:uid="{00000000-0005-0000-0000-00004CB60000}"/>
    <cellStyle name="Style 23 34 12 2" xfId="41646" xr:uid="{00000000-0005-0000-0000-00004DB60000}"/>
    <cellStyle name="Style 23 34 13" xfId="41647" xr:uid="{00000000-0005-0000-0000-00004EB60000}"/>
    <cellStyle name="Style 23 34 13 2" xfId="41648" xr:uid="{00000000-0005-0000-0000-00004FB60000}"/>
    <cellStyle name="Style 23 34 14" xfId="41649" xr:uid="{00000000-0005-0000-0000-000050B60000}"/>
    <cellStyle name="Style 23 34 2" xfId="41650" xr:uid="{00000000-0005-0000-0000-000051B60000}"/>
    <cellStyle name="Style 23 34 2 2" xfId="41651" xr:uid="{00000000-0005-0000-0000-000052B60000}"/>
    <cellStyle name="Style 23 34 2 2 2" xfId="41652" xr:uid="{00000000-0005-0000-0000-000053B60000}"/>
    <cellStyle name="Style 23 34 2 3" xfId="41653" xr:uid="{00000000-0005-0000-0000-000054B60000}"/>
    <cellStyle name="Style 23 34 2 3 2" xfId="41654" xr:uid="{00000000-0005-0000-0000-000055B60000}"/>
    <cellStyle name="Style 23 34 2 4" xfId="41655" xr:uid="{00000000-0005-0000-0000-000056B60000}"/>
    <cellStyle name="Style 23 34 2 4 2" xfId="41656" xr:uid="{00000000-0005-0000-0000-000057B60000}"/>
    <cellStyle name="Style 23 34 2 5" xfId="41657" xr:uid="{00000000-0005-0000-0000-000058B60000}"/>
    <cellStyle name="Style 23 34 3" xfId="41658" xr:uid="{00000000-0005-0000-0000-000059B60000}"/>
    <cellStyle name="Style 23 34 3 2" xfId="41659" xr:uid="{00000000-0005-0000-0000-00005AB60000}"/>
    <cellStyle name="Style 23 34 3 2 2" xfId="41660" xr:uid="{00000000-0005-0000-0000-00005BB60000}"/>
    <cellStyle name="Style 23 34 3 3" xfId="41661" xr:uid="{00000000-0005-0000-0000-00005CB60000}"/>
    <cellStyle name="Style 23 34 3 3 2" xfId="41662" xr:uid="{00000000-0005-0000-0000-00005DB60000}"/>
    <cellStyle name="Style 23 34 3 4" xfId="41663" xr:uid="{00000000-0005-0000-0000-00005EB60000}"/>
    <cellStyle name="Style 23 34 3 4 2" xfId="41664" xr:uid="{00000000-0005-0000-0000-00005FB60000}"/>
    <cellStyle name="Style 23 34 3 5" xfId="41665" xr:uid="{00000000-0005-0000-0000-000060B60000}"/>
    <cellStyle name="Style 23 34 4" xfId="41666" xr:uid="{00000000-0005-0000-0000-000061B60000}"/>
    <cellStyle name="Style 23 34 4 2" xfId="41667" xr:uid="{00000000-0005-0000-0000-000062B60000}"/>
    <cellStyle name="Style 23 34 4 2 2" xfId="41668" xr:uid="{00000000-0005-0000-0000-000063B60000}"/>
    <cellStyle name="Style 23 34 4 3" xfId="41669" xr:uid="{00000000-0005-0000-0000-000064B60000}"/>
    <cellStyle name="Style 23 34 4 3 2" xfId="41670" xr:uid="{00000000-0005-0000-0000-000065B60000}"/>
    <cellStyle name="Style 23 34 4 4" xfId="41671" xr:uid="{00000000-0005-0000-0000-000066B60000}"/>
    <cellStyle name="Style 23 34 4 4 2" xfId="41672" xr:uid="{00000000-0005-0000-0000-000067B60000}"/>
    <cellStyle name="Style 23 34 4 5" xfId="41673" xr:uid="{00000000-0005-0000-0000-000068B60000}"/>
    <cellStyle name="Style 23 34 5" xfId="41674" xr:uid="{00000000-0005-0000-0000-000069B60000}"/>
    <cellStyle name="Style 23 34 5 2" xfId="41675" xr:uid="{00000000-0005-0000-0000-00006AB60000}"/>
    <cellStyle name="Style 23 34 5 2 2" xfId="41676" xr:uid="{00000000-0005-0000-0000-00006BB60000}"/>
    <cellStyle name="Style 23 34 5 3" xfId="41677" xr:uid="{00000000-0005-0000-0000-00006CB60000}"/>
    <cellStyle name="Style 23 34 5 3 2" xfId="41678" xr:uid="{00000000-0005-0000-0000-00006DB60000}"/>
    <cellStyle name="Style 23 34 5 4" xfId="41679" xr:uid="{00000000-0005-0000-0000-00006EB60000}"/>
    <cellStyle name="Style 23 34 5 4 2" xfId="41680" xr:uid="{00000000-0005-0000-0000-00006FB60000}"/>
    <cellStyle name="Style 23 34 5 5" xfId="41681" xr:uid="{00000000-0005-0000-0000-000070B60000}"/>
    <cellStyle name="Style 23 34 6" xfId="41682" xr:uid="{00000000-0005-0000-0000-000071B60000}"/>
    <cellStyle name="Style 23 34 6 2" xfId="41683" xr:uid="{00000000-0005-0000-0000-000072B60000}"/>
    <cellStyle name="Style 23 34 6 2 2" xfId="41684" xr:uid="{00000000-0005-0000-0000-000073B60000}"/>
    <cellStyle name="Style 23 34 6 3" xfId="41685" xr:uid="{00000000-0005-0000-0000-000074B60000}"/>
    <cellStyle name="Style 23 34 6 3 2" xfId="41686" xr:uid="{00000000-0005-0000-0000-000075B60000}"/>
    <cellStyle name="Style 23 34 6 4" xfId="41687" xr:uid="{00000000-0005-0000-0000-000076B60000}"/>
    <cellStyle name="Style 23 34 6 4 2" xfId="41688" xr:uid="{00000000-0005-0000-0000-000077B60000}"/>
    <cellStyle name="Style 23 34 6 5" xfId="41689" xr:uid="{00000000-0005-0000-0000-000078B60000}"/>
    <cellStyle name="Style 23 34 7" xfId="41690" xr:uid="{00000000-0005-0000-0000-000079B60000}"/>
    <cellStyle name="Style 23 34 7 2" xfId="41691" xr:uid="{00000000-0005-0000-0000-00007AB60000}"/>
    <cellStyle name="Style 23 34 7 2 2" xfId="41692" xr:uid="{00000000-0005-0000-0000-00007BB60000}"/>
    <cellStyle name="Style 23 34 7 3" xfId="41693" xr:uid="{00000000-0005-0000-0000-00007CB60000}"/>
    <cellStyle name="Style 23 34 7 3 2" xfId="41694" xr:uid="{00000000-0005-0000-0000-00007DB60000}"/>
    <cellStyle name="Style 23 34 7 4" xfId="41695" xr:uid="{00000000-0005-0000-0000-00007EB60000}"/>
    <cellStyle name="Style 23 34 7 4 2" xfId="41696" xr:uid="{00000000-0005-0000-0000-00007FB60000}"/>
    <cellStyle name="Style 23 34 7 5" xfId="41697" xr:uid="{00000000-0005-0000-0000-000080B60000}"/>
    <cellStyle name="Style 23 34 8" xfId="41698" xr:uid="{00000000-0005-0000-0000-000081B60000}"/>
    <cellStyle name="Style 23 34 8 2" xfId="41699" xr:uid="{00000000-0005-0000-0000-000082B60000}"/>
    <cellStyle name="Style 23 34 8 2 2" xfId="41700" xr:uid="{00000000-0005-0000-0000-000083B60000}"/>
    <cellStyle name="Style 23 34 8 3" xfId="41701" xr:uid="{00000000-0005-0000-0000-000084B60000}"/>
    <cellStyle name="Style 23 34 8 3 2" xfId="41702" xr:uid="{00000000-0005-0000-0000-000085B60000}"/>
    <cellStyle name="Style 23 34 8 4" xfId="41703" xr:uid="{00000000-0005-0000-0000-000086B60000}"/>
    <cellStyle name="Style 23 34 8 4 2" xfId="41704" xr:uid="{00000000-0005-0000-0000-000087B60000}"/>
    <cellStyle name="Style 23 34 8 5" xfId="41705" xr:uid="{00000000-0005-0000-0000-000088B60000}"/>
    <cellStyle name="Style 23 34 9" xfId="41706" xr:uid="{00000000-0005-0000-0000-000089B60000}"/>
    <cellStyle name="Style 23 34 9 2" xfId="41707" xr:uid="{00000000-0005-0000-0000-00008AB60000}"/>
    <cellStyle name="Style 23 34 9 2 2" xfId="41708" xr:uid="{00000000-0005-0000-0000-00008BB60000}"/>
    <cellStyle name="Style 23 34 9 3" xfId="41709" xr:uid="{00000000-0005-0000-0000-00008CB60000}"/>
    <cellStyle name="Style 23 34 9 3 2" xfId="41710" xr:uid="{00000000-0005-0000-0000-00008DB60000}"/>
    <cellStyle name="Style 23 34 9 4" xfId="41711" xr:uid="{00000000-0005-0000-0000-00008EB60000}"/>
    <cellStyle name="Style 23 34 9 4 2" xfId="41712" xr:uid="{00000000-0005-0000-0000-00008FB60000}"/>
    <cellStyle name="Style 23 34 9 5" xfId="41713" xr:uid="{00000000-0005-0000-0000-000090B60000}"/>
    <cellStyle name="Style 23 34_물질에너지밸런스(물량조정)" xfId="41714" xr:uid="{00000000-0005-0000-0000-000091B60000}"/>
    <cellStyle name="Style 23 35" xfId="41715" xr:uid="{00000000-0005-0000-0000-000092B60000}"/>
    <cellStyle name="Style 23 35 10" xfId="41716" xr:uid="{00000000-0005-0000-0000-000093B60000}"/>
    <cellStyle name="Style 23 35 10 2" xfId="41717" xr:uid="{00000000-0005-0000-0000-000094B60000}"/>
    <cellStyle name="Style 23 35 10 2 2" xfId="41718" xr:uid="{00000000-0005-0000-0000-000095B60000}"/>
    <cellStyle name="Style 23 35 10 3" xfId="41719" xr:uid="{00000000-0005-0000-0000-000096B60000}"/>
    <cellStyle name="Style 23 35 10 3 2" xfId="41720" xr:uid="{00000000-0005-0000-0000-000097B60000}"/>
    <cellStyle name="Style 23 35 10 4" xfId="41721" xr:uid="{00000000-0005-0000-0000-000098B60000}"/>
    <cellStyle name="Style 23 35 10 4 2" xfId="41722" xr:uid="{00000000-0005-0000-0000-000099B60000}"/>
    <cellStyle name="Style 23 35 10 5" xfId="41723" xr:uid="{00000000-0005-0000-0000-00009AB60000}"/>
    <cellStyle name="Style 23 35 11" xfId="41724" xr:uid="{00000000-0005-0000-0000-00009BB60000}"/>
    <cellStyle name="Style 23 35 11 2" xfId="41725" xr:uid="{00000000-0005-0000-0000-00009CB60000}"/>
    <cellStyle name="Style 23 35 12" xfId="41726" xr:uid="{00000000-0005-0000-0000-00009DB60000}"/>
    <cellStyle name="Style 23 35 12 2" xfId="41727" xr:uid="{00000000-0005-0000-0000-00009EB60000}"/>
    <cellStyle name="Style 23 35 13" xfId="41728" xr:uid="{00000000-0005-0000-0000-00009FB60000}"/>
    <cellStyle name="Style 23 35 13 2" xfId="41729" xr:uid="{00000000-0005-0000-0000-0000A0B60000}"/>
    <cellStyle name="Style 23 35 14" xfId="41730" xr:uid="{00000000-0005-0000-0000-0000A1B60000}"/>
    <cellStyle name="Style 23 35 2" xfId="41731" xr:uid="{00000000-0005-0000-0000-0000A2B60000}"/>
    <cellStyle name="Style 23 35 2 2" xfId="41732" xr:uid="{00000000-0005-0000-0000-0000A3B60000}"/>
    <cellStyle name="Style 23 35 2 2 2" xfId="41733" xr:uid="{00000000-0005-0000-0000-0000A4B60000}"/>
    <cellStyle name="Style 23 35 2 3" xfId="41734" xr:uid="{00000000-0005-0000-0000-0000A5B60000}"/>
    <cellStyle name="Style 23 35 2 3 2" xfId="41735" xr:uid="{00000000-0005-0000-0000-0000A6B60000}"/>
    <cellStyle name="Style 23 35 2 4" xfId="41736" xr:uid="{00000000-0005-0000-0000-0000A7B60000}"/>
    <cellStyle name="Style 23 35 2 4 2" xfId="41737" xr:uid="{00000000-0005-0000-0000-0000A8B60000}"/>
    <cellStyle name="Style 23 35 2 5" xfId="41738" xr:uid="{00000000-0005-0000-0000-0000A9B60000}"/>
    <cellStyle name="Style 23 35 3" xfId="41739" xr:uid="{00000000-0005-0000-0000-0000AAB60000}"/>
    <cellStyle name="Style 23 35 3 2" xfId="41740" xr:uid="{00000000-0005-0000-0000-0000ABB60000}"/>
    <cellStyle name="Style 23 35 3 2 2" xfId="41741" xr:uid="{00000000-0005-0000-0000-0000ACB60000}"/>
    <cellStyle name="Style 23 35 3 3" xfId="41742" xr:uid="{00000000-0005-0000-0000-0000ADB60000}"/>
    <cellStyle name="Style 23 35 3 3 2" xfId="41743" xr:uid="{00000000-0005-0000-0000-0000AEB60000}"/>
    <cellStyle name="Style 23 35 3 4" xfId="41744" xr:uid="{00000000-0005-0000-0000-0000AFB60000}"/>
    <cellStyle name="Style 23 35 3 4 2" xfId="41745" xr:uid="{00000000-0005-0000-0000-0000B0B60000}"/>
    <cellStyle name="Style 23 35 3 5" xfId="41746" xr:uid="{00000000-0005-0000-0000-0000B1B60000}"/>
    <cellStyle name="Style 23 35 4" xfId="41747" xr:uid="{00000000-0005-0000-0000-0000B2B60000}"/>
    <cellStyle name="Style 23 35 4 2" xfId="41748" xr:uid="{00000000-0005-0000-0000-0000B3B60000}"/>
    <cellStyle name="Style 23 35 4 2 2" xfId="41749" xr:uid="{00000000-0005-0000-0000-0000B4B60000}"/>
    <cellStyle name="Style 23 35 4 3" xfId="41750" xr:uid="{00000000-0005-0000-0000-0000B5B60000}"/>
    <cellStyle name="Style 23 35 4 3 2" xfId="41751" xr:uid="{00000000-0005-0000-0000-0000B6B60000}"/>
    <cellStyle name="Style 23 35 4 4" xfId="41752" xr:uid="{00000000-0005-0000-0000-0000B7B60000}"/>
    <cellStyle name="Style 23 35 4 4 2" xfId="41753" xr:uid="{00000000-0005-0000-0000-0000B8B60000}"/>
    <cellStyle name="Style 23 35 4 5" xfId="41754" xr:uid="{00000000-0005-0000-0000-0000B9B60000}"/>
    <cellStyle name="Style 23 35 5" xfId="41755" xr:uid="{00000000-0005-0000-0000-0000BAB60000}"/>
    <cellStyle name="Style 23 35 5 2" xfId="41756" xr:uid="{00000000-0005-0000-0000-0000BBB60000}"/>
    <cellStyle name="Style 23 35 5 2 2" xfId="41757" xr:uid="{00000000-0005-0000-0000-0000BCB60000}"/>
    <cellStyle name="Style 23 35 5 3" xfId="41758" xr:uid="{00000000-0005-0000-0000-0000BDB60000}"/>
    <cellStyle name="Style 23 35 5 3 2" xfId="41759" xr:uid="{00000000-0005-0000-0000-0000BEB60000}"/>
    <cellStyle name="Style 23 35 5 4" xfId="41760" xr:uid="{00000000-0005-0000-0000-0000BFB60000}"/>
    <cellStyle name="Style 23 35 5 4 2" xfId="41761" xr:uid="{00000000-0005-0000-0000-0000C0B60000}"/>
    <cellStyle name="Style 23 35 5 5" xfId="41762" xr:uid="{00000000-0005-0000-0000-0000C1B60000}"/>
    <cellStyle name="Style 23 35 6" xfId="41763" xr:uid="{00000000-0005-0000-0000-0000C2B60000}"/>
    <cellStyle name="Style 23 35 6 2" xfId="41764" xr:uid="{00000000-0005-0000-0000-0000C3B60000}"/>
    <cellStyle name="Style 23 35 6 2 2" xfId="41765" xr:uid="{00000000-0005-0000-0000-0000C4B60000}"/>
    <cellStyle name="Style 23 35 6 3" xfId="41766" xr:uid="{00000000-0005-0000-0000-0000C5B60000}"/>
    <cellStyle name="Style 23 35 6 3 2" xfId="41767" xr:uid="{00000000-0005-0000-0000-0000C6B60000}"/>
    <cellStyle name="Style 23 35 6 4" xfId="41768" xr:uid="{00000000-0005-0000-0000-0000C7B60000}"/>
    <cellStyle name="Style 23 35 6 4 2" xfId="41769" xr:uid="{00000000-0005-0000-0000-0000C8B60000}"/>
    <cellStyle name="Style 23 35 6 5" xfId="41770" xr:uid="{00000000-0005-0000-0000-0000C9B60000}"/>
    <cellStyle name="Style 23 35 7" xfId="41771" xr:uid="{00000000-0005-0000-0000-0000CAB60000}"/>
    <cellStyle name="Style 23 35 7 2" xfId="41772" xr:uid="{00000000-0005-0000-0000-0000CBB60000}"/>
    <cellStyle name="Style 23 35 7 2 2" xfId="41773" xr:uid="{00000000-0005-0000-0000-0000CCB60000}"/>
    <cellStyle name="Style 23 35 7 3" xfId="41774" xr:uid="{00000000-0005-0000-0000-0000CDB60000}"/>
    <cellStyle name="Style 23 35 7 3 2" xfId="41775" xr:uid="{00000000-0005-0000-0000-0000CEB60000}"/>
    <cellStyle name="Style 23 35 7 4" xfId="41776" xr:uid="{00000000-0005-0000-0000-0000CFB60000}"/>
    <cellStyle name="Style 23 35 7 4 2" xfId="41777" xr:uid="{00000000-0005-0000-0000-0000D0B60000}"/>
    <cellStyle name="Style 23 35 7 5" xfId="41778" xr:uid="{00000000-0005-0000-0000-0000D1B60000}"/>
    <cellStyle name="Style 23 35 8" xfId="41779" xr:uid="{00000000-0005-0000-0000-0000D2B60000}"/>
    <cellStyle name="Style 23 35 8 2" xfId="41780" xr:uid="{00000000-0005-0000-0000-0000D3B60000}"/>
    <cellStyle name="Style 23 35 8 2 2" xfId="41781" xr:uid="{00000000-0005-0000-0000-0000D4B60000}"/>
    <cellStyle name="Style 23 35 8 3" xfId="41782" xr:uid="{00000000-0005-0000-0000-0000D5B60000}"/>
    <cellStyle name="Style 23 35 8 3 2" xfId="41783" xr:uid="{00000000-0005-0000-0000-0000D6B60000}"/>
    <cellStyle name="Style 23 35 8 4" xfId="41784" xr:uid="{00000000-0005-0000-0000-0000D7B60000}"/>
    <cellStyle name="Style 23 35 8 4 2" xfId="41785" xr:uid="{00000000-0005-0000-0000-0000D8B60000}"/>
    <cellStyle name="Style 23 35 8 5" xfId="41786" xr:uid="{00000000-0005-0000-0000-0000D9B60000}"/>
    <cellStyle name="Style 23 35 9" xfId="41787" xr:uid="{00000000-0005-0000-0000-0000DAB60000}"/>
    <cellStyle name="Style 23 35 9 2" xfId="41788" xr:uid="{00000000-0005-0000-0000-0000DBB60000}"/>
    <cellStyle name="Style 23 35 9 2 2" xfId="41789" xr:uid="{00000000-0005-0000-0000-0000DCB60000}"/>
    <cellStyle name="Style 23 35 9 3" xfId="41790" xr:uid="{00000000-0005-0000-0000-0000DDB60000}"/>
    <cellStyle name="Style 23 35 9 3 2" xfId="41791" xr:uid="{00000000-0005-0000-0000-0000DEB60000}"/>
    <cellStyle name="Style 23 35 9 4" xfId="41792" xr:uid="{00000000-0005-0000-0000-0000DFB60000}"/>
    <cellStyle name="Style 23 35 9 4 2" xfId="41793" xr:uid="{00000000-0005-0000-0000-0000E0B60000}"/>
    <cellStyle name="Style 23 35 9 5" xfId="41794" xr:uid="{00000000-0005-0000-0000-0000E1B60000}"/>
    <cellStyle name="Style 23 35_물질에너지밸런스(물량조정)" xfId="41795" xr:uid="{00000000-0005-0000-0000-0000E2B60000}"/>
    <cellStyle name="Style 23 36" xfId="41796" xr:uid="{00000000-0005-0000-0000-0000E3B60000}"/>
    <cellStyle name="Style 23 36 10" xfId="41797" xr:uid="{00000000-0005-0000-0000-0000E4B60000}"/>
    <cellStyle name="Style 23 36 10 2" xfId="41798" xr:uid="{00000000-0005-0000-0000-0000E5B60000}"/>
    <cellStyle name="Style 23 36 10 2 2" xfId="41799" xr:uid="{00000000-0005-0000-0000-0000E6B60000}"/>
    <cellStyle name="Style 23 36 10 3" xfId="41800" xr:uid="{00000000-0005-0000-0000-0000E7B60000}"/>
    <cellStyle name="Style 23 36 10 3 2" xfId="41801" xr:uid="{00000000-0005-0000-0000-0000E8B60000}"/>
    <cellStyle name="Style 23 36 10 4" xfId="41802" xr:uid="{00000000-0005-0000-0000-0000E9B60000}"/>
    <cellStyle name="Style 23 36 10 4 2" xfId="41803" xr:uid="{00000000-0005-0000-0000-0000EAB60000}"/>
    <cellStyle name="Style 23 36 10 5" xfId="41804" xr:uid="{00000000-0005-0000-0000-0000EBB60000}"/>
    <cellStyle name="Style 23 36 11" xfId="41805" xr:uid="{00000000-0005-0000-0000-0000ECB60000}"/>
    <cellStyle name="Style 23 36 11 2" xfId="41806" xr:uid="{00000000-0005-0000-0000-0000EDB60000}"/>
    <cellStyle name="Style 23 36 12" xfId="41807" xr:uid="{00000000-0005-0000-0000-0000EEB60000}"/>
    <cellStyle name="Style 23 36 12 2" xfId="41808" xr:uid="{00000000-0005-0000-0000-0000EFB60000}"/>
    <cellStyle name="Style 23 36 13" xfId="41809" xr:uid="{00000000-0005-0000-0000-0000F0B60000}"/>
    <cellStyle name="Style 23 36 13 2" xfId="41810" xr:uid="{00000000-0005-0000-0000-0000F1B60000}"/>
    <cellStyle name="Style 23 36 14" xfId="41811" xr:uid="{00000000-0005-0000-0000-0000F2B60000}"/>
    <cellStyle name="Style 23 36 2" xfId="41812" xr:uid="{00000000-0005-0000-0000-0000F3B60000}"/>
    <cellStyle name="Style 23 36 2 2" xfId="41813" xr:uid="{00000000-0005-0000-0000-0000F4B60000}"/>
    <cellStyle name="Style 23 36 2 2 2" xfId="41814" xr:uid="{00000000-0005-0000-0000-0000F5B60000}"/>
    <cellStyle name="Style 23 36 2 3" xfId="41815" xr:uid="{00000000-0005-0000-0000-0000F6B60000}"/>
    <cellStyle name="Style 23 36 2 3 2" xfId="41816" xr:uid="{00000000-0005-0000-0000-0000F7B60000}"/>
    <cellStyle name="Style 23 36 2 4" xfId="41817" xr:uid="{00000000-0005-0000-0000-0000F8B60000}"/>
    <cellStyle name="Style 23 36 2 4 2" xfId="41818" xr:uid="{00000000-0005-0000-0000-0000F9B60000}"/>
    <cellStyle name="Style 23 36 2 5" xfId="41819" xr:uid="{00000000-0005-0000-0000-0000FAB60000}"/>
    <cellStyle name="Style 23 36 3" xfId="41820" xr:uid="{00000000-0005-0000-0000-0000FBB60000}"/>
    <cellStyle name="Style 23 36 3 2" xfId="41821" xr:uid="{00000000-0005-0000-0000-0000FCB60000}"/>
    <cellStyle name="Style 23 36 3 2 2" xfId="41822" xr:uid="{00000000-0005-0000-0000-0000FDB60000}"/>
    <cellStyle name="Style 23 36 3 3" xfId="41823" xr:uid="{00000000-0005-0000-0000-0000FEB60000}"/>
    <cellStyle name="Style 23 36 3 3 2" xfId="41824" xr:uid="{00000000-0005-0000-0000-0000FFB60000}"/>
    <cellStyle name="Style 23 36 3 4" xfId="41825" xr:uid="{00000000-0005-0000-0000-000000B70000}"/>
    <cellStyle name="Style 23 36 3 4 2" xfId="41826" xr:uid="{00000000-0005-0000-0000-000001B70000}"/>
    <cellStyle name="Style 23 36 3 5" xfId="41827" xr:uid="{00000000-0005-0000-0000-000002B70000}"/>
    <cellStyle name="Style 23 36 4" xfId="41828" xr:uid="{00000000-0005-0000-0000-000003B70000}"/>
    <cellStyle name="Style 23 36 4 2" xfId="41829" xr:uid="{00000000-0005-0000-0000-000004B70000}"/>
    <cellStyle name="Style 23 36 4 2 2" xfId="41830" xr:uid="{00000000-0005-0000-0000-000005B70000}"/>
    <cellStyle name="Style 23 36 4 3" xfId="41831" xr:uid="{00000000-0005-0000-0000-000006B70000}"/>
    <cellStyle name="Style 23 36 4 3 2" xfId="41832" xr:uid="{00000000-0005-0000-0000-000007B70000}"/>
    <cellStyle name="Style 23 36 4 4" xfId="41833" xr:uid="{00000000-0005-0000-0000-000008B70000}"/>
    <cellStyle name="Style 23 36 4 4 2" xfId="41834" xr:uid="{00000000-0005-0000-0000-000009B70000}"/>
    <cellStyle name="Style 23 36 4 5" xfId="41835" xr:uid="{00000000-0005-0000-0000-00000AB70000}"/>
    <cellStyle name="Style 23 36 5" xfId="41836" xr:uid="{00000000-0005-0000-0000-00000BB70000}"/>
    <cellStyle name="Style 23 36 5 2" xfId="41837" xr:uid="{00000000-0005-0000-0000-00000CB70000}"/>
    <cellStyle name="Style 23 36 5 2 2" xfId="41838" xr:uid="{00000000-0005-0000-0000-00000DB70000}"/>
    <cellStyle name="Style 23 36 5 3" xfId="41839" xr:uid="{00000000-0005-0000-0000-00000EB70000}"/>
    <cellStyle name="Style 23 36 5 3 2" xfId="41840" xr:uid="{00000000-0005-0000-0000-00000FB70000}"/>
    <cellStyle name="Style 23 36 5 4" xfId="41841" xr:uid="{00000000-0005-0000-0000-000010B70000}"/>
    <cellStyle name="Style 23 36 5 4 2" xfId="41842" xr:uid="{00000000-0005-0000-0000-000011B70000}"/>
    <cellStyle name="Style 23 36 5 5" xfId="41843" xr:uid="{00000000-0005-0000-0000-000012B70000}"/>
    <cellStyle name="Style 23 36 6" xfId="41844" xr:uid="{00000000-0005-0000-0000-000013B70000}"/>
    <cellStyle name="Style 23 36 6 2" xfId="41845" xr:uid="{00000000-0005-0000-0000-000014B70000}"/>
    <cellStyle name="Style 23 36 6 2 2" xfId="41846" xr:uid="{00000000-0005-0000-0000-000015B70000}"/>
    <cellStyle name="Style 23 36 6 3" xfId="41847" xr:uid="{00000000-0005-0000-0000-000016B70000}"/>
    <cellStyle name="Style 23 36 6 3 2" xfId="41848" xr:uid="{00000000-0005-0000-0000-000017B70000}"/>
    <cellStyle name="Style 23 36 6 4" xfId="41849" xr:uid="{00000000-0005-0000-0000-000018B70000}"/>
    <cellStyle name="Style 23 36 6 4 2" xfId="41850" xr:uid="{00000000-0005-0000-0000-000019B70000}"/>
    <cellStyle name="Style 23 36 6 5" xfId="41851" xr:uid="{00000000-0005-0000-0000-00001AB70000}"/>
    <cellStyle name="Style 23 36 7" xfId="41852" xr:uid="{00000000-0005-0000-0000-00001BB70000}"/>
    <cellStyle name="Style 23 36 7 2" xfId="41853" xr:uid="{00000000-0005-0000-0000-00001CB70000}"/>
    <cellStyle name="Style 23 36 7 2 2" xfId="41854" xr:uid="{00000000-0005-0000-0000-00001DB70000}"/>
    <cellStyle name="Style 23 36 7 3" xfId="41855" xr:uid="{00000000-0005-0000-0000-00001EB70000}"/>
    <cellStyle name="Style 23 36 7 3 2" xfId="41856" xr:uid="{00000000-0005-0000-0000-00001FB70000}"/>
    <cellStyle name="Style 23 36 7 4" xfId="41857" xr:uid="{00000000-0005-0000-0000-000020B70000}"/>
    <cellStyle name="Style 23 36 7 4 2" xfId="41858" xr:uid="{00000000-0005-0000-0000-000021B70000}"/>
    <cellStyle name="Style 23 36 7 5" xfId="41859" xr:uid="{00000000-0005-0000-0000-000022B70000}"/>
    <cellStyle name="Style 23 36 8" xfId="41860" xr:uid="{00000000-0005-0000-0000-000023B70000}"/>
    <cellStyle name="Style 23 36 8 2" xfId="41861" xr:uid="{00000000-0005-0000-0000-000024B70000}"/>
    <cellStyle name="Style 23 36 8 2 2" xfId="41862" xr:uid="{00000000-0005-0000-0000-000025B70000}"/>
    <cellStyle name="Style 23 36 8 3" xfId="41863" xr:uid="{00000000-0005-0000-0000-000026B70000}"/>
    <cellStyle name="Style 23 36 8 3 2" xfId="41864" xr:uid="{00000000-0005-0000-0000-000027B70000}"/>
    <cellStyle name="Style 23 36 8 4" xfId="41865" xr:uid="{00000000-0005-0000-0000-000028B70000}"/>
    <cellStyle name="Style 23 36 8 4 2" xfId="41866" xr:uid="{00000000-0005-0000-0000-000029B70000}"/>
    <cellStyle name="Style 23 36 8 5" xfId="41867" xr:uid="{00000000-0005-0000-0000-00002AB70000}"/>
    <cellStyle name="Style 23 36 9" xfId="41868" xr:uid="{00000000-0005-0000-0000-00002BB70000}"/>
    <cellStyle name="Style 23 36 9 2" xfId="41869" xr:uid="{00000000-0005-0000-0000-00002CB70000}"/>
    <cellStyle name="Style 23 36 9 2 2" xfId="41870" xr:uid="{00000000-0005-0000-0000-00002DB70000}"/>
    <cellStyle name="Style 23 36 9 3" xfId="41871" xr:uid="{00000000-0005-0000-0000-00002EB70000}"/>
    <cellStyle name="Style 23 36 9 3 2" xfId="41872" xr:uid="{00000000-0005-0000-0000-00002FB70000}"/>
    <cellStyle name="Style 23 36 9 4" xfId="41873" xr:uid="{00000000-0005-0000-0000-000030B70000}"/>
    <cellStyle name="Style 23 36 9 4 2" xfId="41874" xr:uid="{00000000-0005-0000-0000-000031B70000}"/>
    <cellStyle name="Style 23 36 9 5" xfId="41875" xr:uid="{00000000-0005-0000-0000-000032B70000}"/>
    <cellStyle name="Style 23 36_물질에너지밸런스(물량조정)" xfId="41876" xr:uid="{00000000-0005-0000-0000-000033B70000}"/>
    <cellStyle name="Style 23 37" xfId="41877" xr:uid="{00000000-0005-0000-0000-000034B70000}"/>
    <cellStyle name="Style 23 37 10" xfId="41878" xr:uid="{00000000-0005-0000-0000-000035B70000}"/>
    <cellStyle name="Style 23 37 10 2" xfId="41879" xr:uid="{00000000-0005-0000-0000-000036B70000}"/>
    <cellStyle name="Style 23 37 10 2 2" xfId="41880" xr:uid="{00000000-0005-0000-0000-000037B70000}"/>
    <cellStyle name="Style 23 37 10 3" xfId="41881" xr:uid="{00000000-0005-0000-0000-000038B70000}"/>
    <cellStyle name="Style 23 37 10 3 2" xfId="41882" xr:uid="{00000000-0005-0000-0000-000039B70000}"/>
    <cellStyle name="Style 23 37 10 4" xfId="41883" xr:uid="{00000000-0005-0000-0000-00003AB70000}"/>
    <cellStyle name="Style 23 37 10 4 2" xfId="41884" xr:uid="{00000000-0005-0000-0000-00003BB70000}"/>
    <cellStyle name="Style 23 37 10 5" xfId="41885" xr:uid="{00000000-0005-0000-0000-00003CB70000}"/>
    <cellStyle name="Style 23 37 11" xfId="41886" xr:uid="{00000000-0005-0000-0000-00003DB70000}"/>
    <cellStyle name="Style 23 37 11 2" xfId="41887" xr:uid="{00000000-0005-0000-0000-00003EB70000}"/>
    <cellStyle name="Style 23 37 12" xfId="41888" xr:uid="{00000000-0005-0000-0000-00003FB70000}"/>
    <cellStyle name="Style 23 37 12 2" xfId="41889" xr:uid="{00000000-0005-0000-0000-000040B70000}"/>
    <cellStyle name="Style 23 37 13" xfId="41890" xr:uid="{00000000-0005-0000-0000-000041B70000}"/>
    <cellStyle name="Style 23 37 13 2" xfId="41891" xr:uid="{00000000-0005-0000-0000-000042B70000}"/>
    <cellStyle name="Style 23 37 14" xfId="41892" xr:uid="{00000000-0005-0000-0000-000043B70000}"/>
    <cellStyle name="Style 23 37 2" xfId="41893" xr:uid="{00000000-0005-0000-0000-000044B70000}"/>
    <cellStyle name="Style 23 37 2 2" xfId="41894" xr:uid="{00000000-0005-0000-0000-000045B70000}"/>
    <cellStyle name="Style 23 37 2 2 2" xfId="41895" xr:uid="{00000000-0005-0000-0000-000046B70000}"/>
    <cellStyle name="Style 23 37 2 3" xfId="41896" xr:uid="{00000000-0005-0000-0000-000047B70000}"/>
    <cellStyle name="Style 23 37 2 3 2" xfId="41897" xr:uid="{00000000-0005-0000-0000-000048B70000}"/>
    <cellStyle name="Style 23 37 2 4" xfId="41898" xr:uid="{00000000-0005-0000-0000-000049B70000}"/>
    <cellStyle name="Style 23 37 2 4 2" xfId="41899" xr:uid="{00000000-0005-0000-0000-00004AB70000}"/>
    <cellStyle name="Style 23 37 2 5" xfId="41900" xr:uid="{00000000-0005-0000-0000-00004BB70000}"/>
    <cellStyle name="Style 23 37 3" xfId="41901" xr:uid="{00000000-0005-0000-0000-00004CB70000}"/>
    <cellStyle name="Style 23 37 3 2" xfId="41902" xr:uid="{00000000-0005-0000-0000-00004DB70000}"/>
    <cellStyle name="Style 23 37 3 2 2" xfId="41903" xr:uid="{00000000-0005-0000-0000-00004EB70000}"/>
    <cellStyle name="Style 23 37 3 3" xfId="41904" xr:uid="{00000000-0005-0000-0000-00004FB70000}"/>
    <cellStyle name="Style 23 37 3 3 2" xfId="41905" xr:uid="{00000000-0005-0000-0000-000050B70000}"/>
    <cellStyle name="Style 23 37 3 4" xfId="41906" xr:uid="{00000000-0005-0000-0000-000051B70000}"/>
    <cellStyle name="Style 23 37 3 4 2" xfId="41907" xr:uid="{00000000-0005-0000-0000-000052B70000}"/>
    <cellStyle name="Style 23 37 3 5" xfId="41908" xr:uid="{00000000-0005-0000-0000-000053B70000}"/>
    <cellStyle name="Style 23 37 4" xfId="41909" xr:uid="{00000000-0005-0000-0000-000054B70000}"/>
    <cellStyle name="Style 23 37 4 2" xfId="41910" xr:uid="{00000000-0005-0000-0000-000055B70000}"/>
    <cellStyle name="Style 23 37 4 2 2" xfId="41911" xr:uid="{00000000-0005-0000-0000-000056B70000}"/>
    <cellStyle name="Style 23 37 4 3" xfId="41912" xr:uid="{00000000-0005-0000-0000-000057B70000}"/>
    <cellStyle name="Style 23 37 4 3 2" xfId="41913" xr:uid="{00000000-0005-0000-0000-000058B70000}"/>
    <cellStyle name="Style 23 37 4 4" xfId="41914" xr:uid="{00000000-0005-0000-0000-000059B70000}"/>
    <cellStyle name="Style 23 37 4 4 2" xfId="41915" xr:uid="{00000000-0005-0000-0000-00005AB70000}"/>
    <cellStyle name="Style 23 37 4 5" xfId="41916" xr:uid="{00000000-0005-0000-0000-00005BB70000}"/>
    <cellStyle name="Style 23 37 5" xfId="41917" xr:uid="{00000000-0005-0000-0000-00005CB70000}"/>
    <cellStyle name="Style 23 37 5 2" xfId="41918" xr:uid="{00000000-0005-0000-0000-00005DB70000}"/>
    <cellStyle name="Style 23 37 5 2 2" xfId="41919" xr:uid="{00000000-0005-0000-0000-00005EB70000}"/>
    <cellStyle name="Style 23 37 5 3" xfId="41920" xr:uid="{00000000-0005-0000-0000-00005FB70000}"/>
    <cellStyle name="Style 23 37 5 3 2" xfId="41921" xr:uid="{00000000-0005-0000-0000-000060B70000}"/>
    <cellStyle name="Style 23 37 5 4" xfId="41922" xr:uid="{00000000-0005-0000-0000-000061B70000}"/>
    <cellStyle name="Style 23 37 5 4 2" xfId="41923" xr:uid="{00000000-0005-0000-0000-000062B70000}"/>
    <cellStyle name="Style 23 37 5 5" xfId="41924" xr:uid="{00000000-0005-0000-0000-000063B70000}"/>
    <cellStyle name="Style 23 37 6" xfId="41925" xr:uid="{00000000-0005-0000-0000-000064B70000}"/>
    <cellStyle name="Style 23 37 6 2" xfId="41926" xr:uid="{00000000-0005-0000-0000-000065B70000}"/>
    <cellStyle name="Style 23 37 6 2 2" xfId="41927" xr:uid="{00000000-0005-0000-0000-000066B70000}"/>
    <cellStyle name="Style 23 37 6 3" xfId="41928" xr:uid="{00000000-0005-0000-0000-000067B70000}"/>
    <cellStyle name="Style 23 37 6 3 2" xfId="41929" xr:uid="{00000000-0005-0000-0000-000068B70000}"/>
    <cellStyle name="Style 23 37 6 4" xfId="41930" xr:uid="{00000000-0005-0000-0000-000069B70000}"/>
    <cellStyle name="Style 23 37 6 4 2" xfId="41931" xr:uid="{00000000-0005-0000-0000-00006AB70000}"/>
    <cellStyle name="Style 23 37 6 5" xfId="41932" xr:uid="{00000000-0005-0000-0000-00006BB70000}"/>
    <cellStyle name="Style 23 37 7" xfId="41933" xr:uid="{00000000-0005-0000-0000-00006CB70000}"/>
    <cellStyle name="Style 23 37 7 2" xfId="41934" xr:uid="{00000000-0005-0000-0000-00006DB70000}"/>
    <cellStyle name="Style 23 37 7 2 2" xfId="41935" xr:uid="{00000000-0005-0000-0000-00006EB70000}"/>
    <cellStyle name="Style 23 37 7 3" xfId="41936" xr:uid="{00000000-0005-0000-0000-00006FB70000}"/>
    <cellStyle name="Style 23 37 7 3 2" xfId="41937" xr:uid="{00000000-0005-0000-0000-000070B70000}"/>
    <cellStyle name="Style 23 37 7 4" xfId="41938" xr:uid="{00000000-0005-0000-0000-000071B70000}"/>
    <cellStyle name="Style 23 37 7 4 2" xfId="41939" xr:uid="{00000000-0005-0000-0000-000072B70000}"/>
    <cellStyle name="Style 23 37 7 5" xfId="41940" xr:uid="{00000000-0005-0000-0000-000073B70000}"/>
    <cellStyle name="Style 23 37 8" xfId="41941" xr:uid="{00000000-0005-0000-0000-000074B70000}"/>
    <cellStyle name="Style 23 37 8 2" xfId="41942" xr:uid="{00000000-0005-0000-0000-000075B70000}"/>
    <cellStyle name="Style 23 37 8 2 2" xfId="41943" xr:uid="{00000000-0005-0000-0000-000076B70000}"/>
    <cellStyle name="Style 23 37 8 3" xfId="41944" xr:uid="{00000000-0005-0000-0000-000077B70000}"/>
    <cellStyle name="Style 23 37 8 3 2" xfId="41945" xr:uid="{00000000-0005-0000-0000-000078B70000}"/>
    <cellStyle name="Style 23 37 8 4" xfId="41946" xr:uid="{00000000-0005-0000-0000-000079B70000}"/>
    <cellStyle name="Style 23 37 8 4 2" xfId="41947" xr:uid="{00000000-0005-0000-0000-00007AB70000}"/>
    <cellStyle name="Style 23 37 8 5" xfId="41948" xr:uid="{00000000-0005-0000-0000-00007BB70000}"/>
    <cellStyle name="Style 23 37 9" xfId="41949" xr:uid="{00000000-0005-0000-0000-00007CB70000}"/>
    <cellStyle name="Style 23 37 9 2" xfId="41950" xr:uid="{00000000-0005-0000-0000-00007DB70000}"/>
    <cellStyle name="Style 23 37 9 2 2" xfId="41951" xr:uid="{00000000-0005-0000-0000-00007EB70000}"/>
    <cellStyle name="Style 23 37 9 3" xfId="41952" xr:uid="{00000000-0005-0000-0000-00007FB70000}"/>
    <cellStyle name="Style 23 37 9 3 2" xfId="41953" xr:uid="{00000000-0005-0000-0000-000080B70000}"/>
    <cellStyle name="Style 23 37 9 4" xfId="41954" xr:uid="{00000000-0005-0000-0000-000081B70000}"/>
    <cellStyle name="Style 23 37 9 4 2" xfId="41955" xr:uid="{00000000-0005-0000-0000-000082B70000}"/>
    <cellStyle name="Style 23 37 9 5" xfId="41956" xr:uid="{00000000-0005-0000-0000-000083B70000}"/>
    <cellStyle name="Style 23 37_물질에너지밸런스(물량조정)" xfId="41957" xr:uid="{00000000-0005-0000-0000-000084B70000}"/>
    <cellStyle name="Style 23 38" xfId="41958" xr:uid="{00000000-0005-0000-0000-000085B70000}"/>
    <cellStyle name="Style 23 38 10" xfId="41959" xr:uid="{00000000-0005-0000-0000-000086B70000}"/>
    <cellStyle name="Style 23 38 10 2" xfId="41960" xr:uid="{00000000-0005-0000-0000-000087B70000}"/>
    <cellStyle name="Style 23 38 10 2 2" xfId="41961" xr:uid="{00000000-0005-0000-0000-000088B70000}"/>
    <cellStyle name="Style 23 38 10 3" xfId="41962" xr:uid="{00000000-0005-0000-0000-000089B70000}"/>
    <cellStyle name="Style 23 38 10 3 2" xfId="41963" xr:uid="{00000000-0005-0000-0000-00008AB70000}"/>
    <cellStyle name="Style 23 38 10 4" xfId="41964" xr:uid="{00000000-0005-0000-0000-00008BB70000}"/>
    <cellStyle name="Style 23 38 10 4 2" xfId="41965" xr:uid="{00000000-0005-0000-0000-00008CB70000}"/>
    <cellStyle name="Style 23 38 10 5" xfId="41966" xr:uid="{00000000-0005-0000-0000-00008DB70000}"/>
    <cellStyle name="Style 23 38 11" xfId="41967" xr:uid="{00000000-0005-0000-0000-00008EB70000}"/>
    <cellStyle name="Style 23 38 11 2" xfId="41968" xr:uid="{00000000-0005-0000-0000-00008FB70000}"/>
    <cellStyle name="Style 23 38 12" xfId="41969" xr:uid="{00000000-0005-0000-0000-000090B70000}"/>
    <cellStyle name="Style 23 38 12 2" xfId="41970" xr:uid="{00000000-0005-0000-0000-000091B70000}"/>
    <cellStyle name="Style 23 38 13" xfId="41971" xr:uid="{00000000-0005-0000-0000-000092B70000}"/>
    <cellStyle name="Style 23 38 13 2" xfId="41972" xr:uid="{00000000-0005-0000-0000-000093B70000}"/>
    <cellStyle name="Style 23 38 14" xfId="41973" xr:uid="{00000000-0005-0000-0000-000094B70000}"/>
    <cellStyle name="Style 23 38 2" xfId="41974" xr:uid="{00000000-0005-0000-0000-000095B70000}"/>
    <cellStyle name="Style 23 38 2 2" xfId="41975" xr:uid="{00000000-0005-0000-0000-000096B70000}"/>
    <cellStyle name="Style 23 38 2 2 2" xfId="41976" xr:uid="{00000000-0005-0000-0000-000097B70000}"/>
    <cellStyle name="Style 23 38 2 3" xfId="41977" xr:uid="{00000000-0005-0000-0000-000098B70000}"/>
    <cellStyle name="Style 23 38 2 3 2" xfId="41978" xr:uid="{00000000-0005-0000-0000-000099B70000}"/>
    <cellStyle name="Style 23 38 2 4" xfId="41979" xr:uid="{00000000-0005-0000-0000-00009AB70000}"/>
    <cellStyle name="Style 23 38 2 4 2" xfId="41980" xr:uid="{00000000-0005-0000-0000-00009BB70000}"/>
    <cellStyle name="Style 23 38 2 5" xfId="41981" xr:uid="{00000000-0005-0000-0000-00009CB70000}"/>
    <cellStyle name="Style 23 38 3" xfId="41982" xr:uid="{00000000-0005-0000-0000-00009DB70000}"/>
    <cellStyle name="Style 23 38 3 2" xfId="41983" xr:uid="{00000000-0005-0000-0000-00009EB70000}"/>
    <cellStyle name="Style 23 38 3 2 2" xfId="41984" xr:uid="{00000000-0005-0000-0000-00009FB70000}"/>
    <cellStyle name="Style 23 38 3 3" xfId="41985" xr:uid="{00000000-0005-0000-0000-0000A0B70000}"/>
    <cellStyle name="Style 23 38 3 3 2" xfId="41986" xr:uid="{00000000-0005-0000-0000-0000A1B70000}"/>
    <cellStyle name="Style 23 38 3 4" xfId="41987" xr:uid="{00000000-0005-0000-0000-0000A2B70000}"/>
    <cellStyle name="Style 23 38 3 4 2" xfId="41988" xr:uid="{00000000-0005-0000-0000-0000A3B70000}"/>
    <cellStyle name="Style 23 38 3 5" xfId="41989" xr:uid="{00000000-0005-0000-0000-0000A4B70000}"/>
    <cellStyle name="Style 23 38 4" xfId="41990" xr:uid="{00000000-0005-0000-0000-0000A5B70000}"/>
    <cellStyle name="Style 23 38 4 2" xfId="41991" xr:uid="{00000000-0005-0000-0000-0000A6B70000}"/>
    <cellStyle name="Style 23 38 4 2 2" xfId="41992" xr:uid="{00000000-0005-0000-0000-0000A7B70000}"/>
    <cellStyle name="Style 23 38 4 3" xfId="41993" xr:uid="{00000000-0005-0000-0000-0000A8B70000}"/>
    <cellStyle name="Style 23 38 4 3 2" xfId="41994" xr:uid="{00000000-0005-0000-0000-0000A9B70000}"/>
    <cellStyle name="Style 23 38 4 4" xfId="41995" xr:uid="{00000000-0005-0000-0000-0000AAB70000}"/>
    <cellStyle name="Style 23 38 4 4 2" xfId="41996" xr:uid="{00000000-0005-0000-0000-0000ABB70000}"/>
    <cellStyle name="Style 23 38 4 5" xfId="41997" xr:uid="{00000000-0005-0000-0000-0000ACB70000}"/>
    <cellStyle name="Style 23 38 5" xfId="41998" xr:uid="{00000000-0005-0000-0000-0000ADB70000}"/>
    <cellStyle name="Style 23 38 5 2" xfId="41999" xr:uid="{00000000-0005-0000-0000-0000AEB70000}"/>
    <cellStyle name="Style 23 38 5 2 2" xfId="42000" xr:uid="{00000000-0005-0000-0000-0000AFB70000}"/>
    <cellStyle name="Style 23 38 5 3" xfId="42001" xr:uid="{00000000-0005-0000-0000-0000B0B70000}"/>
    <cellStyle name="Style 23 38 5 3 2" xfId="42002" xr:uid="{00000000-0005-0000-0000-0000B1B70000}"/>
    <cellStyle name="Style 23 38 5 4" xfId="42003" xr:uid="{00000000-0005-0000-0000-0000B2B70000}"/>
    <cellStyle name="Style 23 38 5 4 2" xfId="42004" xr:uid="{00000000-0005-0000-0000-0000B3B70000}"/>
    <cellStyle name="Style 23 38 5 5" xfId="42005" xr:uid="{00000000-0005-0000-0000-0000B4B70000}"/>
    <cellStyle name="Style 23 38 6" xfId="42006" xr:uid="{00000000-0005-0000-0000-0000B5B70000}"/>
    <cellStyle name="Style 23 38 6 2" xfId="42007" xr:uid="{00000000-0005-0000-0000-0000B6B70000}"/>
    <cellStyle name="Style 23 38 6 2 2" xfId="42008" xr:uid="{00000000-0005-0000-0000-0000B7B70000}"/>
    <cellStyle name="Style 23 38 6 3" xfId="42009" xr:uid="{00000000-0005-0000-0000-0000B8B70000}"/>
    <cellStyle name="Style 23 38 6 3 2" xfId="42010" xr:uid="{00000000-0005-0000-0000-0000B9B70000}"/>
    <cellStyle name="Style 23 38 6 4" xfId="42011" xr:uid="{00000000-0005-0000-0000-0000BAB70000}"/>
    <cellStyle name="Style 23 38 6 4 2" xfId="42012" xr:uid="{00000000-0005-0000-0000-0000BBB70000}"/>
    <cellStyle name="Style 23 38 6 5" xfId="42013" xr:uid="{00000000-0005-0000-0000-0000BCB70000}"/>
    <cellStyle name="Style 23 38 7" xfId="42014" xr:uid="{00000000-0005-0000-0000-0000BDB70000}"/>
    <cellStyle name="Style 23 38 7 2" xfId="42015" xr:uid="{00000000-0005-0000-0000-0000BEB70000}"/>
    <cellStyle name="Style 23 38 7 2 2" xfId="42016" xr:uid="{00000000-0005-0000-0000-0000BFB70000}"/>
    <cellStyle name="Style 23 38 7 3" xfId="42017" xr:uid="{00000000-0005-0000-0000-0000C0B70000}"/>
    <cellStyle name="Style 23 38 7 3 2" xfId="42018" xr:uid="{00000000-0005-0000-0000-0000C1B70000}"/>
    <cellStyle name="Style 23 38 7 4" xfId="42019" xr:uid="{00000000-0005-0000-0000-0000C2B70000}"/>
    <cellStyle name="Style 23 38 7 4 2" xfId="42020" xr:uid="{00000000-0005-0000-0000-0000C3B70000}"/>
    <cellStyle name="Style 23 38 7 5" xfId="42021" xr:uid="{00000000-0005-0000-0000-0000C4B70000}"/>
    <cellStyle name="Style 23 38 8" xfId="42022" xr:uid="{00000000-0005-0000-0000-0000C5B70000}"/>
    <cellStyle name="Style 23 38 8 2" xfId="42023" xr:uid="{00000000-0005-0000-0000-0000C6B70000}"/>
    <cellStyle name="Style 23 38 8 2 2" xfId="42024" xr:uid="{00000000-0005-0000-0000-0000C7B70000}"/>
    <cellStyle name="Style 23 38 8 3" xfId="42025" xr:uid="{00000000-0005-0000-0000-0000C8B70000}"/>
    <cellStyle name="Style 23 38 8 3 2" xfId="42026" xr:uid="{00000000-0005-0000-0000-0000C9B70000}"/>
    <cellStyle name="Style 23 38 8 4" xfId="42027" xr:uid="{00000000-0005-0000-0000-0000CAB70000}"/>
    <cellStyle name="Style 23 38 8 4 2" xfId="42028" xr:uid="{00000000-0005-0000-0000-0000CBB70000}"/>
    <cellStyle name="Style 23 38 8 5" xfId="42029" xr:uid="{00000000-0005-0000-0000-0000CCB70000}"/>
    <cellStyle name="Style 23 38 9" xfId="42030" xr:uid="{00000000-0005-0000-0000-0000CDB70000}"/>
    <cellStyle name="Style 23 38 9 2" xfId="42031" xr:uid="{00000000-0005-0000-0000-0000CEB70000}"/>
    <cellStyle name="Style 23 38 9 2 2" xfId="42032" xr:uid="{00000000-0005-0000-0000-0000CFB70000}"/>
    <cellStyle name="Style 23 38 9 3" xfId="42033" xr:uid="{00000000-0005-0000-0000-0000D0B70000}"/>
    <cellStyle name="Style 23 38 9 3 2" xfId="42034" xr:uid="{00000000-0005-0000-0000-0000D1B70000}"/>
    <cellStyle name="Style 23 38 9 4" xfId="42035" xr:uid="{00000000-0005-0000-0000-0000D2B70000}"/>
    <cellStyle name="Style 23 38 9 4 2" xfId="42036" xr:uid="{00000000-0005-0000-0000-0000D3B70000}"/>
    <cellStyle name="Style 23 38 9 5" xfId="42037" xr:uid="{00000000-0005-0000-0000-0000D4B70000}"/>
    <cellStyle name="Style 23 38_물질에너지밸런스(물량조정)" xfId="42038" xr:uid="{00000000-0005-0000-0000-0000D5B70000}"/>
    <cellStyle name="Style 23 39" xfId="42039" xr:uid="{00000000-0005-0000-0000-0000D6B70000}"/>
    <cellStyle name="Style 23 39 10" xfId="42040" xr:uid="{00000000-0005-0000-0000-0000D7B70000}"/>
    <cellStyle name="Style 23 39 10 2" xfId="42041" xr:uid="{00000000-0005-0000-0000-0000D8B70000}"/>
    <cellStyle name="Style 23 39 10 2 2" xfId="42042" xr:uid="{00000000-0005-0000-0000-0000D9B70000}"/>
    <cellStyle name="Style 23 39 10 3" xfId="42043" xr:uid="{00000000-0005-0000-0000-0000DAB70000}"/>
    <cellStyle name="Style 23 39 10 3 2" xfId="42044" xr:uid="{00000000-0005-0000-0000-0000DBB70000}"/>
    <cellStyle name="Style 23 39 10 4" xfId="42045" xr:uid="{00000000-0005-0000-0000-0000DCB70000}"/>
    <cellStyle name="Style 23 39 10 4 2" xfId="42046" xr:uid="{00000000-0005-0000-0000-0000DDB70000}"/>
    <cellStyle name="Style 23 39 10 5" xfId="42047" xr:uid="{00000000-0005-0000-0000-0000DEB70000}"/>
    <cellStyle name="Style 23 39 11" xfId="42048" xr:uid="{00000000-0005-0000-0000-0000DFB70000}"/>
    <cellStyle name="Style 23 39 11 2" xfId="42049" xr:uid="{00000000-0005-0000-0000-0000E0B70000}"/>
    <cellStyle name="Style 23 39 12" xfId="42050" xr:uid="{00000000-0005-0000-0000-0000E1B70000}"/>
    <cellStyle name="Style 23 39 12 2" xfId="42051" xr:uid="{00000000-0005-0000-0000-0000E2B70000}"/>
    <cellStyle name="Style 23 39 13" xfId="42052" xr:uid="{00000000-0005-0000-0000-0000E3B70000}"/>
    <cellStyle name="Style 23 39 13 2" xfId="42053" xr:uid="{00000000-0005-0000-0000-0000E4B70000}"/>
    <cellStyle name="Style 23 39 14" xfId="42054" xr:uid="{00000000-0005-0000-0000-0000E5B70000}"/>
    <cellStyle name="Style 23 39 2" xfId="42055" xr:uid="{00000000-0005-0000-0000-0000E6B70000}"/>
    <cellStyle name="Style 23 39 2 2" xfId="42056" xr:uid="{00000000-0005-0000-0000-0000E7B70000}"/>
    <cellStyle name="Style 23 39 2 2 2" xfId="42057" xr:uid="{00000000-0005-0000-0000-0000E8B70000}"/>
    <cellStyle name="Style 23 39 2 3" xfId="42058" xr:uid="{00000000-0005-0000-0000-0000E9B70000}"/>
    <cellStyle name="Style 23 39 2 3 2" xfId="42059" xr:uid="{00000000-0005-0000-0000-0000EAB70000}"/>
    <cellStyle name="Style 23 39 2 4" xfId="42060" xr:uid="{00000000-0005-0000-0000-0000EBB70000}"/>
    <cellStyle name="Style 23 39 2 4 2" xfId="42061" xr:uid="{00000000-0005-0000-0000-0000ECB70000}"/>
    <cellStyle name="Style 23 39 2 5" xfId="42062" xr:uid="{00000000-0005-0000-0000-0000EDB70000}"/>
    <cellStyle name="Style 23 39 3" xfId="42063" xr:uid="{00000000-0005-0000-0000-0000EEB70000}"/>
    <cellStyle name="Style 23 39 3 2" xfId="42064" xr:uid="{00000000-0005-0000-0000-0000EFB70000}"/>
    <cellStyle name="Style 23 39 3 2 2" xfId="42065" xr:uid="{00000000-0005-0000-0000-0000F0B70000}"/>
    <cellStyle name="Style 23 39 3 3" xfId="42066" xr:uid="{00000000-0005-0000-0000-0000F1B70000}"/>
    <cellStyle name="Style 23 39 3 3 2" xfId="42067" xr:uid="{00000000-0005-0000-0000-0000F2B70000}"/>
    <cellStyle name="Style 23 39 3 4" xfId="42068" xr:uid="{00000000-0005-0000-0000-0000F3B70000}"/>
    <cellStyle name="Style 23 39 3 4 2" xfId="42069" xr:uid="{00000000-0005-0000-0000-0000F4B70000}"/>
    <cellStyle name="Style 23 39 3 5" xfId="42070" xr:uid="{00000000-0005-0000-0000-0000F5B70000}"/>
    <cellStyle name="Style 23 39 4" xfId="42071" xr:uid="{00000000-0005-0000-0000-0000F6B70000}"/>
    <cellStyle name="Style 23 39 4 2" xfId="42072" xr:uid="{00000000-0005-0000-0000-0000F7B70000}"/>
    <cellStyle name="Style 23 39 4 2 2" xfId="42073" xr:uid="{00000000-0005-0000-0000-0000F8B70000}"/>
    <cellStyle name="Style 23 39 4 3" xfId="42074" xr:uid="{00000000-0005-0000-0000-0000F9B70000}"/>
    <cellStyle name="Style 23 39 4 3 2" xfId="42075" xr:uid="{00000000-0005-0000-0000-0000FAB70000}"/>
    <cellStyle name="Style 23 39 4 4" xfId="42076" xr:uid="{00000000-0005-0000-0000-0000FBB70000}"/>
    <cellStyle name="Style 23 39 4 4 2" xfId="42077" xr:uid="{00000000-0005-0000-0000-0000FCB70000}"/>
    <cellStyle name="Style 23 39 4 5" xfId="42078" xr:uid="{00000000-0005-0000-0000-0000FDB70000}"/>
    <cellStyle name="Style 23 39 5" xfId="42079" xr:uid="{00000000-0005-0000-0000-0000FEB70000}"/>
    <cellStyle name="Style 23 39 5 2" xfId="42080" xr:uid="{00000000-0005-0000-0000-0000FFB70000}"/>
    <cellStyle name="Style 23 39 5 2 2" xfId="42081" xr:uid="{00000000-0005-0000-0000-000000B80000}"/>
    <cellStyle name="Style 23 39 5 3" xfId="42082" xr:uid="{00000000-0005-0000-0000-000001B80000}"/>
    <cellStyle name="Style 23 39 5 3 2" xfId="42083" xr:uid="{00000000-0005-0000-0000-000002B80000}"/>
    <cellStyle name="Style 23 39 5 4" xfId="42084" xr:uid="{00000000-0005-0000-0000-000003B80000}"/>
    <cellStyle name="Style 23 39 5 4 2" xfId="42085" xr:uid="{00000000-0005-0000-0000-000004B80000}"/>
    <cellStyle name="Style 23 39 5 5" xfId="42086" xr:uid="{00000000-0005-0000-0000-000005B80000}"/>
    <cellStyle name="Style 23 39 6" xfId="42087" xr:uid="{00000000-0005-0000-0000-000006B80000}"/>
    <cellStyle name="Style 23 39 6 2" xfId="42088" xr:uid="{00000000-0005-0000-0000-000007B80000}"/>
    <cellStyle name="Style 23 39 6 2 2" xfId="42089" xr:uid="{00000000-0005-0000-0000-000008B80000}"/>
    <cellStyle name="Style 23 39 6 3" xfId="42090" xr:uid="{00000000-0005-0000-0000-000009B80000}"/>
    <cellStyle name="Style 23 39 6 3 2" xfId="42091" xr:uid="{00000000-0005-0000-0000-00000AB80000}"/>
    <cellStyle name="Style 23 39 6 4" xfId="42092" xr:uid="{00000000-0005-0000-0000-00000BB80000}"/>
    <cellStyle name="Style 23 39 6 4 2" xfId="42093" xr:uid="{00000000-0005-0000-0000-00000CB80000}"/>
    <cellStyle name="Style 23 39 6 5" xfId="42094" xr:uid="{00000000-0005-0000-0000-00000DB80000}"/>
    <cellStyle name="Style 23 39 7" xfId="42095" xr:uid="{00000000-0005-0000-0000-00000EB80000}"/>
    <cellStyle name="Style 23 39 7 2" xfId="42096" xr:uid="{00000000-0005-0000-0000-00000FB80000}"/>
    <cellStyle name="Style 23 39 7 2 2" xfId="42097" xr:uid="{00000000-0005-0000-0000-000010B80000}"/>
    <cellStyle name="Style 23 39 7 3" xfId="42098" xr:uid="{00000000-0005-0000-0000-000011B80000}"/>
    <cellStyle name="Style 23 39 7 3 2" xfId="42099" xr:uid="{00000000-0005-0000-0000-000012B80000}"/>
    <cellStyle name="Style 23 39 7 4" xfId="42100" xr:uid="{00000000-0005-0000-0000-000013B80000}"/>
    <cellStyle name="Style 23 39 7 4 2" xfId="42101" xr:uid="{00000000-0005-0000-0000-000014B80000}"/>
    <cellStyle name="Style 23 39 7 5" xfId="42102" xr:uid="{00000000-0005-0000-0000-000015B80000}"/>
    <cellStyle name="Style 23 39 8" xfId="42103" xr:uid="{00000000-0005-0000-0000-000016B80000}"/>
    <cellStyle name="Style 23 39 8 2" xfId="42104" xr:uid="{00000000-0005-0000-0000-000017B80000}"/>
    <cellStyle name="Style 23 39 8 2 2" xfId="42105" xr:uid="{00000000-0005-0000-0000-000018B80000}"/>
    <cellStyle name="Style 23 39 8 3" xfId="42106" xr:uid="{00000000-0005-0000-0000-000019B80000}"/>
    <cellStyle name="Style 23 39 8 3 2" xfId="42107" xr:uid="{00000000-0005-0000-0000-00001AB80000}"/>
    <cellStyle name="Style 23 39 8 4" xfId="42108" xr:uid="{00000000-0005-0000-0000-00001BB80000}"/>
    <cellStyle name="Style 23 39 8 4 2" xfId="42109" xr:uid="{00000000-0005-0000-0000-00001CB80000}"/>
    <cellStyle name="Style 23 39 8 5" xfId="42110" xr:uid="{00000000-0005-0000-0000-00001DB80000}"/>
    <cellStyle name="Style 23 39 9" xfId="42111" xr:uid="{00000000-0005-0000-0000-00001EB80000}"/>
    <cellStyle name="Style 23 39 9 2" xfId="42112" xr:uid="{00000000-0005-0000-0000-00001FB80000}"/>
    <cellStyle name="Style 23 39 9 2 2" xfId="42113" xr:uid="{00000000-0005-0000-0000-000020B80000}"/>
    <cellStyle name="Style 23 39 9 3" xfId="42114" xr:uid="{00000000-0005-0000-0000-000021B80000}"/>
    <cellStyle name="Style 23 39 9 3 2" xfId="42115" xr:uid="{00000000-0005-0000-0000-000022B80000}"/>
    <cellStyle name="Style 23 39 9 4" xfId="42116" xr:uid="{00000000-0005-0000-0000-000023B80000}"/>
    <cellStyle name="Style 23 39 9 4 2" xfId="42117" xr:uid="{00000000-0005-0000-0000-000024B80000}"/>
    <cellStyle name="Style 23 39 9 5" xfId="42118" xr:uid="{00000000-0005-0000-0000-000025B80000}"/>
    <cellStyle name="Style 23 39_물질에너지밸런스(물량조정)" xfId="42119" xr:uid="{00000000-0005-0000-0000-000026B80000}"/>
    <cellStyle name="Style 23 4" xfId="42120" xr:uid="{00000000-0005-0000-0000-000027B80000}"/>
    <cellStyle name="Style 23 4 10" xfId="42121" xr:uid="{00000000-0005-0000-0000-000028B80000}"/>
    <cellStyle name="Style 23 4 10 2" xfId="42122" xr:uid="{00000000-0005-0000-0000-000029B80000}"/>
    <cellStyle name="Style 23 4 10 2 2" xfId="42123" xr:uid="{00000000-0005-0000-0000-00002AB80000}"/>
    <cellStyle name="Style 23 4 10 3" xfId="42124" xr:uid="{00000000-0005-0000-0000-00002BB80000}"/>
    <cellStyle name="Style 23 4 10 3 2" xfId="42125" xr:uid="{00000000-0005-0000-0000-00002CB80000}"/>
    <cellStyle name="Style 23 4 10 4" xfId="42126" xr:uid="{00000000-0005-0000-0000-00002DB80000}"/>
    <cellStyle name="Style 23 4 10 4 2" xfId="42127" xr:uid="{00000000-0005-0000-0000-00002EB80000}"/>
    <cellStyle name="Style 23 4 10 5" xfId="42128" xr:uid="{00000000-0005-0000-0000-00002FB80000}"/>
    <cellStyle name="Style 23 4 11" xfId="42129" xr:uid="{00000000-0005-0000-0000-000030B80000}"/>
    <cellStyle name="Style 23 4 11 2" xfId="42130" xr:uid="{00000000-0005-0000-0000-000031B80000}"/>
    <cellStyle name="Style 23 4 12" xfId="42131" xr:uid="{00000000-0005-0000-0000-000032B80000}"/>
    <cellStyle name="Style 23 4 12 2" xfId="42132" xr:uid="{00000000-0005-0000-0000-000033B80000}"/>
    <cellStyle name="Style 23 4 13" xfId="42133" xr:uid="{00000000-0005-0000-0000-000034B80000}"/>
    <cellStyle name="Style 23 4 13 2" xfId="42134" xr:uid="{00000000-0005-0000-0000-000035B80000}"/>
    <cellStyle name="Style 23 4 14" xfId="42135" xr:uid="{00000000-0005-0000-0000-000036B80000}"/>
    <cellStyle name="Style 23 4 14 2" xfId="42136" xr:uid="{00000000-0005-0000-0000-000037B80000}"/>
    <cellStyle name="Style 23 4 15" xfId="42137" xr:uid="{00000000-0005-0000-0000-000038B80000}"/>
    <cellStyle name="Style 23 4 2" xfId="42138" xr:uid="{00000000-0005-0000-0000-000039B80000}"/>
    <cellStyle name="Style 23 4 2 10" xfId="42139" xr:uid="{00000000-0005-0000-0000-00003AB80000}"/>
    <cellStyle name="Style 23 4 2 10 2" xfId="42140" xr:uid="{00000000-0005-0000-0000-00003BB80000}"/>
    <cellStyle name="Style 23 4 2 11" xfId="42141" xr:uid="{00000000-0005-0000-0000-00003CB80000}"/>
    <cellStyle name="Style 23 4 2 11 2" xfId="42142" xr:uid="{00000000-0005-0000-0000-00003DB80000}"/>
    <cellStyle name="Style 23 4 2 12" xfId="42143" xr:uid="{00000000-0005-0000-0000-00003EB80000}"/>
    <cellStyle name="Style 23 4 2 12 2" xfId="42144" xr:uid="{00000000-0005-0000-0000-00003FB80000}"/>
    <cellStyle name="Style 23 4 2 13" xfId="42145" xr:uid="{00000000-0005-0000-0000-000040B80000}"/>
    <cellStyle name="Style 23 4 2 13 2" xfId="42146" xr:uid="{00000000-0005-0000-0000-000041B80000}"/>
    <cellStyle name="Style 23 4 2 14" xfId="42147" xr:uid="{00000000-0005-0000-0000-000042B80000}"/>
    <cellStyle name="Style 23 4 2 2" xfId="42148" xr:uid="{00000000-0005-0000-0000-000043B80000}"/>
    <cellStyle name="Style 23 4 2 2 10" xfId="42149" xr:uid="{00000000-0005-0000-0000-000044B80000}"/>
    <cellStyle name="Style 23 4 2 2 10 2" xfId="42150" xr:uid="{00000000-0005-0000-0000-000045B80000}"/>
    <cellStyle name="Style 23 4 2 2 11" xfId="42151" xr:uid="{00000000-0005-0000-0000-000046B80000}"/>
    <cellStyle name="Style 23 4 2 2 11 2" xfId="42152" xr:uid="{00000000-0005-0000-0000-000047B80000}"/>
    <cellStyle name="Style 23 4 2 2 12" xfId="42153" xr:uid="{00000000-0005-0000-0000-000048B80000}"/>
    <cellStyle name="Style 23 4 2 2 12 2" xfId="42154" xr:uid="{00000000-0005-0000-0000-000049B80000}"/>
    <cellStyle name="Style 23 4 2 2 13" xfId="42155" xr:uid="{00000000-0005-0000-0000-00004AB80000}"/>
    <cellStyle name="Style 23 4 2 2 2" xfId="42156" xr:uid="{00000000-0005-0000-0000-00004BB80000}"/>
    <cellStyle name="Style 23 4 2 2 2 10" xfId="42157" xr:uid="{00000000-0005-0000-0000-00004CB80000}"/>
    <cellStyle name="Style 23 4 2 2 2 10 2" xfId="42158" xr:uid="{00000000-0005-0000-0000-00004DB80000}"/>
    <cellStyle name="Style 23 4 2 2 2 11" xfId="42159" xr:uid="{00000000-0005-0000-0000-00004EB80000}"/>
    <cellStyle name="Style 23 4 2 2 2 11 2" xfId="42160" xr:uid="{00000000-0005-0000-0000-00004FB80000}"/>
    <cellStyle name="Style 23 4 2 2 2 12" xfId="42161" xr:uid="{00000000-0005-0000-0000-000050B80000}"/>
    <cellStyle name="Style 23 4 2 2 2 12 2" xfId="42162" xr:uid="{00000000-0005-0000-0000-000051B80000}"/>
    <cellStyle name="Style 23 4 2 2 2 13" xfId="42163" xr:uid="{00000000-0005-0000-0000-000052B80000}"/>
    <cellStyle name="Style 23 4 2 2 2 2" xfId="42164" xr:uid="{00000000-0005-0000-0000-000053B80000}"/>
    <cellStyle name="Style 23 4 2 2 2 2 2" xfId="42165" xr:uid="{00000000-0005-0000-0000-000054B80000}"/>
    <cellStyle name="Style 23 4 2 2 2 3" xfId="42166" xr:uid="{00000000-0005-0000-0000-000055B80000}"/>
    <cellStyle name="Style 23 4 2 2 2 3 2" xfId="42167" xr:uid="{00000000-0005-0000-0000-000056B80000}"/>
    <cellStyle name="Style 23 4 2 2 2 4" xfId="42168" xr:uid="{00000000-0005-0000-0000-000057B80000}"/>
    <cellStyle name="Style 23 4 2 2 2 4 2" xfId="42169" xr:uid="{00000000-0005-0000-0000-000058B80000}"/>
    <cellStyle name="Style 23 4 2 2 2 5" xfId="42170" xr:uid="{00000000-0005-0000-0000-000059B80000}"/>
    <cellStyle name="Style 23 4 2 2 2 5 2" xfId="42171" xr:uid="{00000000-0005-0000-0000-00005AB80000}"/>
    <cellStyle name="Style 23 4 2 2 2 6" xfId="42172" xr:uid="{00000000-0005-0000-0000-00005BB80000}"/>
    <cellStyle name="Style 23 4 2 2 2 6 2" xfId="42173" xr:uid="{00000000-0005-0000-0000-00005CB80000}"/>
    <cellStyle name="Style 23 4 2 2 2 7" xfId="42174" xr:uid="{00000000-0005-0000-0000-00005DB80000}"/>
    <cellStyle name="Style 23 4 2 2 2 7 2" xfId="42175" xr:uid="{00000000-0005-0000-0000-00005EB80000}"/>
    <cellStyle name="Style 23 4 2 2 2 8" xfId="42176" xr:uid="{00000000-0005-0000-0000-00005FB80000}"/>
    <cellStyle name="Style 23 4 2 2 2 8 2" xfId="42177" xr:uid="{00000000-0005-0000-0000-000060B80000}"/>
    <cellStyle name="Style 23 4 2 2 2 9" xfId="42178" xr:uid="{00000000-0005-0000-0000-000061B80000}"/>
    <cellStyle name="Style 23 4 2 2 2 9 2" xfId="42179" xr:uid="{00000000-0005-0000-0000-000062B80000}"/>
    <cellStyle name="Style 23 4 2 2 3" xfId="42180" xr:uid="{00000000-0005-0000-0000-000063B80000}"/>
    <cellStyle name="Style 23 4 2 2 3 10" xfId="42181" xr:uid="{00000000-0005-0000-0000-000064B80000}"/>
    <cellStyle name="Style 23 4 2 2 3 10 2" xfId="42182" xr:uid="{00000000-0005-0000-0000-000065B80000}"/>
    <cellStyle name="Style 23 4 2 2 3 11" xfId="42183" xr:uid="{00000000-0005-0000-0000-000066B80000}"/>
    <cellStyle name="Style 23 4 2 2 3 11 2" xfId="42184" xr:uid="{00000000-0005-0000-0000-000067B80000}"/>
    <cellStyle name="Style 23 4 2 2 3 12" xfId="42185" xr:uid="{00000000-0005-0000-0000-000068B80000}"/>
    <cellStyle name="Style 23 4 2 2 3 2" xfId="42186" xr:uid="{00000000-0005-0000-0000-000069B80000}"/>
    <cellStyle name="Style 23 4 2 2 3 2 2" xfId="42187" xr:uid="{00000000-0005-0000-0000-00006AB80000}"/>
    <cellStyle name="Style 23 4 2 2 3 3" xfId="42188" xr:uid="{00000000-0005-0000-0000-00006BB80000}"/>
    <cellStyle name="Style 23 4 2 2 3 3 2" xfId="42189" xr:uid="{00000000-0005-0000-0000-00006CB80000}"/>
    <cellStyle name="Style 23 4 2 2 3 4" xfId="42190" xr:uid="{00000000-0005-0000-0000-00006DB80000}"/>
    <cellStyle name="Style 23 4 2 2 3 4 2" xfId="42191" xr:uid="{00000000-0005-0000-0000-00006EB80000}"/>
    <cellStyle name="Style 23 4 2 2 3 5" xfId="42192" xr:uid="{00000000-0005-0000-0000-00006FB80000}"/>
    <cellStyle name="Style 23 4 2 2 3 5 2" xfId="42193" xr:uid="{00000000-0005-0000-0000-000070B80000}"/>
    <cellStyle name="Style 23 4 2 2 3 6" xfId="42194" xr:uid="{00000000-0005-0000-0000-000071B80000}"/>
    <cellStyle name="Style 23 4 2 2 3 6 2" xfId="42195" xr:uid="{00000000-0005-0000-0000-000072B80000}"/>
    <cellStyle name="Style 23 4 2 2 3 7" xfId="42196" xr:uid="{00000000-0005-0000-0000-000073B80000}"/>
    <cellStyle name="Style 23 4 2 2 3 7 2" xfId="42197" xr:uid="{00000000-0005-0000-0000-000074B80000}"/>
    <cellStyle name="Style 23 4 2 2 3 8" xfId="42198" xr:uid="{00000000-0005-0000-0000-000075B80000}"/>
    <cellStyle name="Style 23 4 2 2 3 8 2" xfId="42199" xr:uid="{00000000-0005-0000-0000-000076B80000}"/>
    <cellStyle name="Style 23 4 2 2 3 9" xfId="42200" xr:uid="{00000000-0005-0000-0000-000077B80000}"/>
    <cellStyle name="Style 23 4 2 2 3 9 2" xfId="42201" xr:uid="{00000000-0005-0000-0000-000078B80000}"/>
    <cellStyle name="Style 23 4 2 2 4" xfId="42202" xr:uid="{00000000-0005-0000-0000-000079B80000}"/>
    <cellStyle name="Style 23 4 2 2 4 2" xfId="42203" xr:uid="{00000000-0005-0000-0000-00007AB80000}"/>
    <cellStyle name="Style 23 4 2 2 5" xfId="42204" xr:uid="{00000000-0005-0000-0000-00007BB80000}"/>
    <cellStyle name="Style 23 4 2 2 5 2" xfId="42205" xr:uid="{00000000-0005-0000-0000-00007CB80000}"/>
    <cellStyle name="Style 23 4 2 2 6" xfId="42206" xr:uid="{00000000-0005-0000-0000-00007DB80000}"/>
    <cellStyle name="Style 23 4 2 2 6 2" xfId="42207" xr:uid="{00000000-0005-0000-0000-00007EB80000}"/>
    <cellStyle name="Style 23 4 2 2 7" xfId="42208" xr:uid="{00000000-0005-0000-0000-00007FB80000}"/>
    <cellStyle name="Style 23 4 2 2 7 2" xfId="42209" xr:uid="{00000000-0005-0000-0000-000080B80000}"/>
    <cellStyle name="Style 23 4 2 2 8" xfId="42210" xr:uid="{00000000-0005-0000-0000-000081B80000}"/>
    <cellStyle name="Style 23 4 2 2 8 2" xfId="42211" xr:uid="{00000000-0005-0000-0000-000082B80000}"/>
    <cellStyle name="Style 23 4 2 2 9" xfId="42212" xr:uid="{00000000-0005-0000-0000-000083B80000}"/>
    <cellStyle name="Style 23 4 2 2 9 2" xfId="42213" xr:uid="{00000000-0005-0000-0000-000084B80000}"/>
    <cellStyle name="Style 23 4 2 3" xfId="42214" xr:uid="{00000000-0005-0000-0000-000085B80000}"/>
    <cellStyle name="Style 23 4 2 3 10" xfId="42215" xr:uid="{00000000-0005-0000-0000-000086B80000}"/>
    <cellStyle name="Style 23 4 2 3 10 2" xfId="42216" xr:uid="{00000000-0005-0000-0000-000087B80000}"/>
    <cellStyle name="Style 23 4 2 3 11" xfId="42217" xr:uid="{00000000-0005-0000-0000-000088B80000}"/>
    <cellStyle name="Style 23 4 2 3 11 2" xfId="42218" xr:uid="{00000000-0005-0000-0000-000089B80000}"/>
    <cellStyle name="Style 23 4 2 3 12" xfId="42219" xr:uid="{00000000-0005-0000-0000-00008AB80000}"/>
    <cellStyle name="Style 23 4 2 3 12 2" xfId="42220" xr:uid="{00000000-0005-0000-0000-00008BB80000}"/>
    <cellStyle name="Style 23 4 2 3 13" xfId="42221" xr:uid="{00000000-0005-0000-0000-00008CB80000}"/>
    <cellStyle name="Style 23 4 2 3 2" xfId="42222" xr:uid="{00000000-0005-0000-0000-00008DB80000}"/>
    <cellStyle name="Style 23 4 2 3 2 2" xfId="42223" xr:uid="{00000000-0005-0000-0000-00008EB80000}"/>
    <cellStyle name="Style 23 4 2 3 3" xfId="42224" xr:uid="{00000000-0005-0000-0000-00008FB80000}"/>
    <cellStyle name="Style 23 4 2 3 3 2" xfId="42225" xr:uid="{00000000-0005-0000-0000-000090B80000}"/>
    <cellStyle name="Style 23 4 2 3 4" xfId="42226" xr:uid="{00000000-0005-0000-0000-000091B80000}"/>
    <cellStyle name="Style 23 4 2 3 4 2" xfId="42227" xr:uid="{00000000-0005-0000-0000-000092B80000}"/>
    <cellStyle name="Style 23 4 2 3 5" xfId="42228" xr:uid="{00000000-0005-0000-0000-000093B80000}"/>
    <cellStyle name="Style 23 4 2 3 5 2" xfId="42229" xr:uid="{00000000-0005-0000-0000-000094B80000}"/>
    <cellStyle name="Style 23 4 2 3 6" xfId="42230" xr:uid="{00000000-0005-0000-0000-000095B80000}"/>
    <cellStyle name="Style 23 4 2 3 6 2" xfId="42231" xr:uid="{00000000-0005-0000-0000-000096B80000}"/>
    <cellStyle name="Style 23 4 2 3 7" xfId="42232" xr:uid="{00000000-0005-0000-0000-000097B80000}"/>
    <cellStyle name="Style 23 4 2 3 7 2" xfId="42233" xr:uid="{00000000-0005-0000-0000-000098B80000}"/>
    <cellStyle name="Style 23 4 2 3 8" xfId="42234" xr:uid="{00000000-0005-0000-0000-000099B80000}"/>
    <cellStyle name="Style 23 4 2 3 8 2" xfId="42235" xr:uid="{00000000-0005-0000-0000-00009AB80000}"/>
    <cellStyle name="Style 23 4 2 3 9" xfId="42236" xr:uid="{00000000-0005-0000-0000-00009BB80000}"/>
    <cellStyle name="Style 23 4 2 3 9 2" xfId="42237" xr:uid="{00000000-0005-0000-0000-00009CB80000}"/>
    <cellStyle name="Style 23 4 2 4" xfId="42238" xr:uid="{00000000-0005-0000-0000-00009DB80000}"/>
    <cellStyle name="Style 23 4 2 4 10" xfId="42239" xr:uid="{00000000-0005-0000-0000-00009EB80000}"/>
    <cellStyle name="Style 23 4 2 4 10 2" xfId="42240" xr:uid="{00000000-0005-0000-0000-00009FB80000}"/>
    <cellStyle name="Style 23 4 2 4 11" xfId="42241" xr:uid="{00000000-0005-0000-0000-0000A0B80000}"/>
    <cellStyle name="Style 23 4 2 4 11 2" xfId="42242" xr:uid="{00000000-0005-0000-0000-0000A1B80000}"/>
    <cellStyle name="Style 23 4 2 4 12" xfId="42243" xr:uid="{00000000-0005-0000-0000-0000A2B80000}"/>
    <cellStyle name="Style 23 4 2 4 2" xfId="42244" xr:uid="{00000000-0005-0000-0000-0000A3B80000}"/>
    <cellStyle name="Style 23 4 2 4 2 2" xfId="42245" xr:uid="{00000000-0005-0000-0000-0000A4B80000}"/>
    <cellStyle name="Style 23 4 2 4 3" xfId="42246" xr:uid="{00000000-0005-0000-0000-0000A5B80000}"/>
    <cellStyle name="Style 23 4 2 4 3 2" xfId="42247" xr:uid="{00000000-0005-0000-0000-0000A6B80000}"/>
    <cellStyle name="Style 23 4 2 4 4" xfId="42248" xr:uid="{00000000-0005-0000-0000-0000A7B80000}"/>
    <cellStyle name="Style 23 4 2 4 4 2" xfId="42249" xr:uid="{00000000-0005-0000-0000-0000A8B80000}"/>
    <cellStyle name="Style 23 4 2 4 5" xfId="42250" xr:uid="{00000000-0005-0000-0000-0000A9B80000}"/>
    <cellStyle name="Style 23 4 2 4 5 2" xfId="42251" xr:uid="{00000000-0005-0000-0000-0000AAB80000}"/>
    <cellStyle name="Style 23 4 2 4 6" xfId="42252" xr:uid="{00000000-0005-0000-0000-0000ABB80000}"/>
    <cellStyle name="Style 23 4 2 4 6 2" xfId="42253" xr:uid="{00000000-0005-0000-0000-0000ACB80000}"/>
    <cellStyle name="Style 23 4 2 4 7" xfId="42254" xr:uid="{00000000-0005-0000-0000-0000ADB80000}"/>
    <cellStyle name="Style 23 4 2 4 7 2" xfId="42255" xr:uid="{00000000-0005-0000-0000-0000AEB80000}"/>
    <cellStyle name="Style 23 4 2 4 8" xfId="42256" xr:uid="{00000000-0005-0000-0000-0000AFB80000}"/>
    <cellStyle name="Style 23 4 2 4 8 2" xfId="42257" xr:uid="{00000000-0005-0000-0000-0000B0B80000}"/>
    <cellStyle name="Style 23 4 2 4 9" xfId="42258" xr:uid="{00000000-0005-0000-0000-0000B1B80000}"/>
    <cellStyle name="Style 23 4 2 4 9 2" xfId="42259" xr:uid="{00000000-0005-0000-0000-0000B2B80000}"/>
    <cellStyle name="Style 23 4 2 5" xfId="42260" xr:uid="{00000000-0005-0000-0000-0000B3B80000}"/>
    <cellStyle name="Style 23 4 2 5 2" xfId="42261" xr:uid="{00000000-0005-0000-0000-0000B4B80000}"/>
    <cellStyle name="Style 23 4 2 6" xfId="42262" xr:uid="{00000000-0005-0000-0000-0000B5B80000}"/>
    <cellStyle name="Style 23 4 2 6 2" xfId="42263" xr:uid="{00000000-0005-0000-0000-0000B6B80000}"/>
    <cellStyle name="Style 23 4 2 7" xfId="42264" xr:uid="{00000000-0005-0000-0000-0000B7B80000}"/>
    <cellStyle name="Style 23 4 2 7 2" xfId="42265" xr:uid="{00000000-0005-0000-0000-0000B8B80000}"/>
    <cellStyle name="Style 23 4 2 8" xfId="42266" xr:uid="{00000000-0005-0000-0000-0000B9B80000}"/>
    <cellStyle name="Style 23 4 2 8 2" xfId="42267" xr:uid="{00000000-0005-0000-0000-0000BAB80000}"/>
    <cellStyle name="Style 23 4 2 9" xfId="42268" xr:uid="{00000000-0005-0000-0000-0000BBB80000}"/>
    <cellStyle name="Style 23 4 2 9 2" xfId="42269" xr:uid="{00000000-0005-0000-0000-0000BCB80000}"/>
    <cellStyle name="Style 23 4 3" xfId="42270" xr:uid="{00000000-0005-0000-0000-0000BDB80000}"/>
    <cellStyle name="Style 23 4 3 10" xfId="42271" xr:uid="{00000000-0005-0000-0000-0000BEB80000}"/>
    <cellStyle name="Style 23 4 3 10 2" xfId="42272" xr:uid="{00000000-0005-0000-0000-0000BFB80000}"/>
    <cellStyle name="Style 23 4 3 11" xfId="42273" xr:uid="{00000000-0005-0000-0000-0000C0B80000}"/>
    <cellStyle name="Style 23 4 3 11 2" xfId="42274" xr:uid="{00000000-0005-0000-0000-0000C1B80000}"/>
    <cellStyle name="Style 23 4 3 12" xfId="42275" xr:uid="{00000000-0005-0000-0000-0000C2B80000}"/>
    <cellStyle name="Style 23 4 3 12 2" xfId="42276" xr:uid="{00000000-0005-0000-0000-0000C3B80000}"/>
    <cellStyle name="Style 23 4 3 13" xfId="42277" xr:uid="{00000000-0005-0000-0000-0000C4B80000}"/>
    <cellStyle name="Style 23 4 3 2" xfId="42278" xr:uid="{00000000-0005-0000-0000-0000C5B80000}"/>
    <cellStyle name="Style 23 4 3 2 10" xfId="42279" xr:uid="{00000000-0005-0000-0000-0000C6B80000}"/>
    <cellStyle name="Style 23 4 3 2 10 2" xfId="42280" xr:uid="{00000000-0005-0000-0000-0000C7B80000}"/>
    <cellStyle name="Style 23 4 3 2 11" xfId="42281" xr:uid="{00000000-0005-0000-0000-0000C8B80000}"/>
    <cellStyle name="Style 23 4 3 2 11 2" xfId="42282" xr:uid="{00000000-0005-0000-0000-0000C9B80000}"/>
    <cellStyle name="Style 23 4 3 2 12" xfId="42283" xr:uid="{00000000-0005-0000-0000-0000CAB80000}"/>
    <cellStyle name="Style 23 4 3 2 12 2" xfId="42284" xr:uid="{00000000-0005-0000-0000-0000CBB80000}"/>
    <cellStyle name="Style 23 4 3 2 13" xfId="42285" xr:uid="{00000000-0005-0000-0000-0000CCB80000}"/>
    <cellStyle name="Style 23 4 3 2 2" xfId="42286" xr:uid="{00000000-0005-0000-0000-0000CDB80000}"/>
    <cellStyle name="Style 23 4 3 2 2 2" xfId="42287" xr:uid="{00000000-0005-0000-0000-0000CEB80000}"/>
    <cellStyle name="Style 23 4 3 2 3" xfId="42288" xr:uid="{00000000-0005-0000-0000-0000CFB80000}"/>
    <cellStyle name="Style 23 4 3 2 3 2" xfId="42289" xr:uid="{00000000-0005-0000-0000-0000D0B80000}"/>
    <cellStyle name="Style 23 4 3 2 4" xfId="42290" xr:uid="{00000000-0005-0000-0000-0000D1B80000}"/>
    <cellStyle name="Style 23 4 3 2 4 2" xfId="42291" xr:uid="{00000000-0005-0000-0000-0000D2B80000}"/>
    <cellStyle name="Style 23 4 3 2 5" xfId="42292" xr:uid="{00000000-0005-0000-0000-0000D3B80000}"/>
    <cellStyle name="Style 23 4 3 2 5 2" xfId="42293" xr:uid="{00000000-0005-0000-0000-0000D4B80000}"/>
    <cellStyle name="Style 23 4 3 2 6" xfId="42294" xr:uid="{00000000-0005-0000-0000-0000D5B80000}"/>
    <cellStyle name="Style 23 4 3 2 6 2" xfId="42295" xr:uid="{00000000-0005-0000-0000-0000D6B80000}"/>
    <cellStyle name="Style 23 4 3 2 7" xfId="42296" xr:uid="{00000000-0005-0000-0000-0000D7B80000}"/>
    <cellStyle name="Style 23 4 3 2 7 2" xfId="42297" xr:uid="{00000000-0005-0000-0000-0000D8B80000}"/>
    <cellStyle name="Style 23 4 3 2 8" xfId="42298" xr:uid="{00000000-0005-0000-0000-0000D9B80000}"/>
    <cellStyle name="Style 23 4 3 2 8 2" xfId="42299" xr:uid="{00000000-0005-0000-0000-0000DAB80000}"/>
    <cellStyle name="Style 23 4 3 2 9" xfId="42300" xr:uid="{00000000-0005-0000-0000-0000DBB80000}"/>
    <cellStyle name="Style 23 4 3 2 9 2" xfId="42301" xr:uid="{00000000-0005-0000-0000-0000DCB80000}"/>
    <cellStyle name="Style 23 4 3 3" xfId="42302" xr:uid="{00000000-0005-0000-0000-0000DDB80000}"/>
    <cellStyle name="Style 23 4 3 3 10" xfId="42303" xr:uid="{00000000-0005-0000-0000-0000DEB80000}"/>
    <cellStyle name="Style 23 4 3 3 10 2" xfId="42304" xr:uid="{00000000-0005-0000-0000-0000DFB80000}"/>
    <cellStyle name="Style 23 4 3 3 11" xfId="42305" xr:uid="{00000000-0005-0000-0000-0000E0B80000}"/>
    <cellStyle name="Style 23 4 3 3 11 2" xfId="42306" xr:uid="{00000000-0005-0000-0000-0000E1B80000}"/>
    <cellStyle name="Style 23 4 3 3 12" xfId="42307" xr:uid="{00000000-0005-0000-0000-0000E2B80000}"/>
    <cellStyle name="Style 23 4 3 3 2" xfId="42308" xr:uid="{00000000-0005-0000-0000-0000E3B80000}"/>
    <cellStyle name="Style 23 4 3 3 2 2" xfId="42309" xr:uid="{00000000-0005-0000-0000-0000E4B80000}"/>
    <cellStyle name="Style 23 4 3 3 3" xfId="42310" xr:uid="{00000000-0005-0000-0000-0000E5B80000}"/>
    <cellStyle name="Style 23 4 3 3 3 2" xfId="42311" xr:uid="{00000000-0005-0000-0000-0000E6B80000}"/>
    <cellStyle name="Style 23 4 3 3 4" xfId="42312" xr:uid="{00000000-0005-0000-0000-0000E7B80000}"/>
    <cellStyle name="Style 23 4 3 3 4 2" xfId="42313" xr:uid="{00000000-0005-0000-0000-0000E8B80000}"/>
    <cellStyle name="Style 23 4 3 3 5" xfId="42314" xr:uid="{00000000-0005-0000-0000-0000E9B80000}"/>
    <cellStyle name="Style 23 4 3 3 5 2" xfId="42315" xr:uid="{00000000-0005-0000-0000-0000EAB80000}"/>
    <cellStyle name="Style 23 4 3 3 6" xfId="42316" xr:uid="{00000000-0005-0000-0000-0000EBB80000}"/>
    <cellStyle name="Style 23 4 3 3 6 2" xfId="42317" xr:uid="{00000000-0005-0000-0000-0000ECB80000}"/>
    <cellStyle name="Style 23 4 3 3 7" xfId="42318" xr:uid="{00000000-0005-0000-0000-0000EDB80000}"/>
    <cellStyle name="Style 23 4 3 3 7 2" xfId="42319" xr:uid="{00000000-0005-0000-0000-0000EEB80000}"/>
    <cellStyle name="Style 23 4 3 3 8" xfId="42320" xr:uid="{00000000-0005-0000-0000-0000EFB80000}"/>
    <cellStyle name="Style 23 4 3 3 8 2" xfId="42321" xr:uid="{00000000-0005-0000-0000-0000F0B80000}"/>
    <cellStyle name="Style 23 4 3 3 9" xfId="42322" xr:uid="{00000000-0005-0000-0000-0000F1B80000}"/>
    <cellStyle name="Style 23 4 3 3 9 2" xfId="42323" xr:uid="{00000000-0005-0000-0000-0000F2B80000}"/>
    <cellStyle name="Style 23 4 3 4" xfId="42324" xr:uid="{00000000-0005-0000-0000-0000F3B80000}"/>
    <cellStyle name="Style 23 4 3 4 2" xfId="42325" xr:uid="{00000000-0005-0000-0000-0000F4B80000}"/>
    <cellStyle name="Style 23 4 3 5" xfId="42326" xr:uid="{00000000-0005-0000-0000-0000F5B80000}"/>
    <cellStyle name="Style 23 4 3 5 2" xfId="42327" xr:uid="{00000000-0005-0000-0000-0000F6B80000}"/>
    <cellStyle name="Style 23 4 3 6" xfId="42328" xr:uid="{00000000-0005-0000-0000-0000F7B80000}"/>
    <cellStyle name="Style 23 4 3 6 2" xfId="42329" xr:uid="{00000000-0005-0000-0000-0000F8B80000}"/>
    <cellStyle name="Style 23 4 3 7" xfId="42330" xr:uid="{00000000-0005-0000-0000-0000F9B80000}"/>
    <cellStyle name="Style 23 4 3 7 2" xfId="42331" xr:uid="{00000000-0005-0000-0000-0000FAB80000}"/>
    <cellStyle name="Style 23 4 3 8" xfId="42332" xr:uid="{00000000-0005-0000-0000-0000FBB80000}"/>
    <cellStyle name="Style 23 4 3 8 2" xfId="42333" xr:uid="{00000000-0005-0000-0000-0000FCB80000}"/>
    <cellStyle name="Style 23 4 3 9" xfId="42334" xr:uid="{00000000-0005-0000-0000-0000FDB80000}"/>
    <cellStyle name="Style 23 4 3 9 2" xfId="42335" xr:uid="{00000000-0005-0000-0000-0000FEB80000}"/>
    <cellStyle name="Style 23 4 4" xfId="42336" xr:uid="{00000000-0005-0000-0000-0000FFB80000}"/>
    <cellStyle name="Style 23 4 4 10" xfId="42337" xr:uid="{00000000-0005-0000-0000-000000B90000}"/>
    <cellStyle name="Style 23 4 4 10 2" xfId="42338" xr:uid="{00000000-0005-0000-0000-000001B90000}"/>
    <cellStyle name="Style 23 4 4 11" xfId="42339" xr:uid="{00000000-0005-0000-0000-000002B90000}"/>
    <cellStyle name="Style 23 4 4 11 2" xfId="42340" xr:uid="{00000000-0005-0000-0000-000003B90000}"/>
    <cellStyle name="Style 23 4 4 12" xfId="42341" xr:uid="{00000000-0005-0000-0000-000004B90000}"/>
    <cellStyle name="Style 23 4 4 12 2" xfId="42342" xr:uid="{00000000-0005-0000-0000-000005B90000}"/>
    <cellStyle name="Style 23 4 4 13" xfId="42343" xr:uid="{00000000-0005-0000-0000-000006B90000}"/>
    <cellStyle name="Style 23 4 4 2" xfId="42344" xr:uid="{00000000-0005-0000-0000-000007B90000}"/>
    <cellStyle name="Style 23 4 4 2 2" xfId="42345" xr:uid="{00000000-0005-0000-0000-000008B90000}"/>
    <cellStyle name="Style 23 4 4 3" xfId="42346" xr:uid="{00000000-0005-0000-0000-000009B90000}"/>
    <cellStyle name="Style 23 4 4 3 2" xfId="42347" xr:uid="{00000000-0005-0000-0000-00000AB90000}"/>
    <cellStyle name="Style 23 4 4 4" xfId="42348" xr:uid="{00000000-0005-0000-0000-00000BB90000}"/>
    <cellStyle name="Style 23 4 4 4 2" xfId="42349" xr:uid="{00000000-0005-0000-0000-00000CB90000}"/>
    <cellStyle name="Style 23 4 4 5" xfId="42350" xr:uid="{00000000-0005-0000-0000-00000DB90000}"/>
    <cellStyle name="Style 23 4 4 5 2" xfId="42351" xr:uid="{00000000-0005-0000-0000-00000EB90000}"/>
    <cellStyle name="Style 23 4 4 6" xfId="42352" xr:uid="{00000000-0005-0000-0000-00000FB90000}"/>
    <cellStyle name="Style 23 4 4 6 2" xfId="42353" xr:uid="{00000000-0005-0000-0000-000010B90000}"/>
    <cellStyle name="Style 23 4 4 7" xfId="42354" xr:uid="{00000000-0005-0000-0000-000011B90000}"/>
    <cellStyle name="Style 23 4 4 7 2" xfId="42355" xr:uid="{00000000-0005-0000-0000-000012B90000}"/>
    <cellStyle name="Style 23 4 4 8" xfId="42356" xr:uid="{00000000-0005-0000-0000-000013B90000}"/>
    <cellStyle name="Style 23 4 4 8 2" xfId="42357" xr:uid="{00000000-0005-0000-0000-000014B90000}"/>
    <cellStyle name="Style 23 4 4 9" xfId="42358" xr:uid="{00000000-0005-0000-0000-000015B90000}"/>
    <cellStyle name="Style 23 4 4 9 2" xfId="42359" xr:uid="{00000000-0005-0000-0000-000016B90000}"/>
    <cellStyle name="Style 23 4 5" xfId="42360" xr:uid="{00000000-0005-0000-0000-000017B90000}"/>
    <cellStyle name="Style 23 4 5 10" xfId="42361" xr:uid="{00000000-0005-0000-0000-000018B90000}"/>
    <cellStyle name="Style 23 4 5 10 2" xfId="42362" xr:uid="{00000000-0005-0000-0000-000019B90000}"/>
    <cellStyle name="Style 23 4 5 11" xfId="42363" xr:uid="{00000000-0005-0000-0000-00001AB90000}"/>
    <cellStyle name="Style 23 4 5 11 2" xfId="42364" xr:uid="{00000000-0005-0000-0000-00001BB90000}"/>
    <cellStyle name="Style 23 4 5 12" xfId="42365" xr:uid="{00000000-0005-0000-0000-00001CB90000}"/>
    <cellStyle name="Style 23 4 5 2" xfId="42366" xr:uid="{00000000-0005-0000-0000-00001DB90000}"/>
    <cellStyle name="Style 23 4 5 2 2" xfId="42367" xr:uid="{00000000-0005-0000-0000-00001EB90000}"/>
    <cellStyle name="Style 23 4 5 3" xfId="42368" xr:uid="{00000000-0005-0000-0000-00001FB90000}"/>
    <cellStyle name="Style 23 4 5 3 2" xfId="42369" xr:uid="{00000000-0005-0000-0000-000020B90000}"/>
    <cellStyle name="Style 23 4 5 4" xfId="42370" xr:uid="{00000000-0005-0000-0000-000021B90000}"/>
    <cellStyle name="Style 23 4 5 4 2" xfId="42371" xr:uid="{00000000-0005-0000-0000-000022B90000}"/>
    <cellStyle name="Style 23 4 5 5" xfId="42372" xr:uid="{00000000-0005-0000-0000-000023B90000}"/>
    <cellStyle name="Style 23 4 5 5 2" xfId="42373" xr:uid="{00000000-0005-0000-0000-000024B90000}"/>
    <cellStyle name="Style 23 4 5 6" xfId="42374" xr:uid="{00000000-0005-0000-0000-000025B90000}"/>
    <cellStyle name="Style 23 4 5 6 2" xfId="42375" xr:uid="{00000000-0005-0000-0000-000026B90000}"/>
    <cellStyle name="Style 23 4 5 7" xfId="42376" xr:uid="{00000000-0005-0000-0000-000027B90000}"/>
    <cellStyle name="Style 23 4 5 7 2" xfId="42377" xr:uid="{00000000-0005-0000-0000-000028B90000}"/>
    <cellStyle name="Style 23 4 5 8" xfId="42378" xr:uid="{00000000-0005-0000-0000-000029B90000}"/>
    <cellStyle name="Style 23 4 5 8 2" xfId="42379" xr:uid="{00000000-0005-0000-0000-00002AB90000}"/>
    <cellStyle name="Style 23 4 5 9" xfId="42380" xr:uid="{00000000-0005-0000-0000-00002BB90000}"/>
    <cellStyle name="Style 23 4 5 9 2" xfId="42381" xr:uid="{00000000-0005-0000-0000-00002CB90000}"/>
    <cellStyle name="Style 23 4 6" xfId="42382" xr:uid="{00000000-0005-0000-0000-00002DB90000}"/>
    <cellStyle name="Style 23 4 6 2" xfId="42383" xr:uid="{00000000-0005-0000-0000-00002EB90000}"/>
    <cellStyle name="Style 23 4 6 2 2" xfId="42384" xr:uid="{00000000-0005-0000-0000-00002FB90000}"/>
    <cellStyle name="Style 23 4 6 3" xfId="42385" xr:uid="{00000000-0005-0000-0000-000030B90000}"/>
    <cellStyle name="Style 23 4 6 3 2" xfId="42386" xr:uid="{00000000-0005-0000-0000-000031B90000}"/>
    <cellStyle name="Style 23 4 6 4" xfId="42387" xr:uid="{00000000-0005-0000-0000-000032B90000}"/>
    <cellStyle name="Style 23 4 6 4 2" xfId="42388" xr:uid="{00000000-0005-0000-0000-000033B90000}"/>
    <cellStyle name="Style 23 4 6 5" xfId="42389" xr:uid="{00000000-0005-0000-0000-000034B90000}"/>
    <cellStyle name="Style 23 4 7" xfId="42390" xr:uid="{00000000-0005-0000-0000-000035B90000}"/>
    <cellStyle name="Style 23 4 7 2" xfId="42391" xr:uid="{00000000-0005-0000-0000-000036B90000}"/>
    <cellStyle name="Style 23 4 7 2 2" xfId="42392" xr:uid="{00000000-0005-0000-0000-000037B90000}"/>
    <cellStyle name="Style 23 4 7 3" xfId="42393" xr:uid="{00000000-0005-0000-0000-000038B90000}"/>
    <cellStyle name="Style 23 4 7 3 2" xfId="42394" xr:uid="{00000000-0005-0000-0000-000039B90000}"/>
    <cellStyle name="Style 23 4 7 4" xfId="42395" xr:uid="{00000000-0005-0000-0000-00003AB90000}"/>
    <cellStyle name="Style 23 4 7 4 2" xfId="42396" xr:uid="{00000000-0005-0000-0000-00003BB90000}"/>
    <cellStyle name="Style 23 4 7 5" xfId="42397" xr:uid="{00000000-0005-0000-0000-00003CB90000}"/>
    <cellStyle name="Style 23 4 8" xfId="42398" xr:uid="{00000000-0005-0000-0000-00003DB90000}"/>
    <cellStyle name="Style 23 4 8 2" xfId="42399" xr:uid="{00000000-0005-0000-0000-00003EB90000}"/>
    <cellStyle name="Style 23 4 8 2 2" xfId="42400" xr:uid="{00000000-0005-0000-0000-00003FB90000}"/>
    <cellStyle name="Style 23 4 8 3" xfId="42401" xr:uid="{00000000-0005-0000-0000-000040B90000}"/>
    <cellStyle name="Style 23 4 8 3 2" xfId="42402" xr:uid="{00000000-0005-0000-0000-000041B90000}"/>
    <cellStyle name="Style 23 4 8 4" xfId="42403" xr:uid="{00000000-0005-0000-0000-000042B90000}"/>
    <cellStyle name="Style 23 4 8 4 2" xfId="42404" xr:uid="{00000000-0005-0000-0000-000043B90000}"/>
    <cellStyle name="Style 23 4 8 5" xfId="42405" xr:uid="{00000000-0005-0000-0000-000044B90000}"/>
    <cellStyle name="Style 23 4 9" xfId="42406" xr:uid="{00000000-0005-0000-0000-000045B90000}"/>
    <cellStyle name="Style 23 4 9 2" xfId="42407" xr:uid="{00000000-0005-0000-0000-000046B90000}"/>
    <cellStyle name="Style 23 4 9 2 2" xfId="42408" xr:uid="{00000000-0005-0000-0000-000047B90000}"/>
    <cellStyle name="Style 23 4 9 3" xfId="42409" xr:uid="{00000000-0005-0000-0000-000048B90000}"/>
    <cellStyle name="Style 23 4 9 3 2" xfId="42410" xr:uid="{00000000-0005-0000-0000-000049B90000}"/>
    <cellStyle name="Style 23 4 9 4" xfId="42411" xr:uid="{00000000-0005-0000-0000-00004AB90000}"/>
    <cellStyle name="Style 23 4 9 4 2" xfId="42412" xr:uid="{00000000-0005-0000-0000-00004BB90000}"/>
    <cellStyle name="Style 23 4 9 5" xfId="42413" xr:uid="{00000000-0005-0000-0000-00004CB90000}"/>
    <cellStyle name="Style 23 4_물질에너지밸런스(물량조정)" xfId="42414" xr:uid="{00000000-0005-0000-0000-00004DB90000}"/>
    <cellStyle name="Style 23 40" xfId="42415" xr:uid="{00000000-0005-0000-0000-00004EB90000}"/>
    <cellStyle name="Style 23 40 10" xfId="42416" xr:uid="{00000000-0005-0000-0000-00004FB90000}"/>
    <cellStyle name="Style 23 40 10 2" xfId="42417" xr:uid="{00000000-0005-0000-0000-000050B90000}"/>
    <cellStyle name="Style 23 40 10 2 2" xfId="42418" xr:uid="{00000000-0005-0000-0000-000051B90000}"/>
    <cellStyle name="Style 23 40 10 3" xfId="42419" xr:uid="{00000000-0005-0000-0000-000052B90000}"/>
    <cellStyle name="Style 23 40 10 3 2" xfId="42420" xr:uid="{00000000-0005-0000-0000-000053B90000}"/>
    <cellStyle name="Style 23 40 10 4" xfId="42421" xr:uid="{00000000-0005-0000-0000-000054B90000}"/>
    <cellStyle name="Style 23 40 10 4 2" xfId="42422" xr:uid="{00000000-0005-0000-0000-000055B90000}"/>
    <cellStyle name="Style 23 40 10 5" xfId="42423" xr:uid="{00000000-0005-0000-0000-000056B90000}"/>
    <cellStyle name="Style 23 40 11" xfId="42424" xr:uid="{00000000-0005-0000-0000-000057B90000}"/>
    <cellStyle name="Style 23 40 11 2" xfId="42425" xr:uid="{00000000-0005-0000-0000-000058B90000}"/>
    <cellStyle name="Style 23 40 12" xfId="42426" xr:uid="{00000000-0005-0000-0000-000059B90000}"/>
    <cellStyle name="Style 23 40 12 2" xfId="42427" xr:uid="{00000000-0005-0000-0000-00005AB90000}"/>
    <cellStyle name="Style 23 40 13" xfId="42428" xr:uid="{00000000-0005-0000-0000-00005BB90000}"/>
    <cellStyle name="Style 23 40 13 2" xfId="42429" xr:uid="{00000000-0005-0000-0000-00005CB90000}"/>
    <cellStyle name="Style 23 40 14" xfId="42430" xr:uid="{00000000-0005-0000-0000-00005DB90000}"/>
    <cellStyle name="Style 23 40 2" xfId="42431" xr:uid="{00000000-0005-0000-0000-00005EB90000}"/>
    <cellStyle name="Style 23 40 2 2" xfId="42432" xr:uid="{00000000-0005-0000-0000-00005FB90000}"/>
    <cellStyle name="Style 23 40 2 2 2" xfId="42433" xr:uid="{00000000-0005-0000-0000-000060B90000}"/>
    <cellStyle name="Style 23 40 2 3" xfId="42434" xr:uid="{00000000-0005-0000-0000-000061B90000}"/>
    <cellStyle name="Style 23 40 2 3 2" xfId="42435" xr:uid="{00000000-0005-0000-0000-000062B90000}"/>
    <cellStyle name="Style 23 40 2 4" xfId="42436" xr:uid="{00000000-0005-0000-0000-000063B90000}"/>
    <cellStyle name="Style 23 40 2 4 2" xfId="42437" xr:uid="{00000000-0005-0000-0000-000064B90000}"/>
    <cellStyle name="Style 23 40 2 5" xfId="42438" xr:uid="{00000000-0005-0000-0000-000065B90000}"/>
    <cellStyle name="Style 23 40 3" xfId="42439" xr:uid="{00000000-0005-0000-0000-000066B90000}"/>
    <cellStyle name="Style 23 40 3 2" xfId="42440" xr:uid="{00000000-0005-0000-0000-000067B90000}"/>
    <cellStyle name="Style 23 40 3 2 2" xfId="42441" xr:uid="{00000000-0005-0000-0000-000068B90000}"/>
    <cellStyle name="Style 23 40 3 3" xfId="42442" xr:uid="{00000000-0005-0000-0000-000069B90000}"/>
    <cellStyle name="Style 23 40 3 3 2" xfId="42443" xr:uid="{00000000-0005-0000-0000-00006AB90000}"/>
    <cellStyle name="Style 23 40 3 4" xfId="42444" xr:uid="{00000000-0005-0000-0000-00006BB90000}"/>
    <cellStyle name="Style 23 40 3 4 2" xfId="42445" xr:uid="{00000000-0005-0000-0000-00006CB90000}"/>
    <cellStyle name="Style 23 40 3 5" xfId="42446" xr:uid="{00000000-0005-0000-0000-00006DB90000}"/>
    <cellStyle name="Style 23 40 4" xfId="42447" xr:uid="{00000000-0005-0000-0000-00006EB90000}"/>
    <cellStyle name="Style 23 40 4 2" xfId="42448" xr:uid="{00000000-0005-0000-0000-00006FB90000}"/>
    <cellStyle name="Style 23 40 4 2 2" xfId="42449" xr:uid="{00000000-0005-0000-0000-000070B90000}"/>
    <cellStyle name="Style 23 40 4 3" xfId="42450" xr:uid="{00000000-0005-0000-0000-000071B90000}"/>
    <cellStyle name="Style 23 40 4 3 2" xfId="42451" xr:uid="{00000000-0005-0000-0000-000072B90000}"/>
    <cellStyle name="Style 23 40 4 4" xfId="42452" xr:uid="{00000000-0005-0000-0000-000073B90000}"/>
    <cellStyle name="Style 23 40 4 4 2" xfId="42453" xr:uid="{00000000-0005-0000-0000-000074B90000}"/>
    <cellStyle name="Style 23 40 4 5" xfId="42454" xr:uid="{00000000-0005-0000-0000-000075B90000}"/>
    <cellStyle name="Style 23 40 5" xfId="42455" xr:uid="{00000000-0005-0000-0000-000076B90000}"/>
    <cellStyle name="Style 23 40 5 2" xfId="42456" xr:uid="{00000000-0005-0000-0000-000077B90000}"/>
    <cellStyle name="Style 23 40 5 2 2" xfId="42457" xr:uid="{00000000-0005-0000-0000-000078B90000}"/>
    <cellStyle name="Style 23 40 5 3" xfId="42458" xr:uid="{00000000-0005-0000-0000-000079B90000}"/>
    <cellStyle name="Style 23 40 5 3 2" xfId="42459" xr:uid="{00000000-0005-0000-0000-00007AB90000}"/>
    <cellStyle name="Style 23 40 5 4" xfId="42460" xr:uid="{00000000-0005-0000-0000-00007BB90000}"/>
    <cellStyle name="Style 23 40 5 4 2" xfId="42461" xr:uid="{00000000-0005-0000-0000-00007CB90000}"/>
    <cellStyle name="Style 23 40 5 5" xfId="42462" xr:uid="{00000000-0005-0000-0000-00007DB90000}"/>
    <cellStyle name="Style 23 40 6" xfId="42463" xr:uid="{00000000-0005-0000-0000-00007EB90000}"/>
    <cellStyle name="Style 23 40 6 2" xfId="42464" xr:uid="{00000000-0005-0000-0000-00007FB90000}"/>
    <cellStyle name="Style 23 40 6 2 2" xfId="42465" xr:uid="{00000000-0005-0000-0000-000080B90000}"/>
    <cellStyle name="Style 23 40 6 3" xfId="42466" xr:uid="{00000000-0005-0000-0000-000081B90000}"/>
    <cellStyle name="Style 23 40 6 3 2" xfId="42467" xr:uid="{00000000-0005-0000-0000-000082B90000}"/>
    <cellStyle name="Style 23 40 6 4" xfId="42468" xr:uid="{00000000-0005-0000-0000-000083B90000}"/>
    <cellStyle name="Style 23 40 6 4 2" xfId="42469" xr:uid="{00000000-0005-0000-0000-000084B90000}"/>
    <cellStyle name="Style 23 40 6 5" xfId="42470" xr:uid="{00000000-0005-0000-0000-000085B90000}"/>
    <cellStyle name="Style 23 40 7" xfId="42471" xr:uid="{00000000-0005-0000-0000-000086B90000}"/>
    <cellStyle name="Style 23 40 7 2" xfId="42472" xr:uid="{00000000-0005-0000-0000-000087B90000}"/>
    <cellStyle name="Style 23 40 7 2 2" xfId="42473" xr:uid="{00000000-0005-0000-0000-000088B90000}"/>
    <cellStyle name="Style 23 40 7 3" xfId="42474" xr:uid="{00000000-0005-0000-0000-000089B90000}"/>
    <cellStyle name="Style 23 40 7 3 2" xfId="42475" xr:uid="{00000000-0005-0000-0000-00008AB90000}"/>
    <cellStyle name="Style 23 40 7 4" xfId="42476" xr:uid="{00000000-0005-0000-0000-00008BB90000}"/>
    <cellStyle name="Style 23 40 7 4 2" xfId="42477" xr:uid="{00000000-0005-0000-0000-00008CB90000}"/>
    <cellStyle name="Style 23 40 7 5" xfId="42478" xr:uid="{00000000-0005-0000-0000-00008DB90000}"/>
    <cellStyle name="Style 23 40 8" xfId="42479" xr:uid="{00000000-0005-0000-0000-00008EB90000}"/>
    <cellStyle name="Style 23 40 8 2" xfId="42480" xr:uid="{00000000-0005-0000-0000-00008FB90000}"/>
    <cellStyle name="Style 23 40 8 2 2" xfId="42481" xr:uid="{00000000-0005-0000-0000-000090B90000}"/>
    <cellStyle name="Style 23 40 8 3" xfId="42482" xr:uid="{00000000-0005-0000-0000-000091B90000}"/>
    <cellStyle name="Style 23 40 8 3 2" xfId="42483" xr:uid="{00000000-0005-0000-0000-000092B90000}"/>
    <cellStyle name="Style 23 40 8 4" xfId="42484" xr:uid="{00000000-0005-0000-0000-000093B90000}"/>
    <cellStyle name="Style 23 40 8 4 2" xfId="42485" xr:uid="{00000000-0005-0000-0000-000094B90000}"/>
    <cellStyle name="Style 23 40 8 5" xfId="42486" xr:uid="{00000000-0005-0000-0000-000095B90000}"/>
    <cellStyle name="Style 23 40 9" xfId="42487" xr:uid="{00000000-0005-0000-0000-000096B90000}"/>
    <cellStyle name="Style 23 40 9 2" xfId="42488" xr:uid="{00000000-0005-0000-0000-000097B90000}"/>
    <cellStyle name="Style 23 40 9 2 2" xfId="42489" xr:uid="{00000000-0005-0000-0000-000098B90000}"/>
    <cellStyle name="Style 23 40 9 3" xfId="42490" xr:uid="{00000000-0005-0000-0000-000099B90000}"/>
    <cellStyle name="Style 23 40 9 3 2" xfId="42491" xr:uid="{00000000-0005-0000-0000-00009AB90000}"/>
    <cellStyle name="Style 23 40 9 4" xfId="42492" xr:uid="{00000000-0005-0000-0000-00009BB90000}"/>
    <cellStyle name="Style 23 40 9 4 2" xfId="42493" xr:uid="{00000000-0005-0000-0000-00009CB90000}"/>
    <cellStyle name="Style 23 40 9 5" xfId="42494" xr:uid="{00000000-0005-0000-0000-00009DB90000}"/>
    <cellStyle name="Style 23 40_물질에너지밸런스(물량조정)" xfId="42495" xr:uid="{00000000-0005-0000-0000-00009EB90000}"/>
    <cellStyle name="Style 23 41" xfId="42496" xr:uid="{00000000-0005-0000-0000-00009FB90000}"/>
    <cellStyle name="Style 23 41 10" xfId="42497" xr:uid="{00000000-0005-0000-0000-0000A0B90000}"/>
    <cellStyle name="Style 23 41 10 2" xfId="42498" xr:uid="{00000000-0005-0000-0000-0000A1B90000}"/>
    <cellStyle name="Style 23 41 10 2 2" xfId="42499" xr:uid="{00000000-0005-0000-0000-0000A2B90000}"/>
    <cellStyle name="Style 23 41 10 3" xfId="42500" xr:uid="{00000000-0005-0000-0000-0000A3B90000}"/>
    <cellStyle name="Style 23 41 10 3 2" xfId="42501" xr:uid="{00000000-0005-0000-0000-0000A4B90000}"/>
    <cellStyle name="Style 23 41 10 4" xfId="42502" xr:uid="{00000000-0005-0000-0000-0000A5B90000}"/>
    <cellStyle name="Style 23 41 10 4 2" xfId="42503" xr:uid="{00000000-0005-0000-0000-0000A6B90000}"/>
    <cellStyle name="Style 23 41 10 5" xfId="42504" xr:uid="{00000000-0005-0000-0000-0000A7B90000}"/>
    <cellStyle name="Style 23 41 11" xfId="42505" xr:uid="{00000000-0005-0000-0000-0000A8B90000}"/>
    <cellStyle name="Style 23 41 11 2" xfId="42506" xr:uid="{00000000-0005-0000-0000-0000A9B90000}"/>
    <cellStyle name="Style 23 41 12" xfId="42507" xr:uid="{00000000-0005-0000-0000-0000AAB90000}"/>
    <cellStyle name="Style 23 41 12 2" xfId="42508" xr:uid="{00000000-0005-0000-0000-0000ABB90000}"/>
    <cellStyle name="Style 23 41 13" xfId="42509" xr:uid="{00000000-0005-0000-0000-0000ACB90000}"/>
    <cellStyle name="Style 23 41 13 2" xfId="42510" xr:uid="{00000000-0005-0000-0000-0000ADB90000}"/>
    <cellStyle name="Style 23 41 14" xfId="42511" xr:uid="{00000000-0005-0000-0000-0000AEB90000}"/>
    <cellStyle name="Style 23 41 2" xfId="42512" xr:uid="{00000000-0005-0000-0000-0000AFB90000}"/>
    <cellStyle name="Style 23 41 2 2" xfId="42513" xr:uid="{00000000-0005-0000-0000-0000B0B90000}"/>
    <cellStyle name="Style 23 41 2 2 2" xfId="42514" xr:uid="{00000000-0005-0000-0000-0000B1B90000}"/>
    <cellStyle name="Style 23 41 2 3" xfId="42515" xr:uid="{00000000-0005-0000-0000-0000B2B90000}"/>
    <cellStyle name="Style 23 41 2 3 2" xfId="42516" xr:uid="{00000000-0005-0000-0000-0000B3B90000}"/>
    <cellStyle name="Style 23 41 2 4" xfId="42517" xr:uid="{00000000-0005-0000-0000-0000B4B90000}"/>
    <cellStyle name="Style 23 41 2 4 2" xfId="42518" xr:uid="{00000000-0005-0000-0000-0000B5B90000}"/>
    <cellStyle name="Style 23 41 2 5" xfId="42519" xr:uid="{00000000-0005-0000-0000-0000B6B90000}"/>
    <cellStyle name="Style 23 41 3" xfId="42520" xr:uid="{00000000-0005-0000-0000-0000B7B90000}"/>
    <cellStyle name="Style 23 41 3 2" xfId="42521" xr:uid="{00000000-0005-0000-0000-0000B8B90000}"/>
    <cellStyle name="Style 23 41 3 2 2" xfId="42522" xr:uid="{00000000-0005-0000-0000-0000B9B90000}"/>
    <cellStyle name="Style 23 41 3 3" xfId="42523" xr:uid="{00000000-0005-0000-0000-0000BAB90000}"/>
    <cellStyle name="Style 23 41 3 3 2" xfId="42524" xr:uid="{00000000-0005-0000-0000-0000BBB90000}"/>
    <cellStyle name="Style 23 41 3 4" xfId="42525" xr:uid="{00000000-0005-0000-0000-0000BCB90000}"/>
    <cellStyle name="Style 23 41 3 4 2" xfId="42526" xr:uid="{00000000-0005-0000-0000-0000BDB90000}"/>
    <cellStyle name="Style 23 41 3 5" xfId="42527" xr:uid="{00000000-0005-0000-0000-0000BEB90000}"/>
    <cellStyle name="Style 23 41 4" xfId="42528" xr:uid="{00000000-0005-0000-0000-0000BFB90000}"/>
    <cellStyle name="Style 23 41 4 2" xfId="42529" xr:uid="{00000000-0005-0000-0000-0000C0B90000}"/>
    <cellStyle name="Style 23 41 4 2 2" xfId="42530" xr:uid="{00000000-0005-0000-0000-0000C1B90000}"/>
    <cellStyle name="Style 23 41 4 3" xfId="42531" xr:uid="{00000000-0005-0000-0000-0000C2B90000}"/>
    <cellStyle name="Style 23 41 4 3 2" xfId="42532" xr:uid="{00000000-0005-0000-0000-0000C3B90000}"/>
    <cellStyle name="Style 23 41 4 4" xfId="42533" xr:uid="{00000000-0005-0000-0000-0000C4B90000}"/>
    <cellStyle name="Style 23 41 4 4 2" xfId="42534" xr:uid="{00000000-0005-0000-0000-0000C5B90000}"/>
    <cellStyle name="Style 23 41 4 5" xfId="42535" xr:uid="{00000000-0005-0000-0000-0000C6B90000}"/>
    <cellStyle name="Style 23 41 5" xfId="42536" xr:uid="{00000000-0005-0000-0000-0000C7B90000}"/>
    <cellStyle name="Style 23 41 5 2" xfId="42537" xr:uid="{00000000-0005-0000-0000-0000C8B90000}"/>
    <cellStyle name="Style 23 41 5 2 2" xfId="42538" xr:uid="{00000000-0005-0000-0000-0000C9B90000}"/>
    <cellStyle name="Style 23 41 5 3" xfId="42539" xr:uid="{00000000-0005-0000-0000-0000CAB90000}"/>
    <cellStyle name="Style 23 41 5 3 2" xfId="42540" xr:uid="{00000000-0005-0000-0000-0000CBB90000}"/>
    <cellStyle name="Style 23 41 5 4" xfId="42541" xr:uid="{00000000-0005-0000-0000-0000CCB90000}"/>
    <cellStyle name="Style 23 41 5 4 2" xfId="42542" xr:uid="{00000000-0005-0000-0000-0000CDB90000}"/>
    <cellStyle name="Style 23 41 5 5" xfId="42543" xr:uid="{00000000-0005-0000-0000-0000CEB90000}"/>
    <cellStyle name="Style 23 41 6" xfId="42544" xr:uid="{00000000-0005-0000-0000-0000CFB90000}"/>
    <cellStyle name="Style 23 41 6 2" xfId="42545" xr:uid="{00000000-0005-0000-0000-0000D0B90000}"/>
    <cellStyle name="Style 23 41 6 2 2" xfId="42546" xr:uid="{00000000-0005-0000-0000-0000D1B90000}"/>
    <cellStyle name="Style 23 41 6 3" xfId="42547" xr:uid="{00000000-0005-0000-0000-0000D2B90000}"/>
    <cellStyle name="Style 23 41 6 3 2" xfId="42548" xr:uid="{00000000-0005-0000-0000-0000D3B90000}"/>
    <cellStyle name="Style 23 41 6 4" xfId="42549" xr:uid="{00000000-0005-0000-0000-0000D4B90000}"/>
    <cellStyle name="Style 23 41 6 4 2" xfId="42550" xr:uid="{00000000-0005-0000-0000-0000D5B90000}"/>
    <cellStyle name="Style 23 41 6 5" xfId="42551" xr:uid="{00000000-0005-0000-0000-0000D6B90000}"/>
    <cellStyle name="Style 23 41 7" xfId="42552" xr:uid="{00000000-0005-0000-0000-0000D7B90000}"/>
    <cellStyle name="Style 23 41 7 2" xfId="42553" xr:uid="{00000000-0005-0000-0000-0000D8B90000}"/>
    <cellStyle name="Style 23 41 7 2 2" xfId="42554" xr:uid="{00000000-0005-0000-0000-0000D9B90000}"/>
    <cellStyle name="Style 23 41 7 3" xfId="42555" xr:uid="{00000000-0005-0000-0000-0000DAB90000}"/>
    <cellStyle name="Style 23 41 7 3 2" xfId="42556" xr:uid="{00000000-0005-0000-0000-0000DBB90000}"/>
    <cellStyle name="Style 23 41 7 4" xfId="42557" xr:uid="{00000000-0005-0000-0000-0000DCB90000}"/>
    <cellStyle name="Style 23 41 7 4 2" xfId="42558" xr:uid="{00000000-0005-0000-0000-0000DDB90000}"/>
    <cellStyle name="Style 23 41 7 5" xfId="42559" xr:uid="{00000000-0005-0000-0000-0000DEB90000}"/>
    <cellStyle name="Style 23 41 8" xfId="42560" xr:uid="{00000000-0005-0000-0000-0000DFB90000}"/>
    <cellStyle name="Style 23 41 8 2" xfId="42561" xr:uid="{00000000-0005-0000-0000-0000E0B90000}"/>
    <cellStyle name="Style 23 41 8 2 2" xfId="42562" xr:uid="{00000000-0005-0000-0000-0000E1B90000}"/>
    <cellStyle name="Style 23 41 8 3" xfId="42563" xr:uid="{00000000-0005-0000-0000-0000E2B90000}"/>
    <cellStyle name="Style 23 41 8 3 2" xfId="42564" xr:uid="{00000000-0005-0000-0000-0000E3B90000}"/>
    <cellStyle name="Style 23 41 8 4" xfId="42565" xr:uid="{00000000-0005-0000-0000-0000E4B90000}"/>
    <cellStyle name="Style 23 41 8 4 2" xfId="42566" xr:uid="{00000000-0005-0000-0000-0000E5B90000}"/>
    <cellStyle name="Style 23 41 8 5" xfId="42567" xr:uid="{00000000-0005-0000-0000-0000E6B90000}"/>
    <cellStyle name="Style 23 41 9" xfId="42568" xr:uid="{00000000-0005-0000-0000-0000E7B90000}"/>
    <cellStyle name="Style 23 41 9 2" xfId="42569" xr:uid="{00000000-0005-0000-0000-0000E8B90000}"/>
    <cellStyle name="Style 23 41 9 2 2" xfId="42570" xr:uid="{00000000-0005-0000-0000-0000E9B90000}"/>
    <cellStyle name="Style 23 41 9 3" xfId="42571" xr:uid="{00000000-0005-0000-0000-0000EAB90000}"/>
    <cellStyle name="Style 23 41 9 3 2" xfId="42572" xr:uid="{00000000-0005-0000-0000-0000EBB90000}"/>
    <cellStyle name="Style 23 41 9 4" xfId="42573" xr:uid="{00000000-0005-0000-0000-0000ECB90000}"/>
    <cellStyle name="Style 23 41 9 4 2" xfId="42574" xr:uid="{00000000-0005-0000-0000-0000EDB90000}"/>
    <cellStyle name="Style 23 41 9 5" xfId="42575" xr:uid="{00000000-0005-0000-0000-0000EEB90000}"/>
    <cellStyle name="Style 23 41_물질에너지밸런스(물량조정)" xfId="42576" xr:uid="{00000000-0005-0000-0000-0000EFB90000}"/>
    <cellStyle name="Style 23 42" xfId="42577" xr:uid="{00000000-0005-0000-0000-0000F0B90000}"/>
    <cellStyle name="Style 23 42 10" xfId="42578" xr:uid="{00000000-0005-0000-0000-0000F1B90000}"/>
    <cellStyle name="Style 23 42 10 2" xfId="42579" xr:uid="{00000000-0005-0000-0000-0000F2B90000}"/>
    <cellStyle name="Style 23 42 10 2 2" xfId="42580" xr:uid="{00000000-0005-0000-0000-0000F3B90000}"/>
    <cellStyle name="Style 23 42 10 3" xfId="42581" xr:uid="{00000000-0005-0000-0000-0000F4B90000}"/>
    <cellStyle name="Style 23 42 10 3 2" xfId="42582" xr:uid="{00000000-0005-0000-0000-0000F5B90000}"/>
    <cellStyle name="Style 23 42 10 4" xfId="42583" xr:uid="{00000000-0005-0000-0000-0000F6B90000}"/>
    <cellStyle name="Style 23 42 10 4 2" xfId="42584" xr:uid="{00000000-0005-0000-0000-0000F7B90000}"/>
    <cellStyle name="Style 23 42 10 5" xfId="42585" xr:uid="{00000000-0005-0000-0000-0000F8B90000}"/>
    <cellStyle name="Style 23 42 11" xfId="42586" xr:uid="{00000000-0005-0000-0000-0000F9B90000}"/>
    <cellStyle name="Style 23 42 11 2" xfId="42587" xr:uid="{00000000-0005-0000-0000-0000FAB90000}"/>
    <cellStyle name="Style 23 42 12" xfId="42588" xr:uid="{00000000-0005-0000-0000-0000FBB90000}"/>
    <cellStyle name="Style 23 42 12 2" xfId="42589" xr:uid="{00000000-0005-0000-0000-0000FCB90000}"/>
    <cellStyle name="Style 23 42 13" xfId="42590" xr:uid="{00000000-0005-0000-0000-0000FDB90000}"/>
    <cellStyle name="Style 23 42 13 2" xfId="42591" xr:uid="{00000000-0005-0000-0000-0000FEB90000}"/>
    <cellStyle name="Style 23 42 14" xfId="42592" xr:uid="{00000000-0005-0000-0000-0000FFB90000}"/>
    <cellStyle name="Style 23 42 2" xfId="42593" xr:uid="{00000000-0005-0000-0000-000000BA0000}"/>
    <cellStyle name="Style 23 42 2 2" xfId="42594" xr:uid="{00000000-0005-0000-0000-000001BA0000}"/>
    <cellStyle name="Style 23 42 2 2 2" xfId="42595" xr:uid="{00000000-0005-0000-0000-000002BA0000}"/>
    <cellStyle name="Style 23 42 2 3" xfId="42596" xr:uid="{00000000-0005-0000-0000-000003BA0000}"/>
    <cellStyle name="Style 23 42 2 3 2" xfId="42597" xr:uid="{00000000-0005-0000-0000-000004BA0000}"/>
    <cellStyle name="Style 23 42 2 4" xfId="42598" xr:uid="{00000000-0005-0000-0000-000005BA0000}"/>
    <cellStyle name="Style 23 42 2 4 2" xfId="42599" xr:uid="{00000000-0005-0000-0000-000006BA0000}"/>
    <cellStyle name="Style 23 42 2 5" xfId="42600" xr:uid="{00000000-0005-0000-0000-000007BA0000}"/>
    <cellStyle name="Style 23 42 3" xfId="42601" xr:uid="{00000000-0005-0000-0000-000008BA0000}"/>
    <cellStyle name="Style 23 42 3 2" xfId="42602" xr:uid="{00000000-0005-0000-0000-000009BA0000}"/>
    <cellStyle name="Style 23 42 3 2 2" xfId="42603" xr:uid="{00000000-0005-0000-0000-00000ABA0000}"/>
    <cellStyle name="Style 23 42 3 3" xfId="42604" xr:uid="{00000000-0005-0000-0000-00000BBA0000}"/>
    <cellStyle name="Style 23 42 3 3 2" xfId="42605" xr:uid="{00000000-0005-0000-0000-00000CBA0000}"/>
    <cellStyle name="Style 23 42 3 4" xfId="42606" xr:uid="{00000000-0005-0000-0000-00000DBA0000}"/>
    <cellStyle name="Style 23 42 3 4 2" xfId="42607" xr:uid="{00000000-0005-0000-0000-00000EBA0000}"/>
    <cellStyle name="Style 23 42 3 5" xfId="42608" xr:uid="{00000000-0005-0000-0000-00000FBA0000}"/>
    <cellStyle name="Style 23 42 4" xfId="42609" xr:uid="{00000000-0005-0000-0000-000010BA0000}"/>
    <cellStyle name="Style 23 42 4 2" xfId="42610" xr:uid="{00000000-0005-0000-0000-000011BA0000}"/>
    <cellStyle name="Style 23 42 4 2 2" xfId="42611" xr:uid="{00000000-0005-0000-0000-000012BA0000}"/>
    <cellStyle name="Style 23 42 4 3" xfId="42612" xr:uid="{00000000-0005-0000-0000-000013BA0000}"/>
    <cellStyle name="Style 23 42 4 3 2" xfId="42613" xr:uid="{00000000-0005-0000-0000-000014BA0000}"/>
    <cellStyle name="Style 23 42 4 4" xfId="42614" xr:uid="{00000000-0005-0000-0000-000015BA0000}"/>
    <cellStyle name="Style 23 42 4 4 2" xfId="42615" xr:uid="{00000000-0005-0000-0000-000016BA0000}"/>
    <cellStyle name="Style 23 42 4 5" xfId="42616" xr:uid="{00000000-0005-0000-0000-000017BA0000}"/>
    <cellStyle name="Style 23 42 5" xfId="42617" xr:uid="{00000000-0005-0000-0000-000018BA0000}"/>
    <cellStyle name="Style 23 42 5 2" xfId="42618" xr:uid="{00000000-0005-0000-0000-000019BA0000}"/>
    <cellStyle name="Style 23 42 5 2 2" xfId="42619" xr:uid="{00000000-0005-0000-0000-00001ABA0000}"/>
    <cellStyle name="Style 23 42 5 3" xfId="42620" xr:uid="{00000000-0005-0000-0000-00001BBA0000}"/>
    <cellStyle name="Style 23 42 5 3 2" xfId="42621" xr:uid="{00000000-0005-0000-0000-00001CBA0000}"/>
    <cellStyle name="Style 23 42 5 4" xfId="42622" xr:uid="{00000000-0005-0000-0000-00001DBA0000}"/>
    <cellStyle name="Style 23 42 5 4 2" xfId="42623" xr:uid="{00000000-0005-0000-0000-00001EBA0000}"/>
    <cellStyle name="Style 23 42 5 5" xfId="42624" xr:uid="{00000000-0005-0000-0000-00001FBA0000}"/>
    <cellStyle name="Style 23 42 6" xfId="42625" xr:uid="{00000000-0005-0000-0000-000020BA0000}"/>
    <cellStyle name="Style 23 42 6 2" xfId="42626" xr:uid="{00000000-0005-0000-0000-000021BA0000}"/>
    <cellStyle name="Style 23 42 6 2 2" xfId="42627" xr:uid="{00000000-0005-0000-0000-000022BA0000}"/>
    <cellStyle name="Style 23 42 6 3" xfId="42628" xr:uid="{00000000-0005-0000-0000-000023BA0000}"/>
    <cellStyle name="Style 23 42 6 3 2" xfId="42629" xr:uid="{00000000-0005-0000-0000-000024BA0000}"/>
    <cellStyle name="Style 23 42 6 4" xfId="42630" xr:uid="{00000000-0005-0000-0000-000025BA0000}"/>
    <cellStyle name="Style 23 42 6 4 2" xfId="42631" xr:uid="{00000000-0005-0000-0000-000026BA0000}"/>
    <cellStyle name="Style 23 42 6 5" xfId="42632" xr:uid="{00000000-0005-0000-0000-000027BA0000}"/>
    <cellStyle name="Style 23 42 7" xfId="42633" xr:uid="{00000000-0005-0000-0000-000028BA0000}"/>
    <cellStyle name="Style 23 42 7 2" xfId="42634" xr:uid="{00000000-0005-0000-0000-000029BA0000}"/>
    <cellStyle name="Style 23 42 7 2 2" xfId="42635" xr:uid="{00000000-0005-0000-0000-00002ABA0000}"/>
    <cellStyle name="Style 23 42 7 3" xfId="42636" xr:uid="{00000000-0005-0000-0000-00002BBA0000}"/>
    <cellStyle name="Style 23 42 7 3 2" xfId="42637" xr:uid="{00000000-0005-0000-0000-00002CBA0000}"/>
    <cellStyle name="Style 23 42 7 4" xfId="42638" xr:uid="{00000000-0005-0000-0000-00002DBA0000}"/>
    <cellStyle name="Style 23 42 7 4 2" xfId="42639" xr:uid="{00000000-0005-0000-0000-00002EBA0000}"/>
    <cellStyle name="Style 23 42 7 5" xfId="42640" xr:uid="{00000000-0005-0000-0000-00002FBA0000}"/>
    <cellStyle name="Style 23 42 8" xfId="42641" xr:uid="{00000000-0005-0000-0000-000030BA0000}"/>
    <cellStyle name="Style 23 42 8 2" xfId="42642" xr:uid="{00000000-0005-0000-0000-000031BA0000}"/>
    <cellStyle name="Style 23 42 8 2 2" xfId="42643" xr:uid="{00000000-0005-0000-0000-000032BA0000}"/>
    <cellStyle name="Style 23 42 8 3" xfId="42644" xr:uid="{00000000-0005-0000-0000-000033BA0000}"/>
    <cellStyle name="Style 23 42 8 3 2" xfId="42645" xr:uid="{00000000-0005-0000-0000-000034BA0000}"/>
    <cellStyle name="Style 23 42 8 4" xfId="42646" xr:uid="{00000000-0005-0000-0000-000035BA0000}"/>
    <cellStyle name="Style 23 42 8 4 2" xfId="42647" xr:uid="{00000000-0005-0000-0000-000036BA0000}"/>
    <cellStyle name="Style 23 42 8 5" xfId="42648" xr:uid="{00000000-0005-0000-0000-000037BA0000}"/>
    <cellStyle name="Style 23 42 9" xfId="42649" xr:uid="{00000000-0005-0000-0000-000038BA0000}"/>
    <cellStyle name="Style 23 42 9 2" xfId="42650" xr:uid="{00000000-0005-0000-0000-000039BA0000}"/>
    <cellStyle name="Style 23 42 9 2 2" xfId="42651" xr:uid="{00000000-0005-0000-0000-00003ABA0000}"/>
    <cellStyle name="Style 23 42 9 3" xfId="42652" xr:uid="{00000000-0005-0000-0000-00003BBA0000}"/>
    <cellStyle name="Style 23 42 9 3 2" xfId="42653" xr:uid="{00000000-0005-0000-0000-00003CBA0000}"/>
    <cellStyle name="Style 23 42 9 4" xfId="42654" xr:uid="{00000000-0005-0000-0000-00003DBA0000}"/>
    <cellStyle name="Style 23 42 9 4 2" xfId="42655" xr:uid="{00000000-0005-0000-0000-00003EBA0000}"/>
    <cellStyle name="Style 23 42 9 5" xfId="42656" xr:uid="{00000000-0005-0000-0000-00003FBA0000}"/>
    <cellStyle name="Style 23 42_물질에너지밸런스(물량조정)" xfId="42657" xr:uid="{00000000-0005-0000-0000-000040BA0000}"/>
    <cellStyle name="Style 23 43" xfId="42658" xr:uid="{00000000-0005-0000-0000-000041BA0000}"/>
    <cellStyle name="Style 23 43 10" xfId="42659" xr:uid="{00000000-0005-0000-0000-000042BA0000}"/>
    <cellStyle name="Style 23 43 10 2" xfId="42660" xr:uid="{00000000-0005-0000-0000-000043BA0000}"/>
    <cellStyle name="Style 23 43 10 2 2" xfId="42661" xr:uid="{00000000-0005-0000-0000-000044BA0000}"/>
    <cellStyle name="Style 23 43 10 3" xfId="42662" xr:uid="{00000000-0005-0000-0000-000045BA0000}"/>
    <cellStyle name="Style 23 43 10 3 2" xfId="42663" xr:uid="{00000000-0005-0000-0000-000046BA0000}"/>
    <cellStyle name="Style 23 43 10 4" xfId="42664" xr:uid="{00000000-0005-0000-0000-000047BA0000}"/>
    <cellStyle name="Style 23 43 10 4 2" xfId="42665" xr:uid="{00000000-0005-0000-0000-000048BA0000}"/>
    <cellStyle name="Style 23 43 10 5" xfId="42666" xr:uid="{00000000-0005-0000-0000-000049BA0000}"/>
    <cellStyle name="Style 23 43 11" xfId="42667" xr:uid="{00000000-0005-0000-0000-00004ABA0000}"/>
    <cellStyle name="Style 23 43 11 2" xfId="42668" xr:uid="{00000000-0005-0000-0000-00004BBA0000}"/>
    <cellStyle name="Style 23 43 12" xfId="42669" xr:uid="{00000000-0005-0000-0000-00004CBA0000}"/>
    <cellStyle name="Style 23 43 12 2" xfId="42670" xr:uid="{00000000-0005-0000-0000-00004DBA0000}"/>
    <cellStyle name="Style 23 43 13" xfId="42671" xr:uid="{00000000-0005-0000-0000-00004EBA0000}"/>
    <cellStyle name="Style 23 43 13 2" xfId="42672" xr:uid="{00000000-0005-0000-0000-00004FBA0000}"/>
    <cellStyle name="Style 23 43 14" xfId="42673" xr:uid="{00000000-0005-0000-0000-000050BA0000}"/>
    <cellStyle name="Style 23 43 2" xfId="42674" xr:uid="{00000000-0005-0000-0000-000051BA0000}"/>
    <cellStyle name="Style 23 43 2 2" xfId="42675" xr:uid="{00000000-0005-0000-0000-000052BA0000}"/>
    <cellStyle name="Style 23 43 2 2 2" xfId="42676" xr:uid="{00000000-0005-0000-0000-000053BA0000}"/>
    <cellStyle name="Style 23 43 2 3" xfId="42677" xr:uid="{00000000-0005-0000-0000-000054BA0000}"/>
    <cellStyle name="Style 23 43 2 3 2" xfId="42678" xr:uid="{00000000-0005-0000-0000-000055BA0000}"/>
    <cellStyle name="Style 23 43 2 4" xfId="42679" xr:uid="{00000000-0005-0000-0000-000056BA0000}"/>
    <cellStyle name="Style 23 43 2 4 2" xfId="42680" xr:uid="{00000000-0005-0000-0000-000057BA0000}"/>
    <cellStyle name="Style 23 43 2 5" xfId="42681" xr:uid="{00000000-0005-0000-0000-000058BA0000}"/>
    <cellStyle name="Style 23 43 3" xfId="42682" xr:uid="{00000000-0005-0000-0000-000059BA0000}"/>
    <cellStyle name="Style 23 43 3 2" xfId="42683" xr:uid="{00000000-0005-0000-0000-00005ABA0000}"/>
    <cellStyle name="Style 23 43 3 2 2" xfId="42684" xr:uid="{00000000-0005-0000-0000-00005BBA0000}"/>
    <cellStyle name="Style 23 43 3 3" xfId="42685" xr:uid="{00000000-0005-0000-0000-00005CBA0000}"/>
    <cellStyle name="Style 23 43 3 3 2" xfId="42686" xr:uid="{00000000-0005-0000-0000-00005DBA0000}"/>
    <cellStyle name="Style 23 43 3 4" xfId="42687" xr:uid="{00000000-0005-0000-0000-00005EBA0000}"/>
    <cellStyle name="Style 23 43 3 4 2" xfId="42688" xr:uid="{00000000-0005-0000-0000-00005FBA0000}"/>
    <cellStyle name="Style 23 43 3 5" xfId="42689" xr:uid="{00000000-0005-0000-0000-000060BA0000}"/>
    <cellStyle name="Style 23 43 4" xfId="42690" xr:uid="{00000000-0005-0000-0000-000061BA0000}"/>
    <cellStyle name="Style 23 43 4 2" xfId="42691" xr:uid="{00000000-0005-0000-0000-000062BA0000}"/>
    <cellStyle name="Style 23 43 4 2 2" xfId="42692" xr:uid="{00000000-0005-0000-0000-000063BA0000}"/>
    <cellStyle name="Style 23 43 4 3" xfId="42693" xr:uid="{00000000-0005-0000-0000-000064BA0000}"/>
    <cellStyle name="Style 23 43 4 3 2" xfId="42694" xr:uid="{00000000-0005-0000-0000-000065BA0000}"/>
    <cellStyle name="Style 23 43 4 4" xfId="42695" xr:uid="{00000000-0005-0000-0000-000066BA0000}"/>
    <cellStyle name="Style 23 43 4 4 2" xfId="42696" xr:uid="{00000000-0005-0000-0000-000067BA0000}"/>
    <cellStyle name="Style 23 43 4 5" xfId="42697" xr:uid="{00000000-0005-0000-0000-000068BA0000}"/>
    <cellStyle name="Style 23 43 5" xfId="42698" xr:uid="{00000000-0005-0000-0000-000069BA0000}"/>
    <cellStyle name="Style 23 43 5 2" xfId="42699" xr:uid="{00000000-0005-0000-0000-00006ABA0000}"/>
    <cellStyle name="Style 23 43 5 2 2" xfId="42700" xr:uid="{00000000-0005-0000-0000-00006BBA0000}"/>
    <cellStyle name="Style 23 43 5 3" xfId="42701" xr:uid="{00000000-0005-0000-0000-00006CBA0000}"/>
    <cellStyle name="Style 23 43 5 3 2" xfId="42702" xr:uid="{00000000-0005-0000-0000-00006DBA0000}"/>
    <cellStyle name="Style 23 43 5 4" xfId="42703" xr:uid="{00000000-0005-0000-0000-00006EBA0000}"/>
    <cellStyle name="Style 23 43 5 4 2" xfId="42704" xr:uid="{00000000-0005-0000-0000-00006FBA0000}"/>
    <cellStyle name="Style 23 43 5 5" xfId="42705" xr:uid="{00000000-0005-0000-0000-000070BA0000}"/>
    <cellStyle name="Style 23 43 6" xfId="42706" xr:uid="{00000000-0005-0000-0000-000071BA0000}"/>
    <cellStyle name="Style 23 43 6 2" xfId="42707" xr:uid="{00000000-0005-0000-0000-000072BA0000}"/>
    <cellStyle name="Style 23 43 6 2 2" xfId="42708" xr:uid="{00000000-0005-0000-0000-000073BA0000}"/>
    <cellStyle name="Style 23 43 6 3" xfId="42709" xr:uid="{00000000-0005-0000-0000-000074BA0000}"/>
    <cellStyle name="Style 23 43 6 3 2" xfId="42710" xr:uid="{00000000-0005-0000-0000-000075BA0000}"/>
    <cellStyle name="Style 23 43 6 4" xfId="42711" xr:uid="{00000000-0005-0000-0000-000076BA0000}"/>
    <cellStyle name="Style 23 43 6 4 2" xfId="42712" xr:uid="{00000000-0005-0000-0000-000077BA0000}"/>
    <cellStyle name="Style 23 43 6 5" xfId="42713" xr:uid="{00000000-0005-0000-0000-000078BA0000}"/>
    <cellStyle name="Style 23 43 7" xfId="42714" xr:uid="{00000000-0005-0000-0000-000079BA0000}"/>
    <cellStyle name="Style 23 43 7 2" xfId="42715" xr:uid="{00000000-0005-0000-0000-00007ABA0000}"/>
    <cellStyle name="Style 23 43 7 2 2" xfId="42716" xr:uid="{00000000-0005-0000-0000-00007BBA0000}"/>
    <cellStyle name="Style 23 43 7 3" xfId="42717" xr:uid="{00000000-0005-0000-0000-00007CBA0000}"/>
    <cellStyle name="Style 23 43 7 3 2" xfId="42718" xr:uid="{00000000-0005-0000-0000-00007DBA0000}"/>
    <cellStyle name="Style 23 43 7 4" xfId="42719" xr:uid="{00000000-0005-0000-0000-00007EBA0000}"/>
    <cellStyle name="Style 23 43 7 4 2" xfId="42720" xr:uid="{00000000-0005-0000-0000-00007FBA0000}"/>
    <cellStyle name="Style 23 43 7 5" xfId="42721" xr:uid="{00000000-0005-0000-0000-000080BA0000}"/>
    <cellStyle name="Style 23 43 8" xfId="42722" xr:uid="{00000000-0005-0000-0000-000081BA0000}"/>
    <cellStyle name="Style 23 43 8 2" xfId="42723" xr:uid="{00000000-0005-0000-0000-000082BA0000}"/>
    <cellStyle name="Style 23 43 8 2 2" xfId="42724" xr:uid="{00000000-0005-0000-0000-000083BA0000}"/>
    <cellStyle name="Style 23 43 8 3" xfId="42725" xr:uid="{00000000-0005-0000-0000-000084BA0000}"/>
    <cellStyle name="Style 23 43 8 3 2" xfId="42726" xr:uid="{00000000-0005-0000-0000-000085BA0000}"/>
    <cellStyle name="Style 23 43 8 4" xfId="42727" xr:uid="{00000000-0005-0000-0000-000086BA0000}"/>
    <cellStyle name="Style 23 43 8 4 2" xfId="42728" xr:uid="{00000000-0005-0000-0000-000087BA0000}"/>
    <cellStyle name="Style 23 43 8 5" xfId="42729" xr:uid="{00000000-0005-0000-0000-000088BA0000}"/>
    <cellStyle name="Style 23 43 9" xfId="42730" xr:uid="{00000000-0005-0000-0000-000089BA0000}"/>
    <cellStyle name="Style 23 43 9 2" xfId="42731" xr:uid="{00000000-0005-0000-0000-00008ABA0000}"/>
    <cellStyle name="Style 23 43 9 2 2" xfId="42732" xr:uid="{00000000-0005-0000-0000-00008BBA0000}"/>
    <cellStyle name="Style 23 43 9 3" xfId="42733" xr:uid="{00000000-0005-0000-0000-00008CBA0000}"/>
    <cellStyle name="Style 23 43 9 3 2" xfId="42734" xr:uid="{00000000-0005-0000-0000-00008DBA0000}"/>
    <cellStyle name="Style 23 43 9 4" xfId="42735" xr:uid="{00000000-0005-0000-0000-00008EBA0000}"/>
    <cellStyle name="Style 23 43 9 4 2" xfId="42736" xr:uid="{00000000-0005-0000-0000-00008FBA0000}"/>
    <cellStyle name="Style 23 43 9 5" xfId="42737" xr:uid="{00000000-0005-0000-0000-000090BA0000}"/>
    <cellStyle name="Style 23 43_물질에너지밸런스(물량조정)" xfId="42738" xr:uid="{00000000-0005-0000-0000-000091BA0000}"/>
    <cellStyle name="Style 23 44" xfId="42739" xr:uid="{00000000-0005-0000-0000-000092BA0000}"/>
    <cellStyle name="Style 23 44 10" xfId="42740" xr:uid="{00000000-0005-0000-0000-000093BA0000}"/>
    <cellStyle name="Style 23 44 10 2" xfId="42741" xr:uid="{00000000-0005-0000-0000-000094BA0000}"/>
    <cellStyle name="Style 23 44 10 2 2" xfId="42742" xr:uid="{00000000-0005-0000-0000-000095BA0000}"/>
    <cellStyle name="Style 23 44 10 3" xfId="42743" xr:uid="{00000000-0005-0000-0000-000096BA0000}"/>
    <cellStyle name="Style 23 44 10 3 2" xfId="42744" xr:uid="{00000000-0005-0000-0000-000097BA0000}"/>
    <cellStyle name="Style 23 44 10 4" xfId="42745" xr:uid="{00000000-0005-0000-0000-000098BA0000}"/>
    <cellStyle name="Style 23 44 10 4 2" xfId="42746" xr:uid="{00000000-0005-0000-0000-000099BA0000}"/>
    <cellStyle name="Style 23 44 10 5" xfId="42747" xr:uid="{00000000-0005-0000-0000-00009ABA0000}"/>
    <cellStyle name="Style 23 44 11" xfId="42748" xr:uid="{00000000-0005-0000-0000-00009BBA0000}"/>
    <cellStyle name="Style 23 44 11 2" xfId="42749" xr:uid="{00000000-0005-0000-0000-00009CBA0000}"/>
    <cellStyle name="Style 23 44 12" xfId="42750" xr:uid="{00000000-0005-0000-0000-00009DBA0000}"/>
    <cellStyle name="Style 23 44 12 2" xfId="42751" xr:uid="{00000000-0005-0000-0000-00009EBA0000}"/>
    <cellStyle name="Style 23 44 13" xfId="42752" xr:uid="{00000000-0005-0000-0000-00009FBA0000}"/>
    <cellStyle name="Style 23 44 13 2" xfId="42753" xr:uid="{00000000-0005-0000-0000-0000A0BA0000}"/>
    <cellStyle name="Style 23 44 14" xfId="42754" xr:uid="{00000000-0005-0000-0000-0000A1BA0000}"/>
    <cellStyle name="Style 23 44 2" xfId="42755" xr:uid="{00000000-0005-0000-0000-0000A2BA0000}"/>
    <cellStyle name="Style 23 44 2 2" xfId="42756" xr:uid="{00000000-0005-0000-0000-0000A3BA0000}"/>
    <cellStyle name="Style 23 44 2 2 2" xfId="42757" xr:uid="{00000000-0005-0000-0000-0000A4BA0000}"/>
    <cellStyle name="Style 23 44 2 3" xfId="42758" xr:uid="{00000000-0005-0000-0000-0000A5BA0000}"/>
    <cellStyle name="Style 23 44 2 3 2" xfId="42759" xr:uid="{00000000-0005-0000-0000-0000A6BA0000}"/>
    <cellStyle name="Style 23 44 2 4" xfId="42760" xr:uid="{00000000-0005-0000-0000-0000A7BA0000}"/>
    <cellStyle name="Style 23 44 2 4 2" xfId="42761" xr:uid="{00000000-0005-0000-0000-0000A8BA0000}"/>
    <cellStyle name="Style 23 44 2 5" xfId="42762" xr:uid="{00000000-0005-0000-0000-0000A9BA0000}"/>
    <cellStyle name="Style 23 44 3" xfId="42763" xr:uid="{00000000-0005-0000-0000-0000AABA0000}"/>
    <cellStyle name="Style 23 44 3 2" xfId="42764" xr:uid="{00000000-0005-0000-0000-0000ABBA0000}"/>
    <cellStyle name="Style 23 44 3 2 2" xfId="42765" xr:uid="{00000000-0005-0000-0000-0000ACBA0000}"/>
    <cellStyle name="Style 23 44 3 3" xfId="42766" xr:uid="{00000000-0005-0000-0000-0000ADBA0000}"/>
    <cellStyle name="Style 23 44 3 3 2" xfId="42767" xr:uid="{00000000-0005-0000-0000-0000AEBA0000}"/>
    <cellStyle name="Style 23 44 3 4" xfId="42768" xr:uid="{00000000-0005-0000-0000-0000AFBA0000}"/>
    <cellStyle name="Style 23 44 3 4 2" xfId="42769" xr:uid="{00000000-0005-0000-0000-0000B0BA0000}"/>
    <cellStyle name="Style 23 44 3 5" xfId="42770" xr:uid="{00000000-0005-0000-0000-0000B1BA0000}"/>
    <cellStyle name="Style 23 44 4" xfId="42771" xr:uid="{00000000-0005-0000-0000-0000B2BA0000}"/>
    <cellStyle name="Style 23 44 4 2" xfId="42772" xr:uid="{00000000-0005-0000-0000-0000B3BA0000}"/>
    <cellStyle name="Style 23 44 4 2 2" xfId="42773" xr:uid="{00000000-0005-0000-0000-0000B4BA0000}"/>
    <cellStyle name="Style 23 44 4 3" xfId="42774" xr:uid="{00000000-0005-0000-0000-0000B5BA0000}"/>
    <cellStyle name="Style 23 44 4 3 2" xfId="42775" xr:uid="{00000000-0005-0000-0000-0000B6BA0000}"/>
    <cellStyle name="Style 23 44 4 4" xfId="42776" xr:uid="{00000000-0005-0000-0000-0000B7BA0000}"/>
    <cellStyle name="Style 23 44 4 4 2" xfId="42777" xr:uid="{00000000-0005-0000-0000-0000B8BA0000}"/>
    <cellStyle name="Style 23 44 4 5" xfId="42778" xr:uid="{00000000-0005-0000-0000-0000B9BA0000}"/>
    <cellStyle name="Style 23 44 5" xfId="42779" xr:uid="{00000000-0005-0000-0000-0000BABA0000}"/>
    <cellStyle name="Style 23 44 5 2" xfId="42780" xr:uid="{00000000-0005-0000-0000-0000BBBA0000}"/>
    <cellStyle name="Style 23 44 5 2 2" xfId="42781" xr:uid="{00000000-0005-0000-0000-0000BCBA0000}"/>
    <cellStyle name="Style 23 44 5 3" xfId="42782" xr:uid="{00000000-0005-0000-0000-0000BDBA0000}"/>
    <cellStyle name="Style 23 44 5 3 2" xfId="42783" xr:uid="{00000000-0005-0000-0000-0000BEBA0000}"/>
    <cellStyle name="Style 23 44 5 4" xfId="42784" xr:uid="{00000000-0005-0000-0000-0000BFBA0000}"/>
    <cellStyle name="Style 23 44 5 4 2" xfId="42785" xr:uid="{00000000-0005-0000-0000-0000C0BA0000}"/>
    <cellStyle name="Style 23 44 5 5" xfId="42786" xr:uid="{00000000-0005-0000-0000-0000C1BA0000}"/>
    <cellStyle name="Style 23 44 6" xfId="42787" xr:uid="{00000000-0005-0000-0000-0000C2BA0000}"/>
    <cellStyle name="Style 23 44 6 2" xfId="42788" xr:uid="{00000000-0005-0000-0000-0000C3BA0000}"/>
    <cellStyle name="Style 23 44 6 2 2" xfId="42789" xr:uid="{00000000-0005-0000-0000-0000C4BA0000}"/>
    <cellStyle name="Style 23 44 6 3" xfId="42790" xr:uid="{00000000-0005-0000-0000-0000C5BA0000}"/>
    <cellStyle name="Style 23 44 6 3 2" xfId="42791" xr:uid="{00000000-0005-0000-0000-0000C6BA0000}"/>
    <cellStyle name="Style 23 44 6 4" xfId="42792" xr:uid="{00000000-0005-0000-0000-0000C7BA0000}"/>
    <cellStyle name="Style 23 44 6 4 2" xfId="42793" xr:uid="{00000000-0005-0000-0000-0000C8BA0000}"/>
    <cellStyle name="Style 23 44 6 5" xfId="42794" xr:uid="{00000000-0005-0000-0000-0000C9BA0000}"/>
    <cellStyle name="Style 23 44 7" xfId="42795" xr:uid="{00000000-0005-0000-0000-0000CABA0000}"/>
    <cellStyle name="Style 23 44 7 2" xfId="42796" xr:uid="{00000000-0005-0000-0000-0000CBBA0000}"/>
    <cellStyle name="Style 23 44 7 2 2" xfId="42797" xr:uid="{00000000-0005-0000-0000-0000CCBA0000}"/>
    <cellStyle name="Style 23 44 7 3" xfId="42798" xr:uid="{00000000-0005-0000-0000-0000CDBA0000}"/>
    <cellStyle name="Style 23 44 7 3 2" xfId="42799" xr:uid="{00000000-0005-0000-0000-0000CEBA0000}"/>
    <cellStyle name="Style 23 44 7 4" xfId="42800" xr:uid="{00000000-0005-0000-0000-0000CFBA0000}"/>
    <cellStyle name="Style 23 44 7 4 2" xfId="42801" xr:uid="{00000000-0005-0000-0000-0000D0BA0000}"/>
    <cellStyle name="Style 23 44 7 5" xfId="42802" xr:uid="{00000000-0005-0000-0000-0000D1BA0000}"/>
    <cellStyle name="Style 23 44 8" xfId="42803" xr:uid="{00000000-0005-0000-0000-0000D2BA0000}"/>
    <cellStyle name="Style 23 44 8 2" xfId="42804" xr:uid="{00000000-0005-0000-0000-0000D3BA0000}"/>
    <cellStyle name="Style 23 44 8 2 2" xfId="42805" xr:uid="{00000000-0005-0000-0000-0000D4BA0000}"/>
    <cellStyle name="Style 23 44 8 3" xfId="42806" xr:uid="{00000000-0005-0000-0000-0000D5BA0000}"/>
    <cellStyle name="Style 23 44 8 3 2" xfId="42807" xr:uid="{00000000-0005-0000-0000-0000D6BA0000}"/>
    <cellStyle name="Style 23 44 8 4" xfId="42808" xr:uid="{00000000-0005-0000-0000-0000D7BA0000}"/>
    <cellStyle name="Style 23 44 8 4 2" xfId="42809" xr:uid="{00000000-0005-0000-0000-0000D8BA0000}"/>
    <cellStyle name="Style 23 44 8 5" xfId="42810" xr:uid="{00000000-0005-0000-0000-0000D9BA0000}"/>
    <cellStyle name="Style 23 44 9" xfId="42811" xr:uid="{00000000-0005-0000-0000-0000DABA0000}"/>
    <cellStyle name="Style 23 44 9 2" xfId="42812" xr:uid="{00000000-0005-0000-0000-0000DBBA0000}"/>
    <cellStyle name="Style 23 44 9 2 2" xfId="42813" xr:uid="{00000000-0005-0000-0000-0000DCBA0000}"/>
    <cellStyle name="Style 23 44 9 3" xfId="42814" xr:uid="{00000000-0005-0000-0000-0000DDBA0000}"/>
    <cellStyle name="Style 23 44 9 3 2" xfId="42815" xr:uid="{00000000-0005-0000-0000-0000DEBA0000}"/>
    <cellStyle name="Style 23 44 9 4" xfId="42816" xr:uid="{00000000-0005-0000-0000-0000DFBA0000}"/>
    <cellStyle name="Style 23 44 9 4 2" xfId="42817" xr:uid="{00000000-0005-0000-0000-0000E0BA0000}"/>
    <cellStyle name="Style 23 44 9 5" xfId="42818" xr:uid="{00000000-0005-0000-0000-0000E1BA0000}"/>
    <cellStyle name="Style 23 44_물질에너지밸런스(물량조정)" xfId="42819" xr:uid="{00000000-0005-0000-0000-0000E2BA0000}"/>
    <cellStyle name="Style 23 45" xfId="42820" xr:uid="{00000000-0005-0000-0000-0000E3BA0000}"/>
    <cellStyle name="Style 23 45 10" xfId="42821" xr:uid="{00000000-0005-0000-0000-0000E4BA0000}"/>
    <cellStyle name="Style 23 45 10 2" xfId="42822" xr:uid="{00000000-0005-0000-0000-0000E5BA0000}"/>
    <cellStyle name="Style 23 45 10 2 2" xfId="42823" xr:uid="{00000000-0005-0000-0000-0000E6BA0000}"/>
    <cellStyle name="Style 23 45 10 3" xfId="42824" xr:uid="{00000000-0005-0000-0000-0000E7BA0000}"/>
    <cellStyle name="Style 23 45 10 3 2" xfId="42825" xr:uid="{00000000-0005-0000-0000-0000E8BA0000}"/>
    <cellStyle name="Style 23 45 10 4" xfId="42826" xr:uid="{00000000-0005-0000-0000-0000E9BA0000}"/>
    <cellStyle name="Style 23 45 10 4 2" xfId="42827" xr:uid="{00000000-0005-0000-0000-0000EABA0000}"/>
    <cellStyle name="Style 23 45 10 5" xfId="42828" xr:uid="{00000000-0005-0000-0000-0000EBBA0000}"/>
    <cellStyle name="Style 23 45 11" xfId="42829" xr:uid="{00000000-0005-0000-0000-0000ECBA0000}"/>
    <cellStyle name="Style 23 45 11 2" xfId="42830" xr:uid="{00000000-0005-0000-0000-0000EDBA0000}"/>
    <cellStyle name="Style 23 45 12" xfId="42831" xr:uid="{00000000-0005-0000-0000-0000EEBA0000}"/>
    <cellStyle name="Style 23 45 12 2" xfId="42832" xr:uid="{00000000-0005-0000-0000-0000EFBA0000}"/>
    <cellStyle name="Style 23 45 13" xfId="42833" xr:uid="{00000000-0005-0000-0000-0000F0BA0000}"/>
    <cellStyle name="Style 23 45 13 2" xfId="42834" xr:uid="{00000000-0005-0000-0000-0000F1BA0000}"/>
    <cellStyle name="Style 23 45 14" xfId="42835" xr:uid="{00000000-0005-0000-0000-0000F2BA0000}"/>
    <cellStyle name="Style 23 45 2" xfId="42836" xr:uid="{00000000-0005-0000-0000-0000F3BA0000}"/>
    <cellStyle name="Style 23 45 2 2" xfId="42837" xr:uid="{00000000-0005-0000-0000-0000F4BA0000}"/>
    <cellStyle name="Style 23 45 2 2 2" xfId="42838" xr:uid="{00000000-0005-0000-0000-0000F5BA0000}"/>
    <cellStyle name="Style 23 45 2 3" xfId="42839" xr:uid="{00000000-0005-0000-0000-0000F6BA0000}"/>
    <cellStyle name="Style 23 45 2 3 2" xfId="42840" xr:uid="{00000000-0005-0000-0000-0000F7BA0000}"/>
    <cellStyle name="Style 23 45 2 4" xfId="42841" xr:uid="{00000000-0005-0000-0000-0000F8BA0000}"/>
    <cellStyle name="Style 23 45 2 4 2" xfId="42842" xr:uid="{00000000-0005-0000-0000-0000F9BA0000}"/>
    <cellStyle name="Style 23 45 2 5" xfId="42843" xr:uid="{00000000-0005-0000-0000-0000FABA0000}"/>
    <cellStyle name="Style 23 45 3" xfId="42844" xr:uid="{00000000-0005-0000-0000-0000FBBA0000}"/>
    <cellStyle name="Style 23 45 3 2" xfId="42845" xr:uid="{00000000-0005-0000-0000-0000FCBA0000}"/>
    <cellStyle name="Style 23 45 3 2 2" xfId="42846" xr:uid="{00000000-0005-0000-0000-0000FDBA0000}"/>
    <cellStyle name="Style 23 45 3 3" xfId="42847" xr:uid="{00000000-0005-0000-0000-0000FEBA0000}"/>
    <cellStyle name="Style 23 45 3 3 2" xfId="42848" xr:uid="{00000000-0005-0000-0000-0000FFBA0000}"/>
    <cellStyle name="Style 23 45 3 4" xfId="42849" xr:uid="{00000000-0005-0000-0000-000000BB0000}"/>
    <cellStyle name="Style 23 45 3 4 2" xfId="42850" xr:uid="{00000000-0005-0000-0000-000001BB0000}"/>
    <cellStyle name="Style 23 45 3 5" xfId="42851" xr:uid="{00000000-0005-0000-0000-000002BB0000}"/>
    <cellStyle name="Style 23 45 4" xfId="42852" xr:uid="{00000000-0005-0000-0000-000003BB0000}"/>
    <cellStyle name="Style 23 45 4 2" xfId="42853" xr:uid="{00000000-0005-0000-0000-000004BB0000}"/>
    <cellStyle name="Style 23 45 4 2 2" xfId="42854" xr:uid="{00000000-0005-0000-0000-000005BB0000}"/>
    <cellStyle name="Style 23 45 4 3" xfId="42855" xr:uid="{00000000-0005-0000-0000-000006BB0000}"/>
    <cellStyle name="Style 23 45 4 3 2" xfId="42856" xr:uid="{00000000-0005-0000-0000-000007BB0000}"/>
    <cellStyle name="Style 23 45 4 4" xfId="42857" xr:uid="{00000000-0005-0000-0000-000008BB0000}"/>
    <cellStyle name="Style 23 45 4 4 2" xfId="42858" xr:uid="{00000000-0005-0000-0000-000009BB0000}"/>
    <cellStyle name="Style 23 45 4 5" xfId="42859" xr:uid="{00000000-0005-0000-0000-00000ABB0000}"/>
    <cellStyle name="Style 23 45 5" xfId="42860" xr:uid="{00000000-0005-0000-0000-00000BBB0000}"/>
    <cellStyle name="Style 23 45 5 2" xfId="42861" xr:uid="{00000000-0005-0000-0000-00000CBB0000}"/>
    <cellStyle name="Style 23 45 5 2 2" xfId="42862" xr:uid="{00000000-0005-0000-0000-00000DBB0000}"/>
    <cellStyle name="Style 23 45 5 3" xfId="42863" xr:uid="{00000000-0005-0000-0000-00000EBB0000}"/>
    <cellStyle name="Style 23 45 5 3 2" xfId="42864" xr:uid="{00000000-0005-0000-0000-00000FBB0000}"/>
    <cellStyle name="Style 23 45 5 4" xfId="42865" xr:uid="{00000000-0005-0000-0000-000010BB0000}"/>
    <cellStyle name="Style 23 45 5 4 2" xfId="42866" xr:uid="{00000000-0005-0000-0000-000011BB0000}"/>
    <cellStyle name="Style 23 45 5 5" xfId="42867" xr:uid="{00000000-0005-0000-0000-000012BB0000}"/>
    <cellStyle name="Style 23 45 6" xfId="42868" xr:uid="{00000000-0005-0000-0000-000013BB0000}"/>
    <cellStyle name="Style 23 45 6 2" xfId="42869" xr:uid="{00000000-0005-0000-0000-000014BB0000}"/>
    <cellStyle name="Style 23 45 6 2 2" xfId="42870" xr:uid="{00000000-0005-0000-0000-000015BB0000}"/>
    <cellStyle name="Style 23 45 6 3" xfId="42871" xr:uid="{00000000-0005-0000-0000-000016BB0000}"/>
    <cellStyle name="Style 23 45 6 3 2" xfId="42872" xr:uid="{00000000-0005-0000-0000-000017BB0000}"/>
    <cellStyle name="Style 23 45 6 4" xfId="42873" xr:uid="{00000000-0005-0000-0000-000018BB0000}"/>
    <cellStyle name="Style 23 45 6 4 2" xfId="42874" xr:uid="{00000000-0005-0000-0000-000019BB0000}"/>
    <cellStyle name="Style 23 45 6 5" xfId="42875" xr:uid="{00000000-0005-0000-0000-00001ABB0000}"/>
    <cellStyle name="Style 23 45 7" xfId="42876" xr:uid="{00000000-0005-0000-0000-00001BBB0000}"/>
    <cellStyle name="Style 23 45 7 2" xfId="42877" xr:uid="{00000000-0005-0000-0000-00001CBB0000}"/>
    <cellStyle name="Style 23 45 7 2 2" xfId="42878" xr:uid="{00000000-0005-0000-0000-00001DBB0000}"/>
    <cellStyle name="Style 23 45 7 3" xfId="42879" xr:uid="{00000000-0005-0000-0000-00001EBB0000}"/>
    <cellStyle name="Style 23 45 7 3 2" xfId="42880" xr:uid="{00000000-0005-0000-0000-00001FBB0000}"/>
    <cellStyle name="Style 23 45 7 4" xfId="42881" xr:uid="{00000000-0005-0000-0000-000020BB0000}"/>
    <cellStyle name="Style 23 45 7 4 2" xfId="42882" xr:uid="{00000000-0005-0000-0000-000021BB0000}"/>
    <cellStyle name="Style 23 45 7 5" xfId="42883" xr:uid="{00000000-0005-0000-0000-000022BB0000}"/>
    <cellStyle name="Style 23 45 8" xfId="42884" xr:uid="{00000000-0005-0000-0000-000023BB0000}"/>
    <cellStyle name="Style 23 45 8 2" xfId="42885" xr:uid="{00000000-0005-0000-0000-000024BB0000}"/>
    <cellStyle name="Style 23 45 8 2 2" xfId="42886" xr:uid="{00000000-0005-0000-0000-000025BB0000}"/>
    <cellStyle name="Style 23 45 8 3" xfId="42887" xr:uid="{00000000-0005-0000-0000-000026BB0000}"/>
    <cellStyle name="Style 23 45 8 3 2" xfId="42888" xr:uid="{00000000-0005-0000-0000-000027BB0000}"/>
    <cellStyle name="Style 23 45 8 4" xfId="42889" xr:uid="{00000000-0005-0000-0000-000028BB0000}"/>
    <cellStyle name="Style 23 45 8 4 2" xfId="42890" xr:uid="{00000000-0005-0000-0000-000029BB0000}"/>
    <cellStyle name="Style 23 45 8 5" xfId="42891" xr:uid="{00000000-0005-0000-0000-00002ABB0000}"/>
    <cellStyle name="Style 23 45 9" xfId="42892" xr:uid="{00000000-0005-0000-0000-00002BBB0000}"/>
    <cellStyle name="Style 23 45 9 2" xfId="42893" xr:uid="{00000000-0005-0000-0000-00002CBB0000}"/>
    <cellStyle name="Style 23 45 9 2 2" xfId="42894" xr:uid="{00000000-0005-0000-0000-00002DBB0000}"/>
    <cellStyle name="Style 23 45 9 3" xfId="42895" xr:uid="{00000000-0005-0000-0000-00002EBB0000}"/>
    <cellStyle name="Style 23 45 9 3 2" xfId="42896" xr:uid="{00000000-0005-0000-0000-00002FBB0000}"/>
    <cellStyle name="Style 23 45 9 4" xfId="42897" xr:uid="{00000000-0005-0000-0000-000030BB0000}"/>
    <cellStyle name="Style 23 45 9 4 2" xfId="42898" xr:uid="{00000000-0005-0000-0000-000031BB0000}"/>
    <cellStyle name="Style 23 45 9 5" xfId="42899" xr:uid="{00000000-0005-0000-0000-000032BB0000}"/>
    <cellStyle name="Style 23 45_물질에너지밸런스(물량조정)" xfId="42900" xr:uid="{00000000-0005-0000-0000-000033BB0000}"/>
    <cellStyle name="Style 23 46" xfId="42901" xr:uid="{00000000-0005-0000-0000-000034BB0000}"/>
    <cellStyle name="Style 23 46 10" xfId="42902" xr:uid="{00000000-0005-0000-0000-000035BB0000}"/>
    <cellStyle name="Style 23 46 10 2" xfId="42903" xr:uid="{00000000-0005-0000-0000-000036BB0000}"/>
    <cellStyle name="Style 23 46 10 2 2" xfId="42904" xr:uid="{00000000-0005-0000-0000-000037BB0000}"/>
    <cellStyle name="Style 23 46 10 3" xfId="42905" xr:uid="{00000000-0005-0000-0000-000038BB0000}"/>
    <cellStyle name="Style 23 46 10 3 2" xfId="42906" xr:uid="{00000000-0005-0000-0000-000039BB0000}"/>
    <cellStyle name="Style 23 46 10 4" xfId="42907" xr:uid="{00000000-0005-0000-0000-00003ABB0000}"/>
    <cellStyle name="Style 23 46 10 4 2" xfId="42908" xr:uid="{00000000-0005-0000-0000-00003BBB0000}"/>
    <cellStyle name="Style 23 46 10 5" xfId="42909" xr:uid="{00000000-0005-0000-0000-00003CBB0000}"/>
    <cellStyle name="Style 23 46 11" xfId="42910" xr:uid="{00000000-0005-0000-0000-00003DBB0000}"/>
    <cellStyle name="Style 23 46 11 2" xfId="42911" xr:uid="{00000000-0005-0000-0000-00003EBB0000}"/>
    <cellStyle name="Style 23 46 12" xfId="42912" xr:uid="{00000000-0005-0000-0000-00003FBB0000}"/>
    <cellStyle name="Style 23 46 12 2" xfId="42913" xr:uid="{00000000-0005-0000-0000-000040BB0000}"/>
    <cellStyle name="Style 23 46 13" xfId="42914" xr:uid="{00000000-0005-0000-0000-000041BB0000}"/>
    <cellStyle name="Style 23 46 13 2" xfId="42915" xr:uid="{00000000-0005-0000-0000-000042BB0000}"/>
    <cellStyle name="Style 23 46 14" xfId="42916" xr:uid="{00000000-0005-0000-0000-000043BB0000}"/>
    <cellStyle name="Style 23 46 2" xfId="42917" xr:uid="{00000000-0005-0000-0000-000044BB0000}"/>
    <cellStyle name="Style 23 46 2 2" xfId="42918" xr:uid="{00000000-0005-0000-0000-000045BB0000}"/>
    <cellStyle name="Style 23 46 2 2 2" xfId="42919" xr:uid="{00000000-0005-0000-0000-000046BB0000}"/>
    <cellStyle name="Style 23 46 2 3" xfId="42920" xr:uid="{00000000-0005-0000-0000-000047BB0000}"/>
    <cellStyle name="Style 23 46 2 3 2" xfId="42921" xr:uid="{00000000-0005-0000-0000-000048BB0000}"/>
    <cellStyle name="Style 23 46 2 4" xfId="42922" xr:uid="{00000000-0005-0000-0000-000049BB0000}"/>
    <cellStyle name="Style 23 46 2 4 2" xfId="42923" xr:uid="{00000000-0005-0000-0000-00004ABB0000}"/>
    <cellStyle name="Style 23 46 2 5" xfId="42924" xr:uid="{00000000-0005-0000-0000-00004BBB0000}"/>
    <cellStyle name="Style 23 46 3" xfId="42925" xr:uid="{00000000-0005-0000-0000-00004CBB0000}"/>
    <cellStyle name="Style 23 46 3 2" xfId="42926" xr:uid="{00000000-0005-0000-0000-00004DBB0000}"/>
    <cellStyle name="Style 23 46 3 2 2" xfId="42927" xr:uid="{00000000-0005-0000-0000-00004EBB0000}"/>
    <cellStyle name="Style 23 46 3 3" xfId="42928" xr:uid="{00000000-0005-0000-0000-00004FBB0000}"/>
    <cellStyle name="Style 23 46 3 3 2" xfId="42929" xr:uid="{00000000-0005-0000-0000-000050BB0000}"/>
    <cellStyle name="Style 23 46 3 4" xfId="42930" xr:uid="{00000000-0005-0000-0000-000051BB0000}"/>
    <cellStyle name="Style 23 46 3 4 2" xfId="42931" xr:uid="{00000000-0005-0000-0000-000052BB0000}"/>
    <cellStyle name="Style 23 46 3 5" xfId="42932" xr:uid="{00000000-0005-0000-0000-000053BB0000}"/>
    <cellStyle name="Style 23 46 4" xfId="42933" xr:uid="{00000000-0005-0000-0000-000054BB0000}"/>
    <cellStyle name="Style 23 46 4 2" xfId="42934" xr:uid="{00000000-0005-0000-0000-000055BB0000}"/>
    <cellStyle name="Style 23 46 4 2 2" xfId="42935" xr:uid="{00000000-0005-0000-0000-000056BB0000}"/>
    <cellStyle name="Style 23 46 4 3" xfId="42936" xr:uid="{00000000-0005-0000-0000-000057BB0000}"/>
    <cellStyle name="Style 23 46 4 3 2" xfId="42937" xr:uid="{00000000-0005-0000-0000-000058BB0000}"/>
    <cellStyle name="Style 23 46 4 4" xfId="42938" xr:uid="{00000000-0005-0000-0000-000059BB0000}"/>
    <cellStyle name="Style 23 46 4 4 2" xfId="42939" xr:uid="{00000000-0005-0000-0000-00005ABB0000}"/>
    <cellStyle name="Style 23 46 4 5" xfId="42940" xr:uid="{00000000-0005-0000-0000-00005BBB0000}"/>
    <cellStyle name="Style 23 46 5" xfId="42941" xr:uid="{00000000-0005-0000-0000-00005CBB0000}"/>
    <cellStyle name="Style 23 46 5 2" xfId="42942" xr:uid="{00000000-0005-0000-0000-00005DBB0000}"/>
    <cellStyle name="Style 23 46 5 2 2" xfId="42943" xr:uid="{00000000-0005-0000-0000-00005EBB0000}"/>
    <cellStyle name="Style 23 46 5 3" xfId="42944" xr:uid="{00000000-0005-0000-0000-00005FBB0000}"/>
    <cellStyle name="Style 23 46 5 3 2" xfId="42945" xr:uid="{00000000-0005-0000-0000-000060BB0000}"/>
    <cellStyle name="Style 23 46 5 4" xfId="42946" xr:uid="{00000000-0005-0000-0000-000061BB0000}"/>
    <cellStyle name="Style 23 46 5 4 2" xfId="42947" xr:uid="{00000000-0005-0000-0000-000062BB0000}"/>
    <cellStyle name="Style 23 46 5 5" xfId="42948" xr:uid="{00000000-0005-0000-0000-000063BB0000}"/>
    <cellStyle name="Style 23 46 6" xfId="42949" xr:uid="{00000000-0005-0000-0000-000064BB0000}"/>
    <cellStyle name="Style 23 46 6 2" xfId="42950" xr:uid="{00000000-0005-0000-0000-000065BB0000}"/>
    <cellStyle name="Style 23 46 6 2 2" xfId="42951" xr:uid="{00000000-0005-0000-0000-000066BB0000}"/>
    <cellStyle name="Style 23 46 6 3" xfId="42952" xr:uid="{00000000-0005-0000-0000-000067BB0000}"/>
    <cellStyle name="Style 23 46 6 3 2" xfId="42953" xr:uid="{00000000-0005-0000-0000-000068BB0000}"/>
    <cellStyle name="Style 23 46 6 4" xfId="42954" xr:uid="{00000000-0005-0000-0000-000069BB0000}"/>
    <cellStyle name="Style 23 46 6 4 2" xfId="42955" xr:uid="{00000000-0005-0000-0000-00006ABB0000}"/>
    <cellStyle name="Style 23 46 6 5" xfId="42956" xr:uid="{00000000-0005-0000-0000-00006BBB0000}"/>
    <cellStyle name="Style 23 46 7" xfId="42957" xr:uid="{00000000-0005-0000-0000-00006CBB0000}"/>
    <cellStyle name="Style 23 46 7 2" xfId="42958" xr:uid="{00000000-0005-0000-0000-00006DBB0000}"/>
    <cellStyle name="Style 23 46 7 2 2" xfId="42959" xr:uid="{00000000-0005-0000-0000-00006EBB0000}"/>
    <cellStyle name="Style 23 46 7 3" xfId="42960" xr:uid="{00000000-0005-0000-0000-00006FBB0000}"/>
    <cellStyle name="Style 23 46 7 3 2" xfId="42961" xr:uid="{00000000-0005-0000-0000-000070BB0000}"/>
    <cellStyle name="Style 23 46 7 4" xfId="42962" xr:uid="{00000000-0005-0000-0000-000071BB0000}"/>
    <cellStyle name="Style 23 46 7 4 2" xfId="42963" xr:uid="{00000000-0005-0000-0000-000072BB0000}"/>
    <cellStyle name="Style 23 46 7 5" xfId="42964" xr:uid="{00000000-0005-0000-0000-000073BB0000}"/>
    <cellStyle name="Style 23 46 8" xfId="42965" xr:uid="{00000000-0005-0000-0000-000074BB0000}"/>
    <cellStyle name="Style 23 46 8 2" xfId="42966" xr:uid="{00000000-0005-0000-0000-000075BB0000}"/>
    <cellStyle name="Style 23 46 8 2 2" xfId="42967" xr:uid="{00000000-0005-0000-0000-000076BB0000}"/>
    <cellStyle name="Style 23 46 8 3" xfId="42968" xr:uid="{00000000-0005-0000-0000-000077BB0000}"/>
    <cellStyle name="Style 23 46 8 3 2" xfId="42969" xr:uid="{00000000-0005-0000-0000-000078BB0000}"/>
    <cellStyle name="Style 23 46 8 4" xfId="42970" xr:uid="{00000000-0005-0000-0000-000079BB0000}"/>
    <cellStyle name="Style 23 46 8 4 2" xfId="42971" xr:uid="{00000000-0005-0000-0000-00007ABB0000}"/>
    <cellStyle name="Style 23 46 8 5" xfId="42972" xr:uid="{00000000-0005-0000-0000-00007BBB0000}"/>
    <cellStyle name="Style 23 46 9" xfId="42973" xr:uid="{00000000-0005-0000-0000-00007CBB0000}"/>
    <cellStyle name="Style 23 46 9 2" xfId="42974" xr:uid="{00000000-0005-0000-0000-00007DBB0000}"/>
    <cellStyle name="Style 23 46 9 2 2" xfId="42975" xr:uid="{00000000-0005-0000-0000-00007EBB0000}"/>
    <cellStyle name="Style 23 46 9 3" xfId="42976" xr:uid="{00000000-0005-0000-0000-00007FBB0000}"/>
    <cellStyle name="Style 23 46 9 3 2" xfId="42977" xr:uid="{00000000-0005-0000-0000-000080BB0000}"/>
    <cellStyle name="Style 23 46 9 4" xfId="42978" xr:uid="{00000000-0005-0000-0000-000081BB0000}"/>
    <cellStyle name="Style 23 46 9 4 2" xfId="42979" xr:uid="{00000000-0005-0000-0000-000082BB0000}"/>
    <cellStyle name="Style 23 46 9 5" xfId="42980" xr:uid="{00000000-0005-0000-0000-000083BB0000}"/>
    <cellStyle name="Style 23 46_물질에너지밸런스(물량조정)" xfId="42981" xr:uid="{00000000-0005-0000-0000-000084BB0000}"/>
    <cellStyle name="Style 23 47" xfId="42982" xr:uid="{00000000-0005-0000-0000-000085BB0000}"/>
    <cellStyle name="Style 23 47 10" xfId="42983" xr:uid="{00000000-0005-0000-0000-000086BB0000}"/>
    <cellStyle name="Style 23 47 10 2" xfId="42984" xr:uid="{00000000-0005-0000-0000-000087BB0000}"/>
    <cellStyle name="Style 23 47 10 2 2" xfId="42985" xr:uid="{00000000-0005-0000-0000-000088BB0000}"/>
    <cellStyle name="Style 23 47 10 3" xfId="42986" xr:uid="{00000000-0005-0000-0000-000089BB0000}"/>
    <cellStyle name="Style 23 47 10 3 2" xfId="42987" xr:uid="{00000000-0005-0000-0000-00008ABB0000}"/>
    <cellStyle name="Style 23 47 10 4" xfId="42988" xr:uid="{00000000-0005-0000-0000-00008BBB0000}"/>
    <cellStyle name="Style 23 47 10 4 2" xfId="42989" xr:uid="{00000000-0005-0000-0000-00008CBB0000}"/>
    <cellStyle name="Style 23 47 10 5" xfId="42990" xr:uid="{00000000-0005-0000-0000-00008DBB0000}"/>
    <cellStyle name="Style 23 47 11" xfId="42991" xr:uid="{00000000-0005-0000-0000-00008EBB0000}"/>
    <cellStyle name="Style 23 47 11 2" xfId="42992" xr:uid="{00000000-0005-0000-0000-00008FBB0000}"/>
    <cellStyle name="Style 23 47 12" xfId="42993" xr:uid="{00000000-0005-0000-0000-000090BB0000}"/>
    <cellStyle name="Style 23 47 12 2" xfId="42994" xr:uid="{00000000-0005-0000-0000-000091BB0000}"/>
    <cellStyle name="Style 23 47 13" xfId="42995" xr:uid="{00000000-0005-0000-0000-000092BB0000}"/>
    <cellStyle name="Style 23 47 13 2" xfId="42996" xr:uid="{00000000-0005-0000-0000-000093BB0000}"/>
    <cellStyle name="Style 23 47 14" xfId="42997" xr:uid="{00000000-0005-0000-0000-000094BB0000}"/>
    <cellStyle name="Style 23 47 2" xfId="42998" xr:uid="{00000000-0005-0000-0000-000095BB0000}"/>
    <cellStyle name="Style 23 47 2 2" xfId="42999" xr:uid="{00000000-0005-0000-0000-000096BB0000}"/>
    <cellStyle name="Style 23 47 2 2 2" xfId="43000" xr:uid="{00000000-0005-0000-0000-000097BB0000}"/>
    <cellStyle name="Style 23 47 2 3" xfId="43001" xr:uid="{00000000-0005-0000-0000-000098BB0000}"/>
    <cellStyle name="Style 23 47 2 3 2" xfId="43002" xr:uid="{00000000-0005-0000-0000-000099BB0000}"/>
    <cellStyle name="Style 23 47 2 4" xfId="43003" xr:uid="{00000000-0005-0000-0000-00009ABB0000}"/>
    <cellStyle name="Style 23 47 2 4 2" xfId="43004" xr:uid="{00000000-0005-0000-0000-00009BBB0000}"/>
    <cellStyle name="Style 23 47 2 5" xfId="43005" xr:uid="{00000000-0005-0000-0000-00009CBB0000}"/>
    <cellStyle name="Style 23 47 3" xfId="43006" xr:uid="{00000000-0005-0000-0000-00009DBB0000}"/>
    <cellStyle name="Style 23 47 3 2" xfId="43007" xr:uid="{00000000-0005-0000-0000-00009EBB0000}"/>
    <cellStyle name="Style 23 47 3 2 2" xfId="43008" xr:uid="{00000000-0005-0000-0000-00009FBB0000}"/>
    <cellStyle name="Style 23 47 3 3" xfId="43009" xr:uid="{00000000-0005-0000-0000-0000A0BB0000}"/>
    <cellStyle name="Style 23 47 3 3 2" xfId="43010" xr:uid="{00000000-0005-0000-0000-0000A1BB0000}"/>
    <cellStyle name="Style 23 47 3 4" xfId="43011" xr:uid="{00000000-0005-0000-0000-0000A2BB0000}"/>
    <cellStyle name="Style 23 47 3 4 2" xfId="43012" xr:uid="{00000000-0005-0000-0000-0000A3BB0000}"/>
    <cellStyle name="Style 23 47 3 5" xfId="43013" xr:uid="{00000000-0005-0000-0000-0000A4BB0000}"/>
    <cellStyle name="Style 23 47 4" xfId="43014" xr:uid="{00000000-0005-0000-0000-0000A5BB0000}"/>
    <cellStyle name="Style 23 47 4 2" xfId="43015" xr:uid="{00000000-0005-0000-0000-0000A6BB0000}"/>
    <cellStyle name="Style 23 47 4 2 2" xfId="43016" xr:uid="{00000000-0005-0000-0000-0000A7BB0000}"/>
    <cellStyle name="Style 23 47 4 3" xfId="43017" xr:uid="{00000000-0005-0000-0000-0000A8BB0000}"/>
    <cellStyle name="Style 23 47 4 3 2" xfId="43018" xr:uid="{00000000-0005-0000-0000-0000A9BB0000}"/>
    <cellStyle name="Style 23 47 4 4" xfId="43019" xr:uid="{00000000-0005-0000-0000-0000AABB0000}"/>
    <cellStyle name="Style 23 47 4 4 2" xfId="43020" xr:uid="{00000000-0005-0000-0000-0000ABBB0000}"/>
    <cellStyle name="Style 23 47 4 5" xfId="43021" xr:uid="{00000000-0005-0000-0000-0000ACBB0000}"/>
    <cellStyle name="Style 23 47 5" xfId="43022" xr:uid="{00000000-0005-0000-0000-0000ADBB0000}"/>
    <cellStyle name="Style 23 47 5 2" xfId="43023" xr:uid="{00000000-0005-0000-0000-0000AEBB0000}"/>
    <cellStyle name="Style 23 47 5 2 2" xfId="43024" xr:uid="{00000000-0005-0000-0000-0000AFBB0000}"/>
    <cellStyle name="Style 23 47 5 3" xfId="43025" xr:uid="{00000000-0005-0000-0000-0000B0BB0000}"/>
    <cellStyle name="Style 23 47 5 3 2" xfId="43026" xr:uid="{00000000-0005-0000-0000-0000B1BB0000}"/>
    <cellStyle name="Style 23 47 5 4" xfId="43027" xr:uid="{00000000-0005-0000-0000-0000B2BB0000}"/>
    <cellStyle name="Style 23 47 5 4 2" xfId="43028" xr:uid="{00000000-0005-0000-0000-0000B3BB0000}"/>
    <cellStyle name="Style 23 47 5 5" xfId="43029" xr:uid="{00000000-0005-0000-0000-0000B4BB0000}"/>
    <cellStyle name="Style 23 47 6" xfId="43030" xr:uid="{00000000-0005-0000-0000-0000B5BB0000}"/>
    <cellStyle name="Style 23 47 6 2" xfId="43031" xr:uid="{00000000-0005-0000-0000-0000B6BB0000}"/>
    <cellStyle name="Style 23 47 6 2 2" xfId="43032" xr:uid="{00000000-0005-0000-0000-0000B7BB0000}"/>
    <cellStyle name="Style 23 47 6 3" xfId="43033" xr:uid="{00000000-0005-0000-0000-0000B8BB0000}"/>
    <cellStyle name="Style 23 47 6 3 2" xfId="43034" xr:uid="{00000000-0005-0000-0000-0000B9BB0000}"/>
    <cellStyle name="Style 23 47 6 4" xfId="43035" xr:uid="{00000000-0005-0000-0000-0000BABB0000}"/>
    <cellStyle name="Style 23 47 6 4 2" xfId="43036" xr:uid="{00000000-0005-0000-0000-0000BBBB0000}"/>
    <cellStyle name="Style 23 47 6 5" xfId="43037" xr:uid="{00000000-0005-0000-0000-0000BCBB0000}"/>
    <cellStyle name="Style 23 47 7" xfId="43038" xr:uid="{00000000-0005-0000-0000-0000BDBB0000}"/>
    <cellStyle name="Style 23 47 7 2" xfId="43039" xr:uid="{00000000-0005-0000-0000-0000BEBB0000}"/>
    <cellStyle name="Style 23 47 7 2 2" xfId="43040" xr:uid="{00000000-0005-0000-0000-0000BFBB0000}"/>
    <cellStyle name="Style 23 47 7 3" xfId="43041" xr:uid="{00000000-0005-0000-0000-0000C0BB0000}"/>
    <cellStyle name="Style 23 47 7 3 2" xfId="43042" xr:uid="{00000000-0005-0000-0000-0000C1BB0000}"/>
    <cellStyle name="Style 23 47 7 4" xfId="43043" xr:uid="{00000000-0005-0000-0000-0000C2BB0000}"/>
    <cellStyle name="Style 23 47 7 4 2" xfId="43044" xr:uid="{00000000-0005-0000-0000-0000C3BB0000}"/>
    <cellStyle name="Style 23 47 7 5" xfId="43045" xr:uid="{00000000-0005-0000-0000-0000C4BB0000}"/>
    <cellStyle name="Style 23 47 8" xfId="43046" xr:uid="{00000000-0005-0000-0000-0000C5BB0000}"/>
    <cellStyle name="Style 23 47 8 2" xfId="43047" xr:uid="{00000000-0005-0000-0000-0000C6BB0000}"/>
    <cellStyle name="Style 23 47 8 2 2" xfId="43048" xr:uid="{00000000-0005-0000-0000-0000C7BB0000}"/>
    <cellStyle name="Style 23 47 8 3" xfId="43049" xr:uid="{00000000-0005-0000-0000-0000C8BB0000}"/>
    <cellStyle name="Style 23 47 8 3 2" xfId="43050" xr:uid="{00000000-0005-0000-0000-0000C9BB0000}"/>
    <cellStyle name="Style 23 47 8 4" xfId="43051" xr:uid="{00000000-0005-0000-0000-0000CABB0000}"/>
    <cellStyle name="Style 23 47 8 4 2" xfId="43052" xr:uid="{00000000-0005-0000-0000-0000CBBB0000}"/>
    <cellStyle name="Style 23 47 8 5" xfId="43053" xr:uid="{00000000-0005-0000-0000-0000CCBB0000}"/>
    <cellStyle name="Style 23 47 9" xfId="43054" xr:uid="{00000000-0005-0000-0000-0000CDBB0000}"/>
    <cellStyle name="Style 23 47 9 2" xfId="43055" xr:uid="{00000000-0005-0000-0000-0000CEBB0000}"/>
    <cellStyle name="Style 23 47 9 2 2" xfId="43056" xr:uid="{00000000-0005-0000-0000-0000CFBB0000}"/>
    <cellStyle name="Style 23 47 9 3" xfId="43057" xr:uid="{00000000-0005-0000-0000-0000D0BB0000}"/>
    <cellStyle name="Style 23 47 9 3 2" xfId="43058" xr:uid="{00000000-0005-0000-0000-0000D1BB0000}"/>
    <cellStyle name="Style 23 47 9 4" xfId="43059" xr:uid="{00000000-0005-0000-0000-0000D2BB0000}"/>
    <cellStyle name="Style 23 47 9 4 2" xfId="43060" xr:uid="{00000000-0005-0000-0000-0000D3BB0000}"/>
    <cellStyle name="Style 23 47 9 5" xfId="43061" xr:uid="{00000000-0005-0000-0000-0000D4BB0000}"/>
    <cellStyle name="Style 23 47_물질에너지밸런스(물량조정)" xfId="43062" xr:uid="{00000000-0005-0000-0000-0000D5BB0000}"/>
    <cellStyle name="Style 23 48" xfId="43063" xr:uid="{00000000-0005-0000-0000-0000D6BB0000}"/>
    <cellStyle name="Style 23 48 10" xfId="43064" xr:uid="{00000000-0005-0000-0000-0000D7BB0000}"/>
    <cellStyle name="Style 23 48 10 2" xfId="43065" xr:uid="{00000000-0005-0000-0000-0000D8BB0000}"/>
    <cellStyle name="Style 23 48 10 2 2" xfId="43066" xr:uid="{00000000-0005-0000-0000-0000D9BB0000}"/>
    <cellStyle name="Style 23 48 10 3" xfId="43067" xr:uid="{00000000-0005-0000-0000-0000DABB0000}"/>
    <cellStyle name="Style 23 48 10 3 2" xfId="43068" xr:uid="{00000000-0005-0000-0000-0000DBBB0000}"/>
    <cellStyle name="Style 23 48 10 4" xfId="43069" xr:uid="{00000000-0005-0000-0000-0000DCBB0000}"/>
    <cellStyle name="Style 23 48 10 4 2" xfId="43070" xr:uid="{00000000-0005-0000-0000-0000DDBB0000}"/>
    <cellStyle name="Style 23 48 10 5" xfId="43071" xr:uid="{00000000-0005-0000-0000-0000DEBB0000}"/>
    <cellStyle name="Style 23 48 11" xfId="43072" xr:uid="{00000000-0005-0000-0000-0000DFBB0000}"/>
    <cellStyle name="Style 23 48 11 2" xfId="43073" xr:uid="{00000000-0005-0000-0000-0000E0BB0000}"/>
    <cellStyle name="Style 23 48 12" xfId="43074" xr:uid="{00000000-0005-0000-0000-0000E1BB0000}"/>
    <cellStyle name="Style 23 48 12 2" xfId="43075" xr:uid="{00000000-0005-0000-0000-0000E2BB0000}"/>
    <cellStyle name="Style 23 48 13" xfId="43076" xr:uid="{00000000-0005-0000-0000-0000E3BB0000}"/>
    <cellStyle name="Style 23 48 13 2" xfId="43077" xr:uid="{00000000-0005-0000-0000-0000E4BB0000}"/>
    <cellStyle name="Style 23 48 14" xfId="43078" xr:uid="{00000000-0005-0000-0000-0000E5BB0000}"/>
    <cellStyle name="Style 23 48 2" xfId="43079" xr:uid="{00000000-0005-0000-0000-0000E6BB0000}"/>
    <cellStyle name="Style 23 48 2 2" xfId="43080" xr:uid="{00000000-0005-0000-0000-0000E7BB0000}"/>
    <cellStyle name="Style 23 48 2 2 2" xfId="43081" xr:uid="{00000000-0005-0000-0000-0000E8BB0000}"/>
    <cellStyle name="Style 23 48 2 3" xfId="43082" xr:uid="{00000000-0005-0000-0000-0000E9BB0000}"/>
    <cellStyle name="Style 23 48 2 3 2" xfId="43083" xr:uid="{00000000-0005-0000-0000-0000EABB0000}"/>
    <cellStyle name="Style 23 48 2 4" xfId="43084" xr:uid="{00000000-0005-0000-0000-0000EBBB0000}"/>
    <cellStyle name="Style 23 48 2 4 2" xfId="43085" xr:uid="{00000000-0005-0000-0000-0000ECBB0000}"/>
    <cellStyle name="Style 23 48 2 5" xfId="43086" xr:uid="{00000000-0005-0000-0000-0000EDBB0000}"/>
    <cellStyle name="Style 23 48 3" xfId="43087" xr:uid="{00000000-0005-0000-0000-0000EEBB0000}"/>
    <cellStyle name="Style 23 48 3 2" xfId="43088" xr:uid="{00000000-0005-0000-0000-0000EFBB0000}"/>
    <cellStyle name="Style 23 48 3 2 2" xfId="43089" xr:uid="{00000000-0005-0000-0000-0000F0BB0000}"/>
    <cellStyle name="Style 23 48 3 3" xfId="43090" xr:uid="{00000000-0005-0000-0000-0000F1BB0000}"/>
    <cellStyle name="Style 23 48 3 3 2" xfId="43091" xr:uid="{00000000-0005-0000-0000-0000F2BB0000}"/>
    <cellStyle name="Style 23 48 3 4" xfId="43092" xr:uid="{00000000-0005-0000-0000-0000F3BB0000}"/>
    <cellStyle name="Style 23 48 3 4 2" xfId="43093" xr:uid="{00000000-0005-0000-0000-0000F4BB0000}"/>
    <cellStyle name="Style 23 48 3 5" xfId="43094" xr:uid="{00000000-0005-0000-0000-0000F5BB0000}"/>
    <cellStyle name="Style 23 48 4" xfId="43095" xr:uid="{00000000-0005-0000-0000-0000F6BB0000}"/>
    <cellStyle name="Style 23 48 4 2" xfId="43096" xr:uid="{00000000-0005-0000-0000-0000F7BB0000}"/>
    <cellStyle name="Style 23 48 4 2 2" xfId="43097" xr:uid="{00000000-0005-0000-0000-0000F8BB0000}"/>
    <cellStyle name="Style 23 48 4 3" xfId="43098" xr:uid="{00000000-0005-0000-0000-0000F9BB0000}"/>
    <cellStyle name="Style 23 48 4 3 2" xfId="43099" xr:uid="{00000000-0005-0000-0000-0000FABB0000}"/>
    <cellStyle name="Style 23 48 4 4" xfId="43100" xr:uid="{00000000-0005-0000-0000-0000FBBB0000}"/>
    <cellStyle name="Style 23 48 4 4 2" xfId="43101" xr:uid="{00000000-0005-0000-0000-0000FCBB0000}"/>
    <cellStyle name="Style 23 48 4 5" xfId="43102" xr:uid="{00000000-0005-0000-0000-0000FDBB0000}"/>
    <cellStyle name="Style 23 48 5" xfId="43103" xr:uid="{00000000-0005-0000-0000-0000FEBB0000}"/>
    <cellStyle name="Style 23 48 5 2" xfId="43104" xr:uid="{00000000-0005-0000-0000-0000FFBB0000}"/>
    <cellStyle name="Style 23 48 5 2 2" xfId="43105" xr:uid="{00000000-0005-0000-0000-000000BC0000}"/>
    <cellStyle name="Style 23 48 5 3" xfId="43106" xr:uid="{00000000-0005-0000-0000-000001BC0000}"/>
    <cellStyle name="Style 23 48 5 3 2" xfId="43107" xr:uid="{00000000-0005-0000-0000-000002BC0000}"/>
    <cellStyle name="Style 23 48 5 4" xfId="43108" xr:uid="{00000000-0005-0000-0000-000003BC0000}"/>
    <cellStyle name="Style 23 48 5 4 2" xfId="43109" xr:uid="{00000000-0005-0000-0000-000004BC0000}"/>
    <cellStyle name="Style 23 48 5 5" xfId="43110" xr:uid="{00000000-0005-0000-0000-000005BC0000}"/>
    <cellStyle name="Style 23 48 6" xfId="43111" xr:uid="{00000000-0005-0000-0000-000006BC0000}"/>
    <cellStyle name="Style 23 48 6 2" xfId="43112" xr:uid="{00000000-0005-0000-0000-000007BC0000}"/>
    <cellStyle name="Style 23 48 6 2 2" xfId="43113" xr:uid="{00000000-0005-0000-0000-000008BC0000}"/>
    <cellStyle name="Style 23 48 6 3" xfId="43114" xr:uid="{00000000-0005-0000-0000-000009BC0000}"/>
    <cellStyle name="Style 23 48 6 3 2" xfId="43115" xr:uid="{00000000-0005-0000-0000-00000ABC0000}"/>
    <cellStyle name="Style 23 48 6 4" xfId="43116" xr:uid="{00000000-0005-0000-0000-00000BBC0000}"/>
    <cellStyle name="Style 23 48 6 4 2" xfId="43117" xr:uid="{00000000-0005-0000-0000-00000CBC0000}"/>
    <cellStyle name="Style 23 48 6 5" xfId="43118" xr:uid="{00000000-0005-0000-0000-00000DBC0000}"/>
    <cellStyle name="Style 23 48 7" xfId="43119" xr:uid="{00000000-0005-0000-0000-00000EBC0000}"/>
    <cellStyle name="Style 23 48 7 2" xfId="43120" xr:uid="{00000000-0005-0000-0000-00000FBC0000}"/>
    <cellStyle name="Style 23 48 7 2 2" xfId="43121" xr:uid="{00000000-0005-0000-0000-000010BC0000}"/>
    <cellStyle name="Style 23 48 7 3" xfId="43122" xr:uid="{00000000-0005-0000-0000-000011BC0000}"/>
    <cellStyle name="Style 23 48 7 3 2" xfId="43123" xr:uid="{00000000-0005-0000-0000-000012BC0000}"/>
    <cellStyle name="Style 23 48 7 4" xfId="43124" xr:uid="{00000000-0005-0000-0000-000013BC0000}"/>
    <cellStyle name="Style 23 48 7 4 2" xfId="43125" xr:uid="{00000000-0005-0000-0000-000014BC0000}"/>
    <cellStyle name="Style 23 48 7 5" xfId="43126" xr:uid="{00000000-0005-0000-0000-000015BC0000}"/>
    <cellStyle name="Style 23 48 8" xfId="43127" xr:uid="{00000000-0005-0000-0000-000016BC0000}"/>
    <cellStyle name="Style 23 48 8 2" xfId="43128" xr:uid="{00000000-0005-0000-0000-000017BC0000}"/>
    <cellStyle name="Style 23 48 8 2 2" xfId="43129" xr:uid="{00000000-0005-0000-0000-000018BC0000}"/>
    <cellStyle name="Style 23 48 8 3" xfId="43130" xr:uid="{00000000-0005-0000-0000-000019BC0000}"/>
    <cellStyle name="Style 23 48 8 3 2" xfId="43131" xr:uid="{00000000-0005-0000-0000-00001ABC0000}"/>
    <cellStyle name="Style 23 48 8 4" xfId="43132" xr:uid="{00000000-0005-0000-0000-00001BBC0000}"/>
    <cellStyle name="Style 23 48 8 4 2" xfId="43133" xr:uid="{00000000-0005-0000-0000-00001CBC0000}"/>
    <cellStyle name="Style 23 48 8 5" xfId="43134" xr:uid="{00000000-0005-0000-0000-00001DBC0000}"/>
    <cellStyle name="Style 23 48 9" xfId="43135" xr:uid="{00000000-0005-0000-0000-00001EBC0000}"/>
    <cellStyle name="Style 23 48 9 2" xfId="43136" xr:uid="{00000000-0005-0000-0000-00001FBC0000}"/>
    <cellStyle name="Style 23 48 9 2 2" xfId="43137" xr:uid="{00000000-0005-0000-0000-000020BC0000}"/>
    <cellStyle name="Style 23 48 9 3" xfId="43138" xr:uid="{00000000-0005-0000-0000-000021BC0000}"/>
    <cellStyle name="Style 23 48 9 3 2" xfId="43139" xr:uid="{00000000-0005-0000-0000-000022BC0000}"/>
    <cellStyle name="Style 23 48 9 4" xfId="43140" xr:uid="{00000000-0005-0000-0000-000023BC0000}"/>
    <cellStyle name="Style 23 48 9 4 2" xfId="43141" xr:uid="{00000000-0005-0000-0000-000024BC0000}"/>
    <cellStyle name="Style 23 48 9 5" xfId="43142" xr:uid="{00000000-0005-0000-0000-000025BC0000}"/>
    <cellStyle name="Style 23 48_물질에너지밸런스(물량조정)" xfId="43143" xr:uid="{00000000-0005-0000-0000-000026BC0000}"/>
    <cellStyle name="Style 23 49" xfId="43144" xr:uid="{00000000-0005-0000-0000-000027BC0000}"/>
    <cellStyle name="Style 23 49 10" xfId="43145" xr:uid="{00000000-0005-0000-0000-000028BC0000}"/>
    <cellStyle name="Style 23 49 10 2" xfId="43146" xr:uid="{00000000-0005-0000-0000-000029BC0000}"/>
    <cellStyle name="Style 23 49 10 2 2" xfId="43147" xr:uid="{00000000-0005-0000-0000-00002ABC0000}"/>
    <cellStyle name="Style 23 49 10 3" xfId="43148" xr:uid="{00000000-0005-0000-0000-00002BBC0000}"/>
    <cellStyle name="Style 23 49 10 3 2" xfId="43149" xr:uid="{00000000-0005-0000-0000-00002CBC0000}"/>
    <cellStyle name="Style 23 49 10 4" xfId="43150" xr:uid="{00000000-0005-0000-0000-00002DBC0000}"/>
    <cellStyle name="Style 23 49 10 4 2" xfId="43151" xr:uid="{00000000-0005-0000-0000-00002EBC0000}"/>
    <cellStyle name="Style 23 49 10 5" xfId="43152" xr:uid="{00000000-0005-0000-0000-00002FBC0000}"/>
    <cellStyle name="Style 23 49 11" xfId="43153" xr:uid="{00000000-0005-0000-0000-000030BC0000}"/>
    <cellStyle name="Style 23 49 11 2" xfId="43154" xr:uid="{00000000-0005-0000-0000-000031BC0000}"/>
    <cellStyle name="Style 23 49 12" xfId="43155" xr:uid="{00000000-0005-0000-0000-000032BC0000}"/>
    <cellStyle name="Style 23 49 12 2" xfId="43156" xr:uid="{00000000-0005-0000-0000-000033BC0000}"/>
    <cellStyle name="Style 23 49 13" xfId="43157" xr:uid="{00000000-0005-0000-0000-000034BC0000}"/>
    <cellStyle name="Style 23 49 13 2" xfId="43158" xr:uid="{00000000-0005-0000-0000-000035BC0000}"/>
    <cellStyle name="Style 23 49 14" xfId="43159" xr:uid="{00000000-0005-0000-0000-000036BC0000}"/>
    <cellStyle name="Style 23 49 2" xfId="43160" xr:uid="{00000000-0005-0000-0000-000037BC0000}"/>
    <cellStyle name="Style 23 49 2 2" xfId="43161" xr:uid="{00000000-0005-0000-0000-000038BC0000}"/>
    <cellStyle name="Style 23 49 2 2 2" xfId="43162" xr:uid="{00000000-0005-0000-0000-000039BC0000}"/>
    <cellStyle name="Style 23 49 2 3" xfId="43163" xr:uid="{00000000-0005-0000-0000-00003ABC0000}"/>
    <cellStyle name="Style 23 49 2 3 2" xfId="43164" xr:uid="{00000000-0005-0000-0000-00003BBC0000}"/>
    <cellStyle name="Style 23 49 2 4" xfId="43165" xr:uid="{00000000-0005-0000-0000-00003CBC0000}"/>
    <cellStyle name="Style 23 49 2 4 2" xfId="43166" xr:uid="{00000000-0005-0000-0000-00003DBC0000}"/>
    <cellStyle name="Style 23 49 2 5" xfId="43167" xr:uid="{00000000-0005-0000-0000-00003EBC0000}"/>
    <cellStyle name="Style 23 49 3" xfId="43168" xr:uid="{00000000-0005-0000-0000-00003FBC0000}"/>
    <cellStyle name="Style 23 49 3 2" xfId="43169" xr:uid="{00000000-0005-0000-0000-000040BC0000}"/>
    <cellStyle name="Style 23 49 3 2 2" xfId="43170" xr:uid="{00000000-0005-0000-0000-000041BC0000}"/>
    <cellStyle name="Style 23 49 3 3" xfId="43171" xr:uid="{00000000-0005-0000-0000-000042BC0000}"/>
    <cellStyle name="Style 23 49 3 3 2" xfId="43172" xr:uid="{00000000-0005-0000-0000-000043BC0000}"/>
    <cellStyle name="Style 23 49 3 4" xfId="43173" xr:uid="{00000000-0005-0000-0000-000044BC0000}"/>
    <cellStyle name="Style 23 49 3 4 2" xfId="43174" xr:uid="{00000000-0005-0000-0000-000045BC0000}"/>
    <cellStyle name="Style 23 49 3 5" xfId="43175" xr:uid="{00000000-0005-0000-0000-000046BC0000}"/>
    <cellStyle name="Style 23 49 4" xfId="43176" xr:uid="{00000000-0005-0000-0000-000047BC0000}"/>
    <cellStyle name="Style 23 49 4 2" xfId="43177" xr:uid="{00000000-0005-0000-0000-000048BC0000}"/>
    <cellStyle name="Style 23 49 4 2 2" xfId="43178" xr:uid="{00000000-0005-0000-0000-000049BC0000}"/>
    <cellStyle name="Style 23 49 4 3" xfId="43179" xr:uid="{00000000-0005-0000-0000-00004ABC0000}"/>
    <cellStyle name="Style 23 49 4 3 2" xfId="43180" xr:uid="{00000000-0005-0000-0000-00004BBC0000}"/>
    <cellStyle name="Style 23 49 4 4" xfId="43181" xr:uid="{00000000-0005-0000-0000-00004CBC0000}"/>
    <cellStyle name="Style 23 49 4 4 2" xfId="43182" xr:uid="{00000000-0005-0000-0000-00004DBC0000}"/>
    <cellStyle name="Style 23 49 4 5" xfId="43183" xr:uid="{00000000-0005-0000-0000-00004EBC0000}"/>
    <cellStyle name="Style 23 49 5" xfId="43184" xr:uid="{00000000-0005-0000-0000-00004FBC0000}"/>
    <cellStyle name="Style 23 49 5 2" xfId="43185" xr:uid="{00000000-0005-0000-0000-000050BC0000}"/>
    <cellStyle name="Style 23 49 5 2 2" xfId="43186" xr:uid="{00000000-0005-0000-0000-000051BC0000}"/>
    <cellStyle name="Style 23 49 5 3" xfId="43187" xr:uid="{00000000-0005-0000-0000-000052BC0000}"/>
    <cellStyle name="Style 23 49 5 3 2" xfId="43188" xr:uid="{00000000-0005-0000-0000-000053BC0000}"/>
    <cellStyle name="Style 23 49 5 4" xfId="43189" xr:uid="{00000000-0005-0000-0000-000054BC0000}"/>
    <cellStyle name="Style 23 49 5 4 2" xfId="43190" xr:uid="{00000000-0005-0000-0000-000055BC0000}"/>
    <cellStyle name="Style 23 49 5 5" xfId="43191" xr:uid="{00000000-0005-0000-0000-000056BC0000}"/>
    <cellStyle name="Style 23 49 6" xfId="43192" xr:uid="{00000000-0005-0000-0000-000057BC0000}"/>
    <cellStyle name="Style 23 49 6 2" xfId="43193" xr:uid="{00000000-0005-0000-0000-000058BC0000}"/>
    <cellStyle name="Style 23 49 6 2 2" xfId="43194" xr:uid="{00000000-0005-0000-0000-000059BC0000}"/>
    <cellStyle name="Style 23 49 6 3" xfId="43195" xr:uid="{00000000-0005-0000-0000-00005ABC0000}"/>
    <cellStyle name="Style 23 49 6 3 2" xfId="43196" xr:uid="{00000000-0005-0000-0000-00005BBC0000}"/>
    <cellStyle name="Style 23 49 6 4" xfId="43197" xr:uid="{00000000-0005-0000-0000-00005CBC0000}"/>
    <cellStyle name="Style 23 49 6 4 2" xfId="43198" xr:uid="{00000000-0005-0000-0000-00005DBC0000}"/>
    <cellStyle name="Style 23 49 6 5" xfId="43199" xr:uid="{00000000-0005-0000-0000-00005EBC0000}"/>
    <cellStyle name="Style 23 49 7" xfId="43200" xr:uid="{00000000-0005-0000-0000-00005FBC0000}"/>
    <cellStyle name="Style 23 49 7 2" xfId="43201" xr:uid="{00000000-0005-0000-0000-000060BC0000}"/>
    <cellStyle name="Style 23 49 7 2 2" xfId="43202" xr:uid="{00000000-0005-0000-0000-000061BC0000}"/>
    <cellStyle name="Style 23 49 7 3" xfId="43203" xr:uid="{00000000-0005-0000-0000-000062BC0000}"/>
    <cellStyle name="Style 23 49 7 3 2" xfId="43204" xr:uid="{00000000-0005-0000-0000-000063BC0000}"/>
    <cellStyle name="Style 23 49 7 4" xfId="43205" xr:uid="{00000000-0005-0000-0000-000064BC0000}"/>
    <cellStyle name="Style 23 49 7 4 2" xfId="43206" xr:uid="{00000000-0005-0000-0000-000065BC0000}"/>
    <cellStyle name="Style 23 49 7 5" xfId="43207" xr:uid="{00000000-0005-0000-0000-000066BC0000}"/>
    <cellStyle name="Style 23 49 8" xfId="43208" xr:uid="{00000000-0005-0000-0000-000067BC0000}"/>
    <cellStyle name="Style 23 49 8 2" xfId="43209" xr:uid="{00000000-0005-0000-0000-000068BC0000}"/>
    <cellStyle name="Style 23 49 8 2 2" xfId="43210" xr:uid="{00000000-0005-0000-0000-000069BC0000}"/>
    <cellStyle name="Style 23 49 8 3" xfId="43211" xr:uid="{00000000-0005-0000-0000-00006ABC0000}"/>
    <cellStyle name="Style 23 49 8 3 2" xfId="43212" xr:uid="{00000000-0005-0000-0000-00006BBC0000}"/>
    <cellStyle name="Style 23 49 8 4" xfId="43213" xr:uid="{00000000-0005-0000-0000-00006CBC0000}"/>
    <cellStyle name="Style 23 49 8 4 2" xfId="43214" xr:uid="{00000000-0005-0000-0000-00006DBC0000}"/>
    <cellStyle name="Style 23 49 8 5" xfId="43215" xr:uid="{00000000-0005-0000-0000-00006EBC0000}"/>
    <cellStyle name="Style 23 49 9" xfId="43216" xr:uid="{00000000-0005-0000-0000-00006FBC0000}"/>
    <cellStyle name="Style 23 49 9 2" xfId="43217" xr:uid="{00000000-0005-0000-0000-000070BC0000}"/>
    <cellStyle name="Style 23 49 9 2 2" xfId="43218" xr:uid="{00000000-0005-0000-0000-000071BC0000}"/>
    <cellStyle name="Style 23 49 9 3" xfId="43219" xr:uid="{00000000-0005-0000-0000-000072BC0000}"/>
    <cellStyle name="Style 23 49 9 3 2" xfId="43220" xr:uid="{00000000-0005-0000-0000-000073BC0000}"/>
    <cellStyle name="Style 23 49 9 4" xfId="43221" xr:uid="{00000000-0005-0000-0000-000074BC0000}"/>
    <cellStyle name="Style 23 49 9 4 2" xfId="43222" xr:uid="{00000000-0005-0000-0000-000075BC0000}"/>
    <cellStyle name="Style 23 49 9 5" xfId="43223" xr:uid="{00000000-0005-0000-0000-000076BC0000}"/>
    <cellStyle name="Style 23 49_물질에너지밸런스(물량조정)" xfId="43224" xr:uid="{00000000-0005-0000-0000-000077BC0000}"/>
    <cellStyle name="Style 23 5" xfId="43225" xr:uid="{00000000-0005-0000-0000-000078BC0000}"/>
    <cellStyle name="Style 23 5 10" xfId="43226" xr:uid="{00000000-0005-0000-0000-000079BC0000}"/>
    <cellStyle name="Style 23 5 10 2" xfId="43227" xr:uid="{00000000-0005-0000-0000-00007ABC0000}"/>
    <cellStyle name="Style 23 5 10 2 2" xfId="43228" xr:uid="{00000000-0005-0000-0000-00007BBC0000}"/>
    <cellStyle name="Style 23 5 10 3" xfId="43229" xr:uid="{00000000-0005-0000-0000-00007CBC0000}"/>
    <cellStyle name="Style 23 5 10 3 2" xfId="43230" xr:uid="{00000000-0005-0000-0000-00007DBC0000}"/>
    <cellStyle name="Style 23 5 10 4" xfId="43231" xr:uid="{00000000-0005-0000-0000-00007EBC0000}"/>
    <cellStyle name="Style 23 5 10 4 2" xfId="43232" xr:uid="{00000000-0005-0000-0000-00007FBC0000}"/>
    <cellStyle name="Style 23 5 10 5" xfId="43233" xr:uid="{00000000-0005-0000-0000-000080BC0000}"/>
    <cellStyle name="Style 23 5 11" xfId="43234" xr:uid="{00000000-0005-0000-0000-000081BC0000}"/>
    <cellStyle name="Style 23 5 11 2" xfId="43235" xr:uid="{00000000-0005-0000-0000-000082BC0000}"/>
    <cellStyle name="Style 23 5 12" xfId="43236" xr:uid="{00000000-0005-0000-0000-000083BC0000}"/>
    <cellStyle name="Style 23 5 12 2" xfId="43237" xr:uid="{00000000-0005-0000-0000-000084BC0000}"/>
    <cellStyle name="Style 23 5 13" xfId="43238" xr:uid="{00000000-0005-0000-0000-000085BC0000}"/>
    <cellStyle name="Style 23 5 13 2" xfId="43239" xr:uid="{00000000-0005-0000-0000-000086BC0000}"/>
    <cellStyle name="Style 23 5 14" xfId="43240" xr:uid="{00000000-0005-0000-0000-000087BC0000}"/>
    <cellStyle name="Style 23 5 2" xfId="43241" xr:uid="{00000000-0005-0000-0000-000088BC0000}"/>
    <cellStyle name="Style 23 5 2 10" xfId="43242" xr:uid="{00000000-0005-0000-0000-000089BC0000}"/>
    <cellStyle name="Style 23 5 2 10 2" xfId="43243" xr:uid="{00000000-0005-0000-0000-00008ABC0000}"/>
    <cellStyle name="Style 23 5 2 11" xfId="43244" xr:uid="{00000000-0005-0000-0000-00008BBC0000}"/>
    <cellStyle name="Style 23 5 2 11 2" xfId="43245" xr:uid="{00000000-0005-0000-0000-00008CBC0000}"/>
    <cellStyle name="Style 23 5 2 12" xfId="43246" xr:uid="{00000000-0005-0000-0000-00008DBC0000}"/>
    <cellStyle name="Style 23 5 2 12 2" xfId="43247" xr:uid="{00000000-0005-0000-0000-00008EBC0000}"/>
    <cellStyle name="Style 23 5 2 13" xfId="43248" xr:uid="{00000000-0005-0000-0000-00008FBC0000}"/>
    <cellStyle name="Style 23 5 2 2" xfId="43249" xr:uid="{00000000-0005-0000-0000-000090BC0000}"/>
    <cellStyle name="Style 23 5 2 2 10" xfId="43250" xr:uid="{00000000-0005-0000-0000-000091BC0000}"/>
    <cellStyle name="Style 23 5 2 2 10 2" xfId="43251" xr:uid="{00000000-0005-0000-0000-000092BC0000}"/>
    <cellStyle name="Style 23 5 2 2 11" xfId="43252" xr:uid="{00000000-0005-0000-0000-000093BC0000}"/>
    <cellStyle name="Style 23 5 2 2 11 2" xfId="43253" xr:uid="{00000000-0005-0000-0000-000094BC0000}"/>
    <cellStyle name="Style 23 5 2 2 12" xfId="43254" xr:uid="{00000000-0005-0000-0000-000095BC0000}"/>
    <cellStyle name="Style 23 5 2 2 12 2" xfId="43255" xr:uid="{00000000-0005-0000-0000-000096BC0000}"/>
    <cellStyle name="Style 23 5 2 2 13" xfId="43256" xr:uid="{00000000-0005-0000-0000-000097BC0000}"/>
    <cellStyle name="Style 23 5 2 2 2" xfId="43257" xr:uid="{00000000-0005-0000-0000-000098BC0000}"/>
    <cellStyle name="Style 23 5 2 2 2 2" xfId="43258" xr:uid="{00000000-0005-0000-0000-000099BC0000}"/>
    <cellStyle name="Style 23 5 2 2 3" xfId="43259" xr:uid="{00000000-0005-0000-0000-00009ABC0000}"/>
    <cellStyle name="Style 23 5 2 2 3 2" xfId="43260" xr:uid="{00000000-0005-0000-0000-00009BBC0000}"/>
    <cellStyle name="Style 23 5 2 2 4" xfId="43261" xr:uid="{00000000-0005-0000-0000-00009CBC0000}"/>
    <cellStyle name="Style 23 5 2 2 4 2" xfId="43262" xr:uid="{00000000-0005-0000-0000-00009DBC0000}"/>
    <cellStyle name="Style 23 5 2 2 5" xfId="43263" xr:uid="{00000000-0005-0000-0000-00009EBC0000}"/>
    <cellStyle name="Style 23 5 2 2 5 2" xfId="43264" xr:uid="{00000000-0005-0000-0000-00009FBC0000}"/>
    <cellStyle name="Style 23 5 2 2 6" xfId="43265" xr:uid="{00000000-0005-0000-0000-0000A0BC0000}"/>
    <cellStyle name="Style 23 5 2 2 6 2" xfId="43266" xr:uid="{00000000-0005-0000-0000-0000A1BC0000}"/>
    <cellStyle name="Style 23 5 2 2 7" xfId="43267" xr:uid="{00000000-0005-0000-0000-0000A2BC0000}"/>
    <cellStyle name="Style 23 5 2 2 7 2" xfId="43268" xr:uid="{00000000-0005-0000-0000-0000A3BC0000}"/>
    <cellStyle name="Style 23 5 2 2 8" xfId="43269" xr:uid="{00000000-0005-0000-0000-0000A4BC0000}"/>
    <cellStyle name="Style 23 5 2 2 8 2" xfId="43270" xr:uid="{00000000-0005-0000-0000-0000A5BC0000}"/>
    <cellStyle name="Style 23 5 2 2 9" xfId="43271" xr:uid="{00000000-0005-0000-0000-0000A6BC0000}"/>
    <cellStyle name="Style 23 5 2 2 9 2" xfId="43272" xr:uid="{00000000-0005-0000-0000-0000A7BC0000}"/>
    <cellStyle name="Style 23 5 2 3" xfId="43273" xr:uid="{00000000-0005-0000-0000-0000A8BC0000}"/>
    <cellStyle name="Style 23 5 2 3 10" xfId="43274" xr:uid="{00000000-0005-0000-0000-0000A9BC0000}"/>
    <cellStyle name="Style 23 5 2 3 10 2" xfId="43275" xr:uid="{00000000-0005-0000-0000-0000AABC0000}"/>
    <cellStyle name="Style 23 5 2 3 11" xfId="43276" xr:uid="{00000000-0005-0000-0000-0000ABBC0000}"/>
    <cellStyle name="Style 23 5 2 3 11 2" xfId="43277" xr:uid="{00000000-0005-0000-0000-0000ACBC0000}"/>
    <cellStyle name="Style 23 5 2 3 12" xfId="43278" xr:uid="{00000000-0005-0000-0000-0000ADBC0000}"/>
    <cellStyle name="Style 23 5 2 3 2" xfId="43279" xr:uid="{00000000-0005-0000-0000-0000AEBC0000}"/>
    <cellStyle name="Style 23 5 2 3 2 2" xfId="43280" xr:uid="{00000000-0005-0000-0000-0000AFBC0000}"/>
    <cellStyle name="Style 23 5 2 3 3" xfId="43281" xr:uid="{00000000-0005-0000-0000-0000B0BC0000}"/>
    <cellStyle name="Style 23 5 2 3 3 2" xfId="43282" xr:uid="{00000000-0005-0000-0000-0000B1BC0000}"/>
    <cellStyle name="Style 23 5 2 3 4" xfId="43283" xr:uid="{00000000-0005-0000-0000-0000B2BC0000}"/>
    <cellStyle name="Style 23 5 2 3 4 2" xfId="43284" xr:uid="{00000000-0005-0000-0000-0000B3BC0000}"/>
    <cellStyle name="Style 23 5 2 3 5" xfId="43285" xr:uid="{00000000-0005-0000-0000-0000B4BC0000}"/>
    <cellStyle name="Style 23 5 2 3 5 2" xfId="43286" xr:uid="{00000000-0005-0000-0000-0000B5BC0000}"/>
    <cellStyle name="Style 23 5 2 3 6" xfId="43287" xr:uid="{00000000-0005-0000-0000-0000B6BC0000}"/>
    <cellStyle name="Style 23 5 2 3 6 2" xfId="43288" xr:uid="{00000000-0005-0000-0000-0000B7BC0000}"/>
    <cellStyle name="Style 23 5 2 3 7" xfId="43289" xr:uid="{00000000-0005-0000-0000-0000B8BC0000}"/>
    <cellStyle name="Style 23 5 2 3 7 2" xfId="43290" xr:uid="{00000000-0005-0000-0000-0000B9BC0000}"/>
    <cellStyle name="Style 23 5 2 3 8" xfId="43291" xr:uid="{00000000-0005-0000-0000-0000BABC0000}"/>
    <cellStyle name="Style 23 5 2 3 8 2" xfId="43292" xr:uid="{00000000-0005-0000-0000-0000BBBC0000}"/>
    <cellStyle name="Style 23 5 2 3 9" xfId="43293" xr:uid="{00000000-0005-0000-0000-0000BCBC0000}"/>
    <cellStyle name="Style 23 5 2 3 9 2" xfId="43294" xr:uid="{00000000-0005-0000-0000-0000BDBC0000}"/>
    <cellStyle name="Style 23 5 2 4" xfId="43295" xr:uid="{00000000-0005-0000-0000-0000BEBC0000}"/>
    <cellStyle name="Style 23 5 2 4 2" xfId="43296" xr:uid="{00000000-0005-0000-0000-0000BFBC0000}"/>
    <cellStyle name="Style 23 5 2 5" xfId="43297" xr:uid="{00000000-0005-0000-0000-0000C0BC0000}"/>
    <cellStyle name="Style 23 5 2 5 2" xfId="43298" xr:uid="{00000000-0005-0000-0000-0000C1BC0000}"/>
    <cellStyle name="Style 23 5 2 6" xfId="43299" xr:uid="{00000000-0005-0000-0000-0000C2BC0000}"/>
    <cellStyle name="Style 23 5 2 6 2" xfId="43300" xr:uid="{00000000-0005-0000-0000-0000C3BC0000}"/>
    <cellStyle name="Style 23 5 2 7" xfId="43301" xr:uid="{00000000-0005-0000-0000-0000C4BC0000}"/>
    <cellStyle name="Style 23 5 2 7 2" xfId="43302" xr:uid="{00000000-0005-0000-0000-0000C5BC0000}"/>
    <cellStyle name="Style 23 5 2 8" xfId="43303" xr:uid="{00000000-0005-0000-0000-0000C6BC0000}"/>
    <cellStyle name="Style 23 5 2 8 2" xfId="43304" xr:uid="{00000000-0005-0000-0000-0000C7BC0000}"/>
    <cellStyle name="Style 23 5 2 9" xfId="43305" xr:uid="{00000000-0005-0000-0000-0000C8BC0000}"/>
    <cellStyle name="Style 23 5 2 9 2" xfId="43306" xr:uid="{00000000-0005-0000-0000-0000C9BC0000}"/>
    <cellStyle name="Style 23 5 3" xfId="43307" xr:uid="{00000000-0005-0000-0000-0000CABC0000}"/>
    <cellStyle name="Style 23 5 3 10" xfId="43308" xr:uid="{00000000-0005-0000-0000-0000CBBC0000}"/>
    <cellStyle name="Style 23 5 3 10 2" xfId="43309" xr:uid="{00000000-0005-0000-0000-0000CCBC0000}"/>
    <cellStyle name="Style 23 5 3 11" xfId="43310" xr:uid="{00000000-0005-0000-0000-0000CDBC0000}"/>
    <cellStyle name="Style 23 5 3 11 2" xfId="43311" xr:uid="{00000000-0005-0000-0000-0000CEBC0000}"/>
    <cellStyle name="Style 23 5 3 12" xfId="43312" xr:uid="{00000000-0005-0000-0000-0000CFBC0000}"/>
    <cellStyle name="Style 23 5 3 12 2" xfId="43313" xr:uid="{00000000-0005-0000-0000-0000D0BC0000}"/>
    <cellStyle name="Style 23 5 3 13" xfId="43314" xr:uid="{00000000-0005-0000-0000-0000D1BC0000}"/>
    <cellStyle name="Style 23 5 3 2" xfId="43315" xr:uid="{00000000-0005-0000-0000-0000D2BC0000}"/>
    <cellStyle name="Style 23 5 3 2 2" xfId="43316" xr:uid="{00000000-0005-0000-0000-0000D3BC0000}"/>
    <cellStyle name="Style 23 5 3 3" xfId="43317" xr:uid="{00000000-0005-0000-0000-0000D4BC0000}"/>
    <cellStyle name="Style 23 5 3 3 2" xfId="43318" xr:uid="{00000000-0005-0000-0000-0000D5BC0000}"/>
    <cellStyle name="Style 23 5 3 4" xfId="43319" xr:uid="{00000000-0005-0000-0000-0000D6BC0000}"/>
    <cellStyle name="Style 23 5 3 4 2" xfId="43320" xr:uid="{00000000-0005-0000-0000-0000D7BC0000}"/>
    <cellStyle name="Style 23 5 3 5" xfId="43321" xr:uid="{00000000-0005-0000-0000-0000D8BC0000}"/>
    <cellStyle name="Style 23 5 3 5 2" xfId="43322" xr:uid="{00000000-0005-0000-0000-0000D9BC0000}"/>
    <cellStyle name="Style 23 5 3 6" xfId="43323" xr:uid="{00000000-0005-0000-0000-0000DABC0000}"/>
    <cellStyle name="Style 23 5 3 6 2" xfId="43324" xr:uid="{00000000-0005-0000-0000-0000DBBC0000}"/>
    <cellStyle name="Style 23 5 3 7" xfId="43325" xr:uid="{00000000-0005-0000-0000-0000DCBC0000}"/>
    <cellStyle name="Style 23 5 3 7 2" xfId="43326" xr:uid="{00000000-0005-0000-0000-0000DDBC0000}"/>
    <cellStyle name="Style 23 5 3 8" xfId="43327" xr:uid="{00000000-0005-0000-0000-0000DEBC0000}"/>
    <cellStyle name="Style 23 5 3 8 2" xfId="43328" xr:uid="{00000000-0005-0000-0000-0000DFBC0000}"/>
    <cellStyle name="Style 23 5 3 9" xfId="43329" xr:uid="{00000000-0005-0000-0000-0000E0BC0000}"/>
    <cellStyle name="Style 23 5 3 9 2" xfId="43330" xr:uid="{00000000-0005-0000-0000-0000E1BC0000}"/>
    <cellStyle name="Style 23 5 4" xfId="43331" xr:uid="{00000000-0005-0000-0000-0000E2BC0000}"/>
    <cellStyle name="Style 23 5 4 10" xfId="43332" xr:uid="{00000000-0005-0000-0000-0000E3BC0000}"/>
    <cellStyle name="Style 23 5 4 10 2" xfId="43333" xr:uid="{00000000-0005-0000-0000-0000E4BC0000}"/>
    <cellStyle name="Style 23 5 4 11" xfId="43334" xr:uid="{00000000-0005-0000-0000-0000E5BC0000}"/>
    <cellStyle name="Style 23 5 4 11 2" xfId="43335" xr:uid="{00000000-0005-0000-0000-0000E6BC0000}"/>
    <cellStyle name="Style 23 5 4 12" xfId="43336" xr:uid="{00000000-0005-0000-0000-0000E7BC0000}"/>
    <cellStyle name="Style 23 5 4 2" xfId="43337" xr:uid="{00000000-0005-0000-0000-0000E8BC0000}"/>
    <cellStyle name="Style 23 5 4 2 2" xfId="43338" xr:uid="{00000000-0005-0000-0000-0000E9BC0000}"/>
    <cellStyle name="Style 23 5 4 3" xfId="43339" xr:uid="{00000000-0005-0000-0000-0000EABC0000}"/>
    <cellStyle name="Style 23 5 4 3 2" xfId="43340" xr:uid="{00000000-0005-0000-0000-0000EBBC0000}"/>
    <cellStyle name="Style 23 5 4 4" xfId="43341" xr:uid="{00000000-0005-0000-0000-0000ECBC0000}"/>
    <cellStyle name="Style 23 5 4 4 2" xfId="43342" xr:uid="{00000000-0005-0000-0000-0000EDBC0000}"/>
    <cellStyle name="Style 23 5 4 5" xfId="43343" xr:uid="{00000000-0005-0000-0000-0000EEBC0000}"/>
    <cellStyle name="Style 23 5 4 5 2" xfId="43344" xr:uid="{00000000-0005-0000-0000-0000EFBC0000}"/>
    <cellStyle name="Style 23 5 4 6" xfId="43345" xr:uid="{00000000-0005-0000-0000-0000F0BC0000}"/>
    <cellStyle name="Style 23 5 4 6 2" xfId="43346" xr:uid="{00000000-0005-0000-0000-0000F1BC0000}"/>
    <cellStyle name="Style 23 5 4 7" xfId="43347" xr:uid="{00000000-0005-0000-0000-0000F2BC0000}"/>
    <cellStyle name="Style 23 5 4 7 2" xfId="43348" xr:uid="{00000000-0005-0000-0000-0000F3BC0000}"/>
    <cellStyle name="Style 23 5 4 8" xfId="43349" xr:uid="{00000000-0005-0000-0000-0000F4BC0000}"/>
    <cellStyle name="Style 23 5 4 8 2" xfId="43350" xr:uid="{00000000-0005-0000-0000-0000F5BC0000}"/>
    <cellStyle name="Style 23 5 4 9" xfId="43351" xr:uid="{00000000-0005-0000-0000-0000F6BC0000}"/>
    <cellStyle name="Style 23 5 4 9 2" xfId="43352" xr:uid="{00000000-0005-0000-0000-0000F7BC0000}"/>
    <cellStyle name="Style 23 5 5" xfId="43353" xr:uid="{00000000-0005-0000-0000-0000F8BC0000}"/>
    <cellStyle name="Style 23 5 5 2" xfId="43354" xr:uid="{00000000-0005-0000-0000-0000F9BC0000}"/>
    <cellStyle name="Style 23 5 5 2 2" xfId="43355" xr:uid="{00000000-0005-0000-0000-0000FABC0000}"/>
    <cellStyle name="Style 23 5 5 3" xfId="43356" xr:uid="{00000000-0005-0000-0000-0000FBBC0000}"/>
    <cellStyle name="Style 23 5 5 3 2" xfId="43357" xr:uid="{00000000-0005-0000-0000-0000FCBC0000}"/>
    <cellStyle name="Style 23 5 5 4" xfId="43358" xr:uid="{00000000-0005-0000-0000-0000FDBC0000}"/>
    <cellStyle name="Style 23 5 5 4 2" xfId="43359" xr:uid="{00000000-0005-0000-0000-0000FEBC0000}"/>
    <cellStyle name="Style 23 5 5 5" xfId="43360" xr:uid="{00000000-0005-0000-0000-0000FFBC0000}"/>
    <cellStyle name="Style 23 5 6" xfId="43361" xr:uid="{00000000-0005-0000-0000-000000BD0000}"/>
    <cellStyle name="Style 23 5 6 2" xfId="43362" xr:uid="{00000000-0005-0000-0000-000001BD0000}"/>
    <cellStyle name="Style 23 5 6 2 2" xfId="43363" xr:uid="{00000000-0005-0000-0000-000002BD0000}"/>
    <cellStyle name="Style 23 5 6 3" xfId="43364" xr:uid="{00000000-0005-0000-0000-000003BD0000}"/>
    <cellStyle name="Style 23 5 6 3 2" xfId="43365" xr:uid="{00000000-0005-0000-0000-000004BD0000}"/>
    <cellStyle name="Style 23 5 6 4" xfId="43366" xr:uid="{00000000-0005-0000-0000-000005BD0000}"/>
    <cellStyle name="Style 23 5 6 4 2" xfId="43367" xr:uid="{00000000-0005-0000-0000-000006BD0000}"/>
    <cellStyle name="Style 23 5 6 5" xfId="43368" xr:uid="{00000000-0005-0000-0000-000007BD0000}"/>
    <cellStyle name="Style 23 5 7" xfId="43369" xr:uid="{00000000-0005-0000-0000-000008BD0000}"/>
    <cellStyle name="Style 23 5 7 2" xfId="43370" xr:uid="{00000000-0005-0000-0000-000009BD0000}"/>
    <cellStyle name="Style 23 5 7 2 2" xfId="43371" xr:uid="{00000000-0005-0000-0000-00000ABD0000}"/>
    <cellStyle name="Style 23 5 7 3" xfId="43372" xr:uid="{00000000-0005-0000-0000-00000BBD0000}"/>
    <cellStyle name="Style 23 5 7 3 2" xfId="43373" xr:uid="{00000000-0005-0000-0000-00000CBD0000}"/>
    <cellStyle name="Style 23 5 7 4" xfId="43374" xr:uid="{00000000-0005-0000-0000-00000DBD0000}"/>
    <cellStyle name="Style 23 5 7 4 2" xfId="43375" xr:uid="{00000000-0005-0000-0000-00000EBD0000}"/>
    <cellStyle name="Style 23 5 7 5" xfId="43376" xr:uid="{00000000-0005-0000-0000-00000FBD0000}"/>
    <cellStyle name="Style 23 5 8" xfId="43377" xr:uid="{00000000-0005-0000-0000-000010BD0000}"/>
    <cellStyle name="Style 23 5 8 2" xfId="43378" xr:uid="{00000000-0005-0000-0000-000011BD0000}"/>
    <cellStyle name="Style 23 5 8 2 2" xfId="43379" xr:uid="{00000000-0005-0000-0000-000012BD0000}"/>
    <cellStyle name="Style 23 5 8 3" xfId="43380" xr:uid="{00000000-0005-0000-0000-000013BD0000}"/>
    <cellStyle name="Style 23 5 8 3 2" xfId="43381" xr:uid="{00000000-0005-0000-0000-000014BD0000}"/>
    <cellStyle name="Style 23 5 8 4" xfId="43382" xr:uid="{00000000-0005-0000-0000-000015BD0000}"/>
    <cellStyle name="Style 23 5 8 4 2" xfId="43383" xr:uid="{00000000-0005-0000-0000-000016BD0000}"/>
    <cellStyle name="Style 23 5 8 5" xfId="43384" xr:uid="{00000000-0005-0000-0000-000017BD0000}"/>
    <cellStyle name="Style 23 5 9" xfId="43385" xr:uid="{00000000-0005-0000-0000-000018BD0000}"/>
    <cellStyle name="Style 23 5 9 2" xfId="43386" xr:uid="{00000000-0005-0000-0000-000019BD0000}"/>
    <cellStyle name="Style 23 5 9 2 2" xfId="43387" xr:uid="{00000000-0005-0000-0000-00001ABD0000}"/>
    <cellStyle name="Style 23 5 9 3" xfId="43388" xr:uid="{00000000-0005-0000-0000-00001BBD0000}"/>
    <cellStyle name="Style 23 5 9 3 2" xfId="43389" xr:uid="{00000000-0005-0000-0000-00001CBD0000}"/>
    <cellStyle name="Style 23 5 9 4" xfId="43390" xr:uid="{00000000-0005-0000-0000-00001DBD0000}"/>
    <cellStyle name="Style 23 5 9 4 2" xfId="43391" xr:uid="{00000000-0005-0000-0000-00001EBD0000}"/>
    <cellStyle name="Style 23 5 9 5" xfId="43392" xr:uid="{00000000-0005-0000-0000-00001FBD0000}"/>
    <cellStyle name="Style 23 5_물질에너지밸런스(물량조정)" xfId="43393" xr:uid="{00000000-0005-0000-0000-000020BD0000}"/>
    <cellStyle name="Style 23 50" xfId="43394" xr:uid="{00000000-0005-0000-0000-000021BD0000}"/>
    <cellStyle name="Style 23 50 10" xfId="43395" xr:uid="{00000000-0005-0000-0000-000022BD0000}"/>
    <cellStyle name="Style 23 50 10 2" xfId="43396" xr:uid="{00000000-0005-0000-0000-000023BD0000}"/>
    <cellStyle name="Style 23 50 10 2 2" xfId="43397" xr:uid="{00000000-0005-0000-0000-000024BD0000}"/>
    <cellStyle name="Style 23 50 10 3" xfId="43398" xr:uid="{00000000-0005-0000-0000-000025BD0000}"/>
    <cellStyle name="Style 23 50 10 3 2" xfId="43399" xr:uid="{00000000-0005-0000-0000-000026BD0000}"/>
    <cellStyle name="Style 23 50 10 4" xfId="43400" xr:uid="{00000000-0005-0000-0000-000027BD0000}"/>
    <cellStyle name="Style 23 50 10 4 2" xfId="43401" xr:uid="{00000000-0005-0000-0000-000028BD0000}"/>
    <cellStyle name="Style 23 50 10 5" xfId="43402" xr:uid="{00000000-0005-0000-0000-000029BD0000}"/>
    <cellStyle name="Style 23 50 11" xfId="43403" xr:uid="{00000000-0005-0000-0000-00002ABD0000}"/>
    <cellStyle name="Style 23 50 11 2" xfId="43404" xr:uid="{00000000-0005-0000-0000-00002BBD0000}"/>
    <cellStyle name="Style 23 50 12" xfId="43405" xr:uid="{00000000-0005-0000-0000-00002CBD0000}"/>
    <cellStyle name="Style 23 50 12 2" xfId="43406" xr:uid="{00000000-0005-0000-0000-00002DBD0000}"/>
    <cellStyle name="Style 23 50 13" xfId="43407" xr:uid="{00000000-0005-0000-0000-00002EBD0000}"/>
    <cellStyle name="Style 23 50 13 2" xfId="43408" xr:uid="{00000000-0005-0000-0000-00002FBD0000}"/>
    <cellStyle name="Style 23 50 14" xfId="43409" xr:uid="{00000000-0005-0000-0000-000030BD0000}"/>
    <cellStyle name="Style 23 50 2" xfId="43410" xr:uid="{00000000-0005-0000-0000-000031BD0000}"/>
    <cellStyle name="Style 23 50 2 2" xfId="43411" xr:uid="{00000000-0005-0000-0000-000032BD0000}"/>
    <cellStyle name="Style 23 50 2 2 2" xfId="43412" xr:uid="{00000000-0005-0000-0000-000033BD0000}"/>
    <cellStyle name="Style 23 50 2 3" xfId="43413" xr:uid="{00000000-0005-0000-0000-000034BD0000}"/>
    <cellStyle name="Style 23 50 2 3 2" xfId="43414" xr:uid="{00000000-0005-0000-0000-000035BD0000}"/>
    <cellStyle name="Style 23 50 2 4" xfId="43415" xr:uid="{00000000-0005-0000-0000-000036BD0000}"/>
    <cellStyle name="Style 23 50 2 4 2" xfId="43416" xr:uid="{00000000-0005-0000-0000-000037BD0000}"/>
    <cellStyle name="Style 23 50 2 5" xfId="43417" xr:uid="{00000000-0005-0000-0000-000038BD0000}"/>
    <cellStyle name="Style 23 50 3" xfId="43418" xr:uid="{00000000-0005-0000-0000-000039BD0000}"/>
    <cellStyle name="Style 23 50 3 2" xfId="43419" xr:uid="{00000000-0005-0000-0000-00003ABD0000}"/>
    <cellStyle name="Style 23 50 3 2 2" xfId="43420" xr:uid="{00000000-0005-0000-0000-00003BBD0000}"/>
    <cellStyle name="Style 23 50 3 3" xfId="43421" xr:uid="{00000000-0005-0000-0000-00003CBD0000}"/>
    <cellStyle name="Style 23 50 3 3 2" xfId="43422" xr:uid="{00000000-0005-0000-0000-00003DBD0000}"/>
    <cellStyle name="Style 23 50 3 4" xfId="43423" xr:uid="{00000000-0005-0000-0000-00003EBD0000}"/>
    <cellStyle name="Style 23 50 3 4 2" xfId="43424" xr:uid="{00000000-0005-0000-0000-00003FBD0000}"/>
    <cellStyle name="Style 23 50 3 5" xfId="43425" xr:uid="{00000000-0005-0000-0000-000040BD0000}"/>
    <cellStyle name="Style 23 50 4" xfId="43426" xr:uid="{00000000-0005-0000-0000-000041BD0000}"/>
    <cellStyle name="Style 23 50 4 2" xfId="43427" xr:uid="{00000000-0005-0000-0000-000042BD0000}"/>
    <cellStyle name="Style 23 50 4 2 2" xfId="43428" xr:uid="{00000000-0005-0000-0000-000043BD0000}"/>
    <cellStyle name="Style 23 50 4 3" xfId="43429" xr:uid="{00000000-0005-0000-0000-000044BD0000}"/>
    <cellStyle name="Style 23 50 4 3 2" xfId="43430" xr:uid="{00000000-0005-0000-0000-000045BD0000}"/>
    <cellStyle name="Style 23 50 4 4" xfId="43431" xr:uid="{00000000-0005-0000-0000-000046BD0000}"/>
    <cellStyle name="Style 23 50 4 4 2" xfId="43432" xr:uid="{00000000-0005-0000-0000-000047BD0000}"/>
    <cellStyle name="Style 23 50 4 5" xfId="43433" xr:uid="{00000000-0005-0000-0000-000048BD0000}"/>
    <cellStyle name="Style 23 50 5" xfId="43434" xr:uid="{00000000-0005-0000-0000-000049BD0000}"/>
    <cellStyle name="Style 23 50 5 2" xfId="43435" xr:uid="{00000000-0005-0000-0000-00004ABD0000}"/>
    <cellStyle name="Style 23 50 5 2 2" xfId="43436" xr:uid="{00000000-0005-0000-0000-00004BBD0000}"/>
    <cellStyle name="Style 23 50 5 3" xfId="43437" xr:uid="{00000000-0005-0000-0000-00004CBD0000}"/>
    <cellStyle name="Style 23 50 5 3 2" xfId="43438" xr:uid="{00000000-0005-0000-0000-00004DBD0000}"/>
    <cellStyle name="Style 23 50 5 4" xfId="43439" xr:uid="{00000000-0005-0000-0000-00004EBD0000}"/>
    <cellStyle name="Style 23 50 5 4 2" xfId="43440" xr:uid="{00000000-0005-0000-0000-00004FBD0000}"/>
    <cellStyle name="Style 23 50 5 5" xfId="43441" xr:uid="{00000000-0005-0000-0000-000050BD0000}"/>
    <cellStyle name="Style 23 50 6" xfId="43442" xr:uid="{00000000-0005-0000-0000-000051BD0000}"/>
    <cellStyle name="Style 23 50 6 2" xfId="43443" xr:uid="{00000000-0005-0000-0000-000052BD0000}"/>
    <cellStyle name="Style 23 50 6 2 2" xfId="43444" xr:uid="{00000000-0005-0000-0000-000053BD0000}"/>
    <cellStyle name="Style 23 50 6 3" xfId="43445" xr:uid="{00000000-0005-0000-0000-000054BD0000}"/>
    <cellStyle name="Style 23 50 6 3 2" xfId="43446" xr:uid="{00000000-0005-0000-0000-000055BD0000}"/>
    <cellStyle name="Style 23 50 6 4" xfId="43447" xr:uid="{00000000-0005-0000-0000-000056BD0000}"/>
    <cellStyle name="Style 23 50 6 4 2" xfId="43448" xr:uid="{00000000-0005-0000-0000-000057BD0000}"/>
    <cellStyle name="Style 23 50 6 5" xfId="43449" xr:uid="{00000000-0005-0000-0000-000058BD0000}"/>
    <cellStyle name="Style 23 50 7" xfId="43450" xr:uid="{00000000-0005-0000-0000-000059BD0000}"/>
    <cellStyle name="Style 23 50 7 2" xfId="43451" xr:uid="{00000000-0005-0000-0000-00005ABD0000}"/>
    <cellStyle name="Style 23 50 7 2 2" xfId="43452" xr:uid="{00000000-0005-0000-0000-00005BBD0000}"/>
    <cellStyle name="Style 23 50 7 3" xfId="43453" xr:uid="{00000000-0005-0000-0000-00005CBD0000}"/>
    <cellStyle name="Style 23 50 7 3 2" xfId="43454" xr:uid="{00000000-0005-0000-0000-00005DBD0000}"/>
    <cellStyle name="Style 23 50 7 4" xfId="43455" xr:uid="{00000000-0005-0000-0000-00005EBD0000}"/>
    <cellStyle name="Style 23 50 7 4 2" xfId="43456" xr:uid="{00000000-0005-0000-0000-00005FBD0000}"/>
    <cellStyle name="Style 23 50 7 5" xfId="43457" xr:uid="{00000000-0005-0000-0000-000060BD0000}"/>
    <cellStyle name="Style 23 50 8" xfId="43458" xr:uid="{00000000-0005-0000-0000-000061BD0000}"/>
    <cellStyle name="Style 23 50 8 2" xfId="43459" xr:uid="{00000000-0005-0000-0000-000062BD0000}"/>
    <cellStyle name="Style 23 50 8 2 2" xfId="43460" xr:uid="{00000000-0005-0000-0000-000063BD0000}"/>
    <cellStyle name="Style 23 50 8 3" xfId="43461" xr:uid="{00000000-0005-0000-0000-000064BD0000}"/>
    <cellStyle name="Style 23 50 8 3 2" xfId="43462" xr:uid="{00000000-0005-0000-0000-000065BD0000}"/>
    <cellStyle name="Style 23 50 8 4" xfId="43463" xr:uid="{00000000-0005-0000-0000-000066BD0000}"/>
    <cellStyle name="Style 23 50 8 4 2" xfId="43464" xr:uid="{00000000-0005-0000-0000-000067BD0000}"/>
    <cellStyle name="Style 23 50 8 5" xfId="43465" xr:uid="{00000000-0005-0000-0000-000068BD0000}"/>
    <cellStyle name="Style 23 50 9" xfId="43466" xr:uid="{00000000-0005-0000-0000-000069BD0000}"/>
    <cellStyle name="Style 23 50 9 2" xfId="43467" xr:uid="{00000000-0005-0000-0000-00006ABD0000}"/>
    <cellStyle name="Style 23 50 9 2 2" xfId="43468" xr:uid="{00000000-0005-0000-0000-00006BBD0000}"/>
    <cellStyle name="Style 23 50 9 3" xfId="43469" xr:uid="{00000000-0005-0000-0000-00006CBD0000}"/>
    <cellStyle name="Style 23 50 9 3 2" xfId="43470" xr:uid="{00000000-0005-0000-0000-00006DBD0000}"/>
    <cellStyle name="Style 23 50 9 4" xfId="43471" xr:uid="{00000000-0005-0000-0000-00006EBD0000}"/>
    <cellStyle name="Style 23 50 9 4 2" xfId="43472" xr:uid="{00000000-0005-0000-0000-00006FBD0000}"/>
    <cellStyle name="Style 23 50 9 5" xfId="43473" xr:uid="{00000000-0005-0000-0000-000070BD0000}"/>
    <cellStyle name="Style 23 50_물질에너지밸런스(물량조정)" xfId="43474" xr:uid="{00000000-0005-0000-0000-000071BD0000}"/>
    <cellStyle name="Style 23 51" xfId="43475" xr:uid="{00000000-0005-0000-0000-000072BD0000}"/>
    <cellStyle name="Style 23 51 10" xfId="43476" xr:uid="{00000000-0005-0000-0000-000073BD0000}"/>
    <cellStyle name="Style 23 51 10 2" xfId="43477" xr:uid="{00000000-0005-0000-0000-000074BD0000}"/>
    <cellStyle name="Style 23 51 10 2 2" xfId="43478" xr:uid="{00000000-0005-0000-0000-000075BD0000}"/>
    <cellStyle name="Style 23 51 10 3" xfId="43479" xr:uid="{00000000-0005-0000-0000-000076BD0000}"/>
    <cellStyle name="Style 23 51 10 3 2" xfId="43480" xr:uid="{00000000-0005-0000-0000-000077BD0000}"/>
    <cellStyle name="Style 23 51 10 4" xfId="43481" xr:uid="{00000000-0005-0000-0000-000078BD0000}"/>
    <cellStyle name="Style 23 51 10 4 2" xfId="43482" xr:uid="{00000000-0005-0000-0000-000079BD0000}"/>
    <cellStyle name="Style 23 51 10 5" xfId="43483" xr:uid="{00000000-0005-0000-0000-00007ABD0000}"/>
    <cellStyle name="Style 23 51 11" xfId="43484" xr:uid="{00000000-0005-0000-0000-00007BBD0000}"/>
    <cellStyle name="Style 23 51 11 2" xfId="43485" xr:uid="{00000000-0005-0000-0000-00007CBD0000}"/>
    <cellStyle name="Style 23 51 12" xfId="43486" xr:uid="{00000000-0005-0000-0000-00007DBD0000}"/>
    <cellStyle name="Style 23 51 12 2" xfId="43487" xr:uid="{00000000-0005-0000-0000-00007EBD0000}"/>
    <cellStyle name="Style 23 51 13" xfId="43488" xr:uid="{00000000-0005-0000-0000-00007FBD0000}"/>
    <cellStyle name="Style 23 51 13 2" xfId="43489" xr:uid="{00000000-0005-0000-0000-000080BD0000}"/>
    <cellStyle name="Style 23 51 14" xfId="43490" xr:uid="{00000000-0005-0000-0000-000081BD0000}"/>
    <cellStyle name="Style 23 51 2" xfId="43491" xr:uid="{00000000-0005-0000-0000-000082BD0000}"/>
    <cellStyle name="Style 23 51 2 2" xfId="43492" xr:uid="{00000000-0005-0000-0000-000083BD0000}"/>
    <cellStyle name="Style 23 51 2 2 2" xfId="43493" xr:uid="{00000000-0005-0000-0000-000084BD0000}"/>
    <cellStyle name="Style 23 51 2 3" xfId="43494" xr:uid="{00000000-0005-0000-0000-000085BD0000}"/>
    <cellStyle name="Style 23 51 2 3 2" xfId="43495" xr:uid="{00000000-0005-0000-0000-000086BD0000}"/>
    <cellStyle name="Style 23 51 2 4" xfId="43496" xr:uid="{00000000-0005-0000-0000-000087BD0000}"/>
    <cellStyle name="Style 23 51 2 4 2" xfId="43497" xr:uid="{00000000-0005-0000-0000-000088BD0000}"/>
    <cellStyle name="Style 23 51 2 5" xfId="43498" xr:uid="{00000000-0005-0000-0000-000089BD0000}"/>
    <cellStyle name="Style 23 51 3" xfId="43499" xr:uid="{00000000-0005-0000-0000-00008ABD0000}"/>
    <cellStyle name="Style 23 51 3 2" xfId="43500" xr:uid="{00000000-0005-0000-0000-00008BBD0000}"/>
    <cellStyle name="Style 23 51 3 2 2" xfId="43501" xr:uid="{00000000-0005-0000-0000-00008CBD0000}"/>
    <cellStyle name="Style 23 51 3 3" xfId="43502" xr:uid="{00000000-0005-0000-0000-00008DBD0000}"/>
    <cellStyle name="Style 23 51 3 3 2" xfId="43503" xr:uid="{00000000-0005-0000-0000-00008EBD0000}"/>
    <cellStyle name="Style 23 51 3 4" xfId="43504" xr:uid="{00000000-0005-0000-0000-00008FBD0000}"/>
    <cellStyle name="Style 23 51 3 4 2" xfId="43505" xr:uid="{00000000-0005-0000-0000-000090BD0000}"/>
    <cellStyle name="Style 23 51 3 5" xfId="43506" xr:uid="{00000000-0005-0000-0000-000091BD0000}"/>
    <cellStyle name="Style 23 51 4" xfId="43507" xr:uid="{00000000-0005-0000-0000-000092BD0000}"/>
    <cellStyle name="Style 23 51 4 2" xfId="43508" xr:uid="{00000000-0005-0000-0000-000093BD0000}"/>
    <cellStyle name="Style 23 51 4 2 2" xfId="43509" xr:uid="{00000000-0005-0000-0000-000094BD0000}"/>
    <cellStyle name="Style 23 51 4 3" xfId="43510" xr:uid="{00000000-0005-0000-0000-000095BD0000}"/>
    <cellStyle name="Style 23 51 4 3 2" xfId="43511" xr:uid="{00000000-0005-0000-0000-000096BD0000}"/>
    <cellStyle name="Style 23 51 4 4" xfId="43512" xr:uid="{00000000-0005-0000-0000-000097BD0000}"/>
    <cellStyle name="Style 23 51 4 4 2" xfId="43513" xr:uid="{00000000-0005-0000-0000-000098BD0000}"/>
    <cellStyle name="Style 23 51 4 5" xfId="43514" xr:uid="{00000000-0005-0000-0000-000099BD0000}"/>
    <cellStyle name="Style 23 51 5" xfId="43515" xr:uid="{00000000-0005-0000-0000-00009ABD0000}"/>
    <cellStyle name="Style 23 51 5 2" xfId="43516" xr:uid="{00000000-0005-0000-0000-00009BBD0000}"/>
    <cellStyle name="Style 23 51 5 2 2" xfId="43517" xr:uid="{00000000-0005-0000-0000-00009CBD0000}"/>
    <cellStyle name="Style 23 51 5 3" xfId="43518" xr:uid="{00000000-0005-0000-0000-00009DBD0000}"/>
    <cellStyle name="Style 23 51 5 3 2" xfId="43519" xr:uid="{00000000-0005-0000-0000-00009EBD0000}"/>
    <cellStyle name="Style 23 51 5 4" xfId="43520" xr:uid="{00000000-0005-0000-0000-00009FBD0000}"/>
    <cellStyle name="Style 23 51 5 4 2" xfId="43521" xr:uid="{00000000-0005-0000-0000-0000A0BD0000}"/>
    <cellStyle name="Style 23 51 5 5" xfId="43522" xr:uid="{00000000-0005-0000-0000-0000A1BD0000}"/>
    <cellStyle name="Style 23 51 6" xfId="43523" xr:uid="{00000000-0005-0000-0000-0000A2BD0000}"/>
    <cellStyle name="Style 23 51 6 2" xfId="43524" xr:uid="{00000000-0005-0000-0000-0000A3BD0000}"/>
    <cellStyle name="Style 23 51 6 2 2" xfId="43525" xr:uid="{00000000-0005-0000-0000-0000A4BD0000}"/>
    <cellStyle name="Style 23 51 6 3" xfId="43526" xr:uid="{00000000-0005-0000-0000-0000A5BD0000}"/>
    <cellStyle name="Style 23 51 6 3 2" xfId="43527" xr:uid="{00000000-0005-0000-0000-0000A6BD0000}"/>
    <cellStyle name="Style 23 51 6 4" xfId="43528" xr:uid="{00000000-0005-0000-0000-0000A7BD0000}"/>
    <cellStyle name="Style 23 51 6 4 2" xfId="43529" xr:uid="{00000000-0005-0000-0000-0000A8BD0000}"/>
    <cellStyle name="Style 23 51 6 5" xfId="43530" xr:uid="{00000000-0005-0000-0000-0000A9BD0000}"/>
    <cellStyle name="Style 23 51 7" xfId="43531" xr:uid="{00000000-0005-0000-0000-0000AABD0000}"/>
    <cellStyle name="Style 23 51 7 2" xfId="43532" xr:uid="{00000000-0005-0000-0000-0000ABBD0000}"/>
    <cellStyle name="Style 23 51 7 2 2" xfId="43533" xr:uid="{00000000-0005-0000-0000-0000ACBD0000}"/>
    <cellStyle name="Style 23 51 7 3" xfId="43534" xr:uid="{00000000-0005-0000-0000-0000ADBD0000}"/>
    <cellStyle name="Style 23 51 7 3 2" xfId="43535" xr:uid="{00000000-0005-0000-0000-0000AEBD0000}"/>
    <cellStyle name="Style 23 51 7 4" xfId="43536" xr:uid="{00000000-0005-0000-0000-0000AFBD0000}"/>
    <cellStyle name="Style 23 51 7 4 2" xfId="43537" xr:uid="{00000000-0005-0000-0000-0000B0BD0000}"/>
    <cellStyle name="Style 23 51 7 5" xfId="43538" xr:uid="{00000000-0005-0000-0000-0000B1BD0000}"/>
    <cellStyle name="Style 23 51 8" xfId="43539" xr:uid="{00000000-0005-0000-0000-0000B2BD0000}"/>
    <cellStyle name="Style 23 51 8 2" xfId="43540" xr:uid="{00000000-0005-0000-0000-0000B3BD0000}"/>
    <cellStyle name="Style 23 51 8 2 2" xfId="43541" xr:uid="{00000000-0005-0000-0000-0000B4BD0000}"/>
    <cellStyle name="Style 23 51 8 3" xfId="43542" xr:uid="{00000000-0005-0000-0000-0000B5BD0000}"/>
    <cellStyle name="Style 23 51 8 3 2" xfId="43543" xr:uid="{00000000-0005-0000-0000-0000B6BD0000}"/>
    <cellStyle name="Style 23 51 8 4" xfId="43544" xr:uid="{00000000-0005-0000-0000-0000B7BD0000}"/>
    <cellStyle name="Style 23 51 8 4 2" xfId="43545" xr:uid="{00000000-0005-0000-0000-0000B8BD0000}"/>
    <cellStyle name="Style 23 51 8 5" xfId="43546" xr:uid="{00000000-0005-0000-0000-0000B9BD0000}"/>
    <cellStyle name="Style 23 51 9" xfId="43547" xr:uid="{00000000-0005-0000-0000-0000BABD0000}"/>
    <cellStyle name="Style 23 51 9 2" xfId="43548" xr:uid="{00000000-0005-0000-0000-0000BBBD0000}"/>
    <cellStyle name="Style 23 51 9 2 2" xfId="43549" xr:uid="{00000000-0005-0000-0000-0000BCBD0000}"/>
    <cellStyle name="Style 23 51 9 3" xfId="43550" xr:uid="{00000000-0005-0000-0000-0000BDBD0000}"/>
    <cellStyle name="Style 23 51 9 3 2" xfId="43551" xr:uid="{00000000-0005-0000-0000-0000BEBD0000}"/>
    <cellStyle name="Style 23 51 9 4" xfId="43552" xr:uid="{00000000-0005-0000-0000-0000BFBD0000}"/>
    <cellStyle name="Style 23 51 9 4 2" xfId="43553" xr:uid="{00000000-0005-0000-0000-0000C0BD0000}"/>
    <cellStyle name="Style 23 51 9 5" xfId="43554" xr:uid="{00000000-0005-0000-0000-0000C1BD0000}"/>
    <cellStyle name="Style 23 51_물질에너지밸런스(물량조정)" xfId="43555" xr:uid="{00000000-0005-0000-0000-0000C2BD0000}"/>
    <cellStyle name="Style 23 52" xfId="43556" xr:uid="{00000000-0005-0000-0000-0000C3BD0000}"/>
    <cellStyle name="Style 23 52 10" xfId="43557" xr:uid="{00000000-0005-0000-0000-0000C4BD0000}"/>
    <cellStyle name="Style 23 52 10 2" xfId="43558" xr:uid="{00000000-0005-0000-0000-0000C5BD0000}"/>
    <cellStyle name="Style 23 52 10 2 2" xfId="43559" xr:uid="{00000000-0005-0000-0000-0000C6BD0000}"/>
    <cellStyle name="Style 23 52 10 3" xfId="43560" xr:uid="{00000000-0005-0000-0000-0000C7BD0000}"/>
    <cellStyle name="Style 23 52 10 3 2" xfId="43561" xr:uid="{00000000-0005-0000-0000-0000C8BD0000}"/>
    <cellStyle name="Style 23 52 10 4" xfId="43562" xr:uid="{00000000-0005-0000-0000-0000C9BD0000}"/>
    <cellStyle name="Style 23 52 10 4 2" xfId="43563" xr:uid="{00000000-0005-0000-0000-0000CABD0000}"/>
    <cellStyle name="Style 23 52 10 5" xfId="43564" xr:uid="{00000000-0005-0000-0000-0000CBBD0000}"/>
    <cellStyle name="Style 23 52 11" xfId="43565" xr:uid="{00000000-0005-0000-0000-0000CCBD0000}"/>
    <cellStyle name="Style 23 52 11 2" xfId="43566" xr:uid="{00000000-0005-0000-0000-0000CDBD0000}"/>
    <cellStyle name="Style 23 52 12" xfId="43567" xr:uid="{00000000-0005-0000-0000-0000CEBD0000}"/>
    <cellStyle name="Style 23 52 12 2" xfId="43568" xr:uid="{00000000-0005-0000-0000-0000CFBD0000}"/>
    <cellStyle name="Style 23 52 13" xfId="43569" xr:uid="{00000000-0005-0000-0000-0000D0BD0000}"/>
    <cellStyle name="Style 23 52 13 2" xfId="43570" xr:uid="{00000000-0005-0000-0000-0000D1BD0000}"/>
    <cellStyle name="Style 23 52 14" xfId="43571" xr:uid="{00000000-0005-0000-0000-0000D2BD0000}"/>
    <cellStyle name="Style 23 52 2" xfId="43572" xr:uid="{00000000-0005-0000-0000-0000D3BD0000}"/>
    <cellStyle name="Style 23 52 2 2" xfId="43573" xr:uid="{00000000-0005-0000-0000-0000D4BD0000}"/>
    <cellStyle name="Style 23 52 2 2 2" xfId="43574" xr:uid="{00000000-0005-0000-0000-0000D5BD0000}"/>
    <cellStyle name="Style 23 52 2 3" xfId="43575" xr:uid="{00000000-0005-0000-0000-0000D6BD0000}"/>
    <cellStyle name="Style 23 52 2 3 2" xfId="43576" xr:uid="{00000000-0005-0000-0000-0000D7BD0000}"/>
    <cellStyle name="Style 23 52 2 4" xfId="43577" xr:uid="{00000000-0005-0000-0000-0000D8BD0000}"/>
    <cellStyle name="Style 23 52 2 4 2" xfId="43578" xr:uid="{00000000-0005-0000-0000-0000D9BD0000}"/>
    <cellStyle name="Style 23 52 2 5" xfId="43579" xr:uid="{00000000-0005-0000-0000-0000DABD0000}"/>
    <cellStyle name="Style 23 52 3" xfId="43580" xr:uid="{00000000-0005-0000-0000-0000DBBD0000}"/>
    <cellStyle name="Style 23 52 3 2" xfId="43581" xr:uid="{00000000-0005-0000-0000-0000DCBD0000}"/>
    <cellStyle name="Style 23 52 3 2 2" xfId="43582" xr:uid="{00000000-0005-0000-0000-0000DDBD0000}"/>
    <cellStyle name="Style 23 52 3 3" xfId="43583" xr:uid="{00000000-0005-0000-0000-0000DEBD0000}"/>
    <cellStyle name="Style 23 52 3 3 2" xfId="43584" xr:uid="{00000000-0005-0000-0000-0000DFBD0000}"/>
    <cellStyle name="Style 23 52 3 4" xfId="43585" xr:uid="{00000000-0005-0000-0000-0000E0BD0000}"/>
    <cellStyle name="Style 23 52 3 4 2" xfId="43586" xr:uid="{00000000-0005-0000-0000-0000E1BD0000}"/>
    <cellStyle name="Style 23 52 3 5" xfId="43587" xr:uid="{00000000-0005-0000-0000-0000E2BD0000}"/>
    <cellStyle name="Style 23 52 4" xfId="43588" xr:uid="{00000000-0005-0000-0000-0000E3BD0000}"/>
    <cellStyle name="Style 23 52 4 2" xfId="43589" xr:uid="{00000000-0005-0000-0000-0000E4BD0000}"/>
    <cellStyle name="Style 23 52 4 2 2" xfId="43590" xr:uid="{00000000-0005-0000-0000-0000E5BD0000}"/>
    <cellStyle name="Style 23 52 4 3" xfId="43591" xr:uid="{00000000-0005-0000-0000-0000E6BD0000}"/>
    <cellStyle name="Style 23 52 4 3 2" xfId="43592" xr:uid="{00000000-0005-0000-0000-0000E7BD0000}"/>
    <cellStyle name="Style 23 52 4 4" xfId="43593" xr:uid="{00000000-0005-0000-0000-0000E8BD0000}"/>
    <cellStyle name="Style 23 52 4 4 2" xfId="43594" xr:uid="{00000000-0005-0000-0000-0000E9BD0000}"/>
    <cellStyle name="Style 23 52 4 5" xfId="43595" xr:uid="{00000000-0005-0000-0000-0000EABD0000}"/>
    <cellStyle name="Style 23 52 5" xfId="43596" xr:uid="{00000000-0005-0000-0000-0000EBBD0000}"/>
    <cellStyle name="Style 23 52 5 2" xfId="43597" xr:uid="{00000000-0005-0000-0000-0000ECBD0000}"/>
    <cellStyle name="Style 23 52 5 2 2" xfId="43598" xr:uid="{00000000-0005-0000-0000-0000EDBD0000}"/>
    <cellStyle name="Style 23 52 5 3" xfId="43599" xr:uid="{00000000-0005-0000-0000-0000EEBD0000}"/>
    <cellStyle name="Style 23 52 5 3 2" xfId="43600" xr:uid="{00000000-0005-0000-0000-0000EFBD0000}"/>
    <cellStyle name="Style 23 52 5 4" xfId="43601" xr:uid="{00000000-0005-0000-0000-0000F0BD0000}"/>
    <cellStyle name="Style 23 52 5 4 2" xfId="43602" xr:uid="{00000000-0005-0000-0000-0000F1BD0000}"/>
    <cellStyle name="Style 23 52 5 5" xfId="43603" xr:uid="{00000000-0005-0000-0000-0000F2BD0000}"/>
    <cellStyle name="Style 23 52 6" xfId="43604" xr:uid="{00000000-0005-0000-0000-0000F3BD0000}"/>
    <cellStyle name="Style 23 52 6 2" xfId="43605" xr:uid="{00000000-0005-0000-0000-0000F4BD0000}"/>
    <cellStyle name="Style 23 52 6 2 2" xfId="43606" xr:uid="{00000000-0005-0000-0000-0000F5BD0000}"/>
    <cellStyle name="Style 23 52 6 3" xfId="43607" xr:uid="{00000000-0005-0000-0000-0000F6BD0000}"/>
    <cellStyle name="Style 23 52 6 3 2" xfId="43608" xr:uid="{00000000-0005-0000-0000-0000F7BD0000}"/>
    <cellStyle name="Style 23 52 6 4" xfId="43609" xr:uid="{00000000-0005-0000-0000-0000F8BD0000}"/>
    <cellStyle name="Style 23 52 6 4 2" xfId="43610" xr:uid="{00000000-0005-0000-0000-0000F9BD0000}"/>
    <cellStyle name="Style 23 52 6 5" xfId="43611" xr:uid="{00000000-0005-0000-0000-0000FABD0000}"/>
    <cellStyle name="Style 23 52 7" xfId="43612" xr:uid="{00000000-0005-0000-0000-0000FBBD0000}"/>
    <cellStyle name="Style 23 52 7 2" xfId="43613" xr:uid="{00000000-0005-0000-0000-0000FCBD0000}"/>
    <cellStyle name="Style 23 52 7 2 2" xfId="43614" xr:uid="{00000000-0005-0000-0000-0000FDBD0000}"/>
    <cellStyle name="Style 23 52 7 3" xfId="43615" xr:uid="{00000000-0005-0000-0000-0000FEBD0000}"/>
    <cellStyle name="Style 23 52 7 3 2" xfId="43616" xr:uid="{00000000-0005-0000-0000-0000FFBD0000}"/>
    <cellStyle name="Style 23 52 7 4" xfId="43617" xr:uid="{00000000-0005-0000-0000-000000BE0000}"/>
    <cellStyle name="Style 23 52 7 4 2" xfId="43618" xr:uid="{00000000-0005-0000-0000-000001BE0000}"/>
    <cellStyle name="Style 23 52 7 5" xfId="43619" xr:uid="{00000000-0005-0000-0000-000002BE0000}"/>
    <cellStyle name="Style 23 52 8" xfId="43620" xr:uid="{00000000-0005-0000-0000-000003BE0000}"/>
    <cellStyle name="Style 23 52 8 2" xfId="43621" xr:uid="{00000000-0005-0000-0000-000004BE0000}"/>
    <cellStyle name="Style 23 52 8 2 2" xfId="43622" xr:uid="{00000000-0005-0000-0000-000005BE0000}"/>
    <cellStyle name="Style 23 52 8 3" xfId="43623" xr:uid="{00000000-0005-0000-0000-000006BE0000}"/>
    <cellStyle name="Style 23 52 8 3 2" xfId="43624" xr:uid="{00000000-0005-0000-0000-000007BE0000}"/>
    <cellStyle name="Style 23 52 8 4" xfId="43625" xr:uid="{00000000-0005-0000-0000-000008BE0000}"/>
    <cellStyle name="Style 23 52 8 4 2" xfId="43626" xr:uid="{00000000-0005-0000-0000-000009BE0000}"/>
    <cellStyle name="Style 23 52 8 5" xfId="43627" xr:uid="{00000000-0005-0000-0000-00000ABE0000}"/>
    <cellStyle name="Style 23 52 9" xfId="43628" xr:uid="{00000000-0005-0000-0000-00000BBE0000}"/>
    <cellStyle name="Style 23 52 9 2" xfId="43629" xr:uid="{00000000-0005-0000-0000-00000CBE0000}"/>
    <cellStyle name="Style 23 52 9 2 2" xfId="43630" xr:uid="{00000000-0005-0000-0000-00000DBE0000}"/>
    <cellStyle name="Style 23 52 9 3" xfId="43631" xr:uid="{00000000-0005-0000-0000-00000EBE0000}"/>
    <cellStyle name="Style 23 52 9 3 2" xfId="43632" xr:uid="{00000000-0005-0000-0000-00000FBE0000}"/>
    <cellStyle name="Style 23 52 9 4" xfId="43633" xr:uid="{00000000-0005-0000-0000-000010BE0000}"/>
    <cellStyle name="Style 23 52 9 4 2" xfId="43634" xr:uid="{00000000-0005-0000-0000-000011BE0000}"/>
    <cellStyle name="Style 23 52 9 5" xfId="43635" xr:uid="{00000000-0005-0000-0000-000012BE0000}"/>
    <cellStyle name="Style 23 52_물질에너지밸런스(물량조정)" xfId="43636" xr:uid="{00000000-0005-0000-0000-000013BE0000}"/>
    <cellStyle name="Style 23 53" xfId="43637" xr:uid="{00000000-0005-0000-0000-000014BE0000}"/>
    <cellStyle name="Style 23 53 10" xfId="43638" xr:uid="{00000000-0005-0000-0000-000015BE0000}"/>
    <cellStyle name="Style 23 53 10 2" xfId="43639" xr:uid="{00000000-0005-0000-0000-000016BE0000}"/>
    <cellStyle name="Style 23 53 10 2 2" xfId="43640" xr:uid="{00000000-0005-0000-0000-000017BE0000}"/>
    <cellStyle name="Style 23 53 10 3" xfId="43641" xr:uid="{00000000-0005-0000-0000-000018BE0000}"/>
    <cellStyle name="Style 23 53 10 3 2" xfId="43642" xr:uid="{00000000-0005-0000-0000-000019BE0000}"/>
    <cellStyle name="Style 23 53 10 4" xfId="43643" xr:uid="{00000000-0005-0000-0000-00001ABE0000}"/>
    <cellStyle name="Style 23 53 10 4 2" xfId="43644" xr:uid="{00000000-0005-0000-0000-00001BBE0000}"/>
    <cellStyle name="Style 23 53 10 5" xfId="43645" xr:uid="{00000000-0005-0000-0000-00001CBE0000}"/>
    <cellStyle name="Style 23 53 11" xfId="43646" xr:uid="{00000000-0005-0000-0000-00001DBE0000}"/>
    <cellStyle name="Style 23 53 11 2" xfId="43647" xr:uid="{00000000-0005-0000-0000-00001EBE0000}"/>
    <cellStyle name="Style 23 53 12" xfId="43648" xr:uid="{00000000-0005-0000-0000-00001FBE0000}"/>
    <cellStyle name="Style 23 53 12 2" xfId="43649" xr:uid="{00000000-0005-0000-0000-000020BE0000}"/>
    <cellStyle name="Style 23 53 13" xfId="43650" xr:uid="{00000000-0005-0000-0000-000021BE0000}"/>
    <cellStyle name="Style 23 53 13 2" xfId="43651" xr:uid="{00000000-0005-0000-0000-000022BE0000}"/>
    <cellStyle name="Style 23 53 14" xfId="43652" xr:uid="{00000000-0005-0000-0000-000023BE0000}"/>
    <cellStyle name="Style 23 53 2" xfId="43653" xr:uid="{00000000-0005-0000-0000-000024BE0000}"/>
    <cellStyle name="Style 23 53 2 2" xfId="43654" xr:uid="{00000000-0005-0000-0000-000025BE0000}"/>
    <cellStyle name="Style 23 53 2 2 2" xfId="43655" xr:uid="{00000000-0005-0000-0000-000026BE0000}"/>
    <cellStyle name="Style 23 53 2 3" xfId="43656" xr:uid="{00000000-0005-0000-0000-000027BE0000}"/>
    <cellStyle name="Style 23 53 2 3 2" xfId="43657" xr:uid="{00000000-0005-0000-0000-000028BE0000}"/>
    <cellStyle name="Style 23 53 2 4" xfId="43658" xr:uid="{00000000-0005-0000-0000-000029BE0000}"/>
    <cellStyle name="Style 23 53 2 4 2" xfId="43659" xr:uid="{00000000-0005-0000-0000-00002ABE0000}"/>
    <cellStyle name="Style 23 53 2 5" xfId="43660" xr:uid="{00000000-0005-0000-0000-00002BBE0000}"/>
    <cellStyle name="Style 23 53 3" xfId="43661" xr:uid="{00000000-0005-0000-0000-00002CBE0000}"/>
    <cellStyle name="Style 23 53 3 2" xfId="43662" xr:uid="{00000000-0005-0000-0000-00002DBE0000}"/>
    <cellStyle name="Style 23 53 3 2 2" xfId="43663" xr:uid="{00000000-0005-0000-0000-00002EBE0000}"/>
    <cellStyle name="Style 23 53 3 3" xfId="43664" xr:uid="{00000000-0005-0000-0000-00002FBE0000}"/>
    <cellStyle name="Style 23 53 3 3 2" xfId="43665" xr:uid="{00000000-0005-0000-0000-000030BE0000}"/>
    <cellStyle name="Style 23 53 3 4" xfId="43666" xr:uid="{00000000-0005-0000-0000-000031BE0000}"/>
    <cellStyle name="Style 23 53 3 4 2" xfId="43667" xr:uid="{00000000-0005-0000-0000-000032BE0000}"/>
    <cellStyle name="Style 23 53 3 5" xfId="43668" xr:uid="{00000000-0005-0000-0000-000033BE0000}"/>
    <cellStyle name="Style 23 53 4" xfId="43669" xr:uid="{00000000-0005-0000-0000-000034BE0000}"/>
    <cellStyle name="Style 23 53 4 2" xfId="43670" xr:uid="{00000000-0005-0000-0000-000035BE0000}"/>
    <cellStyle name="Style 23 53 4 2 2" xfId="43671" xr:uid="{00000000-0005-0000-0000-000036BE0000}"/>
    <cellStyle name="Style 23 53 4 3" xfId="43672" xr:uid="{00000000-0005-0000-0000-000037BE0000}"/>
    <cellStyle name="Style 23 53 4 3 2" xfId="43673" xr:uid="{00000000-0005-0000-0000-000038BE0000}"/>
    <cellStyle name="Style 23 53 4 4" xfId="43674" xr:uid="{00000000-0005-0000-0000-000039BE0000}"/>
    <cellStyle name="Style 23 53 4 4 2" xfId="43675" xr:uid="{00000000-0005-0000-0000-00003ABE0000}"/>
    <cellStyle name="Style 23 53 4 5" xfId="43676" xr:uid="{00000000-0005-0000-0000-00003BBE0000}"/>
    <cellStyle name="Style 23 53 5" xfId="43677" xr:uid="{00000000-0005-0000-0000-00003CBE0000}"/>
    <cellStyle name="Style 23 53 5 2" xfId="43678" xr:uid="{00000000-0005-0000-0000-00003DBE0000}"/>
    <cellStyle name="Style 23 53 5 2 2" xfId="43679" xr:uid="{00000000-0005-0000-0000-00003EBE0000}"/>
    <cellStyle name="Style 23 53 5 3" xfId="43680" xr:uid="{00000000-0005-0000-0000-00003FBE0000}"/>
    <cellStyle name="Style 23 53 5 3 2" xfId="43681" xr:uid="{00000000-0005-0000-0000-000040BE0000}"/>
    <cellStyle name="Style 23 53 5 4" xfId="43682" xr:uid="{00000000-0005-0000-0000-000041BE0000}"/>
    <cellStyle name="Style 23 53 5 4 2" xfId="43683" xr:uid="{00000000-0005-0000-0000-000042BE0000}"/>
    <cellStyle name="Style 23 53 5 5" xfId="43684" xr:uid="{00000000-0005-0000-0000-000043BE0000}"/>
    <cellStyle name="Style 23 53 6" xfId="43685" xr:uid="{00000000-0005-0000-0000-000044BE0000}"/>
    <cellStyle name="Style 23 53 6 2" xfId="43686" xr:uid="{00000000-0005-0000-0000-000045BE0000}"/>
    <cellStyle name="Style 23 53 6 2 2" xfId="43687" xr:uid="{00000000-0005-0000-0000-000046BE0000}"/>
    <cellStyle name="Style 23 53 6 3" xfId="43688" xr:uid="{00000000-0005-0000-0000-000047BE0000}"/>
    <cellStyle name="Style 23 53 6 3 2" xfId="43689" xr:uid="{00000000-0005-0000-0000-000048BE0000}"/>
    <cellStyle name="Style 23 53 6 4" xfId="43690" xr:uid="{00000000-0005-0000-0000-000049BE0000}"/>
    <cellStyle name="Style 23 53 6 4 2" xfId="43691" xr:uid="{00000000-0005-0000-0000-00004ABE0000}"/>
    <cellStyle name="Style 23 53 6 5" xfId="43692" xr:uid="{00000000-0005-0000-0000-00004BBE0000}"/>
    <cellStyle name="Style 23 53 7" xfId="43693" xr:uid="{00000000-0005-0000-0000-00004CBE0000}"/>
    <cellStyle name="Style 23 53 7 2" xfId="43694" xr:uid="{00000000-0005-0000-0000-00004DBE0000}"/>
    <cellStyle name="Style 23 53 7 2 2" xfId="43695" xr:uid="{00000000-0005-0000-0000-00004EBE0000}"/>
    <cellStyle name="Style 23 53 7 3" xfId="43696" xr:uid="{00000000-0005-0000-0000-00004FBE0000}"/>
    <cellStyle name="Style 23 53 7 3 2" xfId="43697" xr:uid="{00000000-0005-0000-0000-000050BE0000}"/>
    <cellStyle name="Style 23 53 7 4" xfId="43698" xr:uid="{00000000-0005-0000-0000-000051BE0000}"/>
    <cellStyle name="Style 23 53 7 4 2" xfId="43699" xr:uid="{00000000-0005-0000-0000-000052BE0000}"/>
    <cellStyle name="Style 23 53 7 5" xfId="43700" xr:uid="{00000000-0005-0000-0000-000053BE0000}"/>
    <cellStyle name="Style 23 53 8" xfId="43701" xr:uid="{00000000-0005-0000-0000-000054BE0000}"/>
    <cellStyle name="Style 23 53 8 2" xfId="43702" xr:uid="{00000000-0005-0000-0000-000055BE0000}"/>
    <cellStyle name="Style 23 53 8 2 2" xfId="43703" xr:uid="{00000000-0005-0000-0000-000056BE0000}"/>
    <cellStyle name="Style 23 53 8 3" xfId="43704" xr:uid="{00000000-0005-0000-0000-000057BE0000}"/>
    <cellStyle name="Style 23 53 8 3 2" xfId="43705" xr:uid="{00000000-0005-0000-0000-000058BE0000}"/>
    <cellStyle name="Style 23 53 8 4" xfId="43706" xr:uid="{00000000-0005-0000-0000-000059BE0000}"/>
    <cellStyle name="Style 23 53 8 4 2" xfId="43707" xr:uid="{00000000-0005-0000-0000-00005ABE0000}"/>
    <cellStyle name="Style 23 53 8 5" xfId="43708" xr:uid="{00000000-0005-0000-0000-00005BBE0000}"/>
    <cellStyle name="Style 23 53 9" xfId="43709" xr:uid="{00000000-0005-0000-0000-00005CBE0000}"/>
    <cellStyle name="Style 23 53 9 2" xfId="43710" xr:uid="{00000000-0005-0000-0000-00005DBE0000}"/>
    <cellStyle name="Style 23 53 9 2 2" xfId="43711" xr:uid="{00000000-0005-0000-0000-00005EBE0000}"/>
    <cellStyle name="Style 23 53 9 3" xfId="43712" xr:uid="{00000000-0005-0000-0000-00005FBE0000}"/>
    <cellStyle name="Style 23 53 9 3 2" xfId="43713" xr:uid="{00000000-0005-0000-0000-000060BE0000}"/>
    <cellStyle name="Style 23 53 9 4" xfId="43714" xr:uid="{00000000-0005-0000-0000-000061BE0000}"/>
    <cellStyle name="Style 23 53 9 4 2" xfId="43715" xr:uid="{00000000-0005-0000-0000-000062BE0000}"/>
    <cellStyle name="Style 23 53 9 5" xfId="43716" xr:uid="{00000000-0005-0000-0000-000063BE0000}"/>
    <cellStyle name="Style 23 53_물질에너지밸런스(물량조정)" xfId="43717" xr:uid="{00000000-0005-0000-0000-000064BE0000}"/>
    <cellStyle name="Style 23 54" xfId="43718" xr:uid="{00000000-0005-0000-0000-000065BE0000}"/>
    <cellStyle name="Style 23 54 10" xfId="43719" xr:uid="{00000000-0005-0000-0000-000066BE0000}"/>
    <cellStyle name="Style 23 54 10 2" xfId="43720" xr:uid="{00000000-0005-0000-0000-000067BE0000}"/>
    <cellStyle name="Style 23 54 10 2 2" xfId="43721" xr:uid="{00000000-0005-0000-0000-000068BE0000}"/>
    <cellStyle name="Style 23 54 10 3" xfId="43722" xr:uid="{00000000-0005-0000-0000-000069BE0000}"/>
    <cellStyle name="Style 23 54 10 3 2" xfId="43723" xr:uid="{00000000-0005-0000-0000-00006ABE0000}"/>
    <cellStyle name="Style 23 54 10 4" xfId="43724" xr:uid="{00000000-0005-0000-0000-00006BBE0000}"/>
    <cellStyle name="Style 23 54 10 4 2" xfId="43725" xr:uid="{00000000-0005-0000-0000-00006CBE0000}"/>
    <cellStyle name="Style 23 54 10 5" xfId="43726" xr:uid="{00000000-0005-0000-0000-00006DBE0000}"/>
    <cellStyle name="Style 23 54 11" xfId="43727" xr:uid="{00000000-0005-0000-0000-00006EBE0000}"/>
    <cellStyle name="Style 23 54 11 2" xfId="43728" xr:uid="{00000000-0005-0000-0000-00006FBE0000}"/>
    <cellStyle name="Style 23 54 12" xfId="43729" xr:uid="{00000000-0005-0000-0000-000070BE0000}"/>
    <cellStyle name="Style 23 54 12 2" xfId="43730" xr:uid="{00000000-0005-0000-0000-000071BE0000}"/>
    <cellStyle name="Style 23 54 13" xfId="43731" xr:uid="{00000000-0005-0000-0000-000072BE0000}"/>
    <cellStyle name="Style 23 54 13 2" xfId="43732" xr:uid="{00000000-0005-0000-0000-000073BE0000}"/>
    <cellStyle name="Style 23 54 14" xfId="43733" xr:uid="{00000000-0005-0000-0000-000074BE0000}"/>
    <cellStyle name="Style 23 54 2" xfId="43734" xr:uid="{00000000-0005-0000-0000-000075BE0000}"/>
    <cellStyle name="Style 23 54 2 2" xfId="43735" xr:uid="{00000000-0005-0000-0000-000076BE0000}"/>
    <cellStyle name="Style 23 54 2 2 2" xfId="43736" xr:uid="{00000000-0005-0000-0000-000077BE0000}"/>
    <cellStyle name="Style 23 54 2 3" xfId="43737" xr:uid="{00000000-0005-0000-0000-000078BE0000}"/>
    <cellStyle name="Style 23 54 2 3 2" xfId="43738" xr:uid="{00000000-0005-0000-0000-000079BE0000}"/>
    <cellStyle name="Style 23 54 2 4" xfId="43739" xr:uid="{00000000-0005-0000-0000-00007ABE0000}"/>
    <cellStyle name="Style 23 54 2 4 2" xfId="43740" xr:uid="{00000000-0005-0000-0000-00007BBE0000}"/>
    <cellStyle name="Style 23 54 2 5" xfId="43741" xr:uid="{00000000-0005-0000-0000-00007CBE0000}"/>
    <cellStyle name="Style 23 54 3" xfId="43742" xr:uid="{00000000-0005-0000-0000-00007DBE0000}"/>
    <cellStyle name="Style 23 54 3 2" xfId="43743" xr:uid="{00000000-0005-0000-0000-00007EBE0000}"/>
    <cellStyle name="Style 23 54 3 2 2" xfId="43744" xr:uid="{00000000-0005-0000-0000-00007FBE0000}"/>
    <cellStyle name="Style 23 54 3 3" xfId="43745" xr:uid="{00000000-0005-0000-0000-000080BE0000}"/>
    <cellStyle name="Style 23 54 3 3 2" xfId="43746" xr:uid="{00000000-0005-0000-0000-000081BE0000}"/>
    <cellStyle name="Style 23 54 3 4" xfId="43747" xr:uid="{00000000-0005-0000-0000-000082BE0000}"/>
    <cellStyle name="Style 23 54 3 4 2" xfId="43748" xr:uid="{00000000-0005-0000-0000-000083BE0000}"/>
    <cellStyle name="Style 23 54 3 5" xfId="43749" xr:uid="{00000000-0005-0000-0000-000084BE0000}"/>
    <cellStyle name="Style 23 54 4" xfId="43750" xr:uid="{00000000-0005-0000-0000-000085BE0000}"/>
    <cellStyle name="Style 23 54 4 2" xfId="43751" xr:uid="{00000000-0005-0000-0000-000086BE0000}"/>
    <cellStyle name="Style 23 54 4 2 2" xfId="43752" xr:uid="{00000000-0005-0000-0000-000087BE0000}"/>
    <cellStyle name="Style 23 54 4 3" xfId="43753" xr:uid="{00000000-0005-0000-0000-000088BE0000}"/>
    <cellStyle name="Style 23 54 4 3 2" xfId="43754" xr:uid="{00000000-0005-0000-0000-000089BE0000}"/>
    <cellStyle name="Style 23 54 4 4" xfId="43755" xr:uid="{00000000-0005-0000-0000-00008ABE0000}"/>
    <cellStyle name="Style 23 54 4 4 2" xfId="43756" xr:uid="{00000000-0005-0000-0000-00008BBE0000}"/>
    <cellStyle name="Style 23 54 4 5" xfId="43757" xr:uid="{00000000-0005-0000-0000-00008CBE0000}"/>
    <cellStyle name="Style 23 54 5" xfId="43758" xr:uid="{00000000-0005-0000-0000-00008DBE0000}"/>
    <cellStyle name="Style 23 54 5 2" xfId="43759" xr:uid="{00000000-0005-0000-0000-00008EBE0000}"/>
    <cellStyle name="Style 23 54 5 2 2" xfId="43760" xr:uid="{00000000-0005-0000-0000-00008FBE0000}"/>
    <cellStyle name="Style 23 54 5 3" xfId="43761" xr:uid="{00000000-0005-0000-0000-000090BE0000}"/>
    <cellStyle name="Style 23 54 5 3 2" xfId="43762" xr:uid="{00000000-0005-0000-0000-000091BE0000}"/>
    <cellStyle name="Style 23 54 5 4" xfId="43763" xr:uid="{00000000-0005-0000-0000-000092BE0000}"/>
    <cellStyle name="Style 23 54 5 4 2" xfId="43764" xr:uid="{00000000-0005-0000-0000-000093BE0000}"/>
    <cellStyle name="Style 23 54 5 5" xfId="43765" xr:uid="{00000000-0005-0000-0000-000094BE0000}"/>
    <cellStyle name="Style 23 54 6" xfId="43766" xr:uid="{00000000-0005-0000-0000-000095BE0000}"/>
    <cellStyle name="Style 23 54 6 2" xfId="43767" xr:uid="{00000000-0005-0000-0000-000096BE0000}"/>
    <cellStyle name="Style 23 54 6 2 2" xfId="43768" xr:uid="{00000000-0005-0000-0000-000097BE0000}"/>
    <cellStyle name="Style 23 54 6 3" xfId="43769" xr:uid="{00000000-0005-0000-0000-000098BE0000}"/>
    <cellStyle name="Style 23 54 6 3 2" xfId="43770" xr:uid="{00000000-0005-0000-0000-000099BE0000}"/>
    <cellStyle name="Style 23 54 6 4" xfId="43771" xr:uid="{00000000-0005-0000-0000-00009ABE0000}"/>
    <cellStyle name="Style 23 54 6 4 2" xfId="43772" xr:uid="{00000000-0005-0000-0000-00009BBE0000}"/>
    <cellStyle name="Style 23 54 6 5" xfId="43773" xr:uid="{00000000-0005-0000-0000-00009CBE0000}"/>
    <cellStyle name="Style 23 54 7" xfId="43774" xr:uid="{00000000-0005-0000-0000-00009DBE0000}"/>
    <cellStyle name="Style 23 54 7 2" xfId="43775" xr:uid="{00000000-0005-0000-0000-00009EBE0000}"/>
    <cellStyle name="Style 23 54 7 2 2" xfId="43776" xr:uid="{00000000-0005-0000-0000-00009FBE0000}"/>
    <cellStyle name="Style 23 54 7 3" xfId="43777" xr:uid="{00000000-0005-0000-0000-0000A0BE0000}"/>
    <cellStyle name="Style 23 54 7 3 2" xfId="43778" xr:uid="{00000000-0005-0000-0000-0000A1BE0000}"/>
    <cellStyle name="Style 23 54 7 4" xfId="43779" xr:uid="{00000000-0005-0000-0000-0000A2BE0000}"/>
    <cellStyle name="Style 23 54 7 4 2" xfId="43780" xr:uid="{00000000-0005-0000-0000-0000A3BE0000}"/>
    <cellStyle name="Style 23 54 7 5" xfId="43781" xr:uid="{00000000-0005-0000-0000-0000A4BE0000}"/>
    <cellStyle name="Style 23 54 8" xfId="43782" xr:uid="{00000000-0005-0000-0000-0000A5BE0000}"/>
    <cellStyle name="Style 23 54 8 2" xfId="43783" xr:uid="{00000000-0005-0000-0000-0000A6BE0000}"/>
    <cellStyle name="Style 23 54 8 2 2" xfId="43784" xr:uid="{00000000-0005-0000-0000-0000A7BE0000}"/>
    <cellStyle name="Style 23 54 8 3" xfId="43785" xr:uid="{00000000-0005-0000-0000-0000A8BE0000}"/>
    <cellStyle name="Style 23 54 8 3 2" xfId="43786" xr:uid="{00000000-0005-0000-0000-0000A9BE0000}"/>
    <cellStyle name="Style 23 54 8 4" xfId="43787" xr:uid="{00000000-0005-0000-0000-0000AABE0000}"/>
    <cellStyle name="Style 23 54 8 4 2" xfId="43788" xr:uid="{00000000-0005-0000-0000-0000ABBE0000}"/>
    <cellStyle name="Style 23 54 8 5" xfId="43789" xr:uid="{00000000-0005-0000-0000-0000ACBE0000}"/>
    <cellStyle name="Style 23 54 9" xfId="43790" xr:uid="{00000000-0005-0000-0000-0000ADBE0000}"/>
    <cellStyle name="Style 23 54 9 2" xfId="43791" xr:uid="{00000000-0005-0000-0000-0000AEBE0000}"/>
    <cellStyle name="Style 23 54 9 2 2" xfId="43792" xr:uid="{00000000-0005-0000-0000-0000AFBE0000}"/>
    <cellStyle name="Style 23 54 9 3" xfId="43793" xr:uid="{00000000-0005-0000-0000-0000B0BE0000}"/>
    <cellStyle name="Style 23 54 9 3 2" xfId="43794" xr:uid="{00000000-0005-0000-0000-0000B1BE0000}"/>
    <cellStyle name="Style 23 54 9 4" xfId="43795" xr:uid="{00000000-0005-0000-0000-0000B2BE0000}"/>
    <cellStyle name="Style 23 54 9 4 2" xfId="43796" xr:uid="{00000000-0005-0000-0000-0000B3BE0000}"/>
    <cellStyle name="Style 23 54 9 5" xfId="43797" xr:uid="{00000000-0005-0000-0000-0000B4BE0000}"/>
    <cellStyle name="Style 23 54_물질에너지밸런스(물량조정)" xfId="43798" xr:uid="{00000000-0005-0000-0000-0000B5BE0000}"/>
    <cellStyle name="Style 23 55" xfId="43799" xr:uid="{00000000-0005-0000-0000-0000B6BE0000}"/>
    <cellStyle name="Style 23 55 10" xfId="43800" xr:uid="{00000000-0005-0000-0000-0000B7BE0000}"/>
    <cellStyle name="Style 23 55 10 2" xfId="43801" xr:uid="{00000000-0005-0000-0000-0000B8BE0000}"/>
    <cellStyle name="Style 23 55 10 2 2" xfId="43802" xr:uid="{00000000-0005-0000-0000-0000B9BE0000}"/>
    <cellStyle name="Style 23 55 10 3" xfId="43803" xr:uid="{00000000-0005-0000-0000-0000BABE0000}"/>
    <cellStyle name="Style 23 55 10 3 2" xfId="43804" xr:uid="{00000000-0005-0000-0000-0000BBBE0000}"/>
    <cellStyle name="Style 23 55 10 4" xfId="43805" xr:uid="{00000000-0005-0000-0000-0000BCBE0000}"/>
    <cellStyle name="Style 23 55 10 4 2" xfId="43806" xr:uid="{00000000-0005-0000-0000-0000BDBE0000}"/>
    <cellStyle name="Style 23 55 10 5" xfId="43807" xr:uid="{00000000-0005-0000-0000-0000BEBE0000}"/>
    <cellStyle name="Style 23 55 11" xfId="43808" xr:uid="{00000000-0005-0000-0000-0000BFBE0000}"/>
    <cellStyle name="Style 23 55 11 2" xfId="43809" xr:uid="{00000000-0005-0000-0000-0000C0BE0000}"/>
    <cellStyle name="Style 23 55 12" xfId="43810" xr:uid="{00000000-0005-0000-0000-0000C1BE0000}"/>
    <cellStyle name="Style 23 55 12 2" xfId="43811" xr:uid="{00000000-0005-0000-0000-0000C2BE0000}"/>
    <cellStyle name="Style 23 55 13" xfId="43812" xr:uid="{00000000-0005-0000-0000-0000C3BE0000}"/>
    <cellStyle name="Style 23 55 13 2" xfId="43813" xr:uid="{00000000-0005-0000-0000-0000C4BE0000}"/>
    <cellStyle name="Style 23 55 14" xfId="43814" xr:uid="{00000000-0005-0000-0000-0000C5BE0000}"/>
    <cellStyle name="Style 23 55 2" xfId="43815" xr:uid="{00000000-0005-0000-0000-0000C6BE0000}"/>
    <cellStyle name="Style 23 55 2 2" xfId="43816" xr:uid="{00000000-0005-0000-0000-0000C7BE0000}"/>
    <cellStyle name="Style 23 55 2 2 2" xfId="43817" xr:uid="{00000000-0005-0000-0000-0000C8BE0000}"/>
    <cellStyle name="Style 23 55 2 3" xfId="43818" xr:uid="{00000000-0005-0000-0000-0000C9BE0000}"/>
    <cellStyle name="Style 23 55 2 3 2" xfId="43819" xr:uid="{00000000-0005-0000-0000-0000CABE0000}"/>
    <cellStyle name="Style 23 55 2 4" xfId="43820" xr:uid="{00000000-0005-0000-0000-0000CBBE0000}"/>
    <cellStyle name="Style 23 55 2 4 2" xfId="43821" xr:uid="{00000000-0005-0000-0000-0000CCBE0000}"/>
    <cellStyle name="Style 23 55 2 5" xfId="43822" xr:uid="{00000000-0005-0000-0000-0000CDBE0000}"/>
    <cellStyle name="Style 23 55 3" xfId="43823" xr:uid="{00000000-0005-0000-0000-0000CEBE0000}"/>
    <cellStyle name="Style 23 55 3 2" xfId="43824" xr:uid="{00000000-0005-0000-0000-0000CFBE0000}"/>
    <cellStyle name="Style 23 55 3 2 2" xfId="43825" xr:uid="{00000000-0005-0000-0000-0000D0BE0000}"/>
    <cellStyle name="Style 23 55 3 3" xfId="43826" xr:uid="{00000000-0005-0000-0000-0000D1BE0000}"/>
    <cellStyle name="Style 23 55 3 3 2" xfId="43827" xr:uid="{00000000-0005-0000-0000-0000D2BE0000}"/>
    <cellStyle name="Style 23 55 3 4" xfId="43828" xr:uid="{00000000-0005-0000-0000-0000D3BE0000}"/>
    <cellStyle name="Style 23 55 3 4 2" xfId="43829" xr:uid="{00000000-0005-0000-0000-0000D4BE0000}"/>
    <cellStyle name="Style 23 55 3 5" xfId="43830" xr:uid="{00000000-0005-0000-0000-0000D5BE0000}"/>
    <cellStyle name="Style 23 55 4" xfId="43831" xr:uid="{00000000-0005-0000-0000-0000D6BE0000}"/>
    <cellStyle name="Style 23 55 4 2" xfId="43832" xr:uid="{00000000-0005-0000-0000-0000D7BE0000}"/>
    <cellStyle name="Style 23 55 4 2 2" xfId="43833" xr:uid="{00000000-0005-0000-0000-0000D8BE0000}"/>
    <cellStyle name="Style 23 55 4 3" xfId="43834" xr:uid="{00000000-0005-0000-0000-0000D9BE0000}"/>
    <cellStyle name="Style 23 55 4 3 2" xfId="43835" xr:uid="{00000000-0005-0000-0000-0000DABE0000}"/>
    <cellStyle name="Style 23 55 4 4" xfId="43836" xr:uid="{00000000-0005-0000-0000-0000DBBE0000}"/>
    <cellStyle name="Style 23 55 4 4 2" xfId="43837" xr:uid="{00000000-0005-0000-0000-0000DCBE0000}"/>
    <cellStyle name="Style 23 55 4 5" xfId="43838" xr:uid="{00000000-0005-0000-0000-0000DDBE0000}"/>
    <cellStyle name="Style 23 55 5" xfId="43839" xr:uid="{00000000-0005-0000-0000-0000DEBE0000}"/>
    <cellStyle name="Style 23 55 5 2" xfId="43840" xr:uid="{00000000-0005-0000-0000-0000DFBE0000}"/>
    <cellStyle name="Style 23 55 5 2 2" xfId="43841" xr:uid="{00000000-0005-0000-0000-0000E0BE0000}"/>
    <cellStyle name="Style 23 55 5 3" xfId="43842" xr:uid="{00000000-0005-0000-0000-0000E1BE0000}"/>
    <cellStyle name="Style 23 55 5 3 2" xfId="43843" xr:uid="{00000000-0005-0000-0000-0000E2BE0000}"/>
    <cellStyle name="Style 23 55 5 4" xfId="43844" xr:uid="{00000000-0005-0000-0000-0000E3BE0000}"/>
    <cellStyle name="Style 23 55 5 4 2" xfId="43845" xr:uid="{00000000-0005-0000-0000-0000E4BE0000}"/>
    <cellStyle name="Style 23 55 5 5" xfId="43846" xr:uid="{00000000-0005-0000-0000-0000E5BE0000}"/>
    <cellStyle name="Style 23 55 6" xfId="43847" xr:uid="{00000000-0005-0000-0000-0000E6BE0000}"/>
    <cellStyle name="Style 23 55 6 2" xfId="43848" xr:uid="{00000000-0005-0000-0000-0000E7BE0000}"/>
    <cellStyle name="Style 23 55 6 2 2" xfId="43849" xr:uid="{00000000-0005-0000-0000-0000E8BE0000}"/>
    <cellStyle name="Style 23 55 6 3" xfId="43850" xr:uid="{00000000-0005-0000-0000-0000E9BE0000}"/>
    <cellStyle name="Style 23 55 6 3 2" xfId="43851" xr:uid="{00000000-0005-0000-0000-0000EABE0000}"/>
    <cellStyle name="Style 23 55 6 4" xfId="43852" xr:uid="{00000000-0005-0000-0000-0000EBBE0000}"/>
    <cellStyle name="Style 23 55 6 4 2" xfId="43853" xr:uid="{00000000-0005-0000-0000-0000ECBE0000}"/>
    <cellStyle name="Style 23 55 6 5" xfId="43854" xr:uid="{00000000-0005-0000-0000-0000EDBE0000}"/>
    <cellStyle name="Style 23 55 7" xfId="43855" xr:uid="{00000000-0005-0000-0000-0000EEBE0000}"/>
    <cellStyle name="Style 23 55 7 2" xfId="43856" xr:uid="{00000000-0005-0000-0000-0000EFBE0000}"/>
    <cellStyle name="Style 23 55 7 2 2" xfId="43857" xr:uid="{00000000-0005-0000-0000-0000F0BE0000}"/>
    <cellStyle name="Style 23 55 7 3" xfId="43858" xr:uid="{00000000-0005-0000-0000-0000F1BE0000}"/>
    <cellStyle name="Style 23 55 7 3 2" xfId="43859" xr:uid="{00000000-0005-0000-0000-0000F2BE0000}"/>
    <cellStyle name="Style 23 55 7 4" xfId="43860" xr:uid="{00000000-0005-0000-0000-0000F3BE0000}"/>
    <cellStyle name="Style 23 55 7 4 2" xfId="43861" xr:uid="{00000000-0005-0000-0000-0000F4BE0000}"/>
    <cellStyle name="Style 23 55 7 5" xfId="43862" xr:uid="{00000000-0005-0000-0000-0000F5BE0000}"/>
    <cellStyle name="Style 23 55 8" xfId="43863" xr:uid="{00000000-0005-0000-0000-0000F6BE0000}"/>
    <cellStyle name="Style 23 55 8 2" xfId="43864" xr:uid="{00000000-0005-0000-0000-0000F7BE0000}"/>
    <cellStyle name="Style 23 55 8 2 2" xfId="43865" xr:uid="{00000000-0005-0000-0000-0000F8BE0000}"/>
    <cellStyle name="Style 23 55 8 3" xfId="43866" xr:uid="{00000000-0005-0000-0000-0000F9BE0000}"/>
    <cellStyle name="Style 23 55 8 3 2" xfId="43867" xr:uid="{00000000-0005-0000-0000-0000FABE0000}"/>
    <cellStyle name="Style 23 55 8 4" xfId="43868" xr:uid="{00000000-0005-0000-0000-0000FBBE0000}"/>
    <cellStyle name="Style 23 55 8 4 2" xfId="43869" xr:uid="{00000000-0005-0000-0000-0000FCBE0000}"/>
    <cellStyle name="Style 23 55 8 5" xfId="43870" xr:uid="{00000000-0005-0000-0000-0000FDBE0000}"/>
    <cellStyle name="Style 23 55 9" xfId="43871" xr:uid="{00000000-0005-0000-0000-0000FEBE0000}"/>
    <cellStyle name="Style 23 55 9 2" xfId="43872" xr:uid="{00000000-0005-0000-0000-0000FFBE0000}"/>
    <cellStyle name="Style 23 55 9 2 2" xfId="43873" xr:uid="{00000000-0005-0000-0000-000000BF0000}"/>
    <cellStyle name="Style 23 55 9 3" xfId="43874" xr:uid="{00000000-0005-0000-0000-000001BF0000}"/>
    <cellStyle name="Style 23 55 9 3 2" xfId="43875" xr:uid="{00000000-0005-0000-0000-000002BF0000}"/>
    <cellStyle name="Style 23 55 9 4" xfId="43876" xr:uid="{00000000-0005-0000-0000-000003BF0000}"/>
    <cellStyle name="Style 23 55 9 4 2" xfId="43877" xr:uid="{00000000-0005-0000-0000-000004BF0000}"/>
    <cellStyle name="Style 23 55 9 5" xfId="43878" xr:uid="{00000000-0005-0000-0000-000005BF0000}"/>
    <cellStyle name="Style 23 55_물질에너지밸런스(물량조정)" xfId="43879" xr:uid="{00000000-0005-0000-0000-000006BF0000}"/>
    <cellStyle name="Style 23 56" xfId="43880" xr:uid="{00000000-0005-0000-0000-000007BF0000}"/>
    <cellStyle name="Style 23 56 10" xfId="43881" xr:uid="{00000000-0005-0000-0000-000008BF0000}"/>
    <cellStyle name="Style 23 56 10 2" xfId="43882" xr:uid="{00000000-0005-0000-0000-000009BF0000}"/>
    <cellStyle name="Style 23 56 10 2 2" xfId="43883" xr:uid="{00000000-0005-0000-0000-00000ABF0000}"/>
    <cellStyle name="Style 23 56 10 3" xfId="43884" xr:uid="{00000000-0005-0000-0000-00000BBF0000}"/>
    <cellStyle name="Style 23 56 10 3 2" xfId="43885" xr:uid="{00000000-0005-0000-0000-00000CBF0000}"/>
    <cellStyle name="Style 23 56 10 4" xfId="43886" xr:uid="{00000000-0005-0000-0000-00000DBF0000}"/>
    <cellStyle name="Style 23 56 10 4 2" xfId="43887" xr:uid="{00000000-0005-0000-0000-00000EBF0000}"/>
    <cellStyle name="Style 23 56 10 5" xfId="43888" xr:uid="{00000000-0005-0000-0000-00000FBF0000}"/>
    <cellStyle name="Style 23 56 11" xfId="43889" xr:uid="{00000000-0005-0000-0000-000010BF0000}"/>
    <cellStyle name="Style 23 56 11 2" xfId="43890" xr:uid="{00000000-0005-0000-0000-000011BF0000}"/>
    <cellStyle name="Style 23 56 12" xfId="43891" xr:uid="{00000000-0005-0000-0000-000012BF0000}"/>
    <cellStyle name="Style 23 56 12 2" xfId="43892" xr:uid="{00000000-0005-0000-0000-000013BF0000}"/>
    <cellStyle name="Style 23 56 13" xfId="43893" xr:uid="{00000000-0005-0000-0000-000014BF0000}"/>
    <cellStyle name="Style 23 56 13 2" xfId="43894" xr:uid="{00000000-0005-0000-0000-000015BF0000}"/>
    <cellStyle name="Style 23 56 14" xfId="43895" xr:uid="{00000000-0005-0000-0000-000016BF0000}"/>
    <cellStyle name="Style 23 56 2" xfId="43896" xr:uid="{00000000-0005-0000-0000-000017BF0000}"/>
    <cellStyle name="Style 23 56 2 2" xfId="43897" xr:uid="{00000000-0005-0000-0000-000018BF0000}"/>
    <cellStyle name="Style 23 56 2 2 2" xfId="43898" xr:uid="{00000000-0005-0000-0000-000019BF0000}"/>
    <cellStyle name="Style 23 56 2 3" xfId="43899" xr:uid="{00000000-0005-0000-0000-00001ABF0000}"/>
    <cellStyle name="Style 23 56 2 3 2" xfId="43900" xr:uid="{00000000-0005-0000-0000-00001BBF0000}"/>
    <cellStyle name="Style 23 56 2 4" xfId="43901" xr:uid="{00000000-0005-0000-0000-00001CBF0000}"/>
    <cellStyle name="Style 23 56 2 4 2" xfId="43902" xr:uid="{00000000-0005-0000-0000-00001DBF0000}"/>
    <cellStyle name="Style 23 56 2 5" xfId="43903" xr:uid="{00000000-0005-0000-0000-00001EBF0000}"/>
    <cellStyle name="Style 23 56 3" xfId="43904" xr:uid="{00000000-0005-0000-0000-00001FBF0000}"/>
    <cellStyle name="Style 23 56 3 2" xfId="43905" xr:uid="{00000000-0005-0000-0000-000020BF0000}"/>
    <cellStyle name="Style 23 56 3 2 2" xfId="43906" xr:uid="{00000000-0005-0000-0000-000021BF0000}"/>
    <cellStyle name="Style 23 56 3 3" xfId="43907" xr:uid="{00000000-0005-0000-0000-000022BF0000}"/>
    <cellStyle name="Style 23 56 3 3 2" xfId="43908" xr:uid="{00000000-0005-0000-0000-000023BF0000}"/>
    <cellStyle name="Style 23 56 3 4" xfId="43909" xr:uid="{00000000-0005-0000-0000-000024BF0000}"/>
    <cellStyle name="Style 23 56 3 4 2" xfId="43910" xr:uid="{00000000-0005-0000-0000-000025BF0000}"/>
    <cellStyle name="Style 23 56 3 5" xfId="43911" xr:uid="{00000000-0005-0000-0000-000026BF0000}"/>
    <cellStyle name="Style 23 56 4" xfId="43912" xr:uid="{00000000-0005-0000-0000-000027BF0000}"/>
    <cellStyle name="Style 23 56 4 2" xfId="43913" xr:uid="{00000000-0005-0000-0000-000028BF0000}"/>
    <cellStyle name="Style 23 56 4 2 2" xfId="43914" xr:uid="{00000000-0005-0000-0000-000029BF0000}"/>
    <cellStyle name="Style 23 56 4 3" xfId="43915" xr:uid="{00000000-0005-0000-0000-00002ABF0000}"/>
    <cellStyle name="Style 23 56 4 3 2" xfId="43916" xr:uid="{00000000-0005-0000-0000-00002BBF0000}"/>
    <cellStyle name="Style 23 56 4 4" xfId="43917" xr:uid="{00000000-0005-0000-0000-00002CBF0000}"/>
    <cellStyle name="Style 23 56 4 4 2" xfId="43918" xr:uid="{00000000-0005-0000-0000-00002DBF0000}"/>
    <cellStyle name="Style 23 56 4 5" xfId="43919" xr:uid="{00000000-0005-0000-0000-00002EBF0000}"/>
    <cellStyle name="Style 23 56 5" xfId="43920" xr:uid="{00000000-0005-0000-0000-00002FBF0000}"/>
    <cellStyle name="Style 23 56 5 2" xfId="43921" xr:uid="{00000000-0005-0000-0000-000030BF0000}"/>
    <cellStyle name="Style 23 56 5 2 2" xfId="43922" xr:uid="{00000000-0005-0000-0000-000031BF0000}"/>
    <cellStyle name="Style 23 56 5 3" xfId="43923" xr:uid="{00000000-0005-0000-0000-000032BF0000}"/>
    <cellStyle name="Style 23 56 5 3 2" xfId="43924" xr:uid="{00000000-0005-0000-0000-000033BF0000}"/>
    <cellStyle name="Style 23 56 5 4" xfId="43925" xr:uid="{00000000-0005-0000-0000-000034BF0000}"/>
    <cellStyle name="Style 23 56 5 4 2" xfId="43926" xr:uid="{00000000-0005-0000-0000-000035BF0000}"/>
    <cellStyle name="Style 23 56 5 5" xfId="43927" xr:uid="{00000000-0005-0000-0000-000036BF0000}"/>
    <cellStyle name="Style 23 56 6" xfId="43928" xr:uid="{00000000-0005-0000-0000-000037BF0000}"/>
    <cellStyle name="Style 23 56 6 2" xfId="43929" xr:uid="{00000000-0005-0000-0000-000038BF0000}"/>
    <cellStyle name="Style 23 56 6 2 2" xfId="43930" xr:uid="{00000000-0005-0000-0000-000039BF0000}"/>
    <cellStyle name="Style 23 56 6 3" xfId="43931" xr:uid="{00000000-0005-0000-0000-00003ABF0000}"/>
    <cellStyle name="Style 23 56 6 3 2" xfId="43932" xr:uid="{00000000-0005-0000-0000-00003BBF0000}"/>
    <cellStyle name="Style 23 56 6 4" xfId="43933" xr:uid="{00000000-0005-0000-0000-00003CBF0000}"/>
    <cellStyle name="Style 23 56 6 4 2" xfId="43934" xr:uid="{00000000-0005-0000-0000-00003DBF0000}"/>
    <cellStyle name="Style 23 56 6 5" xfId="43935" xr:uid="{00000000-0005-0000-0000-00003EBF0000}"/>
    <cellStyle name="Style 23 56 7" xfId="43936" xr:uid="{00000000-0005-0000-0000-00003FBF0000}"/>
    <cellStyle name="Style 23 56 7 2" xfId="43937" xr:uid="{00000000-0005-0000-0000-000040BF0000}"/>
    <cellStyle name="Style 23 56 7 2 2" xfId="43938" xr:uid="{00000000-0005-0000-0000-000041BF0000}"/>
    <cellStyle name="Style 23 56 7 3" xfId="43939" xr:uid="{00000000-0005-0000-0000-000042BF0000}"/>
    <cellStyle name="Style 23 56 7 3 2" xfId="43940" xr:uid="{00000000-0005-0000-0000-000043BF0000}"/>
    <cellStyle name="Style 23 56 7 4" xfId="43941" xr:uid="{00000000-0005-0000-0000-000044BF0000}"/>
    <cellStyle name="Style 23 56 7 4 2" xfId="43942" xr:uid="{00000000-0005-0000-0000-000045BF0000}"/>
    <cellStyle name="Style 23 56 7 5" xfId="43943" xr:uid="{00000000-0005-0000-0000-000046BF0000}"/>
    <cellStyle name="Style 23 56 8" xfId="43944" xr:uid="{00000000-0005-0000-0000-000047BF0000}"/>
    <cellStyle name="Style 23 56 8 2" xfId="43945" xr:uid="{00000000-0005-0000-0000-000048BF0000}"/>
    <cellStyle name="Style 23 56 8 2 2" xfId="43946" xr:uid="{00000000-0005-0000-0000-000049BF0000}"/>
    <cellStyle name="Style 23 56 8 3" xfId="43947" xr:uid="{00000000-0005-0000-0000-00004ABF0000}"/>
    <cellStyle name="Style 23 56 8 3 2" xfId="43948" xr:uid="{00000000-0005-0000-0000-00004BBF0000}"/>
    <cellStyle name="Style 23 56 8 4" xfId="43949" xr:uid="{00000000-0005-0000-0000-00004CBF0000}"/>
    <cellStyle name="Style 23 56 8 4 2" xfId="43950" xr:uid="{00000000-0005-0000-0000-00004DBF0000}"/>
    <cellStyle name="Style 23 56 8 5" xfId="43951" xr:uid="{00000000-0005-0000-0000-00004EBF0000}"/>
    <cellStyle name="Style 23 56 9" xfId="43952" xr:uid="{00000000-0005-0000-0000-00004FBF0000}"/>
    <cellStyle name="Style 23 56 9 2" xfId="43953" xr:uid="{00000000-0005-0000-0000-000050BF0000}"/>
    <cellStyle name="Style 23 56 9 2 2" xfId="43954" xr:uid="{00000000-0005-0000-0000-000051BF0000}"/>
    <cellStyle name="Style 23 56 9 3" xfId="43955" xr:uid="{00000000-0005-0000-0000-000052BF0000}"/>
    <cellStyle name="Style 23 56 9 3 2" xfId="43956" xr:uid="{00000000-0005-0000-0000-000053BF0000}"/>
    <cellStyle name="Style 23 56 9 4" xfId="43957" xr:uid="{00000000-0005-0000-0000-000054BF0000}"/>
    <cellStyle name="Style 23 56 9 4 2" xfId="43958" xr:uid="{00000000-0005-0000-0000-000055BF0000}"/>
    <cellStyle name="Style 23 56 9 5" xfId="43959" xr:uid="{00000000-0005-0000-0000-000056BF0000}"/>
    <cellStyle name="Style 23 56_물질에너지밸런스(물량조정)" xfId="43960" xr:uid="{00000000-0005-0000-0000-000057BF0000}"/>
    <cellStyle name="Style 23 57" xfId="43961" xr:uid="{00000000-0005-0000-0000-000058BF0000}"/>
    <cellStyle name="Style 23 57 10" xfId="43962" xr:uid="{00000000-0005-0000-0000-000059BF0000}"/>
    <cellStyle name="Style 23 57 10 2" xfId="43963" xr:uid="{00000000-0005-0000-0000-00005ABF0000}"/>
    <cellStyle name="Style 23 57 10 2 2" xfId="43964" xr:uid="{00000000-0005-0000-0000-00005BBF0000}"/>
    <cellStyle name="Style 23 57 10 3" xfId="43965" xr:uid="{00000000-0005-0000-0000-00005CBF0000}"/>
    <cellStyle name="Style 23 57 10 3 2" xfId="43966" xr:uid="{00000000-0005-0000-0000-00005DBF0000}"/>
    <cellStyle name="Style 23 57 10 4" xfId="43967" xr:uid="{00000000-0005-0000-0000-00005EBF0000}"/>
    <cellStyle name="Style 23 57 10 4 2" xfId="43968" xr:uid="{00000000-0005-0000-0000-00005FBF0000}"/>
    <cellStyle name="Style 23 57 10 5" xfId="43969" xr:uid="{00000000-0005-0000-0000-000060BF0000}"/>
    <cellStyle name="Style 23 57 11" xfId="43970" xr:uid="{00000000-0005-0000-0000-000061BF0000}"/>
    <cellStyle name="Style 23 57 11 2" xfId="43971" xr:uid="{00000000-0005-0000-0000-000062BF0000}"/>
    <cellStyle name="Style 23 57 12" xfId="43972" xr:uid="{00000000-0005-0000-0000-000063BF0000}"/>
    <cellStyle name="Style 23 57 12 2" xfId="43973" xr:uid="{00000000-0005-0000-0000-000064BF0000}"/>
    <cellStyle name="Style 23 57 13" xfId="43974" xr:uid="{00000000-0005-0000-0000-000065BF0000}"/>
    <cellStyle name="Style 23 57 13 2" xfId="43975" xr:uid="{00000000-0005-0000-0000-000066BF0000}"/>
    <cellStyle name="Style 23 57 14" xfId="43976" xr:uid="{00000000-0005-0000-0000-000067BF0000}"/>
    <cellStyle name="Style 23 57 2" xfId="43977" xr:uid="{00000000-0005-0000-0000-000068BF0000}"/>
    <cellStyle name="Style 23 57 2 2" xfId="43978" xr:uid="{00000000-0005-0000-0000-000069BF0000}"/>
    <cellStyle name="Style 23 57 2 2 2" xfId="43979" xr:uid="{00000000-0005-0000-0000-00006ABF0000}"/>
    <cellStyle name="Style 23 57 2 3" xfId="43980" xr:uid="{00000000-0005-0000-0000-00006BBF0000}"/>
    <cellStyle name="Style 23 57 2 3 2" xfId="43981" xr:uid="{00000000-0005-0000-0000-00006CBF0000}"/>
    <cellStyle name="Style 23 57 2 4" xfId="43982" xr:uid="{00000000-0005-0000-0000-00006DBF0000}"/>
    <cellStyle name="Style 23 57 2 4 2" xfId="43983" xr:uid="{00000000-0005-0000-0000-00006EBF0000}"/>
    <cellStyle name="Style 23 57 2 5" xfId="43984" xr:uid="{00000000-0005-0000-0000-00006FBF0000}"/>
    <cellStyle name="Style 23 57 3" xfId="43985" xr:uid="{00000000-0005-0000-0000-000070BF0000}"/>
    <cellStyle name="Style 23 57 3 2" xfId="43986" xr:uid="{00000000-0005-0000-0000-000071BF0000}"/>
    <cellStyle name="Style 23 57 3 2 2" xfId="43987" xr:uid="{00000000-0005-0000-0000-000072BF0000}"/>
    <cellStyle name="Style 23 57 3 3" xfId="43988" xr:uid="{00000000-0005-0000-0000-000073BF0000}"/>
    <cellStyle name="Style 23 57 3 3 2" xfId="43989" xr:uid="{00000000-0005-0000-0000-000074BF0000}"/>
    <cellStyle name="Style 23 57 3 4" xfId="43990" xr:uid="{00000000-0005-0000-0000-000075BF0000}"/>
    <cellStyle name="Style 23 57 3 4 2" xfId="43991" xr:uid="{00000000-0005-0000-0000-000076BF0000}"/>
    <cellStyle name="Style 23 57 3 5" xfId="43992" xr:uid="{00000000-0005-0000-0000-000077BF0000}"/>
    <cellStyle name="Style 23 57 4" xfId="43993" xr:uid="{00000000-0005-0000-0000-000078BF0000}"/>
    <cellStyle name="Style 23 57 4 2" xfId="43994" xr:uid="{00000000-0005-0000-0000-000079BF0000}"/>
    <cellStyle name="Style 23 57 4 2 2" xfId="43995" xr:uid="{00000000-0005-0000-0000-00007ABF0000}"/>
    <cellStyle name="Style 23 57 4 3" xfId="43996" xr:uid="{00000000-0005-0000-0000-00007BBF0000}"/>
    <cellStyle name="Style 23 57 4 3 2" xfId="43997" xr:uid="{00000000-0005-0000-0000-00007CBF0000}"/>
    <cellStyle name="Style 23 57 4 4" xfId="43998" xr:uid="{00000000-0005-0000-0000-00007DBF0000}"/>
    <cellStyle name="Style 23 57 4 4 2" xfId="43999" xr:uid="{00000000-0005-0000-0000-00007EBF0000}"/>
    <cellStyle name="Style 23 57 4 5" xfId="44000" xr:uid="{00000000-0005-0000-0000-00007FBF0000}"/>
    <cellStyle name="Style 23 57 5" xfId="44001" xr:uid="{00000000-0005-0000-0000-000080BF0000}"/>
    <cellStyle name="Style 23 57 5 2" xfId="44002" xr:uid="{00000000-0005-0000-0000-000081BF0000}"/>
    <cellStyle name="Style 23 57 5 2 2" xfId="44003" xr:uid="{00000000-0005-0000-0000-000082BF0000}"/>
    <cellStyle name="Style 23 57 5 3" xfId="44004" xr:uid="{00000000-0005-0000-0000-000083BF0000}"/>
    <cellStyle name="Style 23 57 5 3 2" xfId="44005" xr:uid="{00000000-0005-0000-0000-000084BF0000}"/>
    <cellStyle name="Style 23 57 5 4" xfId="44006" xr:uid="{00000000-0005-0000-0000-000085BF0000}"/>
    <cellStyle name="Style 23 57 5 4 2" xfId="44007" xr:uid="{00000000-0005-0000-0000-000086BF0000}"/>
    <cellStyle name="Style 23 57 5 5" xfId="44008" xr:uid="{00000000-0005-0000-0000-000087BF0000}"/>
    <cellStyle name="Style 23 57 6" xfId="44009" xr:uid="{00000000-0005-0000-0000-000088BF0000}"/>
    <cellStyle name="Style 23 57 6 2" xfId="44010" xr:uid="{00000000-0005-0000-0000-000089BF0000}"/>
    <cellStyle name="Style 23 57 6 2 2" xfId="44011" xr:uid="{00000000-0005-0000-0000-00008ABF0000}"/>
    <cellStyle name="Style 23 57 6 3" xfId="44012" xr:uid="{00000000-0005-0000-0000-00008BBF0000}"/>
    <cellStyle name="Style 23 57 6 3 2" xfId="44013" xr:uid="{00000000-0005-0000-0000-00008CBF0000}"/>
    <cellStyle name="Style 23 57 6 4" xfId="44014" xr:uid="{00000000-0005-0000-0000-00008DBF0000}"/>
    <cellStyle name="Style 23 57 6 4 2" xfId="44015" xr:uid="{00000000-0005-0000-0000-00008EBF0000}"/>
    <cellStyle name="Style 23 57 6 5" xfId="44016" xr:uid="{00000000-0005-0000-0000-00008FBF0000}"/>
    <cellStyle name="Style 23 57 7" xfId="44017" xr:uid="{00000000-0005-0000-0000-000090BF0000}"/>
    <cellStyle name="Style 23 57 7 2" xfId="44018" xr:uid="{00000000-0005-0000-0000-000091BF0000}"/>
    <cellStyle name="Style 23 57 7 2 2" xfId="44019" xr:uid="{00000000-0005-0000-0000-000092BF0000}"/>
    <cellStyle name="Style 23 57 7 3" xfId="44020" xr:uid="{00000000-0005-0000-0000-000093BF0000}"/>
    <cellStyle name="Style 23 57 7 3 2" xfId="44021" xr:uid="{00000000-0005-0000-0000-000094BF0000}"/>
    <cellStyle name="Style 23 57 7 4" xfId="44022" xr:uid="{00000000-0005-0000-0000-000095BF0000}"/>
    <cellStyle name="Style 23 57 7 4 2" xfId="44023" xr:uid="{00000000-0005-0000-0000-000096BF0000}"/>
    <cellStyle name="Style 23 57 7 5" xfId="44024" xr:uid="{00000000-0005-0000-0000-000097BF0000}"/>
    <cellStyle name="Style 23 57 8" xfId="44025" xr:uid="{00000000-0005-0000-0000-000098BF0000}"/>
    <cellStyle name="Style 23 57 8 2" xfId="44026" xr:uid="{00000000-0005-0000-0000-000099BF0000}"/>
    <cellStyle name="Style 23 57 8 2 2" xfId="44027" xr:uid="{00000000-0005-0000-0000-00009ABF0000}"/>
    <cellStyle name="Style 23 57 8 3" xfId="44028" xr:uid="{00000000-0005-0000-0000-00009BBF0000}"/>
    <cellStyle name="Style 23 57 8 3 2" xfId="44029" xr:uid="{00000000-0005-0000-0000-00009CBF0000}"/>
    <cellStyle name="Style 23 57 8 4" xfId="44030" xr:uid="{00000000-0005-0000-0000-00009DBF0000}"/>
    <cellStyle name="Style 23 57 8 4 2" xfId="44031" xr:uid="{00000000-0005-0000-0000-00009EBF0000}"/>
    <cellStyle name="Style 23 57 8 5" xfId="44032" xr:uid="{00000000-0005-0000-0000-00009FBF0000}"/>
    <cellStyle name="Style 23 57 9" xfId="44033" xr:uid="{00000000-0005-0000-0000-0000A0BF0000}"/>
    <cellStyle name="Style 23 57 9 2" xfId="44034" xr:uid="{00000000-0005-0000-0000-0000A1BF0000}"/>
    <cellStyle name="Style 23 57 9 2 2" xfId="44035" xr:uid="{00000000-0005-0000-0000-0000A2BF0000}"/>
    <cellStyle name="Style 23 57 9 3" xfId="44036" xr:uid="{00000000-0005-0000-0000-0000A3BF0000}"/>
    <cellStyle name="Style 23 57 9 3 2" xfId="44037" xr:uid="{00000000-0005-0000-0000-0000A4BF0000}"/>
    <cellStyle name="Style 23 57 9 4" xfId="44038" xr:uid="{00000000-0005-0000-0000-0000A5BF0000}"/>
    <cellStyle name="Style 23 57 9 4 2" xfId="44039" xr:uid="{00000000-0005-0000-0000-0000A6BF0000}"/>
    <cellStyle name="Style 23 57 9 5" xfId="44040" xr:uid="{00000000-0005-0000-0000-0000A7BF0000}"/>
    <cellStyle name="Style 23 57_물질에너지밸런스(물량조정)" xfId="44041" xr:uid="{00000000-0005-0000-0000-0000A8BF0000}"/>
    <cellStyle name="Style 23 58" xfId="44042" xr:uid="{00000000-0005-0000-0000-0000A9BF0000}"/>
    <cellStyle name="Style 23 58 10" xfId="44043" xr:uid="{00000000-0005-0000-0000-0000AABF0000}"/>
    <cellStyle name="Style 23 58 10 2" xfId="44044" xr:uid="{00000000-0005-0000-0000-0000ABBF0000}"/>
    <cellStyle name="Style 23 58 10 2 2" xfId="44045" xr:uid="{00000000-0005-0000-0000-0000ACBF0000}"/>
    <cellStyle name="Style 23 58 10 3" xfId="44046" xr:uid="{00000000-0005-0000-0000-0000ADBF0000}"/>
    <cellStyle name="Style 23 58 10 3 2" xfId="44047" xr:uid="{00000000-0005-0000-0000-0000AEBF0000}"/>
    <cellStyle name="Style 23 58 10 4" xfId="44048" xr:uid="{00000000-0005-0000-0000-0000AFBF0000}"/>
    <cellStyle name="Style 23 58 10 4 2" xfId="44049" xr:uid="{00000000-0005-0000-0000-0000B0BF0000}"/>
    <cellStyle name="Style 23 58 10 5" xfId="44050" xr:uid="{00000000-0005-0000-0000-0000B1BF0000}"/>
    <cellStyle name="Style 23 58 11" xfId="44051" xr:uid="{00000000-0005-0000-0000-0000B2BF0000}"/>
    <cellStyle name="Style 23 58 11 2" xfId="44052" xr:uid="{00000000-0005-0000-0000-0000B3BF0000}"/>
    <cellStyle name="Style 23 58 12" xfId="44053" xr:uid="{00000000-0005-0000-0000-0000B4BF0000}"/>
    <cellStyle name="Style 23 58 12 2" xfId="44054" xr:uid="{00000000-0005-0000-0000-0000B5BF0000}"/>
    <cellStyle name="Style 23 58 13" xfId="44055" xr:uid="{00000000-0005-0000-0000-0000B6BF0000}"/>
    <cellStyle name="Style 23 58 13 2" xfId="44056" xr:uid="{00000000-0005-0000-0000-0000B7BF0000}"/>
    <cellStyle name="Style 23 58 14" xfId="44057" xr:uid="{00000000-0005-0000-0000-0000B8BF0000}"/>
    <cellStyle name="Style 23 58 2" xfId="44058" xr:uid="{00000000-0005-0000-0000-0000B9BF0000}"/>
    <cellStyle name="Style 23 58 2 2" xfId="44059" xr:uid="{00000000-0005-0000-0000-0000BABF0000}"/>
    <cellStyle name="Style 23 58 2 2 2" xfId="44060" xr:uid="{00000000-0005-0000-0000-0000BBBF0000}"/>
    <cellStyle name="Style 23 58 2 3" xfId="44061" xr:uid="{00000000-0005-0000-0000-0000BCBF0000}"/>
    <cellStyle name="Style 23 58 2 3 2" xfId="44062" xr:uid="{00000000-0005-0000-0000-0000BDBF0000}"/>
    <cellStyle name="Style 23 58 2 4" xfId="44063" xr:uid="{00000000-0005-0000-0000-0000BEBF0000}"/>
    <cellStyle name="Style 23 58 2 4 2" xfId="44064" xr:uid="{00000000-0005-0000-0000-0000BFBF0000}"/>
    <cellStyle name="Style 23 58 2 5" xfId="44065" xr:uid="{00000000-0005-0000-0000-0000C0BF0000}"/>
    <cellStyle name="Style 23 58 3" xfId="44066" xr:uid="{00000000-0005-0000-0000-0000C1BF0000}"/>
    <cellStyle name="Style 23 58 3 2" xfId="44067" xr:uid="{00000000-0005-0000-0000-0000C2BF0000}"/>
    <cellStyle name="Style 23 58 3 2 2" xfId="44068" xr:uid="{00000000-0005-0000-0000-0000C3BF0000}"/>
    <cellStyle name="Style 23 58 3 3" xfId="44069" xr:uid="{00000000-0005-0000-0000-0000C4BF0000}"/>
    <cellStyle name="Style 23 58 3 3 2" xfId="44070" xr:uid="{00000000-0005-0000-0000-0000C5BF0000}"/>
    <cellStyle name="Style 23 58 3 4" xfId="44071" xr:uid="{00000000-0005-0000-0000-0000C6BF0000}"/>
    <cellStyle name="Style 23 58 3 4 2" xfId="44072" xr:uid="{00000000-0005-0000-0000-0000C7BF0000}"/>
    <cellStyle name="Style 23 58 3 5" xfId="44073" xr:uid="{00000000-0005-0000-0000-0000C8BF0000}"/>
    <cellStyle name="Style 23 58 4" xfId="44074" xr:uid="{00000000-0005-0000-0000-0000C9BF0000}"/>
    <cellStyle name="Style 23 58 4 2" xfId="44075" xr:uid="{00000000-0005-0000-0000-0000CABF0000}"/>
    <cellStyle name="Style 23 58 4 2 2" xfId="44076" xr:uid="{00000000-0005-0000-0000-0000CBBF0000}"/>
    <cellStyle name="Style 23 58 4 3" xfId="44077" xr:uid="{00000000-0005-0000-0000-0000CCBF0000}"/>
    <cellStyle name="Style 23 58 4 3 2" xfId="44078" xr:uid="{00000000-0005-0000-0000-0000CDBF0000}"/>
    <cellStyle name="Style 23 58 4 4" xfId="44079" xr:uid="{00000000-0005-0000-0000-0000CEBF0000}"/>
    <cellStyle name="Style 23 58 4 4 2" xfId="44080" xr:uid="{00000000-0005-0000-0000-0000CFBF0000}"/>
    <cellStyle name="Style 23 58 4 5" xfId="44081" xr:uid="{00000000-0005-0000-0000-0000D0BF0000}"/>
    <cellStyle name="Style 23 58 5" xfId="44082" xr:uid="{00000000-0005-0000-0000-0000D1BF0000}"/>
    <cellStyle name="Style 23 58 5 2" xfId="44083" xr:uid="{00000000-0005-0000-0000-0000D2BF0000}"/>
    <cellStyle name="Style 23 58 5 2 2" xfId="44084" xr:uid="{00000000-0005-0000-0000-0000D3BF0000}"/>
    <cellStyle name="Style 23 58 5 3" xfId="44085" xr:uid="{00000000-0005-0000-0000-0000D4BF0000}"/>
    <cellStyle name="Style 23 58 5 3 2" xfId="44086" xr:uid="{00000000-0005-0000-0000-0000D5BF0000}"/>
    <cellStyle name="Style 23 58 5 4" xfId="44087" xr:uid="{00000000-0005-0000-0000-0000D6BF0000}"/>
    <cellStyle name="Style 23 58 5 4 2" xfId="44088" xr:uid="{00000000-0005-0000-0000-0000D7BF0000}"/>
    <cellStyle name="Style 23 58 5 5" xfId="44089" xr:uid="{00000000-0005-0000-0000-0000D8BF0000}"/>
    <cellStyle name="Style 23 58 6" xfId="44090" xr:uid="{00000000-0005-0000-0000-0000D9BF0000}"/>
    <cellStyle name="Style 23 58 6 2" xfId="44091" xr:uid="{00000000-0005-0000-0000-0000DABF0000}"/>
    <cellStyle name="Style 23 58 6 2 2" xfId="44092" xr:uid="{00000000-0005-0000-0000-0000DBBF0000}"/>
    <cellStyle name="Style 23 58 6 3" xfId="44093" xr:uid="{00000000-0005-0000-0000-0000DCBF0000}"/>
    <cellStyle name="Style 23 58 6 3 2" xfId="44094" xr:uid="{00000000-0005-0000-0000-0000DDBF0000}"/>
    <cellStyle name="Style 23 58 6 4" xfId="44095" xr:uid="{00000000-0005-0000-0000-0000DEBF0000}"/>
    <cellStyle name="Style 23 58 6 4 2" xfId="44096" xr:uid="{00000000-0005-0000-0000-0000DFBF0000}"/>
    <cellStyle name="Style 23 58 6 5" xfId="44097" xr:uid="{00000000-0005-0000-0000-0000E0BF0000}"/>
    <cellStyle name="Style 23 58 7" xfId="44098" xr:uid="{00000000-0005-0000-0000-0000E1BF0000}"/>
    <cellStyle name="Style 23 58 7 2" xfId="44099" xr:uid="{00000000-0005-0000-0000-0000E2BF0000}"/>
    <cellStyle name="Style 23 58 7 2 2" xfId="44100" xr:uid="{00000000-0005-0000-0000-0000E3BF0000}"/>
    <cellStyle name="Style 23 58 7 3" xfId="44101" xr:uid="{00000000-0005-0000-0000-0000E4BF0000}"/>
    <cellStyle name="Style 23 58 7 3 2" xfId="44102" xr:uid="{00000000-0005-0000-0000-0000E5BF0000}"/>
    <cellStyle name="Style 23 58 7 4" xfId="44103" xr:uid="{00000000-0005-0000-0000-0000E6BF0000}"/>
    <cellStyle name="Style 23 58 7 4 2" xfId="44104" xr:uid="{00000000-0005-0000-0000-0000E7BF0000}"/>
    <cellStyle name="Style 23 58 7 5" xfId="44105" xr:uid="{00000000-0005-0000-0000-0000E8BF0000}"/>
    <cellStyle name="Style 23 58 8" xfId="44106" xr:uid="{00000000-0005-0000-0000-0000E9BF0000}"/>
    <cellStyle name="Style 23 58 8 2" xfId="44107" xr:uid="{00000000-0005-0000-0000-0000EABF0000}"/>
    <cellStyle name="Style 23 58 8 2 2" xfId="44108" xr:uid="{00000000-0005-0000-0000-0000EBBF0000}"/>
    <cellStyle name="Style 23 58 8 3" xfId="44109" xr:uid="{00000000-0005-0000-0000-0000ECBF0000}"/>
    <cellStyle name="Style 23 58 8 3 2" xfId="44110" xr:uid="{00000000-0005-0000-0000-0000EDBF0000}"/>
    <cellStyle name="Style 23 58 8 4" xfId="44111" xr:uid="{00000000-0005-0000-0000-0000EEBF0000}"/>
    <cellStyle name="Style 23 58 8 4 2" xfId="44112" xr:uid="{00000000-0005-0000-0000-0000EFBF0000}"/>
    <cellStyle name="Style 23 58 8 5" xfId="44113" xr:uid="{00000000-0005-0000-0000-0000F0BF0000}"/>
    <cellStyle name="Style 23 58 9" xfId="44114" xr:uid="{00000000-0005-0000-0000-0000F1BF0000}"/>
    <cellStyle name="Style 23 58 9 2" xfId="44115" xr:uid="{00000000-0005-0000-0000-0000F2BF0000}"/>
    <cellStyle name="Style 23 58 9 2 2" xfId="44116" xr:uid="{00000000-0005-0000-0000-0000F3BF0000}"/>
    <cellStyle name="Style 23 58 9 3" xfId="44117" xr:uid="{00000000-0005-0000-0000-0000F4BF0000}"/>
    <cellStyle name="Style 23 58 9 3 2" xfId="44118" xr:uid="{00000000-0005-0000-0000-0000F5BF0000}"/>
    <cellStyle name="Style 23 58 9 4" xfId="44119" xr:uid="{00000000-0005-0000-0000-0000F6BF0000}"/>
    <cellStyle name="Style 23 58 9 4 2" xfId="44120" xr:uid="{00000000-0005-0000-0000-0000F7BF0000}"/>
    <cellStyle name="Style 23 58 9 5" xfId="44121" xr:uid="{00000000-0005-0000-0000-0000F8BF0000}"/>
    <cellStyle name="Style 23 58_물질에너지밸런스(물량조정)" xfId="44122" xr:uid="{00000000-0005-0000-0000-0000F9BF0000}"/>
    <cellStyle name="Style 23 59" xfId="44123" xr:uid="{00000000-0005-0000-0000-0000FABF0000}"/>
    <cellStyle name="Style 23 59 10" xfId="44124" xr:uid="{00000000-0005-0000-0000-0000FBBF0000}"/>
    <cellStyle name="Style 23 59 10 2" xfId="44125" xr:uid="{00000000-0005-0000-0000-0000FCBF0000}"/>
    <cellStyle name="Style 23 59 10 2 2" xfId="44126" xr:uid="{00000000-0005-0000-0000-0000FDBF0000}"/>
    <cellStyle name="Style 23 59 10 3" xfId="44127" xr:uid="{00000000-0005-0000-0000-0000FEBF0000}"/>
    <cellStyle name="Style 23 59 10 3 2" xfId="44128" xr:uid="{00000000-0005-0000-0000-0000FFBF0000}"/>
    <cellStyle name="Style 23 59 10 4" xfId="44129" xr:uid="{00000000-0005-0000-0000-000000C00000}"/>
    <cellStyle name="Style 23 59 10 4 2" xfId="44130" xr:uid="{00000000-0005-0000-0000-000001C00000}"/>
    <cellStyle name="Style 23 59 10 5" xfId="44131" xr:uid="{00000000-0005-0000-0000-000002C00000}"/>
    <cellStyle name="Style 23 59 11" xfId="44132" xr:uid="{00000000-0005-0000-0000-000003C00000}"/>
    <cellStyle name="Style 23 59 11 2" xfId="44133" xr:uid="{00000000-0005-0000-0000-000004C00000}"/>
    <cellStyle name="Style 23 59 12" xfId="44134" xr:uid="{00000000-0005-0000-0000-000005C00000}"/>
    <cellStyle name="Style 23 59 12 2" xfId="44135" xr:uid="{00000000-0005-0000-0000-000006C00000}"/>
    <cellStyle name="Style 23 59 13" xfId="44136" xr:uid="{00000000-0005-0000-0000-000007C00000}"/>
    <cellStyle name="Style 23 59 13 2" xfId="44137" xr:uid="{00000000-0005-0000-0000-000008C00000}"/>
    <cellStyle name="Style 23 59 14" xfId="44138" xr:uid="{00000000-0005-0000-0000-000009C00000}"/>
    <cellStyle name="Style 23 59 2" xfId="44139" xr:uid="{00000000-0005-0000-0000-00000AC00000}"/>
    <cellStyle name="Style 23 59 2 2" xfId="44140" xr:uid="{00000000-0005-0000-0000-00000BC00000}"/>
    <cellStyle name="Style 23 59 2 2 2" xfId="44141" xr:uid="{00000000-0005-0000-0000-00000CC00000}"/>
    <cellStyle name="Style 23 59 2 3" xfId="44142" xr:uid="{00000000-0005-0000-0000-00000DC00000}"/>
    <cellStyle name="Style 23 59 2 3 2" xfId="44143" xr:uid="{00000000-0005-0000-0000-00000EC00000}"/>
    <cellStyle name="Style 23 59 2 4" xfId="44144" xr:uid="{00000000-0005-0000-0000-00000FC00000}"/>
    <cellStyle name="Style 23 59 2 4 2" xfId="44145" xr:uid="{00000000-0005-0000-0000-000010C00000}"/>
    <cellStyle name="Style 23 59 2 5" xfId="44146" xr:uid="{00000000-0005-0000-0000-000011C00000}"/>
    <cellStyle name="Style 23 59 3" xfId="44147" xr:uid="{00000000-0005-0000-0000-000012C00000}"/>
    <cellStyle name="Style 23 59 3 2" xfId="44148" xr:uid="{00000000-0005-0000-0000-000013C00000}"/>
    <cellStyle name="Style 23 59 3 2 2" xfId="44149" xr:uid="{00000000-0005-0000-0000-000014C00000}"/>
    <cellStyle name="Style 23 59 3 3" xfId="44150" xr:uid="{00000000-0005-0000-0000-000015C00000}"/>
    <cellStyle name="Style 23 59 3 3 2" xfId="44151" xr:uid="{00000000-0005-0000-0000-000016C00000}"/>
    <cellStyle name="Style 23 59 3 4" xfId="44152" xr:uid="{00000000-0005-0000-0000-000017C00000}"/>
    <cellStyle name="Style 23 59 3 4 2" xfId="44153" xr:uid="{00000000-0005-0000-0000-000018C00000}"/>
    <cellStyle name="Style 23 59 3 5" xfId="44154" xr:uid="{00000000-0005-0000-0000-000019C00000}"/>
    <cellStyle name="Style 23 59 4" xfId="44155" xr:uid="{00000000-0005-0000-0000-00001AC00000}"/>
    <cellStyle name="Style 23 59 4 2" xfId="44156" xr:uid="{00000000-0005-0000-0000-00001BC00000}"/>
    <cellStyle name="Style 23 59 4 2 2" xfId="44157" xr:uid="{00000000-0005-0000-0000-00001CC00000}"/>
    <cellStyle name="Style 23 59 4 3" xfId="44158" xr:uid="{00000000-0005-0000-0000-00001DC00000}"/>
    <cellStyle name="Style 23 59 4 3 2" xfId="44159" xr:uid="{00000000-0005-0000-0000-00001EC00000}"/>
    <cellStyle name="Style 23 59 4 4" xfId="44160" xr:uid="{00000000-0005-0000-0000-00001FC00000}"/>
    <cellStyle name="Style 23 59 4 4 2" xfId="44161" xr:uid="{00000000-0005-0000-0000-000020C00000}"/>
    <cellStyle name="Style 23 59 4 5" xfId="44162" xr:uid="{00000000-0005-0000-0000-000021C00000}"/>
    <cellStyle name="Style 23 59 5" xfId="44163" xr:uid="{00000000-0005-0000-0000-000022C00000}"/>
    <cellStyle name="Style 23 59 5 2" xfId="44164" xr:uid="{00000000-0005-0000-0000-000023C00000}"/>
    <cellStyle name="Style 23 59 5 2 2" xfId="44165" xr:uid="{00000000-0005-0000-0000-000024C00000}"/>
    <cellStyle name="Style 23 59 5 3" xfId="44166" xr:uid="{00000000-0005-0000-0000-000025C00000}"/>
    <cellStyle name="Style 23 59 5 3 2" xfId="44167" xr:uid="{00000000-0005-0000-0000-000026C00000}"/>
    <cellStyle name="Style 23 59 5 4" xfId="44168" xr:uid="{00000000-0005-0000-0000-000027C00000}"/>
    <cellStyle name="Style 23 59 5 4 2" xfId="44169" xr:uid="{00000000-0005-0000-0000-000028C00000}"/>
    <cellStyle name="Style 23 59 5 5" xfId="44170" xr:uid="{00000000-0005-0000-0000-000029C00000}"/>
    <cellStyle name="Style 23 59 6" xfId="44171" xr:uid="{00000000-0005-0000-0000-00002AC00000}"/>
    <cellStyle name="Style 23 59 6 2" xfId="44172" xr:uid="{00000000-0005-0000-0000-00002BC00000}"/>
    <cellStyle name="Style 23 59 6 2 2" xfId="44173" xr:uid="{00000000-0005-0000-0000-00002CC00000}"/>
    <cellStyle name="Style 23 59 6 3" xfId="44174" xr:uid="{00000000-0005-0000-0000-00002DC00000}"/>
    <cellStyle name="Style 23 59 6 3 2" xfId="44175" xr:uid="{00000000-0005-0000-0000-00002EC00000}"/>
    <cellStyle name="Style 23 59 6 4" xfId="44176" xr:uid="{00000000-0005-0000-0000-00002FC00000}"/>
    <cellStyle name="Style 23 59 6 4 2" xfId="44177" xr:uid="{00000000-0005-0000-0000-000030C00000}"/>
    <cellStyle name="Style 23 59 6 5" xfId="44178" xr:uid="{00000000-0005-0000-0000-000031C00000}"/>
    <cellStyle name="Style 23 59 7" xfId="44179" xr:uid="{00000000-0005-0000-0000-000032C00000}"/>
    <cellStyle name="Style 23 59 7 2" xfId="44180" xr:uid="{00000000-0005-0000-0000-000033C00000}"/>
    <cellStyle name="Style 23 59 7 2 2" xfId="44181" xr:uid="{00000000-0005-0000-0000-000034C00000}"/>
    <cellStyle name="Style 23 59 7 3" xfId="44182" xr:uid="{00000000-0005-0000-0000-000035C00000}"/>
    <cellStyle name="Style 23 59 7 3 2" xfId="44183" xr:uid="{00000000-0005-0000-0000-000036C00000}"/>
    <cellStyle name="Style 23 59 7 4" xfId="44184" xr:uid="{00000000-0005-0000-0000-000037C00000}"/>
    <cellStyle name="Style 23 59 7 4 2" xfId="44185" xr:uid="{00000000-0005-0000-0000-000038C00000}"/>
    <cellStyle name="Style 23 59 7 5" xfId="44186" xr:uid="{00000000-0005-0000-0000-000039C00000}"/>
    <cellStyle name="Style 23 59 8" xfId="44187" xr:uid="{00000000-0005-0000-0000-00003AC00000}"/>
    <cellStyle name="Style 23 59 8 2" xfId="44188" xr:uid="{00000000-0005-0000-0000-00003BC00000}"/>
    <cellStyle name="Style 23 59 8 2 2" xfId="44189" xr:uid="{00000000-0005-0000-0000-00003CC00000}"/>
    <cellStyle name="Style 23 59 8 3" xfId="44190" xr:uid="{00000000-0005-0000-0000-00003DC00000}"/>
    <cellStyle name="Style 23 59 8 3 2" xfId="44191" xr:uid="{00000000-0005-0000-0000-00003EC00000}"/>
    <cellStyle name="Style 23 59 8 4" xfId="44192" xr:uid="{00000000-0005-0000-0000-00003FC00000}"/>
    <cellStyle name="Style 23 59 8 4 2" xfId="44193" xr:uid="{00000000-0005-0000-0000-000040C00000}"/>
    <cellStyle name="Style 23 59 8 5" xfId="44194" xr:uid="{00000000-0005-0000-0000-000041C00000}"/>
    <cellStyle name="Style 23 59 9" xfId="44195" xr:uid="{00000000-0005-0000-0000-000042C00000}"/>
    <cellStyle name="Style 23 59 9 2" xfId="44196" xr:uid="{00000000-0005-0000-0000-000043C00000}"/>
    <cellStyle name="Style 23 59 9 2 2" xfId="44197" xr:uid="{00000000-0005-0000-0000-000044C00000}"/>
    <cellStyle name="Style 23 59 9 3" xfId="44198" xr:uid="{00000000-0005-0000-0000-000045C00000}"/>
    <cellStyle name="Style 23 59 9 3 2" xfId="44199" xr:uid="{00000000-0005-0000-0000-000046C00000}"/>
    <cellStyle name="Style 23 59 9 4" xfId="44200" xr:uid="{00000000-0005-0000-0000-000047C00000}"/>
    <cellStyle name="Style 23 59 9 4 2" xfId="44201" xr:uid="{00000000-0005-0000-0000-000048C00000}"/>
    <cellStyle name="Style 23 59 9 5" xfId="44202" xr:uid="{00000000-0005-0000-0000-000049C00000}"/>
    <cellStyle name="Style 23 59_물질에너지밸런스(물량조정)" xfId="44203" xr:uid="{00000000-0005-0000-0000-00004AC00000}"/>
    <cellStyle name="Style 23 6" xfId="44204" xr:uid="{00000000-0005-0000-0000-00004BC00000}"/>
    <cellStyle name="Style 23 6 10" xfId="44205" xr:uid="{00000000-0005-0000-0000-00004CC00000}"/>
    <cellStyle name="Style 23 6 10 2" xfId="44206" xr:uid="{00000000-0005-0000-0000-00004DC00000}"/>
    <cellStyle name="Style 23 6 10 2 2" xfId="44207" xr:uid="{00000000-0005-0000-0000-00004EC00000}"/>
    <cellStyle name="Style 23 6 10 3" xfId="44208" xr:uid="{00000000-0005-0000-0000-00004FC00000}"/>
    <cellStyle name="Style 23 6 10 3 2" xfId="44209" xr:uid="{00000000-0005-0000-0000-000050C00000}"/>
    <cellStyle name="Style 23 6 10 4" xfId="44210" xr:uid="{00000000-0005-0000-0000-000051C00000}"/>
    <cellStyle name="Style 23 6 10 4 2" xfId="44211" xr:uid="{00000000-0005-0000-0000-000052C00000}"/>
    <cellStyle name="Style 23 6 10 5" xfId="44212" xr:uid="{00000000-0005-0000-0000-000053C00000}"/>
    <cellStyle name="Style 23 6 11" xfId="44213" xr:uid="{00000000-0005-0000-0000-000054C00000}"/>
    <cellStyle name="Style 23 6 11 2" xfId="44214" xr:uid="{00000000-0005-0000-0000-000055C00000}"/>
    <cellStyle name="Style 23 6 12" xfId="44215" xr:uid="{00000000-0005-0000-0000-000056C00000}"/>
    <cellStyle name="Style 23 6 12 2" xfId="44216" xr:uid="{00000000-0005-0000-0000-000057C00000}"/>
    <cellStyle name="Style 23 6 13" xfId="44217" xr:uid="{00000000-0005-0000-0000-000058C00000}"/>
    <cellStyle name="Style 23 6 13 2" xfId="44218" xr:uid="{00000000-0005-0000-0000-000059C00000}"/>
    <cellStyle name="Style 23 6 14" xfId="44219" xr:uid="{00000000-0005-0000-0000-00005AC00000}"/>
    <cellStyle name="Style 23 6 2" xfId="44220" xr:uid="{00000000-0005-0000-0000-00005BC00000}"/>
    <cellStyle name="Style 23 6 2 10" xfId="44221" xr:uid="{00000000-0005-0000-0000-00005CC00000}"/>
    <cellStyle name="Style 23 6 2 10 2" xfId="44222" xr:uid="{00000000-0005-0000-0000-00005DC00000}"/>
    <cellStyle name="Style 23 6 2 11" xfId="44223" xr:uid="{00000000-0005-0000-0000-00005EC00000}"/>
    <cellStyle name="Style 23 6 2 11 2" xfId="44224" xr:uid="{00000000-0005-0000-0000-00005FC00000}"/>
    <cellStyle name="Style 23 6 2 12" xfId="44225" xr:uid="{00000000-0005-0000-0000-000060C00000}"/>
    <cellStyle name="Style 23 6 2 12 2" xfId="44226" xr:uid="{00000000-0005-0000-0000-000061C00000}"/>
    <cellStyle name="Style 23 6 2 13" xfId="44227" xr:uid="{00000000-0005-0000-0000-000062C00000}"/>
    <cellStyle name="Style 23 6 2 2" xfId="44228" xr:uid="{00000000-0005-0000-0000-000063C00000}"/>
    <cellStyle name="Style 23 6 2 2 2" xfId="44229" xr:uid="{00000000-0005-0000-0000-000064C00000}"/>
    <cellStyle name="Style 23 6 2 3" xfId="44230" xr:uid="{00000000-0005-0000-0000-000065C00000}"/>
    <cellStyle name="Style 23 6 2 3 2" xfId="44231" xr:uid="{00000000-0005-0000-0000-000066C00000}"/>
    <cellStyle name="Style 23 6 2 4" xfId="44232" xr:uid="{00000000-0005-0000-0000-000067C00000}"/>
    <cellStyle name="Style 23 6 2 4 2" xfId="44233" xr:uid="{00000000-0005-0000-0000-000068C00000}"/>
    <cellStyle name="Style 23 6 2 5" xfId="44234" xr:uid="{00000000-0005-0000-0000-000069C00000}"/>
    <cellStyle name="Style 23 6 2 5 2" xfId="44235" xr:uid="{00000000-0005-0000-0000-00006AC00000}"/>
    <cellStyle name="Style 23 6 2 6" xfId="44236" xr:uid="{00000000-0005-0000-0000-00006BC00000}"/>
    <cellStyle name="Style 23 6 2 6 2" xfId="44237" xr:uid="{00000000-0005-0000-0000-00006CC00000}"/>
    <cellStyle name="Style 23 6 2 7" xfId="44238" xr:uid="{00000000-0005-0000-0000-00006DC00000}"/>
    <cellStyle name="Style 23 6 2 7 2" xfId="44239" xr:uid="{00000000-0005-0000-0000-00006EC00000}"/>
    <cellStyle name="Style 23 6 2 8" xfId="44240" xr:uid="{00000000-0005-0000-0000-00006FC00000}"/>
    <cellStyle name="Style 23 6 2 8 2" xfId="44241" xr:uid="{00000000-0005-0000-0000-000070C00000}"/>
    <cellStyle name="Style 23 6 2 9" xfId="44242" xr:uid="{00000000-0005-0000-0000-000071C00000}"/>
    <cellStyle name="Style 23 6 2 9 2" xfId="44243" xr:uid="{00000000-0005-0000-0000-000072C00000}"/>
    <cellStyle name="Style 23 6 3" xfId="44244" xr:uid="{00000000-0005-0000-0000-000073C00000}"/>
    <cellStyle name="Style 23 6 3 10" xfId="44245" xr:uid="{00000000-0005-0000-0000-000074C00000}"/>
    <cellStyle name="Style 23 6 3 10 2" xfId="44246" xr:uid="{00000000-0005-0000-0000-000075C00000}"/>
    <cellStyle name="Style 23 6 3 11" xfId="44247" xr:uid="{00000000-0005-0000-0000-000076C00000}"/>
    <cellStyle name="Style 23 6 3 11 2" xfId="44248" xr:uid="{00000000-0005-0000-0000-000077C00000}"/>
    <cellStyle name="Style 23 6 3 12" xfId="44249" xr:uid="{00000000-0005-0000-0000-000078C00000}"/>
    <cellStyle name="Style 23 6 3 2" xfId="44250" xr:uid="{00000000-0005-0000-0000-000079C00000}"/>
    <cellStyle name="Style 23 6 3 2 2" xfId="44251" xr:uid="{00000000-0005-0000-0000-00007AC00000}"/>
    <cellStyle name="Style 23 6 3 3" xfId="44252" xr:uid="{00000000-0005-0000-0000-00007BC00000}"/>
    <cellStyle name="Style 23 6 3 3 2" xfId="44253" xr:uid="{00000000-0005-0000-0000-00007CC00000}"/>
    <cellStyle name="Style 23 6 3 4" xfId="44254" xr:uid="{00000000-0005-0000-0000-00007DC00000}"/>
    <cellStyle name="Style 23 6 3 4 2" xfId="44255" xr:uid="{00000000-0005-0000-0000-00007EC00000}"/>
    <cellStyle name="Style 23 6 3 5" xfId="44256" xr:uid="{00000000-0005-0000-0000-00007FC00000}"/>
    <cellStyle name="Style 23 6 3 5 2" xfId="44257" xr:uid="{00000000-0005-0000-0000-000080C00000}"/>
    <cellStyle name="Style 23 6 3 6" xfId="44258" xr:uid="{00000000-0005-0000-0000-000081C00000}"/>
    <cellStyle name="Style 23 6 3 6 2" xfId="44259" xr:uid="{00000000-0005-0000-0000-000082C00000}"/>
    <cellStyle name="Style 23 6 3 7" xfId="44260" xr:uid="{00000000-0005-0000-0000-000083C00000}"/>
    <cellStyle name="Style 23 6 3 7 2" xfId="44261" xr:uid="{00000000-0005-0000-0000-000084C00000}"/>
    <cellStyle name="Style 23 6 3 8" xfId="44262" xr:uid="{00000000-0005-0000-0000-000085C00000}"/>
    <cellStyle name="Style 23 6 3 8 2" xfId="44263" xr:uid="{00000000-0005-0000-0000-000086C00000}"/>
    <cellStyle name="Style 23 6 3 9" xfId="44264" xr:uid="{00000000-0005-0000-0000-000087C00000}"/>
    <cellStyle name="Style 23 6 3 9 2" xfId="44265" xr:uid="{00000000-0005-0000-0000-000088C00000}"/>
    <cellStyle name="Style 23 6 4" xfId="44266" xr:uid="{00000000-0005-0000-0000-000089C00000}"/>
    <cellStyle name="Style 23 6 4 2" xfId="44267" xr:uid="{00000000-0005-0000-0000-00008AC00000}"/>
    <cellStyle name="Style 23 6 4 2 2" xfId="44268" xr:uid="{00000000-0005-0000-0000-00008BC00000}"/>
    <cellStyle name="Style 23 6 4 3" xfId="44269" xr:uid="{00000000-0005-0000-0000-00008CC00000}"/>
    <cellStyle name="Style 23 6 4 3 2" xfId="44270" xr:uid="{00000000-0005-0000-0000-00008DC00000}"/>
    <cellStyle name="Style 23 6 4 4" xfId="44271" xr:uid="{00000000-0005-0000-0000-00008EC00000}"/>
    <cellStyle name="Style 23 6 4 4 2" xfId="44272" xr:uid="{00000000-0005-0000-0000-00008FC00000}"/>
    <cellStyle name="Style 23 6 4 5" xfId="44273" xr:uid="{00000000-0005-0000-0000-000090C00000}"/>
    <cellStyle name="Style 23 6 5" xfId="44274" xr:uid="{00000000-0005-0000-0000-000091C00000}"/>
    <cellStyle name="Style 23 6 5 2" xfId="44275" xr:uid="{00000000-0005-0000-0000-000092C00000}"/>
    <cellStyle name="Style 23 6 5 2 2" xfId="44276" xr:uid="{00000000-0005-0000-0000-000093C00000}"/>
    <cellStyle name="Style 23 6 5 3" xfId="44277" xr:uid="{00000000-0005-0000-0000-000094C00000}"/>
    <cellStyle name="Style 23 6 5 3 2" xfId="44278" xr:uid="{00000000-0005-0000-0000-000095C00000}"/>
    <cellStyle name="Style 23 6 5 4" xfId="44279" xr:uid="{00000000-0005-0000-0000-000096C00000}"/>
    <cellStyle name="Style 23 6 5 4 2" xfId="44280" xr:uid="{00000000-0005-0000-0000-000097C00000}"/>
    <cellStyle name="Style 23 6 5 5" xfId="44281" xr:uid="{00000000-0005-0000-0000-000098C00000}"/>
    <cellStyle name="Style 23 6 6" xfId="44282" xr:uid="{00000000-0005-0000-0000-000099C00000}"/>
    <cellStyle name="Style 23 6 6 2" xfId="44283" xr:uid="{00000000-0005-0000-0000-00009AC00000}"/>
    <cellStyle name="Style 23 6 6 2 2" xfId="44284" xr:uid="{00000000-0005-0000-0000-00009BC00000}"/>
    <cellStyle name="Style 23 6 6 3" xfId="44285" xr:uid="{00000000-0005-0000-0000-00009CC00000}"/>
    <cellStyle name="Style 23 6 6 3 2" xfId="44286" xr:uid="{00000000-0005-0000-0000-00009DC00000}"/>
    <cellStyle name="Style 23 6 6 4" xfId="44287" xr:uid="{00000000-0005-0000-0000-00009EC00000}"/>
    <cellStyle name="Style 23 6 6 4 2" xfId="44288" xr:uid="{00000000-0005-0000-0000-00009FC00000}"/>
    <cellStyle name="Style 23 6 6 5" xfId="44289" xr:uid="{00000000-0005-0000-0000-0000A0C00000}"/>
    <cellStyle name="Style 23 6 7" xfId="44290" xr:uid="{00000000-0005-0000-0000-0000A1C00000}"/>
    <cellStyle name="Style 23 6 7 2" xfId="44291" xr:uid="{00000000-0005-0000-0000-0000A2C00000}"/>
    <cellStyle name="Style 23 6 7 2 2" xfId="44292" xr:uid="{00000000-0005-0000-0000-0000A3C00000}"/>
    <cellStyle name="Style 23 6 7 3" xfId="44293" xr:uid="{00000000-0005-0000-0000-0000A4C00000}"/>
    <cellStyle name="Style 23 6 7 3 2" xfId="44294" xr:uid="{00000000-0005-0000-0000-0000A5C00000}"/>
    <cellStyle name="Style 23 6 7 4" xfId="44295" xr:uid="{00000000-0005-0000-0000-0000A6C00000}"/>
    <cellStyle name="Style 23 6 7 4 2" xfId="44296" xr:uid="{00000000-0005-0000-0000-0000A7C00000}"/>
    <cellStyle name="Style 23 6 7 5" xfId="44297" xr:uid="{00000000-0005-0000-0000-0000A8C00000}"/>
    <cellStyle name="Style 23 6 8" xfId="44298" xr:uid="{00000000-0005-0000-0000-0000A9C00000}"/>
    <cellStyle name="Style 23 6 8 2" xfId="44299" xr:uid="{00000000-0005-0000-0000-0000AAC00000}"/>
    <cellStyle name="Style 23 6 8 2 2" xfId="44300" xr:uid="{00000000-0005-0000-0000-0000ABC00000}"/>
    <cellStyle name="Style 23 6 8 3" xfId="44301" xr:uid="{00000000-0005-0000-0000-0000ACC00000}"/>
    <cellStyle name="Style 23 6 8 3 2" xfId="44302" xr:uid="{00000000-0005-0000-0000-0000ADC00000}"/>
    <cellStyle name="Style 23 6 8 4" xfId="44303" xr:uid="{00000000-0005-0000-0000-0000AEC00000}"/>
    <cellStyle name="Style 23 6 8 4 2" xfId="44304" xr:uid="{00000000-0005-0000-0000-0000AFC00000}"/>
    <cellStyle name="Style 23 6 8 5" xfId="44305" xr:uid="{00000000-0005-0000-0000-0000B0C00000}"/>
    <cellStyle name="Style 23 6 9" xfId="44306" xr:uid="{00000000-0005-0000-0000-0000B1C00000}"/>
    <cellStyle name="Style 23 6 9 2" xfId="44307" xr:uid="{00000000-0005-0000-0000-0000B2C00000}"/>
    <cellStyle name="Style 23 6 9 2 2" xfId="44308" xr:uid="{00000000-0005-0000-0000-0000B3C00000}"/>
    <cellStyle name="Style 23 6 9 3" xfId="44309" xr:uid="{00000000-0005-0000-0000-0000B4C00000}"/>
    <cellStyle name="Style 23 6 9 3 2" xfId="44310" xr:uid="{00000000-0005-0000-0000-0000B5C00000}"/>
    <cellStyle name="Style 23 6 9 4" xfId="44311" xr:uid="{00000000-0005-0000-0000-0000B6C00000}"/>
    <cellStyle name="Style 23 6 9 4 2" xfId="44312" xr:uid="{00000000-0005-0000-0000-0000B7C00000}"/>
    <cellStyle name="Style 23 6 9 5" xfId="44313" xr:uid="{00000000-0005-0000-0000-0000B8C00000}"/>
    <cellStyle name="Style 23 6_물질에너지밸런스(물량조정)" xfId="44314" xr:uid="{00000000-0005-0000-0000-0000B9C00000}"/>
    <cellStyle name="Style 23 60" xfId="44315" xr:uid="{00000000-0005-0000-0000-0000BAC00000}"/>
    <cellStyle name="Style 23 60 10" xfId="44316" xr:uid="{00000000-0005-0000-0000-0000BBC00000}"/>
    <cellStyle name="Style 23 60 10 2" xfId="44317" xr:uid="{00000000-0005-0000-0000-0000BCC00000}"/>
    <cellStyle name="Style 23 60 10 2 2" xfId="44318" xr:uid="{00000000-0005-0000-0000-0000BDC00000}"/>
    <cellStyle name="Style 23 60 10 3" xfId="44319" xr:uid="{00000000-0005-0000-0000-0000BEC00000}"/>
    <cellStyle name="Style 23 60 10 3 2" xfId="44320" xr:uid="{00000000-0005-0000-0000-0000BFC00000}"/>
    <cellStyle name="Style 23 60 10 4" xfId="44321" xr:uid="{00000000-0005-0000-0000-0000C0C00000}"/>
    <cellStyle name="Style 23 60 10 4 2" xfId="44322" xr:uid="{00000000-0005-0000-0000-0000C1C00000}"/>
    <cellStyle name="Style 23 60 10 5" xfId="44323" xr:uid="{00000000-0005-0000-0000-0000C2C00000}"/>
    <cellStyle name="Style 23 60 11" xfId="44324" xr:uid="{00000000-0005-0000-0000-0000C3C00000}"/>
    <cellStyle name="Style 23 60 11 2" xfId="44325" xr:uid="{00000000-0005-0000-0000-0000C4C00000}"/>
    <cellStyle name="Style 23 60 12" xfId="44326" xr:uid="{00000000-0005-0000-0000-0000C5C00000}"/>
    <cellStyle name="Style 23 60 12 2" xfId="44327" xr:uid="{00000000-0005-0000-0000-0000C6C00000}"/>
    <cellStyle name="Style 23 60 13" xfId="44328" xr:uid="{00000000-0005-0000-0000-0000C7C00000}"/>
    <cellStyle name="Style 23 60 13 2" xfId="44329" xr:uid="{00000000-0005-0000-0000-0000C8C00000}"/>
    <cellStyle name="Style 23 60 14" xfId="44330" xr:uid="{00000000-0005-0000-0000-0000C9C00000}"/>
    <cellStyle name="Style 23 60 2" xfId="44331" xr:uid="{00000000-0005-0000-0000-0000CAC00000}"/>
    <cellStyle name="Style 23 60 2 2" xfId="44332" xr:uid="{00000000-0005-0000-0000-0000CBC00000}"/>
    <cellStyle name="Style 23 60 2 2 2" xfId="44333" xr:uid="{00000000-0005-0000-0000-0000CCC00000}"/>
    <cellStyle name="Style 23 60 2 3" xfId="44334" xr:uid="{00000000-0005-0000-0000-0000CDC00000}"/>
    <cellStyle name="Style 23 60 2 3 2" xfId="44335" xr:uid="{00000000-0005-0000-0000-0000CEC00000}"/>
    <cellStyle name="Style 23 60 2 4" xfId="44336" xr:uid="{00000000-0005-0000-0000-0000CFC00000}"/>
    <cellStyle name="Style 23 60 2 4 2" xfId="44337" xr:uid="{00000000-0005-0000-0000-0000D0C00000}"/>
    <cellStyle name="Style 23 60 2 5" xfId="44338" xr:uid="{00000000-0005-0000-0000-0000D1C00000}"/>
    <cellStyle name="Style 23 60 3" xfId="44339" xr:uid="{00000000-0005-0000-0000-0000D2C00000}"/>
    <cellStyle name="Style 23 60 3 2" xfId="44340" xr:uid="{00000000-0005-0000-0000-0000D3C00000}"/>
    <cellStyle name="Style 23 60 3 2 2" xfId="44341" xr:uid="{00000000-0005-0000-0000-0000D4C00000}"/>
    <cellStyle name="Style 23 60 3 3" xfId="44342" xr:uid="{00000000-0005-0000-0000-0000D5C00000}"/>
    <cellStyle name="Style 23 60 3 3 2" xfId="44343" xr:uid="{00000000-0005-0000-0000-0000D6C00000}"/>
    <cellStyle name="Style 23 60 3 4" xfId="44344" xr:uid="{00000000-0005-0000-0000-0000D7C00000}"/>
    <cellStyle name="Style 23 60 3 4 2" xfId="44345" xr:uid="{00000000-0005-0000-0000-0000D8C00000}"/>
    <cellStyle name="Style 23 60 3 5" xfId="44346" xr:uid="{00000000-0005-0000-0000-0000D9C00000}"/>
    <cellStyle name="Style 23 60 4" xfId="44347" xr:uid="{00000000-0005-0000-0000-0000DAC00000}"/>
    <cellStyle name="Style 23 60 4 2" xfId="44348" xr:uid="{00000000-0005-0000-0000-0000DBC00000}"/>
    <cellStyle name="Style 23 60 4 2 2" xfId="44349" xr:uid="{00000000-0005-0000-0000-0000DCC00000}"/>
    <cellStyle name="Style 23 60 4 3" xfId="44350" xr:uid="{00000000-0005-0000-0000-0000DDC00000}"/>
    <cellStyle name="Style 23 60 4 3 2" xfId="44351" xr:uid="{00000000-0005-0000-0000-0000DEC00000}"/>
    <cellStyle name="Style 23 60 4 4" xfId="44352" xr:uid="{00000000-0005-0000-0000-0000DFC00000}"/>
    <cellStyle name="Style 23 60 4 4 2" xfId="44353" xr:uid="{00000000-0005-0000-0000-0000E0C00000}"/>
    <cellStyle name="Style 23 60 4 5" xfId="44354" xr:uid="{00000000-0005-0000-0000-0000E1C00000}"/>
    <cellStyle name="Style 23 60 5" xfId="44355" xr:uid="{00000000-0005-0000-0000-0000E2C00000}"/>
    <cellStyle name="Style 23 60 5 2" xfId="44356" xr:uid="{00000000-0005-0000-0000-0000E3C00000}"/>
    <cellStyle name="Style 23 60 5 2 2" xfId="44357" xr:uid="{00000000-0005-0000-0000-0000E4C00000}"/>
    <cellStyle name="Style 23 60 5 3" xfId="44358" xr:uid="{00000000-0005-0000-0000-0000E5C00000}"/>
    <cellStyle name="Style 23 60 5 3 2" xfId="44359" xr:uid="{00000000-0005-0000-0000-0000E6C00000}"/>
    <cellStyle name="Style 23 60 5 4" xfId="44360" xr:uid="{00000000-0005-0000-0000-0000E7C00000}"/>
    <cellStyle name="Style 23 60 5 4 2" xfId="44361" xr:uid="{00000000-0005-0000-0000-0000E8C00000}"/>
    <cellStyle name="Style 23 60 5 5" xfId="44362" xr:uid="{00000000-0005-0000-0000-0000E9C00000}"/>
    <cellStyle name="Style 23 60 6" xfId="44363" xr:uid="{00000000-0005-0000-0000-0000EAC00000}"/>
    <cellStyle name="Style 23 60 6 2" xfId="44364" xr:uid="{00000000-0005-0000-0000-0000EBC00000}"/>
    <cellStyle name="Style 23 60 6 2 2" xfId="44365" xr:uid="{00000000-0005-0000-0000-0000ECC00000}"/>
    <cellStyle name="Style 23 60 6 3" xfId="44366" xr:uid="{00000000-0005-0000-0000-0000EDC00000}"/>
    <cellStyle name="Style 23 60 6 3 2" xfId="44367" xr:uid="{00000000-0005-0000-0000-0000EEC00000}"/>
    <cellStyle name="Style 23 60 6 4" xfId="44368" xr:uid="{00000000-0005-0000-0000-0000EFC00000}"/>
    <cellStyle name="Style 23 60 6 4 2" xfId="44369" xr:uid="{00000000-0005-0000-0000-0000F0C00000}"/>
    <cellStyle name="Style 23 60 6 5" xfId="44370" xr:uid="{00000000-0005-0000-0000-0000F1C00000}"/>
    <cellStyle name="Style 23 60 7" xfId="44371" xr:uid="{00000000-0005-0000-0000-0000F2C00000}"/>
    <cellStyle name="Style 23 60 7 2" xfId="44372" xr:uid="{00000000-0005-0000-0000-0000F3C00000}"/>
    <cellStyle name="Style 23 60 7 2 2" xfId="44373" xr:uid="{00000000-0005-0000-0000-0000F4C00000}"/>
    <cellStyle name="Style 23 60 7 3" xfId="44374" xr:uid="{00000000-0005-0000-0000-0000F5C00000}"/>
    <cellStyle name="Style 23 60 7 3 2" xfId="44375" xr:uid="{00000000-0005-0000-0000-0000F6C00000}"/>
    <cellStyle name="Style 23 60 7 4" xfId="44376" xr:uid="{00000000-0005-0000-0000-0000F7C00000}"/>
    <cellStyle name="Style 23 60 7 4 2" xfId="44377" xr:uid="{00000000-0005-0000-0000-0000F8C00000}"/>
    <cellStyle name="Style 23 60 7 5" xfId="44378" xr:uid="{00000000-0005-0000-0000-0000F9C00000}"/>
    <cellStyle name="Style 23 60 8" xfId="44379" xr:uid="{00000000-0005-0000-0000-0000FAC00000}"/>
    <cellStyle name="Style 23 60 8 2" xfId="44380" xr:uid="{00000000-0005-0000-0000-0000FBC00000}"/>
    <cellStyle name="Style 23 60 8 2 2" xfId="44381" xr:uid="{00000000-0005-0000-0000-0000FCC00000}"/>
    <cellStyle name="Style 23 60 8 3" xfId="44382" xr:uid="{00000000-0005-0000-0000-0000FDC00000}"/>
    <cellStyle name="Style 23 60 8 3 2" xfId="44383" xr:uid="{00000000-0005-0000-0000-0000FEC00000}"/>
    <cellStyle name="Style 23 60 8 4" xfId="44384" xr:uid="{00000000-0005-0000-0000-0000FFC00000}"/>
    <cellStyle name="Style 23 60 8 4 2" xfId="44385" xr:uid="{00000000-0005-0000-0000-000000C10000}"/>
    <cellStyle name="Style 23 60 8 5" xfId="44386" xr:uid="{00000000-0005-0000-0000-000001C10000}"/>
    <cellStyle name="Style 23 60 9" xfId="44387" xr:uid="{00000000-0005-0000-0000-000002C10000}"/>
    <cellStyle name="Style 23 60 9 2" xfId="44388" xr:uid="{00000000-0005-0000-0000-000003C10000}"/>
    <cellStyle name="Style 23 60 9 2 2" xfId="44389" xr:uid="{00000000-0005-0000-0000-000004C10000}"/>
    <cellStyle name="Style 23 60 9 3" xfId="44390" xr:uid="{00000000-0005-0000-0000-000005C10000}"/>
    <cellStyle name="Style 23 60 9 3 2" xfId="44391" xr:uid="{00000000-0005-0000-0000-000006C10000}"/>
    <cellStyle name="Style 23 60 9 4" xfId="44392" xr:uid="{00000000-0005-0000-0000-000007C10000}"/>
    <cellStyle name="Style 23 60 9 4 2" xfId="44393" xr:uid="{00000000-0005-0000-0000-000008C10000}"/>
    <cellStyle name="Style 23 60 9 5" xfId="44394" xr:uid="{00000000-0005-0000-0000-000009C10000}"/>
    <cellStyle name="Style 23 60_물질에너지밸런스(물량조정)" xfId="44395" xr:uid="{00000000-0005-0000-0000-00000AC10000}"/>
    <cellStyle name="Style 23 61" xfId="44396" xr:uid="{00000000-0005-0000-0000-00000BC10000}"/>
    <cellStyle name="Style 23 61 10" xfId="44397" xr:uid="{00000000-0005-0000-0000-00000CC10000}"/>
    <cellStyle name="Style 23 61 10 2" xfId="44398" xr:uid="{00000000-0005-0000-0000-00000DC10000}"/>
    <cellStyle name="Style 23 61 10 2 2" xfId="44399" xr:uid="{00000000-0005-0000-0000-00000EC10000}"/>
    <cellStyle name="Style 23 61 10 3" xfId="44400" xr:uid="{00000000-0005-0000-0000-00000FC10000}"/>
    <cellStyle name="Style 23 61 10 3 2" xfId="44401" xr:uid="{00000000-0005-0000-0000-000010C10000}"/>
    <cellStyle name="Style 23 61 10 4" xfId="44402" xr:uid="{00000000-0005-0000-0000-000011C10000}"/>
    <cellStyle name="Style 23 61 10 4 2" xfId="44403" xr:uid="{00000000-0005-0000-0000-000012C10000}"/>
    <cellStyle name="Style 23 61 10 5" xfId="44404" xr:uid="{00000000-0005-0000-0000-000013C10000}"/>
    <cellStyle name="Style 23 61 11" xfId="44405" xr:uid="{00000000-0005-0000-0000-000014C10000}"/>
    <cellStyle name="Style 23 61 11 2" xfId="44406" xr:uid="{00000000-0005-0000-0000-000015C10000}"/>
    <cellStyle name="Style 23 61 12" xfId="44407" xr:uid="{00000000-0005-0000-0000-000016C10000}"/>
    <cellStyle name="Style 23 61 12 2" xfId="44408" xr:uid="{00000000-0005-0000-0000-000017C10000}"/>
    <cellStyle name="Style 23 61 13" xfId="44409" xr:uid="{00000000-0005-0000-0000-000018C10000}"/>
    <cellStyle name="Style 23 61 13 2" xfId="44410" xr:uid="{00000000-0005-0000-0000-000019C10000}"/>
    <cellStyle name="Style 23 61 14" xfId="44411" xr:uid="{00000000-0005-0000-0000-00001AC10000}"/>
    <cellStyle name="Style 23 61 2" xfId="44412" xr:uid="{00000000-0005-0000-0000-00001BC10000}"/>
    <cellStyle name="Style 23 61 2 2" xfId="44413" xr:uid="{00000000-0005-0000-0000-00001CC10000}"/>
    <cellStyle name="Style 23 61 2 2 2" xfId="44414" xr:uid="{00000000-0005-0000-0000-00001DC10000}"/>
    <cellStyle name="Style 23 61 2 3" xfId="44415" xr:uid="{00000000-0005-0000-0000-00001EC10000}"/>
    <cellStyle name="Style 23 61 2 3 2" xfId="44416" xr:uid="{00000000-0005-0000-0000-00001FC10000}"/>
    <cellStyle name="Style 23 61 2 4" xfId="44417" xr:uid="{00000000-0005-0000-0000-000020C10000}"/>
    <cellStyle name="Style 23 61 2 4 2" xfId="44418" xr:uid="{00000000-0005-0000-0000-000021C10000}"/>
    <cellStyle name="Style 23 61 2 5" xfId="44419" xr:uid="{00000000-0005-0000-0000-000022C10000}"/>
    <cellStyle name="Style 23 61 3" xfId="44420" xr:uid="{00000000-0005-0000-0000-000023C10000}"/>
    <cellStyle name="Style 23 61 3 2" xfId="44421" xr:uid="{00000000-0005-0000-0000-000024C10000}"/>
    <cellStyle name="Style 23 61 3 2 2" xfId="44422" xr:uid="{00000000-0005-0000-0000-000025C10000}"/>
    <cellStyle name="Style 23 61 3 3" xfId="44423" xr:uid="{00000000-0005-0000-0000-000026C10000}"/>
    <cellStyle name="Style 23 61 3 3 2" xfId="44424" xr:uid="{00000000-0005-0000-0000-000027C10000}"/>
    <cellStyle name="Style 23 61 3 4" xfId="44425" xr:uid="{00000000-0005-0000-0000-000028C10000}"/>
    <cellStyle name="Style 23 61 3 4 2" xfId="44426" xr:uid="{00000000-0005-0000-0000-000029C10000}"/>
    <cellStyle name="Style 23 61 3 5" xfId="44427" xr:uid="{00000000-0005-0000-0000-00002AC10000}"/>
    <cellStyle name="Style 23 61 4" xfId="44428" xr:uid="{00000000-0005-0000-0000-00002BC10000}"/>
    <cellStyle name="Style 23 61 4 2" xfId="44429" xr:uid="{00000000-0005-0000-0000-00002CC10000}"/>
    <cellStyle name="Style 23 61 4 2 2" xfId="44430" xr:uid="{00000000-0005-0000-0000-00002DC10000}"/>
    <cellStyle name="Style 23 61 4 3" xfId="44431" xr:uid="{00000000-0005-0000-0000-00002EC10000}"/>
    <cellStyle name="Style 23 61 4 3 2" xfId="44432" xr:uid="{00000000-0005-0000-0000-00002FC10000}"/>
    <cellStyle name="Style 23 61 4 4" xfId="44433" xr:uid="{00000000-0005-0000-0000-000030C10000}"/>
    <cellStyle name="Style 23 61 4 4 2" xfId="44434" xr:uid="{00000000-0005-0000-0000-000031C10000}"/>
    <cellStyle name="Style 23 61 4 5" xfId="44435" xr:uid="{00000000-0005-0000-0000-000032C10000}"/>
    <cellStyle name="Style 23 61 5" xfId="44436" xr:uid="{00000000-0005-0000-0000-000033C10000}"/>
    <cellStyle name="Style 23 61 5 2" xfId="44437" xr:uid="{00000000-0005-0000-0000-000034C10000}"/>
    <cellStyle name="Style 23 61 5 2 2" xfId="44438" xr:uid="{00000000-0005-0000-0000-000035C10000}"/>
    <cellStyle name="Style 23 61 5 3" xfId="44439" xr:uid="{00000000-0005-0000-0000-000036C10000}"/>
    <cellStyle name="Style 23 61 5 3 2" xfId="44440" xr:uid="{00000000-0005-0000-0000-000037C10000}"/>
    <cellStyle name="Style 23 61 5 4" xfId="44441" xr:uid="{00000000-0005-0000-0000-000038C10000}"/>
    <cellStyle name="Style 23 61 5 4 2" xfId="44442" xr:uid="{00000000-0005-0000-0000-000039C10000}"/>
    <cellStyle name="Style 23 61 5 5" xfId="44443" xr:uid="{00000000-0005-0000-0000-00003AC10000}"/>
    <cellStyle name="Style 23 61 6" xfId="44444" xr:uid="{00000000-0005-0000-0000-00003BC10000}"/>
    <cellStyle name="Style 23 61 6 2" xfId="44445" xr:uid="{00000000-0005-0000-0000-00003CC10000}"/>
    <cellStyle name="Style 23 61 6 2 2" xfId="44446" xr:uid="{00000000-0005-0000-0000-00003DC10000}"/>
    <cellStyle name="Style 23 61 6 3" xfId="44447" xr:uid="{00000000-0005-0000-0000-00003EC10000}"/>
    <cellStyle name="Style 23 61 6 3 2" xfId="44448" xr:uid="{00000000-0005-0000-0000-00003FC10000}"/>
    <cellStyle name="Style 23 61 6 4" xfId="44449" xr:uid="{00000000-0005-0000-0000-000040C10000}"/>
    <cellStyle name="Style 23 61 6 4 2" xfId="44450" xr:uid="{00000000-0005-0000-0000-000041C10000}"/>
    <cellStyle name="Style 23 61 6 5" xfId="44451" xr:uid="{00000000-0005-0000-0000-000042C10000}"/>
    <cellStyle name="Style 23 61 7" xfId="44452" xr:uid="{00000000-0005-0000-0000-000043C10000}"/>
    <cellStyle name="Style 23 61 7 2" xfId="44453" xr:uid="{00000000-0005-0000-0000-000044C10000}"/>
    <cellStyle name="Style 23 61 7 2 2" xfId="44454" xr:uid="{00000000-0005-0000-0000-000045C10000}"/>
    <cellStyle name="Style 23 61 7 3" xfId="44455" xr:uid="{00000000-0005-0000-0000-000046C10000}"/>
    <cellStyle name="Style 23 61 7 3 2" xfId="44456" xr:uid="{00000000-0005-0000-0000-000047C10000}"/>
    <cellStyle name="Style 23 61 7 4" xfId="44457" xr:uid="{00000000-0005-0000-0000-000048C10000}"/>
    <cellStyle name="Style 23 61 7 4 2" xfId="44458" xr:uid="{00000000-0005-0000-0000-000049C10000}"/>
    <cellStyle name="Style 23 61 7 5" xfId="44459" xr:uid="{00000000-0005-0000-0000-00004AC10000}"/>
    <cellStyle name="Style 23 61 8" xfId="44460" xr:uid="{00000000-0005-0000-0000-00004BC10000}"/>
    <cellStyle name="Style 23 61 8 2" xfId="44461" xr:uid="{00000000-0005-0000-0000-00004CC10000}"/>
    <cellStyle name="Style 23 61 8 2 2" xfId="44462" xr:uid="{00000000-0005-0000-0000-00004DC10000}"/>
    <cellStyle name="Style 23 61 8 3" xfId="44463" xr:uid="{00000000-0005-0000-0000-00004EC10000}"/>
    <cellStyle name="Style 23 61 8 3 2" xfId="44464" xr:uid="{00000000-0005-0000-0000-00004FC10000}"/>
    <cellStyle name="Style 23 61 8 4" xfId="44465" xr:uid="{00000000-0005-0000-0000-000050C10000}"/>
    <cellStyle name="Style 23 61 8 4 2" xfId="44466" xr:uid="{00000000-0005-0000-0000-000051C10000}"/>
    <cellStyle name="Style 23 61 8 5" xfId="44467" xr:uid="{00000000-0005-0000-0000-000052C10000}"/>
    <cellStyle name="Style 23 61 9" xfId="44468" xr:uid="{00000000-0005-0000-0000-000053C10000}"/>
    <cellStyle name="Style 23 61 9 2" xfId="44469" xr:uid="{00000000-0005-0000-0000-000054C10000}"/>
    <cellStyle name="Style 23 61 9 2 2" xfId="44470" xr:uid="{00000000-0005-0000-0000-000055C10000}"/>
    <cellStyle name="Style 23 61 9 3" xfId="44471" xr:uid="{00000000-0005-0000-0000-000056C10000}"/>
    <cellStyle name="Style 23 61 9 3 2" xfId="44472" xr:uid="{00000000-0005-0000-0000-000057C10000}"/>
    <cellStyle name="Style 23 61 9 4" xfId="44473" xr:uid="{00000000-0005-0000-0000-000058C10000}"/>
    <cellStyle name="Style 23 61 9 4 2" xfId="44474" xr:uid="{00000000-0005-0000-0000-000059C10000}"/>
    <cellStyle name="Style 23 61 9 5" xfId="44475" xr:uid="{00000000-0005-0000-0000-00005AC10000}"/>
    <cellStyle name="Style 23 61_물질에너지밸런스(물량조정)" xfId="44476" xr:uid="{00000000-0005-0000-0000-00005BC10000}"/>
    <cellStyle name="Style 23 62" xfId="44477" xr:uid="{00000000-0005-0000-0000-00005CC10000}"/>
    <cellStyle name="Style 23 62 10" xfId="44478" xr:uid="{00000000-0005-0000-0000-00005DC10000}"/>
    <cellStyle name="Style 23 62 10 2" xfId="44479" xr:uid="{00000000-0005-0000-0000-00005EC10000}"/>
    <cellStyle name="Style 23 62 10 2 2" xfId="44480" xr:uid="{00000000-0005-0000-0000-00005FC10000}"/>
    <cellStyle name="Style 23 62 10 3" xfId="44481" xr:uid="{00000000-0005-0000-0000-000060C10000}"/>
    <cellStyle name="Style 23 62 10 3 2" xfId="44482" xr:uid="{00000000-0005-0000-0000-000061C10000}"/>
    <cellStyle name="Style 23 62 10 4" xfId="44483" xr:uid="{00000000-0005-0000-0000-000062C10000}"/>
    <cellStyle name="Style 23 62 10 4 2" xfId="44484" xr:uid="{00000000-0005-0000-0000-000063C10000}"/>
    <cellStyle name="Style 23 62 10 5" xfId="44485" xr:uid="{00000000-0005-0000-0000-000064C10000}"/>
    <cellStyle name="Style 23 62 11" xfId="44486" xr:uid="{00000000-0005-0000-0000-000065C10000}"/>
    <cellStyle name="Style 23 62 11 2" xfId="44487" xr:uid="{00000000-0005-0000-0000-000066C10000}"/>
    <cellStyle name="Style 23 62 12" xfId="44488" xr:uid="{00000000-0005-0000-0000-000067C10000}"/>
    <cellStyle name="Style 23 62 12 2" xfId="44489" xr:uid="{00000000-0005-0000-0000-000068C10000}"/>
    <cellStyle name="Style 23 62 13" xfId="44490" xr:uid="{00000000-0005-0000-0000-000069C10000}"/>
    <cellStyle name="Style 23 62 13 2" xfId="44491" xr:uid="{00000000-0005-0000-0000-00006AC10000}"/>
    <cellStyle name="Style 23 62 14" xfId="44492" xr:uid="{00000000-0005-0000-0000-00006BC10000}"/>
    <cellStyle name="Style 23 62 2" xfId="44493" xr:uid="{00000000-0005-0000-0000-00006CC10000}"/>
    <cellStyle name="Style 23 62 2 2" xfId="44494" xr:uid="{00000000-0005-0000-0000-00006DC10000}"/>
    <cellStyle name="Style 23 62 2 2 2" xfId="44495" xr:uid="{00000000-0005-0000-0000-00006EC10000}"/>
    <cellStyle name="Style 23 62 2 3" xfId="44496" xr:uid="{00000000-0005-0000-0000-00006FC10000}"/>
    <cellStyle name="Style 23 62 2 3 2" xfId="44497" xr:uid="{00000000-0005-0000-0000-000070C10000}"/>
    <cellStyle name="Style 23 62 2 4" xfId="44498" xr:uid="{00000000-0005-0000-0000-000071C10000}"/>
    <cellStyle name="Style 23 62 2 4 2" xfId="44499" xr:uid="{00000000-0005-0000-0000-000072C10000}"/>
    <cellStyle name="Style 23 62 2 5" xfId="44500" xr:uid="{00000000-0005-0000-0000-000073C10000}"/>
    <cellStyle name="Style 23 62 3" xfId="44501" xr:uid="{00000000-0005-0000-0000-000074C10000}"/>
    <cellStyle name="Style 23 62 3 2" xfId="44502" xr:uid="{00000000-0005-0000-0000-000075C10000}"/>
    <cellStyle name="Style 23 62 3 2 2" xfId="44503" xr:uid="{00000000-0005-0000-0000-000076C10000}"/>
    <cellStyle name="Style 23 62 3 3" xfId="44504" xr:uid="{00000000-0005-0000-0000-000077C10000}"/>
    <cellStyle name="Style 23 62 3 3 2" xfId="44505" xr:uid="{00000000-0005-0000-0000-000078C10000}"/>
    <cellStyle name="Style 23 62 3 4" xfId="44506" xr:uid="{00000000-0005-0000-0000-000079C10000}"/>
    <cellStyle name="Style 23 62 3 4 2" xfId="44507" xr:uid="{00000000-0005-0000-0000-00007AC10000}"/>
    <cellStyle name="Style 23 62 3 5" xfId="44508" xr:uid="{00000000-0005-0000-0000-00007BC10000}"/>
    <cellStyle name="Style 23 62 4" xfId="44509" xr:uid="{00000000-0005-0000-0000-00007CC10000}"/>
    <cellStyle name="Style 23 62 4 2" xfId="44510" xr:uid="{00000000-0005-0000-0000-00007DC10000}"/>
    <cellStyle name="Style 23 62 4 2 2" xfId="44511" xr:uid="{00000000-0005-0000-0000-00007EC10000}"/>
    <cellStyle name="Style 23 62 4 3" xfId="44512" xr:uid="{00000000-0005-0000-0000-00007FC10000}"/>
    <cellStyle name="Style 23 62 4 3 2" xfId="44513" xr:uid="{00000000-0005-0000-0000-000080C10000}"/>
    <cellStyle name="Style 23 62 4 4" xfId="44514" xr:uid="{00000000-0005-0000-0000-000081C10000}"/>
    <cellStyle name="Style 23 62 4 4 2" xfId="44515" xr:uid="{00000000-0005-0000-0000-000082C10000}"/>
    <cellStyle name="Style 23 62 4 5" xfId="44516" xr:uid="{00000000-0005-0000-0000-000083C10000}"/>
    <cellStyle name="Style 23 62 5" xfId="44517" xr:uid="{00000000-0005-0000-0000-000084C10000}"/>
    <cellStyle name="Style 23 62 5 2" xfId="44518" xr:uid="{00000000-0005-0000-0000-000085C10000}"/>
    <cellStyle name="Style 23 62 5 2 2" xfId="44519" xr:uid="{00000000-0005-0000-0000-000086C10000}"/>
    <cellStyle name="Style 23 62 5 3" xfId="44520" xr:uid="{00000000-0005-0000-0000-000087C10000}"/>
    <cellStyle name="Style 23 62 5 3 2" xfId="44521" xr:uid="{00000000-0005-0000-0000-000088C10000}"/>
    <cellStyle name="Style 23 62 5 4" xfId="44522" xr:uid="{00000000-0005-0000-0000-000089C10000}"/>
    <cellStyle name="Style 23 62 5 4 2" xfId="44523" xr:uid="{00000000-0005-0000-0000-00008AC10000}"/>
    <cellStyle name="Style 23 62 5 5" xfId="44524" xr:uid="{00000000-0005-0000-0000-00008BC10000}"/>
    <cellStyle name="Style 23 62 6" xfId="44525" xr:uid="{00000000-0005-0000-0000-00008CC10000}"/>
    <cellStyle name="Style 23 62 6 2" xfId="44526" xr:uid="{00000000-0005-0000-0000-00008DC10000}"/>
    <cellStyle name="Style 23 62 6 2 2" xfId="44527" xr:uid="{00000000-0005-0000-0000-00008EC10000}"/>
    <cellStyle name="Style 23 62 6 3" xfId="44528" xr:uid="{00000000-0005-0000-0000-00008FC10000}"/>
    <cellStyle name="Style 23 62 6 3 2" xfId="44529" xr:uid="{00000000-0005-0000-0000-000090C10000}"/>
    <cellStyle name="Style 23 62 6 4" xfId="44530" xr:uid="{00000000-0005-0000-0000-000091C10000}"/>
    <cellStyle name="Style 23 62 6 4 2" xfId="44531" xr:uid="{00000000-0005-0000-0000-000092C10000}"/>
    <cellStyle name="Style 23 62 6 5" xfId="44532" xr:uid="{00000000-0005-0000-0000-000093C10000}"/>
    <cellStyle name="Style 23 62 7" xfId="44533" xr:uid="{00000000-0005-0000-0000-000094C10000}"/>
    <cellStyle name="Style 23 62 7 2" xfId="44534" xr:uid="{00000000-0005-0000-0000-000095C10000}"/>
    <cellStyle name="Style 23 62 7 2 2" xfId="44535" xr:uid="{00000000-0005-0000-0000-000096C10000}"/>
    <cellStyle name="Style 23 62 7 3" xfId="44536" xr:uid="{00000000-0005-0000-0000-000097C10000}"/>
    <cellStyle name="Style 23 62 7 3 2" xfId="44537" xr:uid="{00000000-0005-0000-0000-000098C10000}"/>
    <cellStyle name="Style 23 62 7 4" xfId="44538" xr:uid="{00000000-0005-0000-0000-000099C10000}"/>
    <cellStyle name="Style 23 62 7 4 2" xfId="44539" xr:uid="{00000000-0005-0000-0000-00009AC10000}"/>
    <cellStyle name="Style 23 62 7 5" xfId="44540" xr:uid="{00000000-0005-0000-0000-00009BC10000}"/>
    <cellStyle name="Style 23 62 8" xfId="44541" xr:uid="{00000000-0005-0000-0000-00009CC10000}"/>
    <cellStyle name="Style 23 62 8 2" xfId="44542" xr:uid="{00000000-0005-0000-0000-00009DC10000}"/>
    <cellStyle name="Style 23 62 8 2 2" xfId="44543" xr:uid="{00000000-0005-0000-0000-00009EC10000}"/>
    <cellStyle name="Style 23 62 8 3" xfId="44544" xr:uid="{00000000-0005-0000-0000-00009FC10000}"/>
    <cellStyle name="Style 23 62 8 3 2" xfId="44545" xr:uid="{00000000-0005-0000-0000-0000A0C10000}"/>
    <cellStyle name="Style 23 62 8 4" xfId="44546" xr:uid="{00000000-0005-0000-0000-0000A1C10000}"/>
    <cellStyle name="Style 23 62 8 4 2" xfId="44547" xr:uid="{00000000-0005-0000-0000-0000A2C10000}"/>
    <cellStyle name="Style 23 62 8 5" xfId="44548" xr:uid="{00000000-0005-0000-0000-0000A3C10000}"/>
    <cellStyle name="Style 23 62 9" xfId="44549" xr:uid="{00000000-0005-0000-0000-0000A4C10000}"/>
    <cellStyle name="Style 23 62 9 2" xfId="44550" xr:uid="{00000000-0005-0000-0000-0000A5C10000}"/>
    <cellStyle name="Style 23 62 9 2 2" xfId="44551" xr:uid="{00000000-0005-0000-0000-0000A6C10000}"/>
    <cellStyle name="Style 23 62 9 3" xfId="44552" xr:uid="{00000000-0005-0000-0000-0000A7C10000}"/>
    <cellStyle name="Style 23 62 9 3 2" xfId="44553" xr:uid="{00000000-0005-0000-0000-0000A8C10000}"/>
    <cellStyle name="Style 23 62 9 4" xfId="44554" xr:uid="{00000000-0005-0000-0000-0000A9C10000}"/>
    <cellStyle name="Style 23 62 9 4 2" xfId="44555" xr:uid="{00000000-0005-0000-0000-0000AAC10000}"/>
    <cellStyle name="Style 23 62 9 5" xfId="44556" xr:uid="{00000000-0005-0000-0000-0000ABC10000}"/>
    <cellStyle name="Style 23 62_물질에너지밸런스(물량조정)" xfId="44557" xr:uid="{00000000-0005-0000-0000-0000ACC10000}"/>
    <cellStyle name="Style 23 63" xfId="44558" xr:uid="{00000000-0005-0000-0000-0000ADC10000}"/>
    <cellStyle name="Style 23 63 10" xfId="44559" xr:uid="{00000000-0005-0000-0000-0000AEC10000}"/>
    <cellStyle name="Style 23 63 10 2" xfId="44560" xr:uid="{00000000-0005-0000-0000-0000AFC10000}"/>
    <cellStyle name="Style 23 63 10 2 2" xfId="44561" xr:uid="{00000000-0005-0000-0000-0000B0C10000}"/>
    <cellStyle name="Style 23 63 10 3" xfId="44562" xr:uid="{00000000-0005-0000-0000-0000B1C10000}"/>
    <cellStyle name="Style 23 63 10 3 2" xfId="44563" xr:uid="{00000000-0005-0000-0000-0000B2C10000}"/>
    <cellStyle name="Style 23 63 10 4" xfId="44564" xr:uid="{00000000-0005-0000-0000-0000B3C10000}"/>
    <cellStyle name="Style 23 63 10 4 2" xfId="44565" xr:uid="{00000000-0005-0000-0000-0000B4C10000}"/>
    <cellStyle name="Style 23 63 10 5" xfId="44566" xr:uid="{00000000-0005-0000-0000-0000B5C10000}"/>
    <cellStyle name="Style 23 63 11" xfId="44567" xr:uid="{00000000-0005-0000-0000-0000B6C10000}"/>
    <cellStyle name="Style 23 63 11 2" xfId="44568" xr:uid="{00000000-0005-0000-0000-0000B7C10000}"/>
    <cellStyle name="Style 23 63 12" xfId="44569" xr:uid="{00000000-0005-0000-0000-0000B8C10000}"/>
    <cellStyle name="Style 23 63 12 2" xfId="44570" xr:uid="{00000000-0005-0000-0000-0000B9C10000}"/>
    <cellStyle name="Style 23 63 13" xfId="44571" xr:uid="{00000000-0005-0000-0000-0000BAC10000}"/>
    <cellStyle name="Style 23 63 13 2" xfId="44572" xr:uid="{00000000-0005-0000-0000-0000BBC10000}"/>
    <cellStyle name="Style 23 63 14" xfId="44573" xr:uid="{00000000-0005-0000-0000-0000BCC10000}"/>
    <cellStyle name="Style 23 63 2" xfId="44574" xr:uid="{00000000-0005-0000-0000-0000BDC10000}"/>
    <cellStyle name="Style 23 63 2 2" xfId="44575" xr:uid="{00000000-0005-0000-0000-0000BEC10000}"/>
    <cellStyle name="Style 23 63 2 2 2" xfId="44576" xr:uid="{00000000-0005-0000-0000-0000BFC10000}"/>
    <cellStyle name="Style 23 63 2 3" xfId="44577" xr:uid="{00000000-0005-0000-0000-0000C0C10000}"/>
    <cellStyle name="Style 23 63 2 3 2" xfId="44578" xr:uid="{00000000-0005-0000-0000-0000C1C10000}"/>
    <cellStyle name="Style 23 63 2 4" xfId="44579" xr:uid="{00000000-0005-0000-0000-0000C2C10000}"/>
    <cellStyle name="Style 23 63 2 4 2" xfId="44580" xr:uid="{00000000-0005-0000-0000-0000C3C10000}"/>
    <cellStyle name="Style 23 63 2 5" xfId="44581" xr:uid="{00000000-0005-0000-0000-0000C4C10000}"/>
    <cellStyle name="Style 23 63 3" xfId="44582" xr:uid="{00000000-0005-0000-0000-0000C5C10000}"/>
    <cellStyle name="Style 23 63 3 2" xfId="44583" xr:uid="{00000000-0005-0000-0000-0000C6C10000}"/>
    <cellStyle name="Style 23 63 3 2 2" xfId="44584" xr:uid="{00000000-0005-0000-0000-0000C7C10000}"/>
    <cellStyle name="Style 23 63 3 3" xfId="44585" xr:uid="{00000000-0005-0000-0000-0000C8C10000}"/>
    <cellStyle name="Style 23 63 3 3 2" xfId="44586" xr:uid="{00000000-0005-0000-0000-0000C9C10000}"/>
    <cellStyle name="Style 23 63 3 4" xfId="44587" xr:uid="{00000000-0005-0000-0000-0000CAC10000}"/>
    <cellStyle name="Style 23 63 3 4 2" xfId="44588" xr:uid="{00000000-0005-0000-0000-0000CBC10000}"/>
    <cellStyle name="Style 23 63 3 5" xfId="44589" xr:uid="{00000000-0005-0000-0000-0000CCC10000}"/>
    <cellStyle name="Style 23 63 4" xfId="44590" xr:uid="{00000000-0005-0000-0000-0000CDC10000}"/>
    <cellStyle name="Style 23 63 4 2" xfId="44591" xr:uid="{00000000-0005-0000-0000-0000CEC10000}"/>
    <cellStyle name="Style 23 63 4 2 2" xfId="44592" xr:uid="{00000000-0005-0000-0000-0000CFC10000}"/>
    <cellStyle name="Style 23 63 4 3" xfId="44593" xr:uid="{00000000-0005-0000-0000-0000D0C10000}"/>
    <cellStyle name="Style 23 63 4 3 2" xfId="44594" xr:uid="{00000000-0005-0000-0000-0000D1C10000}"/>
    <cellStyle name="Style 23 63 4 4" xfId="44595" xr:uid="{00000000-0005-0000-0000-0000D2C10000}"/>
    <cellStyle name="Style 23 63 4 4 2" xfId="44596" xr:uid="{00000000-0005-0000-0000-0000D3C10000}"/>
    <cellStyle name="Style 23 63 4 5" xfId="44597" xr:uid="{00000000-0005-0000-0000-0000D4C10000}"/>
    <cellStyle name="Style 23 63 5" xfId="44598" xr:uid="{00000000-0005-0000-0000-0000D5C10000}"/>
    <cellStyle name="Style 23 63 5 2" xfId="44599" xr:uid="{00000000-0005-0000-0000-0000D6C10000}"/>
    <cellStyle name="Style 23 63 5 2 2" xfId="44600" xr:uid="{00000000-0005-0000-0000-0000D7C10000}"/>
    <cellStyle name="Style 23 63 5 3" xfId="44601" xr:uid="{00000000-0005-0000-0000-0000D8C10000}"/>
    <cellStyle name="Style 23 63 5 3 2" xfId="44602" xr:uid="{00000000-0005-0000-0000-0000D9C10000}"/>
    <cellStyle name="Style 23 63 5 4" xfId="44603" xr:uid="{00000000-0005-0000-0000-0000DAC10000}"/>
    <cellStyle name="Style 23 63 5 4 2" xfId="44604" xr:uid="{00000000-0005-0000-0000-0000DBC10000}"/>
    <cellStyle name="Style 23 63 5 5" xfId="44605" xr:uid="{00000000-0005-0000-0000-0000DCC10000}"/>
    <cellStyle name="Style 23 63 6" xfId="44606" xr:uid="{00000000-0005-0000-0000-0000DDC10000}"/>
    <cellStyle name="Style 23 63 6 2" xfId="44607" xr:uid="{00000000-0005-0000-0000-0000DEC10000}"/>
    <cellStyle name="Style 23 63 6 2 2" xfId="44608" xr:uid="{00000000-0005-0000-0000-0000DFC10000}"/>
    <cellStyle name="Style 23 63 6 3" xfId="44609" xr:uid="{00000000-0005-0000-0000-0000E0C10000}"/>
    <cellStyle name="Style 23 63 6 3 2" xfId="44610" xr:uid="{00000000-0005-0000-0000-0000E1C10000}"/>
    <cellStyle name="Style 23 63 6 4" xfId="44611" xr:uid="{00000000-0005-0000-0000-0000E2C10000}"/>
    <cellStyle name="Style 23 63 6 4 2" xfId="44612" xr:uid="{00000000-0005-0000-0000-0000E3C10000}"/>
    <cellStyle name="Style 23 63 6 5" xfId="44613" xr:uid="{00000000-0005-0000-0000-0000E4C10000}"/>
    <cellStyle name="Style 23 63 7" xfId="44614" xr:uid="{00000000-0005-0000-0000-0000E5C10000}"/>
    <cellStyle name="Style 23 63 7 2" xfId="44615" xr:uid="{00000000-0005-0000-0000-0000E6C10000}"/>
    <cellStyle name="Style 23 63 7 2 2" xfId="44616" xr:uid="{00000000-0005-0000-0000-0000E7C10000}"/>
    <cellStyle name="Style 23 63 7 3" xfId="44617" xr:uid="{00000000-0005-0000-0000-0000E8C10000}"/>
    <cellStyle name="Style 23 63 7 3 2" xfId="44618" xr:uid="{00000000-0005-0000-0000-0000E9C10000}"/>
    <cellStyle name="Style 23 63 7 4" xfId="44619" xr:uid="{00000000-0005-0000-0000-0000EAC10000}"/>
    <cellStyle name="Style 23 63 7 4 2" xfId="44620" xr:uid="{00000000-0005-0000-0000-0000EBC10000}"/>
    <cellStyle name="Style 23 63 7 5" xfId="44621" xr:uid="{00000000-0005-0000-0000-0000ECC10000}"/>
    <cellStyle name="Style 23 63 8" xfId="44622" xr:uid="{00000000-0005-0000-0000-0000EDC10000}"/>
    <cellStyle name="Style 23 63 8 2" xfId="44623" xr:uid="{00000000-0005-0000-0000-0000EEC10000}"/>
    <cellStyle name="Style 23 63 8 2 2" xfId="44624" xr:uid="{00000000-0005-0000-0000-0000EFC10000}"/>
    <cellStyle name="Style 23 63 8 3" xfId="44625" xr:uid="{00000000-0005-0000-0000-0000F0C10000}"/>
    <cellStyle name="Style 23 63 8 3 2" xfId="44626" xr:uid="{00000000-0005-0000-0000-0000F1C10000}"/>
    <cellStyle name="Style 23 63 8 4" xfId="44627" xr:uid="{00000000-0005-0000-0000-0000F2C10000}"/>
    <cellStyle name="Style 23 63 8 4 2" xfId="44628" xr:uid="{00000000-0005-0000-0000-0000F3C10000}"/>
    <cellStyle name="Style 23 63 8 5" xfId="44629" xr:uid="{00000000-0005-0000-0000-0000F4C10000}"/>
    <cellStyle name="Style 23 63 9" xfId="44630" xr:uid="{00000000-0005-0000-0000-0000F5C10000}"/>
    <cellStyle name="Style 23 63 9 2" xfId="44631" xr:uid="{00000000-0005-0000-0000-0000F6C10000}"/>
    <cellStyle name="Style 23 63 9 2 2" xfId="44632" xr:uid="{00000000-0005-0000-0000-0000F7C10000}"/>
    <cellStyle name="Style 23 63 9 3" xfId="44633" xr:uid="{00000000-0005-0000-0000-0000F8C10000}"/>
    <cellStyle name="Style 23 63 9 3 2" xfId="44634" xr:uid="{00000000-0005-0000-0000-0000F9C10000}"/>
    <cellStyle name="Style 23 63 9 4" xfId="44635" xr:uid="{00000000-0005-0000-0000-0000FAC10000}"/>
    <cellStyle name="Style 23 63 9 4 2" xfId="44636" xr:uid="{00000000-0005-0000-0000-0000FBC10000}"/>
    <cellStyle name="Style 23 63 9 5" xfId="44637" xr:uid="{00000000-0005-0000-0000-0000FCC10000}"/>
    <cellStyle name="Style 23 63_물질에너지밸런스(물량조정)" xfId="44638" xr:uid="{00000000-0005-0000-0000-0000FDC10000}"/>
    <cellStyle name="Style 23 64" xfId="44639" xr:uid="{00000000-0005-0000-0000-0000FEC10000}"/>
    <cellStyle name="Style 23 64 10" xfId="44640" xr:uid="{00000000-0005-0000-0000-0000FFC10000}"/>
    <cellStyle name="Style 23 64 10 2" xfId="44641" xr:uid="{00000000-0005-0000-0000-000000C20000}"/>
    <cellStyle name="Style 23 64 10 2 2" xfId="44642" xr:uid="{00000000-0005-0000-0000-000001C20000}"/>
    <cellStyle name="Style 23 64 10 3" xfId="44643" xr:uid="{00000000-0005-0000-0000-000002C20000}"/>
    <cellStyle name="Style 23 64 10 3 2" xfId="44644" xr:uid="{00000000-0005-0000-0000-000003C20000}"/>
    <cellStyle name="Style 23 64 10 4" xfId="44645" xr:uid="{00000000-0005-0000-0000-000004C20000}"/>
    <cellStyle name="Style 23 64 10 4 2" xfId="44646" xr:uid="{00000000-0005-0000-0000-000005C20000}"/>
    <cellStyle name="Style 23 64 10 5" xfId="44647" xr:uid="{00000000-0005-0000-0000-000006C20000}"/>
    <cellStyle name="Style 23 64 11" xfId="44648" xr:uid="{00000000-0005-0000-0000-000007C20000}"/>
    <cellStyle name="Style 23 64 11 2" xfId="44649" xr:uid="{00000000-0005-0000-0000-000008C20000}"/>
    <cellStyle name="Style 23 64 12" xfId="44650" xr:uid="{00000000-0005-0000-0000-000009C20000}"/>
    <cellStyle name="Style 23 64 12 2" xfId="44651" xr:uid="{00000000-0005-0000-0000-00000AC20000}"/>
    <cellStyle name="Style 23 64 13" xfId="44652" xr:uid="{00000000-0005-0000-0000-00000BC20000}"/>
    <cellStyle name="Style 23 64 13 2" xfId="44653" xr:uid="{00000000-0005-0000-0000-00000CC20000}"/>
    <cellStyle name="Style 23 64 14" xfId="44654" xr:uid="{00000000-0005-0000-0000-00000DC20000}"/>
    <cellStyle name="Style 23 64 2" xfId="44655" xr:uid="{00000000-0005-0000-0000-00000EC20000}"/>
    <cellStyle name="Style 23 64 2 2" xfId="44656" xr:uid="{00000000-0005-0000-0000-00000FC20000}"/>
    <cellStyle name="Style 23 64 2 2 2" xfId="44657" xr:uid="{00000000-0005-0000-0000-000010C20000}"/>
    <cellStyle name="Style 23 64 2 3" xfId="44658" xr:uid="{00000000-0005-0000-0000-000011C20000}"/>
    <cellStyle name="Style 23 64 2 3 2" xfId="44659" xr:uid="{00000000-0005-0000-0000-000012C20000}"/>
    <cellStyle name="Style 23 64 2 4" xfId="44660" xr:uid="{00000000-0005-0000-0000-000013C20000}"/>
    <cellStyle name="Style 23 64 2 4 2" xfId="44661" xr:uid="{00000000-0005-0000-0000-000014C20000}"/>
    <cellStyle name="Style 23 64 2 5" xfId="44662" xr:uid="{00000000-0005-0000-0000-000015C20000}"/>
    <cellStyle name="Style 23 64 3" xfId="44663" xr:uid="{00000000-0005-0000-0000-000016C20000}"/>
    <cellStyle name="Style 23 64 3 2" xfId="44664" xr:uid="{00000000-0005-0000-0000-000017C20000}"/>
    <cellStyle name="Style 23 64 3 2 2" xfId="44665" xr:uid="{00000000-0005-0000-0000-000018C20000}"/>
    <cellStyle name="Style 23 64 3 3" xfId="44666" xr:uid="{00000000-0005-0000-0000-000019C20000}"/>
    <cellStyle name="Style 23 64 3 3 2" xfId="44667" xr:uid="{00000000-0005-0000-0000-00001AC20000}"/>
    <cellStyle name="Style 23 64 3 4" xfId="44668" xr:uid="{00000000-0005-0000-0000-00001BC20000}"/>
    <cellStyle name="Style 23 64 3 4 2" xfId="44669" xr:uid="{00000000-0005-0000-0000-00001CC20000}"/>
    <cellStyle name="Style 23 64 3 5" xfId="44670" xr:uid="{00000000-0005-0000-0000-00001DC20000}"/>
    <cellStyle name="Style 23 64 4" xfId="44671" xr:uid="{00000000-0005-0000-0000-00001EC20000}"/>
    <cellStyle name="Style 23 64 4 2" xfId="44672" xr:uid="{00000000-0005-0000-0000-00001FC20000}"/>
    <cellStyle name="Style 23 64 4 2 2" xfId="44673" xr:uid="{00000000-0005-0000-0000-000020C20000}"/>
    <cellStyle name="Style 23 64 4 3" xfId="44674" xr:uid="{00000000-0005-0000-0000-000021C20000}"/>
    <cellStyle name="Style 23 64 4 3 2" xfId="44675" xr:uid="{00000000-0005-0000-0000-000022C20000}"/>
    <cellStyle name="Style 23 64 4 4" xfId="44676" xr:uid="{00000000-0005-0000-0000-000023C20000}"/>
    <cellStyle name="Style 23 64 4 4 2" xfId="44677" xr:uid="{00000000-0005-0000-0000-000024C20000}"/>
    <cellStyle name="Style 23 64 4 5" xfId="44678" xr:uid="{00000000-0005-0000-0000-000025C20000}"/>
    <cellStyle name="Style 23 64 5" xfId="44679" xr:uid="{00000000-0005-0000-0000-000026C20000}"/>
    <cellStyle name="Style 23 64 5 2" xfId="44680" xr:uid="{00000000-0005-0000-0000-000027C20000}"/>
    <cellStyle name="Style 23 64 5 2 2" xfId="44681" xr:uid="{00000000-0005-0000-0000-000028C20000}"/>
    <cellStyle name="Style 23 64 5 3" xfId="44682" xr:uid="{00000000-0005-0000-0000-000029C20000}"/>
    <cellStyle name="Style 23 64 5 3 2" xfId="44683" xr:uid="{00000000-0005-0000-0000-00002AC20000}"/>
    <cellStyle name="Style 23 64 5 4" xfId="44684" xr:uid="{00000000-0005-0000-0000-00002BC20000}"/>
    <cellStyle name="Style 23 64 5 4 2" xfId="44685" xr:uid="{00000000-0005-0000-0000-00002CC20000}"/>
    <cellStyle name="Style 23 64 5 5" xfId="44686" xr:uid="{00000000-0005-0000-0000-00002DC20000}"/>
    <cellStyle name="Style 23 64 6" xfId="44687" xr:uid="{00000000-0005-0000-0000-00002EC20000}"/>
    <cellStyle name="Style 23 64 6 2" xfId="44688" xr:uid="{00000000-0005-0000-0000-00002FC20000}"/>
    <cellStyle name="Style 23 64 6 2 2" xfId="44689" xr:uid="{00000000-0005-0000-0000-000030C20000}"/>
    <cellStyle name="Style 23 64 6 3" xfId="44690" xr:uid="{00000000-0005-0000-0000-000031C20000}"/>
    <cellStyle name="Style 23 64 6 3 2" xfId="44691" xr:uid="{00000000-0005-0000-0000-000032C20000}"/>
    <cellStyle name="Style 23 64 6 4" xfId="44692" xr:uid="{00000000-0005-0000-0000-000033C20000}"/>
    <cellStyle name="Style 23 64 6 4 2" xfId="44693" xr:uid="{00000000-0005-0000-0000-000034C20000}"/>
    <cellStyle name="Style 23 64 6 5" xfId="44694" xr:uid="{00000000-0005-0000-0000-000035C20000}"/>
    <cellStyle name="Style 23 64 7" xfId="44695" xr:uid="{00000000-0005-0000-0000-000036C20000}"/>
    <cellStyle name="Style 23 64 7 2" xfId="44696" xr:uid="{00000000-0005-0000-0000-000037C20000}"/>
    <cellStyle name="Style 23 64 7 2 2" xfId="44697" xr:uid="{00000000-0005-0000-0000-000038C20000}"/>
    <cellStyle name="Style 23 64 7 3" xfId="44698" xr:uid="{00000000-0005-0000-0000-000039C20000}"/>
    <cellStyle name="Style 23 64 7 3 2" xfId="44699" xr:uid="{00000000-0005-0000-0000-00003AC20000}"/>
    <cellStyle name="Style 23 64 7 4" xfId="44700" xr:uid="{00000000-0005-0000-0000-00003BC20000}"/>
    <cellStyle name="Style 23 64 7 4 2" xfId="44701" xr:uid="{00000000-0005-0000-0000-00003CC20000}"/>
    <cellStyle name="Style 23 64 7 5" xfId="44702" xr:uid="{00000000-0005-0000-0000-00003DC20000}"/>
    <cellStyle name="Style 23 64 8" xfId="44703" xr:uid="{00000000-0005-0000-0000-00003EC20000}"/>
    <cellStyle name="Style 23 64 8 2" xfId="44704" xr:uid="{00000000-0005-0000-0000-00003FC20000}"/>
    <cellStyle name="Style 23 64 8 2 2" xfId="44705" xr:uid="{00000000-0005-0000-0000-000040C20000}"/>
    <cellStyle name="Style 23 64 8 3" xfId="44706" xr:uid="{00000000-0005-0000-0000-000041C20000}"/>
    <cellStyle name="Style 23 64 8 3 2" xfId="44707" xr:uid="{00000000-0005-0000-0000-000042C20000}"/>
    <cellStyle name="Style 23 64 8 4" xfId="44708" xr:uid="{00000000-0005-0000-0000-000043C20000}"/>
    <cellStyle name="Style 23 64 8 4 2" xfId="44709" xr:uid="{00000000-0005-0000-0000-000044C20000}"/>
    <cellStyle name="Style 23 64 8 5" xfId="44710" xr:uid="{00000000-0005-0000-0000-000045C20000}"/>
    <cellStyle name="Style 23 64 9" xfId="44711" xr:uid="{00000000-0005-0000-0000-000046C20000}"/>
    <cellStyle name="Style 23 64 9 2" xfId="44712" xr:uid="{00000000-0005-0000-0000-000047C20000}"/>
    <cellStyle name="Style 23 64 9 2 2" xfId="44713" xr:uid="{00000000-0005-0000-0000-000048C20000}"/>
    <cellStyle name="Style 23 64 9 3" xfId="44714" xr:uid="{00000000-0005-0000-0000-000049C20000}"/>
    <cellStyle name="Style 23 64 9 3 2" xfId="44715" xr:uid="{00000000-0005-0000-0000-00004AC20000}"/>
    <cellStyle name="Style 23 64 9 4" xfId="44716" xr:uid="{00000000-0005-0000-0000-00004BC20000}"/>
    <cellStyle name="Style 23 64 9 4 2" xfId="44717" xr:uid="{00000000-0005-0000-0000-00004CC20000}"/>
    <cellStyle name="Style 23 64 9 5" xfId="44718" xr:uid="{00000000-0005-0000-0000-00004DC20000}"/>
    <cellStyle name="Style 23 64_물질에너지밸런스(물량조정)" xfId="44719" xr:uid="{00000000-0005-0000-0000-00004EC20000}"/>
    <cellStyle name="Style 23 65" xfId="44720" xr:uid="{00000000-0005-0000-0000-00004FC20000}"/>
    <cellStyle name="Style 23 65 10" xfId="44721" xr:uid="{00000000-0005-0000-0000-000050C20000}"/>
    <cellStyle name="Style 23 65 10 2" xfId="44722" xr:uid="{00000000-0005-0000-0000-000051C20000}"/>
    <cellStyle name="Style 23 65 10 2 2" xfId="44723" xr:uid="{00000000-0005-0000-0000-000052C20000}"/>
    <cellStyle name="Style 23 65 10 3" xfId="44724" xr:uid="{00000000-0005-0000-0000-000053C20000}"/>
    <cellStyle name="Style 23 65 10 3 2" xfId="44725" xr:uid="{00000000-0005-0000-0000-000054C20000}"/>
    <cellStyle name="Style 23 65 10 4" xfId="44726" xr:uid="{00000000-0005-0000-0000-000055C20000}"/>
    <cellStyle name="Style 23 65 10 4 2" xfId="44727" xr:uid="{00000000-0005-0000-0000-000056C20000}"/>
    <cellStyle name="Style 23 65 10 5" xfId="44728" xr:uid="{00000000-0005-0000-0000-000057C20000}"/>
    <cellStyle name="Style 23 65 11" xfId="44729" xr:uid="{00000000-0005-0000-0000-000058C20000}"/>
    <cellStyle name="Style 23 65 11 2" xfId="44730" xr:uid="{00000000-0005-0000-0000-000059C20000}"/>
    <cellStyle name="Style 23 65 12" xfId="44731" xr:uid="{00000000-0005-0000-0000-00005AC20000}"/>
    <cellStyle name="Style 23 65 12 2" xfId="44732" xr:uid="{00000000-0005-0000-0000-00005BC20000}"/>
    <cellStyle name="Style 23 65 13" xfId="44733" xr:uid="{00000000-0005-0000-0000-00005CC20000}"/>
    <cellStyle name="Style 23 65 13 2" xfId="44734" xr:uid="{00000000-0005-0000-0000-00005DC20000}"/>
    <cellStyle name="Style 23 65 14" xfId="44735" xr:uid="{00000000-0005-0000-0000-00005EC20000}"/>
    <cellStyle name="Style 23 65 2" xfId="44736" xr:uid="{00000000-0005-0000-0000-00005FC20000}"/>
    <cellStyle name="Style 23 65 2 2" xfId="44737" xr:uid="{00000000-0005-0000-0000-000060C20000}"/>
    <cellStyle name="Style 23 65 2 2 2" xfId="44738" xr:uid="{00000000-0005-0000-0000-000061C20000}"/>
    <cellStyle name="Style 23 65 2 3" xfId="44739" xr:uid="{00000000-0005-0000-0000-000062C20000}"/>
    <cellStyle name="Style 23 65 2 3 2" xfId="44740" xr:uid="{00000000-0005-0000-0000-000063C20000}"/>
    <cellStyle name="Style 23 65 2 4" xfId="44741" xr:uid="{00000000-0005-0000-0000-000064C20000}"/>
    <cellStyle name="Style 23 65 2 4 2" xfId="44742" xr:uid="{00000000-0005-0000-0000-000065C20000}"/>
    <cellStyle name="Style 23 65 2 5" xfId="44743" xr:uid="{00000000-0005-0000-0000-000066C20000}"/>
    <cellStyle name="Style 23 65 3" xfId="44744" xr:uid="{00000000-0005-0000-0000-000067C20000}"/>
    <cellStyle name="Style 23 65 3 2" xfId="44745" xr:uid="{00000000-0005-0000-0000-000068C20000}"/>
    <cellStyle name="Style 23 65 3 2 2" xfId="44746" xr:uid="{00000000-0005-0000-0000-000069C20000}"/>
    <cellStyle name="Style 23 65 3 3" xfId="44747" xr:uid="{00000000-0005-0000-0000-00006AC20000}"/>
    <cellStyle name="Style 23 65 3 3 2" xfId="44748" xr:uid="{00000000-0005-0000-0000-00006BC20000}"/>
    <cellStyle name="Style 23 65 3 4" xfId="44749" xr:uid="{00000000-0005-0000-0000-00006CC20000}"/>
    <cellStyle name="Style 23 65 3 4 2" xfId="44750" xr:uid="{00000000-0005-0000-0000-00006DC20000}"/>
    <cellStyle name="Style 23 65 3 5" xfId="44751" xr:uid="{00000000-0005-0000-0000-00006EC20000}"/>
    <cellStyle name="Style 23 65 4" xfId="44752" xr:uid="{00000000-0005-0000-0000-00006FC20000}"/>
    <cellStyle name="Style 23 65 4 2" xfId="44753" xr:uid="{00000000-0005-0000-0000-000070C20000}"/>
    <cellStyle name="Style 23 65 4 2 2" xfId="44754" xr:uid="{00000000-0005-0000-0000-000071C20000}"/>
    <cellStyle name="Style 23 65 4 3" xfId="44755" xr:uid="{00000000-0005-0000-0000-000072C20000}"/>
    <cellStyle name="Style 23 65 4 3 2" xfId="44756" xr:uid="{00000000-0005-0000-0000-000073C20000}"/>
    <cellStyle name="Style 23 65 4 4" xfId="44757" xr:uid="{00000000-0005-0000-0000-000074C20000}"/>
    <cellStyle name="Style 23 65 4 4 2" xfId="44758" xr:uid="{00000000-0005-0000-0000-000075C20000}"/>
    <cellStyle name="Style 23 65 4 5" xfId="44759" xr:uid="{00000000-0005-0000-0000-000076C20000}"/>
    <cellStyle name="Style 23 65 5" xfId="44760" xr:uid="{00000000-0005-0000-0000-000077C20000}"/>
    <cellStyle name="Style 23 65 5 2" xfId="44761" xr:uid="{00000000-0005-0000-0000-000078C20000}"/>
    <cellStyle name="Style 23 65 5 2 2" xfId="44762" xr:uid="{00000000-0005-0000-0000-000079C20000}"/>
    <cellStyle name="Style 23 65 5 3" xfId="44763" xr:uid="{00000000-0005-0000-0000-00007AC20000}"/>
    <cellStyle name="Style 23 65 5 3 2" xfId="44764" xr:uid="{00000000-0005-0000-0000-00007BC20000}"/>
    <cellStyle name="Style 23 65 5 4" xfId="44765" xr:uid="{00000000-0005-0000-0000-00007CC20000}"/>
    <cellStyle name="Style 23 65 5 4 2" xfId="44766" xr:uid="{00000000-0005-0000-0000-00007DC20000}"/>
    <cellStyle name="Style 23 65 5 5" xfId="44767" xr:uid="{00000000-0005-0000-0000-00007EC20000}"/>
    <cellStyle name="Style 23 65 6" xfId="44768" xr:uid="{00000000-0005-0000-0000-00007FC20000}"/>
    <cellStyle name="Style 23 65 6 2" xfId="44769" xr:uid="{00000000-0005-0000-0000-000080C20000}"/>
    <cellStyle name="Style 23 65 6 2 2" xfId="44770" xr:uid="{00000000-0005-0000-0000-000081C20000}"/>
    <cellStyle name="Style 23 65 6 3" xfId="44771" xr:uid="{00000000-0005-0000-0000-000082C20000}"/>
    <cellStyle name="Style 23 65 6 3 2" xfId="44772" xr:uid="{00000000-0005-0000-0000-000083C20000}"/>
    <cellStyle name="Style 23 65 6 4" xfId="44773" xr:uid="{00000000-0005-0000-0000-000084C20000}"/>
    <cellStyle name="Style 23 65 6 4 2" xfId="44774" xr:uid="{00000000-0005-0000-0000-000085C20000}"/>
    <cellStyle name="Style 23 65 6 5" xfId="44775" xr:uid="{00000000-0005-0000-0000-000086C20000}"/>
    <cellStyle name="Style 23 65 7" xfId="44776" xr:uid="{00000000-0005-0000-0000-000087C20000}"/>
    <cellStyle name="Style 23 65 7 2" xfId="44777" xr:uid="{00000000-0005-0000-0000-000088C20000}"/>
    <cellStyle name="Style 23 65 7 2 2" xfId="44778" xr:uid="{00000000-0005-0000-0000-000089C20000}"/>
    <cellStyle name="Style 23 65 7 3" xfId="44779" xr:uid="{00000000-0005-0000-0000-00008AC20000}"/>
    <cellStyle name="Style 23 65 7 3 2" xfId="44780" xr:uid="{00000000-0005-0000-0000-00008BC20000}"/>
    <cellStyle name="Style 23 65 7 4" xfId="44781" xr:uid="{00000000-0005-0000-0000-00008CC20000}"/>
    <cellStyle name="Style 23 65 7 4 2" xfId="44782" xr:uid="{00000000-0005-0000-0000-00008DC20000}"/>
    <cellStyle name="Style 23 65 7 5" xfId="44783" xr:uid="{00000000-0005-0000-0000-00008EC20000}"/>
    <cellStyle name="Style 23 65 8" xfId="44784" xr:uid="{00000000-0005-0000-0000-00008FC20000}"/>
    <cellStyle name="Style 23 65 8 2" xfId="44785" xr:uid="{00000000-0005-0000-0000-000090C20000}"/>
    <cellStyle name="Style 23 65 8 2 2" xfId="44786" xr:uid="{00000000-0005-0000-0000-000091C20000}"/>
    <cellStyle name="Style 23 65 8 3" xfId="44787" xr:uid="{00000000-0005-0000-0000-000092C20000}"/>
    <cellStyle name="Style 23 65 8 3 2" xfId="44788" xr:uid="{00000000-0005-0000-0000-000093C20000}"/>
    <cellStyle name="Style 23 65 8 4" xfId="44789" xr:uid="{00000000-0005-0000-0000-000094C20000}"/>
    <cellStyle name="Style 23 65 8 4 2" xfId="44790" xr:uid="{00000000-0005-0000-0000-000095C20000}"/>
    <cellStyle name="Style 23 65 8 5" xfId="44791" xr:uid="{00000000-0005-0000-0000-000096C20000}"/>
    <cellStyle name="Style 23 65 9" xfId="44792" xr:uid="{00000000-0005-0000-0000-000097C20000}"/>
    <cellStyle name="Style 23 65 9 2" xfId="44793" xr:uid="{00000000-0005-0000-0000-000098C20000}"/>
    <cellStyle name="Style 23 65 9 2 2" xfId="44794" xr:uid="{00000000-0005-0000-0000-000099C20000}"/>
    <cellStyle name="Style 23 65 9 3" xfId="44795" xr:uid="{00000000-0005-0000-0000-00009AC20000}"/>
    <cellStyle name="Style 23 65 9 3 2" xfId="44796" xr:uid="{00000000-0005-0000-0000-00009BC20000}"/>
    <cellStyle name="Style 23 65 9 4" xfId="44797" xr:uid="{00000000-0005-0000-0000-00009CC20000}"/>
    <cellStyle name="Style 23 65 9 4 2" xfId="44798" xr:uid="{00000000-0005-0000-0000-00009DC20000}"/>
    <cellStyle name="Style 23 65 9 5" xfId="44799" xr:uid="{00000000-0005-0000-0000-00009EC20000}"/>
    <cellStyle name="Style 23 65_물질에너지밸런스(물량조정)" xfId="44800" xr:uid="{00000000-0005-0000-0000-00009FC20000}"/>
    <cellStyle name="Style 23 66" xfId="44801" xr:uid="{00000000-0005-0000-0000-0000A0C20000}"/>
    <cellStyle name="Style 23 66 10" xfId="44802" xr:uid="{00000000-0005-0000-0000-0000A1C20000}"/>
    <cellStyle name="Style 23 66 10 2" xfId="44803" xr:uid="{00000000-0005-0000-0000-0000A2C20000}"/>
    <cellStyle name="Style 23 66 10 2 2" xfId="44804" xr:uid="{00000000-0005-0000-0000-0000A3C20000}"/>
    <cellStyle name="Style 23 66 10 3" xfId="44805" xr:uid="{00000000-0005-0000-0000-0000A4C20000}"/>
    <cellStyle name="Style 23 66 10 3 2" xfId="44806" xr:uid="{00000000-0005-0000-0000-0000A5C20000}"/>
    <cellStyle name="Style 23 66 10 4" xfId="44807" xr:uid="{00000000-0005-0000-0000-0000A6C20000}"/>
    <cellStyle name="Style 23 66 10 4 2" xfId="44808" xr:uid="{00000000-0005-0000-0000-0000A7C20000}"/>
    <cellStyle name="Style 23 66 10 5" xfId="44809" xr:uid="{00000000-0005-0000-0000-0000A8C20000}"/>
    <cellStyle name="Style 23 66 11" xfId="44810" xr:uid="{00000000-0005-0000-0000-0000A9C20000}"/>
    <cellStyle name="Style 23 66 11 2" xfId="44811" xr:uid="{00000000-0005-0000-0000-0000AAC20000}"/>
    <cellStyle name="Style 23 66 12" xfId="44812" xr:uid="{00000000-0005-0000-0000-0000ABC20000}"/>
    <cellStyle name="Style 23 66 12 2" xfId="44813" xr:uid="{00000000-0005-0000-0000-0000ACC20000}"/>
    <cellStyle name="Style 23 66 13" xfId="44814" xr:uid="{00000000-0005-0000-0000-0000ADC20000}"/>
    <cellStyle name="Style 23 66 13 2" xfId="44815" xr:uid="{00000000-0005-0000-0000-0000AEC20000}"/>
    <cellStyle name="Style 23 66 14" xfId="44816" xr:uid="{00000000-0005-0000-0000-0000AFC20000}"/>
    <cellStyle name="Style 23 66 2" xfId="44817" xr:uid="{00000000-0005-0000-0000-0000B0C20000}"/>
    <cellStyle name="Style 23 66 2 2" xfId="44818" xr:uid="{00000000-0005-0000-0000-0000B1C20000}"/>
    <cellStyle name="Style 23 66 2 2 2" xfId="44819" xr:uid="{00000000-0005-0000-0000-0000B2C20000}"/>
    <cellStyle name="Style 23 66 2 3" xfId="44820" xr:uid="{00000000-0005-0000-0000-0000B3C20000}"/>
    <cellStyle name="Style 23 66 2 3 2" xfId="44821" xr:uid="{00000000-0005-0000-0000-0000B4C20000}"/>
    <cellStyle name="Style 23 66 2 4" xfId="44822" xr:uid="{00000000-0005-0000-0000-0000B5C20000}"/>
    <cellStyle name="Style 23 66 2 4 2" xfId="44823" xr:uid="{00000000-0005-0000-0000-0000B6C20000}"/>
    <cellStyle name="Style 23 66 2 5" xfId="44824" xr:uid="{00000000-0005-0000-0000-0000B7C20000}"/>
    <cellStyle name="Style 23 66 3" xfId="44825" xr:uid="{00000000-0005-0000-0000-0000B8C20000}"/>
    <cellStyle name="Style 23 66 3 2" xfId="44826" xr:uid="{00000000-0005-0000-0000-0000B9C20000}"/>
    <cellStyle name="Style 23 66 3 2 2" xfId="44827" xr:uid="{00000000-0005-0000-0000-0000BAC20000}"/>
    <cellStyle name="Style 23 66 3 3" xfId="44828" xr:uid="{00000000-0005-0000-0000-0000BBC20000}"/>
    <cellStyle name="Style 23 66 3 3 2" xfId="44829" xr:uid="{00000000-0005-0000-0000-0000BCC20000}"/>
    <cellStyle name="Style 23 66 3 4" xfId="44830" xr:uid="{00000000-0005-0000-0000-0000BDC20000}"/>
    <cellStyle name="Style 23 66 3 4 2" xfId="44831" xr:uid="{00000000-0005-0000-0000-0000BEC20000}"/>
    <cellStyle name="Style 23 66 3 5" xfId="44832" xr:uid="{00000000-0005-0000-0000-0000BFC20000}"/>
    <cellStyle name="Style 23 66 4" xfId="44833" xr:uid="{00000000-0005-0000-0000-0000C0C20000}"/>
    <cellStyle name="Style 23 66 4 2" xfId="44834" xr:uid="{00000000-0005-0000-0000-0000C1C20000}"/>
    <cellStyle name="Style 23 66 4 2 2" xfId="44835" xr:uid="{00000000-0005-0000-0000-0000C2C20000}"/>
    <cellStyle name="Style 23 66 4 3" xfId="44836" xr:uid="{00000000-0005-0000-0000-0000C3C20000}"/>
    <cellStyle name="Style 23 66 4 3 2" xfId="44837" xr:uid="{00000000-0005-0000-0000-0000C4C20000}"/>
    <cellStyle name="Style 23 66 4 4" xfId="44838" xr:uid="{00000000-0005-0000-0000-0000C5C20000}"/>
    <cellStyle name="Style 23 66 4 4 2" xfId="44839" xr:uid="{00000000-0005-0000-0000-0000C6C20000}"/>
    <cellStyle name="Style 23 66 4 5" xfId="44840" xr:uid="{00000000-0005-0000-0000-0000C7C20000}"/>
    <cellStyle name="Style 23 66 5" xfId="44841" xr:uid="{00000000-0005-0000-0000-0000C8C20000}"/>
    <cellStyle name="Style 23 66 5 2" xfId="44842" xr:uid="{00000000-0005-0000-0000-0000C9C20000}"/>
    <cellStyle name="Style 23 66 5 2 2" xfId="44843" xr:uid="{00000000-0005-0000-0000-0000CAC20000}"/>
    <cellStyle name="Style 23 66 5 3" xfId="44844" xr:uid="{00000000-0005-0000-0000-0000CBC20000}"/>
    <cellStyle name="Style 23 66 5 3 2" xfId="44845" xr:uid="{00000000-0005-0000-0000-0000CCC20000}"/>
    <cellStyle name="Style 23 66 5 4" xfId="44846" xr:uid="{00000000-0005-0000-0000-0000CDC20000}"/>
    <cellStyle name="Style 23 66 5 4 2" xfId="44847" xr:uid="{00000000-0005-0000-0000-0000CEC20000}"/>
    <cellStyle name="Style 23 66 5 5" xfId="44848" xr:uid="{00000000-0005-0000-0000-0000CFC20000}"/>
    <cellStyle name="Style 23 66 6" xfId="44849" xr:uid="{00000000-0005-0000-0000-0000D0C20000}"/>
    <cellStyle name="Style 23 66 6 2" xfId="44850" xr:uid="{00000000-0005-0000-0000-0000D1C20000}"/>
    <cellStyle name="Style 23 66 6 2 2" xfId="44851" xr:uid="{00000000-0005-0000-0000-0000D2C20000}"/>
    <cellStyle name="Style 23 66 6 3" xfId="44852" xr:uid="{00000000-0005-0000-0000-0000D3C20000}"/>
    <cellStyle name="Style 23 66 6 3 2" xfId="44853" xr:uid="{00000000-0005-0000-0000-0000D4C20000}"/>
    <cellStyle name="Style 23 66 6 4" xfId="44854" xr:uid="{00000000-0005-0000-0000-0000D5C20000}"/>
    <cellStyle name="Style 23 66 6 4 2" xfId="44855" xr:uid="{00000000-0005-0000-0000-0000D6C20000}"/>
    <cellStyle name="Style 23 66 6 5" xfId="44856" xr:uid="{00000000-0005-0000-0000-0000D7C20000}"/>
    <cellStyle name="Style 23 66 7" xfId="44857" xr:uid="{00000000-0005-0000-0000-0000D8C20000}"/>
    <cellStyle name="Style 23 66 7 2" xfId="44858" xr:uid="{00000000-0005-0000-0000-0000D9C20000}"/>
    <cellStyle name="Style 23 66 7 2 2" xfId="44859" xr:uid="{00000000-0005-0000-0000-0000DAC20000}"/>
    <cellStyle name="Style 23 66 7 3" xfId="44860" xr:uid="{00000000-0005-0000-0000-0000DBC20000}"/>
    <cellStyle name="Style 23 66 7 3 2" xfId="44861" xr:uid="{00000000-0005-0000-0000-0000DCC20000}"/>
    <cellStyle name="Style 23 66 7 4" xfId="44862" xr:uid="{00000000-0005-0000-0000-0000DDC20000}"/>
    <cellStyle name="Style 23 66 7 4 2" xfId="44863" xr:uid="{00000000-0005-0000-0000-0000DEC20000}"/>
    <cellStyle name="Style 23 66 7 5" xfId="44864" xr:uid="{00000000-0005-0000-0000-0000DFC20000}"/>
    <cellStyle name="Style 23 66 8" xfId="44865" xr:uid="{00000000-0005-0000-0000-0000E0C20000}"/>
    <cellStyle name="Style 23 66 8 2" xfId="44866" xr:uid="{00000000-0005-0000-0000-0000E1C20000}"/>
    <cellStyle name="Style 23 66 8 2 2" xfId="44867" xr:uid="{00000000-0005-0000-0000-0000E2C20000}"/>
    <cellStyle name="Style 23 66 8 3" xfId="44868" xr:uid="{00000000-0005-0000-0000-0000E3C20000}"/>
    <cellStyle name="Style 23 66 8 3 2" xfId="44869" xr:uid="{00000000-0005-0000-0000-0000E4C20000}"/>
    <cellStyle name="Style 23 66 8 4" xfId="44870" xr:uid="{00000000-0005-0000-0000-0000E5C20000}"/>
    <cellStyle name="Style 23 66 8 4 2" xfId="44871" xr:uid="{00000000-0005-0000-0000-0000E6C20000}"/>
    <cellStyle name="Style 23 66 8 5" xfId="44872" xr:uid="{00000000-0005-0000-0000-0000E7C20000}"/>
    <cellStyle name="Style 23 66 9" xfId="44873" xr:uid="{00000000-0005-0000-0000-0000E8C20000}"/>
    <cellStyle name="Style 23 66 9 2" xfId="44874" xr:uid="{00000000-0005-0000-0000-0000E9C20000}"/>
    <cellStyle name="Style 23 66 9 2 2" xfId="44875" xr:uid="{00000000-0005-0000-0000-0000EAC20000}"/>
    <cellStyle name="Style 23 66 9 3" xfId="44876" xr:uid="{00000000-0005-0000-0000-0000EBC20000}"/>
    <cellStyle name="Style 23 66 9 3 2" xfId="44877" xr:uid="{00000000-0005-0000-0000-0000ECC20000}"/>
    <cellStyle name="Style 23 66 9 4" xfId="44878" xr:uid="{00000000-0005-0000-0000-0000EDC20000}"/>
    <cellStyle name="Style 23 66 9 4 2" xfId="44879" xr:uid="{00000000-0005-0000-0000-0000EEC20000}"/>
    <cellStyle name="Style 23 66 9 5" xfId="44880" xr:uid="{00000000-0005-0000-0000-0000EFC20000}"/>
    <cellStyle name="Style 23 66_물질에너지밸런스(물량조정)" xfId="44881" xr:uid="{00000000-0005-0000-0000-0000F0C20000}"/>
    <cellStyle name="Style 23 67" xfId="44882" xr:uid="{00000000-0005-0000-0000-0000F1C20000}"/>
    <cellStyle name="Style 23 67 10" xfId="44883" xr:uid="{00000000-0005-0000-0000-0000F2C20000}"/>
    <cellStyle name="Style 23 67 10 2" xfId="44884" xr:uid="{00000000-0005-0000-0000-0000F3C20000}"/>
    <cellStyle name="Style 23 67 10 2 2" xfId="44885" xr:uid="{00000000-0005-0000-0000-0000F4C20000}"/>
    <cellStyle name="Style 23 67 10 3" xfId="44886" xr:uid="{00000000-0005-0000-0000-0000F5C20000}"/>
    <cellStyle name="Style 23 67 10 3 2" xfId="44887" xr:uid="{00000000-0005-0000-0000-0000F6C20000}"/>
    <cellStyle name="Style 23 67 10 4" xfId="44888" xr:uid="{00000000-0005-0000-0000-0000F7C20000}"/>
    <cellStyle name="Style 23 67 10 4 2" xfId="44889" xr:uid="{00000000-0005-0000-0000-0000F8C20000}"/>
    <cellStyle name="Style 23 67 10 5" xfId="44890" xr:uid="{00000000-0005-0000-0000-0000F9C20000}"/>
    <cellStyle name="Style 23 67 11" xfId="44891" xr:uid="{00000000-0005-0000-0000-0000FAC20000}"/>
    <cellStyle name="Style 23 67 11 2" xfId="44892" xr:uid="{00000000-0005-0000-0000-0000FBC20000}"/>
    <cellStyle name="Style 23 67 12" xfId="44893" xr:uid="{00000000-0005-0000-0000-0000FCC20000}"/>
    <cellStyle name="Style 23 67 12 2" xfId="44894" xr:uid="{00000000-0005-0000-0000-0000FDC20000}"/>
    <cellStyle name="Style 23 67 13" xfId="44895" xr:uid="{00000000-0005-0000-0000-0000FEC20000}"/>
    <cellStyle name="Style 23 67 13 2" xfId="44896" xr:uid="{00000000-0005-0000-0000-0000FFC20000}"/>
    <cellStyle name="Style 23 67 14" xfId="44897" xr:uid="{00000000-0005-0000-0000-000000C30000}"/>
    <cellStyle name="Style 23 67 2" xfId="44898" xr:uid="{00000000-0005-0000-0000-000001C30000}"/>
    <cellStyle name="Style 23 67 2 2" xfId="44899" xr:uid="{00000000-0005-0000-0000-000002C30000}"/>
    <cellStyle name="Style 23 67 2 2 2" xfId="44900" xr:uid="{00000000-0005-0000-0000-000003C30000}"/>
    <cellStyle name="Style 23 67 2 3" xfId="44901" xr:uid="{00000000-0005-0000-0000-000004C30000}"/>
    <cellStyle name="Style 23 67 2 3 2" xfId="44902" xr:uid="{00000000-0005-0000-0000-000005C30000}"/>
    <cellStyle name="Style 23 67 2 4" xfId="44903" xr:uid="{00000000-0005-0000-0000-000006C30000}"/>
    <cellStyle name="Style 23 67 2 4 2" xfId="44904" xr:uid="{00000000-0005-0000-0000-000007C30000}"/>
    <cellStyle name="Style 23 67 2 5" xfId="44905" xr:uid="{00000000-0005-0000-0000-000008C30000}"/>
    <cellStyle name="Style 23 67 3" xfId="44906" xr:uid="{00000000-0005-0000-0000-000009C30000}"/>
    <cellStyle name="Style 23 67 3 2" xfId="44907" xr:uid="{00000000-0005-0000-0000-00000AC30000}"/>
    <cellStyle name="Style 23 67 3 2 2" xfId="44908" xr:uid="{00000000-0005-0000-0000-00000BC30000}"/>
    <cellStyle name="Style 23 67 3 3" xfId="44909" xr:uid="{00000000-0005-0000-0000-00000CC30000}"/>
    <cellStyle name="Style 23 67 3 3 2" xfId="44910" xr:uid="{00000000-0005-0000-0000-00000DC30000}"/>
    <cellStyle name="Style 23 67 3 4" xfId="44911" xr:uid="{00000000-0005-0000-0000-00000EC30000}"/>
    <cellStyle name="Style 23 67 3 4 2" xfId="44912" xr:uid="{00000000-0005-0000-0000-00000FC30000}"/>
    <cellStyle name="Style 23 67 3 5" xfId="44913" xr:uid="{00000000-0005-0000-0000-000010C30000}"/>
    <cellStyle name="Style 23 67 4" xfId="44914" xr:uid="{00000000-0005-0000-0000-000011C30000}"/>
    <cellStyle name="Style 23 67 4 2" xfId="44915" xr:uid="{00000000-0005-0000-0000-000012C30000}"/>
    <cellStyle name="Style 23 67 4 2 2" xfId="44916" xr:uid="{00000000-0005-0000-0000-000013C30000}"/>
    <cellStyle name="Style 23 67 4 3" xfId="44917" xr:uid="{00000000-0005-0000-0000-000014C30000}"/>
    <cellStyle name="Style 23 67 4 3 2" xfId="44918" xr:uid="{00000000-0005-0000-0000-000015C30000}"/>
    <cellStyle name="Style 23 67 4 4" xfId="44919" xr:uid="{00000000-0005-0000-0000-000016C30000}"/>
    <cellStyle name="Style 23 67 4 4 2" xfId="44920" xr:uid="{00000000-0005-0000-0000-000017C30000}"/>
    <cellStyle name="Style 23 67 4 5" xfId="44921" xr:uid="{00000000-0005-0000-0000-000018C30000}"/>
    <cellStyle name="Style 23 67 5" xfId="44922" xr:uid="{00000000-0005-0000-0000-000019C30000}"/>
    <cellStyle name="Style 23 67 5 2" xfId="44923" xr:uid="{00000000-0005-0000-0000-00001AC30000}"/>
    <cellStyle name="Style 23 67 5 2 2" xfId="44924" xr:uid="{00000000-0005-0000-0000-00001BC30000}"/>
    <cellStyle name="Style 23 67 5 3" xfId="44925" xr:uid="{00000000-0005-0000-0000-00001CC30000}"/>
    <cellStyle name="Style 23 67 5 3 2" xfId="44926" xr:uid="{00000000-0005-0000-0000-00001DC30000}"/>
    <cellStyle name="Style 23 67 5 4" xfId="44927" xr:uid="{00000000-0005-0000-0000-00001EC30000}"/>
    <cellStyle name="Style 23 67 5 4 2" xfId="44928" xr:uid="{00000000-0005-0000-0000-00001FC30000}"/>
    <cellStyle name="Style 23 67 5 5" xfId="44929" xr:uid="{00000000-0005-0000-0000-000020C30000}"/>
    <cellStyle name="Style 23 67 6" xfId="44930" xr:uid="{00000000-0005-0000-0000-000021C30000}"/>
    <cellStyle name="Style 23 67 6 2" xfId="44931" xr:uid="{00000000-0005-0000-0000-000022C30000}"/>
    <cellStyle name="Style 23 67 6 2 2" xfId="44932" xr:uid="{00000000-0005-0000-0000-000023C30000}"/>
    <cellStyle name="Style 23 67 6 3" xfId="44933" xr:uid="{00000000-0005-0000-0000-000024C30000}"/>
    <cellStyle name="Style 23 67 6 3 2" xfId="44934" xr:uid="{00000000-0005-0000-0000-000025C30000}"/>
    <cellStyle name="Style 23 67 6 4" xfId="44935" xr:uid="{00000000-0005-0000-0000-000026C30000}"/>
    <cellStyle name="Style 23 67 6 4 2" xfId="44936" xr:uid="{00000000-0005-0000-0000-000027C30000}"/>
    <cellStyle name="Style 23 67 6 5" xfId="44937" xr:uid="{00000000-0005-0000-0000-000028C30000}"/>
    <cellStyle name="Style 23 67 7" xfId="44938" xr:uid="{00000000-0005-0000-0000-000029C30000}"/>
    <cellStyle name="Style 23 67 7 2" xfId="44939" xr:uid="{00000000-0005-0000-0000-00002AC30000}"/>
    <cellStyle name="Style 23 67 7 2 2" xfId="44940" xr:uid="{00000000-0005-0000-0000-00002BC30000}"/>
    <cellStyle name="Style 23 67 7 3" xfId="44941" xr:uid="{00000000-0005-0000-0000-00002CC30000}"/>
    <cellStyle name="Style 23 67 7 3 2" xfId="44942" xr:uid="{00000000-0005-0000-0000-00002DC30000}"/>
    <cellStyle name="Style 23 67 7 4" xfId="44943" xr:uid="{00000000-0005-0000-0000-00002EC30000}"/>
    <cellStyle name="Style 23 67 7 4 2" xfId="44944" xr:uid="{00000000-0005-0000-0000-00002FC30000}"/>
    <cellStyle name="Style 23 67 7 5" xfId="44945" xr:uid="{00000000-0005-0000-0000-000030C30000}"/>
    <cellStyle name="Style 23 67 8" xfId="44946" xr:uid="{00000000-0005-0000-0000-000031C30000}"/>
    <cellStyle name="Style 23 67 8 2" xfId="44947" xr:uid="{00000000-0005-0000-0000-000032C30000}"/>
    <cellStyle name="Style 23 67 8 2 2" xfId="44948" xr:uid="{00000000-0005-0000-0000-000033C30000}"/>
    <cellStyle name="Style 23 67 8 3" xfId="44949" xr:uid="{00000000-0005-0000-0000-000034C30000}"/>
    <cellStyle name="Style 23 67 8 3 2" xfId="44950" xr:uid="{00000000-0005-0000-0000-000035C30000}"/>
    <cellStyle name="Style 23 67 8 4" xfId="44951" xr:uid="{00000000-0005-0000-0000-000036C30000}"/>
    <cellStyle name="Style 23 67 8 4 2" xfId="44952" xr:uid="{00000000-0005-0000-0000-000037C30000}"/>
    <cellStyle name="Style 23 67 8 5" xfId="44953" xr:uid="{00000000-0005-0000-0000-000038C30000}"/>
    <cellStyle name="Style 23 67 9" xfId="44954" xr:uid="{00000000-0005-0000-0000-000039C30000}"/>
    <cellStyle name="Style 23 67 9 2" xfId="44955" xr:uid="{00000000-0005-0000-0000-00003AC30000}"/>
    <cellStyle name="Style 23 67 9 2 2" xfId="44956" xr:uid="{00000000-0005-0000-0000-00003BC30000}"/>
    <cellStyle name="Style 23 67 9 3" xfId="44957" xr:uid="{00000000-0005-0000-0000-00003CC30000}"/>
    <cellStyle name="Style 23 67 9 3 2" xfId="44958" xr:uid="{00000000-0005-0000-0000-00003DC30000}"/>
    <cellStyle name="Style 23 67 9 4" xfId="44959" xr:uid="{00000000-0005-0000-0000-00003EC30000}"/>
    <cellStyle name="Style 23 67 9 4 2" xfId="44960" xr:uid="{00000000-0005-0000-0000-00003FC30000}"/>
    <cellStyle name="Style 23 67 9 5" xfId="44961" xr:uid="{00000000-0005-0000-0000-000040C30000}"/>
    <cellStyle name="Style 23 67_물질에너지밸런스(물량조정)" xfId="44962" xr:uid="{00000000-0005-0000-0000-000041C30000}"/>
    <cellStyle name="Style 23 68" xfId="44963" xr:uid="{00000000-0005-0000-0000-000042C30000}"/>
    <cellStyle name="Style 23 68 10" xfId="44964" xr:uid="{00000000-0005-0000-0000-000043C30000}"/>
    <cellStyle name="Style 23 68 10 2" xfId="44965" xr:uid="{00000000-0005-0000-0000-000044C30000}"/>
    <cellStyle name="Style 23 68 10 2 2" xfId="44966" xr:uid="{00000000-0005-0000-0000-000045C30000}"/>
    <cellStyle name="Style 23 68 10 3" xfId="44967" xr:uid="{00000000-0005-0000-0000-000046C30000}"/>
    <cellStyle name="Style 23 68 10 3 2" xfId="44968" xr:uid="{00000000-0005-0000-0000-000047C30000}"/>
    <cellStyle name="Style 23 68 10 4" xfId="44969" xr:uid="{00000000-0005-0000-0000-000048C30000}"/>
    <cellStyle name="Style 23 68 10 4 2" xfId="44970" xr:uid="{00000000-0005-0000-0000-000049C30000}"/>
    <cellStyle name="Style 23 68 10 5" xfId="44971" xr:uid="{00000000-0005-0000-0000-00004AC30000}"/>
    <cellStyle name="Style 23 68 11" xfId="44972" xr:uid="{00000000-0005-0000-0000-00004BC30000}"/>
    <cellStyle name="Style 23 68 11 2" xfId="44973" xr:uid="{00000000-0005-0000-0000-00004CC30000}"/>
    <cellStyle name="Style 23 68 12" xfId="44974" xr:uid="{00000000-0005-0000-0000-00004DC30000}"/>
    <cellStyle name="Style 23 68 12 2" xfId="44975" xr:uid="{00000000-0005-0000-0000-00004EC30000}"/>
    <cellStyle name="Style 23 68 13" xfId="44976" xr:uid="{00000000-0005-0000-0000-00004FC30000}"/>
    <cellStyle name="Style 23 68 13 2" xfId="44977" xr:uid="{00000000-0005-0000-0000-000050C30000}"/>
    <cellStyle name="Style 23 68 14" xfId="44978" xr:uid="{00000000-0005-0000-0000-000051C30000}"/>
    <cellStyle name="Style 23 68 2" xfId="44979" xr:uid="{00000000-0005-0000-0000-000052C30000}"/>
    <cellStyle name="Style 23 68 2 2" xfId="44980" xr:uid="{00000000-0005-0000-0000-000053C30000}"/>
    <cellStyle name="Style 23 68 2 2 2" xfId="44981" xr:uid="{00000000-0005-0000-0000-000054C30000}"/>
    <cellStyle name="Style 23 68 2 3" xfId="44982" xr:uid="{00000000-0005-0000-0000-000055C30000}"/>
    <cellStyle name="Style 23 68 2 3 2" xfId="44983" xr:uid="{00000000-0005-0000-0000-000056C30000}"/>
    <cellStyle name="Style 23 68 2 4" xfId="44984" xr:uid="{00000000-0005-0000-0000-000057C30000}"/>
    <cellStyle name="Style 23 68 2 4 2" xfId="44985" xr:uid="{00000000-0005-0000-0000-000058C30000}"/>
    <cellStyle name="Style 23 68 2 5" xfId="44986" xr:uid="{00000000-0005-0000-0000-000059C30000}"/>
    <cellStyle name="Style 23 68 3" xfId="44987" xr:uid="{00000000-0005-0000-0000-00005AC30000}"/>
    <cellStyle name="Style 23 68 3 2" xfId="44988" xr:uid="{00000000-0005-0000-0000-00005BC30000}"/>
    <cellStyle name="Style 23 68 3 2 2" xfId="44989" xr:uid="{00000000-0005-0000-0000-00005CC30000}"/>
    <cellStyle name="Style 23 68 3 3" xfId="44990" xr:uid="{00000000-0005-0000-0000-00005DC30000}"/>
    <cellStyle name="Style 23 68 3 3 2" xfId="44991" xr:uid="{00000000-0005-0000-0000-00005EC30000}"/>
    <cellStyle name="Style 23 68 3 4" xfId="44992" xr:uid="{00000000-0005-0000-0000-00005FC30000}"/>
    <cellStyle name="Style 23 68 3 4 2" xfId="44993" xr:uid="{00000000-0005-0000-0000-000060C30000}"/>
    <cellStyle name="Style 23 68 3 5" xfId="44994" xr:uid="{00000000-0005-0000-0000-000061C30000}"/>
    <cellStyle name="Style 23 68 4" xfId="44995" xr:uid="{00000000-0005-0000-0000-000062C30000}"/>
    <cellStyle name="Style 23 68 4 2" xfId="44996" xr:uid="{00000000-0005-0000-0000-000063C30000}"/>
    <cellStyle name="Style 23 68 4 2 2" xfId="44997" xr:uid="{00000000-0005-0000-0000-000064C30000}"/>
    <cellStyle name="Style 23 68 4 3" xfId="44998" xr:uid="{00000000-0005-0000-0000-000065C30000}"/>
    <cellStyle name="Style 23 68 4 3 2" xfId="44999" xr:uid="{00000000-0005-0000-0000-000066C30000}"/>
    <cellStyle name="Style 23 68 4 4" xfId="45000" xr:uid="{00000000-0005-0000-0000-000067C30000}"/>
    <cellStyle name="Style 23 68 4 4 2" xfId="45001" xr:uid="{00000000-0005-0000-0000-000068C30000}"/>
    <cellStyle name="Style 23 68 4 5" xfId="45002" xr:uid="{00000000-0005-0000-0000-000069C30000}"/>
    <cellStyle name="Style 23 68 5" xfId="45003" xr:uid="{00000000-0005-0000-0000-00006AC30000}"/>
    <cellStyle name="Style 23 68 5 2" xfId="45004" xr:uid="{00000000-0005-0000-0000-00006BC30000}"/>
    <cellStyle name="Style 23 68 5 2 2" xfId="45005" xr:uid="{00000000-0005-0000-0000-00006CC30000}"/>
    <cellStyle name="Style 23 68 5 3" xfId="45006" xr:uid="{00000000-0005-0000-0000-00006DC30000}"/>
    <cellStyle name="Style 23 68 5 3 2" xfId="45007" xr:uid="{00000000-0005-0000-0000-00006EC30000}"/>
    <cellStyle name="Style 23 68 5 4" xfId="45008" xr:uid="{00000000-0005-0000-0000-00006FC30000}"/>
    <cellStyle name="Style 23 68 5 4 2" xfId="45009" xr:uid="{00000000-0005-0000-0000-000070C30000}"/>
    <cellStyle name="Style 23 68 5 5" xfId="45010" xr:uid="{00000000-0005-0000-0000-000071C30000}"/>
    <cellStyle name="Style 23 68 6" xfId="45011" xr:uid="{00000000-0005-0000-0000-000072C30000}"/>
    <cellStyle name="Style 23 68 6 2" xfId="45012" xr:uid="{00000000-0005-0000-0000-000073C30000}"/>
    <cellStyle name="Style 23 68 6 2 2" xfId="45013" xr:uid="{00000000-0005-0000-0000-000074C30000}"/>
    <cellStyle name="Style 23 68 6 3" xfId="45014" xr:uid="{00000000-0005-0000-0000-000075C30000}"/>
    <cellStyle name="Style 23 68 6 3 2" xfId="45015" xr:uid="{00000000-0005-0000-0000-000076C30000}"/>
    <cellStyle name="Style 23 68 6 4" xfId="45016" xr:uid="{00000000-0005-0000-0000-000077C30000}"/>
    <cellStyle name="Style 23 68 6 4 2" xfId="45017" xr:uid="{00000000-0005-0000-0000-000078C30000}"/>
    <cellStyle name="Style 23 68 6 5" xfId="45018" xr:uid="{00000000-0005-0000-0000-000079C30000}"/>
    <cellStyle name="Style 23 68 7" xfId="45019" xr:uid="{00000000-0005-0000-0000-00007AC30000}"/>
    <cellStyle name="Style 23 68 7 2" xfId="45020" xr:uid="{00000000-0005-0000-0000-00007BC30000}"/>
    <cellStyle name="Style 23 68 7 2 2" xfId="45021" xr:uid="{00000000-0005-0000-0000-00007CC30000}"/>
    <cellStyle name="Style 23 68 7 3" xfId="45022" xr:uid="{00000000-0005-0000-0000-00007DC30000}"/>
    <cellStyle name="Style 23 68 7 3 2" xfId="45023" xr:uid="{00000000-0005-0000-0000-00007EC30000}"/>
    <cellStyle name="Style 23 68 7 4" xfId="45024" xr:uid="{00000000-0005-0000-0000-00007FC30000}"/>
    <cellStyle name="Style 23 68 7 4 2" xfId="45025" xr:uid="{00000000-0005-0000-0000-000080C30000}"/>
    <cellStyle name="Style 23 68 7 5" xfId="45026" xr:uid="{00000000-0005-0000-0000-000081C30000}"/>
    <cellStyle name="Style 23 68 8" xfId="45027" xr:uid="{00000000-0005-0000-0000-000082C30000}"/>
    <cellStyle name="Style 23 68 8 2" xfId="45028" xr:uid="{00000000-0005-0000-0000-000083C30000}"/>
    <cellStyle name="Style 23 68 8 2 2" xfId="45029" xr:uid="{00000000-0005-0000-0000-000084C30000}"/>
    <cellStyle name="Style 23 68 8 3" xfId="45030" xr:uid="{00000000-0005-0000-0000-000085C30000}"/>
    <cellStyle name="Style 23 68 8 3 2" xfId="45031" xr:uid="{00000000-0005-0000-0000-000086C30000}"/>
    <cellStyle name="Style 23 68 8 4" xfId="45032" xr:uid="{00000000-0005-0000-0000-000087C30000}"/>
    <cellStyle name="Style 23 68 8 4 2" xfId="45033" xr:uid="{00000000-0005-0000-0000-000088C30000}"/>
    <cellStyle name="Style 23 68 8 5" xfId="45034" xr:uid="{00000000-0005-0000-0000-000089C30000}"/>
    <cellStyle name="Style 23 68 9" xfId="45035" xr:uid="{00000000-0005-0000-0000-00008AC30000}"/>
    <cellStyle name="Style 23 68 9 2" xfId="45036" xr:uid="{00000000-0005-0000-0000-00008BC30000}"/>
    <cellStyle name="Style 23 68 9 2 2" xfId="45037" xr:uid="{00000000-0005-0000-0000-00008CC30000}"/>
    <cellStyle name="Style 23 68 9 3" xfId="45038" xr:uid="{00000000-0005-0000-0000-00008DC30000}"/>
    <cellStyle name="Style 23 68 9 3 2" xfId="45039" xr:uid="{00000000-0005-0000-0000-00008EC30000}"/>
    <cellStyle name="Style 23 68 9 4" xfId="45040" xr:uid="{00000000-0005-0000-0000-00008FC30000}"/>
    <cellStyle name="Style 23 68 9 4 2" xfId="45041" xr:uid="{00000000-0005-0000-0000-000090C30000}"/>
    <cellStyle name="Style 23 68 9 5" xfId="45042" xr:uid="{00000000-0005-0000-0000-000091C30000}"/>
    <cellStyle name="Style 23 68_물질에너지밸런스(물량조정)" xfId="45043" xr:uid="{00000000-0005-0000-0000-000092C30000}"/>
    <cellStyle name="Style 23 69" xfId="45044" xr:uid="{00000000-0005-0000-0000-000093C30000}"/>
    <cellStyle name="Style 23 69 10" xfId="45045" xr:uid="{00000000-0005-0000-0000-000094C30000}"/>
    <cellStyle name="Style 23 69 10 2" xfId="45046" xr:uid="{00000000-0005-0000-0000-000095C30000}"/>
    <cellStyle name="Style 23 69 10 2 2" xfId="45047" xr:uid="{00000000-0005-0000-0000-000096C30000}"/>
    <cellStyle name="Style 23 69 10 3" xfId="45048" xr:uid="{00000000-0005-0000-0000-000097C30000}"/>
    <cellStyle name="Style 23 69 10 3 2" xfId="45049" xr:uid="{00000000-0005-0000-0000-000098C30000}"/>
    <cellStyle name="Style 23 69 10 4" xfId="45050" xr:uid="{00000000-0005-0000-0000-000099C30000}"/>
    <cellStyle name="Style 23 69 10 4 2" xfId="45051" xr:uid="{00000000-0005-0000-0000-00009AC30000}"/>
    <cellStyle name="Style 23 69 10 5" xfId="45052" xr:uid="{00000000-0005-0000-0000-00009BC30000}"/>
    <cellStyle name="Style 23 69 11" xfId="45053" xr:uid="{00000000-0005-0000-0000-00009CC30000}"/>
    <cellStyle name="Style 23 69 11 2" xfId="45054" xr:uid="{00000000-0005-0000-0000-00009DC30000}"/>
    <cellStyle name="Style 23 69 12" xfId="45055" xr:uid="{00000000-0005-0000-0000-00009EC30000}"/>
    <cellStyle name="Style 23 69 12 2" xfId="45056" xr:uid="{00000000-0005-0000-0000-00009FC30000}"/>
    <cellStyle name="Style 23 69 13" xfId="45057" xr:uid="{00000000-0005-0000-0000-0000A0C30000}"/>
    <cellStyle name="Style 23 69 13 2" xfId="45058" xr:uid="{00000000-0005-0000-0000-0000A1C30000}"/>
    <cellStyle name="Style 23 69 14" xfId="45059" xr:uid="{00000000-0005-0000-0000-0000A2C30000}"/>
    <cellStyle name="Style 23 69 2" xfId="45060" xr:uid="{00000000-0005-0000-0000-0000A3C30000}"/>
    <cellStyle name="Style 23 69 2 2" xfId="45061" xr:uid="{00000000-0005-0000-0000-0000A4C30000}"/>
    <cellStyle name="Style 23 69 2 2 2" xfId="45062" xr:uid="{00000000-0005-0000-0000-0000A5C30000}"/>
    <cellStyle name="Style 23 69 2 3" xfId="45063" xr:uid="{00000000-0005-0000-0000-0000A6C30000}"/>
    <cellStyle name="Style 23 69 2 3 2" xfId="45064" xr:uid="{00000000-0005-0000-0000-0000A7C30000}"/>
    <cellStyle name="Style 23 69 2 4" xfId="45065" xr:uid="{00000000-0005-0000-0000-0000A8C30000}"/>
    <cellStyle name="Style 23 69 2 4 2" xfId="45066" xr:uid="{00000000-0005-0000-0000-0000A9C30000}"/>
    <cellStyle name="Style 23 69 2 5" xfId="45067" xr:uid="{00000000-0005-0000-0000-0000AAC30000}"/>
    <cellStyle name="Style 23 69 3" xfId="45068" xr:uid="{00000000-0005-0000-0000-0000ABC30000}"/>
    <cellStyle name="Style 23 69 3 2" xfId="45069" xr:uid="{00000000-0005-0000-0000-0000ACC30000}"/>
    <cellStyle name="Style 23 69 3 2 2" xfId="45070" xr:uid="{00000000-0005-0000-0000-0000ADC30000}"/>
    <cellStyle name="Style 23 69 3 3" xfId="45071" xr:uid="{00000000-0005-0000-0000-0000AEC30000}"/>
    <cellStyle name="Style 23 69 3 3 2" xfId="45072" xr:uid="{00000000-0005-0000-0000-0000AFC30000}"/>
    <cellStyle name="Style 23 69 3 4" xfId="45073" xr:uid="{00000000-0005-0000-0000-0000B0C30000}"/>
    <cellStyle name="Style 23 69 3 4 2" xfId="45074" xr:uid="{00000000-0005-0000-0000-0000B1C30000}"/>
    <cellStyle name="Style 23 69 3 5" xfId="45075" xr:uid="{00000000-0005-0000-0000-0000B2C30000}"/>
    <cellStyle name="Style 23 69 4" xfId="45076" xr:uid="{00000000-0005-0000-0000-0000B3C30000}"/>
    <cellStyle name="Style 23 69 4 2" xfId="45077" xr:uid="{00000000-0005-0000-0000-0000B4C30000}"/>
    <cellStyle name="Style 23 69 4 2 2" xfId="45078" xr:uid="{00000000-0005-0000-0000-0000B5C30000}"/>
    <cellStyle name="Style 23 69 4 3" xfId="45079" xr:uid="{00000000-0005-0000-0000-0000B6C30000}"/>
    <cellStyle name="Style 23 69 4 3 2" xfId="45080" xr:uid="{00000000-0005-0000-0000-0000B7C30000}"/>
    <cellStyle name="Style 23 69 4 4" xfId="45081" xr:uid="{00000000-0005-0000-0000-0000B8C30000}"/>
    <cellStyle name="Style 23 69 4 4 2" xfId="45082" xr:uid="{00000000-0005-0000-0000-0000B9C30000}"/>
    <cellStyle name="Style 23 69 4 5" xfId="45083" xr:uid="{00000000-0005-0000-0000-0000BAC30000}"/>
    <cellStyle name="Style 23 69 5" xfId="45084" xr:uid="{00000000-0005-0000-0000-0000BBC30000}"/>
    <cellStyle name="Style 23 69 5 2" xfId="45085" xr:uid="{00000000-0005-0000-0000-0000BCC30000}"/>
    <cellStyle name="Style 23 69 5 2 2" xfId="45086" xr:uid="{00000000-0005-0000-0000-0000BDC30000}"/>
    <cellStyle name="Style 23 69 5 3" xfId="45087" xr:uid="{00000000-0005-0000-0000-0000BEC30000}"/>
    <cellStyle name="Style 23 69 5 3 2" xfId="45088" xr:uid="{00000000-0005-0000-0000-0000BFC30000}"/>
    <cellStyle name="Style 23 69 5 4" xfId="45089" xr:uid="{00000000-0005-0000-0000-0000C0C30000}"/>
    <cellStyle name="Style 23 69 5 4 2" xfId="45090" xr:uid="{00000000-0005-0000-0000-0000C1C30000}"/>
    <cellStyle name="Style 23 69 5 5" xfId="45091" xr:uid="{00000000-0005-0000-0000-0000C2C30000}"/>
    <cellStyle name="Style 23 69 6" xfId="45092" xr:uid="{00000000-0005-0000-0000-0000C3C30000}"/>
    <cellStyle name="Style 23 69 6 2" xfId="45093" xr:uid="{00000000-0005-0000-0000-0000C4C30000}"/>
    <cellStyle name="Style 23 69 6 2 2" xfId="45094" xr:uid="{00000000-0005-0000-0000-0000C5C30000}"/>
    <cellStyle name="Style 23 69 6 3" xfId="45095" xr:uid="{00000000-0005-0000-0000-0000C6C30000}"/>
    <cellStyle name="Style 23 69 6 3 2" xfId="45096" xr:uid="{00000000-0005-0000-0000-0000C7C30000}"/>
    <cellStyle name="Style 23 69 6 4" xfId="45097" xr:uid="{00000000-0005-0000-0000-0000C8C30000}"/>
    <cellStyle name="Style 23 69 6 4 2" xfId="45098" xr:uid="{00000000-0005-0000-0000-0000C9C30000}"/>
    <cellStyle name="Style 23 69 6 5" xfId="45099" xr:uid="{00000000-0005-0000-0000-0000CAC30000}"/>
    <cellStyle name="Style 23 69 7" xfId="45100" xr:uid="{00000000-0005-0000-0000-0000CBC30000}"/>
    <cellStyle name="Style 23 69 7 2" xfId="45101" xr:uid="{00000000-0005-0000-0000-0000CCC30000}"/>
    <cellStyle name="Style 23 69 7 2 2" xfId="45102" xr:uid="{00000000-0005-0000-0000-0000CDC30000}"/>
    <cellStyle name="Style 23 69 7 3" xfId="45103" xr:uid="{00000000-0005-0000-0000-0000CEC30000}"/>
    <cellStyle name="Style 23 69 7 3 2" xfId="45104" xr:uid="{00000000-0005-0000-0000-0000CFC30000}"/>
    <cellStyle name="Style 23 69 7 4" xfId="45105" xr:uid="{00000000-0005-0000-0000-0000D0C30000}"/>
    <cellStyle name="Style 23 69 7 4 2" xfId="45106" xr:uid="{00000000-0005-0000-0000-0000D1C30000}"/>
    <cellStyle name="Style 23 69 7 5" xfId="45107" xr:uid="{00000000-0005-0000-0000-0000D2C30000}"/>
    <cellStyle name="Style 23 69 8" xfId="45108" xr:uid="{00000000-0005-0000-0000-0000D3C30000}"/>
    <cellStyle name="Style 23 69 8 2" xfId="45109" xr:uid="{00000000-0005-0000-0000-0000D4C30000}"/>
    <cellStyle name="Style 23 69 8 2 2" xfId="45110" xr:uid="{00000000-0005-0000-0000-0000D5C30000}"/>
    <cellStyle name="Style 23 69 8 3" xfId="45111" xr:uid="{00000000-0005-0000-0000-0000D6C30000}"/>
    <cellStyle name="Style 23 69 8 3 2" xfId="45112" xr:uid="{00000000-0005-0000-0000-0000D7C30000}"/>
    <cellStyle name="Style 23 69 8 4" xfId="45113" xr:uid="{00000000-0005-0000-0000-0000D8C30000}"/>
    <cellStyle name="Style 23 69 8 4 2" xfId="45114" xr:uid="{00000000-0005-0000-0000-0000D9C30000}"/>
    <cellStyle name="Style 23 69 8 5" xfId="45115" xr:uid="{00000000-0005-0000-0000-0000DAC30000}"/>
    <cellStyle name="Style 23 69 9" xfId="45116" xr:uid="{00000000-0005-0000-0000-0000DBC30000}"/>
    <cellStyle name="Style 23 69 9 2" xfId="45117" xr:uid="{00000000-0005-0000-0000-0000DCC30000}"/>
    <cellStyle name="Style 23 69 9 2 2" xfId="45118" xr:uid="{00000000-0005-0000-0000-0000DDC30000}"/>
    <cellStyle name="Style 23 69 9 3" xfId="45119" xr:uid="{00000000-0005-0000-0000-0000DEC30000}"/>
    <cellStyle name="Style 23 69 9 3 2" xfId="45120" xr:uid="{00000000-0005-0000-0000-0000DFC30000}"/>
    <cellStyle name="Style 23 69 9 4" xfId="45121" xr:uid="{00000000-0005-0000-0000-0000E0C30000}"/>
    <cellStyle name="Style 23 69 9 4 2" xfId="45122" xr:uid="{00000000-0005-0000-0000-0000E1C30000}"/>
    <cellStyle name="Style 23 69 9 5" xfId="45123" xr:uid="{00000000-0005-0000-0000-0000E2C30000}"/>
    <cellStyle name="Style 23 69_물질에너지밸런스(물량조정)" xfId="45124" xr:uid="{00000000-0005-0000-0000-0000E3C30000}"/>
    <cellStyle name="Style 23 7" xfId="45125" xr:uid="{00000000-0005-0000-0000-0000E4C30000}"/>
    <cellStyle name="Style 23 7 10" xfId="45126" xr:uid="{00000000-0005-0000-0000-0000E5C30000}"/>
    <cellStyle name="Style 23 7 10 2" xfId="45127" xr:uid="{00000000-0005-0000-0000-0000E6C30000}"/>
    <cellStyle name="Style 23 7 10 2 2" xfId="45128" xr:uid="{00000000-0005-0000-0000-0000E7C30000}"/>
    <cellStyle name="Style 23 7 10 3" xfId="45129" xr:uid="{00000000-0005-0000-0000-0000E8C30000}"/>
    <cellStyle name="Style 23 7 10 3 2" xfId="45130" xr:uid="{00000000-0005-0000-0000-0000E9C30000}"/>
    <cellStyle name="Style 23 7 10 4" xfId="45131" xr:uid="{00000000-0005-0000-0000-0000EAC30000}"/>
    <cellStyle name="Style 23 7 10 4 2" xfId="45132" xr:uid="{00000000-0005-0000-0000-0000EBC30000}"/>
    <cellStyle name="Style 23 7 10 5" xfId="45133" xr:uid="{00000000-0005-0000-0000-0000ECC30000}"/>
    <cellStyle name="Style 23 7 11" xfId="45134" xr:uid="{00000000-0005-0000-0000-0000EDC30000}"/>
    <cellStyle name="Style 23 7 11 2" xfId="45135" xr:uid="{00000000-0005-0000-0000-0000EEC30000}"/>
    <cellStyle name="Style 23 7 12" xfId="45136" xr:uid="{00000000-0005-0000-0000-0000EFC30000}"/>
    <cellStyle name="Style 23 7 12 2" xfId="45137" xr:uid="{00000000-0005-0000-0000-0000F0C30000}"/>
    <cellStyle name="Style 23 7 13" xfId="45138" xr:uid="{00000000-0005-0000-0000-0000F1C30000}"/>
    <cellStyle name="Style 23 7 13 2" xfId="45139" xr:uid="{00000000-0005-0000-0000-0000F2C30000}"/>
    <cellStyle name="Style 23 7 14" xfId="45140" xr:uid="{00000000-0005-0000-0000-0000F3C30000}"/>
    <cellStyle name="Style 23 7 2" xfId="45141" xr:uid="{00000000-0005-0000-0000-0000F4C30000}"/>
    <cellStyle name="Style 23 7 2 2" xfId="45142" xr:uid="{00000000-0005-0000-0000-0000F5C30000}"/>
    <cellStyle name="Style 23 7 2 2 2" xfId="45143" xr:uid="{00000000-0005-0000-0000-0000F6C30000}"/>
    <cellStyle name="Style 23 7 2 3" xfId="45144" xr:uid="{00000000-0005-0000-0000-0000F7C30000}"/>
    <cellStyle name="Style 23 7 2 3 2" xfId="45145" xr:uid="{00000000-0005-0000-0000-0000F8C30000}"/>
    <cellStyle name="Style 23 7 2 4" xfId="45146" xr:uid="{00000000-0005-0000-0000-0000F9C30000}"/>
    <cellStyle name="Style 23 7 2 4 2" xfId="45147" xr:uid="{00000000-0005-0000-0000-0000FAC30000}"/>
    <cellStyle name="Style 23 7 2 5" xfId="45148" xr:uid="{00000000-0005-0000-0000-0000FBC30000}"/>
    <cellStyle name="Style 23 7 3" xfId="45149" xr:uid="{00000000-0005-0000-0000-0000FCC30000}"/>
    <cellStyle name="Style 23 7 3 2" xfId="45150" xr:uid="{00000000-0005-0000-0000-0000FDC30000}"/>
    <cellStyle name="Style 23 7 3 2 2" xfId="45151" xr:uid="{00000000-0005-0000-0000-0000FEC30000}"/>
    <cellStyle name="Style 23 7 3 3" xfId="45152" xr:uid="{00000000-0005-0000-0000-0000FFC30000}"/>
    <cellStyle name="Style 23 7 3 3 2" xfId="45153" xr:uid="{00000000-0005-0000-0000-000000C40000}"/>
    <cellStyle name="Style 23 7 3 4" xfId="45154" xr:uid="{00000000-0005-0000-0000-000001C40000}"/>
    <cellStyle name="Style 23 7 3 4 2" xfId="45155" xr:uid="{00000000-0005-0000-0000-000002C40000}"/>
    <cellStyle name="Style 23 7 3 5" xfId="45156" xr:uid="{00000000-0005-0000-0000-000003C40000}"/>
    <cellStyle name="Style 23 7 4" xfId="45157" xr:uid="{00000000-0005-0000-0000-000004C40000}"/>
    <cellStyle name="Style 23 7 4 2" xfId="45158" xr:uid="{00000000-0005-0000-0000-000005C40000}"/>
    <cellStyle name="Style 23 7 4 2 2" xfId="45159" xr:uid="{00000000-0005-0000-0000-000006C40000}"/>
    <cellStyle name="Style 23 7 4 3" xfId="45160" xr:uid="{00000000-0005-0000-0000-000007C40000}"/>
    <cellStyle name="Style 23 7 4 3 2" xfId="45161" xr:uid="{00000000-0005-0000-0000-000008C40000}"/>
    <cellStyle name="Style 23 7 4 4" xfId="45162" xr:uid="{00000000-0005-0000-0000-000009C40000}"/>
    <cellStyle name="Style 23 7 4 4 2" xfId="45163" xr:uid="{00000000-0005-0000-0000-00000AC40000}"/>
    <cellStyle name="Style 23 7 4 5" xfId="45164" xr:uid="{00000000-0005-0000-0000-00000BC40000}"/>
    <cellStyle name="Style 23 7 5" xfId="45165" xr:uid="{00000000-0005-0000-0000-00000CC40000}"/>
    <cellStyle name="Style 23 7 5 2" xfId="45166" xr:uid="{00000000-0005-0000-0000-00000DC40000}"/>
    <cellStyle name="Style 23 7 5 2 2" xfId="45167" xr:uid="{00000000-0005-0000-0000-00000EC40000}"/>
    <cellStyle name="Style 23 7 5 3" xfId="45168" xr:uid="{00000000-0005-0000-0000-00000FC40000}"/>
    <cellStyle name="Style 23 7 5 3 2" xfId="45169" xr:uid="{00000000-0005-0000-0000-000010C40000}"/>
    <cellStyle name="Style 23 7 5 4" xfId="45170" xr:uid="{00000000-0005-0000-0000-000011C40000}"/>
    <cellStyle name="Style 23 7 5 4 2" xfId="45171" xr:uid="{00000000-0005-0000-0000-000012C40000}"/>
    <cellStyle name="Style 23 7 5 5" xfId="45172" xr:uid="{00000000-0005-0000-0000-000013C40000}"/>
    <cellStyle name="Style 23 7 6" xfId="45173" xr:uid="{00000000-0005-0000-0000-000014C40000}"/>
    <cellStyle name="Style 23 7 6 2" xfId="45174" xr:uid="{00000000-0005-0000-0000-000015C40000}"/>
    <cellStyle name="Style 23 7 6 2 2" xfId="45175" xr:uid="{00000000-0005-0000-0000-000016C40000}"/>
    <cellStyle name="Style 23 7 6 3" xfId="45176" xr:uid="{00000000-0005-0000-0000-000017C40000}"/>
    <cellStyle name="Style 23 7 6 3 2" xfId="45177" xr:uid="{00000000-0005-0000-0000-000018C40000}"/>
    <cellStyle name="Style 23 7 6 4" xfId="45178" xr:uid="{00000000-0005-0000-0000-000019C40000}"/>
    <cellStyle name="Style 23 7 6 4 2" xfId="45179" xr:uid="{00000000-0005-0000-0000-00001AC40000}"/>
    <cellStyle name="Style 23 7 6 5" xfId="45180" xr:uid="{00000000-0005-0000-0000-00001BC40000}"/>
    <cellStyle name="Style 23 7 7" xfId="45181" xr:uid="{00000000-0005-0000-0000-00001CC40000}"/>
    <cellStyle name="Style 23 7 7 2" xfId="45182" xr:uid="{00000000-0005-0000-0000-00001DC40000}"/>
    <cellStyle name="Style 23 7 7 2 2" xfId="45183" xr:uid="{00000000-0005-0000-0000-00001EC40000}"/>
    <cellStyle name="Style 23 7 7 3" xfId="45184" xr:uid="{00000000-0005-0000-0000-00001FC40000}"/>
    <cellStyle name="Style 23 7 7 3 2" xfId="45185" xr:uid="{00000000-0005-0000-0000-000020C40000}"/>
    <cellStyle name="Style 23 7 7 4" xfId="45186" xr:uid="{00000000-0005-0000-0000-000021C40000}"/>
    <cellStyle name="Style 23 7 7 4 2" xfId="45187" xr:uid="{00000000-0005-0000-0000-000022C40000}"/>
    <cellStyle name="Style 23 7 7 5" xfId="45188" xr:uid="{00000000-0005-0000-0000-000023C40000}"/>
    <cellStyle name="Style 23 7 8" xfId="45189" xr:uid="{00000000-0005-0000-0000-000024C40000}"/>
    <cellStyle name="Style 23 7 8 2" xfId="45190" xr:uid="{00000000-0005-0000-0000-000025C40000}"/>
    <cellStyle name="Style 23 7 8 2 2" xfId="45191" xr:uid="{00000000-0005-0000-0000-000026C40000}"/>
    <cellStyle name="Style 23 7 8 3" xfId="45192" xr:uid="{00000000-0005-0000-0000-000027C40000}"/>
    <cellStyle name="Style 23 7 8 3 2" xfId="45193" xr:uid="{00000000-0005-0000-0000-000028C40000}"/>
    <cellStyle name="Style 23 7 8 4" xfId="45194" xr:uid="{00000000-0005-0000-0000-000029C40000}"/>
    <cellStyle name="Style 23 7 8 4 2" xfId="45195" xr:uid="{00000000-0005-0000-0000-00002AC40000}"/>
    <cellStyle name="Style 23 7 8 5" xfId="45196" xr:uid="{00000000-0005-0000-0000-00002BC40000}"/>
    <cellStyle name="Style 23 7 9" xfId="45197" xr:uid="{00000000-0005-0000-0000-00002CC40000}"/>
    <cellStyle name="Style 23 7 9 2" xfId="45198" xr:uid="{00000000-0005-0000-0000-00002DC40000}"/>
    <cellStyle name="Style 23 7 9 2 2" xfId="45199" xr:uid="{00000000-0005-0000-0000-00002EC40000}"/>
    <cellStyle name="Style 23 7 9 3" xfId="45200" xr:uid="{00000000-0005-0000-0000-00002FC40000}"/>
    <cellStyle name="Style 23 7 9 3 2" xfId="45201" xr:uid="{00000000-0005-0000-0000-000030C40000}"/>
    <cellStyle name="Style 23 7 9 4" xfId="45202" xr:uid="{00000000-0005-0000-0000-000031C40000}"/>
    <cellStyle name="Style 23 7 9 4 2" xfId="45203" xr:uid="{00000000-0005-0000-0000-000032C40000}"/>
    <cellStyle name="Style 23 7 9 5" xfId="45204" xr:uid="{00000000-0005-0000-0000-000033C40000}"/>
    <cellStyle name="Style 23 7_물질에너지밸런스(물량조정)" xfId="45205" xr:uid="{00000000-0005-0000-0000-000034C40000}"/>
    <cellStyle name="Style 23 70" xfId="45206" xr:uid="{00000000-0005-0000-0000-000035C40000}"/>
    <cellStyle name="Style 23 70 10" xfId="45207" xr:uid="{00000000-0005-0000-0000-000036C40000}"/>
    <cellStyle name="Style 23 70 10 2" xfId="45208" xr:uid="{00000000-0005-0000-0000-000037C40000}"/>
    <cellStyle name="Style 23 70 10 2 2" xfId="45209" xr:uid="{00000000-0005-0000-0000-000038C40000}"/>
    <cellStyle name="Style 23 70 10 3" xfId="45210" xr:uid="{00000000-0005-0000-0000-000039C40000}"/>
    <cellStyle name="Style 23 70 10 3 2" xfId="45211" xr:uid="{00000000-0005-0000-0000-00003AC40000}"/>
    <cellStyle name="Style 23 70 10 4" xfId="45212" xr:uid="{00000000-0005-0000-0000-00003BC40000}"/>
    <cellStyle name="Style 23 70 10 4 2" xfId="45213" xr:uid="{00000000-0005-0000-0000-00003CC40000}"/>
    <cellStyle name="Style 23 70 10 5" xfId="45214" xr:uid="{00000000-0005-0000-0000-00003DC40000}"/>
    <cellStyle name="Style 23 70 11" xfId="45215" xr:uid="{00000000-0005-0000-0000-00003EC40000}"/>
    <cellStyle name="Style 23 70 11 2" xfId="45216" xr:uid="{00000000-0005-0000-0000-00003FC40000}"/>
    <cellStyle name="Style 23 70 12" xfId="45217" xr:uid="{00000000-0005-0000-0000-000040C40000}"/>
    <cellStyle name="Style 23 70 12 2" xfId="45218" xr:uid="{00000000-0005-0000-0000-000041C40000}"/>
    <cellStyle name="Style 23 70 13" xfId="45219" xr:uid="{00000000-0005-0000-0000-000042C40000}"/>
    <cellStyle name="Style 23 70 13 2" xfId="45220" xr:uid="{00000000-0005-0000-0000-000043C40000}"/>
    <cellStyle name="Style 23 70 14" xfId="45221" xr:uid="{00000000-0005-0000-0000-000044C40000}"/>
    <cellStyle name="Style 23 70 2" xfId="45222" xr:uid="{00000000-0005-0000-0000-000045C40000}"/>
    <cellStyle name="Style 23 70 2 2" xfId="45223" xr:uid="{00000000-0005-0000-0000-000046C40000}"/>
    <cellStyle name="Style 23 70 2 2 2" xfId="45224" xr:uid="{00000000-0005-0000-0000-000047C40000}"/>
    <cellStyle name="Style 23 70 2 3" xfId="45225" xr:uid="{00000000-0005-0000-0000-000048C40000}"/>
    <cellStyle name="Style 23 70 2 3 2" xfId="45226" xr:uid="{00000000-0005-0000-0000-000049C40000}"/>
    <cellStyle name="Style 23 70 2 4" xfId="45227" xr:uid="{00000000-0005-0000-0000-00004AC40000}"/>
    <cellStyle name="Style 23 70 2 4 2" xfId="45228" xr:uid="{00000000-0005-0000-0000-00004BC40000}"/>
    <cellStyle name="Style 23 70 2 5" xfId="45229" xr:uid="{00000000-0005-0000-0000-00004CC40000}"/>
    <cellStyle name="Style 23 70 3" xfId="45230" xr:uid="{00000000-0005-0000-0000-00004DC40000}"/>
    <cellStyle name="Style 23 70 3 2" xfId="45231" xr:uid="{00000000-0005-0000-0000-00004EC40000}"/>
    <cellStyle name="Style 23 70 3 2 2" xfId="45232" xr:uid="{00000000-0005-0000-0000-00004FC40000}"/>
    <cellStyle name="Style 23 70 3 3" xfId="45233" xr:uid="{00000000-0005-0000-0000-000050C40000}"/>
    <cellStyle name="Style 23 70 3 3 2" xfId="45234" xr:uid="{00000000-0005-0000-0000-000051C40000}"/>
    <cellStyle name="Style 23 70 3 4" xfId="45235" xr:uid="{00000000-0005-0000-0000-000052C40000}"/>
    <cellStyle name="Style 23 70 3 4 2" xfId="45236" xr:uid="{00000000-0005-0000-0000-000053C40000}"/>
    <cellStyle name="Style 23 70 3 5" xfId="45237" xr:uid="{00000000-0005-0000-0000-000054C40000}"/>
    <cellStyle name="Style 23 70 4" xfId="45238" xr:uid="{00000000-0005-0000-0000-000055C40000}"/>
    <cellStyle name="Style 23 70 4 2" xfId="45239" xr:uid="{00000000-0005-0000-0000-000056C40000}"/>
    <cellStyle name="Style 23 70 4 2 2" xfId="45240" xr:uid="{00000000-0005-0000-0000-000057C40000}"/>
    <cellStyle name="Style 23 70 4 3" xfId="45241" xr:uid="{00000000-0005-0000-0000-000058C40000}"/>
    <cellStyle name="Style 23 70 4 3 2" xfId="45242" xr:uid="{00000000-0005-0000-0000-000059C40000}"/>
    <cellStyle name="Style 23 70 4 4" xfId="45243" xr:uid="{00000000-0005-0000-0000-00005AC40000}"/>
    <cellStyle name="Style 23 70 4 4 2" xfId="45244" xr:uid="{00000000-0005-0000-0000-00005BC40000}"/>
    <cellStyle name="Style 23 70 4 5" xfId="45245" xr:uid="{00000000-0005-0000-0000-00005CC40000}"/>
    <cellStyle name="Style 23 70 5" xfId="45246" xr:uid="{00000000-0005-0000-0000-00005DC40000}"/>
    <cellStyle name="Style 23 70 5 2" xfId="45247" xr:uid="{00000000-0005-0000-0000-00005EC40000}"/>
    <cellStyle name="Style 23 70 5 2 2" xfId="45248" xr:uid="{00000000-0005-0000-0000-00005FC40000}"/>
    <cellStyle name="Style 23 70 5 3" xfId="45249" xr:uid="{00000000-0005-0000-0000-000060C40000}"/>
    <cellStyle name="Style 23 70 5 3 2" xfId="45250" xr:uid="{00000000-0005-0000-0000-000061C40000}"/>
    <cellStyle name="Style 23 70 5 4" xfId="45251" xr:uid="{00000000-0005-0000-0000-000062C40000}"/>
    <cellStyle name="Style 23 70 5 4 2" xfId="45252" xr:uid="{00000000-0005-0000-0000-000063C40000}"/>
    <cellStyle name="Style 23 70 5 5" xfId="45253" xr:uid="{00000000-0005-0000-0000-000064C40000}"/>
    <cellStyle name="Style 23 70 6" xfId="45254" xr:uid="{00000000-0005-0000-0000-000065C40000}"/>
    <cellStyle name="Style 23 70 6 2" xfId="45255" xr:uid="{00000000-0005-0000-0000-000066C40000}"/>
    <cellStyle name="Style 23 70 6 2 2" xfId="45256" xr:uid="{00000000-0005-0000-0000-000067C40000}"/>
    <cellStyle name="Style 23 70 6 3" xfId="45257" xr:uid="{00000000-0005-0000-0000-000068C40000}"/>
    <cellStyle name="Style 23 70 6 3 2" xfId="45258" xr:uid="{00000000-0005-0000-0000-000069C40000}"/>
    <cellStyle name="Style 23 70 6 4" xfId="45259" xr:uid="{00000000-0005-0000-0000-00006AC40000}"/>
    <cellStyle name="Style 23 70 6 4 2" xfId="45260" xr:uid="{00000000-0005-0000-0000-00006BC40000}"/>
    <cellStyle name="Style 23 70 6 5" xfId="45261" xr:uid="{00000000-0005-0000-0000-00006CC40000}"/>
    <cellStyle name="Style 23 70 7" xfId="45262" xr:uid="{00000000-0005-0000-0000-00006DC40000}"/>
    <cellStyle name="Style 23 70 7 2" xfId="45263" xr:uid="{00000000-0005-0000-0000-00006EC40000}"/>
    <cellStyle name="Style 23 70 7 2 2" xfId="45264" xr:uid="{00000000-0005-0000-0000-00006FC40000}"/>
    <cellStyle name="Style 23 70 7 3" xfId="45265" xr:uid="{00000000-0005-0000-0000-000070C40000}"/>
    <cellStyle name="Style 23 70 7 3 2" xfId="45266" xr:uid="{00000000-0005-0000-0000-000071C40000}"/>
    <cellStyle name="Style 23 70 7 4" xfId="45267" xr:uid="{00000000-0005-0000-0000-000072C40000}"/>
    <cellStyle name="Style 23 70 7 4 2" xfId="45268" xr:uid="{00000000-0005-0000-0000-000073C40000}"/>
    <cellStyle name="Style 23 70 7 5" xfId="45269" xr:uid="{00000000-0005-0000-0000-000074C40000}"/>
    <cellStyle name="Style 23 70 8" xfId="45270" xr:uid="{00000000-0005-0000-0000-000075C40000}"/>
    <cellStyle name="Style 23 70 8 2" xfId="45271" xr:uid="{00000000-0005-0000-0000-000076C40000}"/>
    <cellStyle name="Style 23 70 8 2 2" xfId="45272" xr:uid="{00000000-0005-0000-0000-000077C40000}"/>
    <cellStyle name="Style 23 70 8 3" xfId="45273" xr:uid="{00000000-0005-0000-0000-000078C40000}"/>
    <cellStyle name="Style 23 70 8 3 2" xfId="45274" xr:uid="{00000000-0005-0000-0000-000079C40000}"/>
    <cellStyle name="Style 23 70 8 4" xfId="45275" xr:uid="{00000000-0005-0000-0000-00007AC40000}"/>
    <cellStyle name="Style 23 70 8 4 2" xfId="45276" xr:uid="{00000000-0005-0000-0000-00007BC40000}"/>
    <cellStyle name="Style 23 70 8 5" xfId="45277" xr:uid="{00000000-0005-0000-0000-00007CC40000}"/>
    <cellStyle name="Style 23 70 9" xfId="45278" xr:uid="{00000000-0005-0000-0000-00007DC40000}"/>
    <cellStyle name="Style 23 70 9 2" xfId="45279" xr:uid="{00000000-0005-0000-0000-00007EC40000}"/>
    <cellStyle name="Style 23 70 9 2 2" xfId="45280" xr:uid="{00000000-0005-0000-0000-00007FC40000}"/>
    <cellStyle name="Style 23 70 9 3" xfId="45281" xr:uid="{00000000-0005-0000-0000-000080C40000}"/>
    <cellStyle name="Style 23 70 9 3 2" xfId="45282" xr:uid="{00000000-0005-0000-0000-000081C40000}"/>
    <cellStyle name="Style 23 70 9 4" xfId="45283" xr:uid="{00000000-0005-0000-0000-000082C40000}"/>
    <cellStyle name="Style 23 70 9 4 2" xfId="45284" xr:uid="{00000000-0005-0000-0000-000083C40000}"/>
    <cellStyle name="Style 23 70 9 5" xfId="45285" xr:uid="{00000000-0005-0000-0000-000084C40000}"/>
    <cellStyle name="Style 23 70_물질에너지밸런스(물량조정)" xfId="45286" xr:uid="{00000000-0005-0000-0000-000085C40000}"/>
    <cellStyle name="Style 23 71" xfId="45287" xr:uid="{00000000-0005-0000-0000-000086C40000}"/>
    <cellStyle name="Style 23 71 10" xfId="45288" xr:uid="{00000000-0005-0000-0000-000087C40000}"/>
    <cellStyle name="Style 23 71 10 2" xfId="45289" xr:uid="{00000000-0005-0000-0000-000088C40000}"/>
    <cellStyle name="Style 23 71 10 2 2" xfId="45290" xr:uid="{00000000-0005-0000-0000-000089C40000}"/>
    <cellStyle name="Style 23 71 10 3" xfId="45291" xr:uid="{00000000-0005-0000-0000-00008AC40000}"/>
    <cellStyle name="Style 23 71 10 3 2" xfId="45292" xr:uid="{00000000-0005-0000-0000-00008BC40000}"/>
    <cellStyle name="Style 23 71 10 4" xfId="45293" xr:uid="{00000000-0005-0000-0000-00008CC40000}"/>
    <cellStyle name="Style 23 71 10 4 2" xfId="45294" xr:uid="{00000000-0005-0000-0000-00008DC40000}"/>
    <cellStyle name="Style 23 71 10 5" xfId="45295" xr:uid="{00000000-0005-0000-0000-00008EC40000}"/>
    <cellStyle name="Style 23 71 11" xfId="45296" xr:uid="{00000000-0005-0000-0000-00008FC40000}"/>
    <cellStyle name="Style 23 71 11 2" xfId="45297" xr:uid="{00000000-0005-0000-0000-000090C40000}"/>
    <cellStyle name="Style 23 71 12" xfId="45298" xr:uid="{00000000-0005-0000-0000-000091C40000}"/>
    <cellStyle name="Style 23 71 12 2" xfId="45299" xr:uid="{00000000-0005-0000-0000-000092C40000}"/>
    <cellStyle name="Style 23 71 13" xfId="45300" xr:uid="{00000000-0005-0000-0000-000093C40000}"/>
    <cellStyle name="Style 23 71 13 2" xfId="45301" xr:uid="{00000000-0005-0000-0000-000094C40000}"/>
    <cellStyle name="Style 23 71 14" xfId="45302" xr:uid="{00000000-0005-0000-0000-000095C40000}"/>
    <cellStyle name="Style 23 71 2" xfId="45303" xr:uid="{00000000-0005-0000-0000-000096C40000}"/>
    <cellStyle name="Style 23 71 2 2" xfId="45304" xr:uid="{00000000-0005-0000-0000-000097C40000}"/>
    <cellStyle name="Style 23 71 2 2 2" xfId="45305" xr:uid="{00000000-0005-0000-0000-000098C40000}"/>
    <cellStyle name="Style 23 71 2 3" xfId="45306" xr:uid="{00000000-0005-0000-0000-000099C40000}"/>
    <cellStyle name="Style 23 71 2 3 2" xfId="45307" xr:uid="{00000000-0005-0000-0000-00009AC40000}"/>
    <cellStyle name="Style 23 71 2 4" xfId="45308" xr:uid="{00000000-0005-0000-0000-00009BC40000}"/>
    <cellStyle name="Style 23 71 2 4 2" xfId="45309" xr:uid="{00000000-0005-0000-0000-00009CC40000}"/>
    <cellStyle name="Style 23 71 2 5" xfId="45310" xr:uid="{00000000-0005-0000-0000-00009DC40000}"/>
    <cellStyle name="Style 23 71 3" xfId="45311" xr:uid="{00000000-0005-0000-0000-00009EC40000}"/>
    <cellStyle name="Style 23 71 3 2" xfId="45312" xr:uid="{00000000-0005-0000-0000-00009FC40000}"/>
    <cellStyle name="Style 23 71 3 2 2" xfId="45313" xr:uid="{00000000-0005-0000-0000-0000A0C40000}"/>
    <cellStyle name="Style 23 71 3 3" xfId="45314" xr:uid="{00000000-0005-0000-0000-0000A1C40000}"/>
    <cellStyle name="Style 23 71 3 3 2" xfId="45315" xr:uid="{00000000-0005-0000-0000-0000A2C40000}"/>
    <cellStyle name="Style 23 71 3 4" xfId="45316" xr:uid="{00000000-0005-0000-0000-0000A3C40000}"/>
    <cellStyle name="Style 23 71 3 4 2" xfId="45317" xr:uid="{00000000-0005-0000-0000-0000A4C40000}"/>
    <cellStyle name="Style 23 71 3 5" xfId="45318" xr:uid="{00000000-0005-0000-0000-0000A5C40000}"/>
    <cellStyle name="Style 23 71 4" xfId="45319" xr:uid="{00000000-0005-0000-0000-0000A6C40000}"/>
    <cellStyle name="Style 23 71 4 2" xfId="45320" xr:uid="{00000000-0005-0000-0000-0000A7C40000}"/>
    <cellStyle name="Style 23 71 4 2 2" xfId="45321" xr:uid="{00000000-0005-0000-0000-0000A8C40000}"/>
    <cellStyle name="Style 23 71 4 3" xfId="45322" xr:uid="{00000000-0005-0000-0000-0000A9C40000}"/>
    <cellStyle name="Style 23 71 4 3 2" xfId="45323" xr:uid="{00000000-0005-0000-0000-0000AAC40000}"/>
    <cellStyle name="Style 23 71 4 4" xfId="45324" xr:uid="{00000000-0005-0000-0000-0000ABC40000}"/>
    <cellStyle name="Style 23 71 4 4 2" xfId="45325" xr:uid="{00000000-0005-0000-0000-0000ACC40000}"/>
    <cellStyle name="Style 23 71 4 5" xfId="45326" xr:uid="{00000000-0005-0000-0000-0000ADC40000}"/>
    <cellStyle name="Style 23 71 5" xfId="45327" xr:uid="{00000000-0005-0000-0000-0000AEC40000}"/>
    <cellStyle name="Style 23 71 5 2" xfId="45328" xr:uid="{00000000-0005-0000-0000-0000AFC40000}"/>
    <cellStyle name="Style 23 71 5 2 2" xfId="45329" xr:uid="{00000000-0005-0000-0000-0000B0C40000}"/>
    <cellStyle name="Style 23 71 5 3" xfId="45330" xr:uid="{00000000-0005-0000-0000-0000B1C40000}"/>
    <cellStyle name="Style 23 71 5 3 2" xfId="45331" xr:uid="{00000000-0005-0000-0000-0000B2C40000}"/>
    <cellStyle name="Style 23 71 5 4" xfId="45332" xr:uid="{00000000-0005-0000-0000-0000B3C40000}"/>
    <cellStyle name="Style 23 71 5 4 2" xfId="45333" xr:uid="{00000000-0005-0000-0000-0000B4C40000}"/>
    <cellStyle name="Style 23 71 5 5" xfId="45334" xr:uid="{00000000-0005-0000-0000-0000B5C40000}"/>
    <cellStyle name="Style 23 71 6" xfId="45335" xr:uid="{00000000-0005-0000-0000-0000B6C40000}"/>
    <cellStyle name="Style 23 71 6 2" xfId="45336" xr:uid="{00000000-0005-0000-0000-0000B7C40000}"/>
    <cellStyle name="Style 23 71 6 2 2" xfId="45337" xr:uid="{00000000-0005-0000-0000-0000B8C40000}"/>
    <cellStyle name="Style 23 71 6 3" xfId="45338" xr:uid="{00000000-0005-0000-0000-0000B9C40000}"/>
    <cellStyle name="Style 23 71 6 3 2" xfId="45339" xr:uid="{00000000-0005-0000-0000-0000BAC40000}"/>
    <cellStyle name="Style 23 71 6 4" xfId="45340" xr:uid="{00000000-0005-0000-0000-0000BBC40000}"/>
    <cellStyle name="Style 23 71 6 4 2" xfId="45341" xr:uid="{00000000-0005-0000-0000-0000BCC40000}"/>
    <cellStyle name="Style 23 71 6 5" xfId="45342" xr:uid="{00000000-0005-0000-0000-0000BDC40000}"/>
    <cellStyle name="Style 23 71 7" xfId="45343" xr:uid="{00000000-0005-0000-0000-0000BEC40000}"/>
    <cellStyle name="Style 23 71 7 2" xfId="45344" xr:uid="{00000000-0005-0000-0000-0000BFC40000}"/>
    <cellStyle name="Style 23 71 7 2 2" xfId="45345" xr:uid="{00000000-0005-0000-0000-0000C0C40000}"/>
    <cellStyle name="Style 23 71 7 3" xfId="45346" xr:uid="{00000000-0005-0000-0000-0000C1C40000}"/>
    <cellStyle name="Style 23 71 7 3 2" xfId="45347" xr:uid="{00000000-0005-0000-0000-0000C2C40000}"/>
    <cellStyle name="Style 23 71 7 4" xfId="45348" xr:uid="{00000000-0005-0000-0000-0000C3C40000}"/>
    <cellStyle name="Style 23 71 7 4 2" xfId="45349" xr:uid="{00000000-0005-0000-0000-0000C4C40000}"/>
    <cellStyle name="Style 23 71 7 5" xfId="45350" xr:uid="{00000000-0005-0000-0000-0000C5C40000}"/>
    <cellStyle name="Style 23 71 8" xfId="45351" xr:uid="{00000000-0005-0000-0000-0000C6C40000}"/>
    <cellStyle name="Style 23 71 8 2" xfId="45352" xr:uid="{00000000-0005-0000-0000-0000C7C40000}"/>
    <cellStyle name="Style 23 71 8 2 2" xfId="45353" xr:uid="{00000000-0005-0000-0000-0000C8C40000}"/>
    <cellStyle name="Style 23 71 8 3" xfId="45354" xr:uid="{00000000-0005-0000-0000-0000C9C40000}"/>
    <cellStyle name="Style 23 71 8 3 2" xfId="45355" xr:uid="{00000000-0005-0000-0000-0000CAC40000}"/>
    <cellStyle name="Style 23 71 8 4" xfId="45356" xr:uid="{00000000-0005-0000-0000-0000CBC40000}"/>
    <cellStyle name="Style 23 71 8 4 2" xfId="45357" xr:uid="{00000000-0005-0000-0000-0000CCC40000}"/>
    <cellStyle name="Style 23 71 8 5" xfId="45358" xr:uid="{00000000-0005-0000-0000-0000CDC40000}"/>
    <cellStyle name="Style 23 71 9" xfId="45359" xr:uid="{00000000-0005-0000-0000-0000CEC40000}"/>
    <cellStyle name="Style 23 71 9 2" xfId="45360" xr:uid="{00000000-0005-0000-0000-0000CFC40000}"/>
    <cellStyle name="Style 23 71 9 2 2" xfId="45361" xr:uid="{00000000-0005-0000-0000-0000D0C40000}"/>
    <cellStyle name="Style 23 71 9 3" xfId="45362" xr:uid="{00000000-0005-0000-0000-0000D1C40000}"/>
    <cellStyle name="Style 23 71 9 3 2" xfId="45363" xr:uid="{00000000-0005-0000-0000-0000D2C40000}"/>
    <cellStyle name="Style 23 71 9 4" xfId="45364" xr:uid="{00000000-0005-0000-0000-0000D3C40000}"/>
    <cellStyle name="Style 23 71 9 4 2" xfId="45365" xr:uid="{00000000-0005-0000-0000-0000D4C40000}"/>
    <cellStyle name="Style 23 71 9 5" xfId="45366" xr:uid="{00000000-0005-0000-0000-0000D5C40000}"/>
    <cellStyle name="Style 23 71_물질에너지밸런스(물량조정)" xfId="45367" xr:uid="{00000000-0005-0000-0000-0000D6C40000}"/>
    <cellStyle name="Style 23 72" xfId="45368" xr:uid="{00000000-0005-0000-0000-0000D7C40000}"/>
    <cellStyle name="Style 23 72 10" xfId="45369" xr:uid="{00000000-0005-0000-0000-0000D8C40000}"/>
    <cellStyle name="Style 23 72 10 2" xfId="45370" xr:uid="{00000000-0005-0000-0000-0000D9C40000}"/>
    <cellStyle name="Style 23 72 10 2 2" xfId="45371" xr:uid="{00000000-0005-0000-0000-0000DAC40000}"/>
    <cellStyle name="Style 23 72 10 3" xfId="45372" xr:uid="{00000000-0005-0000-0000-0000DBC40000}"/>
    <cellStyle name="Style 23 72 10 3 2" xfId="45373" xr:uid="{00000000-0005-0000-0000-0000DCC40000}"/>
    <cellStyle name="Style 23 72 10 4" xfId="45374" xr:uid="{00000000-0005-0000-0000-0000DDC40000}"/>
    <cellStyle name="Style 23 72 10 4 2" xfId="45375" xr:uid="{00000000-0005-0000-0000-0000DEC40000}"/>
    <cellStyle name="Style 23 72 10 5" xfId="45376" xr:uid="{00000000-0005-0000-0000-0000DFC40000}"/>
    <cellStyle name="Style 23 72 11" xfId="45377" xr:uid="{00000000-0005-0000-0000-0000E0C40000}"/>
    <cellStyle name="Style 23 72 11 2" xfId="45378" xr:uid="{00000000-0005-0000-0000-0000E1C40000}"/>
    <cellStyle name="Style 23 72 12" xfId="45379" xr:uid="{00000000-0005-0000-0000-0000E2C40000}"/>
    <cellStyle name="Style 23 72 12 2" xfId="45380" xr:uid="{00000000-0005-0000-0000-0000E3C40000}"/>
    <cellStyle name="Style 23 72 13" xfId="45381" xr:uid="{00000000-0005-0000-0000-0000E4C40000}"/>
    <cellStyle name="Style 23 72 13 2" xfId="45382" xr:uid="{00000000-0005-0000-0000-0000E5C40000}"/>
    <cellStyle name="Style 23 72 14" xfId="45383" xr:uid="{00000000-0005-0000-0000-0000E6C40000}"/>
    <cellStyle name="Style 23 72 2" xfId="45384" xr:uid="{00000000-0005-0000-0000-0000E7C40000}"/>
    <cellStyle name="Style 23 72 2 2" xfId="45385" xr:uid="{00000000-0005-0000-0000-0000E8C40000}"/>
    <cellStyle name="Style 23 72 2 2 2" xfId="45386" xr:uid="{00000000-0005-0000-0000-0000E9C40000}"/>
    <cellStyle name="Style 23 72 2 3" xfId="45387" xr:uid="{00000000-0005-0000-0000-0000EAC40000}"/>
    <cellStyle name="Style 23 72 2 3 2" xfId="45388" xr:uid="{00000000-0005-0000-0000-0000EBC40000}"/>
    <cellStyle name="Style 23 72 2 4" xfId="45389" xr:uid="{00000000-0005-0000-0000-0000ECC40000}"/>
    <cellStyle name="Style 23 72 2 4 2" xfId="45390" xr:uid="{00000000-0005-0000-0000-0000EDC40000}"/>
    <cellStyle name="Style 23 72 2 5" xfId="45391" xr:uid="{00000000-0005-0000-0000-0000EEC40000}"/>
    <cellStyle name="Style 23 72 3" xfId="45392" xr:uid="{00000000-0005-0000-0000-0000EFC40000}"/>
    <cellStyle name="Style 23 72 3 2" xfId="45393" xr:uid="{00000000-0005-0000-0000-0000F0C40000}"/>
    <cellStyle name="Style 23 72 3 2 2" xfId="45394" xr:uid="{00000000-0005-0000-0000-0000F1C40000}"/>
    <cellStyle name="Style 23 72 3 3" xfId="45395" xr:uid="{00000000-0005-0000-0000-0000F2C40000}"/>
    <cellStyle name="Style 23 72 3 3 2" xfId="45396" xr:uid="{00000000-0005-0000-0000-0000F3C40000}"/>
    <cellStyle name="Style 23 72 3 4" xfId="45397" xr:uid="{00000000-0005-0000-0000-0000F4C40000}"/>
    <cellStyle name="Style 23 72 3 4 2" xfId="45398" xr:uid="{00000000-0005-0000-0000-0000F5C40000}"/>
    <cellStyle name="Style 23 72 3 5" xfId="45399" xr:uid="{00000000-0005-0000-0000-0000F6C40000}"/>
    <cellStyle name="Style 23 72 4" xfId="45400" xr:uid="{00000000-0005-0000-0000-0000F7C40000}"/>
    <cellStyle name="Style 23 72 4 2" xfId="45401" xr:uid="{00000000-0005-0000-0000-0000F8C40000}"/>
    <cellStyle name="Style 23 72 4 2 2" xfId="45402" xr:uid="{00000000-0005-0000-0000-0000F9C40000}"/>
    <cellStyle name="Style 23 72 4 3" xfId="45403" xr:uid="{00000000-0005-0000-0000-0000FAC40000}"/>
    <cellStyle name="Style 23 72 4 3 2" xfId="45404" xr:uid="{00000000-0005-0000-0000-0000FBC40000}"/>
    <cellStyle name="Style 23 72 4 4" xfId="45405" xr:uid="{00000000-0005-0000-0000-0000FCC40000}"/>
    <cellStyle name="Style 23 72 4 4 2" xfId="45406" xr:uid="{00000000-0005-0000-0000-0000FDC40000}"/>
    <cellStyle name="Style 23 72 4 5" xfId="45407" xr:uid="{00000000-0005-0000-0000-0000FEC40000}"/>
    <cellStyle name="Style 23 72 5" xfId="45408" xr:uid="{00000000-0005-0000-0000-0000FFC40000}"/>
    <cellStyle name="Style 23 72 5 2" xfId="45409" xr:uid="{00000000-0005-0000-0000-000000C50000}"/>
    <cellStyle name="Style 23 72 5 2 2" xfId="45410" xr:uid="{00000000-0005-0000-0000-000001C50000}"/>
    <cellStyle name="Style 23 72 5 3" xfId="45411" xr:uid="{00000000-0005-0000-0000-000002C50000}"/>
    <cellStyle name="Style 23 72 5 3 2" xfId="45412" xr:uid="{00000000-0005-0000-0000-000003C50000}"/>
    <cellStyle name="Style 23 72 5 4" xfId="45413" xr:uid="{00000000-0005-0000-0000-000004C50000}"/>
    <cellStyle name="Style 23 72 5 4 2" xfId="45414" xr:uid="{00000000-0005-0000-0000-000005C50000}"/>
    <cellStyle name="Style 23 72 5 5" xfId="45415" xr:uid="{00000000-0005-0000-0000-000006C50000}"/>
    <cellStyle name="Style 23 72 6" xfId="45416" xr:uid="{00000000-0005-0000-0000-000007C50000}"/>
    <cellStyle name="Style 23 72 6 2" xfId="45417" xr:uid="{00000000-0005-0000-0000-000008C50000}"/>
    <cellStyle name="Style 23 72 6 2 2" xfId="45418" xr:uid="{00000000-0005-0000-0000-000009C50000}"/>
    <cellStyle name="Style 23 72 6 3" xfId="45419" xr:uid="{00000000-0005-0000-0000-00000AC50000}"/>
    <cellStyle name="Style 23 72 6 3 2" xfId="45420" xr:uid="{00000000-0005-0000-0000-00000BC50000}"/>
    <cellStyle name="Style 23 72 6 4" xfId="45421" xr:uid="{00000000-0005-0000-0000-00000CC50000}"/>
    <cellStyle name="Style 23 72 6 4 2" xfId="45422" xr:uid="{00000000-0005-0000-0000-00000DC50000}"/>
    <cellStyle name="Style 23 72 6 5" xfId="45423" xr:uid="{00000000-0005-0000-0000-00000EC50000}"/>
    <cellStyle name="Style 23 72 7" xfId="45424" xr:uid="{00000000-0005-0000-0000-00000FC50000}"/>
    <cellStyle name="Style 23 72 7 2" xfId="45425" xr:uid="{00000000-0005-0000-0000-000010C50000}"/>
    <cellStyle name="Style 23 72 7 2 2" xfId="45426" xr:uid="{00000000-0005-0000-0000-000011C50000}"/>
    <cellStyle name="Style 23 72 7 3" xfId="45427" xr:uid="{00000000-0005-0000-0000-000012C50000}"/>
    <cellStyle name="Style 23 72 7 3 2" xfId="45428" xr:uid="{00000000-0005-0000-0000-000013C50000}"/>
    <cellStyle name="Style 23 72 7 4" xfId="45429" xr:uid="{00000000-0005-0000-0000-000014C50000}"/>
    <cellStyle name="Style 23 72 7 4 2" xfId="45430" xr:uid="{00000000-0005-0000-0000-000015C50000}"/>
    <cellStyle name="Style 23 72 7 5" xfId="45431" xr:uid="{00000000-0005-0000-0000-000016C50000}"/>
    <cellStyle name="Style 23 72 8" xfId="45432" xr:uid="{00000000-0005-0000-0000-000017C50000}"/>
    <cellStyle name="Style 23 72 8 2" xfId="45433" xr:uid="{00000000-0005-0000-0000-000018C50000}"/>
    <cellStyle name="Style 23 72 8 2 2" xfId="45434" xr:uid="{00000000-0005-0000-0000-000019C50000}"/>
    <cellStyle name="Style 23 72 8 3" xfId="45435" xr:uid="{00000000-0005-0000-0000-00001AC50000}"/>
    <cellStyle name="Style 23 72 8 3 2" xfId="45436" xr:uid="{00000000-0005-0000-0000-00001BC50000}"/>
    <cellStyle name="Style 23 72 8 4" xfId="45437" xr:uid="{00000000-0005-0000-0000-00001CC50000}"/>
    <cellStyle name="Style 23 72 8 4 2" xfId="45438" xr:uid="{00000000-0005-0000-0000-00001DC50000}"/>
    <cellStyle name="Style 23 72 8 5" xfId="45439" xr:uid="{00000000-0005-0000-0000-00001EC50000}"/>
    <cellStyle name="Style 23 72 9" xfId="45440" xr:uid="{00000000-0005-0000-0000-00001FC50000}"/>
    <cellStyle name="Style 23 72 9 2" xfId="45441" xr:uid="{00000000-0005-0000-0000-000020C50000}"/>
    <cellStyle name="Style 23 72 9 2 2" xfId="45442" xr:uid="{00000000-0005-0000-0000-000021C50000}"/>
    <cellStyle name="Style 23 72 9 3" xfId="45443" xr:uid="{00000000-0005-0000-0000-000022C50000}"/>
    <cellStyle name="Style 23 72 9 3 2" xfId="45444" xr:uid="{00000000-0005-0000-0000-000023C50000}"/>
    <cellStyle name="Style 23 72 9 4" xfId="45445" xr:uid="{00000000-0005-0000-0000-000024C50000}"/>
    <cellStyle name="Style 23 72 9 4 2" xfId="45446" xr:uid="{00000000-0005-0000-0000-000025C50000}"/>
    <cellStyle name="Style 23 72 9 5" xfId="45447" xr:uid="{00000000-0005-0000-0000-000026C50000}"/>
    <cellStyle name="Style 23 72_물질에너지밸런스(물량조정)" xfId="45448" xr:uid="{00000000-0005-0000-0000-000027C50000}"/>
    <cellStyle name="Style 23 73" xfId="45449" xr:uid="{00000000-0005-0000-0000-000028C50000}"/>
    <cellStyle name="Style 23 73 10" xfId="45450" xr:uid="{00000000-0005-0000-0000-000029C50000}"/>
    <cellStyle name="Style 23 73 10 2" xfId="45451" xr:uid="{00000000-0005-0000-0000-00002AC50000}"/>
    <cellStyle name="Style 23 73 10 2 2" xfId="45452" xr:uid="{00000000-0005-0000-0000-00002BC50000}"/>
    <cellStyle name="Style 23 73 10 3" xfId="45453" xr:uid="{00000000-0005-0000-0000-00002CC50000}"/>
    <cellStyle name="Style 23 73 10 3 2" xfId="45454" xr:uid="{00000000-0005-0000-0000-00002DC50000}"/>
    <cellStyle name="Style 23 73 10 4" xfId="45455" xr:uid="{00000000-0005-0000-0000-00002EC50000}"/>
    <cellStyle name="Style 23 73 10 4 2" xfId="45456" xr:uid="{00000000-0005-0000-0000-00002FC50000}"/>
    <cellStyle name="Style 23 73 10 5" xfId="45457" xr:uid="{00000000-0005-0000-0000-000030C50000}"/>
    <cellStyle name="Style 23 73 11" xfId="45458" xr:uid="{00000000-0005-0000-0000-000031C50000}"/>
    <cellStyle name="Style 23 73 11 2" xfId="45459" xr:uid="{00000000-0005-0000-0000-000032C50000}"/>
    <cellStyle name="Style 23 73 12" xfId="45460" xr:uid="{00000000-0005-0000-0000-000033C50000}"/>
    <cellStyle name="Style 23 73 12 2" xfId="45461" xr:uid="{00000000-0005-0000-0000-000034C50000}"/>
    <cellStyle name="Style 23 73 13" xfId="45462" xr:uid="{00000000-0005-0000-0000-000035C50000}"/>
    <cellStyle name="Style 23 73 13 2" xfId="45463" xr:uid="{00000000-0005-0000-0000-000036C50000}"/>
    <cellStyle name="Style 23 73 14" xfId="45464" xr:uid="{00000000-0005-0000-0000-000037C50000}"/>
    <cellStyle name="Style 23 73 2" xfId="45465" xr:uid="{00000000-0005-0000-0000-000038C50000}"/>
    <cellStyle name="Style 23 73 2 2" xfId="45466" xr:uid="{00000000-0005-0000-0000-000039C50000}"/>
    <cellStyle name="Style 23 73 2 2 2" xfId="45467" xr:uid="{00000000-0005-0000-0000-00003AC50000}"/>
    <cellStyle name="Style 23 73 2 3" xfId="45468" xr:uid="{00000000-0005-0000-0000-00003BC50000}"/>
    <cellStyle name="Style 23 73 2 3 2" xfId="45469" xr:uid="{00000000-0005-0000-0000-00003CC50000}"/>
    <cellStyle name="Style 23 73 2 4" xfId="45470" xr:uid="{00000000-0005-0000-0000-00003DC50000}"/>
    <cellStyle name="Style 23 73 2 4 2" xfId="45471" xr:uid="{00000000-0005-0000-0000-00003EC50000}"/>
    <cellStyle name="Style 23 73 2 5" xfId="45472" xr:uid="{00000000-0005-0000-0000-00003FC50000}"/>
    <cellStyle name="Style 23 73 3" xfId="45473" xr:uid="{00000000-0005-0000-0000-000040C50000}"/>
    <cellStyle name="Style 23 73 3 2" xfId="45474" xr:uid="{00000000-0005-0000-0000-000041C50000}"/>
    <cellStyle name="Style 23 73 3 2 2" xfId="45475" xr:uid="{00000000-0005-0000-0000-000042C50000}"/>
    <cellStyle name="Style 23 73 3 3" xfId="45476" xr:uid="{00000000-0005-0000-0000-000043C50000}"/>
    <cellStyle name="Style 23 73 3 3 2" xfId="45477" xr:uid="{00000000-0005-0000-0000-000044C50000}"/>
    <cellStyle name="Style 23 73 3 4" xfId="45478" xr:uid="{00000000-0005-0000-0000-000045C50000}"/>
    <cellStyle name="Style 23 73 3 4 2" xfId="45479" xr:uid="{00000000-0005-0000-0000-000046C50000}"/>
    <cellStyle name="Style 23 73 3 5" xfId="45480" xr:uid="{00000000-0005-0000-0000-000047C50000}"/>
    <cellStyle name="Style 23 73 4" xfId="45481" xr:uid="{00000000-0005-0000-0000-000048C50000}"/>
    <cellStyle name="Style 23 73 4 2" xfId="45482" xr:uid="{00000000-0005-0000-0000-000049C50000}"/>
    <cellStyle name="Style 23 73 4 2 2" xfId="45483" xr:uid="{00000000-0005-0000-0000-00004AC50000}"/>
    <cellStyle name="Style 23 73 4 3" xfId="45484" xr:uid="{00000000-0005-0000-0000-00004BC50000}"/>
    <cellStyle name="Style 23 73 4 3 2" xfId="45485" xr:uid="{00000000-0005-0000-0000-00004CC50000}"/>
    <cellStyle name="Style 23 73 4 4" xfId="45486" xr:uid="{00000000-0005-0000-0000-00004DC50000}"/>
    <cellStyle name="Style 23 73 4 4 2" xfId="45487" xr:uid="{00000000-0005-0000-0000-00004EC50000}"/>
    <cellStyle name="Style 23 73 4 5" xfId="45488" xr:uid="{00000000-0005-0000-0000-00004FC50000}"/>
    <cellStyle name="Style 23 73 5" xfId="45489" xr:uid="{00000000-0005-0000-0000-000050C50000}"/>
    <cellStyle name="Style 23 73 5 2" xfId="45490" xr:uid="{00000000-0005-0000-0000-000051C50000}"/>
    <cellStyle name="Style 23 73 5 2 2" xfId="45491" xr:uid="{00000000-0005-0000-0000-000052C50000}"/>
    <cellStyle name="Style 23 73 5 3" xfId="45492" xr:uid="{00000000-0005-0000-0000-000053C50000}"/>
    <cellStyle name="Style 23 73 5 3 2" xfId="45493" xr:uid="{00000000-0005-0000-0000-000054C50000}"/>
    <cellStyle name="Style 23 73 5 4" xfId="45494" xr:uid="{00000000-0005-0000-0000-000055C50000}"/>
    <cellStyle name="Style 23 73 5 4 2" xfId="45495" xr:uid="{00000000-0005-0000-0000-000056C50000}"/>
    <cellStyle name="Style 23 73 5 5" xfId="45496" xr:uid="{00000000-0005-0000-0000-000057C50000}"/>
    <cellStyle name="Style 23 73 6" xfId="45497" xr:uid="{00000000-0005-0000-0000-000058C50000}"/>
    <cellStyle name="Style 23 73 6 2" xfId="45498" xr:uid="{00000000-0005-0000-0000-000059C50000}"/>
    <cellStyle name="Style 23 73 6 2 2" xfId="45499" xr:uid="{00000000-0005-0000-0000-00005AC50000}"/>
    <cellStyle name="Style 23 73 6 3" xfId="45500" xr:uid="{00000000-0005-0000-0000-00005BC50000}"/>
    <cellStyle name="Style 23 73 6 3 2" xfId="45501" xr:uid="{00000000-0005-0000-0000-00005CC50000}"/>
    <cellStyle name="Style 23 73 6 4" xfId="45502" xr:uid="{00000000-0005-0000-0000-00005DC50000}"/>
    <cellStyle name="Style 23 73 6 4 2" xfId="45503" xr:uid="{00000000-0005-0000-0000-00005EC50000}"/>
    <cellStyle name="Style 23 73 6 5" xfId="45504" xr:uid="{00000000-0005-0000-0000-00005FC50000}"/>
    <cellStyle name="Style 23 73 7" xfId="45505" xr:uid="{00000000-0005-0000-0000-000060C50000}"/>
    <cellStyle name="Style 23 73 7 2" xfId="45506" xr:uid="{00000000-0005-0000-0000-000061C50000}"/>
    <cellStyle name="Style 23 73 7 2 2" xfId="45507" xr:uid="{00000000-0005-0000-0000-000062C50000}"/>
    <cellStyle name="Style 23 73 7 3" xfId="45508" xr:uid="{00000000-0005-0000-0000-000063C50000}"/>
    <cellStyle name="Style 23 73 7 3 2" xfId="45509" xr:uid="{00000000-0005-0000-0000-000064C50000}"/>
    <cellStyle name="Style 23 73 7 4" xfId="45510" xr:uid="{00000000-0005-0000-0000-000065C50000}"/>
    <cellStyle name="Style 23 73 7 4 2" xfId="45511" xr:uid="{00000000-0005-0000-0000-000066C50000}"/>
    <cellStyle name="Style 23 73 7 5" xfId="45512" xr:uid="{00000000-0005-0000-0000-000067C50000}"/>
    <cellStyle name="Style 23 73 8" xfId="45513" xr:uid="{00000000-0005-0000-0000-000068C50000}"/>
    <cellStyle name="Style 23 73 8 2" xfId="45514" xr:uid="{00000000-0005-0000-0000-000069C50000}"/>
    <cellStyle name="Style 23 73 8 2 2" xfId="45515" xr:uid="{00000000-0005-0000-0000-00006AC50000}"/>
    <cellStyle name="Style 23 73 8 3" xfId="45516" xr:uid="{00000000-0005-0000-0000-00006BC50000}"/>
    <cellStyle name="Style 23 73 8 3 2" xfId="45517" xr:uid="{00000000-0005-0000-0000-00006CC50000}"/>
    <cellStyle name="Style 23 73 8 4" xfId="45518" xr:uid="{00000000-0005-0000-0000-00006DC50000}"/>
    <cellStyle name="Style 23 73 8 4 2" xfId="45519" xr:uid="{00000000-0005-0000-0000-00006EC50000}"/>
    <cellStyle name="Style 23 73 8 5" xfId="45520" xr:uid="{00000000-0005-0000-0000-00006FC50000}"/>
    <cellStyle name="Style 23 73 9" xfId="45521" xr:uid="{00000000-0005-0000-0000-000070C50000}"/>
    <cellStyle name="Style 23 73 9 2" xfId="45522" xr:uid="{00000000-0005-0000-0000-000071C50000}"/>
    <cellStyle name="Style 23 73 9 2 2" xfId="45523" xr:uid="{00000000-0005-0000-0000-000072C50000}"/>
    <cellStyle name="Style 23 73 9 3" xfId="45524" xr:uid="{00000000-0005-0000-0000-000073C50000}"/>
    <cellStyle name="Style 23 73 9 3 2" xfId="45525" xr:uid="{00000000-0005-0000-0000-000074C50000}"/>
    <cellStyle name="Style 23 73 9 4" xfId="45526" xr:uid="{00000000-0005-0000-0000-000075C50000}"/>
    <cellStyle name="Style 23 73 9 4 2" xfId="45527" xr:uid="{00000000-0005-0000-0000-000076C50000}"/>
    <cellStyle name="Style 23 73 9 5" xfId="45528" xr:uid="{00000000-0005-0000-0000-000077C50000}"/>
    <cellStyle name="Style 23 73_물질에너지밸런스(물량조정)" xfId="45529" xr:uid="{00000000-0005-0000-0000-000078C50000}"/>
    <cellStyle name="Style 23 74" xfId="45530" xr:uid="{00000000-0005-0000-0000-000079C50000}"/>
    <cellStyle name="Style 23 74 10" xfId="45531" xr:uid="{00000000-0005-0000-0000-00007AC50000}"/>
    <cellStyle name="Style 23 74 10 2" xfId="45532" xr:uid="{00000000-0005-0000-0000-00007BC50000}"/>
    <cellStyle name="Style 23 74 10 2 2" xfId="45533" xr:uid="{00000000-0005-0000-0000-00007CC50000}"/>
    <cellStyle name="Style 23 74 10 3" xfId="45534" xr:uid="{00000000-0005-0000-0000-00007DC50000}"/>
    <cellStyle name="Style 23 74 10 3 2" xfId="45535" xr:uid="{00000000-0005-0000-0000-00007EC50000}"/>
    <cellStyle name="Style 23 74 10 4" xfId="45536" xr:uid="{00000000-0005-0000-0000-00007FC50000}"/>
    <cellStyle name="Style 23 74 10 4 2" xfId="45537" xr:uid="{00000000-0005-0000-0000-000080C50000}"/>
    <cellStyle name="Style 23 74 10 5" xfId="45538" xr:uid="{00000000-0005-0000-0000-000081C50000}"/>
    <cellStyle name="Style 23 74 11" xfId="45539" xr:uid="{00000000-0005-0000-0000-000082C50000}"/>
    <cellStyle name="Style 23 74 11 2" xfId="45540" xr:uid="{00000000-0005-0000-0000-000083C50000}"/>
    <cellStyle name="Style 23 74 12" xfId="45541" xr:uid="{00000000-0005-0000-0000-000084C50000}"/>
    <cellStyle name="Style 23 74 12 2" xfId="45542" xr:uid="{00000000-0005-0000-0000-000085C50000}"/>
    <cellStyle name="Style 23 74 13" xfId="45543" xr:uid="{00000000-0005-0000-0000-000086C50000}"/>
    <cellStyle name="Style 23 74 13 2" xfId="45544" xr:uid="{00000000-0005-0000-0000-000087C50000}"/>
    <cellStyle name="Style 23 74 14" xfId="45545" xr:uid="{00000000-0005-0000-0000-000088C50000}"/>
    <cellStyle name="Style 23 74 2" xfId="45546" xr:uid="{00000000-0005-0000-0000-000089C50000}"/>
    <cellStyle name="Style 23 74 2 2" xfId="45547" xr:uid="{00000000-0005-0000-0000-00008AC50000}"/>
    <cellStyle name="Style 23 74 2 2 2" xfId="45548" xr:uid="{00000000-0005-0000-0000-00008BC50000}"/>
    <cellStyle name="Style 23 74 2 3" xfId="45549" xr:uid="{00000000-0005-0000-0000-00008CC50000}"/>
    <cellStyle name="Style 23 74 2 3 2" xfId="45550" xr:uid="{00000000-0005-0000-0000-00008DC50000}"/>
    <cellStyle name="Style 23 74 2 4" xfId="45551" xr:uid="{00000000-0005-0000-0000-00008EC50000}"/>
    <cellStyle name="Style 23 74 2 4 2" xfId="45552" xr:uid="{00000000-0005-0000-0000-00008FC50000}"/>
    <cellStyle name="Style 23 74 2 5" xfId="45553" xr:uid="{00000000-0005-0000-0000-000090C50000}"/>
    <cellStyle name="Style 23 74 3" xfId="45554" xr:uid="{00000000-0005-0000-0000-000091C50000}"/>
    <cellStyle name="Style 23 74 3 2" xfId="45555" xr:uid="{00000000-0005-0000-0000-000092C50000}"/>
    <cellStyle name="Style 23 74 3 2 2" xfId="45556" xr:uid="{00000000-0005-0000-0000-000093C50000}"/>
    <cellStyle name="Style 23 74 3 3" xfId="45557" xr:uid="{00000000-0005-0000-0000-000094C50000}"/>
    <cellStyle name="Style 23 74 3 3 2" xfId="45558" xr:uid="{00000000-0005-0000-0000-000095C50000}"/>
    <cellStyle name="Style 23 74 3 4" xfId="45559" xr:uid="{00000000-0005-0000-0000-000096C50000}"/>
    <cellStyle name="Style 23 74 3 4 2" xfId="45560" xr:uid="{00000000-0005-0000-0000-000097C50000}"/>
    <cellStyle name="Style 23 74 3 5" xfId="45561" xr:uid="{00000000-0005-0000-0000-000098C50000}"/>
    <cellStyle name="Style 23 74 4" xfId="45562" xr:uid="{00000000-0005-0000-0000-000099C50000}"/>
    <cellStyle name="Style 23 74 4 2" xfId="45563" xr:uid="{00000000-0005-0000-0000-00009AC50000}"/>
    <cellStyle name="Style 23 74 4 2 2" xfId="45564" xr:uid="{00000000-0005-0000-0000-00009BC50000}"/>
    <cellStyle name="Style 23 74 4 3" xfId="45565" xr:uid="{00000000-0005-0000-0000-00009CC50000}"/>
    <cellStyle name="Style 23 74 4 3 2" xfId="45566" xr:uid="{00000000-0005-0000-0000-00009DC50000}"/>
    <cellStyle name="Style 23 74 4 4" xfId="45567" xr:uid="{00000000-0005-0000-0000-00009EC50000}"/>
    <cellStyle name="Style 23 74 4 4 2" xfId="45568" xr:uid="{00000000-0005-0000-0000-00009FC50000}"/>
    <cellStyle name="Style 23 74 4 5" xfId="45569" xr:uid="{00000000-0005-0000-0000-0000A0C50000}"/>
    <cellStyle name="Style 23 74 5" xfId="45570" xr:uid="{00000000-0005-0000-0000-0000A1C50000}"/>
    <cellStyle name="Style 23 74 5 2" xfId="45571" xr:uid="{00000000-0005-0000-0000-0000A2C50000}"/>
    <cellStyle name="Style 23 74 5 2 2" xfId="45572" xr:uid="{00000000-0005-0000-0000-0000A3C50000}"/>
    <cellStyle name="Style 23 74 5 3" xfId="45573" xr:uid="{00000000-0005-0000-0000-0000A4C50000}"/>
    <cellStyle name="Style 23 74 5 3 2" xfId="45574" xr:uid="{00000000-0005-0000-0000-0000A5C50000}"/>
    <cellStyle name="Style 23 74 5 4" xfId="45575" xr:uid="{00000000-0005-0000-0000-0000A6C50000}"/>
    <cellStyle name="Style 23 74 5 4 2" xfId="45576" xr:uid="{00000000-0005-0000-0000-0000A7C50000}"/>
    <cellStyle name="Style 23 74 5 5" xfId="45577" xr:uid="{00000000-0005-0000-0000-0000A8C50000}"/>
    <cellStyle name="Style 23 74 6" xfId="45578" xr:uid="{00000000-0005-0000-0000-0000A9C50000}"/>
    <cellStyle name="Style 23 74 6 2" xfId="45579" xr:uid="{00000000-0005-0000-0000-0000AAC50000}"/>
    <cellStyle name="Style 23 74 6 2 2" xfId="45580" xr:uid="{00000000-0005-0000-0000-0000ABC50000}"/>
    <cellStyle name="Style 23 74 6 3" xfId="45581" xr:uid="{00000000-0005-0000-0000-0000ACC50000}"/>
    <cellStyle name="Style 23 74 6 3 2" xfId="45582" xr:uid="{00000000-0005-0000-0000-0000ADC50000}"/>
    <cellStyle name="Style 23 74 6 4" xfId="45583" xr:uid="{00000000-0005-0000-0000-0000AEC50000}"/>
    <cellStyle name="Style 23 74 6 4 2" xfId="45584" xr:uid="{00000000-0005-0000-0000-0000AFC50000}"/>
    <cellStyle name="Style 23 74 6 5" xfId="45585" xr:uid="{00000000-0005-0000-0000-0000B0C50000}"/>
    <cellStyle name="Style 23 74 7" xfId="45586" xr:uid="{00000000-0005-0000-0000-0000B1C50000}"/>
    <cellStyle name="Style 23 74 7 2" xfId="45587" xr:uid="{00000000-0005-0000-0000-0000B2C50000}"/>
    <cellStyle name="Style 23 74 7 2 2" xfId="45588" xr:uid="{00000000-0005-0000-0000-0000B3C50000}"/>
    <cellStyle name="Style 23 74 7 3" xfId="45589" xr:uid="{00000000-0005-0000-0000-0000B4C50000}"/>
    <cellStyle name="Style 23 74 7 3 2" xfId="45590" xr:uid="{00000000-0005-0000-0000-0000B5C50000}"/>
    <cellStyle name="Style 23 74 7 4" xfId="45591" xr:uid="{00000000-0005-0000-0000-0000B6C50000}"/>
    <cellStyle name="Style 23 74 7 4 2" xfId="45592" xr:uid="{00000000-0005-0000-0000-0000B7C50000}"/>
    <cellStyle name="Style 23 74 7 5" xfId="45593" xr:uid="{00000000-0005-0000-0000-0000B8C50000}"/>
    <cellStyle name="Style 23 74 8" xfId="45594" xr:uid="{00000000-0005-0000-0000-0000B9C50000}"/>
    <cellStyle name="Style 23 74 8 2" xfId="45595" xr:uid="{00000000-0005-0000-0000-0000BAC50000}"/>
    <cellStyle name="Style 23 74 8 2 2" xfId="45596" xr:uid="{00000000-0005-0000-0000-0000BBC50000}"/>
    <cellStyle name="Style 23 74 8 3" xfId="45597" xr:uid="{00000000-0005-0000-0000-0000BCC50000}"/>
    <cellStyle name="Style 23 74 8 3 2" xfId="45598" xr:uid="{00000000-0005-0000-0000-0000BDC50000}"/>
    <cellStyle name="Style 23 74 8 4" xfId="45599" xr:uid="{00000000-0005-0000-0000-0000BEC50000}"/>
    <cellStyle name="Style 23 74 8 4 2" xfId="45600" xr:uid="{00000000-0005-0000-0000-0000BFC50000}"/>
    <cellStyle name="Style 23 74 8 5" xfId="45601" xr:uid="{00000000-0005-0000-0000-0000C0C50000}"/>
    <cellStyle name="Style 23 74 9" xfId="45602" xr:uid="{00000000-0005-0000-0000-0000C1C50000}"/>
    <cellStyle name="Style 23 74 9 2" xfId="45603" xr:uid="{00000000-0005-0000-0000-0000C2C50000}"/>
    <cellStyle name="Style 23 74 9 2 2" xfId="45604" xr:uid="{00000000-0005-0000-0000-0000C3C50000}"/>
    <cellStyle name="Style 23 74 9 3" xfId="45605" xr:uid="{00000000-0005-0000-0000-0000C4C50000}"/>
    <cellStyle name="Style 23 74 9 3 2" xfId="45606" xr:uid="{00000000-0005-0000-0000-0000C5C50000}"/>
    <cellStyle name="Style 23 74 9 4" xfId="45607" xr:uid="{00000000-0005-0000-0000-0000C6C50000}"/>
    <cellStyle name="Style 23 74 9 4 2" xfId="45608" xr:uid="{00000000-0005-0000-0000-0000C7C50000}"/>
    <cellStyle name="Style 23 74 9 5" xfId="45609" xr:uid="{00000000-0005-0000-0000-0000C8C50000}"/>
    <cellStyle name="Style 23 74_물질에너지밸런스(물량조정)" xfId="45610" xr:uid="{00000000-0005-0000-0000-0000C9C50000}"/>
    <cellStyle name="Style 23 75" xfId="45611" xr:uid="{00000000-0005-0000-0000-0000CAC50000}"/>
    <cellStyle name="Style 23 75 10" xfId="45612" xr:uid="{00000000-0005-0000-0000-0000CBC50000}"/>
    <cellStyle name="Style 23 75 10 2" xfId="45613" xr:uid="{00000000-0005-0000-0000-0000CCC50000}"/>
    <cellStyle name="Style 23 75 10 2 2" xfId="45614" xr:uid="{00000000-0005-0000-0000-0000CDC50000}"/>
    <cellStyle name="Style 23 75 10 3" xfId="45615" xr:uid="{00000000-0005-0000-0000-0000CEC50000}"/>
    <cellStyle name="Style 23 75 10 3 2" xfId="45616" xr:uid="{00000000-0005-0000-0000-0000CFC50000}"/>
    <cellStyle name="Style 23 75 10 4" xfId="45617" xr:uid="{00000000-0005-0000-0000-0000D0C50000}"/>
    <cellStyle name="Style 23 75 10 4 2" xfId="45618" xr:uid="{00000000-0005-0000-0000-0000D1C50000}"/>
    <cellStyle name="Style 23 75 10 5" xfId="45619" xr:uid="{00000000-0005-0000-0000-0000D2C50000}"/>
    <cellStyle name="Style 23 75 11" xfId="45620" xr:uid="{00000000-0005-0000-0000-0000D3C50000}"/>
    <cellStyle name="Style 23 75 11 2" xfId="45621" xr:uid="{00000000-0005-0000-0000-0000D4C50000}"/>
    <cellStyle name="Style 23 75 12" xfId="45622" xr:uid="{00000000-0005-0000-0000-0000D5C50000}"/>
    <cellStyle name="Style 23 75 12 2" xfId="45623" xr:uid="{00000000-0005-0000-0000-0000D6C50000}"/>
    <cellStyle name="Style 23 75 13" xfId="45624" xr:uid="{00000000-0005-0000-0000-0000D7C50000}"/>
    <cellStyle name="Style 23 75 13 2" xfId="45625" xr:uid="{00000000-0005-0000-0000-0000D8C50000}"/>
    <cellStyle name="Style 23 75 14" xfId="45626" xr:uid="{00000000-0005-0000-0000-0000D9C50000}"/>
    <cellStyle name="Style 23 75 2" xfId="45627" xr:uid="{00000000-0005-0000-0000-0000DAC50000}"/>
    <cellStyle name="Style 23 75 2 2" xfId="45628" xr:uid="{00000000-0005-0000-0000-0000DBC50000}"/>
    <cellStyle name="Style 23 75 2 2 2" xfId="45629" xr:uid="{00000000-0005-0000-0000-0000DCC50000}"/>
    <cellStyle name="Style 23 75 2 3" xfId="45630" xr:uid="{00000000-0005-0000-0000-0000DDC50000}"/>
    <cellStyle name="Style 23 75 2 3 2" xfId="45631" xr:uid="{00000000-0005-0000-0000-0000DEC50000}"/>
    <cellStyle name="Style 23 75 2 4" xfId="45632" xr:uid="{00000000-0005-0000-0000-0000DFC50000}"/>
    <cellStyle name="Style 23 75 2 4 2" xfId="45633" xr:uid="{00000000-0005-0000-0000-0000E0C50000}"/>
    <cellStyle name="Style 23 75 2 5" xfId="45634" xr:uid="{00000000-0005-0000-0000-0000E1C50000}"/>
    <cellStyle name="Style 23 75 3" xfId="45635" xr:uid="{00000000-0005-0000-0000-0000E2C50000}"/>
    <cellStyle name="Style 23 75 3 2" xfId="45636" xr:uid="{00000000-0005-0000-0000-0000E3C50000}"/>
    <cellStyle name="Style 23 75 3 2 2" xfId="45637" xr:uid="{00000000-0005-0000-0000-0000E4C50000}"/>
    <cellStyle name="Style 23 75 3 3" xfId="45638" xr:uid="{00000000-0005-0000-0000-0000E5C50000}"/>
    <cellStyle name="Style 23 75 3 3 2" xfId="45639" xr:uid="{00000000-0005-0000-0000-0000E6C50000}"/>
    <cellStyle name="Style 23 75 3 4" xfId="45640" xr:uid="{00000000-0005-0000-0000-0000E7C50000}"/>
    <cellStyle name="Style 23 75 3 4 2" xfId="45641" xr:uid="{00000000-0005-0000-0000-0000E8C50000}"/>
    <cellStyle name="Style 23 75 3 5" xfId="45642" xr:uid="{00000000-0005-0000-0000-0000E9C50000}"/>
    <cellStyle name="Style 23 75 4" xfId="45643" xr:uid="{00000000-0005-0000-0000-0000EAC50000}"/>
    <cellStyle name="Style 23 75 4 2" xfId="45644" xr:uid="{00000000-0005-0000-0000-0000EBC50000}"/>
    <cellStyle name="Style 23 75 4 2 2" xfId="45645" xr:uid="{00000000-0005-0000-0000-0000ECC50000}"/>
    <cellStyle name="Style 23 75 4 3" xfId="45646" xr:uid="{00000000-0005-0000-0000-0000EDC50000}"/>
    <cellStyle name="Style 23 75 4 3 2" xfId="45647" xr:uid="{00000000-0005-0000-0000-0000EEC50000}"/>
    <cellStyle name="Style 23 75 4 4" xfId="45648" xr:uid="{00000000-0005-0000-0000-0000EFC50000}"/>
    <cellStyle name="Style 23 75 4 4 2" xfId="45649" xr:uid="{00000000-0005-0000-0000-0000F0C50000}"/>
    <cellStyle name="Style 23 75 4 5" xfId="45650" xr:uid="{00000000-0005-0000-0000-0000F1C50000}"/>
    <cellStyle name="Style 23 75 5" xfId="45651" xr:uid="{00000000-0005-0000-0000-0000F2C50000}"/>
    <cellStyle name="Style 23 75 5 2" xfId="45652" xr:uid="{00000000-0005-0000-0000-0000F3C50000}"/>
    <cellStyle name="Style 23 75 5 2 2" xfId="45653" xr:uid="{00000000-0005-0000-0000-0000F4C50000}"/>
    <cellStyle name="Style 23 75 5 3" xfId="45654" xr:uid="{00000000-0005-0000-0000-0000F5C50000}"/>
    <cellStyle name="Style 23 75 5 3 2" xfId="45655" xr:uid="{00000000-0005-0000-0000-0000F6C50000}"/>
    <cellStyle name="Style 23 75 5 4" xfId="45656" xr:uid="{00000000-0005-0000-0000-0000F7C50000}"/>
    <cellStyle name="Style 23 75 5 4 2" xfId="45657" xr:uid="{00000000-0005-0000-0000-0000F8C50000}"/>
    <cellStyle name="Style 23 75 5 5" xfId="45658" xr:uid="{00000000-0005-0000-0000-0000F9C50000}"/>
    <cellStyle name="Style 23 75 6" xfId="45659" xr:uid="{00000000-0005-0000-0000-0000FAC50000}"/>
    <cellStyle name="Style 23 75 6 2" xfId="45660" xr:uid="{00000000-0005-0000-0000-0000FBC50000}"/>
    <cellStyle name="Style 23 75 6 2 2" xfId="45661" xr:uid="{00000000-0005-0000-0000-0000FCC50000}"/>
    <cellStyle name="Style 23 75 6 3" xfId="45662" xr:uid="{00000000-0005-0000-0000-0000FDC50000}"/>
    <cellStyle name="Style 23 75 6 3 2" xfId="45663" xr:uid="{00000000-0005-0000-0000-0000FEC50000}"/>
    <cellStyle name="Style 23 75 6 4" xfId="45664" xr:uid="{00000000-0005-0000-0000-0000FFC50000}"/>
    <cellStyle name="Style 23 75 6 4 2" xfId="45665" xr:uid="{00000000-0005-0000-0000-000000C60000}"/>
    <cellStyle name="Style 23 75 6 5" xfId="45666" xr:uid="{00000000-0005-0000-0000-000001C60000}"/>
    <cellStyle name="Style 23 75 7" xfId="45667" xr:uid="{00000000-0005-0000-0000-000002C60000}"/>
    <cellStyle name="Style 23 75 7 2" xfId="45668" xr:uid="{00000000-0005-0000-0000-000003C60000}"/>
    <cellStyle name="Style 23 75 7 2 2" xfId="45669" xr:uid="{00000000-0005-0000-0000-000004C60000}"/>
    <cellStyle name="Style 23 75 7 3" xfId="45670" xr:uid="{00000000-0005-0000-0000-000005C60000}"/>
    <cellStyle name="Style 23 75 7 3 2" xfId="45671" xr:uid="{00000000-0005-0000-0000-000006C60000}"/>
    <cellStyle name="Style 23 75 7 4" xfId="45672" xr:uid="{00000000-0005-0000-0000-000007C60000}"/>
    <cellStyle name="Style 23 75 7 4 2" xfId="45673" xr:uid="{00000000-0005-0000-0000-000008C60000}"/>
    <cellStyle name="Style 23 75 7 5" xfId="45674" xr:uid="{00000000-0005-0000-0000-000009C60000}"/>
    <cellStyle name="Style 23 75 8" xfId="45675" xr:uid="{00000000-0005-0000-0000-00000AC60000}"/>
    <cellStyle name="Style 23 75 8 2" xfId="45676" xr:uid="{00000000-0005-0000-0000-00000BC60000}"/>
    <cellStyle name="Style 23 75 8 2 2" xfId="45677" xr:uid="{00000000-0005-0000-0000-00000CC60000}"/>
    <cellStyle name="Style 23 75 8 3" xfId="45678" xr:uid="{00000000-0005-0000-0000-00000DC60000}"/>
    <cellStyle name="Style 23 75 8 3 2" xfId="45679" xr:uid="{00000000-0005-0000-0000-00000EC60000}"/>
    <cellStyle name="Style 23 75 8 4" xfId="45680" xr:uid="{00000000-0005-0000-0000-00000FC60000}"/>
    <cellStyle name="Style 23 75 8 4 2" xfId="45681" xr:uid="{00000000-0005-0000-0000-000010C60000}"/>
    <cellStyle name="Style 23 75 8 5" xfId="45682" xr:uid="{00000000-0005-0000-0000-000011C60000}"/>
    <cellStyle name="Style 23 75 9" xfId="45683" xr:uid="{00000000-0005-0000-0000-000012C60000}"/>
    <cellStyle name="Style 23 75 9 2" xfId="45684" xr:uid="{00000000-0005-0000-0000-000013C60000}"/>
    <cellStyle name="Style 23 75 9 2 2" xfId="45685" xr:uid="{00000000-0005-0000-0000-000014C60000}"/>
    <cellStyle name="Style 23 75 9 3" xfId="45686" xr:uid="{00000000-0005-0000-0000-000015C60000}"/>
    <cellStyle name="Style 23 75 9 3 2" xfId="45687" xr:uid="{00000000-0005-0000-0000-000016C60000}"/>
    <cellStyle name="Style 23 75 9 4" xfId="45688" xr:uid="{00000000-0005-0000-0000-000017C60000}"/>
    <cellStyle name="Style 23 75 9 4 2" xfId="45689" xr:uid="{00000000-0005-0000-0000-000018C60000}"/>
    <cellStyle name="Style 23 75 9 5" xfId="45690" xr:uid="{00000000-0005-0000-0000-000019C60000}"/>
    <cellStyle name="Style 23 75_물질에너지밸런스(물량조정)" xfId="45691" xr:uid="{00000000-0005-0000-0000-00001AC60000}"/>
    <cellStyle name="Style 23 76" xfId="45692" xr:uid="{00000000-0005-0000-0000-00001BC60000}"/>
    <cellStyle name="Style 23 76 10" xfId="45693" xr:uid="{00000000-0005-0000-0000-00001CC60000}"/>
    <cellStyle name="Style 23 76 10 2" xfId="45694" xr:uid="{00000000-0005-0000-0000-00001DC60000}"/>
    <cellStyle name="Style 23 76 10 2 2" xfId="45695" xr:uid="{00000000-0005-0000-0000-00001EC60000}"/>
    <cellStyle name="Style 23 76 10 3" xfId="45696" xr:uid="{00000000-0005-0000-0000-00001FC60000}"/>
    <cellStyle name="Style 23 76 10 3 2" xfId="45697" xr:uid="{00000000-0005-0000-0000-000020C60000}"/>
    <cellStyle name="Style 23 76 10 4" xfId="45698" xr:uid="{00000000-0005-0000-0000-000021C60000}"/>
    <cellStyle name="Style 23 76 10 4 2" xfId="45699" xr:uid="{00000000-0005-0000-0000-000022C60000}"/>
    <cellStyle name="Style 23 76 10 5" xfId="45700" xr:uid="{00000000-0005-0000-0000-000023C60000}"/>
    <cellStyle name="Style 23 76 11" xfId="45701" xr:uid="{00000000-0005-0000-0000-000024C60000}"/>
    <cellStyle name="Style 23 76 11 2" xfId="45702" xr:uid="{00000000-0005-0000-0000-000025C60000}"/>
    <cellStyle name="Style 23 76 12" xfId="45703" xr:uid="{00000000-0005-0000-0000-000026C60000}"/>
    <cellStyle name="Style 23 76 12 2" xfId="45704" xr:uid="{00000000-0005-0000-0000-000027C60000}"/>
    <cellStyle name="Style 23 76 13" xfId="45705" xr:uid="{00000000-0005-0000-0000-000028C60000}"/>
    <cellStyle name="Style 23 76 13 2" xfId="45706" xr:uid="{00000000-0005-0000-0000-000029C60000}"/>
    <cellStyle name="Style 23 76 14" xfId="45707" xr:uid="{00000000-0005-0000-0000-00002AC60000}"/>
    <cellStyle name="Style 23 76 2" xfId="45708" xr:uid="{00000000-0005-0000-0000-00002BC60000}"/>
    <cellStyle name="Style 23 76 2 2" xfId="45709" xr:uid="{00000000-0005-0000-0000-00002CC60000}"/>
    <cellStyle name="Style 23 76 2 2 2" xfId="45710" xr:uid="{00000000-0005-0000-0000-00002DC60000}"/>
    <cellStyle name="Style 23 76 2 3" xfId="45711" xr:uid="{00000000-0005-0000-0000-00002EC60000}"/>
    <cellStyle name="Style 23 76 2 3 2" xfId="45712" xr:uid="{00000000-0005-0000-0000-00002FC60000}"/>
    <cellStyle name="Style 23 76 2 4" xfId="45713" xr:uid="{00000000-0005-0000-0000-000030C60000}"/>
    <cellStyle name="Style 23 76 2 4 2" xfId="45714" xr:uid="{00000000-0005-0000-0000-000031C60000}"/>
    <cellStyle name="Style 23 76 2 5" xfId="45715" xr:uid="{00000000-0005-0000-0000-000032C60000}"/>
    <cellStyle name="Style 23 76 3" xfId="45716" xr:uid="{00000000-0005-0000-0000-000033C60000}"/>
    <cellStyle name="Style 23 76 3 2" xfId="45717" xr:uid="{00000000-0005-0000-0000-000034C60000}"/>
    <cellStyle name="Style 23 76 3 2 2" xfId="45718" xr:uid="{00000000-0005-0000-0000-000035C60000}"/>
    <cellStyle name="Style 23 76 3 3" xfId="45719" xr:uid="{00000000-0005-0000-0000-000036C60000}"/>
    <cellStyle name="Style 23 76 3 3 2" xfId="45720" xr:uid="{00000000-0005-0000-0000-000037C60000}"/>
    <cellStyle name="Style 23 76 3 4" xfId="45721" xr:uid="{00000000-0005-0000-0000-000038C60000}"/>
    <cellStyle name="Style 23 76 3 4 2" xfId="45722" xr:uid="{00000000-0005-0000-0000-000039C60000}"/>
    <cellStyle name="Style 23 76 3 5" xfId="45723" xr:uid="{00000000-0005-0000-0000-00003AC60000}"/>
    <cellStyle name="Style 23 76 4" xfId="45724" xr:uid="{00000000-0005-0000-0000-00003BC60000}"/>
    <cellStyle name="Style 23 76 4 2" xfId="45725" xr:uid="{00000000-0005-0000-0000-00003CC60000}"/>
    <cellStyle name="Style 23 76 4 2 2" xfId="45726" xr:uid="{00000000-0005-0000-0000-00003DC60000}"/>
    <cellStyle name="Style 23 76 4 3" xfId="45727" xr:uid="{00000000-0005-0000-0000-00003EC60000}"/>
    <cellStyle name="Style 23 76 4 3 2" xfId="45728" xr:uid="{00000000-0005-0000-0000-00003FC60000}"/>
    <cellStyle name="Style 23 76 4 4" xfId="45729" xr:uid="{00000000-0005-0000-0000-000040C60000}"/>
    <cellStyle name="Style 23 76 4 4 2" xfId="45730" xr:uid="{00000000-0005-0000-0000-000041C60000}"/>
    <cellStyle name="Style 23 76 4 5" xfId="45731" xr:uid="{00000000-0005-0000-0000-000042C60000}"/>
    <cellStyle name="Style 23 76 5" xfId="45732" xr:uid="{00000000-0005-0000-0000-000043C60000}"/>
    <cellStyle name="Style 23 76 5 2" xfId="45733" xr:uid="{00000000-0005-0000-0000-000044C60000}"/>
    <cellStyle name="Style 23 76 5 2 2" xfId="45734" xr:uid="{00000000-0005-0000-0000-000045C60000}"/>
    <cellStyle name="Style 23 76 5 3" xfId="45735" xr:uid="{00000000-0005-0000-0000-000046C60000}"/>
    <cellStyle name="Style 23 76 5 3 2" xfId="45736" xr:uid="{00000000-0005-0000-0000-000047C60000}"/>
    <cellStyle name="Style 23 76 5 4" xfId="45737" xr:uid="{00000000-0005-0000-0000-000048C60000}"/>
    <cellStyle name="Style 23 76 5 4 2" xfId="45738" xr:uid="{00000000-0005-0000-0000-000049C60000}"/>
    <cellStyle name="Style 23 76 5 5" xfId="45739" xr:uid="{00000000-0005-0000-0000-00004AC60000}"/>
    <cellStyle name="Style 23 76 6" xfId="45740" xr:uid="{00000000-0005-0000-0000-00004BC60000}"/>
    <cellStyle name="Style 23 76 6 2" xfId="45741" xr:uid="{00000000-0005-0000-0000-00004CC60000}"/>
    <cellStyle name="Style 23 76 6 2 2" xfId="45742" xr:uid="{00000000-0005-0000-0000-00004DC60000}"/>
    <cellStyle name="Style 23 76 6 3" xfId="45743" xr:uid="{00000000-0005-0000-0000-00004EC60000}"/>
    <cellStyle name="Style 23 76 6 3 2" xfId="45744" xr:uid="{00000000-0005-0000-0000-00004FC60000}"/>
    <cellStyle name="Style 23 76 6 4" xfId="45745" xr:uid="{00000000-0005-0000-0000-000050C60000}"/>
    <cellStyle name="Style 23 76 6 4 2" xfId="45746" xr:uid="{00000000-0005-0000-0000-000051C60000}"/>
    <cellStyle name="Style 23 76 6 5" xfId="45747" xr:uid="{00000000-0005-0000-0000-000052C60000}"/>
    <cellStyle name="Style 23 76 7" xfId="45748" xr:uid="{00000000-0005-0000-0000-000053C60000}"/>
    <cellStyle name="Style 23 76 7 2" xfId="45749" xr:uid="{00000000-0005-0000-0000-000054C60000}"/>
    <cellStyle name="Style 23 76 7 2 2" xfId="45750" xr:uid="{00000000-0005-0000-0000-000055C60000}"/>
    <cellStyle name="Style 23 76 7 3" xfId="45751" xr:uid="{00000000-0005-0000-0000-000056C60000}"/>
    <cellStyle name="Style 23 76 7 3 2" xfId="45752" xr:uid="{00000000-0005-0000-0000-000057C60000}"/>
    <cellStyle name="Style 23 76 7 4" xfId="45753" xr:uid="{00000000-0005-0000-0000-000058C60000}"/>
    <cellStyle name="Style 23 76 7 4 2" xfId="45754" xr:uid="{00000000-0005-0000-0000-000059C60000}"/>
    <cellStyle name="Style 23 76 7 5" xfId="45755" xr:uid="{00000000-0005-0000-0000-00005AC60000}"/>
    <cellStyle name="Style 23 76 8" xfId="45756" xr:uid="{00000000-0005-0000-0000-00005BC60000}"/>
    <cellStyle name="Style 23 76 8 2" xfId="45757" xr:uid="{00000000-0005-0000-0000-00005CC60000}"/>
    <cellStyle name="Style 23 76 8 2 2" xfId="45758" xr:uid="{00000000-0005-0000-0000-00005DC60000}"/>
    <cellStyle name="Style 23 76 8 3" xfId="45759" xr:uid="{00000000-0005-0000-0000-00005EC60000}"/>
    <cellStyle name="Style 23 76 8 3 2" xfId="45760" xr:uid="{00000000-0005-0000-0000-00005FC60000}"/>
    <cellStyle name="Style 23 76 8 4" xfId="45761" xr:uid="{00000000-0005-0000-0000-000060C60000}"/>
    <cellStyle name="Style 23 76 8 4 2" xfId="45762" xr:uid="{00000000-0005-0000-0000-000061C60000}"/>
    <cellStyle name="Style 23 76 8 5" xfId="45763" xr:uid="{00000000-0005-0000-0000-000062C60000}"/>
    <cellStyle name="Style 23 76 9" xfId="45764" xr:uid="{00000000-0005-0000-0000-000063C60000}"/>
    <cellStyle name="Style 23 76 9 2" xfId="45765" xr:uid="{00000000-0005-0000-0000-000064C60000}"/>
    <cellStyle name="Style 23 76 9 2 2" xfId="45766" xr:uid="{00000000-0005-0000-0000-000065C60000}"/>
    <cellStyle name="Style 23 76 9 3" xfId="45767" xr:uid="{00000000-0005-0000-0000-000066C60000}"/>
    <cellStyle name="Style 23 76 9 3 2" xfId="45768" xr:uid="{00000000-0005-0000-0000-000067C60000}"/>
    <cellStyle name="Style 23 76 9 4" xfId="45769" xr:uid="{00000000-0005-0000-0000-000068C60000}"/>
    <cellStyle name="Style 23 76 9 4 2" xfId="45770" xr:uid="{00000000-0005-0000-0000-000069C60000}"/>
    <cellStyle name="Style 23 76 9 5" xfId="45771" xr:uid="{00000000-0005-0000-0000-00006AC60000}"/>
    <cellStyle name="Style 23 76_물질에너지밸런스(물량조정)" xfId="45772" xr:uid="{00000000-0005-0000-0000-00006BC60000}"/>
    <cellStyle name="Style 23 77" xfId="45773" xr:uid="{00000000-0005-0000-0000-00006CC60000}"/>
    <cellStyle name="Style 23 77 10" xfId="45774" xr:uid="{00000000-0005-0000-0000-00006DC60000}"/>
    <cellStyle name="Style 23 77 10 2" xfId="45775" xr:uid="{00000000-0005-0000-0000-00006EC60000}"/>
    <cellStyle name="Style 23 77 10 2 2" xfId="45776" xr:uid="{00000000-0005-0000-0000-00006FC60000}"/>
    <cellStyle name="Style 23 77 10 3" xfId="45777" xr:uid="{00000000-0005-0000-0000-000070C60000}"/>
    <cellStyle name="Style 23 77 10 3 2" xfId="45778" xr:uid="{00000000-0005-0000-0000-000071C60000}"/>
    <cellStyle name="Style 23 77 10 4" xfId="45779" xr:uid="{00000000-0005-0000-0000-000072C60000}"/>
    <cellStyle name="Style 23 77 10 4 2" xfId="45780" xr:uid="{00000000-0005-0000-0000-000073C60000}"/>
    <cellStyle name="Style 23 77 10 5" xfId="45781" xr:uid="{00000000-0005-0000-0000-000074C60000}"/>
    <cellStyle name="Style 23 77 11" xfId="45782" xr:uid="{00000000-0005-0000-0000-000075C60000}"/>
    <cellStyle name="Style 23 77 11 2" xfId="45783" xr:uid="{00000000-0005-0000-0000-000076C60000}"/>
    <cellStyle name="Style 23 77 12" xfId="45784" xr:uid="{00000000-0005-0000-0000-000077C60000}"/>
    <cellStyle name="Style 23 77 12 2" xfId="45785" xr:uid="{00000000-0005-0000-0000-000078C60000}"/>
    <cellStyle name="Style 23 77 13" xfId="45786" xr:uid="{00000000-0005-0000-0000-000079C60000}"/>
    <cellStyle name="Style 23 77 13 2" xfId="45787" xr:uid="{00000000-0005-0000-0000-00007AC60000}"/>
    <cellStyle name="Style 23 77 14" xfId="45788" xr:uid="{00000000-0005-0000-0000-00007BC60000}"/>
    <cellStyle name="Style 23 77 2" xfId="45789" xr:uid="{00000000-0005-0000-0000-00007CC60000}"/>
    <cellStyle name="Style 23 77 2 2" xfId="45790" xr:uid="{00000000-0005-0000-0000-00007DC60000}"/>
    <cellStyle name="Style 23 77 2 2 2" xfId="45791" xr:uid="{00000000-0005-0000-0000-00007EC60000}"/>
    <cellStyle name="Style 23 77 2 3" xfId="45792" xr:uid="{00000000-0005-0000-0000-00007FC60000}"/>
    <cellStyle name="Style 23 77 2 3 2" xfId="45793" xr:uid="{00000000-0005-0000-0000-000080C60000}"/>
    <cellStyle name="Style 23 77 2 4" xfId="45794" xr:uid="{00000000-0005-0000-0000-000081C60000}"/>
    <cellStyle name="Style 23 77 2 4 2" xfId="45795" xr:uid="{00000000-0005-0000-0000-000082C60000}"/>
    <cellStyle name="Style 23 77 2 5" xfId="45796" xr:uid="{00000000-0005-0000-0000-000083C60000}"/>
    <cellStyle name="Style 23 77 3" xfId="45797" xr:uid="{00000000-0005-0000-0000-000084C60000}"/>
    <cellStyle name="Style 23 77 3 2" xfId="45798" xr:uid="{00000000-0005-0000-0000-000085C60000}"/>
    <cellStyle name="Style 23 77 3 2 2" xfId="45799" xr:uid="{00000000-0005-0000-0000-000086C60000}"/>
    <cellStyle name="Style 23 77 3 3" xfId="45800" xr:uid="{00000000-0005-0000-0000-000087C60000}"/>
    <cellStyle name="Style 23 77 3 3 2" xfId="45801" xr:uid="{00000000-0005-0000-0000-000088C60000}"/>
    <cellStyle name="Style 23 77 3 4" xfId="45802" xr:uid="{00000000-0005-0000-0000-000089C60000}"/>
    <cellStyle name="Style 23 77 3 4 2" xfId="45803" xr:uid="{00000000-0005-0000-0000-00008AC60000}"/>
    <cellStyle name="Style 23 77 3 5" xfId="45804" xr:uid="{00000000-0005-0000-0000-00008BC60000}"/>
    <cellStyle name="Style 23 77 4" xfId="45805" xr:uid="{00000000-0005-0000-0000-00008CC60000}"/>
    <cellStyle name="Style 23 77 4 2" xfId="45806" xr:uid="{00000000-0005-0000-0000-00008DC60000}"/>
    <cellStyle name="Style 23 77 4 2 2" xfId="45807" xr:uid="{00000000-0005-0000-0000-00008EC60000}"/>
    <cellStyle name="Style 23 77 4 3" xfId="45808" xr:uid="{00000000-0005-0000-0000-00008FC60000}"/>
    <cellStyle name="Style 23 77 4 3 2" xfId="45809" xr:uid="{00000000-0005-0000-0000-000090C60000}"/>
    <cellStyle name="Style 23 77 4 4" xfId="45810" xr:uid="{00000000-0005-0000-0000-000091C60000}"/>
    <cellStyle name="Style 23 77 4 4 2" xfId="45811" xr:uid="{00000000-0005-0000-0000-000092C60000}"/>
    <cellStyle name="Style 23 77 4 5" xfId="45812" xr:uid="{00000000-0005-0000-0000-000093C60000}"/>
    <cellStyle name="Style 23 77 5" xfId="45813" xr:uid="{00000000-0005-0000-0000-000094C60000}"/>
    <cellStyle name="Style 23 77 5 2" xfId="45814" xr:uid="{00000000-0005-0000-0000-000095C60000}"/>
    <cellStyle name="Style 23 77 5 2 2" xfId="45815" xr:uid="{00000000-0005-0000-0000-000096C60000}"/>
    <cellStyle name="Style 23 77 5 3" xfId="45816" xr:uid="{00000000-0005-0000-0000-000097C60000}"/>
    <cellStyle name="Style 23 77 5 3 2" xfId="45817" xr:uid="{00000000-0005-0000-0000-000098C60000}"/>
    <cellStyle name="Style 23 77 5 4" xfId="45818" xr:uid="{00000000-0005-0000-0000-000099C60000}"/>
    <cellStyle name="Style 23 77 5 4 2" xfId="45819" xr:uid="{00000000-0005-0000-0000-00009AC60000}"/>
    <cellStyle name="Style 23 77 5 5" xfId="45820" xr:uid="{00000000-0005-0000-0000-00009BC60000}"/>
    <cellStyle name="Style 23 77 6" xfId="45821" xr:uid="{00000000-0005-0000-0000-00009CC60000}"/>
    <cellStyle name="Style 23 77 6 2" xfId="45822" xr:uid="{00000000-0005-0000-0000-00009DC60000}"/>
    <cellStyle name="Style 23 77 6 2 2" xfId="45823" xr:uid="{00000000-0005-0000-0000-00009EC60000}"/>
    <cellStyle name="Style 23 77 6 3" xfId="45824" xr:uid="{00000000-0005-0000-0000-00009FC60000}"/>
    <cellStyle name="Style 23 77 6 3 2" xfId="45825" xr:uid="{00000000-0005-0000-0000-0000A0C60000}"/>
    <cellStyle name="Style 23 77 6 4" xfId="45826" xr:uid="{00000000-0005-0000-0000-0000A1C60000}"/>
    <cellStyle name="Style 23 77 6 4 2" xfId="45827" xr:uid="{00000000-0005-0000-0000-0000A2C60000}"/>
    <cellStyle name="Style 23 77 6 5" xfId="45828" xr:uid="{00000000-0005-0000-0000-0000A3C60000}"/>
    <cellStyle name="Style 23 77 7" xfId="45829" xr:uid="{00000000-0005-0000-0000-0000A4C60000}"/>
    <cellStyle name="Style 23 77 7 2" xfId="45830" xr:uid="{00000000-0005-0000-0000-0000A5C60000}"/>
    <cellStyle name="Style 23 77 7 2 2" xfId="45831" xr:uid="{00000000-0005-0000-0000-0000A6C60000}"/>
    <cellStyle name="Style 23 77 7 3" xfId="45832" xr:uid="{00000000-0005-0000-0000-0000A7C60000}"/>
    <cellStyle name="Style 23 77 7 3 2" xfId="45833" xr:uid="{00000000-0005-0000-0000-0000A8C60000}"/>
    <cellStyle name="Style 23 77 7 4" xfId="45834" xr:uid="{00000000-0005-0000-0000-0000A9C60000}"/>
    <cellStyle name="Style 23 77 7 4 2" xfId="45835" xr:uid="{00000000-0005-0000-0000-0000AAC60000}"/>
    <cellStyle name="Style 23 77 7 5" xfId="45836" xr:uid="{00000000-0005-0000-0000-0000ABC60000}"/>
    <cellStyle name="Style 23 77 8" xfId="45837" xr:uid="{00000000-0005-0000-0000-0000ACC60000}"/>
    <cellStyle name="Style 23 77 8 2" xfId="45838" xr:uid="{00000000-0005-0000-0000-0000ADC60000}"/>
    <cellStyle name="Style 23 77 8 2 2" xfId="45839" xr:uid="{00000000-0005-0000-0000-0000AEC60000}"/>
    <cellStyle name="Style 23 77 8 3" xfId="45840" xr:uid="{00000000-0005-0000-0000-0000AFC60000}"/>
    <cellStyle name="Style 23 77 8 3 2" xfId="45841" xr:uid="{00000000-0005-0000-0000-0000B0C60000}"/>
    <cellStyle name="Style 23 77 8 4" xfId="45842" xr:uid="{00000000-0005-0000-0000-0000B1C60000}"/>
    <cellStyle name="Style 23 77 8 4 2" xfId="45843" xr:uid="{00000000-0005-0000-0000-0000B2C60000}"/>
    <cellStyle name="Style 23 77 8 5" xfId="45844" xr:uid="{00000000-0005-0000-0000-0000B3C60000}"/>
    <cellStyle name="Style 23 77 9" xfId="45845" xr:uid="{00000000-0005-0000-0000-0000B4C60000}"/>
    <cellStyle name="Style 23 77 9 2" xfId="45846" xr:uid="{00000000-0005-0000-0000-0000B5C60000}"/>
    <cellStyle name="Style 23 77 9 2 2" xfId="45847" xr:uid="{00000000-0005-0000-0000-0000B6C60000}"/>
    <cellStyle name="Style 23 77 9 3" xfId="45848" xr:uid="{00000000-0005-0000-0000-0000B7C60000}"/>
    <cellStyle name="Style 23 77 9 3 2" xfId="45849" xr:uid="{00000000-0005-0000-0000-0000B8C60000}"/>
    <cellStyle name="Style 23 77 9 4" xfId="45850" xr:uid="{00000000-0005-0000-0000-0000B9C60000}"/>
    <cellStyle name="Style 23 77 9 4 2" xfId="45851" xr:uid="{00000000-0005-0000-0000-0000BAC60000}"/>
    <cellStyle name="Style 23 77 9 5" xfId="45852" xr:uid="{00000000-0005-0000-0000-0000BBC60000}"/>
    <cellStyle name="Style 23 77_물질에너지밸런스(물량조정)" xfId="45853" xr:uid="{00000000-0005-0000-0000-0000BCC60000}"/>
    <cellStyle name="Style 23 78" xfId="45854" xr:uid="{00000000-0005-0000-0000-0000BDC60000}"/>
    <cellStyle name="Style 23 78 10" xfId="45855" xr:uid="{00000000-0005-0000-0000-0000BEC60000}"/>
    <cellStyle name="Style 23 78 10 2" xfId="45856" xr:uid="{00000000-0005-0000-0000-0000BFC60000}"/>
    <cellStyle name="Style 23 78 10 2 2" xfId="45857" xr:uid="{00000000-0005-0000-0000-0000C0C60000}"/>
    <cellStyle name="Style 23 78 10 3" xfId="45858" xr:uid="{00000000-0005-0000-0000-0000C1C60000}"/>
    <cellStyle name="Style 23 78 10 3 2" xfId="45859" xr:uid="{00000000-0005-0000-0000-0000C2C60000}"/>
    <cellStyle name="Style 23 78 10 4" xfId="45860" xr:uid="{00000000-0005-0000-0000-0000C3C60000}"/>
    <cellStyle name="Style 23 78 10 4 2" xfId="45861" xr:uid="{00000000-0005-0000-0000-0000C4C60000}"/>
    <cellStyle name="Style 23 78 10 5" xfId="45862" xr:uid="{00000000-0005-0000-0000-0000C5C60000}"/>
    <cellStyle name="Style 23 78 11" xfId="45863" xr:uid="{00000000-0005-0000-0000-0000C6C60000}"/>
    <cellStyle name="Style 23 78 11 2" xfId="45864" xr:uid="{00000000-0005-0000-0000-0000C7C60000}"/>
    <cellStyle name="Style 23 78 12" xfId="45865" xr:uid="{00000000-0005-0000-0000-0000C8C60000}"/>
    <cellStyle name="Style 23 78 12 2" xfId="45866" xr:uid="{00000000-0005-0000-0000-0000C9C60000}"/>
    <cellStyle name="Style 23 78 13" xfId="45867" xr:uid="{00000000-0005-0000-0000-0000CAC60000}"/>
    <cellStyle name="Style 23 78 13 2" xfId="45868" xr:uid="{00000000-0005-0000-0000-0000CBC60000}"/>
    <cellStyle name="Style 23 78 14" xfId="45869" xr:uid="{00000000-0005-0000-0000-0000CCC60000}"/>
    <cellStyle name="Style 23 78 2" xfId="45870" xr:uid="{00000000-0005-0000-0000-0000CDC60000}"/>
    <cellStyle name="Style 23 78 2 2" xfId="45871" xr:uid="{00000000-0005-0000-0000-0000CEC60000}"/>
    <cellStyle name="Style 23 78 2 2 2" xfId="45872" xr:uid="{00000000-0005-0000-0000-0000CFC60000}"/>
    <cellStyle name="Style 23 78 2 3" xfId="45873" xr:uid="{00000000-0005-0000-0000-0000D0C60000}"/>
    <cellStyle name="Style 23 78 2 3 2" xfId="45874" xr:uid="{00000000-0005-0000-0000-0000D1C60000}"/>
    <cellStyle name="Style 23 78 2 4" xfId="45875" xr:uid="{00000000-0005-0000-0000-0000D2C60000}"/>
    <cellStyle name="Style 23 78 2 4 2" xfId="45876" xr:uid="{00000000-0005-0000-0000-0000D3C60000}"/>
    <cellStyle name="Style 23 78 2 5" xfId="45877" xr:uid="{00000000-0005-0000-0000-0000D4C60000}"/>
    <cellStyle name="Style 23 78 3" xfId="45878" xr:uid="{00000000-0005-0000-0000-0000D5C60000}"/>
    <cellStyle name="Style 23 78 3 2" xfId="45879" xr:uid="{00000000-0005-0000-0000-0000D6C60000}"/>
    <cellStyle name="Style 23 78 3 2 2" xfId="45880" xr:uid="{00000000-0005-0000-0000-0000D7C60000}"/>
    <cellStyle name="Style 23 78 3 3" xfId="45881" xr:uid="{00000000-0005-0000-0000-0000D8C60000}"/>
    <cellStyle name="Style 23 78 3 3 2" xfId="45882" xr:uid="{00000000-0005-0000-0000-0000D9C60000}"/>
    <cellStyle name="Style 23 78 3 4" xfId="45883" xr:uid="{00000000-0005-0000-0000-0000DAC60000}"/>
    <cellStyle name="Style 23 78 3 4 2" xfId="45884" xr:uid="{00000000-0005-0000-0000-0000DBC60000}"/>
    <cellStyle name="Style 23 78 3 5" xfId="45885" xr:uid="{00000000-0005-0000-0000-0000DCC60000}"/>
    <cellStyle name="Style 23 78 4" xfId="45886" xr:uid="{00000000-0005-0000-0000-0000DDC60000}"/>
    <cellStyle name="Style 23 78 4 2" xfId="45887" xr:uid="{00000000-0005-0000-0000-0000DEC60000}"/>
    <cellStyle name="Style 23 78 4 2 2" xfId="45888" xr:uid="{00000000-0005-0000-0000-0000DFC60000}"/>
    <cellStyle name="Style 23 78 4 3" xfId="45889" xr:uid="{00000000-0005-0000-0000-0000E0C60000}"/>
    <cellStyle name="Style 23 78 4 3 2" xfId="45890" xr:uid="{00000000-0005-0000-0000-0000E1C60000}"/>
    <cellStyle name="Style 23 78 4 4" xfId="45891" xr:uid="{00000000-0005-0000-0000-0000E2C60000}"/>
    <cellStyle name="Style 23 78 4 4 2" xfId="45892" xr:uid="{00000000-0005-0000-0000-0000E3C60000}"/>
    <cellStyle name="Style 23 78 4 5" xfId="45893" xr:uid="{00000000-0005-0000-0000-0000E4C60000}"/>
    <cellStyle name="Style 23 78 5" xfId="45894" xr:uid="{00000000-0005-0000-0000-0000E5C60000}"/>
    <cellStyle name="Style 23 78 5 2" xfId="45895" xr:uid="{00000000-0005-0000-0000-0000E6C60000}"/>
    <cellStyle name="Style 23 78 5 2 2" xfId="45896" xr:uid="{00000000-0005-0000-0000-0000E7C60000}"/>
    <cellStyle name="Style 23 78 5 3" xfId="45897" xr:uid="{00000000-0005-0000-0000-0000E8C60000}"/>
    <cellStyle name="Style 23 78 5 3 2" xfId="45898" xr:uid="{00000000-0005-0000-0000-0000E9C60000}"/>
    <cellStyle name="Style 23 78 5 4" xfId="45899" xr:uid="{00000000-0005-0000-0000-0000EAC60000}"/>
    <cellStyle name="Style 23 78 5 4 2" xfId="45900" xr:uid="{00000000-0005-0000-0000-0000EBC60000}"/>
    <cellStyle name="Style 23 78 5 5" xfId="45901" xr:uid="{00000000-0005-0000-0000-0000ECC60000}"/>
    <cellStyle name="Style 23 78 6" xfId="45902" xr:uid="{00000000-0005-0000-0000-0000EDC60000}"/>
    <cellStyle name="Style 23 78 6 2" xfId="45903" xr:uid="{00000000-0005-0000-0000-0000EEC60000}"/>
    <cellStyle name="Style 23 78 6 2 2" xfId="45904" xr:uid="{00000000-0005-0000-0000-0000EFC60000}"/>
    <cellStyle name="Style 23 78 6 3" xfId="45905" xr:uid="{00000000-0005-0000-0000-0000F0C60000}"/>
    <cellStyle name="Style 23 78 6 3 2" xfId="45906" xr:uid="{00000000-0005-0000-0000-0000F1C60000}"/>
    <cellStyle name="Style 23 78 6 4" xfId="45907" xr:uid="{00000000-0005-0000-0000-0000F2C60000}"/>
    <cellStyle name="Style 23 78 6 4 2" xfId="45908" xr:uid="{00000000-0005-0000-0000-0000F3C60000}"/>
    <cellStyle name="Style 23 78 6 5" xfId="45909" xr:uid="{00000000-0005-0000-0000-0000F4C60000}"/>
    <cellStyle name="Style 23 78 7" xfId="45910" xr:uid="{00000000-0005-0000-0000-0000F5C60000}"/>
    <cellStyle name="Style 23 78 7 2" xfId="45911" xr:uid="{00000000-0005-0000-0000-0000F6C60000}"/>
    <cellStyle name="Style 23 78 7 2 2" xfId="45912" xr:uid="{00000000-0005-0000-0000-0000F7C60000}"/>
    <cellStyle name="Style 23 78 7 3" xfId="45913" xr:uid="{00000000-0005-0000-0000-0000F8C60000}"/>
    <cellStyle name="Style 23 78 7 3 2" xfId="45914" xr:uid="{00000000-0005-0000-0000-0000F9C60000}"/>
    <cellStyle name="Style 23 78 7 4" xfId="45915" xr:uid="{00000000-0005-0000-0000-0000FAC60000}"/>
    <cellStyle name="Style 23 78 7 4 2" xfId="45916" xr:uid="{00000000-0005-0000-0000-0000FBC60000}"/>
    <cellStyle name="Style 23 78 7 5" xfId="45917" xr:uid="{00000000-0005-0000-0000-0000FCC60000}"/>
    <cellStyle name="Style 23 78 8" xfId="45918" xr:uid="{00000000-0005-0000-0000-0000FDC60000}"/>
    <cellStyle name="Style 23 78 8 2" xfId="45919" xr:uid="{00000000-0005-0000-0000-0000FEC60000}"/>
    <cellStyle name="Style 23 78 8 2 2" xfId="45920" xr:uid="{00000000-0005-0000-0000-0000FFC60000}"/>
    <cellStyle name="Style 23 78 8 3" xfId="45921" xr:uid="{00000000-0005-0000-0000-000000C70000}"/>
    <cellStyle name="Style 23 78 8 3 2" xfId="45922" xr:uid="{00000000-0005-0000-0000-000001C70000}"/>
    <cellStyle name="Style 23 78 8 4" xfId="45923" xr:uid="{00000000-0005-0000-0000-000002C70000}"/>
    <cellStyle name="Style 23 78 8 4 2" xfId="45924" xr:uid="{00000000-0005-0000-0000-000003C70000}"/>
    <cellStyle name="Style 23 78 8 5" xfId="45925" xr:uid="{00000000-0005-0000-0000-000004C70000}"/>
    <cellStyle name="Style 23 78 9" xfId="45926" xr:uid="{00000000-0005-0000-0000-000005C70000}"/>
    <cellStyle name="Style 23 78 9 2" xfId="45927" xr:uid="{00000000-0005-0000-0000-000006C70000}"/>
    <cellStyle name="Style 23 78 9 2 2" xfId="45928" xr:uid="{00000000-0005-0000-0000-000007C70000}"/>
    <cellStyle name="Style 23 78 9 3" xfId="45929" xr:uid="{00000000-0005-0000-0000-000008C70000}"/>
    <cellStyle name="Style 23 78 9 3 2" xfId="45930" xr:uid="{00000000-0005-0000-0000-000009C70000}"/>
    <cellStyle name="Style 23 78 9 4" xfId="45931" xr:uid="{00000000-0005-0000-0000-00000AC70000}"/>
    <cellStyle name="Style 23 78 9 4 2" xfId="45932" xr:uid="{00000000-0005-0000-0000-00000BC70000}"/>
    <cellStyle name="Style 23 78 9 5" xfId="45933" xr:uid="{00000000-0005-0000-0000-00000CC70000}"/>
    <cellStyle name="Style 23 78_물질에너지밸런스(물량조정)" xfId="45934" xr:uid="{00000000-0005-0000-0000-00000DC70000}"/>
    <cellStyle name="Style 23 79" xfId="45935" xr:uid="{00000000-0005-0000-0000-00000EC70000}"/>
    <cellStyle name="Style 23 79 10" xfId="45936" xr:uid="{00000000-0005-0000-0000-00000FC70000}"/>
    <cellStyle name="Style 23 79 10 2" xfId="45937" xr:uid="{00000000-0005-0000-0000-000010C70000}"/>
    <cellStyle name="Style 23 79 10 2 2" xfId="45938" xr:uid="{00000000-0005-0000-0000-000011C70000}"/>
    <cellStyle name="Style 23 79 10 3" xfId="45939" xr:uid="{00000000-0005-0000-0000-000012C70000}"/>
    <cellStyle name="Style 23 79 10 3 2" xfId="45940" xr:uid="{00000000-0005-0000-0000-000013C70000}"/>
    <cellStyle name="Style 23 79 10 4" xfId="45941" xr:uid="{00000000-0005-0000-0000-000014C70000}"/>
    <cellStyle name="Style 23 79 10 4 2" xfId="45942" xr:uid="{00000000-0005-0000-0000-000015C70000}"/>
    <cellStyle name="Style 23 79 10 5" xfId="45943" xr:uid="{00000000-0005-0000-0000-000016C70000}"/>
    <cellStyle name="Style 23 79 11" xfId="45944" xr:uid="{00000000-0005-0000-0000-000017C70000}"/>
    <cellStyle name="Style 23 79 11 2" xfId="45945" xr:uid="{00000000-0005-0000-0000-000018C70000}"/>
    <cellStyle name="Style 23 79 12" xfId="45946" xr:uid="{00000000-0005-0000-0000-000019C70000}"/>
    <cellStyle name="Style 23 79 12 2" xfId="45947" xr:uid="{00000000-0005-0000-0000-00001AC70000}"/>
    <cellStyle name="Style 23 79 13" xfId="45948" xr:uid="{00000000-0005-0000-0000-00001BC70000}"/>
    <cellStyle name="Style 23 79 13 2" xfId="45949" xr:uid="{00000000-0005-0000-0000-00001CC70000}"/>
    <cellStyle name="Style 23 79 14" xfId="45950" xr:uid="{00000000-0005-0000-0000-00001DC70000}"/>
    <cellStyle name="Style 23 79 2" xfId="45951" xr:uid="{00000000-0005-0000-0000-00001EC70000}"/>
    <cellStyle name="Style 23 79 2 2" xfId="45952" xr:uid="{00000000-0005-0000-0000-00001FC70000}"/>
    <cellStyle name="Style 23 79 2 2 2" xfId="45953" xr:uid="{00000000-0005-0000-0000-000020C70000}"/>
    <cellStyle name="Style 23 79 2 3" xfId="45954" xr:uid="{00000000-0005-0000-0000-000021C70000}"/>
    <cellStyle name="Style 23 79 2 3 2" xfId="45955" xr:uid="{00000000-0005-0000-0000-000022C70000}"/>
    <cellStyle name="Style 23 79 2 4" xfId="45956" xr:uid="{00000000-0005-0000-0000-000023C70000}"/>
    <cellStyle name="Style 23 79 2 4 2" xfId="45957" xr:uid="{00000000-0005-0000-0000-000024C70000}"/>
    <cellStyle name="Style 23 79 2 5" xfId="45958" xr:uid="{00000000-0005-0000-0000-000025C70000}"/>
    <cellStyle name="Style 23 79 3" xfId="45959" xr:uid="{00000000-0005-0000-0000-000026C70000}"/>
    <cellStyle name="Style 23 79 3 2" xfId="45960" xr:uid="{00000000-0005-0000-0000-000027C70000}"/>
    <cellStyle name="Style 23 79 3 2 2" xfId="45961" xr:uid="{00000000-0005-0000-0000-000028C70000}"/>
    <cellStyle name="Style 23 79 3 3" xfId="45962" xr:uid="{00000000-0005-0000-0000-000029C70000}"/>
    <cellStyle name="Style 23 79 3 3 2" xfId="45963" xr:uid="{00000000-0005-0000-0000-00002AC70000}"/>
    <cellStyle name="Style 23 79 3 4" xfId="45964" xr:uid="{00000000-0005-0000-0000-00002BC70000}"/>
    <cellStyle name="Style 23 79 3 4 2" xfId="45965" xr:uid="{00000000-0005-0000-0000-00002CC70000}"/>
    <cellStyle name="Style 23 79 3 5" xfId="45966" xr:uid="{00000000-0005-0000-0000-00002DC70000}"/>
    <cellStyle name="Style 23 79 4" xfId="45967" xr:uid="{00000000-0005-0000-0000-00002EC70000}"/>
    <cellStyle name="Style 23 79 4 2" xfId="45968" xr:uid="{00000000-0005-0000-0000-00002FC70000}"/>
    <cellStyle name="Style 23 79 4 2 2" xfId="45969" xr:uid="{00000000-0005-0000-0000-000030C70000}"/>
    <cellStyle name="Style 23 79 4 3" xfId="45970" xr:uid="{00000000-0005-0000-0000-000031C70000}"/>
    <cellStyle name="Style 23 79 4 3 2" xfId="45971" xr:uid="{00000000-0005-0000-0000-000032C70000}"/>
    <cellStyle name="Style 23 79 4 4" xfId="45972" xr:uid="{00000000-0005-0000-0000-000033C70000}"/>
    <cellStyle name="Style 23 79 4 4 2" xfId="45973" xr:uid="{00000000-0005-0000-0000-000034C70000}"/>
    <cellStyle name="Style 23 79 4 5" xfId="45974" xr:uid="{00000000-0005-0000-0000-000035C70000}"/>
    <cellStyle name="Style 23 79 5" xfId="45975" xr:uid="{00000000-0005-0000-0000-000036C70000}"/>
    <cellStyle name="Style 23 79 5 2" xfId="45976" xr:uid="{00000000-0005-0000-0000-000037C70000}"/>
    <cellStyle name="Style 23 79 5 2 2" xfId="45977" xr:uid="{00000000-0005-0000-0000-000038C70000}"/>
    <cellStyle name="Style 23 79 5 3" xfId="45978" xr:uid="{00000000-0005-0000-0000-000039C70000}"/>
    <cellStyle name="Style 23 79 5 3 2" xfId="45979" xr:uid="{00000000-0005-0000-0000-00003AC70000}"/>
    <cellStyle name="Style 23 79 5 4" xfId="45980" xr:uid="{00000000-0005-0000-0000-00003BC70000}"/>
    <cellStyle name="Style 23 79 5 4 2" xfId="45981" xr:uid="{00000000-0005-0000-0000-00003CC70000}"/>
    <cellStyle name="Style 23 79 5 5" xfId="45982" xr:uid="{00000000-0005-0000-0000-00003DC70000}"/>
    <cellStyle name="Style 23 79 6" xfId="45983" xr:uid="{00000000-0005-0000-0000-00003EC70000}"/>
    <cellStyle name="Style 23 79 6 2" xfId="45984" xr:uid="{00000000-0005-0000-0000-00003FC70000}"/>
    <cellStyle name="Style 23 79 6 2 2" xfId="45985" xr:uid="{00000000-0005-0000-0000-000040C70000}"/>
    <cellStyle name="Style 23 79 6 3" xfId="45986" xr:uid="{00000000-0005-0000-0000-000041C70000}"/>
    <cellStyle name="Style 23 79 6 3 2" xfId="45987" xr:uid="{00000000-0005-0000-0000-000042C70000}"/>
    <cellStyle name="Style 23 79 6 4" xfId="45988" xr:uid="{00000000-0005-0000-0000-000043C70000}"/>
    <cellStyle name="Style 23 79 6 4 2" xfId="45989" xr:uid="{00000000-0005-0000-0000-000044C70000}"/>
    <cellStyle name="Style 23 79 6 5" xfId="45990" xr:uid="{00000000-0005-0000-0000-000045C70000}"/>
    <cellStyle name="Style 23 79 7" xfId="45991" xr:uid="{00000000-0005-0000-0000-000046C70000}"/>
    <cellStyle name="Style 23 79 7 2" xfId="45992" xr:uid="{00000000-0005-0000-0000-000047C70000}"/>
    <cellStyle name="Style 23 79 7 2 2" xfId="45993" xr:uid="{00000000-0005-0000-0000-000048C70000}"/>
    <cellStyle name="Style 23 79 7 3" xfId="45994" xr:uid="{00000000-0005-0000-0000-000049C70000}"/>
    <cellStyle name="Style 23 79 7 3 2" xfId="45995" xr:uid="{00000000-0005-0000-0000-00004AC70000}"/>
    <cellStyle name="Style 23 79 7 4" xfId="45996" xr:uid="{00000000-0005-0000-0000-00004BC70000}"/>
    <cellStyle name="Style 23 79 7 4 2" xfId="45997" xr:uid="{00000000-0005-0000-0000-00004CC70000}"/>
    <cellStyle name="Style 23 79 7 5" xfId="45998" xr:uid="{00000000-0005-0000-0000-00004DC70000}"/>
    <cellStyle name="Style 23 79 8" xfId="45999" xr:uid="{00000000-0005-0000-0000-00004EC70000}"/>
    <cellStyle name="Style 23 79 8 2" xfId="46000" xr:uid="{00000000-0005-0000-0000-00004FC70000}"/>
    <cellStyle name="Style 23 79 8 2 2" xfId="46001" xr:uid="{00000000-0005-0000-0000-000050C70000}"/>
    <cellStyle name="Style 23 79 8 3" xfId="46002" xr:uid="{00000000-0005-0000-0000-000051C70000}"/>
    <cellStyle name="Style 23 79 8 3 2" xfId="46003" xr:uid="{00000000-0005-0000-0000-000052C70000}"/>
    <cellStyle name="Style 23 79 8 4" xfId="46004" xr:uid="{00000000-0005-0000-0000-000053C70000}"/>
    <cellStyle name="Style 23 79 8 4 2" xfId="46005" xr:uid="{00000000-0005-0000-0000-000054C70000}"/>
    <cellStyle name="Style 23 79 8 5" xfId="46006" xr:uid="{00000000-0005-0000-0000-000055C70000}"/>
    <cellStyle name="Style 23 79 9" xfId="46007" xr:uid="{00000000-0005-0000-0000-000056C70000}"/>
    <cellStyle name="Style 23 79 9 2" xfId="46008" xr:uid="{00000000-0005-0000-0000-000057C70000}"/>
    <cellStyle name="Style 23 79 9 2 2" xfId="46009" xr:uid="{00000000-0005-0000-0000-000058C70000}"/>
    <cellStyle name="Style 23 79 9 3" xfId="46010" xr:uid="{00000000-0005-0000-0000-000059C70000}"/>
    <cellStyle name="Style 23 79 9 3 2" xfId="46011" xr:uid="{00000000-0005-0000-0000-00005AC70000}"/>
    <cellStyle name="Style 23 79 9 4" xfId="46012" xr:uid="{00000000-0005-0000-0000-00005BC70000}"/>
    <cellStyle name="Style 23 79 9 4 2" xfId="46013" xr:uid="{00000000-0005-0000-0000-00005CC70000}"/>
    <cellStyle name="Style 23 79 9 5" xfId="46014" xr:uid="{00000000-0005-0000-0000-00005DC70000}"/>
    <cellStyle name="Style 23 79_물질에너지밸런스(물량조정)" xfId="46015" xr:uid="{00000000-0005-0000-0000-00005EC70000}"/>
    <cellStyle name="Style 23 8" xfId="46016" xr:uid="{00000000-0005-0000-0000-00005FC70000}"/>
    <cellStyle name="Style 23 8 10" xfId="46017" xr:uid="{00000000-0005-0000-0000-000060C70000}"/>
    <cellStyle name="Style 23 8 10 2" xfId="46018" xr:uid="{00000000-0005-0000-0000-000061C70000}"/>
    <cellStyle name="Style 23 8 10 2 2" xfId="46019" xr:uid="{00000000-0005-0000-0000-000062C70000}"/>
    <cellStyle name="Style 23 8 10 3" xfId="46020" xr:uid="{00000000-0005-0000-0000-000063C70000}"/>
    <cellStyle name="Style 23 8 10 3 2" xfId="46021" xr:uid="{00000000-0005-0000-0000-000064C70000}"/>
    <cellStyle name="Style 23 8 10 4" xfId="46022" xr:uid="{00000000-0005-0000-0000-000065C70000}"/>
    <cellStyle name="Style 23 8 10 4 2" xfId="46023" xr:uid="{00000000-0005-0000-0000-000066C70000}"/>
    <cellStyle name="Style 23 8 10 5" xfId="46024" xr:uid="{00000000-0005-0000-0000-000067C70000}"/>
    <cellStyle name="Style 23 8 11" xfId="46025" xr:uid="{00000000-0005-0000-0000-000068C70000}"/>
    <cellStyle name="Style 23 8 11 2" xfId="46026" xr:uid="{00000000-0005-0000-0000-000069C70000}"/>
    <cellStyle name="Style 23 8 12" xfId="46027" xr:uid="{00000000-0005-0000-0000-00006AC70000}"/>
    <cellStyle name="Style 23 8 12 2" xfId="46028" xr:uid="{00000000-0005-0000-0000-00006BC70000}"/>
    <cellStyle name="Style 23 8 13" xfId="46029" xr:uid="{00000000-0005-0000-0000-00006CC70000}"/>
    <cellStyle name="Style 23 8 13 2" xfId="46030" xr:uid="{00000000-0005-0000-0000-00006DC70000}"/>
    <cellStyle name="Style 23 8 14" xfId="46031" xr:uid="{00000000-0005-0000-0000-00006EC70000}"/>
    <cellStyle name="Style 23 8 2" xfId="46032" xr:uid="{00000000-0005-0000-0000-00006FC70000}"/>
    <cellStyle name="Style 23 8 2 2" xfId="46033" xr:uid="{00000000-0005-0000-0000-000070C70000}"/>
    <cellStyle name="Style 23 8 2 2 2" xfId="46034" xr:uid="{00000000-0005-0000-0000-000071C70000}"/>
    <cellStyle name="Style 23 8 2 3" xfId="46035" xr:uid="{00000000-0005-0000-0000-000072C70000}"/>
    <cellStyle name="Style 23 8 2 3 2" xfId="46036" xr:uid="{00000000-0005-0000-0000-000073C70000}"/>
    <cellStyle name="Style 23 8 2 4" xfId="46037" xr:uid="{00000000-0005-0000-0000-000074C70000}"/>
    <cellStyle name="Style 23 8 2 4 2" xfId="46038" xr:uid="{00000000-0005-0000-0000-000075C70000}"/>
    <cellStyle name="Style 23 8 2 5" xfId="46039" xr:uid="{00000000-0005-0000-0000-000076C70000}"/>
    <cellStyle name="Style 23 8 3" xfId="46040" xr:uid="{00000000-0005-0000-0000-000077C70000}"/>
    <cellStyle name="Style 23 8 3 2" xfId="46041" xr:uid="{00000000-0005-0000-0000-000078C70000}"/>
    <cellStyle name="Style 23 8 3 2 2" xfId="46042" xr:uid="{00000000-0005-0000-0000-000079C70000}"/>
    <cellStyle name="Style 23 8 3 3" xfId="46043" xr:uid="{00000000-0005-0000-0000-00007AC70000}"/>
    <cellStyle name="Style 23 8 3 3 2" xfId="46044" xr:uid="{00000000-0005-0000-0000-00007BC70000}"/>
    <cellStyle name="Style 23 8 3 4" xfId="46045" xr:uid="{00000000-0005-0000-0000-00007CC70000}"/>
    <cellStyle name="Style 23 8 3 4 2" xfId="46046" xr:uid="{00000000-0005-0000-0000-00007DC70000}"/>
    <cellStyle name="Style 23 8 3 5" xfId="46047" xr:uid="{00000000-0005-0000-0000-00007EC70000}"/>
    <cellStyle name="Style 23 8 4" xfId="46048" xr:uid="{00000000-0005-0000-0000-00007FC70000}"/>
    <cellStyle name="Style 23 8 4 2" xfId="46049" xr:uid="{00000000-0005-0000-0000-000080C70000}"/>
    <cellStyle name="Style 23 8 4 2 2" xfId="46050" xr:uid="{00000000-0005-0000-0000-000081C70000}"/>
    <cellStyle name="Style 23 8 4 3" xfId="46051" xr:uid="{00000000-0005-0000-0000-000082C70000}"/>
    <cellStyle name="Style 23 8 4 3 2" xfId="46052" xr:uid="{00000000-0005-0000-0000-000083C70000}"/>
    <cellStyle name="Style 23 8 4 4" xfId="46053" xr:uid="{00000000-0005-0000-0000-000084C70000}"/>
    <cellStyle name="Style 23 8 4 4 2" xfId="46054" xr:uid="{00000000-0005-0000-0000-000085C70000}"/>
    <cellStyle name="Style 23 8 4 5" xfId="46055" xr:uid="{00000000-0005-0000-0000-000086C70000}"/>
    <cellStyle name="Style 23 8 5" xfId="46056" xr:uid="{00000000-0005-0000-0000-000087C70000}"/>
    <cellStyle name="Style 23 8 5 2" xfId="46057" xr:uid="{00000000-0005-0000-0000-000088C70000}"/>
    <cellStyle name="Style 23 8 5 2 2" xfId="46058" xr:uid="{00000000-0005-0000-0000-000089C70000}"/>
    <cellStyle name="Style 23 8 5 3" xfId="46059" xr:uid="{00000000-0005-0000-0000-00008AC70000}"/>
    <cellStyle name="Style 23 8 5 3 2" xfId="46060" xr:uid="{00000000-0005-0000-0000-00008BC70000}"/>
    <cellStyle name="Style 23 8 5 4" xfId="46061" xr:uid="{00000000-0005-0000-0000-00008CC70000}"/>
    <cellStyle name="Style 23 8 5 4 2" xfId="46062" xr:uid="{00000000-0005-0000-0000-00008DC70000}"/>
    <cellStyle name="Style 23 8 5 5" xfId="46063" xr:uid="{00000000-0005-0000-0000-00008EC70000}"/>
    <cellStyle name="Style 23 8 6" xfId="46064" xr:uid="{00000000-0005-0000-0000-00008FC70000}"/>
    <cellStyle name="Style 23 8 6 2" xfId="46065" xr:uid="{00000000-0005-0000-0000-000090C70000}"/>
    <cellStyle name="Style 23 8 6 2 2" xfId="46066" xr:uid="{00000000-0005-0000-0000-000091C70000}"/>
    <cellStyle name="Style 23 8 6 3" xfId="46067" xr:uid="{00000000-0005-0000-0000-000092C70000}"/>
    <cellStyle name="Style 23 8 6 3 2" xfId="46068" xr:uid="{00000000-0005-0000-0000-000093C70000}"/>
    <cellStyle name="Style 23 8 6 4" xfId="46069" xr:uid="{00000000-0005-0000-0000-000094C70000}"/>
    <cellStyle name="Style 23 8 6 4 2" xfId="46070" xr:uid="{00000000-0005-0000-0000-000095C70000}"/>
    <cellStyle name="Style 23 8 6 5" xfId="46071" xr:uid="{00000000-0005-0000-0000-000096C70000}"/>
    <cellStyle name="Style 23 8 7" xfId="46072" xr:uid="{00000000-0005-0000-0000-000097C70000}"/>
    <cellStyle name="Style 23 8 7 2" xfId="46073" xr:uid="{00000000-0005-0000-0000-000098C70000}"/>
    <cellStyle name="Style 23 8 7 2 2" xfId="46074" xr:uid="{00000000-0005-0000-0000-000099C70000}"/>
    <cellStyle name="Style 23 8 7 3" xfId="46075" xr:uid="{00000000-0005-0000-0000-00009AC70000}"/>
    <cellStyle name="Style 23 8 7 3 2" xfId="46076" xr:uid="{00000000-0005-0000-0000-00009BC70000}"/>
    <cellStyle name="Style 23 8 7 4" xfId="46077" xr:uid="{00000000-0005-0000-0000-00009CC70000}"/>
    <cellStyle name="Style 23 8 7 4 2" xfId="46078" xr:uid="{00000000-0005-0000-0000-00009DC70000}"/>
    <cellStyle name="Style 23 8 7 5" xfId="46079" xr:uid="{00000000-0005-0000-0000-00009EC70000}"/>
    <cellStyle name="Style 23 8 8" xfId="46080" xr:uid="{00000000-0005-0000-0000-00009FC70000}"/>
    <cellStyle name="Style 23 8 8 2" xfId="46081" xr:uid="{00000000-0005-0000-0000-0000A0C70000}"/>
    <cellStyle name="Style 23 8 8 2 2" xfId="46082" xr:uid="{00000000-0005-0000-0000-0000A1C70000}"/>
    <cellStyle name="Style 23 8 8 3" xfId="46083" xr:uid="{00000000-0005-0000-0000-0000A2C70000}"/>
    <cellStyle name="Style 23 8 8 3 2" xfId="46084" xr:uid="{00000000-0005-0000-0000-0000A3C70000}"/>
    <cellStyle name="Style 23 8 8 4" xfId="46085" xr:uid="{00000000-0005-0000-0000-0000A4C70000}"/>
    <cellStyle name="Style 23 8 8 4 2" xfId="46086" xr:uid="{00000000-0005-0000-0000-0000A5C70000}"/>
    <cellStyle name="Style 23 8 8 5" xfId="46087" xr:uid="{00000000-0005-0000-0000-0000A6C70000}"/>
    <cellStyle name="Style 23 8 9" xfId="46088" xr:uid="{00000000-0005-0000-0000-0000A7C70000}"/>
    <cellStyle name="Style 23 8 9 2" xfId="46089" xr:uid="{00000000-0005-0000-0000-0000A8C70000}"/>
    <cellStyle name="Style 23 8 9 2 2" xfId="46090" xr:uid="{00000000-0005-0000-0000-0000A9C70000}"/>
    <cellStyle name="Style 23 8 9 3" xfId="46091" xr:uid="{00000000-0005-0000-0000-0000AAC70000}"/>
    <cellStyle name="Style 23 8 9 3 2" xfId="46092" xr:uid="{00000000-0005-0000-0000-0000ABC70000}"/>
    <cellStyle name="Style 23 8 9 4" xfId="46093" xr:uid="{00000000-0005-0000-0000-0000ACC70000}"/>
    <cellStyle name="Style 23 8 9 4 2" xfId="46094" xr:uid="{00000000-0005-0000-0000-0000ADC70000}"/>
    <cellStyle name="Style 23 8 9 5" xfId="46095" xr:uid="{00000000-0005-0000-0000-0000AEC70000}"/>
    <cellStyle name="Style 23 8_물질에너지밸런스(물량조정)" xfId="46096" xr:uid="{00000000-0005-0000-0000-0000AFC70000}"/>
    <cellStyle name="Style 23 80" xfId="46097" xr:uid="{00000000-0005-0000-0000-0000B0C70000}"/>
    <cellStyle name="Style 23 80 10" xfId="46098" xr:uid="{00000000-0005-0000-0000-0000B1C70000}"/>
    <cellStyle name="Style 23 80 10 2" xfId="46099" xr:uid="{00000000-0005-0000-0000-0000B2C70000}"/>
    <cellStyle name="Style 23 80 10 2 2" xfId="46100" xr:uid="{00000000-0005-0000-0000-0000B3C70000}"/>
    <cellStyle name="Style 23 80 10 3" xfId="46101" xr:uid="{00000000-0005-0000-0000-0000B4C70000}"/>
    <cellStyle name="Style 23 80 10 3 2" xfId="46102" xr:uid="{00000000-0005-0000-0000-0000B5C70000}"/>
    <cellStyle name="Style 23 80 10 4" xfId="46103" xr:uid="{00000000-0005-0000-0000-0000B6C70000}"/>
    <cellStyle name="Style 23 80 10 4 2" xfId="46104" xr:uid="{00000000-0005-0000-0000-0000B7C70000}"/>
    <cellStyle name="Style 23 80 10 5" xfId="46105" xr:uid="{00000000-0005-0000-0000-0000B8C70000}"/>
    <cellStyle name="Style 23 80 11" xfId="46106" xr:uid="{00000000-0005-0000-0000-0000B9C70000}"/>
    <cellStyle name="Style 23 80 11 2" xfId="46107" xr:uid="{00000000-0005-0000-0000-0000BAC70000}"/>
    <cellStyle name="Style 23 80 12" xfId="46108" xr:uid="{00000000-0005-0000-0000-0000BBC70000}"/>
    <cellStyle name="Style 23 80 12 2" xfId="46109" xr:uid="{00000000-0005-0000-0000-0000BCC70000}"/>
    <cellStyle name="Style 23 80 13" xfId="46110" xr:uid="{00000000-0005-0000-0000-0000BDC70000}"/>
    <cellStyle name="Style 23 80 13 2" xfId="46111" xr:uid="{00000000-0005-0000-0000-0000BEC70000}"/>
    <cellStyle name="Style 23 80 14" xfId="46112" xr:uid="{00000000-0005-0000-0000-0000BFC70000}"/>
    <cellStyle name="Style 23 80 2" xfId="46113" xr:uid="{00000000-0005-0000-0000-0000C0C70000}"/>
    <cellStyle name="Style 23 80 2 2" xfId="46114" xr:uid="{00000000-0005-0000-0000-0000C1C70000}"/>
    <cellStyle name="Style 23 80 2 2 2" xfId="46115" xr:uid="{00000000-0005-0000-0000-0000C2C70000}"/>
    <cellStyle name="Style 23 80 2 3" xfId="46116" xr:uid="{00000000-0005-0000-0000-0000C3C70000}"/>
    <cellStyle name="Style 23 80 2 3 2" xfId="46117" xr:uid="{00000000-0005-0000-0000-0000C4C70000}"/>
    <cellStyle name="Style 23 80 2 4" xfId="46118" xr:uid="{00000000-0005-0000-0000-0000C5C70000}"/>
    <cellStyle name="Style 23 80 2 4 2" xfId="46119" xr:uid="{00000000-0005-0000-0000-0000C6C70000}"/>
    <cellStyle name="Style 23 80 2 5" xfId="46120" xr:uid="{00000000-0005-0000-0000-0000C7C70000}"/>
    <cellStyle name="Style 23 80 3" xfId="46121" xr:uid="{00000000-0005-0000-0000-0000C8C70000}"/>
    <cellStyle name="Style 23 80 3 2" xfId="46122" xr:uid="{00000000-0005-0000-0000-0000C9C70000}"/>
    <cellStyle name="Style 23 80 3 2 2" xfId="46123" xr:uid="{00000000-0005-0000-0000-0000CAC70000}"/>
    <cellStyle name="Style 23 80 3 3" xfId="46124" xr:uid="{00000000-0005-0000-0000-0000CBC70000}"/>
    <cellStyle name="Style 23 80 3 3 2" xfId="46125" xr:uid="{00000000-0005-0000-0000-0000CCC70000}"/>
    <cellStyle name="Style 23 80 3 4" xfId="46126" xr:uid="{00000000-0005-0000-0000-0000CDC70000}"/>
    <cellStyle name="Style 23 80 3 4 2" xfId="46127" xr:uid="{00000000-0005-0000-0000-0000CEC70000}"/>
    <cellStyle name="Style 23 80 3 5" xfId="46128" xr:uid="{00000000-0005-0000-0000-0000CFC70000}"/>
    <cellStyle name="Style 23 80 4" xfId="46129" xr:uid="{00000000-0005-0000-0000-0000D0C70000}"/>
    <cellStyle name="Style 23 80 4 2" xfId="46130" xr:uid="{00000000-0005-0000-0000-0000D1C70000}"/>
    <cellStyle name="Style 23 80 4 2 2" xfId="46131" xr:uid="{00000000-0005-0000-0000-0000D2C70000}"/>
    <cellStyle name="Style 23 80 4 3" xfId="46132" xr:uid="{00000000-0005-0000-0000-0000D3C70000}"/>
    <cellStyle name="Style 23 80 4 3 2" xfId="46133" xr:uid="{00000000-0005-0000-0000-0000D4C70000}"/>
    <cellStyle name="Style 23 80 4 4" xfId="46134" xr:uid="{00000000-0005-0000-0000-0000D5C70000}"/>
    <cellStyle name="Style 23 80 4 4 2" xfId="46135" xr:uid="{00000000-0005-0000-0000-0000D6C70000}"/>
    <cellStyle name="Style 23 80 4 5" xfId="46136" xr:uid="{00000000-0005-0000-0000-0000D7C70000}"/>
    <cellStyle name="Style 23 80 5" xfId="46137" xr:uid="{00000000-0005-0000-0000-0000D8C70000}"/>
    <cellStyle name="Style 23 80 5 2" xfId="46138" xr:uid="{00000000-0005-0000-0000-0000D9C70000}"/>
    <cellStyle name="Style 23 80 5 2 2" xfId="46139" xr:uid="{00000000-0005-0000-0000-0000DAC70000}"/>
    <cellStyle name="Style 23 80 5 3" xfId="46140" xr:uid="{00000000-0005-0000-0000-0000DBC70000}"/>
    <cellStyle name="Style 23 80 5 3 2" xfId="46141" xr:uid="{00000000-0005-0000-0000-0000DCC70000}"/>
    <cellStyle name="Style 23 80 5 4" xfId="46142" xr:uid="{00000000-0005-0000-0000-0000DDC70000}"/>
    <cellStyle name="Style 23 80 5 4 2" xfId="46143" xr:uid="{00000000-0005-0000-0000-0000DEC70000}"/>
    <cellStyle name="Style 23 80 5 5" xfId="46144" xr:uid="{00000000-0005-0000-0000-0000DFC70000}"/>
    <cellStyle name="Style 23 80 6" xfId="46145" xr:uid="{00000000-0005-0000-0000-0000E0C70000}"/>
    <cellStyle name="Style 23 80 6 2" xfId="46146" xr:uid="{00000000-0005-0000-0000-0000E1C70000}"/>
    <cellStyle name="Style 23 80 6 2 2" xfId="46147" xr:uid="{00000000-0005-0000-0000-0000E2C70000}"/>
    <cellStyle name="Style 23 80 6 3" xfId="46148" xr:uid="{00000000-0005-0000-0000-0000E3C70000}"/>
    <cellStyle name="Style 23 80 6 3 2" xfId="46149" xr:uid="{00000000-0005-0000-0000-0000E4C70000}"/>
    <cellStyle name="Style 23 80 6 4" xfId="46150" xr:uid="{00000000-0005-0000-0000-0000E5C70000}"/>
    <cellStyle name="Style 23 80 6 4 2" xfId="46151" xr:uid="{00000000-0005-0000-0000-0000E6C70000}"/>
    <cellStyle name="Style 23 80 6 5" xfId="46152" xr:uid="{00000000-0005-0000-0000-0000E7C70000}"/>
    <cellStyle name="Style 23 80 7" xfId="46153" xr:uid="{00000000-0005-0000-0000-0000E8C70000}"/>
    <cellStyle name="Style 23 80 7 2" xfId="46154" xr:uid="{00000000-0005-0000-0000-0000E9C70000}"/>
    <cellStyle name="Style 23 80 7 2 2" xfId="46155" xr:uid="{00000000-0005-0000-0000-0000EAC70000}"/>
    <cellStyle name="Style 23 80 7 3" xfId="46156" xr:uid="{00000000-0005-0000-0000-0000EBC70000}"/>
    <cellStyle name="Style 23 80 7 3 2" xfId="46157" xr:uid="{00000000-0005-0000-0000-0000ECC70000}"/>
    <cellStyle name="Style 23 80 7 4" xfId="46158" xr:uid="{00000000-0005-0000-0000-0000EDC70000}"/>
    <cellStyle name="Style 23 80 7 4 2" xfId="46159" xr:uid="{00000000-0005-0000-0000-0000EEC70000}"/>
    <cellStyle name="Style 23 80 7 5" xfId="46160" xr:uid="{00000000-0005-0000-0000-0000EFC70000}"/>
    <cellStyle name="Style 23 80 8" xfId="46161" xr:uid="{00000000-0005-0000-0000-0000F0C70000}"/>
    <cellStyle name="Style 23 80 8 2" xfId="46162" xr:uid="{00000000-0005-0000-0000-0000F1C70000}"/>
    <cellStyle name="Style 23 80 8 2 2" xfId="46163" xr:uid="{00000000-0005-0000-0000-0000F2C70000}"/>
    <cellStyle name="Style 23 80 8 3" xfId="46164" xr:uid="{00000000-0005-0000-0000-0000F3C70000}"/>
    <cellStyle name="Style 23 80 8 3 2" xfId="46165" xr:uid="{00000000-0005-0000-0000-0000F4C70000}"/>
    <cellStyle name="Style 23 80 8 4" xfId="46166" xr:uid="{00000000-0005-0000-0000-0000F5C70000}"/>
    <cellStyle name="Style 23 80 8 4 2" xfId="46167" xr:uid="{00000000-0005-0000-0000-0000F6C70000}"/>
    <cellStyle name="Style 23 80 8 5" xfId="46168" xr:uid="{00000000-0005-0000-0000-0000F7C70000}"/>
    <cellStyle name="Style 23 80 9" xfId="46169" xr:uid="{00000000-0005-0000-0000-0000F8C70000}"/>
    <cellStyle name="Style 23 80 9 2" xfId="46170" xr:uid="{00000000-0005-0000-0000-0000F9C70000}"/>
    <cellStyle name="Style 23 80 9 2 2" xfId="46171" xr:uid="{00000000-0005-0000-0000-0000FAC70000}"/>
    <cellStyle name="Style 23 80 9 3" xfId="46172" xr:uid="{00000000-0005-0000-0000-0000FBC70000}"/>
    <cellStyle name="Style 23 80 9 3 2" xfId="46173" xr:uid="{00000000-0005-0000-0000-0000FCC70000}"/>
    <cellStyle name="Style 23 80 9 4" xfId="46174" xr:uid="{00000000-0005-0000-0000-0000FDC70000}"/>
    <cellStyle name="Style 23 80 9 4 2" xfId="46175" xr:uid="{00000000-0005-0000-0000-0000FEC70000}"/>
    <cellStyle name="Style 23 80 9 5" xfId="46176" xr:uid="{00000000-0005-0000-0000-0000FFC70000}"/>
    <cellStyle name="Style 23 80_물질에너지밸런스(물량조정)" xfId="46177" xr:uid="{00000000-0005-0000-0000-000000C80000}"/>
    <cellStyle name="Style 23 81" xfId="46178" xr:uid="{00000000-0005-0000-0000-000001C80000}"/>
    <cellStyle name="Style 23 81 10" xfId="46179" xr:uid="{00000000-0005-0000-0000-000002C80000}"/>
    <cellStyle name="Style 23 81 10 2" xfId="46180" xr:uid="{00000000-0005-0000-0000-000003C80000}"/>
    <cellStyle name="Style 23 81 10 2 2" xfId="46181" xr:uid="{00000000-0005-0000-0000-000004C80000}"/>
    <cellStyle name="Style 23 81 10 3" xfId="46182" xr:uid="{00000000-0005-0000-0000-000005C80000}"/>
    <cellStyle name="Style 23 81 10 3 2" xfId="46183" xr:uid="{00000000-0005-0000-0000-000006C80000}"/>
    <cellStyle name="Style 23 81 10 4" xfId="46184" xr:uid="{00000000-0005-0000-0000-000007C80000}"/>
    <cellStyle name="Style 23 81 10 4 2" xfId="46185" xr:uid="{00000000-0005-0000-0000-000008C80000}"/>
    <cellStyle name="Style 23 81 10 5" xfId="46186" xr:uid="{00000000-0005-0000-0000-000009C80000}"/>
    <cellStyle name="Style 23 81 11" xfId="46187" xr:uid="{00000000-0005-0000-0000-00000AC80000}"/>
    <cellStyle name="Style 23 81 11 2" xfId="46188" xr:uid="{00000000-0005-0000-0000-00000BC80000}"/>
    <cellStyle name="Style 23 81 12" xfId="46189" xr:uid="{00000000-0005-0000-0000-00000CC80000}"/>
    <cellStyle name="Style 23 81 12 2" xfId="46190" xr:uid="{00000000-0005-0000-0000-00000DC80000}"/>
    <cellStyle name="Style 23 81 13" xfId="46191" xr:uid="{00000000-0005-0000-0000-00000EC80000}"/>
    <cellStyle name="Style 23 81 13 2" xfId="46192" xr:uid="{00000000-0005-0000-0000-00000FC80000}"/>
    <cellStyle name="Style 23 81 14" xfId="46193" xr:uid="{00000000-0005-0000-0000-000010C80000}"/>
    <cellStyle name="Style 23 81 2" xfId="46194" xr:uid="{00000000-0005-0000-0000-000011C80000}"/>
    <cellStyle name="Style 23 81 2 2" xfId="46195" xr:uid="{00000000-0005-0000-0000-000012C80000}"/>
    <cellStyle name="Style 23 81 2 2 2" xfId="46196" xr:uid="{00000000-0005-0000-0000-000013C80000}"/>
    <cellStyle name="Style 23 81 2 3" xfId="46197" xr:uid="{00000000-0005-0000-0000-000014C80000}"/>
    <cellStyle name="Style 23 81 2 3 2" xfId="46198" xr:uid="{00000000-0005-0000-0000-000015C80000}"/>
    <cellStyle name="Style 23 81 2 4" xfId="46199" xr:uid="{00000000-0005-0000-0000-000016C80000}"/>
    <cellStyle name="Style 23 81 2 4 2" xfId="46200" xr:uid="{00000000-0005-0000-0000-000017C80000}"/>
    <cellStyle name="Style 23 81 2 5" xfId="46201" xr:uid="{00000000-0005-0000-0000-000018C80000}"/>
    <cellStyle name="Style 23 81 3" xfId="46202" xr:uid="{00000000-0005-0000-0000-000019C80000}"/>
    <cellStyle name="Style 23 81 3 2" xfId="46203" xr:uid="{00000000-0005-0000-0000-00001AC80000}"/>
    <cellStyle name="Style 23 81 3 2 2" xfId="46204" xr:uid="{00000000-0005-0000-0000-00001BC80000}"/>
    <cellStyle name="Style 23 81 3 3" xfId="46205" xr:uid="{00000000-0005-0000-0000-00001CC80000}"/>
    <cellStyle name="Style 23 81 3 3 2" xfId="46206" xr:uid="{00000000-0005-0000-0000-00001DC80000}"/>
    <cellStyle name="Style 23 81 3 4" xfId="46207" xr:uid="{00000000-0005-0000-0000-00001EC80000}"/>
    <cellStyle name="Style 23 81 3 4 2" xfId="46208" xr:uid="{00000000-0005-0000-0000-00001FC80000}"/>
    <cellStyle name="Style 23 81 3 5" xfId="46209" xr:uid="{00000000-0005-0000-0000-000020C80000}"/>
    <cellStyle name="Style 23 81 4" xfId="46210" xr:uid="{00000000-0005-0000-0000-000021C80000}"/>
    <cellStyle name="Style 23 81 4 2" xfId="46211" xr:uid="{00000000-0005-0000-0000-000022C80000}"/>
    <cellStyle name="Style 23 81 4 2 2" xfId="46212" xr:uid="{00000000-0005-0000-0000-000023C80000}"/>
    <cellStyle name="Style 23 81 4 3" xfId="46213" xr:uid="{00000000-0005-0000-0000-000024C80000}"/>
    <cellStyle name="Style 23 81 4 3 2" xfId="46214" xr:uid="{00000000-0005-0000-0000-000025C80000}"/>
    <cellStyle name="Style 23 81 4 4" xfId="46215" xr:uid="{00000000-0005-0000-0000-000026C80000}"/>
    <cellStyle name="Style 23 81 4 4 2" xfId="46216" xr:uid="{00000000-0005-0000-0000-000027C80000}"/>
    <cellStyle name="Style 23 81 4 5" xfId="46217" xr:uid="{00000000-0005-0000-0000-000028C80000}"/>
    <cellStyle name="Style 23 81 5" xfId="46218" xr:uid="{00000000-0005-0000-0000-000029C80000}"/>
    <cellStyle name="Style 23 81 5 2" xfId="46219" xr:uid="{00000000-0005-0000-0000-00002AC80000}"/>
    <cellStyle name="Style 23 81 5 2 2" xfId="46220" xr:uid="{00000000-0005-0000-0000-00002BC80000}"/>
    <cellStyle name="Style 23 81 5 3" xfId="46221" xr:uid="{00000000-0005-0000-0000-00002CC80000}"/>
    <cellStyle name="Style 23 81 5 3 2" xfId="46222" xr:uid="{00000000-0005-0000-0000-00002DC80000}"/>
    <cellStyle name="Style 23 81 5 4" xfId="46223" xr:uid="{00000000-0005-0000-0000-00002EC80000}"/>
    <cellStyle name="Style 23 81 5 4 2" xfId="46224" xr:uid="{00000000-0005-0000-0000-00002FC80000}"/>
    <cellStyle name="Style 23 81 5 5" xfId="46225" xr:uid="{00000000-0005-0000-0000-000030C80000}"/>
    <cellStyle name="Style 23 81 6" xfId="46226" xr:uid="{00000000-0005-0000-0000-000031C80000}"/>
    <cellStyle name="Style 23 81 6 2" xfId="46227" xr:uid="{00000000-0005-0000-0000-000032C80000}"/>
    <cellStyle name="Style 23 81 6 2 2" xfId="46228" xr:uid="{00000000-0005-0000-0000-000033C80000}"/>
    <cellStyle name="Style 23 81 6 3" xfId="46229" xr:uid="{00000000-0005-0000-0000-000034C80000}"/>
    <cellStyle name="Style 23 81 6 3 2" xfId="46230" xr:uid="{00000000-0005-0000-0000-000035C80000}"/>
    <cellStyle name="Style 23 81 6 4" xfId="46231" xr:uid="{00000000-0005-0000-0000-000036C80000}"/>
    <cellStyle name="Style 23 81 6 4 2" xfId="46232" xr:uid="{00000000-0005-0000-0000-000037C80000}"/>
    <cellStyle name="Style 23 81 6 5" xfId="46233" xr:uid="{00000000-0005-0000-0000-000038C80000}"/>
    <cellStyle name="Style 23 81 7" xfId="46234" xr:uid="{00000000-0005-0000-0000-000039C80000}"/>
    <cellStyle name="Style 23 81 7 2" xfId="46235" xr:uid="{00000000-0005-0000-0000-00003AC80000}"/>
    <cellStyle name="Style 23 81 7 2 2" xfId="46236" xr:uid="{00000000-0005-0000-0000-00003BC80000}"/>
    <cellStyle name="Style 23 81 7 3" xfId="46237" xr:uid="{00000000-0005-0000-0000-00003CC80000}"/>
    <cellStyle name="Style 23 81 7 3 2" xfId="46238" xr:uid="{00000000-0005-0000-0000-00003DC80000}"/>
    <cellStyle name="Style 23 81 7 4" xfId="46239" xr:uid="{00000000-0005-0000-0000-00003EC80000}"/>
    <cellStyle name="Style 23 81 7 4 2" xfId="46240" xr:uid="{00000000-0005-0000-0000-00003FC80000}"/>
    <cellStyle name="Style 23 81 7 5" xfId="46241" xr:uid="{00000000-0005-0000-0000-000040C80000}"/>
    <cellStyle name="Style 23 81 8" xfId="46242" xr:uid="{00000000-0005-0000-0000-000041C80000}"/>
    <cellStyle name="Style 23 81 8 2" xfId="46243" xr:uid="{00000000-0005-0000-0000-000042C80000}"/>
    <cellStyle name="Style 23 81 8 2 2" xfId="46244" xr:uid="{00000000-0005-0000-0000-000043C80000}"/>
    <cellStyle name="Style 23 81 8 3" xfId="46245" xr:uid="{00000000-0005-0000-0000-000044C80000}"/>
    <cellStyle name="Style 23 81 8 3 2" xfId="46246" xr:uid="{00000000-0005-0000-0000-000045C80000}"/>
    <cellStyle name="Style 23 81 8 4" xfId="46247" xr:uid="{00000000-0005-0000-0000-000046C80000}"/>
    <cellStyle name="Style 23 81 8 4 2" xfId="46248" xr:uid="{00000000-0005-0000-0000-000047C80000}"/>
    <cellStyle name="Style 23 81 8 5" xfId="46249" xr:uid="{00000000-0005-0000-0000-000048C80000}"/>
    <cellStyle name="Style 23 81 9" xfId="46250" xr:uid="{00000000-0005-0000-0000-000049C80000}"/>
    <cellStyle name="Style 23 81 9 2" xfId="46251" xr:uid="{00000000-0005-0000-0000-00004AC80000}"/>
    <cellStyle name="Style 23 81 9 2 2" xfId="46252" xr:uid="{00000000-0005-0000-0000-00004BC80000}"/>
    <cellStyle name="Style 23 81 9 3" xfId="46253" xr:uid="{00000000-0005-0000-0000-00004CC80000}"/>
    <cellStyle name="Style 23 81 9 3 2" xfId="46254" xr:uid="{00000000-0005-0000-0000-00004DC80000}"/>
    <cellStyle name="Style 23 81 9 4" xfId="46255" xr:uid="{00000000-0005-0000-0000-00004EC80000}"/>
    <cellStyle name="Style 23 81 9 4 2" xfId="46256" xr:uid="{00000000-0005-0000-0000-00004FC80000}"/>
    <cellStyle name="Style 23 81 9 5" xfId="46257" xr:uid="{00000000-0005-0000-0000-000050C80000}"/>
    <cellStyle name="Style 23 81_물질에너지밸런스(물량조정)" xfId="46258" xr:uid="{00000000-0005-0000-0000-000051C80000}"/>
    <cellStyle name="Style 23 82" xfId="46259" xr:uid="{00000000-0005-0000-0000-000052C80000}"/>
    <cellStyle name="Style 23 82 10" xfId="46260" xr:uid="{00000000-0005-0000-0000-000053C80000}"/>
    <cellStyle name="Style 23 82 10 2" xfId="46261" xr:uid="{00000000-0005-0000-0000-000054C80000}"/>
    <cellStyle name="Style 23 82 10 2 2" xfId="46262" xr:uid="{00000000-0005-0000-0000-000055C80000}"/>
    <cellStyle name="Style 23 82 10 3" xfId="46263" xr:uid="{00000000-0005-0000-0000-000056C80000}"/>
    <cellStyle name="Style 23 82 10 3 2" xfId="46264" xr:uid="{00000000-0005-0000-0000-000057C80000}"/>
    <cellStyle name="Style 23 82 10 4" xfId="46265" xr:uid="{00000000-0005-0000-0000-000058C80000}"/>
    <cellStyle name="Style 23 82 10 4 2" xfId="46266" xr:uid="{00000000-0005-0000-0000-000059C80000}"/>
    <cellStyle name="Style 23 82 10 5" xfId="46267" xr:uid="{00000000-0005-0000-0000-00005AC80000}"/>
    <cellStyle name="Style 23 82 11" xfId="46268" xr:uid="{00000000-0005-0000-0000-00005BC80000}"/>
    <cellStyle name="Style 23 82 11 2" xfId="46269" xr:uid="{00000000-0005-0000-0000-00005CC80000}"/>
    <cellStyle name="Style 23 82 12" xfId="46270" xr:uid="{00000000-0005-0000-0000-00005DC80000}"/>
    <cellStyle name="Style 23 82 12 2" xfId="46271" xr:uid="{00000000-0005-0000-0000-00005EC80000}"/>
    <cellStyle name="Style 23 82 13" xfId="46272" xr:uid="{00000000-0005-0000-0000-00005FC80000}"/>
    <cellStyle name="Style 23 82 13 2" xfId="46273" xr:uid="{00000000-0005-0000-0000-000060C80000}"/>
    <cellStyle name="Style 23 82 14" xfId="46274" xr:uid="{00000000-0005-0000-0000-000061C80000}"/>
    <cellStyle name="Style 23 82 2" xfId="46275" xr:uid="{00000000-0005-0000-0000-000062C80000}"/>
    <cellStyle name="Style 23 82 2 2" xfId="46276" xr:uid="{00000000-0005-0000-0000-000063C80000}"/>
    <cellStyle name="Style 23 82 2 2 2" xfId="46277" xr:uid="{00000000-0005-0000-0000-000064C80000}"/>
    <cellStyle name="Style 23 82 2 3" xfId="46278" xr:uid="{00000000-0005-0000-0000-000065C80000}"/>
    <cellStyle name="Style 23 82 2 3 2" xfId="46279" xr:uid="{00000000-0005-0000-0000-000066C80000}"/>
    <cellStyle name="Style 23 82 2 4" xfId="46280" xr:uid="{00000000-0005-0000-0000-000067C80000}"/>
    <cellStyle name="Style 23 82 2 4 2" xfId="46281" xr:uid="{00000000-0005-0000-0000-000068C80000}"/>
    <cellStyle name="Style 23 82 2 5" xfId="46282" xr:uid="{00000000-0005-0000-0000-000069C80000}"/>
    <cellStyle name="Style 23 82 3" xfId="46283" xr:uid="{00000000-0005-0000-0000-00006AC80000}"/>
    <cellStyle name="Style 23 82 3 2" xfId="46284" xr:uid="{00000000-0005-0000-0000-00006BC80000}"/>
    <cellStyle name="Style 23 82 3 2 2" xfId="46285" xr:uid="{00000000-0005-0000-0000-00006CC80000}"/>
    <cellStyle name="Style 23 82 3 3" xfId="46286" xr:uid="{00000000-0005-0000-0000-00006DC80000}"/>
    <cellStyle name="Style 23 82 3 3 2" xfId="46287" xr:uid="{00000000-0005-0000-0000-00006EC80000}"/>
    <cellStyle name="Style 23 82 3 4" xfId="46288" xr:uid="{00000000-0005-0000-0000-00006FC80000}"/>
    <cellStyle name="Style 23 82 3 4 2" xfId="46289" xr:uid="{00000000-0005-0000-0000-000070C80000}"/>
    <cellStyle name="Style 23 82 3 5" xfId="46290" xr:uid="{00000000-0005-0000-0000-000071C80000}"/>
    <cellStyle name="Style 23 82 4" xfId="46291" xr:uid="{00000000-0005-0000-0000-000072C80000}"/>
    <cellStyle name="Style 23 82 4 2" xfId="46292" xr:uid="{00000000-0005-0000-0000-000073C80000}"/>
    <cellStyle name="Style 23 82 4 2 2" xfId="46293" xr:uid="{00000000-0005-0000-0000-000074C80000}"/>
    <cellStyle name="Style 23 82 4 3" xfId="46294" xr:uid="{00000000-0005-0000-0000-000075C80000}"/>
    <cellStyle name="Style 23 82 4 3 2" xfId="46295" xr:uid="{00000000-0005-0000-0000-000076C80000}"/>
    <cellStyle name="Style 23 82 4 4" xfId="46296" xr:uid="{00000000-0005-0000-0000-000077C80000}"/>
    <cellStyle name="Style 23 82 4 4 2" xfId="46297" xr:uid="{00000000-0005-0000-0000-000078C80000}"/>
    <cellStyle name="Style 23 82 4 5" xfId="46298" xr:uid="{00000000-0005-0000-0000-000079C80000}"/>
    <cellStyle name="Style 23 82 5" xfId="46299" xr:uid="{00000000-0005-0000-0000-00007AC80000}"/>
    <cellStyle name="Style 23 82 5 2" xfId="46300" xr:uid="{00000000-0005-0000-0000-00007BC80000}"/>
    <cellStyle name="Style 23 82 5 2 2" xfId="46301" xr:uid="{00000000-0005-0000-0000-00007CC80000}"/>
    <cellStyle name="Style 23 82 5 3" xfId="46302" xr:uid="{00000000-0005-0000-0000-00007DC80000}"/>
    <cellStyle name="Style 23 82 5 3 2" xfId="46303" xr:uid="{00000000-0005-0000-0000-00007EC80000}"/>
    <cellStyle name="Style 23 82 5 4" xfId="46304" xr:uid="{00000000-0005-0000-0000-00007FC80000}"/>
    <cellStyle name="Style 23 82 5 4 2" xfId="46305" xr:uid="{00000000-0005-0000-0000-000080C80000}"/>
    <cellStyle name="Style 23 82 5 5" xfId="46306" xr:uid="{00000000-0005-0000-0000-000081C80000}"/>
    <cellStyle name="Style 23 82 6" xfId="46307" xr:uid="{00000000-0005-0000-0000-000082C80000}"/>
    <cellStyle name="Style 23 82 6 2" xfId="46308" xr:uid="{00000000-0005-0000-0000-000083C80000}"/>
    <cellStyle name="Style 23 82 6 2 2" xfId="46309" xr:uid="{00000000-0005-0000-0000-000084C80000}"/>
    <cellStyle name="Style 23 82 6 3" xfId="46310" xr:uid="{00000000-0005-0000-0000-000085C80000}"/>
    <cellStyle name="Style 23 82 6 3 2" xfId="46311" xr:uid="{00000000-0005-0000-0000-000086C80000}"/>
    <cellStyle name="Style 23 82 6 4" xfId="46312" xr:uid="{00000000-0005-0000-0000-000087C80000}"/>
    <cellStyle name="Style 23 82 6 4 2" xfId="46313" xr:uid="{00000000-0005-0000-0000-000088C80000}"/>
    <cellStyle name="Style 23 82 6 5" xfId="46314" xr:uid="{00000000-0005-0000-0000-000089C80000}"/>
    <cellStyle name="Style 23 82 7" xfId="46315" xr:uid="{00000000-0005-0000-0000-00008AC80000}"/>
    <cellStyle name="Style 23 82 7 2" xfId="46316" xr:uid="{00000000-0005-0000-0000-00008BC80000}"/>
    <cellStyle name="Style 23 82 7 2 2" xfId="46317" xr:uid="{00000000-0005-0000-0000-00008CC80000}"/>
    <cellStyle name="Style 23 82 7 3" xfId="46318" xr:uid="{00000000-0005-0000-0000-00008DC80000}"/>
    <cellStyle name="Style 23 82 7 3 2" xfId="46319" xr:uid="{00000000-0005-0000-0000-00008EC80000}"/>
    <cellStyle name="Style 23 82 7 4" xfId="46320" xr:uid="{00000000-0005-0000-0000-00008FC80000}"/>
    <cellStyle name="Style 23 82 7 4 2" xfId="46321" xr:uid="{00000000-0005-0000-0000-000090C80000}"/>
    <cellStyle name="Style 23 82 7 5" xfId="46322" xr:uid="{00000000-0005-0000-0000-000091C80000}"/>
    <cellStyle name="Style 23 82 8" xfId="46323" xr:uid="{00000000-0005-0000-0000-000092C80000}"/>
    <cellStyle name="Style 23 82 8 2" xfId="46324" xr:uid="{00000000-0005-0000-0000-000093C80000}"/>
    <cellStyle name="Style 23 82 8 2 2" xfId="46325" xr:uid="{00000000-0005-0000-0000-000094C80000}"/>
    <cellStyle name="Style 23 82 8 3" xfId="46326" xr:uid="{00000000-0005-0000-0000-000095C80000}"/>
    <cellStyle name="Style 23 82 8 3 2" xfId="46327" xr:uid="{00000000-0005-0000-0000-000096C80000}"/>
    <cellStyle name="Style 23 82 8 4" xfId="46328" xr:uid="{00000000-0005-0000-0000-000097C80000}"/>
    <cellStyle name="Style 23 82 8 4 2" xfId="46329" xr:uid="{00000000-0005-0000-0000-000098C80000}"/>
    <cellStyle name="Style 23 82 8 5" xfId="46330" xr:uid="{00000000-0005-0000-0000-000099C80000}"/>
    <cellStyle name="Style 23 82 9" xfId="46331" xr:uid="{00000000-0005-0000-0000-00009AC80000}"/>
    <cellStyle name="Style 23 82 9 2" xfId="46332" xr:uid="{00000000-0005-0000-0000-00009BC80000}"/>
    <cellStyle name="Style 23 82 9 2 2" xfId="46333" xr:uid="{00000000-0005-0000-0000-00009CC80000}"/>
    <cellStyle name="Style 23 82 9 3" xfId="46334" xr:uid="{00000000-0005-0000-0000-00009DC80000}"/>
    <cellStyle name="Style 23 82 9 3 2" xfId="46335" xr:uid="{00000000-0005-0000-0000-00009EC80000}"/>
    <cellStyle name="Style 23 82 9 4" xfId="46336" xr:uid="{00000000-0005-0000-0000-00009FC80000}"/>
    <cellStyle name="Style 23 82 9 4 2" xfId="46337" xr:uid="{00000000-0005-0000-0000-0000A0C80000}"/>
    <cellStyle name="Style 23 82 9 5" xfId="46338" xr:uid="{00000000-0005-0000-0000-0000A1C80000}"/>
    <cellStyle name="Style 23 82_물질에너지밸런스(물량조정)" xfId="46339" xr:uid="{00000000-0005-0000-0000-0000A2C80000}"/>
    <cellStyle name="Style 23 83" xfId="46340" xr:uid="{00000000-0005-0000-0000-0000A3C80000}"/>
    <cellStyle name="Style 23 83 10" xfId="46341" xr:uid="{00000000-0005-0000-0000-0000A4C80000}"/>
    <cellStyle name="Style 23 83 10 2" xfId="46342" xr:uid="{00000000-0005-0000-0000-0000A5C80000}"/>
    <cellStyle name="Style 23 83 10 2 2" xfId="46343" xr:uid="{00000000-0005-0000-0000-0000A6C80000}"/>
    <cellStyle name="Style 23 83 10 3" xfId="46344" xr:uid="{00000000-0005-0000-0000-0000A7C80000}"/>
    <cellStyle name="Style 23 83 10 3 2" xfId="46345" xr:uid="{00000000-0005-0000-0000-0000A8C80000}"/>
    <cellStyle name="Style 23 83 10 4" xfId="46346" xr:uid="{00000000-0005-0000-0000-0000A9C80000}"/>
    <cellStyle name="Style 23 83 10 4 2" xfId="46347" xr:uid="{00000000-0005-0000-0000-0000AAC80000}"/>
    <cellStyle name="Style 23 83 10 5" xfId="46348" xr:uid="{00000000-0005-0000-0000-0000ABC80000}"/>
    <cellStyle name="Style 23 83 11" xfId="46349" xr:uid="{00000000-0005-0000-0000-0000ACC80000}"/>
    <cellStyle name="Style 23 83 11 2" xfId="46350" xr:uid="{00000000-0005-0000-0000-0000ADC80000}"/>
    <cellStyle name="Style 23 83 12" xfId="46351" xr:uid="{00000000-0005-0000-0000-0000AEC80000}"/>
    <cellStyle name="Style 23 83 12 2" xfId="46352" xr:uid="{00000000-0005-0000-0000-0000AFC80000}"/>
    <cellStyle name="Style 23 83 13" xfId="46353" xr:uid="{00000000-0005-0000-0000-0000B0C80000}"/>
    <cellStyle name="Style 23 83 13 2" xfId="46354" xr:uid="{00000000-0005-0000-0000-0000B1C80000}"/>
    <cellStyle name="Style 23 83 14" xfId="46355" xr:uid="{00000000-0005-0000-0000-0000B2C80000}"/>
    <cellStyle name="Style 23 83 2" xfId="46356" xr:uid="{00000000-0005-0000-0000-0000B3C80000}"/>
    <cellStyle name="Style 23 83 2 2" xfId="46357" xr:uid="{00000000-0005-0000-0000-0000B4C80000}"/>
    <cellStyle name="Style 23 83 2 2 2" xfId="46358" xr:uid="{00000000-0005-0000-0000-0000B5C80000}"/>
    <cellStyle name="Style 23 83 2 3" xfId="46359" xr:uid="{00000000-0005-0000-0000-0000B6C80000}"/>
    <cellStyle name="Style 23 83 2 3 2" xfId="46360" xr:uid="{00000000-0005-0000-0000-0000B7C80000}"/>
    <cellStyle name="Style 23 83 2 4" xfId="46361" xr:uid="{00000000-0005-0000-0000-0000B8C80000}"/>
    <cellStyle name="Style 23 83 2 4 2" xfId="46362" xr:uid="{00000000-0005-0000-0000-0000B9C80000}"/>
    <cellStyle name="Style 23 83 2 5" xfId="46363" xr:uid="{00000000-0005-0000-0000-0000BAC80000}"/>
    <cellStyle name="Style 23 83 3" xfId="46364" xr:uid="{00000000-0005-0000-0000-0000BBC80000}"/>
    <cellStyle name="Style 23 83 3 2" xfId="46365" xr:uid="{00000000-0005-0000-0000-0000BCC80000}"/>
    <cellStyle name="Style 23 83 3 2 2" xfId="46366" xr:uid="{00000000-0005-0000-0000-0000BDC80000}"/>
    <cellStyle name="Style 23 83 3 3" xfId="46367" xr:uid="{00000000-0005-0000-0000-0000BEC80000}"/>
    <cellStyle name="Style 23 83 3 3 2" xfId="46368" xr:uid="{00000000-0005-0000-0000-0000BFC80000}"/>
    <cellStyle name="Style 23 83 3 4" xfId="46369" xr:uid="{00000000-0005-0000-0000-0000C0C80000}"/>
    <cellStyle name="Style 23 83 3 4 2" xfId="46370" xr:uid="{00000000-0005-0000-0000-0000C1C80000}"/>
    <cellStyle name="Style 23 83 3 5" xfId="46371" xr:uid="{00000000-0005-0000-0000-0000C2C80000}"/>
    <cellStyle name="Style 23 83 4" xfId="46372" xr:uid="{00000000-0005-0000-0000-0000C3C80000}"/>
    <cellStyle name="Style 23 83 4 2" xfId="46373" xr:uid="{00000000-0005-0000-0000-0000C4C80000}"/>
    <cellStyle name="Style 23 83 4 2 2" xfId="46374" xr:uid="{00000000-0005-0000-0000-0000C5C80000}"/>
    <cellStyle name="Style 23 83 4 3" xfId="46375" xr:uid="{00000000-0005-0000-0000-0000C6C80000}"/>
    <cellStyle name="Style 23 83 4 3 2" xfId="46376" xr:uid="{00000000-0005-0000-0000-0000C7C80000}"/>
    <cellStyle name="Style 23 83 4 4" xfId="46377" xr:uid="{00000000-0005-0000-0000-0000C8C80000}"/>
    <cellStyle name="Style 23 83 4 4 2" xfId="46378" xr:uid="{00000000-0005-0000-0000-0000C9C80000}"/>
    <cellStyle name="Style 23 83 4 5" xfId="46379" xr:uid="{00000000-0005-0000-0000-0000CAC80000}"/>
    <cellStyle name="Style 23 83 5" xfId="46380" xr:uid="{00000000-0005-0000-0000-0000CBC80000}"/>
    <cellStyle name="Style 23 83 5 2" xfId="46381" xr:uid="{00000000-0005-0000-0000-0000CCC80000}"/>
    <cellStyle name="Style 23 83 5 2 2" xfId="46382" xr:uid="{00000000-0005-0000-0000-0000CDC80000}"/>
    <cellStyle name="Style 23 83 5 3" xfId="46383" xr:uid="{00000000-0005-0000-0000-0000CEC80000}"/>
    <cellStyle name="Style 23 83 5 3 2" xfId="46384" xr:uid="{00000000-0005-0000-0000-0000CFC80000}"/>
    <cellStyle name="Style 23 83 5 4" xfId="46385" xr:uid="{00000000-0005-0000-0000-0000D0C80000}"/>
    <cellStyle name="Style 23 83 5 4 2" xfId="46386" xr:uid="{00000000-0005-0000-0000-0000D1C80000}"/>
    <cellStyle name="Style 23 83 5 5" xfId="46387" xr:uid="{00000000-0005-0000-0000-0000D2C80000}"/>
    <cellStyle name="Style 23 83 6" xfId="46388" xr:uid="{00000000-0005-0000-0000-0000D3C80000}"/>
    <cellStyle name="Style 23 83 6 2" xfId="46389" xr:uid="{00000000-0005-0000-0000-0000D4C80000}"/>
    <cellStyle name="Style 23 83 6 2 2" xfId="46390" xr:uid="{00000000-0005-0000-0000-0000D5C80000}"/>
    <cellStyle name="Style 23 83 6 3" xfId="46391" xr:uid="{00000000-0005-0000-0000-0000D6C80000}"/>
    <cellStyle name="Style 23 83 6 3 2" xfId="46392" xr:uid="{00000000-0005-0000-0000-0000D7C80000}"/>
    <cellStyle name="Style 23 83 6 4" xfId="46393" xr:uid="{00000000-0005-0000-0000-0000D8C80000}"/>
    <cellStyle name="Style 23 83 6 4 2" xfId="46394" xr:uid="{00000000-0005-0000-0000-0000D9C80000}"/>
    <cellStyle name="Style 23 83 6 5" xfId="46395" xr:uid="{00000000-0005-0000-0000-0000DAC80000}"/>
    <cellStyle name="Style 23 83 7" xfId="46396" xr:uid="{00000000-0005-0000-0000-0000DBC80000}"/>
    <cellStyle name="Style 23 83 7 2" xfId="46397" xr:uid="{00000000-0005-0000-0000-0000DCC80000}"/>
    <cellStyle name="Style 23 83 7 2 2" xfId="46398" xr:uid="{00000000-0005-0000-0000-0000DDC80000}"/>
    <cellStyle name="Style 23 83 7 3" xfId="46399" xr:uid="{00000000-0005-0000-0000-0000DEC80000}"/>
    <cellStyle name="Style 23 83 7 3 2" xfId="46400" xr:uid="{00000000-0005-0000-0000-0000DFC80000}"/>
    <cellStyle name="Style 23 83 7 4" xfId="46401" xr:uid="{00000000-0005-0000-0000-0000E0C80000}"/>
    <cellStyle name="Style 23 83 7 4 2" xfId="46402" xr:uid="{00000000-0005-0000-0000-0000E1C80000}"/>
    <cellStyle name="Style 23 83 7 5" xfId="46403" xr:uid="{00000000-0005-0000-0000-0000E2C80000}"/>
    <cellStyle name="Style 23 83 8" xfId="46404" xr:uid="{00000000-0005-0000-0000-0000E3C80000}"/>
    <cellStyle name="Style 23 83 8 2" xfId="46405" xr:uid="{00000000-0005-0000-0000-0000E4C80000}"/>
    <cellStyle name="Style 23 83 8 2 2" xfId="46406" xr:uid="{00000000-0005-0000-0000-0000E5C80000}"/>
    <cellStyle name="Style 23 83 8 3" xfId="46407" xr:uid="{00000000-0005-0000-0000-0000E6C80000}"/>
    <cellStyle name="Style 23 83 8 3 2" xfId="46408" xr:uid="{00000000-0005-0000-0000-0000E7C80000}"/>
    <cellStyle name="Style 23 83 8 4" xfId="46409" xr:uid="{00000000-0005-0000-0000-0000E8C80000}"/>
    <cellStyle name="Style 23 83 8 4 2" xfId="46410" xr:uid="{00000000-0005-0000-0000-0000E9C80000}"/>
    <cellStyle name="Style 23 83 8 5" xfId="46411" xr:uid="{00000000-0005-0000-0000-0000EAC80000}"/>
    <cellStyle name="Style 23 83 9" xfId="46412" xr:uid="{00000000-0005-0000-0000-0000EBC80000}"/>
    <cellStyle name="Style 23 83 9 2" xfId="46413" xr:uid="{00000000-0005-0000-0000-0000ECC80000}"/>
    <cellStyle name="Style 23 83 9 2 2" xfId="46414" xr:uid="{00000000-0005-0000-0000-0000EDC80000}"/>
    <cellStyle name="Style 23 83 9 3" xfId="46415" xr:uid="{00000000-0005-0000-0000-0000EEC80000}"/>
    <cellStyle name="Style 23 83 9 3 2" xfId="46416" xr:uid="{00000000-0005-0000-0000-0000EFC80000}"/>
    <cellStyle name="Style 23 83 9 4" xfId="46417" xr:uid="{00000000-0005-0000-0000-0000F0C80000}"/>
    <cellStyle name="Style 23 83 9 4 2" xfId="46418" xr:uid="{00000000-0005-0000-0000-0000F1C80000}"/>
    <cellStyle name="Style 23 83 9 5" xfId="46419" xr:uid="{00000000-0005-0000-0000-0000F2C80000}"/>
    <cellStyle name="Style 23 83_물질에너지밸런스(물량조정)" xfId="46420" xr:uid="{00000000-0005-0000-0000-0000F3C80000}"/>
    <cellStyle name="Style 23 84" xfId="46421" xr:uid="{00000000-0005-0000-0000-0000F4C80000}"/>
    <cellStyle name="Style 23 84 10" xfId="46422" xr:uid="{00000000-0005-0000-0000-0000F5C80000}"/>
    <cellStyle name="Style 23 84 10 2" xfId="46423" xr:uid="{00000000-0005-0000-0000-0000F6C80000}"/>
    <cellStyle name="Style 23 84 10 2 2" xfId="46424" xr:uid="{00000000-0005-0000-0000-0000F7C80000}"/>
    <cellStyle name="Style 23 84 10 3" xfId="46425" xr:uid="{00000000-0005-0000-0000-0000F8C80000}"/>
    <cellStyle name="Style 23 84 10 3 2" xfId="46426" xr:uid="{00000000-0005-0000-0000-0000F9C80000}"/>
    <cellStyle name="Style 23 84 10 4" xfId="46427" xr:uid="{00000000-0005-0000-0000-0000FAC80000}"/>
    <cellStyle name="Style 23 84 10 4 2" xfId="46428" xr:uid="{00000000-0005-0000-0000-0000FBC80000}"/>
    <cellStyle name="Style 23 84 10 5" xfId="46429" xr:uid="{00000000-0005-0000-0000-0000FCC80000}"/>
    <cellStyle name="Style 23 84 11" xfId="46430" xr:uid="{00000000-0005-0000-0000-0000FDC80000}"/>
    <cellStyle name="Style 23 84 11 2" xfId="46431" xr:uid="{00000000-0005-0000-0000-0000FEC80000}"/>
    <cellStyle name="Style 23 84 12" xfId="46432" xr:uid="{00000000-0005-0000-0000-0000FFC80000}"/>
    <cellStyle name="Style 23 84 12 2" xfId="46433" xr:uid="{00000000-0005-0000-0000-000000C90000}"/>
    <cellStyle name="Style 23 84 13" xfId="46434" xr:uid="{00000000-0005-0000-0000-000001C90000}"/>
    <cellStyle name="Style 23 84 13 2" xfId="46435" xr:uid="{00000000-0005-0000-0000-000002C90000}"/>
    <cellStyle name="Style 23 84 14" xfId="46436" xr:uid="{00000000-0005-0000-0000-000003C90000}"/>
    <cellStyle name="Style 23 84 2" xfId="46437" xr:uid="{00000000-0005-0000-0000-000004C90000}"/>
    <cellStyle name="Style 23 84 2 2" xfId="46438" xr:uid="{00000000-0005-0000-0000-000005C90000}"/>
    <cellStyle name="Style 23 84 2 2 2" xfId="46439" xr:uid="{00000000-0005-0000-0000-000006C90000}"/>
    <cellStyle name="Style 23 84 2 3" xfId="46440" xr:uid="{00000000-0005-0000-0000-000007C90000}"/>
    <cellStyle name="Style 23 84 2 3 2" xfId="46441" xr:uid="{00000000-0005-0000-0000-000008C90000}"/>
    <cellStyle name="Style 23 84 2 4" xfId="46442" xr:uid="{00000000-0005-0000-0000-000009C90000}"/>
    <cellStyle name="Style 23 84 2 4 2" xfId="46443" xr:uid="{00000000-0005-0000-0000-00000AC90000}"/>
    <cellStyle name="Style 23 84 2 5" xfId="46444" xr:uid="{00000000-0005-0000-0000-00000BC90000}"/>
    <cellStyle name="Style 23 84 3" xfId="46445" xr:uid="{00000000-0005-0000-0000-00000CC90000}"/>
    <cellStyle name="Style 23 84 3 2" xfId="46446" xr:uid="{00000000-0005-0000-0000-00000DC90000}"/>
    <cellStyle name="Style 23 84 3 2 2" xfId="46447" xr:uid="{00000000-0005-0000-0000-00000EC90000}"/>
    <cellStyle name="Style 23 84 3 3" xfId="46448" xr:uid="{00000000-0005-0000-0000-00000FC90000}"/>
    <cellStyle name="Style 23 84 3 3 2" xfId="46449" xr:uid="{00000000-0005-0000-0000-000010C90000}"/>
    <cellStyle name="Style 23 84 3 4" xfId="46450" xr:uid="{00000000-0005-0000-0000-000011C90000}"/>
    <cellStyle name="Style 23 84 3 4 2" xfId="46451" xr:uid="{00000000-0005-0000-0000-000012C90000}"/>
    <cellStyle name="Style 23 84 3 5" xfId="46452" xr:uid="{00000000-0005-0000-0000-000013C90000}"/>
    <cellStyle name="Style 23 84 4" xfId="46453" xr:uid="{00000000-0005-0000-0000-000014C90000}"/>
    <cellStyle name="Style 23 84 4 2" xfId="46454" xr:uid="{00000000-0005-0000-0000-000015C90000}"/>
    <cellStyle name="Style 23 84 4 2 2" xfId="46455" xr:uid="{00000000-0005-0000-0000-000016C90000}"/>
    <cellStyle name="Style 23 84 4 3" xfId="46456" xr:uid="{00000000-0005-0000-0000-000017C90000}"/>
    <cellStyle name="Style 23 84 4 3 2" xfId="46457" xr:uid="{00000000-0005-0000-0000-000018C90000}"/>
    <cellStyle name="Style 23 84 4 4" xfId="46458" xr:uid="{00000000-0005-0000-0000-000019C90000}"/>
    <cellStyle name="Style 23 84 4 4 2" xfId="46459" xr:uid="{00000000-0005-0000-0000-00001AC90000}"/>
    <cellStyle name="Style 23 84 4 5" xfId="46460" xr:uid="{00000000-0005-0000-0000-00001BC90000}"/>
    <cellStyle name="Style 23 84 5" xfId="46461" xr:uid="{00000000-0005-0000-0000-00001CC90000}"/>
    <cellStyle name="Style 23 84 5 2" xfId="46462" xr:uid="{00000000-0005-0000-0000-00001DC90000}"/>
    <cellStyle name="Style 23 84 5 2 2" xfId="46463" xr:uid="{00000000-0005-0000-0000-00001EC90000}"/>
    <cellStyle name="Style 23 84 5 3" xfId="46464" xr:uid="{00000000-0005-0000-0000-00001FC90000}"/>
    <cellStyle name="Style 23 84 5 3 2" xfId="46465" xr:uid="{00000000-0005-0000-0000-000020C90000}"/>
    <cellStyle name="Style 23 84 5 4" xfId="46466" xr:uid="{00000000-0005-0000-0000-000021C90000}"/>
    <cellStyle name="Style 23 84 5 4 2" xfId="46467" xr:uid="{00000000-0005-0000-0000-000022C90000}"/>
    <cellStyle name="Style 23 84 5 5" xfId="46468" xr:uid="{00000000-0005-0000-0000-000023C90000}"/>
    <cellStyle name="Style 23 84 6" xfId="46469" xr:uid="{00000000-0005-0000-0000-000024C90000}"/>
    <cellStyle name="Style 23 84 6 2" xfId="46470" xr:uid="{00000000-0005-0000-0000-000025C90000}"/>
    <cellStyle name="Style 23 84 6 2 2" xfId="46471" xr:uid="{00000000-0005-0000-0000-000026C90000}"/>
    <cellStyle name="Style 23 84 6 3" xfId="46472" xr:uid="{00000000-0005-0000-0000-000027C90000}"/>
    <cellStyle name="Style 23 84 6 3 2" xfId="46473" xr:uid="{00000000-0005-0000-0000-000028C90000}"/>
    <cellStyle name="Style 23 84 6 4" xfId="46474" xr:uid="{00000000-0005-0000-0000-000029C90000}"/>
    <cellStyle name="Style 23 84 6 4 2" xfId="46475" xr:uid="{00000000-0005-0000-0000-00002AC90000}"/>
    <cellStyle name="Style 23 84 6 5" xfId="46476" xr:uid="{00000000-0005-0000-0000-00002BC90000}"/>
    <cellStyle name="Style 23 84 7" xfId="46477" xr:uid="{00000000-0005-0000-0000-00002CC90000}"/>
    <cellStyle name="Style 23 84 7 2" xfId="46478" xr:uid="{00000000-0005-0000-0000-00002DC90000}"/>
    <cellStyle name="Style 23 84 7 2 2" xfId="46479" xr:uid="{00000000-0005-0000-0000-00002EC90000}"/>
    <cellStyle name="Style 23 84 7 3" xfId="46480" xr:uid="{00000000-0005-0000-0000-00002FC90000}"/>
    <cellStyle name="Style 23 84 7 3 2" xfId="46481" xr:uid="{00000000-0005-0000-0000-000030C90000}"/>
    <cellStyle name="Style 23 84 7 4" xfId="46482" xr:uid="{00000000-0005-0000-0000-000031C90000}"/>
    <cellStyle name="Style 23 84 7 4 2" xfId="46483" xr:uid="{00000000-0005-0000-0000-000032C90000}"/>
    <cellStyle name="Style 23 84 7 5" xfId="46484" xr:uid="{00000000-0005-0000-0000-000033C90000}"/>
    <cellStyle name="Style 23 84 8" xfId="46485" xr:uid="{00000000-0005-0000-0000-000034C90000}"/>
    <cellStyle name="Style 23 84 8 2" xfId="46486" xr:uid="{00000000-0005-0000-0000-000035C90000}"/>
    <cellStyle name="Style 23 84 8 2 2" xfId="46487" xr:uid="{00000000-0005-0000-0000-000036C90000}"/>
    <cellStyle name="Style 23 84 8 3" xfId="46488" xr:uid="{00000000-0005-0000-0000-000037C90000}"/>
    <cellStyle name="Style 23 84 8 3 2" xfId="46489" xr:uid="{00000000-0005-0000-0000-000038C90000}"/>
    <cellStyle name="Style 23 84 8 4" xfId="46490" xr:uid="{00000000-0005-0000-0000-000039C90000}"/>
    <cellStyle name="Style 23 84 8 4 2" xfId="46491" xr:uid="{00000000-0005-0000-0000-00003AC90000}"/>
    <cellStyle name="Style 23 84 8 5" xfId="46492" xr:uid="{00000000-0005-0000-0000-00003BC90000}"/>
    <cellStyle name="Style 23 84 9" xfId="46493" xr:uid="{00000000-0005-0000-0000-00003CC90000}"/>
    <cellStyle name="Style 23 84 9 2" xfId="46494" xr:uid="{00000000-0005-0000-0000-00003DC90000}"/>
    <cellStyle name="Style 23 84 9 2 2" xfId="46495" xr:uid="{00000000-0005-0000-0000-00003EC90000}"/>
    <cellStyle name="Style 23 84 9 3" xfId="46496" xr:uid="{00000000-0005-0000-0000-00003FC90000}"/>
    <cellStyle name="Style 23 84 9 3 2" xfId="46497" xr:uid="{00000000-0005-0000-0000-000040C90000}"/>
    <cellStyle name="Style 23 84 9 4" xfId="46498" xr:uid="{00000000-0005-0000-0000-000041C90000}"/>
    <cellStyle name="Style 23 84 9 4 2" xfId="46499" xr:uid="{00000000-0005-0000-0000-000042C90000}"/>
    <cellStyle name="Style 23 84 9 5" xfId="46500" xr:uid="{00000000-0005-0000-0000-000043C90000}"/>
    <cellStyle name="Style 23 84_물질에너지밸런스(물량조정)" xfId="46501" xr:uid="{00000000-0005-0000-0000-000044C90000}"/>
    <cellStyle name="Style 23 85" xfId="46502" xr:uid="{00000000-0005-0000-0000-000045C90000}"/>
    <cellStyle name="Style 23 85 10" xfId="46503" xr:uid="{00000000-0005-0000-0000-000046C90000}"/>
    <cellStyle name="Style 23 85 10 2" xfId="46504" xr:uid="{00000000-0005-0000-0000-000047C90000}"/>
    <cellStyle name="Style 23 85 10 2 2" xfId="46505" xr:uid="{00000000-0005-0000-0000-000048C90000}"/>
    <cellStyle name="Style 23 85 10 3" xfId="46506" xr:uid="{00000000-0005-0000-0000-000049C90000}"/>
    <cellStyle name="Style 23 85 10 3 2" xfId="46507" xr:uid="{00000000-0005-0000-0000-00004AC90000}"/>
    <cellStyle name="Style 23 85 10 4" xfId="46508" xr:uid="{00000000-0005-0000-0000-00004BC90000}"/>
    <cellStyle name="Style 23 85 10 4 2" xfId="46509" xr:uid="{00000000-0005-0000-0000-00004CC90000}"/>
    <cellStyle name="Style 23 85 10 5" xfId="46510" xr:uid="{00000000-0005-0000-0000-00004DC90000}"/>
    <cellStyle name="Style 23 85 11" xfId="46511" xr:uid="{00000000-0005-0000-0000-00004EC90000}"/>
    <cellStyle name="Style 23 85 11 2" xfId="46512" xr:uid="{00000000-0005-0000-0000-00004FC90000}"/>
    <cellStyle name="Style 23 85 12" xfId="46513" xr:uid="{00000000-0005-0000-0000-000050C90000}"/>
    <cellStyle name="Style 23 85 12 2" xfId="46514" xr:uid="{00000000-0005-0000-0000-000051C90000}"/>
    <cellStyle name="Style 23 85 13" xfId="46515" xr:uid="{00000000-0005-0000-0000-000052C90000}"/>
    <cellStyle name="Style 23 85 13 2" xfId="46516" xr:uid="{00000000-0005-0000-0000-000053C90000}"/>
    <cellStyle name="Style 23 85 14" xfId="46517" xr:uid="{00000000-0005-0000-0000-000054C90000}"/>
    <cellStyle name="Style 23 85 2" xfId="46518" xr:uid="{00000000-0005-0000-0000-000055C90000}"/>
    <cellStyle name="Style 23 85 2 2" xfId="46519" xr:uid="{00000000-0005-0000-0000-000056C90000}"/>
    <cellStyle name="Style 23 85 2 2 2" xfId="46520" xr:uid="{00000000-0005-0000-0000-000057C90000}"/>
    <cellStyle name="Style 23 85 2 3" xfId="46521" xr:uid="{00000000-0005-0000-0000-000058C90000}"/>
    <cellStyle name="Style 23 85 2 3 2" xfId="46522" xr:uid="{00000000-0005-0000-0000-000059C90000}"/>
    <cellStyle name="Style 23 85 2 4" xfId="46523" xr:uid="{00000000-0005-0000-0000-00005AC90000}"/>
    <cellStyle name="Style 23 85 2 4 2" xfId="46524" xr:uid="{00000000-0005-0000-0000-00005BC90000}"/>
    <cellStyle name="Style 23 85 2 5" xfId="46525" xr:uid="{00000000-0005-0000-0000-00005CC90000}"/>
    <cellStyle name="Style 23 85 3" xfId="46526" xr:uid="{00000000-0005-0000-0000-00005DC90000}"/>
    <cellStyle name="Style 23 85 3 2" xfId="46527" xr:uid="{00000000-0005-0000-0000-00005EC90000}"/>
    <cellStyle name="Style 23 85 3 2 2" xfId="46528" xr:uid="{00000000-0005-0000-0000-00005FC90000}"/>
    <cellStyle name="Style 23 85 3 3" xfId="46529" xr:uid="{00000000-0005-0000-0000-000060C90000}"/>
    <cellStyle name="Style 23 85 3 3 2" xfId="46530" xr:uid="{00000000-0005-0000-0000-000061C90000}"/>
    <cellStyle name="Style 23 85 3 4" xfId="46531" xr:uid="{00000000-0005-0000-0000-000062C90000}"/>
    <cellStyle name="Style 23 85 3 4 2" xfId="46532" xr:uid="{00000000-0005-0000-0000-000063C90000}"/>
    <cellStyle name="Style 23 85 3 5" xfId="46533" xr:uid="{00000000-0005-0000-0000-000064C90000}"/>
    <cellStyle name="Style 23 85 4" xfId="46534" xr:uid="{00000000-0005-0000-0000-000065C90000}"/>
    <cellStyle name="Style 23 85 4 2" xfId="46535" xr:uid="{00000000-0005-0000-0000-000066C90000}"/>
    <cellStyle name="Style 23 85 4 2 2" xfId="46536" xr:uid="{00000000-0005-0000-0000-000067C90000}"/>
    <cellStyle name="Style 23 85 4 3" xfId="46537" xr:uid="{00000000-0005-0000-0000-000068C90000}"/>
    <cellStyle name="Style 23 85 4 3 2" xfId="46538" xr:uid="{00000000-0005-0000-0000-000069C90000}"/>
    <cellStyle name="Style 23 85 4 4" xfId="46539" xr:uid="{00000000-0005-0000-0000-00006AC90000}"/>
    <cellStyle name="Style 23 85 4 4 2" xfId="46540" xr:uid="{00000000-0005-0000-0000-00006BC90000}"/>
    <cellStyle name="Style 23 85 4 5" xfId="46541" xr:uid="{00000000-0005-0000-0000-00006CC90000}"/>
    <cellStyle name="Style 23 85 5" xfId="46542" xr:uid="{00000000-0005-0000-0000-00006DC90000}"/>
    <cellStyle name="Style 23 85 5 2" xfId="46543" xr:uid="{00000000-0005-0000-0000-00006EC90000}"/>
    <cellStyle name="Style 23 85 5 2 2" xfId="46544" xr:uid="{00000000-0005-0000-0000-00006FC90000}"/>
    <cellStyle name="Style 23 85 5 3" xfId="46545" xr:uid="{00000000-0005-0000-0000-000070C90000}"/>
    <cellStyle name="Style 23 85 5 3 2" xfId="46546" xr:uid="{00000000-0005-0000-0000-000071C90000}"/>
    <cellStyle name="Style 23 85 5 4" xfId="46547" xr:uid="{00000000-0005-0000-0000-000072C90000}"/>
    <cellStyle name="Style 23 85 5 4 2" xfId="46548" xr:uid="{00000000-0005-0000-0000-000073C90000}"/>
    <cellStyle name="Style 23 85 5 5" xfId="46549" xr:uid="{00000000-0005-0000-0000-000074C90000}"/>
    <cellStyle name="Style 23 85 6" xfId="46550" xr:uid="{00000000-0005-0000-0000-000075C90000}"/>
    <cellStyle name="Style 23 85 6 2" xfId="46551" xr:uid="{00000000-0005-0000-0000-000076C90000}"/>
    <cellStyle name="Style 23 85 6 2 2" xfId="46552" xr:uid="{00000000-0005-0000-0000-000077C90000}"/>
    <cellStyle name="Style 23 85 6 3" xfId="46553" xr:uid="{00000000-0005-0000-0000-000078C90000}"/>
    <cellStyle name="Style 23 85 6 3 2" xfId="46554" xr:uid="{00000000-0005-0000-0000-000079C90000}"/>
    <cellStyle name="Style 23 85 6 4" xfId="46555" xr:uid="{00000000-0005-0000-0000-00007AC90000}"/>
    <cellStyle name="Style 23 85 6 4 2" xfId="46556" xr:uid="{00000000-0005-0000-0000-00007BC90000}"/>
    <cellStyle name="Style 23 85 6 5" xfId="46557" xr:uid="{00000000-0005-0000-0000-00007CC90000}"/>
    <cellStyle name="Style 23 85 7" xfId="46558" xr:uid="{00000000-0005-0000-0000-00007DC90000}"/>
    <cellStyle name="Style 23 85 7 2" xfId="46559" xr:uid="{00000000-0005-0000-0000-00007EC90000}"/>
    <cellStyle name="Style 23 85 7 2 2" xfId="46560" xr:uid="{00000000-0005-0000-0000-00007FC90000}"/>
    <cellStyle name="Style 23 85 7 3" xfId="46561" xr:uid="{00000000-0005-0000-0000-000080C90000}"/>
    <cellStyle name="Style 23 85 7 3 2" xfId="46562" xr:uid="{00000000-0005-0000-0000-000081C90000}"/>
    <cellStyle name="Style 23 85 7 4" xfId="46563" xr:uid="{00000000-0005-0000-0000-000082C90000}"/>
    <cellStyle name="Style 23 85 7 4 2" xfId="46564" xr:uid="{00000000-0005-0000-0000-000083C90000}"/>
    <cellStyle name="Style 23 85 7 5" xfId="46565" xr:uid="{00000000-0005-0000-0000-000084C90000}"/>
    <cellStyle name="Style 23 85 8" xfId="46566" xr:uid="{00000000-0005-0000-0000-000085C90000}"/>
    <cellStyle name="Style 23 85 8 2" xfId="46567" xr:uid="{00000000-0005-0000-0000-000086C90000}"/>
    <cellStyle name="Style 23 85 8 2 2" xfId="46568" xr:uid="{00000000-0005-0000-0000-000087C90000}"/>
    <cellStyle name="Style 23 85 8 3" xfId="46569" xr:uid="{00000000-0005-0000-0000-000088C90000}"/>
    <cellStyle name="Style 23 85 8 3 2" xfId="46570" xr:uid="{00000000-0005-0000-0000-000089C90000}"/>
    <cellStyle name="Style 23 85 8 4" xfId="46571" xr:uid="{00000000-0005-0000-0000-00008AC90000}"/>
    <cellStyle name="Style 23 85 8 4 2" xfId="46572" xr:uid="{00000000-0005-0000-0000-00008BC90000}"/>
    <cellStyle name="Style 23 85 8 5" xfId="46573" xr:uid="{00000000-0005-0000-0000-00008CC90000}"/>
    <cellStyle name="Style 23 85 9" xfId="46574" xr:uid="{00000000-0005-0000-0000-00008DC90000}"/>
    <cellStyle name="Style 23 85 9 2" xfId="46575" xr:uid="{00000000-0005-0000-0000-00008EC90000}"/>
    <cellStyle name="Style 23 85 9 2 2" xfId="46576" xr:uid="{00000000-0005-0000-0000-00008FC90000}"/>
    <cellStyle name="Style 23 85 9 3" xfId="46577" xr:uid="{00000000-0005-0000-0000-000090C90000}"/>
    <cellStyle name="Style 23 85 9 3 2" xfId="46578" xr:uid="{00000000-0005-0000-0000-000091C90000}"/>
    <cellStyle name="Style 23 85 9 4" xfId="46579" xr:uid="{00000000-0005-0000-0000-000092C90000}"/>
    <cellStyle name="Style 23 85 9 4 2" xfId="46580" xr:uid="{00000000-0005-0000-0000-000093C90000}"/>
    <cellStyle name="Style 23 85 9 5" xfId="46581" xr:uid="{00000000-0005-0000-0000-000094C90000}"/>
    <cellStyle name="Style 23 85_물질에너지밸런스(물량조정)" xfId="46582" xr:uid="{00000000-0005-0000-0000-000095C90000}"/>
    <cellStyle name="Style 23 86" xfId="46583" xr:uid="{00000000-0005-0000-0000-000096C90000}"/>
    <cellStyle name="Style 23 86 10" xfId="46584" xr:uid="{00000000-0005-0000-0000-000097C90000}"/>
    <cellStyle name="Style 23 86 10 2" xfId="46585" xr:uid="{00000000-0005-0000-0000-000098C90000}"/>
    <cellStyle name="Style 23 86 10 2 2" xfId="46586" xr:uid="{00000000-0005-0000-0000-000099C90000}"/>
    <cellStyle name="Style 23 86 10 3" xfId="46587" xr:uid="{00000000-0005-0000-0000-00009AC90000}"/>
    <cellStyle name="Style 23 86 10 3 2" xfId="46588" xr:uid="{00000000-0005-0000-0000-00009BC90000}"/>
    <cellStyle name="Style 23 86 10 4" xfId="46589" xr:uid="{00000000-0005-0000-0000-00009CC90000}"/>
    <cellStyle name="Style 23 86 10 4 2" xfId="46590" xr:uid="{00000000-0005-0000-0000-00009DC90000}"/>
    <cellStyle name="Style 23 86 10 5" xfId="46591" xr:uid="{00000000-0005-0000-0000-00009EC90000}"/>
    <cellStyle name="Style 23 86 11" xfId="46592" xr:uid="{00000000-0005-0000-0000-00009FC90000}"/>
    <cellStyle name="Style 23 86 11 2" xfId="46593" xr:uid="{00000000-0005-0000-0000-0000A0C90000}"/>
    <cellStyle name="Style 23 86 12" xfId="46594" xr:uid="{00000000-0005-0000-0000-0000A1C90000}"/>
    <cellStyle name="Style 23 86 12 2" xfId="46595" xr:uid="{00000000-0005-0000-0000-0000A2C90000}"/>
    <cellStyle name="Style 23 86 13" xfId="46596" xr:uid="{00000000-0005-0000-0000-0000A3C90000}"/>
    <cellStyle name="Style 23 86 13 2" xfId="46597" xr:uid="{00000000-0005-0000-0000-0000A4C90000}"/>
    <cellStyle name="Style 23 86 14" xfId="46598" xr:uid="{00000000-0005-0000-0000-0000A5C90000}"/>
    <cellStyle name="Style 23 86 2" xfId="46599" xr:uid="{00000000-0005-0000-0000-0000A6C90000}"/>
    <cellStyle name="Style 23 86 2 2" xfId="46600" xr:uid="{00000000-0005-0000-0000-0000A7C90000}"/>
    <cellStyle name="Style 23 86 2 2 2" xfId="46601" xr:uid="{00000000-0005-0000-0000-0000A8C90000}"/>
    <cellStyle name="Style 23 86 2 3" xfId="46602" xr:uid="{00000000-0005-0000-0000-0000A9C90000}"/>
    <cellStyle name="Style 23 86 2 3 2" xfId="46603" xr:uid="{00000000-0005-0000-0000-0000AAC90000}"/>
    <cellStyle name="Style 23 86 2 4" xfId="46604" xr:uid="{00000000-0005-0000-0000-0000ABC90000}"/>
    <cellStyle name="Style 23 86 2 4 2" xfId="46605" xr:uid="{00000000-0005-0000-0000-0000ACC90000}"/>
    <cellStyle name="Style 23 86 2 5" xfId="46606" xr:uid="{00000000-0005-0000-0000-0000ADC90000}"/>
    <cellStyle name="Style 23 86 3" xfId="46607" xr:uid="{00000000-0005-0000-0000-0000AEC90000}"/>
    <cellStyle name="Style 23 86 3 2" xfId="46608" xr:uid="{00000000-0005-0000-0000-0000AFC90000}"/>
    <cellStyle name="Style 23 86 3 2 2" xfId="46609" xr:uid="{00000000-0005-0000-0000-0000B0C90000}"/>
    <cellStyle name="Style 23 86 3 3" xfId="46610" xr:uid="{00000000-0005-0000-0000-0000B1C90000}"/>
    <cellStyle name="Style 23 86 3 3 2" xfId="46611" xr:uid="{00000000-0005-0000-0000-0000B2C90000}"/>
    <cellStyle name="Style 23 86 3 4" xfId="46612" xr:uid="{00000000-0005-0000-0000-0000B3C90000}"/>
    <cellStyle name="Style 23 86 3 4 2" xfId="46613" xr:uid="{00000000-0005-0000-0000-0000B4C90000}"/>
    <cellStyle name="Style 23 86 3 5" xfId="46614" xr:uid="{00000000-0005-0000-0000-0000B5C90000}"/>
    <cellStyle name="Style 23 86 4" xfId="46615" xr:uid="{00000000-0005-0000-0000-0000B6C90000}"/>
    <cellStyle name="Style 23 86 4 2" xfId="46616" xr:uid="{00000000-0005-0000-0000-0000B7C90000}"/>
    <cellStyle name="Style 23 86 4 2 2" xfId="46617" xr:uid="{00000000-0005-0000-0000-0000B8C90000}"/>
    <cellStyle name="Style 23 86 4 3" xfId="46618" xr:uid="{00000000-0005-0000-0000-0000B9C90000}"/>
    <cellStyle name="Style 23 86 4 3 2" xfId="46619" xr:uid="{00000000-0005-0000-0000-0000BAC90000}"/>
    <cellStyle name="Style 23 86 4 4" xfId="46620" xr:uid="{00000000-0005-0000-0000-0000BBC90000}"/>
    <cellStyle name="Style 23 86 4 4 2" xfId="46621" xr:uid="{00000000-0005-0000-0000-0000BCC90000}"/>
    <cellStyle name="Style 23 86 4 5" xfId="46622" xr:uid="{00000000-0005-0000-0000-0000BDC90000}"/>
    <cellStyle name="Style 23 86 5" xfId="46623" xr:uid="{00000000-0005-0000-0000-0000BEC90000}"/>
    <cellStyle name="Style 23 86 5 2" xfId="46624" xr:uid="{00000000-0005-0000-0000-0000BFC90000}"/>
    <cellStyle name="Style 23 86 5 2 2" xfId="46625" xr:uid="{00000000-0005-0000-0000-0000C0C90000}"/>
    <cellStyle name="Style 23 86 5 3" xfId="46626" xr:uid="{00000000-0005-0000-0000-0000C1C90000}"/>
    <cellStyle name="Style 23 86 5 3 2" xfId="46627" xr:uid="{00000000-0005-0000-0000-0000C2C90000}"/>
    <cellStyle name="Style 23 86 5 4" xfId="46628" xr:uid="{00000000-0005-0000-0000-0000C3C90000}"/>
    <cellStyle name="Style 23 86 5 4 2" xfId="46629" xr:uid="{00000000-0005-0000-0000-0000C4C90000}"/>
    <cellStyle name="Style 23 86 5 5" xfId="46630" xr:uid="{00000000-0005-0000-0000-0000C5C90000}"/>
    <cellStyle name="Style 23 86 6" xfId="46631" xr:uid="{00000000-0005-0000-0000-0000C6C90000}"/>
    <cellStyle name="Style 23 86 6 2" xfId="46632" xr:uid="{00000000-0005-0000-0000-0000C7C90000}"/>
    <cellStyle name="Style 23 86 6 2 2" xfId="46633" xr:uid="{00000000-0005-0000-0000-0000C8C90000}"/>
    <cellStyle name="Style 23 86 6 3" xfId="46634" xr:uid="{00000000-0005-0000-0000-0000C9C90000}"/>
    <cellStyle name="Style 23 86 6 3 2" xfId="46635" xr:uid="{00000000-0005-0000-0000-0000CAC90000}"/>
    <cellStyle name="Style 23 86 6 4" xfId="46636" xr:uid="{00000000-0005-0000-0000-0000CBC90000}"/>
    <cellStyle name="Style 23 86 6 4 2" xfId="46637" xr:uid="{00000000-0005-0000-0000-0000CCC90000}"/>
    <cellStyle name="Style 23 86 6 5" xfId="46638" xr:uid="{00000000-0005-0000-0000-0000CDC90000}"/>
    <cellStyle name="Style 23 86 7" xfId="46639" xr:uid="{00000000-0005-0000-0000-0000CEC90000}"/>
    <cellStyle name="Style 23 86 7 2" xfId="46640" xr:uid="{00000000-0005-0000-0000-0000CFC90000}"/>
    <cellStyle name="Style 23 86 7 2 2" xfId="46641" xr:uid="{00000000-0005-0000-0000-0000D0C90000}"/>
    <cellStyle name="Style 23 86 7 3" xfId="46642" xr:uid="{00000000-0005-0000-0000-0000D1C90000}"/>
    <cellStyle name="Style 23 86 7 3 2" xfId="46643" xr:uid="{00000000-0005-0000-0000-0000D2C90000}"/>
    <cellStyle name="Style 23 86 7 4" xfId="46644" xr:uid="{00000000-0005-0000-0000-0000D3C90000}"/>
    <cellStyle name="Style 23 86 7 4 2" xfId="46645" xr:uid="{00000000-0005-0000-0000-0000D4C90000}"/>
    <cellStyle name="Style 23 86 7 5" xfId="46646" xr:uid="{00000000-0005-0000-0000-0000D5C90000}"/>
    <cellStyle name="Style 23 86 8" xfId="46647" xr:uid="{00000000-0005-0000-0000-0000D6C90000}"/>
    <cellStyle name="Style 23 86 8 2" xfId="46648" xr:uid="{00000000-0005-0000-0000-0000D7C90000}"/>
    <cellStyle name="Style 23 86 8 2 2" xfId="46649" xr:uid="{00000000-0005-0000-0000-0000D8C90000}"/>
    <cellStyle name="Style 23 86 8 3" xfId="46650" xr:uid="{00000000-0005-0000-0000-0000D9C90000}"/>
    <cellStyle name="Style 23 86 8 3 2" xfId="46651" xr:uid="{00000000-0005-0000-0000-0000DAC90000}"/>
    <cellStyle name="Style 23 86 8 4" xfId="46652" xr:uid="{00000000-0005-0000-0000-0000DBC90000}"/>
    <cellStyle name="Style 23 86 8 4 2" xfId="46653" xr:uid="{00000000-0005-0000-0000-0000DCC90000}"/>
    <cellStyle name="Style 23 86 8 5" xfId="46654" xr:uid="{00000000-0005-0000-0000-0000DDC90000}"/>
    <cellStyle name="Style 23 86 9" xfId="46655" xr:uid="{00000000-0005-0000-0000-0000DEC90000}"/>
    <cellStyle name="Style 23 86 9 2" xfId="46656" xr:uid="{00000000-0005-0000-0000-0000DFC90000}"/>
    <cellStyle name="Style 23 86 9 2 2" xfId="46657" xr:uid="{00000000-0005-0000-0000-0000E0C90000}"/>
    <cellStyle name="Style 23 86 9 3" xfId="46658" xr:uid="{00000000-0005-0000-0000-0000E1C90000}"/>
    <cellStyle name="Style 23 86 9 3 2" xfId="46659" xr:uid="{00000000-0005-0000-0000-0000E2C90000}"/>
    <cellStyle name="Style 23 86 9 4" xfId="46660" xr:uid="{00000000-0005-0000-0000-0000E3C90000}"/>
    <cellStyle name="Style 23 86 9 4 2" xfId="46661" xr:uid="{00000000-0005-0000-0000-0000E4C90000}"/>
    <cellStyle name="Style 23 86 9 5" xfId="46662" xr:uid="{00000000-0005-0000-0000-0000E5C90000}"/>
    <cellStyle name="Style 23 86_물질에너지밸런스(물량조정)" xfId="46663" xr:uid="{00000000-0005-0000-0000-0000E6C90000}"/>
    <cellStyle name="Style 23 87" xfId="46664" xr:uid="{00000000-0005-0000-0000-0000E7C90000}"/>
    <cellStyle name="Style 23 87 10" xfId="46665" xr:uid="{00000000-0005-0000-0000-0000E8C90000}"/>
    <cellStyle name="Style 23 87 10 2" xfId="46666" xr:uid="{00000000-0005-0000-0000-0000E9C90000}"/>
    <cellStyle name="Style 23 87 10 2 2" xfId="46667" xr:uid="{00000000-0005-0000-0000-0000EAC90000}"/>
    <cellStyle name="Style 23 87 10 3" xfId="46668" xr:uid="{00000000-0005-0000-0000-0000EBC90000}"/>
    <cellStyle name="Style 23 87 10 3 2" xfId="46669" xr:uid="{00000000-0005-0000-0000-0000ECC90000}"/>
    <cellStyle name="Style 23 87 10 4" xfId="46670" xr:uid="{00000000-0005-0000-0000-0000EDC90000}"/>
    <cellStyle name="Style 23 87 10 4 2" xfId="46671" xr:uid="{00000000-0005-0000-0000-0000EEC90000}"/>
    <cellStyle name="Style 23 87 10 5" xfId="46672" xr:uid="{00000000-0005-0000-0000-0000EFC90000}"/>
    <cellStyle name="Style 23 87 11" xfId="46673" xr:uid="{00000000-0005-0000-0000-0000F0C90000}"/>
    <cellStyle name="Style 23 87 11 2" xfId="46674" xr:uid="{00000000-0005-0000-0000-0000F1C90000}"/>
    <cellStyle name="Style 23 87 12" xfId="46675" xr:uid="{00000000-0005-0000-0000-0000F2C90000}"/>
    <cellStyle name="Style 23 87 12 2" xfId="46676" xr:uid="{00000000-0005-0000-0000-0000F3C90000}"/>
    <cellStyle name="Style 23 87 13" xfId="46677" xr:uid="{00000000-0005-0000-0000-0000F4C90000}"/>
    <cellStyle name="Style 23 87 13 2" xfId="46678" xr:uid="{00000000-0005-0000-0000-0000F5C90000}"/>
    <cellStyle name="Style 23 87 14" xfId="46679" xr:uid="{00000000-0005-0000-0000-0000F6C90000}"/>
    <cellStyle name="Style 23 87 2" xfId="46680" xr:uid="{00000000-0005-0000-0000-0000F7C90000}"/>
    <cellStyle name="Style 23 87 2 2" xfId="46681" xr:uid="{00000000-0005-0000-0000-0000F8C90000}"/>
    <cellStyle name="Style 23 87 2 2 2" xfId="46682" xr:uid="{00000000-0005-0000-0000-0000F9C90000}"/>
    <cellStyle name="Style 23 87 2 3" xfId="46683" xr:uid="{00000000-0005-0000-0000-0000FAC90000}"/>
    <cellStyle name="Style 23 87 2 3 2" xfId="46684" xr:uid="{00000000-0005-0000-0000-0000FBC90000}"/>
    <cellStyle name="Style 23 87 2 4" xfId="46685" xr:uid="{00000000-0005-0000-0000-0000FCC90000}"/>
    <cellStyle name="Style 23 87 2 4 2" xfId="46686" xr:uid="{00000000-0005-0000-0000-0000FDC90000}"/>
    <cellStyle name="Style 23 87 2 5" xfId="46687" xr:uid="{00000000-0005-0000-0000-0000FEC90000}"/>
    <cellStyle name="Style 23 87 3" xfId="46688" xr:uid="{00000000-0005-0000-0000-0000FFC90000}"/>
    <cellStyle name="Style 23 87 3 2" xfId="46689" xr:uid="{00000000-0005-0000-0000-000000CA0000}"/>
    <cellStyle name="Style 23 87 3 2 2" xfId="46690" xr:uid="{00000000-0005-0000-0000-000001CA0000}"/>
    <cellStyle name="Style 23 87 3 3" xfId="46691" xr:uid="{00000000-0005-0000-0000-000002CA0000}"/>
    <cellStyle name="Style 23 87 3 3 2" xfId="46692" xr:uid="{00000000-0005-0000-0000-000003CA0000}"/>
    <cellStyle name="Style 23 87 3 4" xfId="46693" xr:uid="{00000000-0005-0000-0000-000004CA0000}"/>
    <cellStyle name="Style 23 87 3 4 2" xfId="46694" xr:uid="{00000000-0005-0000-0000-000005CA0000}"/>
    <cellStyle name="Style 23 87 3 5" xfId="46695" xr:uid="{00000000-0005-0000-0000-000006CA0000}"/>
    <cellStyle name="Style 23 87 4" xfId="46696" xr:uid="{00000000-0005-0000-0000-000007CA0000}"/>
    <cellStyle name="Style 23 87 4 2" xfId="46697" xr:uid="{00000000-0005-0000-0000-000008CA0000}"/>
    <cellStyle name="Style 23 87 4 2 2" xfId="46698" xr:uid="{00000000-0005-0000-0000-000009CA0000}"/>
    <cellStyle name="Style 23 87 4 3" xfId="46699" xr:uid="{00000000-0005-0000-0000-00000ACA0000}"/>
    <cellStyle name="Style 23 87 4 3 2" xfId="46700" xr:uid="{00000000-0005-0000-0000-00000BCA0000}"/>
    <cellStyle name="Style 23 87 4 4" xfId="46701" xr:uid="{00000000-0005-0000-0000-00000CCA0000}"/>
    <cellStyle name="Style 23 87 4 4 2" xfId="46702" xr:uid="{00000000-0005-0000-0000-00000DCA0000}"/>
    <cellStyle name="Style 23 87 4 5" xfId="46703" xr:uid="{00000000-0005-0000-0000-00000ECA0000}"/>
    <cellStyle name="Style 23 87 5" xfId="46704" xr:uid="{00000000-0005-0000-0000-00000FCA0000}"/>
    <cellStyle name="Style 23 87 5 2" xfId="46705" xr:uid="{00000000-0005-0000-0000-000010CA0000}"/>
    <cellStyle name="Style 23 87 5 2 2" xfId="46706" xr:uid="{00000000-0005-0000-0000-000011CA0000}"/>
    <cellStyle name="Style 23 87 5 3" xfId="46707" xr:uid="{00000000-0005-0000-0000-000012CA0000}"/>
    <cellStyle name="Style 23 87 5 3 2" xfId="46708" xr:uid="{00000000-0005-0000-0000-000013CA0000}"/>
    <cellStyle name="Style 23 87 5 4" xfId="46709" xr:uid="{00000000-0005-0000-0000-000014CA0000}"/>
    <cellStyle name="Style 23 87 5 4 2" xfId="46710" xr:uid="{00000000-0005-0000-0000-000015CA0000}"/>
    <cellStyle name="Style 23 87 5 5" xfId="46711" xr:uid="{00000000-0005-0000-0000-000016CA0000}"/>
    <cellStyle name="Style 23 87 6" xfId="46712" xr:uid="{00000000-0005-0000-0000-000017CA0000}"/>
    <cellStyle name="Style 23 87 6 2" xfId="46713" xr:uid="{00000000-0005-0000-0000-000018CA0000}"/>
    <cellStyle name="Style 23 87 6 2 2" xfId="46714" xr:uid="{00000000-0005-0000-0000-000019CA0000}"/>
    <cellStyle name="Style 23 87 6 3" xfId="46715" xr:uid="{00000000-0005-0000-0000-00001ACA0000}"/>
    <cellStyle name="Style 23 87 6 3 2" xfId="46716" xr:uid="{00000000-0005-0000-0000-00001BCA0000}"/>
    <cellStyle name="Style 23 87 6 4" xfId="46717" xr:uid="{00000000-0005-0000-0000-00001CCA0000}"/>
    <cellStyle name="Style 23 87 6 4 2" xfId="46718" xr:uid="{00000000-0005-0000-0000-00001DCA0000}"/>
    <cellStyle name="Style 23 87 6 5" xfId="46719" xr:uid="{00000000-0005-0000-0000-00001ECA0000}"/>
    <cellStyle name="Style 23 87 7" xfId="46720" xr:uid="{00000000-0005-0000-0000-00001FCA0000}"/>
    <cellStyle name="Style 23 87 7 2" xfId="46721" xr:uid="{00000000-0005-0000-0000-000020CA0000}"/>
    <cellStyle name="Style 23 87 7 2 2" xfId="46722" xr:uid="{00000000-0005-0000-0000-000021CA0000}"/>
    <cellStyle name="Style 23 87 7 3" xfId="46723" xr:uid="{00000000-0005-0000-0000-000022CA0000}"/>
    <cellStyle name="Style 23 87 7 3 2" xfId="46724" xr:uid="{00000000-0005-0000-0000-000023CA0000}"/>
    <cellStyle name="Style 23 87 7 4" xfId="46725" xr:uid="{00000000-0005-0000-0000-000024CA0000}"/>
    <cellStyle name="Style 23 87 7 4 2" xfId="46726" xr:uid="{00000000-0005-0000-0000-000025CA0000}"/>
    <cellStyle name="Style 23 87 7 5" xfId="46727" xr:uid="{00000000-0005-0000-0000-000026CA0000}"/>
    <cellStyle name="Style 23 87 8" xfId="46728" xr:uid="{00000000-0005-0000-0000-000027CA0000}"/>
    <cellStyle name="Style 23 87 8 2" xfId="46729" xr:uid="{00000000-0005-0000-0000-000028CA0000}"/>
    <cellStyle name="Style 23 87 8 2 2" xfId="46730" xr:uid="{00000000-0005-0000-0000-000029CA0000}"/>
    <cellStyle name="Style 23 87 8 3" xfId="46731" xr:uid="{00000000-0005-0000-0000-00002ACA0000}"/>
    <cellStyle name="Style 23 87 8 3 2" xfId="46732" xr:uid="{00000000-0005-0000-0000-00002BCA0000}"/>
    <cellStyle name="Style 23 87 8 4" xfId="46733" xr:uid="{00000000-0005-0000-0000-00002CCA0000}"/>
    <cellStyle name="Style 23 87 8 4 2" xfId="46734" xr:uid="{00000000-0005-0000-0000-00002DCA0000}"/>
    <cellStyle name="Style 23 87 8 5" xfId="46735" xr:uid="{00000000-0005-0000-0000-00002ECA0000}"/>
    <cellStyle name="Style 23 87 9" xfId="46736" xr:uid="{00000000-0005-0000-0000-00002FCA0000}"/>
    <cellStyle name="Style 23 87 9 2" xfId="46737" xr:uid="{00000000-0005-0000-0000-000030CA0000}"/>
    <cellStyle name="Style 23 87 9 2 2" xfId="46738" xr:uid="{00000000-0005-0000-0000-000031CA0000}"/>
    <cellStyle name="Style 23 87 9 3" xfId="46739" xr:uid="{00000000-0005-0000-0000-000032CA0000}"/>
    <cellStyle name="Style 23 87 9 3 2" xfId="46740" xr:uid="{00000000-0005-0000-0000-000033CA0000}"/>
    <cellStyle name="Style 23 87 9 4" xfId="46741" xr:uid="{00000000-0005-0000-0000-000034CA0000}"/>
    <cellStyle name="Style 23 87 9 4 2" xfId="46742" xr:uid="{00000000-0005-0000-0000-000035CA0000}"/>
    <cellStyle name="Style 23 87 9 5" xfId="46743" xr:uid="{00000000-0005-0000-0000-000036CA0000}"/>
    <cellStyle name="Style 23 87_물질에너지밸런스(물량조정)" xfId="46744" xr:uid="{00000000-0005-0000-0000-000037CA0000}"/>
    <cellStyle name="Style 23 88" xfId="46745" xr:uid="{00000000-0005-0000-0000-000038CA0000}"/>
    <cellStyle name="Style 23 88 10" xfId="46746" xr:uid="{00000000-0005-0000-0000-000039CA0000}"/>
    <cellStyle name="Style 23 88 10 2" xfId="46747" xr:uid="{00000000-0005-0000-0000-00003ACA0000}"/>
    <cellStyle name="Style 23 88 10 2 2" xfId="46748" xr:uid="{00000000-0005-0000-0000-00003BCA0000}"/>
    <cellStyle name="Style 23 88 10 3" xfId="46749" xr:uid="{00000000-0005-0000-0000-00003CCA0000}"/>
    <cellStyle name="Style 23 88 10 3 2" xfId="46750" xr:uid="{00000000-0005-0000-0000-00003DCA0000}"/>
    <cellStyle name="Style 23 88 10 4" xfId="46751" xr:uid="{00000000-0005-0000-0000-00003ECA0000}"/>
    <cellStyle name="Style 23 88 10 4 2" xfId="46752" xr:uid="{00000000-0005-0000-0000-00003FCA0000}"/>
    <cellStyle name="Style 23 88 10 5" xfId="46753" xr:uid="{00000000-0005-0000-0000-000040CA0000}"/>
    <cellStyle name="Style 23 88 2" xfId="46754" xr:uid="{00000000-0005-0000-0000-000041CA0000}"/>
    <cellStyle name="Style 23 88 2 2" xfId="46755" xr:uid="{00000000-0005-0000-0000-000042CA0000}"/>
    <cellStyle name="Style 23 88 2 2 2" xfId="46756" xr:uid="{00000000-0005-0000-0000-000043CA0000}"/>
    <cellStyle name="Style 23 88 2 3" xfId="46757" xr:uid="{00000000-0005-0000-0000-000044CA0000}"/>
    <cellStyle name="Style 23 88 2 3 2" xfId="46758" xr:uid="{00000000-0005-0000-0000-000045CA0000}"/>
    <cellStyle name="Style 23 88 2 4" xfId="46759" xr:uid="{00000000-0005-0000-0000-000046CA0000}"/>
    <cellStyle name="Style 23 88 2 4 2" xfId="46760" xr:uid="{00000000-0005-0000-0000-000047CA0000}"/>
    <cellStyle name="Style 23 88 2 5" xfId="46761" xr:uid="{00000000-0005-0000-0000-000048CA0000}"/>
    <cellStyle name="Style 23 88 3" xfId="46762" xr:uid="{00000000-0005-0000-0000-000049CA0000}"/>
    <cellStyle name="Style 23 88 3 2" xfId="46763" xr:uid="{00000000-0005-0000-0000-00004ACA0000}"/>
    <cellStyle name="Style 23 88 3 2 2" xfId="46764" xr:uid="{00000000-0005-0000-0000-00004BCA0000}"/>
    <cellStyle name="Style 23 88 3 3" xfId="46765" xr:uid="{00000000-0005-0000-0000-00004CCA0000}"/>
    <cellStyle name="Style 23 88 3 3 2" xfId="46766" xr:uid="{00000000-0005-0000-0000-00004DCA0000}"/>
    <cellStyle name="Style 23 88 3 4" xfId="46767" xr:uid="{00000000-0005-0000-0000-00004ECA0000}"/>
    <cellStyle name="Style 23 88 3 4 2" xfId="46768" xr:uid="{00000000-0005-0000-0000-00004FCA0000}"/>
    <cellStyle name="Style 23 88 3 5" xfId="46769" xr:uid="{00000000-0005-0000-0000-000050CA0000}"/>
    <cellStyle name="Style 23 88 4" xfId="46770" xr:uid="{00000000-0005-0000-0000-000051CA0000}"/>
    <cellStyle name="Style 23 88 4 2" xfId="46771" xr:uid="{00000000-0005-0000-0000-000052CA0000}"/>
    <cellStyle name="Style 23 88 4 2 2" xfId="46772" xr:uid="{00000000-0005-0000-0000-000053CA0000}"/>
    <cellStyle name="Style 23 88 4 3" xfId="46773" xr:uid="{00000000-0005-0000-0000-000054CA0000}"/>
    <cellStyle name="Style 23 88 4 3 2" xfId="46774" xr:uid="{00000000-0005-0000-0000-000055CA0000}"/>
    <cellStyle name="Style 23 88 4 4" xfId="46775" xr:uid="{00000000-0005-0000-0000-000056CA0000}"/>
    <cellStyle name="Style 23 88 4 4 2" xfId="46776" xr:uid="{00000000-0005-0000-0000-000057CA0000}"/>
    <cellStyle name="Style 23 88 4 5" xfId="46777" xr:uid="{00000000-0005-0000-0000-000058CA0000}"/>
    <cellStyle name="Style 23 88 5" xfId="46778" xr:uid="{00000000-0005-0000-0000-000059CA0000}"/>
    <cellStyle name="Style 23 88 5 2" xfId="46779" xr:uid="{00000000-0005-0000-0000-00005ACA0000}"/>
    <cellStyle name="Style 23 88 5 2 2" xfId="46780" xr:uid="{00000000-0005-0000-0000-00005BCA0000}"/>
    <cellStyle name="Style 23 88 5 3" xfId="46781" xr:uid="{00000000-0005-0000-0000-00005CCA0000}"/>
    <cellStyle name="Style 23 88 5 3 2" xfId="46782" xr:uid="{00000000-0005-0000-0000-00005DCA0000}"/>
    <cellStyle name="Style 23 88 5 4" xfId="46783" xr:uid="{00000000-0005-0000-0000-00005ECA0000}"/>
    <cellStyle name="Style 23 88 5 4 2" xfId="46784" xr:uid="{00000000-0005-0000-0000-00005FCA0000}"/>
    <cellStyle name="Style 23 88 5 5" xfId="46785" xr:uid="{00000000-0005-0000-0000-000060CA0000}"/>
    <cellStyle name="Style 23 88 6" xfId="46786" xr:uid="{00000000-0005-0000-0000-000061CA0000}"/>
    <cellStyle name="Style 23 88 6 2" xfId="46787" xr:uid="{00000000-0005-0000-0000-000062CA0000}"/>
    <cellStyle name="Style 23 88 6 2 2" xfId="46788" xr:uid="{00000000-0005-0000-0000-000063CA0000}"/>
    <cellStyle name="Style 23 88 6 3" xfId="46789" xr:uid="{00000000-0005-0000-0000-000064CA0000}"/>
    <cellStyle name="Style 23 88 6 3 2" xfId="46790" xr:uid="{00000000-0005-0000-0000-000065CA0000}"/>
    <cellStyle name="Style 23 88 6 4" xfId="46791" xr:uid="{00000000-0005-0000-0000-000066CA0000}"/>
    <cellStyle name="Style 23 88 6 4 2" xfId="46792" xr:uid="{00000000-0005-0000-0000-000067CA0000}"/>
    <cellStyle name="Style 23 88 6 5" xfId="46793" xr:uid="{00000000-0005-0000-0000-000068CA0000}"/>
    <cellStyle name="Style 23 88 7" xfId="46794" xr:uid="{00000000-0005-0000-0000-000069CA0000}"/>
    <cellStyle name="Style 23 88 7 2" xfId="46795" xr:uid="{00000000-0005-0000-0000-00006ACA0000}"/>
    <cellStyle name="Style 23 88 7 2 2" xfId="46796" xr:uid="{00000000-0005-0000-0000-00006BCA0000}"/>
    <cellStyle name="Style 23 88 7 3" xfId="46797" xr:uid="{00000000-0005-0000-0000-00006CCA0000}"/>
    <cellStyle name="Style 23 88 7 3 2" xfId="46798" xr:uid="{00000000-0005-0000-0000-00006DCA0000}"/>
    <cellStyle name="Style 23 88 7 4" xfId="46799" xr:uid="{00000000-0005-0000-0000-00006ECA0000}"/>
    <cellStyle name="Style 23 88 7 4 2" xfId="46800" xr:uid="{00000000-0005-0000-0000-00006FCA0000}"/>
    <cellStyle name="Style 23 88 7 5" xfId="46801" xr:uid="{00000000-0005-0000-0000-000070CA0000}"/>
    <cellStyle name="Style 23 88 8" xfId="46802" xr:uid="{00000000-0005-0000-0000-000071CA0000}"/>
    <cellStyle name="Style 23 88 8 2" xfId="46803" xr:uid="{00000000-0005-0000-0000-000072CA0000}"/>
    <cellStyle name="Style 23 88 8 2 2" xfId="46804" xr:uid="{00000000-0005-0000-0000-000073CA0000}"/>
    <cellStyle name="Style 23 88 8 3" xfId="46805" xr:uid="{00000000-0005-0000-0000-000074CA0000}"/>
    <cellStyle name="Style 23 88 8 3 2" xfId="46806" xr:uid="{00000000-0005-0000-0000-000075CA0000}"/>
    <cellStyle name="Style 23 88 8 4" xfId="46807" xr:uid="{00000000-0005-0000-0000-000076CA0000}"/>
    <cellStyle name="Style 23 88 8 4 2" xfId="46808" xr:uid="{00000000-0005-0000-0000-000077CA0000}"/>
    <cellStyle name="Style 23 88 8 5" xfId="46809" xr:uid="{00000000-0005-0000-0000-000078CA0000}"/>
    <cellStyle name="Style 23 88 9" xfId="46810" xr:uid="{00000000-0005-0000-0000-000079CA0000}"/>
    <cellStyle name="Style 23 88 9 2" xfId="46811" xr:uid="{00000000-0005-0000-0000-00007ACA0000}"/>
    <cellStyle name="Style 23 88 9 2 2" xfId="46812" xr:uid="{00000000-0005-0000-0000-00007BCA0000}"/>
    <cellStyle name="Style 23 88 9 3" xfId="46813" xr:uid="{00000000-0005-0000-0000-00007CCA0000}"/>
    <cellStyle name="Style 23 88 9 3 2" xfId="46814" xr:uid="{00000000-0005-0000-0000-00007DCA0000}"/>
    <cellStyle name="Style 23 88 9 4" xfId="46815" xr:uid="{00000000-0005-0000-0000-00007ECA0000}"/>
    <cellStyle name="Style 23 88 9 4 2" xfId="46816" xr:uid="{00000000-0005-0000-0000-00007FCA0000}"/>
    <cellStyle name="Style 23 88 9 5" xfId="46817" xr:uid="{00000000-0005-0000-0000-000080CA0000}"/>
    <cellStyle name="Style 23 88_물질에너지밸런스(물량조정)" xfId="46818" xr:uid="{00000000-0005-0000-0000-000081CA0000}"/>
    <cellStyle name="Style 23 89" xfId="46819" xr:uid="{00000000-0005-0000-0000-000082CA0000}"/>
    <cellStyle name="Style 23 89 2" xfId="46820" xr:uid="{00000000-0005-0000-0000-000083CA0000}"/>
    <cellStyle name="Style 23 89 2 2" xfId="46821" xr:uid="{00000000-0005-0000-0000-000084CA0000}"/>
    <cellStyle name="Style 23 89 3" xfId="46822" xr:uid="{00000000-0005-0000-0000-000085CA0000}"/>
    <cellStyle name="Style 23 89 3 2" xfId="46823" xr:uid="{00000000-0005-0000-0000-000086CA0000}"/>
    <cellStyle name="Style 23 89 4" xfId="46824" xr:uid="{00000000-0005-0000-0000-000087CA0000}"/>
    <cellStyle name="Style 23 89 4 2" xfId="46825" xr:uid="{00000000-0005-0000-0000-000088CA0000}"/>
    <cellStyle name="Style 23 89 5" xfId="46826" xr:uid="{00000000-0005-0000-0000-000089CA0000}"/>
    <cellStyle name="Style 23 9" xfId="46827" xr:uid="{00000000-0005-0000-0000-00008ACA0000}"/>
    <cellStyle name="Style 23 9 10" xfId="46828" xr:uid="{00000000-0005-0000-0000-00008BCA0000}"/>
    <cellStyle name="Style 23 9 10 2" xfId="46829" xr:uid="{00000000-0005-0000-0000-00008CCA0000}"/>
    <cellStyle name="Style 23 9 10 2 2" xfId="46830" xr:uid="{00000000-0005-0000-0000-00008DCA0000}"/>
    <cellStyle name="Style 23 9 10 3" xfId="46831" xr:uid="{00000000-0005-0000-0000-00008ECA0000}"/>
    <cellStyle name="Style 23 9 10 3 2" xfId="46832" xr:uid="{00000000-0005-0000-0000-00008FCA0000}"/>
    <cellStyle name="Style 23 9 10 4" xfId="46833" xr:uid="{00000000-0005-0000-0000-000090CA0000}"/>
    <cellStyle name="Style 23 9 10 4 2" xfId="46834" xr:uid="{00000000-0005-0000-0000-000091CA0000}"/>
    <cellStyle name="Style 23 9 10 5" xfId="46835" xr:uid="{00000000-0005-0000-0000-000092CA0000}"/>
    <cellStyle name="Style 23 9 11" xfId="46836" xr:uid="{00000000-0005-0000-0000-000093CA0000}"/>
    <cellStyle name="Style 23 9 11 2" xfId="46837" xr:uid="{00000000-0005-0000-0000-000094CA0000}"/>
    <cellStyle name="Style 23 9 12" xfId="46838" xr:uid="{00000000-0005-0000-0000-000095CA0000}"/>
    <cellStyle name="Style 23 9 12 2" xfId="46839" xr:uid="{00000000-0005-0000-0000-000096CA0000}"/>
    <cellStyle name="Style 23 9 13" xfId="46840" xr:uid="{00000000-0005-0000-0000-000097CA0000}"/>
    <cellStyle name="Style 23 9 13 2" xfId="46841" xr:uid="{00000000-0005-0000-0000-000098CA0000}"/>
    <cellStyle name="Style 23 9 14" xfId="46842" xr:uid="{00000000-0005-0000-0000-000099CA0000}"/>
    <cellStyle name="Style 23 9 2" xfId="46843" xr:uid="{00000000-0005-0000-0000-00009ACA0000}"/>
    <cellStyle name="Style 23 9 2 2" xfId="46844" xr:uid="{00000000-0005-0000-0000-00009BCA0000}"/>
    <cellStyle name="Style 23 9 2 2 2" xfId="46845" xr:uid="{00000000-0005-0000-0000-00009CCA0000}"/>
    <cellStyle name="Style 23 9 2 3" xfId="46846" xr:uid="{00000000-0005-0000-0000-00009DCA0000}"/>
    <cellStyle name="Style 23 9 2 3 2" xfId="46847" xr:uid="{00000000-0005-0000-0000-00009ECA0000}"/>
    <cellStyle name="Style 23 9 2 4" xfId="46848" xr:uid="{00000000-0005-0000-0000-00009FCA0000}"/>
    <cellStyle name="Style 23 9 2 4 2" xfId="46849" xr:uid="{00000000-0005-0000-0000-0000A0CA0000}"/>
    <cellStyle name="Style 23 9 2 5" xfId="46850" xr:uid="{00000000-0005-0000-0000-0000A1CA0000}"/>
    <cellStyle name="Style 23 9 3" xfId="46851" xr:uid="{00000000-0005-0000-0000-0000A2CA0000}"/>
    <cellStyle name="Style 23 9 3 2" xfId="46852" xr:uid="{00000000-0005-0000-0000-0000A3CA0000}"/>
    <cellStyle name="Style 23 9 3 2 2" xfId="46853" xr:uid="{00000000-0005-0000-0000-0000A4CA0000}"/>
    <cellStyle name="Style 23 9 3 3" xfId="46854" xr:uid="{00000000-0005-0000-0000-0000A5CA0000}"/>
    <cellStyle name="Style 23 9 3 3 2" xfId="46855" xr:uid="{00000000-0005-0000-0000-0000A6CA0000}"/>
    <cellStyle name="Style 23 9 3 4" xfId="46856" xr:uid="{00000000-0005-0000-0000-0000A7CA0000}"/>
    <cellStyle name="Style 23 9 3 4 2" xfId="46857" xr:uid="{00000000-0005-0000-0000-0000A8CA0000}"/>
    <cellStyle name="Style 23 9 3 5" xfId="46858" xr:uid="{00000000-0005-0000-0000-0000A9CA0000}"/>
    <cellStyle name="Style 23 9 4" xfId="46859" xr:uid="{00000000-0005-0000-0000-0000AACA0000}"/>
    <cellStyle name="Style 23 9 4 2" xfId="46860" xr:uid="{00000000-0005-0000-0000-0000ABCA0000}"/>
    <cellStyle name="Style 23 9 4 2 2" xfId="46861" xr:uid="{00000000-0005-0000-0000-0000ACCA0000}"/>
    <cellStyle name="Style 23 9 4 3" xfId="46862" xr:uid="{00000000-0005-0000-0000-0000ADCA0000}"/>
    <cellStyle name="Style 23 9 4 3 2" xfId="46863" xr:uid="{00000000-0005-0000-0000-0000AECA0000}"/>
    <cellStyle name="Style 23 9 4 4" xfId="46864" xr:uid="{00000000-0005-0000-0000-0000AFCA0000}"/>
    <cellStyle name="Style 23 9 4 4 2" xfId="46865" xr:uid="{00000000-0005-0000-0000-0000B0CA0000}"/>
    <cellStyle name="Style 23 9 4 5" xfId="46866" xr:uid="{00000000-0005-0000-0000-0000B1CA0000}"/>
    <cellStyle name="Style 23 9 5" xfId="46867" xr:uid="{00000000-0005-0000-0000-0000B2CA0000}"/>
    <cellStyle name="Style 23 9 5 2" xfId="46868" xr:uid="{00000000-0005-0000-0000-0000B3CA0000}"/>
    <cellStyle name="Style 23 9 5 2 2" xfId="46869" xr:uid="{00000000-0005-0000-0000-0000B4CA0000}"/>
    <cellStyle name="Style 23 9 5 3" xfId="46870" xr:uid="{00000000-0005-0000-0000-0000B5CA0000}"/>
    <cellStyle name="Style 23 9 5 3 2" xfId="46871" xr:uid="{00000000-0005-0000-0000-0000B6CA0000}"/>
    <cellStyle name="Style 23 9 5 4" xfId="46872" xr:uid="{00000000-0005-0000-0000-0000B7CA0000}"/>
    <cellStyle name="Style 23 9 5 4 2" xfId="46873" xr:uid="{00000000-0005-0000-0000-0000B8CA0000}"/>
    <cellStyle name="Style 23 9 5 5" xfId="46874" xr:uid="{00000000-0005-0000-0000-0000B9CA0000}"/>
    <cellStyle name="Style 23 9 6" xfId="46875" xr:uid="{00000000-0005-0000-0000-0000BACA0000}"/>
    <cellStyle name="Style 23 9 6 2" xfId="46876" xr:uid="{00000000-0005-0000-0000-0000BBCA0000}"/>
    <cellStyle name="Style 23 9 6 2 2" xfId="46877" xr:uid="{00000000-0005-0000-0000-0000BCCA0000}"/>
    <cellStyle name="Style 23 9 6 3" xfId="46878" xr:uid="{00000000-0005-0000-0000-0000BDCA0000}"/>
    <cellStyle name="Style 23 9 6 3 2" xfId="46879" xr:uid="{00000000-0005-0000-0000-0000BECA0000}"/>
    <cellStyle name="Style 23 9 6 4" xfId="46880" xr:uid="{00000000-0005-0000-0000-0000BFCA0000}"/>
    <cellStyle name="Style 23 9 6 4 2" xfId="46881" xr:uid="{00000000-0005-0000-0000-0000C0CA0000}"/>
    <cellStyle name="Style 23 9 6 5" xfId="46882" xr:uid="{00000000-0005-0000-0000-0000C1CA0000}"/>
    <cellStyle name="Style 23 9 7" xfId="46883" xr:uid="{00000000-0005-0000-0000-0000C2CA0000}"/>
    <cellStyle name="Style 23 9 7 2" xfId="46884" xr:uid="{00000000-0005-0000-0000-0000C3CA0000}"/>
    <cellStyle name="Style 23 9 7 2 2" xfId="46885" xr:uid="{00000000-0005-0000-0000-0000C4CA0000}"/>
    <cellStyle name="Style 23 9 7 3" xfId="46886" xr:uid="{00000000-0005-0000-0000-0000C5CA0000}"/>
    <cellStyle name="Style 23 9 7 3 2" xfId="46887" xr:uid="{00000000-0005-0000-0000-0000C6CA0000}"/>
    <cellStyle name="Style 23 9 7 4" xfId="46888" xr:uid="{00000000-0005-0000-0000-0000C7CA0000}"/>
    <cellStyle name="Style 23 9 7 4 2" xfId="46889" xr:uid="{00000000-0005-0000-0000-0000C8CA0000}"/>
    <cellStyle name="Style 23 9 7 5" xfId="46890" xr:uid="{00000000-0005-0000-0000-0000C9CA0000}"/>
    <cellStyle name="Style 23 9 8" xfId="46891" xr:uid="{00000000-0005-0000-0000-0000CACA0000}"/>
    <cellStyle name="Style 23 9 8 2" xfId="46892" xr:uid="{00000000-0005-0000-0000-0000CBCA0000}"/>
    <cellStyle name="Style 23 9 8 2 2" xfId="46893" xr:uid="{00000000-0005-0000-0000-0000CCCA0000}"/>
    <cellStyle name="Style 23 9 8 3" xfId="46894" xr:uid="{00000000-0005-0000-0000-0000CDCA0000}"/>
    <cellStyle name="Style 23 9 8 3 2" xfId="46895" xr:uid="{00000000-0005-0000-0000-0000CECA0000}"/>
    <cellStyle name="Style 23 9 8 4" xfId="46896" xr:uid="{00000000-0005-0000-0000-0000CFCA0000}"/>
    <cellStyle name="Style 23 9 8 4 2" xfId="46897" xr:uid="{00000000-0005-0000-0000-0000D0CA0000}"/>
    <cellStyle name="Style 23 9 8 5" xfId="46898" xr:uid="{00000000-0005-0000-0000-0000D1CA0000}"/>
    <cellStyle name="Style 23 9 9" xfId="46899" xr:uid="{00000000-0005-0000-0000-0000D2CA0000}"/>
    <cellStyle name="Style 23 9 9 2" xfId="46900" xr:uid="{00000000-0005-0000-0000-0000D3CA0000}"/>
    <cellStyle name="Style 23 9 9 2 2" xfId="46901" xr:uid="{00000000-0005-0000-0000-0000D4CA0000}"/>
    <cellStyle name="Style 23 9 9 3" xfId="46902" xr:uid="{00000000-0005-0000-0000-0000D5CA0000}"/>
    <cellStyle name="Style 23 9 9 3 2" xfId="46903" xr:uid="{00000000-0005-0000-0000-0000D6CA0000}"/>
    <cellStyle name="Style 23 9 9 4" xfId="46904" xr:uid="{00000000-0005-0000-0000-0000D7CA0000}"/>
    <cellStyle name="Style 23 9 9 4 2" xfId="46905" xr:uid="{00000000-0005-0000-0000-0000D8CA0000}"/>
    <cellStyle name="Style 23 9 9 5" xfId="46906" xr:uid="{00000000-0005-0000-0000-0000D9CA0000}"/>
    <cellStyle name="Style 23 9_물질에너지밸런스(물량조정)" xfId="46907" xr:uid="{00000000-0005-0000-0000-0000DACA0000}"/>
    <cellStyle name="Style 23 90" xfId="46908" xr:uid="{00000000-0005-0000-0000-0000DBCA0000}"/>
    <cellStyle name="Style 23 91" xfId="46909" xr:uid="{00000000-0005-0000-0000-0000DCCA0000}"/>
    <cellStyle name="Style 23 92" xfId="46910" xr:uid="{00000000-0005-0000-0000-0000DDCA0000}"/>
    <cellStyle name="Style 23 93" xfId="46911" xr:uid="{00000000-0005-0000-0000-0000DECA0000}"/>
    <cellStyle name="Style 23 94" xfId="46912" xr:uid="{00000000-0005-0000-0000-0000DFCA0000}"/>
    <cellStyle name="Style 23 95" xfId="46913" xr:uid="{00000000-0005-0000-0000-0000E0CA0000}"/>
    <cellStyle name="Style 23 96" xfId="46914" xr:uid="{00000000-0005-0000-0000-0000E1CA0000}"/>
    <cellStyle name="Style 23 97" xfId="46915" xr:uid="{00000000-0005-0000-0000-0000E2CA0000}"/>
    <cellStyle name="Style 23 98" xfId="46916" xr:uid="{00000000-0005-0000-0000-0000E3CA0000}"/>
    <cellStyle name="Style 23 98 2" xfId="46917" xr:uid="{00000000-0005-0000-0000-0000E4CA0000}"/>
    <cellStyle name="Style 23 98 2 2" xfId="46918" xr:uid="{00000000-0005-0000-0000-0000E5CA0000}"/>
    <cellStyle name="Style 23 98 3" xfId="46919" xr:uid="{00000000-0005-0000-0000-0000E6CA0000}"/>
    <cellStyle name="Style 23 98 3 2" xfId="46920" xr:uid="{00000000-0005-0000-0000-0000E7CA0000}"/>
    <cellStyle name="Style 23 98 4" xfId="46921" xr:uid="{00000000-0005-0000-0000-0000E8CA0000}"/>
    <cellStyle name="Style 23 98 4 2" xfId="46922" xr:uid="{00000000-0005-0000-0000-0000E9CA0000}"/>
    <cellStyle name="Style 23 98 5" xfId="46923" xr:uid="{00000000-0005-0000-0000-0000EACA0000}"/>
    <cellStyle name="Style 23 99" xfId="46924" xr:uid="{00000000-0005-0000-0000-0000EBCA0000}"/>
    <cellStyle name="Style 23 99 2" xfId="46925" xr:uid="{00000000-0005-0000-0000-0000ECCA0000}"/>
    <cellStyle name="Style 23 99 2 2" xfId="46926" xr:uid="{00000000-0005-0000-0000-0000EDCA0000}"/>
    <cellStyle name="Style 23 99 3" xfId="46927" xr:uid="{00000000-0005-0000-0000-0000EECA0000}"/>
    <cellStyle name="Style 23 99 3 2" xfId="46928" xr:uid="{00000000-0005-0000-0000-0000EFCA0000}"/>
    <cellStyle name="Style 23 99 4" xfId="46929" xr:uid="{00000000-0005-0000-0000-0000F0CA0000}"/>
    <cellStyle name="Style 23 99 4 2" xfId="46930" xr:uid="{00000000-0005-0000-0000-0000F1CA0000}"/>
    <cellStyle name="Style 23 99 5" xfId="46931" xr:uid="{00000000-0005-0000-0000-0000F2CA0000}"/>
    <cellStyle name="Style 23_물질에너지밸런스(물량조정)" xfId="46932" xr:uid="{00000000-0005-0000-0000-0000F3CA0000}"/>
    <cellStyle name="Style 24" xfId="46933" xr:uid="{00000000-0005-0000-0000-0000F4CA0000}"/>
    <cellStyle name="Style 24 10" xfId="46934" xr:uid="{00000000-0005-0000-0000-0000F5CA0000}"/>
    <cellStyle name="Style 24 10 2" xfId="46935" xr:uid="{00000000-0005-0000-0000-0000F6CA0000}"/>
    <cellStyle name="Style 24 10 2 2" xfId="46936" xr:uid="{00000000-0005-0000-0000-0000F7CA0000}"/>
    <cellStyle name="Style 24 10 3" xfId="46937" xr:uid="{00000000-0005-0000-0000-0000F8CA0000}"/>
    <cellStyle name="Style 24 10 3 2" xfId="46938" xr:uid="{00000000-0005-0000-0000-0000F9CA0000}"/>
    <cellStyle name="Style 24 10 4" xfId="46939" xr:uid="{00000000-0005-0000-0000-0000FACA0000}"/>
    <cellStyle name="Style 24 10 4 2" xfId="46940" xr:uid="{00000000-0005-0000-0000-0000FBCA0000}"/>
    <cellStyle name="Style 24 10 5" xfId="46941" xr:uid="{00000000-0005-0000-0000-0000FCCA0000}"/>
    <cellStyle name="Style 24 11" xfId="46942" xr:uid="{00000000-0005-0000-0000-0000FDCA0000}"/>
    <cellStyle name="Style 24 11 2" xfId="46943" xr:uid="{00000000-0005-0000-0000-0000FECA0000}"/>
    <cellStyle name="Style 24 11 2 2" xfId="46944" xr:uid="{00000000-0005-0000-0000-0000FFCA0000}"/>
    <cellStyle name="Style 24 11 3" xfId="46945" xr:uid="{00000000-0005-0000-0000-000000CB0000}"/>
    <cellStyle name="Style 24 11 3 2" xfId="46946" xr:uid="{00000000-0005-0000-0000-000001CB0000}"/>
    <cellStyle name="Style 24 11 4" xfId="46947" xr:uid="{00000000-0005-0000-0000-000002CB0000}"/>
    <cellStyle name="Style 24 11 4 2" xfId="46948" xr:uid="{00000000-0005-0000-0000-000003CB0000}"/>
    <cellStyle name="Style 24 11 5" xfId="46949" xr:uid="{00000000-0005-0000-0000-000004CB0000}"/>
    <cellStyle name="Style 24 12" xfId="46950" xr:uid="{00000000-0005-0000-0000-000005CB0000}"/>
    <cellStyle name="Style 24 12 2" xfId="46951" xr:uid="{00000000-0005-0000-0000-000006CB0000}"/>
    <cellStyle name="Style 24 12 2 2" xfId="46952" xr:uid="{00000000-0005-0000-0000-000007CB0000}"/>
    <cellStyle name="Style 24 12 3" xfId="46953" xr:uid="{00000000-0005-0000-0000-000008CB0000}"/>
    <cellStyle name="Style 24 12 3 2" xfId="46954" xr:uid="{00000000-0005-0000-0000-000009CB0000}"/>
    <cellStyle name="Style 24 12 4" xfId="46955" xr:uid="{00000000-0005-0000-0000-00000ACB0000}"/>
    <cellStyle name="Style 24 12 4 2" xfId="46956" xr:uid="{00000000-0005-0000-0000-00000BCB0000}"/>
    <cellStyle name="Style 24 12 5" xfId="46957" xr:uid="{00000000-0005-0000-0000-00000CCB0000}"/>
    <cellStyle name="Style 24 13" xfId="46958" xr:uid="{00000000-0005-0000-0000-00000DCB0000}"/>
    <cellStyle name="Style 24 13 2" xfId="46959" xr:uid="{00000000-0005-0000-0000-00000ECB0000}"/>
    <cellStyle name="Style 24 14" xfId="46960" xr:uid="{00000000-0005-0000-0000-00000FCB0000}"/>
    <cellStyle name="Style 24 14 2" xfId="46961" xr:uid="{00000000-0005-0000-0000-000010CB0000}"/>
    <cellStyle name="Style 24 15" xfId="46962" xr:uid="{00000000-0005-0000-0000-000011CB0000}"/>
    <cellStyle name="Style 24 15 2" xfId="46963" xr:uid="{00000000-0005-0000-0000-000012CB0000}"/>
    <cellStyle name="Style 24 16" xfId="46964" xr:uid="{00000000-0005-0000-0000-000013CB0000}"/>
    <cellStyle name="Style 24 16 2" xfId="46965" xr:uid="{00000000-0005-0000-0000-000014CB0000}"/>
    <cellStyle name="Style 24 17" xfId="46966" xr:uid="{00000000-0005-0000-0000-000015CB0000}"/>
    <cellStyle name="Style 24 17 2" xfId="46967" xr:uid="{00000000-0005-0000-0000-000016CB0000}"/>
    <cellStyle name="Style 24 18" xfId="46968" xr:uid="{00000000-0005-0000-0000-000017CB0000}"/>
    <cellStyle name="Style 24 2" xfId="46969" xr:uid="{00000000-0005-0000-0000-000018CB0000}"/>
    <cellStyle name="Style 24 2 10" xfId="46970" xr:uid="{00000000-0005-0000-0000-000019CB0000}"/>
    <cellStyle name="Style 24 2 10 2" xfId="46971" xr:uid="{00000000-0005-0000-0000-00001ACB0000}"/>
    <cellStyle name="Style 24 2 11" xfId="46972" xr:uid="{00000000-0005-0000-0000-00001BCB0000}"/>
    <cellStyle name="Style 24 2 11 2" xfId="46973" xr:uid="{00000000-0005-0000-0000-00001CCB0000}"/>
    <cellStyle name="Style 24 2 12" xfId="46974" xr:uid="{00000000-0005-0000-0000-00001DCB0000}"/>
    <cellStyle name="Style 24 2 12 2" xfId="46975" xr:uid="{00000000-0005-0000-0000-00001ECB0000}"/>
    <cellStyle name="Style 24 2 13" xfId="46976" xr:uid="{00000000-0005-0000-0000-00001FCB0000}"/>
    <cellStyle name="Style 24 2 13 2" xfId="46977" xr:uid="{00000000-0005-0000-0000-000020CB0000}"/>
    <cellStyle name="Style 24 2 14" xfId="46978" xr:uid="{00000000-0005-0000-0000-000021CB0000}"/>
    <cellStyle name="Style 24 2 14 2" xfId="46979" xr:uid="{00000000-0005-0000-0000-000022CB0000}"/>
    <cellStyle name="Style 24 2 15" xfId="46980" xr:uid="{00000000-0005-0000-0000-000023CB0000}"/>
    <cellStyle name="Style 24 2 2" xfId="46981" xr:uid="{00000000-0005-0000-0000-000024CB0000}"/>
    <cellStyle name="Style 24 2 2 10" xfId="46982" xr:uid="{00000000-0005-0000-0000-000025CB0000}"/>
    <cellStyle name="Style 24 2 2 10 2" xfId="46983" xr:uid="{00000000-0005-0000-0000-000026CB0000}"/>
    <cellStyle name="Style 24 2 2 11" xfId="46984" xr:uid="{00000000-0005-0000-0000-000027CB0000}"/>
    <cellStyle name="Style 24 2 2 11 2" xfId="46985" xr:uid="{00000000-0005-0000-0000-000028CB0000}"/>
    <cellStyle name="Style 24 2 2 12" xfId="46986" xr:uid="{00000000-0005-0000-0000-000029CB0000}"/>
    <cellStyle name="Style 24 2 2 12 2" xfId="46987" xr:uid="{00000000-0005-0000-0000-00002ACB0000}"/>
    <cellStyle name="Style 24 2 2 13" xfId="46988" xr:uid="{00000000-0005-0000-0000-00002BCB0000}"/>
    <cellStyle name="Style 24 2 2 13 2" xfId="46989" xr:uid="{00000000-0005-0000-0000-00002CCB0000}"/>
    <cellStyle name="Style 24 2 2 14" xfId="46990" xr:uid="{00000000-0005-0000-0000-00002DCB0000}"/>
    <cellStyle name="Style 24 2 2 2" xfId="46991" xr:uid="{00000000-0005-0000-0000-00002ECB0000}"/>
    <cellStyle name="Style 24 2 2 2 10" xfId="46992" xr:uid="{00000000-0005-0000-0000-00002FCB0000}"/>
    <cellStyle name="Style 24 2 2 2 10 2" xfId="46993" xr:uid="{00000000-0005-0000-0000-000030CB0000}"/>
    <cellStyle name="Style 24 2 2 2 11" xfId="46994" xr:uid="{00000000-0005-0000-0000-000031CB0000}"/>
    <cellStyle name="Style 24 2 2 2 11 2" xfId="46995" xr:uid="{00000000-0005-0000-0000-000032CB0000}"/>
    <cellStyle name="Style 24 2 2 2 12" xfId="46996" xr:uid="{00000000-0005-0000-0000-000033CB0000}"/>
    <cellStyle name="Style 24 2 2 2 12 2" xfId="46997" xr:uid="{00000000-0005-0000-0000-000034CB0000}"/>
    <cellStyle name="Style 24 2 2 2 13" xfId="46998" xr:uid="{00000000-0005-0000-0000-000035CB0000}"/>
    <cellStyle name="Style 24 2 2 2 2" xfId="46999" xr:uid="{00000000-0005-0000-0000-000036CB0000}"/>
    <cellStyle name="Style 24 2 2 2 2 10" xfId="47000" xr:uid="{00000000-0005-0000-0000-000037CB0000}"/>
    <cellStyle name="Style 24 2 2 2 2 10 2" xfId="47001" xr:uid="{00000000-0005-0000-0000-000038CB0000}"/>
    <cellStyle name="Style 24 2 2 2 2 11" xfId="47002" xr:uid="{00000000-0005-0000-0000-000039CB0000}"/>
    <cellStyle name="Style 24 2 2 2 2 11 2" xfId="47003" xr:uid="{00000000-0005-0000-0000-00003ACB0000}"/>
    <cellStyle name="Style 24 2 2 2 2 12" xfId="47004" xr:uid="{00000000-0005-0000-0000-00003BCB0000}"/>
    <cellStyle name="Style 24 2 2 2 2 12 2" xfId="47005" xr:uid="{00000000-0005-0000-0000-00003CCB0000}"/>
    <cellStyle name="Style 24 2 2 2 2 13" xfId="47006" xr:uid="{00000000-0005-0000-0000-00003DCB0000}"/>
    <cellStyle name="Style 24 2 2 2 2 2" xfId="47007" xr:uid="{00000000-0005-0000-0000-00003ECB0000}"/>
    <cellStyle name="Style 24 2 2 2 2 2 2" xfId="47008" xr:uid="{00000000-0005-0000-0000-00003FCB0000}"/>
    <cellStyle name="Style 24 2 2 2 2 3" xfId="47009" xr:uid="{00000000-0005-0000-0000-000040CB0000}"/>
    <cellStyle name="Style 24 2 2 2 2 3 2" xfId="47010" xr:uid="{00000000-0005-0000-0000-000041CB0000}"/>
    <cellStyle name="Style 24 2 2 2 2 4" xfId="47011" xr:uid="{00000000-0005-0000-0000-000042CB0000}"/>
    <cellStyle name="Style 24 2 2 2 2 4 2" xfId="47012" xr:uid="{00000000-0005-0000-0000-000043CB0000}"/>
    <cellStyle name="Style 24 2 2 2 2 5" xfId="47013" xr:uid="{00000000-0005-0000-0000-000044CB0000}"/>
    <cellStyle name="Style 24 2 2 2 2 5 2" xfId="47014" xr:uid="{00000000-0005-0000-0000-000045CB0000}"/>
    <cellStyle name="Style 24 2 2 2 2 6" xfId="47015" xr:uid="{00000000-0005-0000-0000-000046CB0000}"/>
    <cellStyle name="Style 24 2 2 2 2 6 2" xfId="47016" xr:uid="{00000000-0005-0000-0000-000047CB0000}"/>
    <cellStyle name="Style 24 2 2 2 2 7" xfId="47017" xr:uid="{00000000-0005-0000-0000-000048CB0000}"/>
    <cellStyle name="Style 24 2 2 2 2 7 2" xfId="47018" xr:uid="{00000000-0005-0000-0000-000049CB0000}"/>
    <cellStyle name="Style 24 2 2 2 2 8" xfId="47019" xr:uid="{00000000-0005-0000-0000-00004ACB0000}"/>
    <cellStyle name="Style 24 2 2 2 2 8 2" xfId="47020" xr:uid="{00000000-0005-0000-0000-00004BCB0000}"/>
    <cellStyle name="Style 24 2 2 2 2 9" xfId="47021" xr:uid="{00000000-0005-0000-0000-00004CCB0000}"/>
    <cellStyle name="Style 24 2 2 2 2 9 2" xfId="47022" xr:uid="{00000000-0005-0000-0000-00004DCB0000}"/>
    <cellStyle name="Style 24 2 2 2 3" xfId="47023" xr:uid="{00000000-0005-0000-0000-00004ECB0000}"/>
    <cellStyle name="Style 24 2 2 2 3 10" xfId="47024" xr:uid="{00000000-0005-0000-0000-00004FCB0000}"/>
    <cellStyle name="Style 24 2 2 2 3 10 2" xfId="47025" xr:uid="{00000000-0005-0000-0000-000050CB0000}"/>
    <cellStyle name="Style 24 2 2 2 3 11" xfId="47026" xr:uid="{00000000-0005-0000-0000-000051CB0000}"/>
    <cellStyle name="Style 24 2 2 2 3 11 2" xfId="47027" xr:uid="{00000000-0005-0000-0000-000052CB0000}"/>
    <cellStyle name="Style 24 2 2 2 3 12" xfId="47028" xr:uid="{00000000-0005-0000-0000-000053CB0000}"/>
    <cellStyle name="Style 24 2 2 2 3 2" xfId="47029" xr:uid="{00000000-0005-0000-0000-000054CB0000}"/>
    <cellStyle name="Style 24 2 2 2 3 2 2" xfId="47030" xr:uid="{00000000-0005-0000-0000-000055CB0000}"/>
    <cellStyle name="Style 24 2 2 2 3 3" xfId="47031" xr:uid="{00000000-0005-0000-0000-000056CB0000}"/>
    <cellStyle name="Style 24 2 2 2 3 3 2" xfId="47032" xr:uid="{00000000-0005-0000-0000-000057CB0000}"/>
    <cellStyle name="Style 24 2 2 2 3 4" xfId="47033" xr:uid="{00000000-0005-0000-0000-000058CB0000}"/>
    <cellStyle name="Style 24 2 2 2 3 4 2" xfId="47034" xr:uid="{00000000-0005-0000-0000-000059CB0000}"/>
    <cellStyle name="Style 24 2 2 2 3 5" xfId="47035" xr:uid="{00000000-0005-0000-0000-00005ACB0000}"/>
    <cellStyle name="Style 24 2 2 2 3 5 2" xfId="47036" xr:uid="{00000000-0005-0000-0000-00005BCB0000}"/>
    <cellStyle name="Style 24 2 2 2 3 6" xfId="47037" xr:uid="{00000000-0005-0000-0000-00005CCB0000}"/>
    <cellStyle name="Style 24 2 2 2 3 6 2" xfId="47038" xr:uid="{00000000-0005-0000-0000-00005DCB0000}"/>
    <cellStyle name="Style 24 2 2 2 3 7" xfId="47039" xr:uid="{00000000-0005-0000-0000-00005ECB0000}"/>
    <cellStyle name="Style 24 2 2 2 3 7 2" xfId="47040" xr:uid="{00000000-0005-0000-0000-00005FCB0000}"/>
    <cellStyle name="Style 24 2 2 2 3 8" xfId="47041" xr:uid="{00000000-0005-0000-0000-000060CB0000}"/>
    <cellStyle name="Style 24 2 2 2 3 8 2" xfId="47042" xr:uid="{00000000-0005-0000-0000-000061CB0000}"/>
    <cellStyle name="Style 24 2 2 2 3 9" xfId="47043" xr:uid="{00000000-0005-0000-0000-000062CB0000}"/>
    <cellStyle name="Style 24 2 2 2 3 9 2" xfId="47044" xr:uid="{00000000-0005-0000-0000-000063CB0000}"/>
    <cellStyle name="Style 24 2 2 2 4" xfId="47045" xr:uid="{00000000-0005-0000-0000-000064CB0000}"/>
    <cellStyle name="Style 24 2 2 2 4 2" xfId="47046" xr:uid="{00000000-0005-0000-0000-000065CB0000}"/>
    <cellStyle name="Style 24 2 2 2 5" xfId="47047" xr:uid="{00000000-0005-0000-0000-000066CB0000}"/>
    <cellStyle name="Style 24 2 2 2 5 2" xfId="47048" xr:uid="{00000000-0005-0000-0000-000067CB0000}"/>
    <cellStyle name="Style 24 2 2 2 6" xfId="47049" xr:uid="{00000000-0005-0000-0000-000068CB0000}"/>
    <cellStyle name="Style 24 2 2 2 6 2" xfId="47050" xr:uid="{00000000-0005-0000-0000-000069CB0000}"/>
    <cellStyle name="Style 24 2 2 2 7" xfId="47051" xr:uid="{00000000-0005-0000-0000-00006ACB0000}"/>
    <cellStyle name="Style 24 2 2 2 7 2" xfId="47052" xr:uid="{00000000-0005-0000-0000-00006BCB0000}"/>
    <cellStyle name="Style 24 2 2 2 8" xfId="47053" xr:uid="{00000000-0005-0000-0000-00006CCB0000}"/>
    <cellStyle name="Style 24 2 2 2 8 2" xfId="47054" xr:uid="{00000000-0005-0000-0000-00006DCB0000}"/>
    <cellStyle name="Style 24 2 2 2 9" xfId="47055" xr:uid="{00000000-0005-0000-0000-00006ECB0000}"/>
    <cellStyle name="Style 24 2 2 2 9 2" xfId="47056" xr:uid="{00000000-0005-0000-0000-00006FCB0000}"/>
    <cellStyle name="Style 24 2 2 3" xfId="47057" xr:uid="{00000000-0005-0000-0000-000070CB0000}"/>
    <cellStyle name="Style 24 2 2 3 10" xfId="47058" xr:uid="{00000000-0005-0000-0000-000071CB0000}"/>
    <cellStyle name="Style 24 2 2 3 10 2" xfId="47059" xr:uid="{00000000-0005-0000-0000-000072CB0000}"/>
    <cellStyle name="Style 24 2 2 3 11" xfId="47060" xr:uid="{00000000-0005-0000-0000-000073CB0000}"/>
    <cellStyle name="Style 24 2 2 3 11 2" xfId="47061" xr:uid="{00000000-0005-0000-0000-000074CB0000}"/>
    <cellStyle name="Style 24 2 2 3 12" xfId="47062" xr:uid="{00000000-0005-0000-0000-000075CB0000}"/>
    <cellStyle name="Style 24 2 2 3 12 2" xfId="47063" xr:uid="{00000000-0005-0000-0000-000076CB0000}"/>
    <cellStyle name="Style 24 2 2 3 13" xfId="47064" xr:uid="{00000000-0005-0000-0000-000077CB0000}"/>
    <cellStyle name="Style 24 2 2 3 2" xfId="47065" xr:uid="{00000000-0005-0000-0000-000078CB0000}"/>
    <cellStyle name="Style 24 2 2 3 2 2" xfId="47066" xr:uid="{00000000-0005-0000-0000-000079CB0000}"/>
    <cellStyle name="Style 24 2 2 3 3" xfId="47067" xr:uid="{00000000-0005-0000-0000-00007ACB0000}"/>
    <cellStyle name="Style 24 2 2 3 3 2" xfId="47068" xr:uid="{00000000-0005-0000-0000-00007BCB0000}"/>
    <cellStyle name="Style 24 2 2 3 4" xfId="47069" xr:uid="{00000000-0005-0000-0000-00007CCB0000}"/>
    <cellStyle name="Style 24 2 2 3 4 2" xfId="47070" xr:uid="{00000000-0005-0000-0000-00007DCB0000}"/>
    <cellStyle name="Style 24 2 2 3 5" xfId="47071" xr:uid="{00000000-0005-0000-0000-00007ECB0000}"/>
    <cellStyle name="Style 24 2 2 3 5 2" xfId="47072" xr:uid="{00000000-0005-0000-0000-00007FCB0000}"/>
    <cellStyle name="Style 24 2 2 3 6" xfId="47073" xr:uid="{00000000-0005-0000-0000-000080CB0000}"/>
    <cellStyle name="Style 24 2 2 3 6 2" xfId="47074" xr:uid="{00000000-0005-0000-0000-000081CB0000}"/>
    <cellStyle name="Style 24 2 2 3 7" xfId="47075" xr:uid="{00000000-0005-0000-0000-000082CB0000}"/>
    <cellStyle name="Style 24 2 2 3 7 2" xfId="47076" xr:uid="{00000000-0005-0000-0000-000083CB0000}"/>
    <cellStyle name="Style 24 2 2 3 8" xfId="47077" xr:uid="{00000000-0005-0000-0000-000084CB0000}"/>
    <cellStyle name="Style 24 2 2 3 8 2" xfId="47078" xr:uid="{00000000-0005-0000-0000-000085CB0000}"/>
    <cellStyle name="Style 24 2 2 3 9" xfId="47079" xr:uid="{00000000-0005-0000-0000-000086CB0000}"/>
    <cellStyle name="Style 24 2 2 3 9 2" xfId="47080" xr:uid="{00000000-0005-0000-0000-000087CB0000}"/>
    <cellStyle name="Style 24 2 2 4" xfId="47081" xr:uid="{00000000-0005-0000-0000-000088CB0000}"/>
    <cellStyle name="Style 24 2 2 4 10" xfId="47082" xr:uid="{00000000-0005-0000-0000-000089CB0000}"/>
    <cellStyle name="Style 24 2 2 4 10 2" xfId="47083" xr:uid="{00000000-0005-0000-0000-00008ACB0000}"/>
    <cellStyle name="Style 24 2 2 4 11" xfId="47084" xr:uid="{00000000-0005-0000-0000-00008BCB0000}"/>
    <cellStyle name="Style 24 2 2 4 11 2" xfId="47085" xr:uid="{00000000-0005-0000-0000-00008CCB0000}"/>
    <cellStyle name="Style 24 2 2 4 12" xfId="47086" xr:uid="{00000000-0005-0000-0000-00008DCB0000}"/>
    <cellStyle name="Style 24 2 2 4 2" xfId="47087" xr:uid="{00000000-0005-0000-0000-00008ECB0000}"/>
    <cellStyle name="Style 24 2 2 4 2 2" xfId="47088" xr:uid="{00000000-0005-0000-0000-00008FCB0000}"/>
    <cellStyle name="Style 24 2 2 4 3" xfId="47089" xr:uid="{00000000-0005-0000-0000-000090CB0000}"/>
    <cellStyle name="Style 24 2 2 4 3 2" xfId="47090" xr:uid="{00000000-0005-0000-0000-000091CB0000}"/>
    <cellStyle name="Style 24 2 2 4 4" xfId="47091" xr:uid="{00000000-0005-0000-0000-000092CB0000}"/>
    <cellStyle name="Style 24 2 2 4 4 2" xfId="47092" xr:uid="{00000000-0005-0000-0000-000093CB0000}"/>
    <cellStyle name="Style 24 2 2 4 5" xfId="47093" xr:uid="{00000000-0005-0000-0000-000094CB0000}"/>
    <cellStyle name="Style 24 2 2 4 5 2" xfId="47094" xr:uid="{00000000-0005-0000-0000-000095CB0000}"/>
    <cellStyle name="Style 24 2 2 4 6" xfId="47095" xr:uid="{00000000-0005-0000-0000-000096CB0000}"/>
    <cellStyle name="Style 24 2 2 4 6 2" xfId="47096" xr:uid="{00000000-0005-0000-0000-000097CB0000}"/>
    <cellStyle name="Style 24 2 2 4 7" xfId="47097" xr:uid="{00000000-0005-0000-0000-000098CB0000}"/>
    <cellStyle name="Style 24 2 2 4 7 2" xfId="47098" xr:uid="{00000000-0005-0000-0000-000099CB0000}"/>
    <cellStyle name="Style 24 2 2 4 8" xfId="47099" xr:uid="{00000000-0005-0000-0000-00009ACB0000}"/>
    <cellStyle name="Style 24 2 2 4 8 2" xfId="47100" xr:uid="{00000000-0005-0000-0000-00009BCB0000}"/>
    <cellStyle name="Style 24 2 2 4 9" xfId="47101" xr:uid="{00000000-0005-0000-0000-00009CCB0000}"/>
    <cellStyle name="Style 24 2 2 4 9 2" xfId="47102" xr:uid="{00000000-0005-0000-0000-00009DCB0000}"/>
    <cellStyle name="Style 24 2 2 5" xfId="47103" xr:uid="{00000000-0005-0000-0000-00009ECB0000}"/>
    <cellStyle name="Style 24 2 2 5 2" xfId="47104" xr:uid="{00000000-0005-0000-0000-00009FCB0000}"/>
    <cellStyle name="Style 24 2 2 6" xfId="47105" xr:uid="{00000000-0005-0000-0000-0000A0CB0000}"/>
    <cellStyle name="Style 24 2 2 6 2" xfId="47106" xr:uid="{00000000-0005-0000-0000-0000A1CB0000}"/>
    <cellStyle name="Style 24 2 2 7" xfId="47107" xr:uid="{00000000-0005-0000-0000-0000A2CB0000}"/>
    <cellStyle name="Style 24 2 2 7 2" xfId="47108" xr:uid="{00000000-0005-0000-0000-0000A3CB0000}"/>
    <cellStyle name="Style 24 2 2 8" xfId="47109" xr:uid="{00000000-0005-0000-0000-0000A4CB0000}"/>
    <cellStyle name="Style 24 2 2 8 2" xfId="47110" xr:uid="{00000000-0005-0000-0000-0000A5CB0000}"/>
    <cellStyle name="Style 24 2 2 9" xfId="47111" xr:uid="{00000000-0005-0000-0000-0000A6CB0000}"/>
    <cellStyle name="Style 24 2 2 9 2" xfId="47112" xr:uid="{00000000-0005-0000-0000-0000A7CB0000}"/>
    <cellStyle name="Style 24 2 3" xfId="47113" xr:uid="{00000000-0005-0000-0000-0000A8CB0000}"/>
    <cellStyle name="Style 24 2 3 10" xfId="47114" xr:uid="{00000000-0005-0000-0000-0000A9CB0000}"/>
    <cellStyle name="Style 24 2 3 10 2" xfId="47115" xr:uid="{00000000-0005-0000-0000-0000AACB0000}"/>
    <cellStyle name="Style 24 2 3 11" xfId="47116" xr:uid="{00000000-0005-0000-0000-0000ABCB0000}"/>
    <cellStyle name="Style 24 2 3 11 2" xfId="47117" xr:uid="{00000000-0005-0000-0000-0000ACCB0000}"/>
    <cellStyle name="Style 24 2 3 12" xfId="47118" xr:uid="{00000000-0005-0000-0000-0000ADCB0000}"/>
    <cellStyle name="Style 24 2 3 12 2" xfId="47119" xr:uid="{00000000-0005-0000-0000-0000AECB0000}"/>
    <cellStyle name="Style 24 2 3 13" xfId="47120" xr:uid="{00000000-0005-0000-0000-0000AFCB0000}"/>
    <cellStyle name="Style 24 2 3 2" xfId="47121" xr:uid="{00000000-0005-0000-0000-0000B0CB0000}"/>
    <cellStyle name="Style 24 2 3 2 10" xfId="47122" xr:uid="{00000000-0005-0000-0000-0000B1CB0000}"/>
    <cellStyle name="Style 24 2 3 2 10 2" xfId="47123" xr:uid="{00000000-0005-0000-0000-0000B2CB0000}"/>
    <cellStyle name="Style 24 2 3 2 11" xfId="47124" xr:uid="{00000000-0005-0000-0000-0000B3CB0000}"/>
    <cellStyle name="Style 24 2 3 2 11 2" xfId="47125" xr:uid="{00000000-0005-0000-0000-0000B4CB0000}"/>
    <cellStyle name="Style 24 2 3 2 12" xfId="47126" xr:uid="{00000000-0005-0000-0000-0000B5CB0000}"/>
    <cellStyle name="Style 24 2 3 2 12 2" xfId="47127" xr:uid="{00000000-0005-0000-0000-0000B6CB0000}"/>
    <cellStyle name="Style 24 2 3 2 13" xfId="47128" xr:uid="{00000000-0005-0000-0000-0000B7CB0000}"/>
    <cellStyle name="Style 24 2 3 2 2" xfId="47129" xr:uid="{00000000-0005-0000-0000-0000B8CB0000}"/>
    <cellStyle name="Style 24 2 3 2 2 2" xfId="47130" xr:uid="{00000000-0005-0000-0000-0000B9CB0000}"/>
    <cellStyle name="Style 24 2 3 2 3" xfId="47131" xr:uid="{00000000-0005-0000-0000-0000BACB0000}"/>
    <cellStyle name="Style 24 2 3 2 3 2" xfId="47132" xr:uid="{00000000-0005-0000-0000-0000BBCB0000}"/>
    <cellStyle name="Style 24 2 3 2 4" xfId="47133" xr:uid="{00000000-0005-0000-0000-0000BCCB0000}"/>
    <cellStyle name="Style 24 2 3 2 4 2" xfId="47134" xr:uid="{00000000-0005-0000-0000-0000BDCB0000}"/>
    <cellStyle name="Style 24 2 3 2 5" xfId="47135" xr:uid="{00000000-0005-0000-0000-0000BECB0000}"/>
    <cellStyle name="Style 24 2 3 2 5 2" xfId="47136" xr:uid="{00000000-0005-0000-0000-0000BFCB0000}"/>
    <cellStyle name="Style 24 2 3 2 6" xfId="47137" xr:uid="{00000000-0005-0000-0000-0000C0CB0000}"/>
    <cellStyle name="Style 24 2 3 2 6 2" xfId="47138" xr:uid="{00000000-0005-0000-0000-0000C1CB0000}"/>
    <cellStyle name="Style 24 2 3 2 7" xfId="47139" xr:uid="{00000000-0005-0000-0000-0000C2CB0000}"/>
    <cellStyle name="Style 24 2 3 2 7 2" xfId="47140" xr:uid="{00000000-0005-0000-0000-0000C3CB0000}"/>
    <cellStyle name="Style 24 2 3 2 8" xfId="47141" xr:uid="{00000000-0005-0000-0000-0000C4CB0000}"/>
    <cellStyle name="Style 24 2 3 2 8 2" xfId="47142" xr:uid="{00000000-0005-0000-0000-0000C5CB0000}"/>
    <cellStyle name="Style 24 2 3 2 9" xfId="47143" xr:uid="{00000000-0005-0000-0000-0000C6CB0000}"/>
    <cellStyle name="Style 24 2 3 2 9 2" xfId="47144" xr:uid="{00000000-0005-0000-0000-0000C7CB0000}"/>
    <cellStyle name="Style 24 2 3 3" xfId="47145" xr:uid="{00000000-0005-0000-0000-0000C8CB0000}"/>
    <cellStyle name="Style 24 2 3 3 10" xfId="47146" xr:uid="{00000000-0005-0000-0000-0000C9CB0000}"/>
    <cellStyle name="Style 24 2 3 3 10 2" xfId="47147" xr:uid="{00000000-0005-0000-0000-0000CACB0000}"/>
    <cellStyle name="Style 24 2 3 3 11" xfId="47148" xr:uid="{00000000-0005-0000-0000-0000CBCB0000}"/>
    <cellStyle name="Style 24 2 3 3 11 2" xfId="47149" xr:uid="{00000000-0005-0000-0000-0000CCCB0000}"/>
    <cellStyle name="Style 24 2 3 3 12" xfId="47150" xr:uid="{00000000-0005-0000-0000-0000CDCB0000}"/>
    <cellStyle name="Style 24 2 3 3 2" xfId="47151" xr:uid="{00000000-0005-0000-0000-0000CECB0000}"/>
    <cellStyle name="Style 24 2 3 3 2 2" xfId="47152" xr:uid="{00000000-0005-0000-0000-0000CFCB0000}"/>
    <cellStyle name="Style 24 2 3 3 3" xfId="47153" xr:uid="{00000000-0005-0000-0000-0000D0CB0000}"/>
    <cellStyle name="Style 24 2 3 3 3 2" xfId="47154" xr:uid="{00000000-0005-0000-0000-0000D1CB0000}"/>
    <cellStyle name="Style 24 2 3 3 4" xfId="47155" xr:uid="{00000000-0005-0000-0000-0000D2CB0000}"/>
    <cellStyle name="Style 24 2 3 3 4 2" xfId="47156" xr:uid="{00000000-0005-0000-0000-0000D3CB0000}"/>
    <cellStyle name="Style 24 2 3 3 5" xfId="47157" xr:uid="{00000000-0005-0000-0000-0000D4CB0000}"/>
    <cellStyle name="Style 24 2 3 3 5 2" xfId="47158" xr:uid="{00000000-0005-0000-0000-0000D5CB0000}"/>
    <cellStyle name="Style 24 2 3 3 6" xfId="47159" xr:uid="{00000000-0005-0000-0000-0000D6CB0000}"/>
    <cellStyle name="Style 24 2 3 3 6 2" xfId="47160" xr:uid="{00000000-0005-0000-0000-0000D7CB0000}"/>
    <cellStyle name="Style 24 2 3 3 7" xfId="47161" xr:uid="{00000000-0005-0000-0000-0000D8CB0000}"/>
    <cellStyle name="Style 24 2 3 3 7 2" xfId="47162" xr:uid="{00000000-0005-0000-0000-0000D9CB0000}"/>
    <cellStyle name="Style 24 2 3 3 8" xfId="47163" xr:uid="{00000000-0005-0000-0000-0000DACB0000}"/>
    <cellStyle name="Style 24 2 3 3 8 2" xfId="47164" xr:uid="{00000000-0005-0000-0000-0000DBCB0000}"/>
    <cellStyle name="Style 24 2 3 3 9" xfId="47165" xr:uid="{00000000-0005-0000-0000-0000DCCB0000}"/>
    <cellStyle name="Style 24 2 3 3 9 2" xfId="47166" xr:uid="{00000000-0005-0000-0000-0000DDCB0000}"/>
    <cellStyle name="Style 24 2 3 4" xfId="47167" xr:uid="{00000000-0005-0000-0000-0000DECB0000}"/>
    <cellStyle name="Style 24 2 3 4 2" xfId="47168" xr:uid="{00000000-0005-0000-0000-0000DFCB0000}"/>
    <cellStyle name="Style 24 2 3 5" xfId="47169" xr:uid="{00000000-0005-0000-0000-0000E0CB0000}"/>
    <cellStyle name="Style 24 2 3 5 2" xfId="47170" xr:uid="{00000000-0005-0000-0000-0000E1CB0000}"/>
    <cellStyle name="Style 24 2 3 6" xfId="47171" xr:uid="{00000000-0005-0000-0000-0000E2CB0000}"/>
    <cellStyle name="Style 24 2 3 6 2" xfId="47172" xr:uid="{00000000-0005-0000-0000-0000E3CB0000}"/>
    <cellStyle name="Style 24 2 3 7" xfId="47173" xr:uid="{00000000-0005-0000-0000-0000E4CB0000}"/>
    <cellStyle name="Style 24 2 3 7 2" xfId="47174" xr:uid="{00000000-0005-0000-0000-0000E5CB0000}"/>
    <cellStyle name="Style 24 2 3 8" xfId="47175" xr:uid="{00000000-0005-0000-0000-0000E6CB0000}"/>
    <cellStyle name="Style 24 2 3 8 2" xfId="47176" xr:uid="{00000000-0005-0000-0000-0000E7CB0000}"/>
    <cellStyle name="Style 24 2 3 9" xfId="47177" xr:uid="{00000000-0005-0000-0000-0000E8CB0000}"/>
    <cellStyle name="Style 24 2 3 9 2" xfId="47178" xr:uid="{00000000-0005-0000-0000-0000E9CB0000}"/>
    <cellStyle name="Style 24 2 4" xfId="47179" xr:uid="{00000000-0005-0000-0000-0000EACB0000}"/>
    <cellStyle name="Style 24 2 4 10" xfId="47180" xr:uid="{00000000-0005-0000-0000-0000EBCB0000}"/>
    <cellStyle name="Style 24 2 4 10 2" xfId="47181" xr:uid="{00000000-0005-0000-0000-0000ECCB0000}"/>
    <cellStyle name="Style 24 2 4 11" xfId="47182" xr:uid="{00000000-0005-0000-0000-0000EDCB0000}"/>
    <cellStyle name="Style 24 2 4 11 2" xfId="47183" xr:uid="{00000000-0005-0000-0000-0000EECB0000}"/>
    <cellStyle name="Style 24 2 4 12" xfId="47184" xr:uid="{00000000-0005-0000-0000-0000EFCB0000}"/>
    <cellStyle name="Style 24 2 4 12 2" xfId="47185" xr:uid="{00000000-0005-0000-0000-0000F0CB0000}"/>
    <cellStyle name="Style 24 2 4 13" xfId="47186" xr:uid="{00000000-0005-0000-0000-0000F1CB0000}"/>
    <cellStyle name="Style 24 2 4 2" xfId="47187" xr:uid="{00000000-0005-0000-0000-0000F2CB0000}"/>
    <cellStyle name="Style 24 2 4 2 2" xfId="47188" xr:uid="{00000000-0005-0000-0000-0000F3CB0000}"/>
    <cellStyle name="Style 24 2 4 3" xfId="47189" xr:uid="{00000000-0005-0000-0000-0000F4CB0000}"/>
    <cellStyle name="Style 24 2 4 3 2" xfId="47190" xr:uid="{00000000-0005-0000-0000-0000F5CB0000}"/>
    <cellStyle name="Style 24 2 4 4" xfId="47191" xr:uid="{00000000-0005-0000-0000-0000F6CB0000}"/>
    <cellStyle name="Style 24 2 4 4 2" xfId="47192" xr:uid="{00000000-0005-0000-0000-0000F7CB0000}"/>
    <cellStyle name="Style 24 2 4 5" xfId="47193" xr:uid="{00000000-0005-0000-0000-0000F8CB0000}"/>
    <cellStyle name="Style 24 2 4 5 2" xfId="47194" xr:uid="{00000000-0005-0000-0000-0000F9CB0000}"/>
    <cellStyle name="Style 24 2 4 6" xfId="47195" xr:uid="{00000000-0005-0000-0000-0000FACB0000}"/>
    <cellStyle name="Style 24 2 4 6 2" xfId="47196" xr:uid="{00000000-0005-0000-0000-0000FBCB0000}"/>
    <cellStyle name="Style 24 2 4 7" xfId="47197" xr:uid="{00000000-0005-0000-0000-0000FCCB0000}"/>
    <cellStyle name="Style 24 2 4 7 2" xfId="47198" xr:uid="{00000000-0005-0000-0000-0000FDCB0000}"/>
    <cellStyle name="Style 24 2 4 8" xfId="47199" xr:uid="{00000000-0005-0000-0000-0000FECB0000}"/>
    <cellStyle name="Style 24 2 4 8 2" xfId="47200" xr:uid="{00000000-0005-0000-0000-0000FFCB0000}"/>
    <cellStyle name="Style 24 2 4 9" xfId="47201" xr:uid="{00000000-0005-0000-0000-000000CC0000}"/>
    <cellStyle name="Style 24 2 4 9 2" xfId="47202" xr:uid="{00000000-0005-0000-0000-000001CC0000}"/>
    <cellStyle name="Style 24 2 5" xfId="47203" xr:uid="{00000000-0005-0000-0000-000002CC0000}"/>
    <cellStyle name="Style 24 2 5 10" xfId="47204" xr:uid="{00000000-0005-0000-0000-000003CC0000}"/>
    <cellStyle name="Style 24 2 5 10 2" xfId="47205" xr:uid="{00000000-0005-0000-0000-000004CC0000}"/>
    <cellStyle name="Style 24 2 5 11" xfId="47206" xr:uid="{00000000-0005-0000-0000-000005CC0000}"/>
    <cellStyle name="Style 24 2 5 11 2" xfId="47207" xr:uid="{00000000-0005-0000-0000-000006CC0000}"/>
    <cellStyle name="Style 24 2 5 12" xfId="47208" xr:uid="{00000000-0005-0000-0000-000007CC0000}"/>
    <cellStyle name="Style 24 2 5 2" xfId="47209" xr:uid="{00000000-0005-0000-0000-000008CC0000}"/>
    <cellStyle name="Style 24 2 5 2 2" xfId="47210" xr:uid="{00000000-0005-0000-0000-000009CC0000}"/>
    <cellStyle name="Style 24 2 5 3" xfId="47211" xr:uid="{00000000-0005-0000-0000-00000ACC0000}"/>
    <cellStyle name="Style 24 2 5 3 2" xfId="47212" xr:uid="{00000000-0005-0000-0000-00000BCC0000}"/>
    <cellStyle name="Style 24 2 5 4" xfId="47213" xr:uid="{00000000-0005-0000-0000-00000CCC0000}"/>
    <cellStyle name="Style 24 2 5 4 2" xfId="47214" xr:uid="{00000000-0005-0000-0000-00000DCC0000}"/>
    <cellStyle name="Style 24 2 5 5" xfId="47215" xr:uid="{00000000-0005-0000-0000-00000ECC0000}"/>
    <cellStyle name="Style 24 2 5 5 2" xfId="47216" xr:uid="{00000000-0005-0000-0000-00000FCC0000}"/>
    <cellStyle name="Style 24 2 5 6" xfId="47217" xr:uid="{00000000-0005-0000-0000-000010CC0000}"/>
    <cellStyle name="Style 24 2 5 6 2" xfId="47218" xr:uid="{00000000-0005-0000-0000-000011CC0000}"/>
    <cellStyle name="Style 24 2 5 7" xfId="47219" xr:uid="{00000000-0005-0000-0000-000012CC0000}"/>
    <cellStyle name="Style 24 2 5 7 2" xfId="47220" xr:uid="{00000000-0005-0000-0000-000013CC0000}"/>
    <cellStyle name="Style 24 2 5 8" xfId="47221" xr:uid="{00000000-0005-0000-0000-000014CC0000}"/>
    <cellStyle name="Style 24 2 5 8 2" xfId="47222" xr:uid="{00000000-0005-0000-0000-000015CC0000}"/>
    <cellStyle name="Style 24 2 5 9" xfId="47223" xr:uid="{00000000-0005-0000-0000-000016CC0000}"/>
    <cellStyle name="Style 24 2 5 9 2" xfId="47224" xr:uid="{00000000-0005-0000-0000-000017CC0000}"/>
    <cellStyle name="Style 24 2 6" xfId="47225" xr:uid="{00000000-0005-0000-0000-000018CC0000}"/>
    <cellStyle name="Style 24 2 6 2" xfId="47226" xr:uid="{00000000-0005-0000-0000-000019CC0000}"/>
    <cellStyle name="Style 24 2 7" xfId="47227" xr:uid="{00000000-0005-0000-0000-00001ACC0000}"/>
    <cellStyle name="Style 24 2 7 2" xfId="47228" xr:uid="{00000000-0005-0000-0000-00001BCC0000}"/>
    <cellStyle name="Style 24 2 8" xfId="47229" xr:uid="{00000000-0005-0000-0000-00001CCC0000}"/>
    <cellStyle name="Style 24 2 8 2" xfId="47230" xr:uid="{00000000-0005-0000-0000-00001DCC0000}"/>
    <cellStyle name="Style 24 2 9" xfId="47231" xr:uid="{00000000-0005-0000-0000-00001ECC0000}"/>
    <cellStyle name="Style 24 2 9 2" xfId="47232" xr:uid="{00000000-0005-0000-0000-00001FCC0000}"/>
    <cellStyle name="Style 24 3" xfId="47233" xr:uid="{00000000-0005-0000-0000-000020CC0000}"/>
    <cellStyle name="Style 24 3 10" xfId="47234" xr:uid="{00000000-0005-0000-0000-000021CC0000}"/>
    <cellStyle name="Style 24 3 10 2" xfId="47235" xr:uid="{00000000-0005-0000-0000-000022CC0000}"/>
    <cellStyle name="Style 24 3 11" xfId="47236" xr:uid="{00000000-0005-0000-0000-000023CC0000}"/>
    <cellStyle name="Style 24 3 11 2" xfId="47237" xr:uid="{00000000-0005-0000-0000-000024CC0000}"/>
    <cellStyle name="Style 24 3 12" xfId="47238" xr:uid="{00000000-0005-0000-0000-000025CC0000}"/>
    <cellStyle name="Style 24 3 12 2" xfId="47239" xr:uid="{00000000-0005-0000-0000-000026CC0000}"/>
    <cellStyle name="Style 24 3 13" xfId="47240" xr:uid="{00000000-0005-0000-0000-000027CC0000}"/>
    <cellStyle name="Style 24 3 13 2" xfId="47241" xr:uid="{00000000-0005-0000-0000-000028CC0000}"/>
    <cellStyle name="Style 24 3 14" xfId="47242" xr:uid="{00000000-0005-0000-0000-000029CC0000}"/>
    <cellStyle name="Style 24 3 14 2" xfId="47243" xr:uid="{00000000-0005-0000-0000-00002ACC0000}"/>
    <cellStyle name="Style 24 3 15" xfId="47244" xr:uid="{00000000-0005-0000-0000-00002BCC0000}"/>
    <cellStyle name="Style 24 3 2" xfId="47245" xr:uid="{00000000-0005-0000-0000-00002CCC0000}"/>
    <cellStyle name="Style 24 3 2 10" xfId="47246" xr:uid="{00000000-0005-0000-0000-00002DCC0000}"/>
    <cellStyle name="Style 24 3 2 10 2" xfId="47247" xr:uid="{00000000-0005-0000-0000-00002ECC0000}"/>
    <cellStyle name="Style 24 3 2 11" xfId="47248" xr:uid="{00000000-0005-0000-0000-00002FCC0000}"/>
    <cellStyle name="Style 24 3 2 11 2" xfId="47249" xr:uid="{00000000-0005-0000-0000-000030CC0000}"/>
    <cellStyle name="Style 24 3 2 12" xfId="47250" xr:uid="{00000000-0005-0000-0000-000031CC0000}"/>
    <cellStyle name="Style 24 3 2 12 2" xfId="47251" xr:uid="{00000000-0005-0000-0000-000032CC0000}"/>
    <cellStyle name="Style 24 3 2 13" xfId="47252" xr:uid="{00000000-0005-0000-0000-000033CC0000}"/>
    <cellStyle name="Style 24 3 2 13 2" xfId="47253" xr:uid="{00000000-0005-0000-0000-000034CC0000}"/>
    <cellStyle name="Style 24 3 2 14" xfId="47254" xr:uid="{00000000-0005-0000-0000-000035CC0000}"/>
    <cellStyle name="Style 24 3 2 2" xfId="47255" xr:uid="{00000000-0005-0000-0000-000036CC0000}"/>
    <cellStyle name="Style 24 3 2 2 10" xfId="47256" xr:uid="{00000000-0005-0000-0000-000037CC0000}"/>
    <cellStyle name="Style 24 3 2 2 10 2" xfId="47257" xr:uid="{00000000-0005-0000-0000-000038CC0000}"/>
    <cellStyle name="Style 24 3 2 2 11" xfId="47258" xr:uid="{00000000-0005-0000-0000-000039CC0000}"/>
    <cellStyle name="Style 24 3 2 2 11 2" xfId="47259" xr:uid="{00000000-0005-0000-0000-00003ACC0000}"/>
    <cellStyle name="Style 24 3 2 2 12" xfId="47260" xr:uid="{00000000-0005-0000-0000-00003BCC0000}"/>
    <cellStyle name="Style 24 3 2 2 12 2" xfId="47261" xr:uid="{00000000-0005-0000-0000-00003CCC0000}"/>
    <cellStyle name="Style 24 3 2 2 13" xfId="47262" xr:uid="{00000000-0005-0000-0000-00003DCC0000}"/>
    <cellStyle name="Style 24 3 2 2 2" xfId="47263" xr:uid="{00000000-0005-0000-0000-00003ECC0000}"/>
    <cellStyle name="Style 24 3 2 2 2 10" xfId="47264" xr:uid="{00000000-0005-0000-0000-00003FCC0000}"/>
    <cellStyle name="Style 24 3 2 2 2 10 2" xfId="47265" xr:uid="{00000000-0005-0000-0000-000040CC0000}"/>
    <cellStyle name="Style 24 3 2 2 2 11" xfId="47266" xr:uid="{00000000-0005-0000-0000-000041CC0000}"/>
    <cellStyle name="Style 24 3 2 2 2 11 2" xfId="47267" xr:uid="{00000000-0005-0000-0000-000042CC0000}"/>
    <cellStyle name="Style 24 3 2 2 2 12" xfId="47268" xr:uid="{00000000-0005-0000-0000-000043CC0000}"/>
    <cellStyle name="Style 24 3 2 2 2 12 2" xfId="47269" xr:uid="{00000000-0005-0000-0000-000044CC0000}"/>
    <cellStyle name="Style 24 3 2 2 2 13" xfId="47270" xr:uid="{00000000-0005-0000-0000-000045CC0000}"/>
    <cellStyle name="Style 24 3 2 2 2 2" xfId="47271" xr:uid="{00000000-0005-0000-0000-000046CC0000}"/>
    <cellStyle name="Style 24 3 2 2 2 2 2" xfId="47272" xr:uid="{00000000-0005-0000-0000-000047CC0000}"/>
    <cellStyle name="Style 24 3 2 2 2 3" xfId="47273" xr:uid="{00000000-0005-0000-0000-000048CC0000}"/>
    <cellStyle name="Style 24 3 2 2 2 3 2" xfId="47274" xr:uid="{00000000-0005-0000-0000-000049CC0000}"/>
    <cellStyle name="Style 24 3 2 2 2 4" xfId="47275" xr:uid="{00000000-0005-0000-0000-00004ACC0000}"/>
    <cellStyle name="Style 24 3 2 2 2 4 2" xfId="47276" xr:uid="{00000000-0005-0000-0000-00004BCC0000}"/>
    <cellStyle name="Style 24 3 2 2 2 5" xfId="47277" xr:uid="{00000000-0005-0000-0000-00004CCC0000}"/>
    <cellStyle name="Style 24 3 2 2 2 5 2" xfId="47278" xr:uid="{00000000-0005-0000-0000-00004DCC0000}"/>
    <cellStyle name="Style 24 3 2 2 2 6" xfId="47279" xr:uid="{00000000-0005-0000-0000-00004ECC0000}"/>
    <cellStyle name="Style 24 3 2 2 2 6 2" xfId="47280" xr:uid="{00000000-0005-0000-0000-00004FCC0000}"/>
    <cellStyle name="Style 24 3 2 2 2 7" xfId="47281" xr:uid="{00000000-0005-0000-0000-000050CC0000}"/>
    <cellStyle name="Style 24 3 2 2 2 7 2" xfId="47282" xr:uid="{00000000-0005-0000-0000-000051CC0000}"/>
    <cellStyle name="Style 24 3 2 2 2 8" xfId="47283" xr:uid="{00000000-0005-0000-0000-000052CC0000}"/>
    <cellStyle name="Style 24 3 2 2 2 8 2" xfId="47284" xr:uid="{00000000-0005-0000-0000-000053CC0000}"/>
    <cellStyle name="Style 24 3 2 2 2 9" xfId="47285" xr:uid="{00000000-0005-0000-0000-000054CC0000}"/>
    <cellStyle name="Style 24 3 2 2 2 9 2" xfId="47286" xr:uid="{00000000-0005-0000-0000-000055CC0000}"/>
    <cellStyle name="Style 24 3 2 2 3" xfId="47287" xr:uid="{00000000-0005-0000-0000-000056CC0000}"/>
    <cellStyle name="Style 24 3 2 2 3 10" xfId="47288" xr:uid="{00000000-0005-0000-0000-000057CC0000}"/>
    <cellStyle name="Style 24 3 2 2 3 10 2" xfId="47289" xr:uid="{00000000-0005-0000-0000-000058CC0000}"/>
    <cellStyle name="Style 24 3 2 2 3 11" xfId="47290" xr:uid="{00000000-0005-0000-0000-000059CC0000}"/>
    <cellStyle name="Style 24 3 2 2 3 11 2" xfId="47291" xr:uid="{00000000-0005-0000-0000-00005ACC0000}"/>
    <cellStyle name="Style 24 3 2 2 3 12" xfId="47292" xr:uid="{00000000-0005-0000-0000-00005BCC0000}"/>
    <cellStyle name="Style 24 3 2 2 3 2" xfId="47293" xr:uid="{00000000-0005-0000-0000-00005CCC0000}"/>
    <cellStyle name="Style 24 3 2 2 3 2 2" xfId="47294" xr:uid="{00000000-0005-0000-0000-00005DCC0000}"/>
    <cellStyle name="Style 24 3 2 2 3 3" xfId="47295" xr:uid="{00000000-0005-0000-0000-00005ECC0000}"/>
    <cellStyle name="Style 24 3 2 2 3 3 2" xfId="47296" xr:uid="{00000000-0005-0000-0000-00005FCC0000}"/>
    <cellStyle name="Style 24 3 2 2 3 4" xfId="47297" xr:uid="{00000000-0005-0000-0000-000060CC0000}"/>
    <cellStyle name="Style 24 3 2 2 3 4 2" xfId="47298" xr:uid="{00000000-0005-0000-0000-000061CC0000}"/>
    <cellStyle name="Style 24 3 2 2 3 5" xfId="47299" xr:uid="{00000000-0005-0000-0000-000062CC0000}"/>
    <cellStyle name="Style 24 3 2 2 3 5 2" xfId="47300" xr:uid="{00000000-0005-0000-0000-000063CC0000}"/>
    <cellStyle name="Style 24 3 2 2 3 6" xfId="47301" xr:uid="{00000000-0005-0000-0000-000064CC0000}"/>
    <cellStyle name="Style 24 3 2 2 3 6 2" xfId="47302" xr:uid="{00000000-0005-0000-0000-000065CC0000}"/>
    <cellStyle name="Style 24 3 2 2 3 7" xfId="47303" xr:uid="{00000000-0005-0000-0000-000066CC0000}"/>
    <cellStyle name="Style 24 3 2 2 3 7 2" xfId="47304" xr:uid="{00000000-0005-0000-0000-000067CC0000}"/>
    <cellStyle name="Style 24 3 2 2 3 8" xfId="47305" xr:uid="{00000000-0005-0000-0000-000068CC0000}"/>
    <cellStyle name="Style 24 3 2 2 3 8 2" xfId="47306" xr:uid="{00000000-0005-0000-0000-000069CC0000}"/>
    <cellStyle name="Style 24 3 2 2 3 9" xfId="47307" xr:uid="{00000000-0005-0000-0000-00006ACC0000}"/>
    <cellStyle name="Style 24 3 2 2 3 9 2" xfId="47308" xr:uid="{00000000-0005-0000-0000-00006BCC0000}"/>
    <cellStyle name="Style 24 3 2 2 4" xfId="47309" xr:uid="{00000000-0005-0000-0000-00006CCC0000}"/>
    <cellStyle name="Style 24 3 2 2 4 2" xfId="47310" xr:uid="{00000000-0005-0000-0000-00006DCC0000}"/>
    <cellStyle name="Style 24 3 2 2 5" xfId="47311" xr:uid="{00000000-0005-0000-0000-00006ECC0000}"/>
    <cellStyle name="Style 24 3 2 2 5 2" xfId="47312" xr:uid="{00000000-0005-0000-0000-00006FCC0000}"/>
    <cellStyle name="Style 24 3 2 2 6" xfId="47313" xr:uid="{00000000-0005-0000-0000-000070CC0000}"/>
    <cellStyle name="Style 24 3 2 2 6 2" xfId="47314" xr:uid="{00000000-0005-0000-0000-000071CC0000}"/>
    <cellStyle name="Style 24 3 2 2 7" xfId="47315" xr:uid="{00000000-0005-0000-0000-000072CC0000}"/>
    <cellStyle name="Style 24 3 2 2 7 2" xfId="47316" xr:uid="{00000000-0005-0000-0000-000073CC0000}"/>
    <cellStyle name="Style 24 3 2 2 8" xfId="47317" xr:uid="{00000000-0005-0000-0000-000074CC0000}"/>
    <cellStyle name="Style 24 3 2 2 8 2" xfId="47318" xr:uid="{00000000-0005-0000-0000-000075CC0000}"/>
    <cellStyle name="Style 24 3 2 2 9" xfId="47319" xr:uid="{00000000-0005-0000-0000-000076CC0000}"/>
    <cellStyle name="Style 24 3 2 2 9 2" xfId="47320" xr:uid="{00000000-0005-0000-0000-000077CC0000}"/>
    <cellStyle name="Style 24 3 2 3" xfId="47321" xr:uid="{00000000-0005-0000-0000-000078CC0000}"/>
    <cellStyle name="Style 24 3 2 3 10" xfId="47322" xr:uid="{00000000-0005-0000-0000-000079CC0000}"/>
    <cellStyle name="Style 24 3 2 3 10 2" xfId="47323" xr:uid="{00000000-0005-0000-0000-00007ACC0000}"/>
    <cellStyle name="Style 24 3 2 3 11" xfId="47324" xr:uid="{00000000-0005-0000-0000-00007BCC0000}"/>
    <cellStyle name="Style 24 3 2 3 11 2" xfId="47325" xr:uid="{00000000-0005-0000-0000-00007CCC0000}"/>
    <cellStyle name="Style 24 3 2 3 12" xfId="47326" xr:uid="{00000000-0005-0000-0000-00007DCC0000}"/>
    <cellStyle name="Style 24 3 2 3 12 2" xfId="47327" xr:uid="{00000000-0005-0000-0000-00007ECC0000}"/>
    <cellStyle name="Style 24 3 2 3 13" xfId="47328" xr:uid="{00000000-0005-0000-0000-00007FCC0000}"/>
    <cellStyle name="Style 24 3 2 3 2" xfId="47329" xr:uid="{00000000-0005-0000-0000-000080CC0000}"/>
    <cellStyle name="Style 24 3 2 3 2 2" xfId="47330" xr:uid="{00000000-0005-0000-0000-000081CC0000}"/>
    <cellStyle name="Style 24 3 2 3 3" xfId="47331" xr:uid="{00000000-0005-0000-0000-000082CC0000}"/>
    <cellStyle name="Style 24 3 2 3 3 2" xfId="47332" xr:uid="{00000000-0005-0000-0000-000083CC0000}"/>
    <cellStyle name="Style 24 3 2 3 4" xfId="47333" xr:uid="{00000000-0005-0000-0000-000084CC0000}"/>
    <cellStyle name="Style 24 3 2 3 4 2" xfId="47334" xr:uid="{00000000-0005-0000-0000-000085CC0000}"/>
    <cellStyle name="Style 24 3 2 3 5" xfId="47335" xr:uid="{00000000-0005-0000-0000-000086CC0000}"/>
    <cellStyle name="Style 24 3 2 3 5 2" xfId="47336" xr:uid="{00000000-0005-0000-0000-000087CC0000}"/>
    <cellStyle name="Style 24 3 2 3 6" xfId="47337" xr:uid="{00000000-0005-0000-0000-000088CC0000}"/>
    <cellStyle name="Style 24 3 2 3 6 2" xfId="47338" xr:uid="{00000000-0005-0000-0000-000089CC0000}"/>
    <cellStyle name="Style 24 3 2 3 7" xfId="47339" xr:uid="{00000000-0005-0000-0000-00008ACC0000}"/>
    <cellStyle name="Style 24 3 2 3 7 2" xfId="47340" xr:uid="{00000000-0005-0000-0000-00008BCC0000}"/>
    <cellStyle name="Style 24 3 2 3 8" xfId="47341" xr:uid="{00000000-0005-0000-0000-00008CCC0000}"/>
    <cellStyle name="Style 24 3 2 3 8 2" xfId="47342" xr:uid="{00000000-0005-0000-0000-00008DCC0000}"/>
    <cellStyle name="Style 24 3 2 3 9" xfId="47343" xr:uid="{00000000-0005-0000-0000-00008ECC0000}"/>
    <cellStyle name="Style 24 3 2 3 9 2" xfId="47344" xr:uid="{00000000-0005-0000-0000-00008FCC0000}"/>
    <cellStyle name="Style 24 3 2 4" xfId="47345" xr:uid="{00000000-0005-0000-0000-000090CC0000}"/>
    <cellStyle name="Style 24 3 2 4 10" xfId="47346" xr:uid="{00000000-0005-0000-0000-000091CC0000}"/>
    <cellStyle name="Style 24 3 2 4 10 2" xfId="47347" xr:uid="{00000000-0005-0000-0000-000092CC0000}"/>
    <cellStyle name="Style 24 3 2 4 11" xfId="47348" xr:uid="{00000000-0005-0000-0000-000093CC0000}"/>
    <cellStyle name="Style 24 3 2 4 11 2" xfId="47349" xr:uid="{00000000-0005-0000-0000-000094CC0000}"/>
    <cellStyle name="Style 24 3 2 4 12" xfId="47350" xr:uid="{00000000-0005-0000-0000-000095CC0000}"/>
    <cellStyle name="Style 24 3 2 4 2" xfId="47351" xr:uid="{00000000-0005-0000-0000-000096CC0000}"/>
    <cellStyle name="Style 24 3 2 4 2 2" xfId="47352" xr:uid="{00000000-0005-0000-0000-000097CC0000}"/>
    <cellStyle name="Style 24 3 2 4 3" xfId="47353" xr:uid="{00000000-0005-0000-0000-000098CC0000}"/>
    <cellStyle name="Style 24 3 2 4 3 2" xfId="47354" xr:uid="{00000000-0005-0000-0000-000099CC0000}"/>
    <cellStyle name="Style 24 3 2 4 4" xfId="47355" xr:uid="{00000000-0005-0000-0000-00009ACC0000}"/>
    <cellStyle name="Style 24 3 2 4 4 2" xfId="47356" xr:uid="{00000000-0005-0000-0000-00009BCC0000}"/>
    <cellStyle name="Style 24 3 2 4 5" xfId="47357" xr:uid="{00000000-0005-0000-0000-00009CCC0000}"/>
    <cellStyle name="Style 24 3 2 4 5 2" xfId="47358" xr:uid="{00000000-0005-0000-0000-00009DCC0000}"/>
    <cellStyle name="Style 24 3 2 4 6" xfId="47359" xr:uid="{00000000-0005-0000-0000-00009ECC0000}"/>
    <cellStyle name="Style 24 3 2 4 6 2" xfId="47360" xr:uid="{00000000-0005-0000-0000-00009FCC0000}"/>
    <cellStyle name="Style 24 3 2 4 7" xfId="47361" xr:uid="{00000000-0005-0000-0000-0000A0CC0000}"/>
    <cellStyle name="Style 24 3 2 4 7 2" xfId="47362" xr:uid="{00000000-0005-0000-0000-0000A1CC0000}"/>
    <cellStyle name="Style 24 3 2 4 8" xfId="47363" xr:uid="{00000000-0005-0000-0000-0000A2CC0000}"/>
    <cellStyle name="Style 24 3 2 4 8 2" xfId="47364" xr:uid="{00000000-0005-0000-0000-0000A3CC0000}"/>
    <cellStyle name="Style 24 3 2 4 9" xfId="47365" xr:uid="{00000000-0005-0000-0000-0000A4CC0000}"/>
    <cellStyle name="Style 24 3 2 4 9 2" xfId="47366" xr:uid="{00000000-0005-0000-0000-0000A5CC0000}"/>
    <cellStyle name="Style 24 3 2 5" xfId="47367" xr:uid="{00000000-0005-0000-0000-0000A6CC0000}"/>
    <cellStyle name="Style 24 3 2 5 2" xfId="47368" xr:uid="{00000000-0005-0000-0000-0000A7CC0000}"/>
    <cellStyle name="Style 24 3 2 6" xfId="47369" xr:uid="{00000000-0005-0000-0000-0000A8CC0000}"/>
    <cellStyle name="Style 24 3 2 6 2" xfId="47370" xr:uid="{00000000-0005-0000-0000-0000A9CC0000}"/>
    <cellStyle name="Style 24 3 2 7" xfId="47371" xr:uid="{00000000-0005-0000-0000-0000AACC0000}"/>
    <cellStyle name="Style 24 3 2 7 2" xfId="47372" xr:uid="{00000000-0005-0000-0000-0000ABCC0000}"/>
    <cellStyle name="Style 24 3 2 8" xfId="47373" xr:uid="{00000000-0005-0000-0000-0000ACCC0000}"/>
    <cellStyle name="Style 24 3 2 8 2" xfId="47374" xr:uid="{00000000-0005-0000-0000-0000ADCC0000}"/>
    <cellStyle name="Style 24 3 2 9" xfId="47375" xr:uid="{00000000-0005-0000-0000-0000AECC0000}"/>
    <cellStyle name="Style 24 3 2 9 2" xfId="47376" xr:uid="{00000000-0005-0000-0000-0000AFCC0000}"/>
    <cellStyle name="Style 24 3 3" xfId="47377" xr:uid="{00000000-0005-0000-0000-0000B0CC0000}"/>
    <cellStyle name="Style 24 3 3 10" xfId="47378" xr:uid="{00000000-0005-0000-0000-0000B1CC0000}"/>
    <cellStyle name="Style 24 3 3 10 2" xfId="47379" xr:uid="{00000000-0005-0000-0000-0000B2CC0000}"/>
    <cellStyle name="Style 24 3 3 11" xfId="47380" xr:uid="{00000000-0005-0000-0000-0000B3CC0000}"/>
    <cellStyle name="Style 24 3 3 11 2" xfId="47381" xr:uid="{00000000-0005-0000-0000-0000B4CC0000}"/>
    <cellStyle name="Style 24 3 3 12" xfId="47382" xr:uid="{00000000-0005-0000-0000-0000B5CC0000}"/>
    <cellStyle name="Style 24 3 3 12 2" xfId="47383" xr:uid="{00000000-0005-0000-0000-0000B6CC0000}"/>
    <cellStyle name="Style 24 3 3 13" xfId="47384" xr:uid="{00000000-0005-0000-0000-0000B7CC0000}"/>
    <cellStyle name="Style 24 3 3 2" xfId="47385" xr:uid="{00000000-0005-0000-0000-0000B8CC0000}"/>
    <cellStyle name="Style 24 3 3 2 10" xfId="47386" xr:uid="{00000000-0005-0000-0000-0000B9CC0000}"/>
    <cellStyle name="Style 24 3 3 2 10 2" xfId="47387" xr:uid="{00000000-0005-0000-0000-0000BACC0000}"/>
    <cellStyle name="Style 24 3 3 2 11" xfId="47388" xr:uid="{00000000-0005-0000-0000-0000BBCC0000}"/>
    <cellStyle name="Style 24 3 3 2 11 2" xfId="47389" xr:uid="{00000000-0005-0000-0000-0000BCCC0000}"/>
    <cellStyle name="Style 24 3 3 2 12" xfId="47390" xr:uid="{00000000-0005-0000-0000-0000BDCC0000}"/>
    <cellStyle name="Style 24 3 3 2 12 2" xfId="47391" xr:uid="{00000000-0005-0000-0000-0000BECC0000}"/>
    <cellStyle name="Style 24 3 3 2 13" xfId="47392" xr:uid="{00000000-0005-0000-0000-0000BFCC0000}"/>
    <cellStyle name="Style 24 3 3 2 2" xfId="47393" xr:uid="{00000000-0005-0000-0000-0000C0CC0000}"/>
    <cellStyle name="Style 24 3 3 2 2 2" xfId="47394" xr:uid="{00000000-0005-0000-0000-0000C1CC0000}"/>
    <cellStyle name="Style 24 3 3 2 3" xfId="47395" xr:uid="{00000000-0005-0000-0000-0000C2CC0000}"/>
    <cellStyle name="Style 24 3 3 2 3 2" xfId="47396" xr:uid="{00000000-0005-0000-0000-0000C3CC0000}"/>
    <cellStyle name="Style 24 3 3 2 4" xfId="47397" xr:uid="{00000000-0005-0000-0000-0000C4CC0000}"/>
    <cellStyle name="Style 24 3 3 2 4 2" xfId="47398" xr:uid="{00000000-0005-0000-0000-0000C5CC0000}"/>
    <cellStyle name="Style 24 3 3 2 5" xfId="47399" xr:uid="{00000000-0005-0000-0000-0000C6CC0000}"/>
    <cellStyle name="Style 24 3 3 2 5 2" xfId="47400" xr:uid="{00000000-0005-0000-0000-0000C7CC0000}"/>
    <cellStyle name="Style 24 3 3 2 6" xfId="47401" xr:uid="{00000000-0005-0000-0000-0000C8CC0000}"/>
    <cellStyle name="Style 24 3 3 2 6 2" xfId="47402" xr:uid="{00000000-0005-0000-0000-0000C9CC0000}"/>
    <cellStyle name="Style 24 3 3 2 7" xfId="47403" xr:uid="{00000000-0005-0000-0000-0000CACC0000}"/>
    <cellStyle name="Style 24 3 3 2 7 2" xfId="47404" xr:uid="{00000000-0005-0000-0000-0000CBCC0000}"/>
    <cellStyle name="Style 24 3 3 2 8" xfId="47405" xr:uid="{00000000-0005-0000-0000-0000CCCC0000}"/>
    <cellStyle name="Style 24 3 3 2 8 2" xfId="47406" xr:uid="{00000000-0005-0000-0000-0000CDCC0000}"/>
    <cellStyle name="Style 24 3 3 2 9" xfId="47407" xr:uid="{00000000-0005-0000-0000-0000CECC0000}"/>
    <cellStyle name="Style 24 3 3 2 9 2" xfId="47408" xr:uid="{00000000-0005-0000-0000-0000CFCC0000}"/>
    <cellStyle name="Style 24 3 3 3" xfId="47409" xr:uid="{00000000-0005-0000-0000-0000D0CC0000}"/>
    <cellStyle name="Style 24 3 3 3 10" xfId="47410" xr:uid="{00000000-0005-0000-0000-0000D1CC0000}"/>
    <cellStyle name="Style 24 3 3 3 10 2" xfId="47411" xr:uid="{00000000-0005-0000-0000-0000D2CC0000}"/>
    <cellStyle name="Style 24 3 3 3 11" xfId="47412" xr:uid="{00000000-0005-0000-0000-0000D3CC0000}"/>
    <cellStyle name="Style 24 3 3 3 11 2" xfId="47413" xr:uid="{00000000-0005-0000-0000-0000D4CC0000}"/>
    <cellStyle name="Style 24 3 3 3 12" xfId="47414" xr:uid="{00000000-0005-0000-0000-0000D5CC0000}"/>
    <cellStyle name="Style 24 3 3 3 2" xfId="47415" xr:uid="{00000000-0005-0000-0000-0000D6CC0000}"/>
    <cellStyle name="Style 24 3 3 3 2 2" xfId="47416" xr:uid="{00000000-0005-0000-0000-0000D7CC0000}"/>
    <cellStyle name="Style 24 3 3 3 3" xfId="47417" xr:uid="{00000000-0005-0000-0000-0000D8CC0000}"/>
    <cellStyle name="Style 24 3 3 3 3 2" xfId="47418" xr:uid="{00000000-0005-0000-0000-0000D9CC0000}"/>
    <cellStyle name="Style 24 3 3 3 4" xfId="47419" xr:uid="{00000000-0005-0000-0000-0000DACC0000}"/>
    <cellStyle name="Style 24 3 3 3 4 2" xfId="47420" xr:uid="{00000000-0005-0000-0000-0000DBCC0000}"/>
    <cellStyle name="Style 24 3 3 3 5" xfId="47421" xr:uid="{00000000-0005-0000-0000-0000DCCC0000}"/>
    <cellStyle name="Style 24 3 3 3 5 2" xfId="47422" xr:uid="{00000000-0005-0000-0000-0000DDCC0000}"/>
    <cellStyle name="Style 24 3 3 3 6" xfId="47423" xr:uid="{00000000-0005-0000-0000-0000DECC0000}"/>
    <cellStyle name="Style 24 3 3 3 6 2" xfId="47424" xr:uid="{00000000-0005-0000-0000-0000DFCC0000}"/>
    <cellStyle name="Style 24 3 3 3 7" xfId="47425" xr:uid="{00000000-0005-0000-0000-0000E0CC0000}"/>
    <cellStyle name="Style 24 3 3 3 7 2" xfId="47426" xr:uid="{00000000-0005-0000-0000-0000E1CC0000}"/>
    <cellStyle name="Style 24 3 3 3 8" xfId="47427" xr:uid="{00000000-0005-0000-0000-0000E2CC0000}"/>
    <cellStyle name="Style 24 3 3 3 8 2" xfId="47428" xr:uid="{00000000-0005-0000-0000-0000E3CC0000}"/>
    <cellStyle name="Style 24 3 3 3 9" xfId="47429" xr:uid="{00000000-0005-0000-0000-0000E4CC0000}"/>
    <cellStyle name="Style 24 3 3 3 9 2" xfId="47430" xr:uid="{00000000-0005-0000-0000-0000E5CC0000}"/>
    <cellStyle name="Style 24 3 3 4" xfId="47431" xr:uid="{00000000-0005-0000-0000-0000E6CC0000}"/>
    <cellStyle name="Style 24 3 3 4 2" xfId="47432" xr:uid="{00000000-0005-0000-0000-0000E7CC0000}"/>
    <cellStyle name="Style 24 3 3 5" xfId="47433" xr:uid="{00000000-0005-0000-0000-0000E8CC0000}"/>
    <cellStyle name="Style 24 3 3 5 2" xfId="47434" xr:uid="{00000000-0005-0000-0000-0000E9CC0000}"/>
    <cellStyle name="Style 24 3 3 6" xfId="47435" xr:uid="{00000000-0005-0000-0000-0000EACC0000}"/>
    <cellStyle name="Style 24 3 3 6 2" xfId="47436" xr:uid="{00000000-0005-0000-0000-0000EBCC0000}"/>
    <cellStyle name="Style 24 3 3 7" xfId="47437" xr:uid="{00000000-0005-0000-0000-0000ECCC0000}"/>
    <cellStyle name="Style 24 3 3 7 2" xfId="47438" xr:uid="{00000000-0005-0000-0000-0000EDCC0000}"/>
    <cellStyle name="Style 24 3 3 8" xfId="47439" xr:uid="{00000000-0005-0000-0000-0000EECC0000}"/>
    <cellStyle name="Style 24 3 3 8 2" xfId="47440" xr:uid="{00000000-0005-0000-0000-0000EFCC0000}"/>
    <cellStyle name="Style 24 3 3 9" xfId="47441" xr:uid="{00000000-0005-0000-0000-0000F0CC0000}"/>
    <cellStyle name="Style 24 3 3 9 2" xfId="47442" xr:uid="{00000000-0005-0000-0000-0000F1CC0000}"/>
    <cellStyle name="Style 24 3 4" xfId="47443" xr:uid="{00000000-0005-0000-0000-0000F2CC0000}"/>
    <cellStyle name="Style 24 3 4 10" xfId="47444" xr:uid="{00000000-0005-0000-0000-0000F3CC0000}"/>
    <cellStyle name="Style 24 3 4 10 2" xfId="47445" xr:uid="{00000000-0005-0000-0000-0000F4CC0000}"/>
    <cellStyle name="Style 24 3 4 11" xfId="47446" xr:uid="{00000000-0005-0000-0000-0000F5CC0000}"/>
    <cellStyle name="Style 24 3 4 11 2" xfId="47447" xr:uid="{00000000-0005-0000-0000-0000F6CC0000}"/>
    <cellStyle name="Style 24 3 4 12" xfId="47448" xr:uid="{00000000-0005-0000-0000-0000F7CC0000}"/>
    <cellStyle name="Style 24 3 4 12 2" xfId="47449" xr:uid="{00000000-0005-0000-0000-0000F8CC0000}"/>
    <cellStyle name="Style 24 3 4 13" xfId="47450" xr:uid="{00000000-0005-0000-0000-0000F9CC0000}"/>
    <cellStyle name="Style 24 3 4 2" xfId="47451" xr:uid="{00000000-0005-0000-0000-0000FACC0000}"/>
    <cellStyle name="Style 24 3 4 2 2" xfId="47452" xr:uid="{00000000-0005-0000-0000-0000FBCC0000}"/>
    <cellStyle name="Style 24 3 4 3" xfId="47453" xr:uid="{00000000-0005-0000-0000-0000FCCC0000}"/>
    <cellStyle name="Style 24 3 4 3 2" xfId="47454" xr:uid="{00000000-0005-0000-0000-0000FDCC0000}"/>
    <cellStyle name="Style 24 3 4 4" xfId="47455" xr:uid="{00000000-0005-0000-0000-0000FECC0000}"/>
    <cellStyle name="Style 24 3 4 4 2" xfId="47456" xr:uid="{00000000-0005-0000-0000-0000FFCC0000}"/>
    <cellStyle name="Style 24 3 4 5" xfId="47457" xr:uid="{00000000-0005-0000-0000-000000CD0000}"/>
    <cellStyle name="Style 24 3 4 5 2" xfId="47458" xr:uid="{00000000-0005-0000-0000-000001CD0000}"/>
    <cellStyle name="Style 24 3 4 6" xfId="47459" xr:uid="{00000000-0005-0000-0000-000002CD0000}"/>
    <cellStyle name="Style 24 3 4 6 2" xfId="47460" xr:uid="{00000000-0005-0000-0000-000003CD0000}"/>
    <cellStyle name="Style 24 3 4 7" xfId="47461" xr:uid="{00000000-0005-0000-0000-000004CD0000}"/>
    <cellStyle name="Style 24 3 4 7 2" xfId="47462" xr:uid="{00000000-0005-0000-0000-000005CD0000}"/>
    <cellStyle name="Style 24 3 4 8" xfId="47463" xr:uid="{00000000-0005-0000-0000-000006CD0000}"/>
    <cellStyle name="Style 24 3 4 8 2" xfId="47464" xr:uid="{00000000-0005-0000-0000-000007CD0000}"/>
    <cellStyle name="Style 24 3 4 9" xfId="47465" xr:uid="{00000000-0005-0000-0000-000008CD0000}"/>
    <cellStyle name="Style 24 3 4 9 2" xfId="47466" xr:uid="{00000000-0005-0000-0000-000009CD0000}"/>
    <cellStyle name="Style 24 3 5" xfId="47467" xr:uid="{00000000-0005-0000-0000-00000ACD0000}"/>
    <cellStyle name="Style 24 3 5 10" xfId="47468" xr:uid="{00000000-0005-0000-0000-00000BCD0000}"/>
    <cellStyle name="Style 24 3 5 10 2" xfId="47469" xr:uid="{00000000-0005-0000-0000-00000CCD0000}"/>
    <cellStyle name="Style 24 3 5 11" xfId="47470" xr:uid="{00000000-0005-0000-0000-00000DCD0000}"/>
    <cellStyle name="Style 24 3 5 11 2" xfId="47471" xr:uid="{00000000-0005-0000-0000-00000ECD0000}"/>
    <cellStyle name="Style 24 3 5 12" xfId="47472" xr:uid="{00000000-0005-0000-0000-00000FCD0000}"/>
    <cellStyle name="Style 24 3 5 2" xfId="47473" xr:uid="{00000000-0005-0000-0000-000010CD0000}"/>
    <cellStyle name="Style 24 3 5 2 2" xfId="47474" xr:uid="{00000000-0005-0000-0000-000011CD0000}"/>
    <cellStyle name="Style 24 3 5 3" xfId="47475" xr:uid="{00000000-0005-0000-0000-000012CD0000}"/>
    <cellStyle name="Style 24 3 5 3 2" xfId="47476" xr:uid="{00000000-0005-0000-0000-000013CD0000}"/>
    <cellStyle name="Style 24 3 5 4" xfId="47477" xr:uid="{00000000-0005-0000-0000-000014CD0000}"/>
    <cellStyle name="Style 24 3 5 4 2" xfId="47478" xr:uid="{00000000-0005-0000-0000-000015CD0000}"/>
    <cellStyle name="Style 24 3 5 5" xfId="47479" xr:uid="{00000000-0005-0000-0000-000016CD0000}"/>
    <cellStyle name="Style 24 3 5 5 2" xfId="47480" xr:uid="{00000000-0005-0000-0000-000017CD0000}"/>
    <cellStyle name="Style 24 3 5 6" xfId="47481" xr:uid="{00000000-0005-0000-0000-000018CD0000}"/>
    <cellStyle name="Style 24 3 5 6 2" xfId="47482" xr:uid="{00000000-0005-0000-0000-000019CD0000}"/>
    <cellStyle name="Style 24 3 5 7" xfId="47483" xr:uid="{00000000-0005-0000-0000-00001ACD0000}"/>
    <cellStyle name="Style 24 3 5 7 2" xfId="47484" xr:uid="{00000000-0005-0000-0000-00001BCD0000}"/>
    <cellStyle name="Style 24 3 5 8" xfId="47485" xr:uid="{00000000-0005-0000-0000-00001CCD0000}"/>
    <cellStyle name="Style 24 3 5 8 2" xfId="47486" xr:uid="{00000000-0005-0000-0000-00001DCD0000}"/>
    <cellStyle name="Style 24 3 5 9" xfId="47487" xr:uid="{00000000-0005-0000-0000-00001ECD0000}"/>
    <cellStyle name="Style 24 3 5 9 2" xfId="47488" xr:uid="{00000000-0005-0000-0000-00001FCD0000}"/>
    <cellStyle name="Style 24 3 6" xfId="47489" xr:uid="{00000000-0005-0000-0000-000020CD0000}"/>
    <cellStyle name="Style 24 3 6 2" xfId="47490" xr:uid="{00000000-0005-0000-0000-000021CD0000}"/>
    <cellStyle name="Style 24 3 7" xfId="47491" xr:uid="{00000000-0005-0000-0000-000022CD0000}"/>
    <cellStyle name="Style 24 3 7 2" xfId="47492" xr:uid="{00000000-0005-0000-0000-000023CD0000}"/>
    <cellStyle name="Style 24 3 8" xfId="47493" xr:uid="{00000000-0005-0000-0000-000024CD0000}"/>
    <cellStyle name="Style 24 3 8 2" xfId="47494" xr:uid="{00000000-0005-0000-0000-000025CD0000}"/>
    <cellStyle name="Style 24 3 9" xfId="47495" xr:uid="{00000000-0005-0000-0000-000026CD0000}"/>
    <cellStyle name="Style 24 3 9 2" xfId="47496" xr:uid="{00000000-0005-0000-0000-000027CD0000}"/>
    <cellStyle name="Style 24 4" xfId="47497" xr:uid="{00000000-0005-0000-0000-000028CD0000}"/>
    <cellStyle name="Style 24 4 10" xfId="47498" xr:uid="{00000000-0005-0000-0000-000029CD0000}"/>
    <cellStyle name="Style 24 4 10 2" xfId="47499" xr:uid="{00000000-0005-0000-0000-00002ACD0000}"/>
    <cellStyle name="Style 24 4 11" xfId="47500" xr:uid="{00000000-0005-0000-0000-00002BCD0000}"/>
    <cellStyle name="Style 24 4 11 2" xfId="47501" xr:uid="{00000000-0005-0000-0000-00002CCD0000}"/>
    <cellStyle name="Style 24 4 12" xfId="47502" xr:uid="{00000000-0005-0000-0000-00002DCD0000}"/>
    <cellStyle name="Style 24 4 12 2" xfId="47503" xr:uid="{00000000-0005-0000-0000-00002ECD0000}"/>
    <cellStyle name="Style 24 4 13" xfId="47504" xr:uid="{00000000-0005-0000-0000-00002FCD0000}"/>
    <cellStyle name="Style 24 4 13 2" xfId="47505" xr:uid="{00000000-0005-0000-0000-000030CD0000}"/>
    <cellStyle name="Style 24 4 14" xfId="47506" xr:uid="{00000000-0005-0000-0000-000031CD0000}"/>
    <cellStyle name="Style 24 4 14 2" xfId="47507" xr:uid="{00000000-0005-0000-0000-000032CD0000}"/>
    <cellStyle name="Style 24 4 15" xfId="47508" xr:uid="{00000000-0005-0000-0000-000033CD0000}"/>
    <cellStyle name="Style 24 4 2" xfId="47509" xr:uid="{00000000-0005-0000-0000-000034CD0000}"/>
    <cellStyle name="Style 24 4 2 10" xfId="47510" xr:uid="{00000000-0005-0000-0000-000035CD0000}"/>
    <cellStyle name="Style 24 4 2 10 2" xfId="47511" xr:uid="{00000000-0005-0000-0000-000036CD0000}"/>
    <cellStyle name="Style 24 4 2 11" xfId="47512" xr:uid="{00000000-0005-0000-0000-000037CD0000}"/>
    <cellStyle name="Style 24 4 2 11 2" xfId="47513" xr:uid="{00000000-0005-0000-0000-000038CD0000}"/>
    <cellStyle name="Style 24 4 2 12" xfId="47514" xr:uid="{00000000-0005-0000-0000-000039CD0000}"/>
    <cellStyle name="Style 24 4 2 12 2" xfId="47515" xr:uid="{00000000-0005-0000-0000-00003ACD0000}"/>
    <cellStyle name="Style 24 4 2 13" xfId="47516" xr:uid="{00000000-0005-0000-0000-00003BCD0000}"/>
    <cellStyle name="Style 24 4 2 13 2" xfId="47517" xr:uid="{00000000-0005-0000-0000-00003CCD0000}"/>
    <cellStyle name="Style 24 4 2 14" xfId="47518" xr:uid="{00000000-0005-0000-0000-00003DCD0000}"/>
    <cellStyle name="Style 24 4 2 2" xfId="47519" xr:uid="{00000000-0005-0000-0000-00003ECD0000}"/>
    <cellStyle name="Style 24 4 2 2 10" xfId="47520" xr:uid="{00000000-0005-0000-0000-00003FCD0000}"/>
    <cellStyle name="Style 24 4 2 2 10 2" xfId="47521" xr:uid="{00000000-0005-0000-0000-000040CD0000}"/>
    <cellStyle name="Style 24 4 2 2 11" xfId="47522" xr:uid="{00000000-0005-0000-0000-000041CD0000}"/>
    <cellStyle name="Style 24 4 2 2 11 2" xfId="47523" xr:uid="{00000000-0005-0000-0000-000042CD0000}"/>
    <cellStyle name="Style 24 4 2 2 12" xfId="47524" xr:uid="{00000000-0005-0000-0000-000043CD0000}"/>
    <cellStyle name="Style 24 4 2 2 12 2" xfId="47525" xr:uid="{00000000-0005-0000-0000-000044CD0000}"/>
    <cellStyle name="Style 24 4 2 2 13" xfId="47526" xr:uid="{00000000-0005-0000-0000-000045CD0000}"/>
    <cellStyle name="Style 24 4 2 2 2" xfId="47527" xr:uid="{00000000-0005-0000-0000-000046CD0000}"/>
    <cellStyle name="Style 24 4 2 2 2 10" xfId="47528" xr:uid="{00000000-0005-0000-0000-000047CD0000}"/>
    <cellStyle name="Style 24 4 2 2 2 10 2" xfId="47529" xr:uid="{00000000-0005-0000-0000-000048CD0000}"/>
    <cellStyle name="Style 24 4 2 2 2 11" xfId="47530" xr:uid="{00000000-0005-0000-0000-000049CD0000}"/>
    <cellStyle name="Style 24 4 2 2 2 11 2" xfId="47531" xr:uid="{00000000-0005-0000-0000-00004ACD0000}"/>
    <cellStyle name="Style 24 4 2 2 2 12" xfId="47532" xr:uid="{00000000-0005-0000-0000-00004BCD0000}"/>
    <cellStyle name="Style 24 4 2 2 2 12 2" xfId="47533" xr:uid="{00000000-0005-0000-0000-00004CCD0000}"/>
    <cellStyle name="Style 24 4 2 2 2 13" xfId="47534" xr:uid="{00000000-0005-0000-0000-00004DCD0000}"/>
    <cellStyle name="Style 24 4 2 2 2 2" xfId="47535" xr:uid="{00000000-0005-0000-0000-00004ECD0000}"/>
    <cellStyle name="Style 24 4 2 2 2 2 2" xfId="47536" xr:uid="{00000000-0005-0000-0000-00004FCD0000}"/>
    <cellStyle name="Style 24 4 2 2 2 3" xfId="47537" xr:uid="{00000000-0005-0000-0000-000050CD0000}"/>
    <cellStyle name="Style 24 4 2 2 2 3 2" xfId="47538" xr:uid="{00000000-0005-0000-0000-000051CD0000}"/>
    <cellStyle name="Style 24 4 2 2 2 4" xfId="47539" xr:uid="{00000000-0005-0000-0000-000052CD0000}"/>
    <cellStyle name="Style 24 4 2 2 2 4 2" xfId="47540" xr:uid="{00000000-0005-0000-0000-000053CD0000}"/>
    <cellStyle name="Style 24 4 2 2 2 5" xfId="47541" xr:uid="{00000000-0005-0000-0000-000054CD0000}"/>
    <cellStyle name="Style 24 4 2 2 2 5 2" xfId="47542" xr:uid="{00000000-0005-0000-0000-000055CD0000}"/>
    <cellStyle name="Style 24 4 2 2 2 6" xfId="47543" xr:uid="{00000000-0005-0000-0000-000056CD0000}"/>
    <cellStyle name="Style 24 4 2 2 2 6 2" xfId="47544" xr:uid="{00000000-0005-0000-0000-000057CD0000}"/>
    <cellStyle name="Style 24 4 2 2 2 7" xfId="47545" xr:uid="{00000000-0005-0000-0000-000058CD0000}"/>
    <cellStyle name="Style 24 4 2 2 2 7 2" xfId="47546" xr:uid="{00000000-0005-0000-0000-000059CD0000}"/>
    <cellStyle name="Style 24 4 2 2 2 8" xfId="47547" xr:uid="{00000000-0005-0000-0000-00005ACD0000}"/>
    <cellStyle name="Style 24 4 2 2 2 8 2" xfId="47548" xr:uid="{00000000-0005-0000-0000-00005BCD0000}"/>
    <cellStyle name="Style 24 4 2 2 2 9" xfId="47549" xr:uid="{00000000-0005-0000-0000-00005CCD0000}"/>
    <cellStyle name="Style 24 4 2 2 2 9 2" xfId="47550" xr:uid="{00000000-0005-0000-0000-00005DCD0000}"/>
    <cellStyle name="Style 24 4 2 2 3" xfId="47551" xr:uid="{00000000-0005-0000-0000-00005ECD0000}"/>
    <cellStyle name="Style 24 4 2 2 3 10" xfId="47552" xr:uid="{00000000-0005-0000-0000-00005FCD0000}"/>
    <cellStyle name="Style 24 4 2 2 3 10 2" xfId="47553" xr:uid="{00000000-0005-0000-0000-000060CD0000}"/>
    <cellStyle name="Style 24 4 2 2 3 11" xfId="47554" xr:uid="{00000000-0005-0000-0000-000061CD0000}"/>
    <cellStyle name="Style 24 4 2 2 3 11 2" xfId="47555" xr:uid="{00000000-0005-0000-0000-000062CD0000}"/>
    <cellStyle name="Style 24 4 2 2 3 12" xfId="47556" xr:uid="{00000000-0005-0000-0000-000063CD0000}"/>
    <cellStyle name="Style 24 4 2 2 3 2" xfId="47557" xr:uid="{00000000-0005-0000-0000-000064CD0000}"/>
    <cellStyle name="Style 24 4 2 2 3 2 2" xfId="47558" xr:uid="{00000000-0005-0000-0000-000065CD0000}"/>
    <cellStyle name="Style 24 4 2 2 3 3" xfId="47559" xr:uid="{00000000-0005-0000-0000-000066CD0000}"/>
    <cellStyle name="Style 24 4 2 2 3 3 2" xfId="47560" xr:uid="{00000000-0005-0000-0000-000067CD0000}"/>
    <cellStyle name="Style 24 4 2 2 3 4" xfId="47561" xr:uid="{00000000-0005-0000-0000-000068CD0000}"/>
    <cellStyle name="Style 24 4 2 2 3 4 2" xfId="47562" xr:uid="{00000000-0005-0000-0000-000069CD0000}"/>
    <cellStyle name="Style 24 4 2 2 3 5" xfId="47563" xr:uid="{00000000-0005-0000-0000-00006ACD0000}"/>
    <cellStyle name="Style 24 4 2 2 3 5 2" xfId="47564" xr:uid="{00000000-0005-0000-0000-00006BCD0000}"/>
    <cellStyle name="Style 24 4 2 2 3 6" xfId="47565" xr:uid="{00000000-0005-0000-0000-00006CCD0000}"/>
    <cellStyle name="Style 24 4 2 2 3 6 2" xfId="47566" xr:uid="{00000000-0005-0000-0000-00006DCD0000}"/>
    <cellStyle name="Style 24 4 2 2 3 7" xfId="47567" xr:uid="{00000000-0005-0000-0000-00006ECD0000}"/>
    <cellStyle name="Style 24 4 2 2 3 7 2" xfId="47568" xr:uid="{00000000-0005-0000-0000-00006FCD0000}"/>
    <cellStyle name="Style 24 4 2 2 3 8" xfId="47569" xr:uid="{00000000-0005-0000-0000-000070CD0000}"/>
    <cellStyle name="Style 24 4 2 2 3 8 2" xfId="47570" xr:uid="{00000000-0005-0000-0000-000071CD0000}"/>
    <cellStyle name="Style 24 4 2 2 3 9" xfId="47571" xr:uid="{00000000-0005-0000-0000-000072CD0000}"/>
    <cellStyle name="Style 24 4 2 2 3 9 2" xfId="47572" xr:uid="{00000000-0005-0000-0000-000073CD0000}"/>
    <cellStyle name="Style 24 4 2 2 4" xfId="47573" xr:uid="{00000000-0005-0000-0000-000074CD0000}"/>
    <cellStyle name="Style 24 4 2 2 4 2" xfId="47574" xr:uid="{00000000-0005-0000-0000-000075CD0000}"/>
    <cellStyle name="Style 24 4 2 2 5" xfId="47575" xr:uid="{00000000-0005-0000-0000-000076CD0000}"/>
    <cellStyle name="Style 24 4 2 2 5 2" xfId="47576" xr:uid="{00000000-0005-0000-0000-000077CD0000}"/>
    <cellStyle name="Style 24 4 2 2 6" xfId="47577" xr:uid="{00000000-0005-0000-0000-000078CD0000}"/>
    <cellStyle name="Style 24 4 2 2 6 2" xfId="47578" xr:uid="{00000000-0005-0000-0000-000079CD0000}"/>
    <cellStyle name="Style 24 4 2 2 7" xfId="47579" xr:uid="{00000000-0005-0000-0000-00007ACD0000}"/>
    <cellStyle name="Style 24 4 2 2 7 2" xfId="47580" xr:uid="{00000000-0005-0000-0000-00007BCD0000}"/>
    <cellStyle name="Style 24 4 2 2 8" xfId="47581" xr:uid="{00000000-0005-0000-0000-00007CCD0000}"/>
    <cellStyle name="Style 24 4 2 2 8 2" xfId="47582" xr:uid="{00000000-0005-0000-0000-00007DCD0000}"/>
    <cellStyle name="Style 24 4 2 2 9" xfId="47583" xr:uid="{00000000-0005-0000-0000-00007ECD0000}"/>
    <cellStyle name="Style 24 4 2 2 9 2" xfId="47584" xr:uid="{00000000-0005-0000-0000-00007FCD0000}"/>
    <cellStyle name="Style 24 4 2 3" xfId="47585" xr:uid="{00000000-0005-0000-0000-000080CD0000}"/>
    <cellStyle name="Style 24 4 2 3 10" xfId="47586" xr:uid="{00000000-0005-0000-0000-000081CD0000}"/>
    <cellStyle name="Style 24 4 2 3 10 2" xfId="47587" xr:uid="{00000000-0005-0000-0000-000082CD0000}"/>
    <cellStyle name="Style 24 4 2 3 11" xfId="47588" xr:uid="{00000000-0005-0000-0000-000083CD0000}"/>
    <cellStyle name="Style 24 4 2 3 11 2" xfId="47589" xr:uid="{00000000-0005-0000-0000-000084CD0000}"/>
    <cellStyle name="Style 24 4 2 3 12" xfId="47590" xr:uid="{00000000-0005-0000-0000-000085CD0000}"/>
    <cellStyle name="Style 24 4 2 3 12 2" xfId="47591" xr:uid="{00000000-0005-0000-0000-000086CD0000}"/>
    <cellStyle name="Style 24 4 2 3 13" xfId="47592" xr:uid="{00000000-0005-0000-0000-000087CD0000}"/>
    <cellStyle name="Style 24 4 2 3 2" xfId="47593" xr:uid="{00000000-0005-0000-0000-000088CD0000}"/>
    <cellStyle name="Style 24 4 2 3 2 2" xfId="47594" xr:uid="{00000000-0005-0000-0000-000089CD0000}"/>
    <cellStyle name="Style 24 4 2 3 3" xfId="47595" xr:uid="{00000000-0005-0000-0000-00008ACD0000}"/>
    <cellStyle name="Style 24 4 2 3 3 2" xfId="47596" xr:uid="{00000000-0005-0000-0000-00008BCD0000}"/>
    <cellStyle name="Style 24 4 2 3 4" xfId="47597" xr:uid="{00000000-0005-0000-0000-00008CCD0000}"/>
    <cellStyle name="Style 24 4 2 3 4 2" xfId="47598" xr:uid="{00000000-0005-0000-0000-00008DCD0000}"/>
    <cellStyle name="Style 24 4 2 3 5" xfId="47599" xr:uid="{00000000-0005-0000-0000-00008ECD0000}"/>
    <cellStyle name="Style 24 4 2 3 5 2" xfId="47600" xr:uid="{00000000-0005-0000-0000-00008FCD0000}"/>
    <cellStyle name="Style 24 4 2 3 6" xfId="47601" xr:uid="{00000000-0005-0000-0000-000090CD0000}"/>
    <cellStyle name="Style 24 4 2 3 6 2" xfId="47602" xr:uid="{00000000-0005-0000-0000-000091CD0000}"/>
    <cellStyle name="Style 24 4 2 3 7" xfId="47603" xr:uid="{00000000-0005-0000-0000-000092CD0000}"/>
    <cellStyle name="Style 24 4 2 3 7 2" xfId="47604" xr:uid="{00000000-0005-0000-0000-000093CD0000}"/>
    <cellStyle name="Style 24 4 2 3 8" xfId="47605" xr:uid="{00000000-0005-0000-0000-000094CD0000}"/>
    <cellStyle name="Style 24 4 2 3 8 2" xfId="47606" xr:uid="{00000000-0005-0000-0000-000095CD0000}"/>
    <cellStyle name="Style 24 4 2 3 9" xfId="47607" xr:uid="{00000000-0005-0000-0000-000096CD0000}"/>
    <cellStyle name="Style 24 4 2 3 9 2" xfId="47608" xr:uid="{00000000-0005-0000-0000-000097CD0000}"/>
    <cellStyle name="Style 24 4 2 4" xfId="47609" xr:uid="{00000000-0005-0000-0000-000098CD0000}"/>
    <cellStyle name="Style 24 4 2 4 10" xfId="47610" xr:uid="{00000000-0005-0000-0000-000099CD0000}"/>
    <cellStyle name="Style 24 4 2 4 10 2" xfId="47611" xr:uid="{00000000-0005-0000-0000-00009ACD0000}"/>
    <cellStyle name="Style 24 4 2 4 11" xfId="47612" xr:uid="{00000000-0005-0000-0000-00009BCD0000}"/>
    <cellStyle name="Style 24 4 2 4 11 2" xfId="47613" xr:uid="{00000000-0005-0000-0000-00009CCD0000}"/>
    <cellStyle name="Style 24 4 2 4 12" xfId="47614" xr:uid="{00000000-0005-0000-0000-00009DCD0000}"/>
    <cellStyle name="Style 24 4 2 4 2" xfId="47615" xr:uid="{00000000-0005-0000-0000-00009ECD0000}"/>
    <cellStyle name="Style 24 4 2 4 2 2" xfId="47616" xr:uid="{00000000-0005-0000-0000-00009FCD0000}"/>
    <cellStyle name="Style 24 4 2 4 3" xfId="47617" xr:uid="{00000000-0005-0000-0000-0000A0CD0000}"/>
    <cellStyle name="Style 24 4 2 4 3 2" xfId="47618" xr:uid="{00000000-0005-0000-0000-0000A1CD0000}"/>
    <cellStyle name="Style 24 4 2 4 4" xfId="47619" xr:uid="{00000000-0005-0000-0000-0000A2CD0000}"/>
    <cellStyle name="Style 24 4 2 4 4 2" xfId="47620" xr:uid="{00000000-0005-0000-0000-0000A3CD0000}"/>
    <cellStyle name="Style 24 4 2 4 5" xfId="47621" xr:uid="{00000000-0005-0000-0000-0000A4CD0000}"/>
    <cellStyle name="Style 24 4 2 4 5 2" xfId="47622" xr:uid="{00000000-0005-0000-0000-0000A5CD0000}"/>
    <cellStyle name="Style 24 4 2 4 6" xfId="47623" xr:uid="{00000000-0005-0000-0000-0000A6CD0000}"/>
    <cellStyle name="Style 24 4 2 4 6 2" xfId="47624" xr:uid="{00000000-0005-0000-0000-0000A7CD0000}"/>
    <cellStyle name="Style 24 4 2 4 7" xfId="47625" xr:uid="{00000000-0005-0000-0000-0000A8CD0000}"/>
    <cellStyle name="Style 24 4 2 4 7 2" xfId="47626" xr:uid="{00000000-0005-0000-0000-0000A9CD0000}"/>
    <cellStyle name="Style 24 4 2 4 8" xfId="47627" xr:uid="{00000000-0005-0000-0000-0000AACD0000}"/>
    <cellStyle name="Style 24 4 2 4 8 2" xfId="47628" xr:uid="{00000000-0005-0000-0000-0000ABCD0000}"/>
    <cellStyle name="Style 24 4 2 4 9" xfId="47629" xr:uid="{00000000-0005-0000-0000-0000ACCD0000}"/>
    <cellStyle name="Style 24 4 2 4 9 2" xfId="47630" xr:uid="{00000000-0005-0000-0000-0000ADCD0000}"/>
    <cellStyle name="Style 24 4 2 5" xfId="47631" xr:uid="{00000000-0005-0000-0000-0000AECD0000}"/>
    <cellStyle name="Style 24 4 2 5 2" xfId="47632" xr:uid="{00000000-0005-0000-0000-0000AFCD0000}"/>
    <cellStyle name="Style 24 4 2 6" xfId="47633" xr:uid="{00000000-0005-0000-0000-0000B0CD0000}"/>
    <cellStyle name="Style 24 4 2 6 2" xfId="47634" xr:uid="{00000000-0005-0000-0000-0000B1CD0000}"/>
    <cellStyle name="Style 24 4 2 7" xfId="47635" xr:uid="{00000000-0005-0000-0000-0000B2CD0000}"/>
    <cellStyle name="Style 24 4 2 7 2" xfId="47636" xr:uid="{00000000-0005-0000-0000-0000B3CD0000}"/>
    <cellStyle name="Style 24 4 2 8" xfId="47637" xr:uid="{00000000-0005-0000-0000-0000B4CD0000}"/>
    <cellStyle name="Style 24 4 2 8 2" xfId="47638" xr:uid="{00000000-0005-0000-0000-0000B5CD0000}"/>
    <cellStyle name="Style 24 4 2 9" xfId="47639" xr:uid="{00000000-0005-0000-0000-0000B6CD0000}"/>
    <cellStyle name="Style 24 4 2 9 2" xfId="47640" xr:uid="{00000000-0005-0000-0000-0000B7CD0000}"/>
    <cellStyle name="Style 24 4 3" xfId="47641" xr:uid="{00000000-0005-0000-0000-0000B8CD0000}"/>
    <cellStyle name="Style 24 4 3 10" xfId="47642" xr:uid="{00000000-0005-0000-0000-0000B9CD0000}"/>
    <cellStyle name="Style 24 4 3 10 2" xfId="47643" xr:uid="{00000000-0005-0000-0000-0000BACD0000}"/>
    <cellStyle name="Style 24 4 3 11" xfId="47644" xr:uid="{00000000-0005-0000-0000-0000BBCD0000}"/>
    <cellStyle name="Style 24 4 3 11 2" xfId="47645" xr:uid="{00000000-0005-0000-0000-0000BCCD0000}"/>
    <cellStyle name="Style 24 4 3 12" xfId="47646" xr:uid="{00000000-0005-0000-0000-0000BDCD0000}"/>
    <cellStyle name="Style 24 4 3 12 2" xfId="47647" xr:uid="{00000000-0005-0000-0000-0000BECD0000}"/>
    <cellStyle name="Style 24 4 3 13" xfId="47648" xr:uid="{00000000-0005-0000-0000-0000BFCD0000}"/>
    <cellStyle name="Style 24 4 3 2" xfId="47649" xr:uid="{00000000-0005-0000-0000-0000C0CD0000}"/>
    <cellStyle name="Style 24 4 3 2 10" xfId="47650" xr:uid="{00000000-0005-0000-0000-0000C1CD0000}"/>
    <cellStyle name="Style 24 4 3 2 10 2" xfId="47651" xr:uid="{00000000-0005-0000-0000-0000C2CD0000}"/>
    <cellStyle name="Style 24 4 3 2 11" xfId="47652" xr:uid="{00000000-0005-0000-0000-0000C3CD0000}"/>
    <cellStyle name="Style 24 4 3 2 11 2" xfId="47653" xr:uid="{00000000-0005-0000-0000-0000C4CD0000}"/>
    <cellStyle name="Style 24 4 3 2 12" xfId="47654" xr:uid="{00000000-0005-0000-0000-0000C5CD0000}"/>
    <cellStyle name="Style 24 4 3 2 12 2" xfId="47655" xr:uid="{00000000-0005-0000-0000-0000C6CD0000}"/>
    <cellStyle name="Style 24 4 3 2 13" xfId="47656" xr:uid="{00000000-0005-0000-0000-0000C7CD0000}"/>
    <cellStyle name="Style 24 4 3 2 2" xfId="47657" xr:uid="{00000000-0005-0000-0000-0000C8CD0000}"/>
    <cellStyle name="Style 24 4 3 2 2 2" xfId="47658" xr:uid="{00000000-0005-0000-0000-0000C9CD0000}"/>
    <cellStyle name="Style 24 4 3 2 3" xfId="47659" xr:uid="{00000000-0005-0000-0000-0000CACD0000}"/>
    <cellStyle name="Style 24 4 3 2 3 2" xfId="47660" xr:uid="{00000000-0005-0000-0000-0000CBCD0000}"/>
    <cellStyle name="Style 24 4 3 2 4" xfId="47661" xr:uid="{00000000-0005-0000-0000-0000CCCD0000}"/>
    <cellStyle name="Style 24 4 3 2 4 2" xfId="47662" xr:uid="{00000000-0005-0000-0000-0000CDCD0000}"/>
    <cellStyle name="Style 24 4 3 2 5" xfId="47663" xr:uid="{00000000-0005-0000-0000-0000CECD0000}"/>
    <cellStyle name="Style 24 4 3 2 5 2" xfId="47664" xr:uid="{00000000-0005-0000-0000-0000CFCD0000}"/>
    <cellStyle name="Style 24 4 3 2 6" xfId="47665" xr:uid="{00000000-0005-0000-0000-0000D0CD0000}"/>
    <cellStyle name="Style 24 4 3 2 6 2" xfId="47666" xr:uid="{00000000-0005-0000-0000-0000D1CD0000}"/>
    <cellStyle name="Style 24 4 3 2 7" xfId="47667" xr:uid="{00000000-0005-0000-0000-0000D2CD0000}"/>
    <cellStyle name="Style 24 4 3 2 7 2" xfId="47668" xr:uid="{00000000-0005-0000-0000-0000D3CD0000}"/>
    <cellStyle name="Style 24 4 3 2 8" xfId="47669" xr:uid="{00000000-0005-0000-0000-0000D4CD0000}"/>
    <cellStyle name="Style 24 4 3 2 8 2" xfId="47670" xr:uid="{00000000-0005-0000-0000-0000D5CD0000}"/>
    <cellStyle name="Style 24 4 3 2 9" xfId="47671" xr:uid="{00000000-0005-0000-0000-0000D6CD0000}"/>
    <cellStyle name="Style 24 4 3 2 9 2" xfId="47672" xr:uid="{00000000-0005-0000-0000-0000D7CD0000}"/>
    <cellStyle name="Style 24 4 3 3" xfId="47673" xr:uid="{00000000-0005-0000-0000-0000D8CD0000}"/>
    <cellStyle name="Style 24 4 3 3 10" xfId="47674" xr:uid="{00000000-0005-0000-0000-0000D9CD0000}"/>
    <cellStyle name="Style 24 4 3 3 10 2" xfId="47675" xr:uid="{00000000-0005-0000-0000-0000DACD0000}"/>
    <cellStyle name="Style 24 4 3 3 11" xfId="47676" xr:uid="{00000000-0005-0000-0000-0000DBCD0000}"/>
    <cellStyle name="Style 24 4 3 3 11 2" xfId="47677" xr:uid="{00000000-0005-0000-0000-0000DCCD0000}"/>
    <cellStyle name="Style 24 4 3 3 12" xfId="47678" xr:uid="{00000000-0005-0000-0000-0000DDCD0000}"/>
    <cellStyle name="Style 24 4 3 3 2" xfId="47679" xr:uid="{00000000-0005-0000-0000-0000DECD0000}"/>
    <cellStyle name="Style 24 4 3 3 2 2" xfId="47680" xr:uid="{00000000-0005-0000-0000-0000DFCD0000}"/>
    <cellStyle name="Style 24 4 3 3 3" xfId="47681" xr:uid="{00000000-0005-0000-0000-0000E0CD0000}"/>
    <cellStyle name="Style 24 4 3 3 3 2" xfId="47682" xr:uid="{00000000-0005-0000-0000-0000E1CD0000}"/>
    <cellStyle name="Style 24 4 3 3 4" xfId="47683" xr:uid="{00000000-0005-0000-0000-0000E2CD0000}"/>
    <cellStyle name="Style 24 4 3 3 4 2" xfId="47684" xr:uid="{00000000-0005-0000-0000-0000E3CD0000}"/>
    <cellStyle name="Style 24 4 3 3 5" xfId="47685" xr:uid="{00000000-0005-0000-0000-0000E4CD0000}"/>
    <cellStyle name="Style 24 4 3 3 5 2" xfId="47686" xr:uid="{00000000-0005-0000-0000-0000E5CD0000}"/>
    <cellStyle name="Style 24 4 3 3 6" xfId="47687" xr:uid="{00000000-0005-0000-0000-0000E6CD0000}"/>
    <cellStyle name="Style 24 4 3 3 6 2" xfId="47688" xr:uid="{00000000-0005-0000-0000-0000E7CD0000}"/>
    <cellStyle name="Style 24 4 3 3 7" xfId="47689" xr:uid="{00000000-0005-0000-0000-0000E8CD0000}"/>
    <cellStyle name="Style 24 4 3 3 7 2" xfId="47690" xr:uid="{00000000-0005-0000-0000-0000E9CD0000}"/>
    <cellStyle name="Style 24 4 3 3 8" xfId="47691" xr:uid="{00000000-0005-0000-0000-0000EACD0000}"/>
    <cellStyle name="Style 24 4 3 3 8 2" xfId="47692" xr:uid="{00000000-0005-0000-0000-0000EBCD0000}"/>
    <cellStyle name="Style 24 4 3 3 9" xfId="47693" xr:uid="{00000000-0005-0000-0000-0000ECCD0000}"/>
    <cellStyle name="Style 24 4 3 3 9 2" xfId="47694" xr:uid="{00000000-0005-0000-0000-0000EDCD0000}"/>
    <cellStyle name="Style 24 4 3 4" xfId="47695" xr:uid="{00000000-0005-0000-0000-0000EECD0000}"/>
    <cellStyle name="Style 24 4 3 4 2" xfId="47696" xr:uid="{00000000-0005-0000-0000-0000EFCD0000}"/>
    <cellStyle name="Style 24 4 3 5" xfId="47697" xr:uid="{00000000-0005-0000-0000-0000F0CD0000}"/>
    <cellStyle name="Style 24 4 3 5 2" xfId="47698" xr:uid="{00000000-0005-0000-0000-0000F1CD0000}"/>
    <cellStyle name="Style 24 4 3 6" xfId="47699" xr:uid="{00000000-0005-0000-0000-0000F2CD0000}"/>
    <cellStyle name="Style 24 4 3 6 2" xfId="47700" xr:uid="{00000000-0005-0000-0000-0000F3CD0000}"/>
    <cellStyle name="Style 24 4 3 7" xfId="47701" xr:uid="{00000000-0005-0000-0000-0000F4CD0000}"/>
    <cellStyle name="Style 24 4 3 7 2" xfId="47702" xr:uid="{00000000-0005-0000-0000-0000F5CD0000}"/>
    <cellStyle name="Style 24 4 3 8" xfId="47703" xr:uid="{00000000-0005-0000-0000-0000F6CD0000}"/>
    <cellStyle name="Style 24 4 3 8 2" xfId="47704" xr:uid="{00000000-0005-0000-0000-0000F7CD0000}"/>
    <cellStyle name="Style 24 4 3 9" xfId="47705" xr:uid="{00000000-0005-0000-0000-0000F8CD0000}"/>
    <cellStyle name="Style 24 4 3 9 2" xfId="47706" xr:uid="{00000000-0005-0000-0000-0000F9CD0000}"/>
    <cellStyle name="Style 24 4 4" xfId="47707" xr:uid="{00000000-0005-0000-0000-0000FACD0000}"/>
    <cellStyle name="Style 24 4 4 10" xfId="47708" xr:uid="{00000000-0005-0000-0000-0000FBCD0000}"/>
    <cellStyle name="Style 24 4 4 10 2" xfId="47709" xr:uid="{00000000-0005-0000-0000-0000FCCD0000}"/>
    <cellStyle name="Style 24 4 4 11" xfId="47710" xr:uid="{00000000-0005-0000-0000-0000FDCD0000}"/>
    <cellStyle name="Style 24 4 4 11 2" xfId="47711" xr:uid="{00000000-0005-0000-0000-0000FECD0000}"/>
    <cellStyle name="Style 24 4 4 12" xfId="47712" xr:uid="{00000000-0005-0000-0000-0000FFCD0000}"/>
    <cellStyle name="Style 24 4 4 12 2" xfId="47713" xr:uid="{00000000-0005-0000-0000-000000CE0000}"/>
    <cellStyle name="Style 24 4 4 13" xfId="47714" xr:uid="{00000000-0005-0000-0000-000001CE0000}"/>
    <cellStyle name="Style 24 4 4 2" xfId="47715" xr:uid="{00000000-0005-0000-0000-000002CE0000}"/>
    <cellStyle name="Style 24 4 4 2 2" xfId="47716" xr:uid="{00000000-0005-0000-0000-000003CE0000}"/>
    <cellStyle name="Style 24 4 4 3" xfId="47717" xr:uid="{00000000-0005-0000-0000-000004CE0000}"/>
    <cellStyle name="Style 24 4 4 3 2" xfId="47718" xr:uid="{00000000-0005-0000-0000-000005CE0000}"/>
    <cellStyle name="Style 24 4 4 4" xfId="47719" xr:uid="{00000000-0005-0000-0000-000006CE0000}"/>
    <cellStyle name="Style 24 4 4 4 2" xfId="47720" xr:uid="{00000000-0005-0000-0000-000007CE0000}"/>
    <cellStyle name="Style 24 4 4 5" xfId="47721" xr:uid="{00000000-0005-0000-0000-000008CE0000}"/>
    <cellStyle name="Style 24 4 4 5 2" xfId="47722" xr:uid="{00000000-0005-0000-0000-000009CE0000}"/>
    <cellStyle name="Style 24 4 4 6" xfId="47723" xr:uid="{00000000-0005-0000-0000-00000ACE0000}"/>
    <cellStyle name="Style 24 4 4 6 2" xfId="47724" xr:uid="{00000000-0005-0000-0000-00000BCE0000}"/>
    <cellStyle name="Style 24 4 4 7" xfId="47725" xr:uid="{00000000-0005-0000-0000-00000CCE0000}"/>
    <cellStyle name="Style 24 4 4 7 2" xfId="47726" xr:uid="{00000000-0005-0000-0000-00000DCE0000}"/>
    <cellStyle name="Style 24 4 4 8" xfId="47727" xr:uid="{00000000-0005-0000-0000-00000ECE0000}"/>
    <cellStyle name="Style 24 4 4 8 2" xfId="47728" xr:uid="{00000000-0005-0000-0000-00000FCE0000}"/>
    <cellStyle name="Style 24 4 4 9" xfId="47729" xr:uid="{00000000-0005-0000-0000-000010CE0000}"/>
    <cellStyle name="Style 24 4 4 9 2" xfId="47730" xr:uid="{00000000-0005-0000-0000-000011CE0000}"/>
    <cellStyle name="Style 24 4 5" xfId="47731" xr:uid="{00000000-0005-0000-0000-000012CE0000}"/>
    <cellStyle name="Style 24 4 5 10" xfId="47732" xr:uid="{00000000-0005-0000-0000-000013CE0000}"/>
    <cellStyle name="Style 24 4 5 10 2" xfId="47733" xr:uid="{00000000-0005-0000-0000-000014CE0000}"/>
    <cellStyle name="Style 24 4 5 11" xfId="47734" xr:uid="{00000000-0005-0000-0000-000015CE0000}"/>
    <cellStyle name="Style 24 4 5 11 2" xfId="47735" xr:uid="{00000000-0005-0000-0000-000016CE0000}"/>
    <cellStyle name="Style 24 4 5 12" xfId="47736" xr:uid="{00000000-0005-0000-0000-000017CE0000}"/>
    <cellStyle name="Style 24 4 5 2" xfId="47737" xr:uid="{00000000-0005-0000-0000-000018CE0000}"/>
    <cellStyle name="Style 24 4 5 2 2" xfId="47738" xr:uid="{00000000-0005-0000-0000-000019CE0000}"/>
    <cellStyle name="Style 24 4 5 3" xfId="47739" xr:uid="{00000000-0005-0000-0000-00001ACE0000}"/>
    <cellStyle name="Style 24 4 5 3 2" xfId="47740" xr:uid="{00000000-0005-0000-0000-00001BCE0000}"/>
    <cellStyle name="Style 24 4 5 4" xfId="47741" xr:uid="{00000000-0005-0000-0000-00001CCE0000}"/>
    <cellStyle name="Style 24 4 5 4 2" xfId="47742" xr:uid="{00000000-0005-0000-0000-00001DCE0000}"/>
    <cellStyle name="Style 24 4 5 5" xfId="47743" xr:uid="{00000000-0005-0000-0000-00001ECE0000}"/>
    <cellStyle name="Style 24 4 5 5 2" xfId="47744" xr:uid="{00000000-0005-0000-0000-00001FCE0000}"/>
    <cellStyle name="Style 24 4 5 6" xfId="47745" xr:uid="{00000000-0005-0000-0000-000020CE0000}"/>
    <cellStyle name="Style 24 4 5 6 2" xfId="47746" xr:uid="{00000000-0005-0000-0000-000021CE0000}"/>
    <cellStyle name="Style 24 4 5 7" xfId="47747" xr:uid="{00000000-0005-0000-0000-000022CE0000}"/>
    <cellStyle name="Style 24 4 5 7 2" xfId="47748" xr:uid="{00000000-0005-0000-0000-000023CE0000}"/>
    <cellStyle name="Style 24 4 5 8" xfId="47749" xr:uid="{00000000-0005-0000-0000-000024CE0000}"/>
    <cellStyle name="Style 24 4 5 8 2" xfId="47750" xr:uid="{00000000-0005-0000-0000-000025CE0000}"/>
    <cellStyle name="Style 24 4 5 9" xfId="47751" xr:uid="{00000000-0005-0000-0000-000026CE0000}"/>
    <cellStyle name="Style 24 4 5 9 2" xfId="47752" xr:uid="{00000000-0005-0000-0000-000027CE0000}"/>
    <cellStyle name="Style 24 4 6" xfId="47753" xr:uid="{00000000-0005-0000-0000-000028CE0000}"/>
    <cellStyle name="Style 24 4 6 2" xfId="47754" xr:uid="{00000000-0005-0000-0000-000029CE0000}"/>
    <cellStyle name="Style 24 4 7" xfId="47755" xr:uid="{00000000-0005-0000-0000-00002ACE0000}"/>
    <cellStyle name="Style 24 4 7 2" xfId="47756" xr:uid="{00000000-0005-0000-0000-00002BCE0000}"/>
    <cellStyle name="Style 24 4 8" xfId="47757" xr:uid="{00000000-0005-0000-0000-00002CCE0000}"/>
    <cellStyle name="Style 24 4 8 2" xfId="47758" xr:uid="{00000000-0005-0000-0000-00002DCE0000}"/>
    <cellStyle name="Style 24 4 9" xfId="47759" xr:uid="{00000000-0005-0000-0000-00002ECE0000}"/>
    <cellStyle name="Style 24 4 9 2" xfId="47760" xr:uid="{00000000-0005-0000-0000-00002FCE0000}"/>
    <cellStyle name="Style 24 5" xfId="47761" xr:uid="{00000000-0005-0000-0000-000030CE0000}"/>
    <cellStyle name="Style 24 5 10" xfId="47762" xr:uid="{00000000-0005-0000-0000-000031CE0000}"/>
    <cellStyle name="Style 24 5 10 2" xfId="47763" xr:uid="{00000000-0005-0000-0000-000032CE0000}"/>
    <cellStyle name="Style 24 5 11" xfId="47764" xr:uid="{00000000-0005-0000-0000-000033CE0000}"/>
    <cellStyle name="Style 24 5 11 2" xfId="47765" xr:uid="{00000000-0005-0000-0000-000034CE0000}"/>
    <cellStyle name="Style 24 5 12" xfId="47766" xr:uid="{00000000-0005-0000-0000-000035CE0000}"/>
    <cellStyle name="Style 24 5 12 2" xfId="47767" xr:uid="{00000000-0005-0000-0000-000036CE0000}"/>
    <cellStyle name="Style 24 5 13" xfId="47768" xr:uid="{00000000-0005-0000-0000-000037CE0000}"/>
    <cellStyle name="Style 24 5 13 2" xfId="47769" xr:uid="{00000000-0005-0000-0000-000038CE0000}"/>
    <cellStyle name="Style 24 5 14" xfId="47770" xr:uid="{00000000-0005-0000-0000-000039CE0000}"/>
    <cellStyle name="Style 24 5 2" xfId="47771" xr:uid="{00000000-0005-0000-0000-00003ACE0000}"/>
    <cellStyle name="Style 24 5 2 10" xfId="47772" xr:uid="{00000000-0005-0000-0000-00003BCE0000}"/>
    <cellStyle name="Style 24 5 2 10 2" xfId="47773" xr:uid="{00000000-0005-0000-0000-00003CCE0000}"/>
    <cellStyle name="Style 24 5 2 11" xfId="47774" xr:uid="{00000000-0005-0000-0000-00003DCE0000}"/>
    <cellStyle name="Style 24 5 2 11 2" xfId="47775" xr:uid="{00000000-0005-0000-0000-00003ECE0000}"/>
    <cellStyle name="Style 24 5 2 12" xfId="47776" xr:uid="{00000000-0005-0000-0000-00003FCE0000}"/>
    <cellStyle name="Style 24 5 2 12 2" xfId="47777" xr:uid="{00000000-0005-0000-0000-000040CE0000}"/>
    <cellStyle name="Style 24 5 2 13" xfId="47778" xr:uid="{00000000-0005-0000-0000-000041CE0000}"/>
    <cellStyle name="Style 24 5 2 2" xfId="47779" xr:uid="{00000000-0005-0000-0000-000042CE0000}"/>
    <cellStyle name="Style 24 5 2 2 10" xfId="47780" xr:uid="{00000000-0005-0000-0000-000043CE0000}"/>
    <cellStyle name="Style 24 5 2 2 10 2" xfId="47781" xr:uid="{00000000-0005-0000-0000-000044CE0000}"/>
    <cellStyle name="Style 24 5 2 2 11" xfId="47782" xr:uid="{00000000-0005-0000-0000-000045CE0000}"/>
    <cellStyle name="Style 24 5 2 2 11 2" xfId="47783" xr:uid="{00000000-0005-0000-0000-000046CE0000}"/>
    <cellStyle name="Style 24 5 2 2 12" xfId="47784" xr:uid="{00000000-0005-0000-0000-000047CE0000}"/>
    <cellStyle name="Style 24 5 2 2 12 2" xfId="47785" xr:uid="{00000000-0005-0000-0000-000048CE0000}"/>
    <cellStyle name="Style 24 5 2 2 13" xfId="47786" xr:uid="{00000000-0005-0000-0000-000049CE0000}"/>
    <cellStyle name="Style 24 5 2 2 2" xfId="47787" xr:uid="{00000000-0005-0000-0000-00004ACE0000}"/>
    <cellStyle name="Style 24 5 2 2 2 2" xfId="47788" xr:uid="{00000000-0005-0000-0000-00004BCE0000}"/>
    <cellStyle name="Style 24 5 2 2 3" xfId="47789" xr:uid="{00000000-0005-0000-0000-00004CCE0000}"/>
    <cellStyle name="Style 24 5 2 2 3 2" xfId="47790" xr:uid="{00000000-0005-0000-0000-00004DCE0000}"/>
    <cellStyle name="Style 24 5 2 2 4" xfId="47791" xr:uid="{00000000-0005-0000-0000-00004ECE0000}"/>
    <cellStyle name="Style 24 5 2 2 4 2" xfId="47792" xr:uid="{00000000-0005-0000-0000-00004FCE0000}"/>
    <cellStyle name="Style 24 5 2 2 5" xfId="47793" xr:uid="{00000000-0005-0000-0000-000050CE0000}"/>
    <cellStyle name="Style 24 5 2 2 5 2" xfId="47794" xr:uid="{00000000-0005-0000-0000-000051CE0000}"/>
    <cellStyle name="Style 24 5 2 2 6" xfId="47795" xr:uid="{00000000-0005-0000-0000-000052CE0000}"/>
    <cellStyle name="Style 24 5 2 2 6 2" xfId="47796" xr:uid="{00000000-0005-0000-0000-000053CE0000}"/>
    <cellStyle name="Style 24 5 2 2 7" xfId="47797" xr:uid="{00000000-0005-0000-0000-000054CE0000}"/>
    <cellStyle name="Style 24 5 2 2 7 2" xfId="47798" xr:uid="{00000000-0005-0000-0000-000055CE0000}"/>
    <cellStyle name="Style 24 5 2 2 8" xfId="47799" xr:uid="{00000000-0005-0000-0000-000056CE0000}"/>
    <cellStyle name="Style 24 5 2 2 8 2" xfId="47800" xr:uid="{00000000-0005-0000-0000-000057CE0000}"/>
    <cellStyle name="Style 24 5 2 2 9" xfId="47801" xr:uid="{00000000-0005-0000-0000-000058CE0000}"/>
    <cellStyle name="Style 24 5 2 2 9 2" xfId="47802" xr:uid="{00000000-0005-0000-0000-000059CE0000}"/>
    <cellStyle name="Style 24 5 2 3" xfId="47803" xr:uid="{00000000-0005-0000-0000-00005ACE0000}"/>
    <cellStyle name="Style 24 5 2 3 10" xfId="47804" xr:uid="{00000000-0005-0000-0000-00005BCE0000}"/>
    <cellStyle name="Style 24 5 2 3 10 2" xfId="47805" xr:uid="{00000000-0005-0000-0000-00005CCE0000}"/>
    <cellStyle name="Style 24 5 2 3 11" xfId="47806" xr:uid="{00000000-0005-0000-0000-00005DCE0000}"/>
    <cellStyle name="Style 24 5 2 3 11 2" xfId="47807" xr:uid="{00000000-0005-0000-0000-00005ECE0000}"/>
    <cellStyle name="Style 24 5 2 3 12" xfId="47808" xr:uid="{00000000-0005-0000-0000-00005FCE0000}"/>
    <cellStyle name="Style 24 5 2 3 2" xfId="47809" xr:uid="{00000000-0005-0000-0000-000060CE0000}"/>
    <cellStyle name="Style 24 5 2 3 2 2" xfId="47810" xr:uid="{00000000-0005-0000-0000-000061CE0000}"/>
    <cellStyle name="Style 24 5 2 3 3" xfId="47811" xr:uid="{00000000-0005-0000-0000-000062CE0000}"/>
    <cellStyle name="Style 24 5 2 3 3 2" xfId="47812" xr:uid="{00000000-0005-0000-0000-000063CE0000}"/>
    <cellStyle name="Style 24 5 2 3 4" xfId="47813" xr:uid="{00000000-0005-0000-0000-000064CE0000}"/>
    <cellStyle name="Style 24 5 2 3 4 2" xfId="47814" xr:uid="{00000000-0005-0000-0000-000065CE0000}"/>
    <cellStyle name="Style 24 5 2 3 5" xfId="47815" xr:uid="{00000000-0005-0000-0000-000066CE0000}"/>
    <cellStyle name="Style 24 5 2 3 5 2" xfId="47816" xr:uid="{00000000-0005-0000-0000-000067CE0000}"/>
    <cellStyle name="Style 24 5 2 3 6" xfId="47817" xr:uid="{00000000-0005-0000-0000-000068CE0000}"/>
    <cellStyle name="Style 24 5 2 3 6 2" xfId="47818" xr:uid="{00000000-0005-0000-0000-000069CE0000}"/>
    <cellStyle name="Style 24 5 2 3 7" xfId="47819" xr:uid="{00000000-0005-0000-0000-00006ACE0000}"/>
    <cellStyle name="Style 24 5 2 3 7 2" xfId="47820" xr:uid="{00000000-0005-0000-0000-00006BCE0000}"/>
    <cellStyle name="Style 24 5 2 3 8" xfId="47821" xr:uid="{00000000-0005-0000-0000-00006CCE0000}"/>
    <cellStyle name="Style 24 5 2 3 8 2" xfId="47822" xr:uid="{00000000-0005-0000-0000-00006DCE0000}"/>
    <cellStyle name="Style 24 5 2 3 9" xfId="47823" xr:uid="{00000000-0005-0000-0000-00006ECE0000}"/>
    <cellStyle name="Style 24 5 2 3 9 2" xfId="47824" xr:uid="{00000000-0005-0000-0000-00006FCE0000}"/>
    <cellStyle name="Style 24 5 2 4" xfId="47825" xr:uid="{00000000-0005-0000-0000-000070CE0000}"/>
    <cellStyle name="Style 24 5 2 4 2" xfId="47826" xr:uid="{00000000-0005-0000-0000-000071CE0000}"/>
    <cellStyle name="Style 24 5 2 5" xfId="47827" xr:uid="{00000000-0005-0000-0000-000072CE0000}"/>
    <cellStyle name="Style 24 5 2 5 2" xfId="47828" xr:uid="{00000000-0005-0000-0000-000073CE0000}"/>
    <cellStyle name="Style 24 5 2 6" xfId="47829" xr:uid="{00000000-0005-0000-0000-000074CE0000}"/>
    <cellStyle name="Style 24 5 2 6 2" xfId="47830" xr:uid="{00000000-0005-0000-0000-000075CE0000}"/>
    <cellStyle name="Style 24 5 2 7" xfId="47831" xr:uid="{00000000-0005-0000-0000-000076CE0000}"/>
    <cellStyle name="Style 24 5 2 7 2" xfId="47832" xr:uid="{00000000-0005-0000-0000-000077CE0000}"/>
    <cellStyle name="Style 24 5 2 8" xfId="47833" xr:uid="{00000000-0005-0000-0000-000078CE0000}"/>
    <cellStyle name="Style 24 5 2 8 2" xfId="47834" xr:uid="{00000000-0005-0000-0000-000079CE0000}"/>
    <cellStyle name="Style 24 5 2 9" xfId="47835" xr:uid="{00000000-0005-0000-0000-00007ACE0000}"/>
    <cellStyle name="Style 24 5 2 9 2" xfId="47836" xr:uid="{00000000-0005-0000-0000-00007BCE0000}"/>
    <cellStyle name="Style 24 5 3" xfId="47837" xr:uid="{00000000-0005-0000-0000-00007CCE0000}"/>
    <cellStyle name="Style 24 5 3 10" xfId="47838" xr:uid="{00000000-0005-0000-0000-00007DCE0000}"/>
    <cellStyle name="Style 24 5 3 10 2" xfId="47839" xr:uid="{00000000-0005-0000-0000-00007ECE0000}"/>
    <cellStyle name="Style 24 5 3 11" xfId="47840" xr:uid="{00000000-0005-0000-0000-00007FCE0000}"/>
    <cellStyle name="Style 24 5 3 11 2" xfId="47841" xr:uid="{00000000-0005-0000-0000-000080CE0000}"/>
    <cellStyle name="Style 24 5 3 12" xfId="47842" xr:uid="{00000000-0005-0000-0000-000081CE0000}"/>
    <cellStyle name="Style 24 5 3 12 2" xfId="47843" xr:uid="{00000000-0005-0000-0000-000082CE0000}"/>
    <cellStyle name="Style 24 5 3 13" xfId="47844" xr:uid="{00000000-0005-0000-0000-000083CE0000}"/>
    <cellStyle name="Style 24 5 3 2" xfId="47845" xr:uid="{00000000-0005-0000-0000-000084CE0000}"/>
    <cellStyle name="Style 24 5 3 2 2" xfId="47846" xr:uid="{00000000-0005-0000-0000-000085CE0000}"/>
    <cellStyle name="Style 24 5 3 3" xfId="47847" xr:uid="{00000000-0005-0000-0000-000086CE0000}"/>
    <cellStyle name="Style 24 5 3 3 2" xfId="47848" xr:uid="{00000000-0005-0000-0000-000087CE0000}"/>
    <cellStyle name="Style 24 5 3 4" xfId="47849" xr:uid="{00000000-0005-0000-0000-000088CE0000}"/>
    <cellStyle name="Style 24 5 3 4 2" xfId="47850" xr:uid="{00000000-0005-0000-0000-000089CE0000}"/>
    <cellStyle name="Style 24 5 3 5" xfId="47851" xr:uid="{00000000-0005-0000-0000-00008ACE0000}"/>
    <cellStyle name="Style 24 5 3 5 2" xfId="47852" xr:uid="{00000000-0005-0000-0000-00008BCE0000}"/>
    <cellStyle name="Style 24 5 3 6" xfId="47853" xr:uid="{00000000-0005-0000-0000-00008CCE0000}"/>
    <cellStyle name="Style 24 5 3 6 2" xfId="47854" xr:uid="{00000000-0005-0000-0000-00008DCE0000}"/>
    <cellStyle name="Style 24 5 3 7" xfId="47855" xr:uid="{00000000-0005-0000-0000-00008ECE0000}"/>
    <cellStyle name="Style 24 5 3 7 2" xfId="47856" xr:uid="{00000000-0005-0000-0000-00008FCE0000}"/>
    <cellStyle name="Style 24 5 3 8" xfId="47857" xr:uid="{00000000-0005-0000-0000-000090CE0000}"/>
    <cellStyle name="Style 24 5 3 8 2" xfId="47858" xr:uid="{00000000-0005-0000-0000-000091CE0000}"/>
    <cellStyle name="Style 24 5 3 9" xfId="47859" xr:uid="{00000000-0005-0000-0000-000092CE0000}"/>
    <cellStyle name="Style 24 5 3 9 2" xfId="47860" xr:uid="{00000000-0005-0000-0000-000093CE0000}"/>
    <cellStyle name="Style 24 5 4" xfId="47861" xr:uid="{00000000-0005-0000-0000-000094CE0000}"/>
    <cellStyle name="Style 24 5 4 10" xfId="47862" xr:uid="{00000000-0005-0000-0000-000095CE0000}"/>
    <cellStyle name="Style 24 5 4 10 2" xfId="47863" xr:uid="{00000000-0005-0000-0000-000096CE0000}"/>
    <cellStyle name="Style 24 5 4 11" xfId="47864" xr:uid="{00000000-0005-0000-0000-000097CE0000}"/>
    <cellStyle name="Style 24 5 4 11 2" xfId="47865" xr:uid="{00000000-0005-0000-0000-000098CE0000}"/>
    <cellStyle name="Style 24 5 4 12" xfId="47866" xr:uid="{00000000-0005-0000-0000-000099CE0000}"/>
    <cellStyle name="Style 24 5 4 2" xfId="47867" xr:uid="{00000000-0005-0000-0000-00009ACE0000}"/>
    <cellStyle name="Style 24 5 4 2 2" xfId="47868" xr:uid="{00000000-0005-0000-0000-00009BCE0000}"/>
    <cellStyle name="Style 24 5 4 3" xfId="47869" xr:uid="{00000000-0005-0000-0000-00009CCE0000}"/>
    <cellStyle name="Style 24 5 4 3 2" xfId="47870" xr:uid="{00000000-0005-0000-0000-00009DCE0000}"/>
    <cellStyle name="Style 24 5 4 4" xfId="47871" xr:uid="{00000000-0005-0000-0000-00009ECE0000}"/>
    <cellStyle name="Style 24 5 4 4 2" xfId="47872" xr:uid="{00000000-0005-0000-0000-00009FCE0000}"/>
    <cellStyle name="Style 24 5 4 5" xfId="47873" xr:uid="{00000000-0005-0000-0000-0000A0CE0000}"/>
    <cellStyle name="Style 24 5 4 5 2" xfId="47874" xr:uid="{00000000-0005-0000-0000-0000A1CE0000}"/>
    <cellStyle name="Style 24 5 4 6" xfId="47875" xr:uid="{00000000-0005-0000-0000-0000A2CE0000}"/>
    <cellStyle name="Style 24 5 4 6 2" xfId="47876" xr:uid="{00000000-0005-0000-0000-0000A3CE0000}"/>
    <cellStyle name="Style 24 5 4 7" xfId="47877" xr:uid="{00000000-0005-0000-0000-0000A4CE0000}"/>
    <cellStyle name="Style 24 5 4 7 2" xfId="47878" xr:uid="{00000000-0005-0000-0000-0000A5CE0000}"/>
    <cellStyle name="Style 24 5 4 8" xfId="47879" xr:uid="{00000000-0005-0000-0000-0000A6CE0000}"/>
    <cellStyle name="Style 24 5 4 8 2" xfId="47880" xr:uid="{00000000-0005-0000-0000-0000A7CE0000}"/>
    <cellStyle name="Style 24 5 4 9" xfId="47881" xr:uid="{00000000-0005-0000-0000-0000A8CE0000}"/>
    <cellStyle name="Style 24 5 4 9 2" xfId="47882" xr:uid="{00000000-0005-0000-0000-0000A9CE0000}"/>
    <cellStyle name="Style 24 5 5" xfId="47883" xr:uid="{00000000-0005-0000-0000-0000AACE0000}"/>
    <cellStyle name="Style 24 5 5 2" xfId="47884" xr:uid="{00000000-0005-0000-0000-0000ABCE0000}"/>
    <cellStyle name="Style 24 5 6" xfId="47885" xr:uid="{00000000-0005-0000-0000-0000ACCE0000}"/>
    <cellStyle name="Style 24 5 6 2" xfId="47886" xr:uid="{00000000-0005-0000-0000-0000ADCE0000}"/>
    <cellStyle name="Style 24 5 7" xfId="47887" xr:uid="{00000000-0005-0000-0000-0000AECE0000}"/>
    <cellStyle name="Style 24 5 7 2" xfId="47888" xr:uid="{00000000-0005-0000-0000-0000AFCE0000}"/>
    <cellStyle name="Style 24 5 8" xfId="47889" xr:uid="{00000000-0005-0000-0000-0000B0CE0000}"/>
    <cellStyle name="Style 24 5 8 2" xfId="47890" xr:uid="{00000000-0005-0000-0000-0000B1CE0000}"/>
    <cellStyle name="Style 24 5 9" xfId="47891" xr:uid="{00000000-0005-0000-0000-0000B2CE0000}"/>
    <cellStyle name="Style 24 5 9 2" xfId="47892" xr:uid="{00000000-0005-0000-0000-0000B3CE0000}"/>
    <cellStyle name="Style 24 6" xfId="47893" xr:uid="{00000000-0005-0000-0000-0000B4CE0000}"/>
    <cellStyle name="Style 24 6 10" xfId="47894" xr:uid="{00000000-0005-0000-0000-0000B5CE0000}"/>
    <cellStyle name="Style 24 6 10 2" xfId="47895" xr:uid="{00000000-0005-0000-0000-0000B6CE0000}"/>
    <cellStyle name="Style 24 6 11" xfId="47896" xr:uid="{00000000-0005-0000-0000-0000B7CE0000}"/>
    <cellStyle name="Style 24 6 11 2" xfId="47897" xr:uid="{00000000-0005-0000-0000-0000B8CE0000}"/>
    <cellStyle name="Style 24 6 12" xfId="47898" xr:uid="{00000000-0005-0000-0000-0000B9CE0000}"/>
    <cellStyle name="Style 24 6 12 2" xfId="47899" xr:uid="{00000000-0005-0000-0000-0000BACE0000}"/>
    <cellStyle name="Style 24 6 13" xfId="47900" xr:uid="{00000000-0005-0000-0000-0000BBCE0000}"/>
    <cellStyle name="Style 24 6 2" xfId="47901" xr:uid="{00000000-0005-0000-0000-0000BCCE0000}"/>
    <cellStyle name="Style 24 6 2 10" xfId="47902" xr:uid="{00000000-0005-0000-0000-0000BDCE0000}"/>
    <cellStyle name="Style 24 6 2 10 2" xfId="47903" xr:uid="{00000000-0005-0000-0000-0000BECE0000}"/>
    <cellStyle name="Style 24 6 2 11" xfId="47904" xr:uid="{00000000-0005-0000-0000-0000BFCE0000}"/>
    <cellStyle name="Style 24 6 2 11 2" xfId="47905" xr:uid="{00000000-0005-0000-0000-0000C0CE0000}"/>
    <cellStyle name="Style 24 6 2 12" xfId="47906" xr:uid="{00000000-0005-0000-0000-0000C1CE0000}"/>
    <cellStyle name="Style 24 6 2 12 2" xfId="47907" xr:uid="{00000000-0005-0000-0000-0000C2CE0000}"/>
    <cellStyle name="Style 24 6 2 13" xfId="47908" xr:uid="{00000000-0005-0000-0000-0000C3CE0000}"/>
    <cellStyle name="Style 24 6 2 2" xfId="47909" xr:uid="{00000000-0005-0000-0000-0000C4CE0000}"/>
    <cellStyle name="Style 24 6 2 2 2" xfId="47910" xr:uid="{00000000-0005-0000-0000-0000C5CE0000}"/>
    <cellStyle name="Style 24 6 2 3" xfId="47911" xr:uid="{00000000-0005-0000-0000-0000C6CE0000}"/>
    <cellStyle name="Style 24 6 2 3 2" xfId="47912" xr:uid="{00000000-0005-0000-0000-0000C7CE0000}"/>
    <cellStyle name="Style 24 6 2 4" xfId="47913" xr:uid="{00000000-0005-0000-0000-0000C8CE0000}"/>
    <cellStyle name="Style 24 6 2 4 2" xfId="47914" xr:uid="{00000000-0005-0000-0000-0000C9CE0000}"/>
    <cellStyle name="Style 24 6 2 5" xfId="47915" xr:uid="{00000000-0005-0000-0000-0000CACE0000}"/>
    <cellStyle name="Style 24 6 2 5 2" xfId="47916" xr:uid="{00000000-0005-0000-0000-0000CBCE0000}"/>
    <cellStyle name="Style 24 6 2 6" xfId="47917" xr:uid="{00000000-0005-0000-0000-0000CCCE0000}"/>
    <cellStyle name="Style 24 6 2 6 2" xfId="47918" xr:uid="{00000000-0005-0000-0000-0000CDCE0000}"/>
    <cellStyle name="Style 24 6 2 7" xfId="47919" xr:uid="{00000000-0005-0000-0000-0000CECE0000}"/>
    <cellStyle name="Style 24 6 2 7 2" xfId="47920" xr:uid="{00000000-0005-0000-0000-0000CFCE0000}"/>
    <cellStyle name="Style 24 6 2 8" xfId="47921" xr:uid="{00000000-0005-0000-0000-0000D0CE0000}"/>
    <cellStyle name="Style 24 6 2 8 2" xfId="47922" xr:uid="{00000000-0005-0000-0000-0000D1CE0000}"/>
    <cellStyle name="Style 24 6 2 9" xfId="47923" xr:uid="{00000000-0005-0000-0000-0000D2CE0000}"/>
    <cellStyle name="Style 24 6 2 9 2" xfId="47924" xr:uid="{00000000-0005-0000-0000-0000D3CE0000}"/>
    <cellStyle name="Style 24 6 3" xfId="47925" xr:uid="{00000000-0005-0000-0000-0000D4CE0000}"/>
    <cellStyle name="Style 24 6 3 10" xfId="47926" xr:uid="{00000000-0005-0000-0000-0000D5CE0000}"/>
    <cellStyle name="Style 24 6 3 10 2" xfId="47927" xr:uid="{00000000-0005-0000-0000-0000D6CE0000}"/>
    <cellStyle name="Style 24 6 3 11" xfId="47928" xr:uid="{00000000-0005-0000-0000-0000D7CE0000}"/>
    <cellStyle name="Style 24 6 3 11 2" xfId="47929" xr:uid="{00000000-0005-0000-0000-0000D8CE0000}"/>
    <cellStyle name="Style 24 6 3 12" xfId="47930" xr:uid="{00000000-0005-0000-0000-0000D9CE0000}"/>
    <cellStyle name="Style 24 6 3 2" xfId="47931" xr:uid="{00000000-0005-0000-0000-0000DACE0000}"/>
    <cellStyle name="Style 24 6 3 2 2" xfId="47932" xr:uid="{00000000-0005-0000-0000-0000DBCE0000}"/>
    <cellStyle name="Style 24 6 3 3" xfId="47933" xr:uid="{00000000-0005-0000-0000-0000DCCE0000}"/>
    <cellStyle name="Style 24 6 3 3 2" xfId="47934" xr:uid="{00000000-0005-0000-0000-0000DDCE0000}"/>
    <cellStyle name="Style 24 6 3 4" xfId="47935" xr:uid="{00000000-0005-0000-0000-0000DECE0000}"/>
    <cellStyle name="Style 24 6 3 4 2" xfId="47936" xr:uid="{00000000-0005-0000-0000-0000DFCE0000}"/>
    <cellStyle name="Style 24 6 3 5" xfId="47937" xr:uid="{00000000-0005-0000-0000-0000E0CE0000}"/>
    <cellStyle name="Style 24 6 3 5 2" xfId="47938" xr:uid="{00000000-0005-0000-0000-0000E1CE0000}"/>
    <cellStyle name="Style 24 6 3 6" xfId="47939" xr:uid="{00000000-0005-0000-0000-0000E2CE0000}"/>
    <cellStyle name="Style 24 6 3 6 2" xfId="47940" xr:uid="{00000000-0005-0000-0000-0000E3CE0000}"/>
    <cellStyle name="Style 24 6 3 7" xfId="47941" xr:uid="{00000000-0005-0000-0000-0000E4CE0000}"/>
    <cellStyle name="Style 24 6 3 7 2" xfId="47942" xr:uid="{00000000-0005-0000-0000-0000E5CE0000}"/>
    <cellStyle name="Style 24 6 3 8" xfId="47943" xr:uid="{00000000-0005-0000-0000-0000E6CE0000}"/>
    <cellStyle name="Style 24 6 3 8 2" xfId="47944" xr:uid="{00000000-0005-0000-0000-0000E7CE0000}"/>
    <cellStyle name="Style 24 6 3 9" xfId="47945" xr:uid="{00000000-0005-0000-0000-0000E8CE0000}"/>
    <cellStyle name="Style 24 6 3 9 2" xfId="47946" xr:uid="{00000000-0005-0000-0000-0000E9CE0000}"/>
    <cellStyle name="Style 24 6 4" xfId="47947" xr:uid="{00000000-0005-0000-0000-0000EACE0000}"/>
    <cellStyle name="Style 24 6 4 2" xfId="47948" xr:uid="{00000000-0005-0000-0000-0000EBCE0000}"/>
    <cellStyle name="Style 24 6 5" xfId="47949" xr:uid="{00000000-0005-0000-0000-0000ECCE0000}"/>
    <cellStyle name="Style 24 6 5 2" xfId="47950" xr:uid="{00000000-0005-0000-0000-0000EDCE0000}"/>
    <cellStyle name="Style 24 6 6" xfId="47951" xr:uid="{00000000-0005-0000-0000-0000EECE0000}"/>
    <cellStyle name="Style 24 6 6 2" xfId="47952" xr:uid="{00000000-0005-0000-0000-0000EFCE0000}"/>
    <cellStyle name="Style 24 6 7" xfId="47953" xr:uid="{00000000-0005-0000-0000-0000F0CE0000}"/>
    <cellStyle name="Style 24 6 7 2" xfId="47954" xr:uid="{00000000-0005-0000-0000-0000F1CE0000}"/>
    <cellStyle name="Style 24 6 8" xfId="47955" xr:uid="{00000000-0005-0000-0000-0000F2CE0000}"/>
    <cellStyle name="Style 24 6 8 2" xfId="47956" xr:uid="{00000000-0005-0000-0000-0000F3CE0000}"/>
    <cellStyle name="Style 24 6 9" xfId="47957" xr:uid="{00000000-0005-0000-0000-0000F4CE0000}"/>
    <cellStyle name="Style 24 6 9 2" xfId="47958" xr:uid="{00000000-0005-0000-0000-0000F5CE0000}"/>
    <cellStyle name="Style 24 7" xfId="47959" xr:uid="{00000000-0005-0000-0000-0000F6CE0000}"/>
    <cellStyle name="Style 24 7 10" xfId="47960" xr:uid="{00000000-0005-0000-0000-0000F7CE0000}"/>
    <cellStyle name="Style 24 7 10 2" xfId="47961" xr:uid="{00000000-0005-0000-0000-0000F8CE0000}"/>
    <cellStyle name="Style 24 7 11" xfId="47962" xr:uid="{00000000-0005-0000-0000-0000F9CE0000}"/>
    <cellStyle name="Style 24 7 11 2" xfId="47963" xr:uid="{00000000-0005-0000-0000-0000FACE0000}"/>
    <cellStyle name="Style 24 7 12" xfId="47964" xr:uid="{00000000-0005-0000-0000-0000FBCE0000}"/>
    <cellStyle name="Style 24 7 12 2" xfId="47965" xr:uid="{00000000-0005-0000-0000-0000FCCE0000}"/>
    <cellStyle name="Style 24 7 13" xfId="47966" xr:uid="{00000000-0005-0000-0000-0000FDCE0000}"/>
    <cellStyle name="Style 24 7 2" xfId="47967" xr:uid="{00000000-0005-0000-0000-0000FECE0000}"/>
    <cellStyle name="Style 24 7 2 2" xfId="47968" xr:uid="{00000000-0005-0000-0000-0000FFCE0000}"/>
    <cellStyle name="Style 24 7 3" xfId="47969" xr:uid="{00000000-0005-0000-0000-000000CF0000}"/>
    <cellStyle name="Style 24 7 3 2" xfId="47970" xr:uid="{00000000-0005-0000-0000-000001CF0000}"/>
    <cellStyle name="Style 24 7 4" xfId="47971" xr:uid="{00000000-0005-0000-0000-000002CF0000}"/>
    <cellStyle name="Style 24 7 4 2" xfId="47972" xr:uid="{00000000-0005-0000-0000-000003CF0000}"/>
    <cellStyle name="Style 24 7 5" xfId="47973" xr:uid="{00000000-0005-0000-0000-000004CF0000}"/>
    <cellStyle name="Style 24 7 5 2" xfId="47974" xr:uid="{00000000-0005-0000-0000-000005CF0000}"/>
    <cellStyle name="Style 24 7 6" xfId="47975" xr:uid="{00000000-0005-0000-0000-000006CF0000}"/>
    <cellStyle name="Style 24 7 6 2" xfId="47976" xr:uid="{00000000-0005-0000-0000-000007CF0000}"/>
    <cellStyle name="Style 24 7 7" xfId="47977" xr:uid="{00000000-0005-0000-0000-000008CF0000}"/>
    <cellStyle name="Style 24 7 7 2" xfId="47978" xr:uid="{00000000-0005-0000-0000-000009CF0000}"/>
    <cellStyle name="Style 24 7 8" xfId="47979" xr:uid="{00000000-0005-0000-0000-00000ACF0000}"/>
    <cellStyle name="Style 24 7 8 2" xfId="47980" xr:uid="{00000000-0005-0000-0000-00000BCF0000}"/>
    <cellStyle name="Style 24 7 9" xfId="47981" xr:uid="{00000000-0005-0000-0000-00000CCF0000}"/>
    <cellStyle name="Style 24 7 9 2" xfId="47982" xr:uid="{00000000-0005-0000-0000-00000DCF0000}"/>
    <cellStyle name="Style 24 8" xfId="47983" xr:uid="{00000000-0005-0000-0000-00000ECF0000}"/>
    <cellStyle name="Style 24 8 10" xfId="47984" xr:uid="{00000000-0005-0000-0000-00000FCF0000}"/>
    <cellStyle name="Style 24 8 10 2" xfId="47985" xr:uid="{00000000-0005-0000-0000-000010CF0000}"/>
    <cellStyle name="Style 24 8 11" xfId="47986" xr:uid="{00000000-0005-0000-0000-000011CF0000}"/>
    <cellStyle name="Style 24 8 11 2" xfId="47987" xr:uid="{00000000-0005-0000-0000-000012CF0000}"/>
    <cellStyle name="Style 24 8 12" xfId="47988" xr:uid="{00000000-0005-0000-0000-000013CF0000}"/>
    <cellStyle name="Style 24 8 2" xfId="47989" xr:uid="{00000000-0005-0000-0000-000014CF0000}"/>
    <cellStyle name="Style 24 8 2 2" xfId="47990" xr:uid="{00000000-0005-0000-0000-000015CF0000}"/>
    <cellStyle name="Style 24 8 3" xfId="47991" xr:uid="{00000000-0005-0000-0000-000016CF0000}"/>
    <cellStyle name="Style 24 8 3 2" xfId="47992" xr:uid="{00000000-0005-0000-0000-000017CF0000}"/>
    <cellStyle name="Style 24 8 4" xfId="47993" xr:uid="{00000000-0005-0000-0000-000018CF0000}"/>
    <cellStyle name="Style 24 8 4 2" xfId="47994" xr:uid="{00000000-0005-0000-0000-000019CF0000}"/>
    <cellStyle name="Style 24 8 5" xfId="47995" xr:uid="{00000000-0005-0000-0000-00001ACF0000}"/>
    <cellStyle name="Style 24 8 5 2" xfId="47996" xr:uid="{00000000-0005-0000-0000-00001BCF0000}"/>
    <cellStyle name="Style 24 8 6" xfId="47997" xr:uid="{00000000-0005-0000-0000-00001CCF0000}"/>
    <cellStyle name="Style 24 8 6 2" xfId="47998" xr:uid="{00000000-0005-0000-0000-00001DCF0000}"/>
    <cellStyle name="Style 24 8 7" xfId="47999" xr:uid="{00000000-0005-0000-0000-00001ECF0000}"/>
    <cellStyle name="Style 24 8 7 2" xfId="48000" xr:uid="{00000000-0005-0000-0000-00001FCF0000}"/>
    <cellStyle name="Style 24 8 8" xfId="48001" xr:uid="{00000000-0005-0000-0000-000020CF0000}"/>
    <cellStyle name="Style 24 8 8 2" xfId="48002" xr:uid="{00000000-0005-0000-0000-000021CF0000}"/>
    <cellStyle name="Style 24 8 9" xfId="48003" xr:uid="{00000000-0005-0000-0000-000022CF0000}"/>
    <cellStyle name="Style 24 8 9 2" xfId="48004" xr:uid="{00000000-0005-0000-0000-000023CF0000}"/>
    <cellStyle name="Style 24 9" xfId="48005" xr:uid="{00000000-0005-0000-0000-000024CF0000}"/>
    <cellStyle name="Style 24 9 2" xfId="48006" xr:uid="{00000000-0005-0000-0000-000025CF0000}"/>
    <cellStyle name="Style 24 9 2 2" xfId="48007" xr:uid="{00000000-0005-0000-0000-000026CF0000}"/>
    <cellStyle name="Style 24 9 3" xfId="48008" xr:uid="{00000000-0005-0000-0000-000027CF0000}"/>
    <cellStyle name="Style 24 9 3 2" xfId="48009" xr:uid="{00000000-0005-0000-0000-000028CF0000}"/>
    <cellStyle name="Style 24 9 4" xfId="48010" xr:uid="{00000000-0005-0000-0000-000029CF0000}"/>
    <cellStyle name="Style 24 9 4 2" xfId="48011" xr:uid="{00000000-0005-0000-0000-00002ACF0000}"/>
    <cellStyle name="Style 24 9 5" xfId="48012" xr:uid="{00000000-0005-0000-0000-00002BCF0000}"/>
    <cellStyle name="Style 24_물질에너지밸런스(물량조정)" xfId="48013" xr:uid="{00000000-0005-0000-0000-00002CCF0000}"/>
    <cellStyle name="Style 25" xfId="48014" xr:uid="{00000000-0005-0000-0000-00002DCF0000}"/>
    <cellStyle name="Style 25 10" xfId="48015" xr:uid="{00000000-0005-0000-0000-00002ECF0000}"/>
    <cellStyle name="Style 25 10 2" xfId="48016" xr:uid="{00000000-0005-0000-0000-00002FCF0000}"/>
    <cellStyle name="Style 25 10 2 2" xfId="48017" xr:uid="{00000000-0005-0000-0000-000030CF0000}"/>
    <cellStyle name="Style 25 10 3" xfId="48018" xr:uid="{00000000-0005-0000-0000-000031CF0000}"/>
    <cellStyle name="Style 25 10 3 2" xfId="48019" xr:uid="{00000000-0005-0000-0000-000032CF0000}"/>
    <cellStyle name="Style 25 10 4" xfId="48020" xr:uid="{00000000-0005-0000-0000-000033CF0000}"/>
    <cellStyle name="Style 25 10 4 2" xfId="48021" xr:uid="{00000000-0005-0000-0000-000034CF0000}"/>
    <cellStyle name="Style 25 10 5" xfId="48022" xr:uid="{00000000-0005-0000-0000-000035CF0000}"/>
    <cellStyle name="Style 25 11" xfId="48023" xr:uid="{00000000-0005-0000-0000-000036CF0000}"/>
    <cellStyle name="Style 25 11 2" xfId="48024" xr:uid="{00000000-0005-0000-0000-000037CF0000}"/>
    <cellStyle name="Style 25 11 2 2" xfId="48025" xr:uid="{00000000-0005-0000-0000-000038CF0000}"/>
    <cellStyle name="Style 25 11 3" xfId="48026" xr:uid="{00000000-0005-0000-0000-000039CF0000}"/>
    <cellStyle name="Style 25 11 3 2" xfId="48027" xr:uid="{00000000-0005-0000-0000-00003ACF0000}"/>
    <cellStyle name="Style 25 11 4" xfId="48028" xr:uid="{00000000-0005-0000-0000-00003BCF0000}"/>
    <cellStyle name="Style 25 11 4 2" xfId="48029" xr:uid="{00000000-0005-0000-0000-00003CCF0000}"/>
    <cellStyle name="Style 25 11 5" xfId="48030" xr:uid="{00000000-0005-0000-0000-00003DCF0000}"/>
    <cellStyle name="Style 25 12" xfId="48031" xr:uid="{00000000-0005-0000-0000-00003ECF0000}"/>
    <cellStyle name="Style 25 12 2" xfId="48032" xr:uid="{00000000-0005-0000-0000-00003FCF0000}"/>
    <cellStyle name="Style 25 12 2 2" xfId="48033" xr:uid="{00000000-0005-0000-0000-000040CF0000}"/>
    <cellStyle name="Style 25 12 3" xfId="48034" xr:uid="{00000000-0005-0000-0000-000041CF0000}"/>
    <cellStyle name="Style 25 12 3 2" xfId="48035" xr:uid="{00000000-0005-0000-0000-000042CF0000}"/>
    <cellStyle name="Style 25 12 4" xfId="48036" xr:uid="{00000000-0005-0000-0000-000043CF0000}"/>
    <cellStyle name="Style 25 12 4 2" xfId="48037" xr:uid="{00000000-0005-0000-0000-000044CF0000}"/>
    <cellStyle name="Style 25 12 5" xfId="48038" xr:uid="{00000000-0005-0000-0000-000045CF0000}"/>
    <cellStyle name="Style 25 13" xfId="48039" xr:uid="{00000000-0005-0000-0000-000046CF0000}"/>
    <cellStyle name="Style 25 13 2" xfId="48040" xr:uid="{00000000-0005-0000-0000-000047CF0000}"/>
    <cellStyle name="Style 25 14" xfId="48041" xr:uid="{00000000-0005-0000-0000-000048CF0000}"/>
    <cellStyle name="Style 25 14 2" xfId="48042" xr:uid="{00000000-0005-0000-0000-000049CF0000}"/>
    <cellStyle name="Style 25 15" xfId="48043" xr:uid="{00000000-0005-0000-0000-00004ACF0000}"/>
    <cellStyle name="Style 25 15 2" xfId="48044" xr:uid="{00000000-0005-0000-0000-00004BCF0000}"/>
    <cellStyle name="Style 25 16" xfId="48045" xr:uid="{00000000-0005-0000-0000-00004CCF0000}"/>
    <cellStyle name="Style 25 16 2" xfId="48046" xr:uid="{00000000-0005-0000-0000-00004DCF0000}"/>
    <cellStyle name="Style 25 17" xfId="48047" xr:uid="{00000000-0005-0000-0000-00004ECF0000}"/>
    <cellStyle name="Style 25 17 2" xfId="48048" xr:uid="{00000000-0005-0000-0000-00004FCF0000}"/>
    <cellStyle name="Style 25 18" xfId="48049" xr:uid="{00000000-0005-0000-0000-000050CF0000}"/>
    <cellStyle name="Style 25 2" xfId="48050" xr:uid="{00000000-0005-0000-0000-000051CF0000}"/>
    <cellStyle name="Style 25 2 10" xfId="48051" xr:uid="{00000000-0005-0000-0000-000052CF0000}"/>
    <cellStyle name="Style 25 2 10 2" xfId="48052" xr:uid="{00000000-0005-0000-0000-000053CF0000}"/>
    <cellStyle name="Style 25 2 11" xfId="48053" xr:uid="{00000000-0005-0000-0000-000054CF0000}"/>
    <cellStyle name="Style 25 2 11 2" xfId="48054" xr:uid="{00000000-0005-0000-0000-000055CF0000}"/>
    <cellStyle name="Style 25 2 12" xfId="48055" xr:uid="{00000000-0005-0000-0000-000056CF0000}"/>
    <cellStyle name="Style 25 2 12 2" xfId="48056" xr:uid="{00000000-0005-0000-0000-000057CF0000}"/>
    <cellStyle name="Style 25 2 13" xfId="48057" xr:uid="{00000000-0005-0000-0000-000058CF0000}"/>
    <cellStyle name="Style 25 2 13 2" xfId="48058" xr:uid="{00000000-0005-0000-0000-000059CF0000}"/>
    <cellStyle name="Style 25 2 14" xfId="48059" xr:uid="{00000000-0005-0000-0000-00005ACF0000}"/>
    <cellStyle name="Style 25 2 14 2" xfId="48060" xr:uid="{00000000-0005-0000-0000-00005BCF0000}"/>
    <cellStyle name="Style 25 2 15" xfId="48061" xr:uid="{00000000-0005-0000-0000-00005CCF0000}"/>
    <cellStyle name="Style 25 2 2" xfId="48062" xr:uid="{00000000-0005-0000-0000-00005DCF0000}"/>
    <cellStyle name="Style 25 2 2 10" xfId="48063" xr:uid="{00000000-0005-0000-0000-00005ECF0000}"/>
    <cellStyle name="Style 25 2 2 10 2" xfId="48064" xr:uid="{00000000-0005-0000-0000-00005FCF0000}"/>
    <cellStyle name="Style 25 2 2 11" xfId="48065" xr:uid="{00000000-0005-0000-0000-000060CF0000}"/>
    <cellStyle name="Style 25 2 2 11 2" xfId="48066" xr:uid="{00000000-0005-0000-0000-000061CF0000}"/>
    <cellStyle name="Style 25 2 2 12" xfId="48067" xr:uid="{00000000-0005-0000-0000-000062CF0000}"/>
    <cellStyle name="Style 25 2 2 12 2" xfId="48068" xr:uid="{00000000-0005-0000-0000-000063CF0000}"/>
    <cellStyle name="Style 25 2 2 13" xfId="48069" xr:uid="{00000000-0005-0000-0000-000064CF0000}"/>
    <cellStyle name="Style 25 2 2 13 2" xfId="48070" xr:uid="{00000000-0005-0000-0000-000065CF0000}"/>
    <cellStyle name="Style 25 2 2 14" xfId="48071" xr:uid="{00000000-0005-0000-0000-000066CF0000}"/>
    <cellStyle name="Style 25 2 2 2" xfId="48072" xr:uid="{00000000-0005-0000-0000-000067CF0000}"/>
    <cellStyle name="Style 25 2 2 2 10" xfId="48073" xr:uid="{00000000-0005-0000-0000-000068CF0000}"/>
    <cellStyle name="Style 25 2 2 2 10 2" xfId="48074" xr:uid="{00000000-0005-0000-0000-000069CF0000}"/>
    <cellStyle name="Style 25 2 2 2 11" xfId="48075" xr:uid="{00000000-0005-0000-0000-00006ACF0000}"/>
    <cellStyle name="Style 25 2 2 2 11 2" xfId="48076" xr:uid="{00000000-0005-0000-0000-00006BCF0000}"/>
    <cellStyle name="Style 25 2 2 2 12" xfId="48077" xr:uid="{00000000-0005-0000-0000-00006CCF0000}"/>
    <cellStyle name="Style 25 2 2 2 12 2" xfId="48078" xr:uid="{00000000-0005-0000-0000-00006DCF0000}"/>
    <cellStyle name="Style 25 2 2 2 13" xfId="48079" xr:uid="{00000000-0005-0000-0000-00006ECF0000}"/>
    <cellStyle name="Style 25 2 2 2 2" xfId="48080" xr:uid="{00000000-0005-0000-0000-00006FCF0000}"/>
    <cellStyle name="Style 25 2 2 2 2 10" xfId="48081" xr:uid="{00000000-0005-0000-0000-000070CF0000}"/>
    <cellStyle name="Style 25 2 2 2 2 10 2" xfId="48082" xr:uid="{00000000-0005-0000-0000-000071CF0000}"/>
    <cellStyle name="Style 25 2 2 2 2 11" xfId="48083" xr:uid="{00000000-0005-0000-0000-000072CF0000}"/>
    <cellStyle name="Style 25 2 2 2 2 11 2" xfId="48084" xr:uid="{00000000-0005-0000-0000-000073CF0000}"/>
    <cellStyle name="Style 25 2 2 2 2 12" xfId="48085" xr:uid="{00000000-0005-0000-0000-000074CF0000}"/>
    <cellStyle name="Style 25 2 2 2 2 12 2" xfId="48086" xr:uid="{00000000-0005-0000-0000-000075CF0000}"/>
    <cellStyle name="Style 25 2 2 2 2 13" xfId="48087" xr:uid="{00000000-0005-0000-0000-000076CF0000}"/>
    <cellStyle name="Style 25 2 2 2 2 2" xfId="48088" xr:uid="{00000000-0005-0000-0000-000077CF0000}"/>
    <cellStyle name="Style 25 2 2 2 2 2 2" xfId="48089" xr:uid="{00000000-0005-0000-0000-000078CF0000}"/>
    <cellStyle name="Style 25 2 2 2 2 3" xfId="48090" xr:uid="{00000000-0005-0000-0000-000079CF0000}"/>
    <cellStyle name="Style 25 2 2 2 2 3 2" xfId="48091" xr:uid="{00000000-0005-0000-0000-00007ACF0000}"/>
    <cellStyle name="Style 25 2 2 2 2 4" xfId="48092" xr:uid="{00000000-0005-0000-0000-00007BCF0000}"/>
    <cellStyle name="Style 25 2 2 2 2 4 2" xfId="48093" xr:uid="{00000000-0005-0000-0000-00007CCF0000}"/>
    <cellStyle name="Style 25 2 2 2 2 5" xfId="48094" xr:uid="{00000000-0005-0000-0000-00007DCF0000}"/>
    <cellStyle name="Style 25 2 2 2 2 5 2" xfId="48095" xr:uid="{00000000-0005-0000-0000-00007ECF0000}"/>
    <cellStyle name="Style 25 2 2 2 2 6" xfId="48096" xr:uid="{00000000-0005-0000-0000-00007FCF0000}"/>
    <cellStyle name="Style 25 2 2 2 2 6 2" xfId="48097" xr:uid="{00000000-0005-0000-0000-000080CF0000}"/>
    <cellStyle name="Style 25 2 2 2 2 7" xfId="48098" xr:uid="{00000000-0005-0000-0000-000081CF0000}"/>
    <cellStyle name="Style 25 2 2 2 2 7 2" xfId="48099" xr:uid="{00000000-0005-0000-0000-000082CF0000}"/>
    <cellStyle name="Style 25 2 2 2 2 8" xfId="48100" xr:uid="{00000000-0005-0000-0000-000083CF0000}"/>
    <cellStyle name="Style 25 2 2 2 2 8 2" xfId="48101" xr:uid="{00000000-0005-0000-0000-000084CF0000}"/>
    <cellStyle name="Style 25 2 2 2 2 9" xfId="48102" xr:uid="{00000000-0005-0000-0000-000085CF0000}"/>
    <cellStyle name="Style 25 2 2 2 2 9 2" xfId="48103" xr:uid="{00000000-0005-0000-0000-000086CF0000}"/>
    <cellStyle name="Style 25 2 2 2 3" xfId="48104" xr:uid="{00000000-0005-0000-0000-000087CF0000}"/>
    <cellStyle name="Style 25 2 2 2 3 10" xfId="48105" xr:uid="{00000000-0005-0000-0000-000088CF0000}"/>
    <cellStyle name="Style 25 2 2 2 3 10 2" xfId="48106" xr:uid="{00000000-0005-0000-0000-000089CF0000}"/>
    <cellStyle name="Style 25 2 2 2 3 11" xfId="48107" xr:uid="{00000000-0005-0000-0000-00008ACF0000}"/>
    <cellStyle name="Style 25 2 2 2 3 11 2" xfId="48108" xr:uid="{00000000-0005-0000-0000-00008BCF0000}"/>
    <cellStyle name="Style 25 2 2 2 3 12" xfId="48109" xr:uid="{00000000-0005-0000-0000-00008CCF0000}"/>
    <cellStyle name="Style 25 2 2 2 3 2" xfId="48110" xr:uid="{00000000-0005-0000-0000-00008DCF0000}"/>
    <cellStyle name="Style 25 2 2 2 3 2 2" xfId="48111" xr:uid="{00000000-0005-0000-0000-00008ECF0000}"/>
    <cellStyle name="Style 25 2 2 2 3 3" xfId="48112" xr:uid="{00000000-0005-0000-0000-00008FCF0000}"/>
    <cellStyle name="Style 25 2 2 2 3 3 2" xfId="48113" xr:uid="{00000000-0005-0000-0000-000090CF0000}"/>
    <cellStyle name="Style 25 2 2 2 3 4" xfId="48114" xr:uid="{00000000-0005-0000-0000-000091CF0000}"/>
    <cellStyle name="Style 25 2 2 2 3 4 2" xfId="48115" xr:uid="{00000000-0005-0000-0000-000092CF0000}"/>
    <cellStyle name="Style 25 2 2 2 3 5" xfId="48116" xr:uid="{00000000-0005-0000-0000-000093CF0000}"/>
    <cellStyle name="Style 25 2 2 2 3 5 2" xfId="48117" xr:uid="{00000000-0005-0000-0000-000094CF0000}"/>
    <cellStyle name="Style 25 2 2 2 3 6" xfId="48118" xr:uid="{00000000-0005-0000-0000-000095CF0000}"/>
    <cellStyle name="Style 25 2 2 2 3 6 2" xfId="48119" xr:uid="{00000000-0005-0000-0000-000096CF0000}"/>
    <cellStyle name="Style 25 2 2 2 3 7" xfId="48120" xr:uid="{00000000-0005-0000-0000-000097CF0000}"/>
    <cellStyle name="Style 25 2 2 2 3 7 2" xfId="48121" xr:uid="{00000000-0005-0000-0000-000098CF0000}"/>
    <cellStyle name="Style 25 2 2 2 3 8" xfId="48122" xr:uid="{00000000-0005-0000-0000-000099CF0000}"/>
    <cellStyle name="Style 25 2 2 2 3 8 2" xfId="48123" xr:uid="{00000000-0005-0000-0000-00009ACF0000}"/>
    <cellStyle name="Style 25 2 2 2 3 9" xfId="48124" xr:uid="{00000000-0005-0000-0000-00009BCF0000}"/>
    <cellStyle name="Style 25 2 2 2 3 9 2" xfId="48125" xr:uid="{00000000-0005-0000-0000-00009CCF0000}"/>
    <cellStyle name="Style 25 2 2 2 4" xfId="48126" xr:uid="{00000000-0005-0000-0000-00009DCF0000}"/>
    <cellStyle name="Style 25 2 2 2 4 2" xfId="48127" xr:uid="{00000000-0005-0000-0000-00009ECF0000}"/>
    <cellStyle name="Style 25 2 2 2 5" xfId="48128" xr:uid="{00000000-0005-0000-0000-00009FCF0000}"/>
    <cellStyle name="Style 25 2 2 2 5 2" xfId="48129" xr:uid="{00000000-0005-0000-0000-0000A0CF0000}"/>
    <cellStyle name="Style 25 2 2 2 6" xfId="48130" xr:uid="{00000000-0005-0000-0000-0000A1CF0000}"/>
    <cellStyle name="Style 25 2 2 2 6 2" xfId="48131" xr:uid="{00000000-0005-0000-0000-0000A2CF0000}"/>
    <cellStyle name="Style 25 2 2 2 7" xfId="48132" xr:uid="{00000000-0005-0000-0000-0000A3CF0000}"/>
    <cellStyle name="Style 25 2 2 2 7 2" xfId="48133" xr:uid="{00000000-0005-0000-0000-0000A4CF0000}"/>
    <cellStyle name="Style 25 2 2 2 8" xfId="48134" xr:uid="{00000000-0005-0000-0000-0000A5CF0000}"/>
    <cellStyle name="Style 25 2 2 2 8 2" xfId="48135" xr:uid="{00000000-0005-0000-0000-0000A6CF0000}"/>
    <cellStyle name="Style 25 2 2 2 9" xfId="48136" xr:uid="{00000000-0005-0000-0000-0000A7CF0000}"/>
    <cellStyle name="Style 25 2 2 2 9 2" xfId="48137" xr:uid="{00000000-0005-0000-0000-0000A8CF0000}"/>
    <cellStyle name="Style 25 2 2 3" xfId="48138" xr:uid="{00000000-0005-0000-0000-0000A9CF0000}"/>
    <cellStyle name="Style 25 2 2 3 10" xfId="48139" xr:uid="{00000000-0005-0000-0000-0000AACF0000}"/>
    <cellStyle name="Style 25 2 2 3 10 2" xfId="48140" xr:uid="{00000000-0005-0000-0000-0000ABCF0000}"/>
    <cellStyle name="Style 25 2 2 3 11" xfId="48141" xr:uid="{00000000-0005-0000-0000-0000ACCF0000}"/>
    <cellStyle name="Style 25 2 2 3 11 2" xfId="48142" xr:uid="{00000000-0005-0000-0000-0000ADCF0000}"/>
    <cellStyle name="Style 25 2 2 3 12" xfId="48143" xr:uid="{00000000-0005-0000-0000-0000AECF0000}"/>
    <cellStyle name="Style 25 2 2 3 12 2" xfId="48144" xr:uid="{00000000-0005-0000-0000-0000AFCF0000}"/>
    <cellStyle name="Style 25 2 2 3 13" xfId="48145" xr:uid="{00000000-0005-0000-0000-0000B0CF0000}"/>
    <cellStyle name="Style 25 2 2 3 2" xfId="48146" xr:uid="{00000000-0005-0000-0000-0000B1CF0000}"/>
    <cellStyle name="Style 25 2 2 3 2 2" xfId="48147" xr:uid="{00000000-0005-0000-0000-0000B2CF0000}"/>
    <cellStyle name="Style 25 2 2 3 3" xfId="48148" xr:uid="{00000000-0005-0000-0000-0000B3CF0000}"/>
    <cellStyle name="Style 25 2 2 3 3 2" xfId="48149" xr:uid="{00000000-0005-0000-0000-0000B4CF0000}"/>
    <cellStyle name="Style 25 2 2 3 4" xfId="48150" xr:uid="{00000000-0005-0000-0000-0000B5CF0000}"/>
    <cellStyle name="Style 25 2 2 3 4 2" xfId="48151" xr:uid="{00000000-0005-0000-0000-0000B6CF0000}"/>
    <cellStyle name="Style 25 2 2 3 5" xfId="48152" xr:uid="{00000000-0005-0000-0000-0000B7CF0000}"/>
    <cellStyle name="Style 25 2 2 3 5 2" xfId="48153" xr:uid="{00000000-0005-0000-0000-0000B8CF0000}"/>
    <cellStyle name="Style 25 2 2 3 6" xfId="48154" xr:uid="{00000000-0005-0000-0000-0000B9CF0000}"/>
    <cellStyle name="Style 25 2 2 3 6 2" xfId="48155" xr:uid="{00000000-0005-0000-0000-0000BACF0000}"/>
    <cellStyle name="Style 25 2 2 3 7" xfId="48156" xr:uid="{00000000-0005-0000-0000-0000BBCF0000}"/>
    <cellStyle name="Style 25 2 2 3 7 2" xfId="48157" xr:uid="{00000000-0005-0000-0000-0000BCCF0000}"/>
    <cellStyle name="Style 25 2 2 3 8" xfId="48158" xr:uid="{00000000-0005-0000-0000-0000BDCF0000}"/>
    <cellStyle name="Style 25 2 2 3 8 2" xfId="48159" xr:uid="{00000000-0005-0000-0000-0000BECF0000}"/>
    <cellStyle name="Style 25 2 2 3 9" xfId="48160" xr:uid="{00000000-0005-0000-0000-0000BFCF0000}"/>
    <cellStyle name="Style 25 2 2 3 9 2" xfId="48161" xr:uid="{00000000-0005-0000-0000-0000C0CF0000}"/>
    <cellStyle name="Style 25 2 2 4" xfId="48162" xr:uid="{00000000-0005-0000-0000-0000C1CF0000}"/>
    <cellStyle name="Style 25 2 2 4 10" xfId="48163" xr:uid="{00000000-0005-0000-0000-0000C2CF0000}"/>
    <cellStyle name="Style 25 2 2 4 10 2" xfId="48164" xr:uid="{00000000-0005-0000-0000-0000C3CF0000}"/>
    <cellStyle name="Style 25 2 2 4 11" xfId="48165" xr:uid="{00000000-0005-0000-0000-0000C4CF0000}"/>
    <cellStyle name="Style 25 2 2 4 11 2" xfId="48166" xr:uid="{00000000-0005-0000-0000-0000C5CF0000}"/>
    <cellStyle name="Style 25 2 2 4 12" xfId="48167" xr:uid="{00000000-0005-0000-0000-0000C6CF0000}"/>
    <cellStyle name="Style 25 2 2 4 2" xfId="48168" xr:uid="{00000000-0005-0000-0000-0000C7CF0000}"/>
    <cellStyle name="Style 25 2 2 4 2 2" xfId="48169" xr:uid="{00000000-0005-0000-0000-0000C8CF0000}"/>
    <cellStyle name="Style 25 2 2 4 3" xfId="48170" xr:uid="{00000000-0005-0000-0000-0000C9CF0000}"/>
    <cellStyle name="Style 25 2 2 4 3 2" xfId="48171" xr:uid="{00000000-0005-0000-0000-0000CACF0000}"/>
    <cellStyle name="Style 25 2 2 4 4" xfId="48172" xr:uid="{00000000-0005-0000-0000-0000CBCF0000}"/>
    <cellStyle name="Style 25 2 2 4 4 2" xfId="48173" xr:uid="{00000000-0005-0000-0000-0000CCCF0000}"/>
    <cellStyle name="Style 25 2 2 4 5" xfId="48174" xr:uid="{00000000-0005-0000-0000-0000CDCF0000}"/>
    <cellStyle name="Style 25 2 2 4 5 2" xfId="48175" xr:uid="{00000000-0005-0000-0000-0000CECF0000}"/>
    <cellStyle name="Style 25 2 2 4 6" xfId="48176" xr:uid="{00000000-0005-0000-0000-0000CFCF0000}"/>
    <cellStyle name="Style 25 2 2 4 6 2" xfId="48177" xr:uid="{00000000-0005-0000-0000-0000D0CF0000}"/>
    <cellStyle name="Style 25 2 2 4 7" xfId="48178" xr:uid="{00000000-0005-0000-0000-0000D1CF0000}"/>
    <cellStyle name="Style 25 2 2 4 7 2" xfId="48179" xr:uid="{00000000-0005-0000-0000-0000D2CF0000}"/>
    <cellStyle name="Style 25 2 2 4 8" xfId="48180" xr:uid="{00000000-0005-0000-0000-0000D3CF0000}"/>
    <cellStyle name="Style 25 2 2 4 8 2" xfId="48181" xr:uid="{00000000-0005-0000-0000-0000D4CF0000}"/>
    <cellStyle name="Style 25 2 2 4 9" xfId="48182" xr:uid="{00000000-0005-0000-0000-0000D5CF0000}"/>
    <cellStyle name="Style 25 2 2 4 9 2" xfId="48183" xr:uid="{00000000-0005-0000-0000-0000D6CF0000}"/>
    <cellStyle name="Style 25 2 2 5" xfId="48184" xr:uid="{00000000-0005-0000-0000-0000D7CF0000}"/>
    <cellStyle name="Style 25 2 2 5 2" xfId="48185" xr:uid="{00000000-0005-0000-0000-0000D8CF0000}"/>
    <cellStyle name="Style 25 2 2 6" xfId="48186" xr:uid="{00000000-0005-0000-0000-0000D9CF0000}"/>
    <cellStyle name="Style 25 2 2 6 2" xfId="48187" xr:uid="{00000000-0005-0000-0000-0000DACF0000}"/>
    <cellStyle name="Style 25 2 2 7" xfId="48188" xr:uid="{00000000-0005-0000-0000-0000DBCF0000}"/>
    <cellStyle name="Style 25 2 2 7 2" xfId="48189" xr:uid="{00000000-0005-0000-0000-0000DCCF0000}"/>
    <cellStyle name="Style 25 2 2 8" xfId="48190" xr:uid="{00000000-0005-0000-0000-0000DDCF0000}"/>
    <cellStyle name="Style 25 2 2 8 2" xfId="48191" xr:uid="{00000000-0005-0000-0000-0000DECF0000}"/>
    <cellStyle name="Style 25 2 2 9" xfId="48192" xr:uid="{00000000-0005-0000-0000-0000DFCF0000}"/>
    <cellStyle name="Style 25 2 2 9 2" xfId="48193" xr:uid="{00000000-0005-0000-0000-0000E0CF0000}"/>
    <cellStyle name="Style 25 2 3" xfId="48194" xr:uid="{00000000-0005-0000-0000-0000E1CF0000}"/>
    <cellStyle name="Style 25 2 3 10" xfId="48195" xr:uid="{00000000-0005-0000-0000-0000E2CF0000}"/>
    <cellStyle name="Style 25 2 3 10 2" xfId="48196" xr:uid="{00000000-0005-0000-0000-0000E3CF0000}"/>
    <cellStyle name="Style 25 2 3 11" xfId="48197" xr:uid="{00000000-0005-0000-0000-0000E4CF0000}"/>
    <cellStyle name="Style 25 2 3 11 2" xfId="48198" xr:uid="{00000000-0005-0000-0000-0000E5CF0000}"/>
    <cellStyle name="Style 25 2 3 12" xfId="48199" xr:uid="{00000000-0005-0000-0000-0000E6CF0000}"/>
    <cellStyle name="Style 25 2 3 12 2" xfId="48200" xr:uid="{00000000-0005-0000-0000-0000E7CF0000}"/>
    <cellStyle name="Style 25 2 3 13" xfId="48201" xr:uid="{00000000-0005-0000-0000-0000E8CF0000}"/>
    <cellStyle name="Style 25 2 3 2" xfId="48202" xr:uid="{00000000-0005-0000-0000-0000E9CF0000}"/>
    <cellStyle name="Style 25 2 3 2 10" xfId="48203" xr:uid="{00000000-0005-0000-0000-0000EACF0000}"/>
    <cellStyle name="Style 25 2 3 2 10 2" xfId="48204" xr:uid="{00000000-0005-0000-0000-0000EBCF0000}"/>
    <cellStyle name="Style 25 2 3 2 11" xfId="48205" xr:uid="{00000000-0005-0000-0000-0000ECCF0000}"/>
    <cellStyle name="Style 25 2 3 2 11 2" xfId="48206" xr:uid="{00000000-0005-0000-0000-0000EDCF0000}"/>
    <cellStyle name="Style 25 2 3 2 12" xfId="48207" xr:uid="{00000000-0005-0000-0000-0000EECF0000}"/>
    <cellStyle name="Style 25 2 3 2 12 2" xfId="48208" xr:uid="{00000000-0005-0000-0000-0000EFCF0000}"/>
    <cellStyle name="Style 25 2 3 2 13" xfId="48209" xr:uid="{00000000-0005-0000-0000-0000F0CF0000}"/>
    <cellStyle name="Style 25 2 3 2 2" xfId="48210" xr:uid="{00000000-0005-0000-0000-0000F1CF0000}"/>
    <cellStyle name="Style 25 2 3 2 2 2" xfId="48211" xr:uid="{00000000-0005-0000-0000-0000F2CF0000}"/>
    <cellStyle name="Style 25 2 3 2 3" xfId="48212" xr:uid="{00000000-0005-0000-0000-0000F3CF0000}"/>
    <cellStyle name="Style 25 2 3 2 3 2" xfId="48213" xr:uid="{00000000-0005-0000-0000-0000F4CF0000}"/>
    <cellStyle name="Style 25 2 3 2 4" xfId="48214" xr:uid="{00000000-0005-0000-0000-0000F5CF0000}"/>
    <cellStyle name="Style 25 2 3 2 4 2" xfId="48215" xr:uid="{00000000-0005-0000-0000-0000F6CF0000}"/>
    <cellStyle name="Style 25 2 3 2 5" xfId="48216" xr:uid="{00000000-0005-0000-0000-0000F7CF0000}"/>
    <cellStyle name="Style 25 2 3 2 5 2" xfId="48217" xr:uid="{00000000-0005-0000-0000-0000F8CF0000}"/>
    <cellStyle name="Style 25 2 3 2 6" xfId="48218" xr:uid="{00000000-0005-0000-0000-0000F9CF0000}"/>
    <cellStyle name="Style 25 2 3 2 6 2" xfId="48219" xr:uid="{00000000-0005-0000-0000-0000FACF0000}"/>
    <cellStyle name="Style 25 2 3 2 7" xfId="48220" xr:uid="{00000000-0005-0000-0000-0000FBCF0000}"/>
    <cellStyle name="Style 25 2 3 2 7 2" xfId="48221" xr:uid="{00000000-0005-0000-0000-0000FCCF0000}"/>
    <cellStyle name="Style 25 2 3 2 8" xfId="48222" xr:uid="{00000000-0005-0000-0000-0000FDCF0000}"/>
    <cellStyle name="Style 25 2 3 2 8 2" xfId="48223" xr:uid="{00000000-0005-0000-0000-0000FECF0000}"/>
    <cellStyle name="Style 25 2 3 2 9" xfId="48224" xr:uid="{00000000-0005-0000-0000-0000FFCF0000}"/>
    <cellStyle name="Style 25 2 3 2 9 2" xfId="48225" xr:uid="{00000000-0005-0000-0000-000000D00000}"/>
    <cellStyle name="Style 25 2 3 3" xfId="48226" xr:uid="{00000000-0005-0000-0000-000001D00000}"/>
    <cellStyle name="Style 25 2 3 3 10" xfId="48227" xr:uid="{00000000-0005-0000-0000-000002D00000}"/>
    <cellStyle name="Style 25 2 3 3 10 2" xfId="48228" xr:uid="{00000000-0005-0000-0000-000003D00000}"/>
    <cellStyle name="Style 25 2 3 3 11" xfId="48229" xr:uid="{00000000-0005-0000-0000-000004D00000}"/>
    <cellStyle name="Style 25 2 3 3 11 2" xfId="48230" xr:uid="{00000000-0005-0000-0000-000005D00000}"/>
    <cellStyle name="Style 25 2 3 3 12" xfId="48231" xr:uid="{00000000-0005-0000-0000-000006D00000}"/>
    <cellStyle name="Style 25 2 3 3 2" xfId="48232" xr:uid="{00000000-0005-0000-0000-000007D00000}"/>
    <cellStyle name="Style 25 2 3 3 2 2" xfId="48233" xr:uid="{00000000-0005-0000-0000-000008D00000}"/>
    <cellStyle name="Style 25 2 3 3 3" xfId="48234" xr:uid="{00000000-0005-0000-0000-000009D00000}"/>
    <cellStyle name="Style 25 2 3 3 3 2" xfId="48235" xr:uid="{00000000-0005-0000-0000-00000AD00000}"/>
    <cellStyle name="Style 25 2 3 3 4" xfId="48236" xr:uid="{00000000-0005-0000-0000-00000BD00000}"/>
    <cellStyle name="Style 25 2 3 3 4 2" xfId="48237" xr:uid="{00000000-0005-0000-0000-00000CD00000}"/>
    <cellStyle name="Style 25 2 3 3 5" xfId="48238" xr:uid="{00000000-0005-0000-0000-00000DD00000}"/>
    <cellStyle name="Style 25 2 3 3 5 2" xfId="48239" xr:uid="{00000000-0005-0000-0000-00000ED00000}"/>
    <cellStyle name="Style 25 2 3 3 6" xfId="48240" xr:uid="{00000000-0005-0000-0000-00000FD00000}"/>
    <cellStyle name="Style 25 2 3 3 6 2" xfId="48241" xr:uid="{00000000-0005-0000-0000-000010D00000}"/>
    <cellStyle name="Style 25 2 3 3 7" xfId="48242" xr:uid="{00000000-0005-0000-0000-000011D00000}"/>
    <cellStyle name="Style 25 2 3 3 7 2" xfId="48243" xr:uid="{00000000-0005-0000-0000-000012D00000}"/>
    <cellStyle name="Style 25 2 3 3 8" xfId="48244" xr:uid="{00000000-0005-0000-0000-000013D00000}"/>
    <cellStyle name="Style 25 2 3 3 8 2" xfId="48245" xr:uid="{00000000-0005-0000-0000-000014D00000}"/>
    <cellStyle name="Style 25 2 3 3 9" xfId="48246" xr:uid="{00000000-0005-0000-0000-000015D00000}"/>
    <cellStyle name="Style 25 2 3 3 9 2" xfId="48247" xr:uid="{00000000-0005-0000-0000-000016D00000}"/>
    <cellStyle name="Style 25 2 3 4" xfId="48248" xr:uid="{00000000-0005-0000-0000-000017D00000}"/>
    <cellStyle name="Style 25 2 3 4 2" xfId="48249" xr:uid="{00000000-0005-0000-0000-000018D00000}"/>
    <cellStyle name="Style 25 2 3 5" xfId="48250" xr:uid="{00000000-0005-0000-0000-000019D00000}"/>
    <cellStyle name="Style 25 2 3 5 2" xfId="48251" xr:uid="{00000000-0005-0000-0000-00001AD00000}"/>
    <cellStyle name="Style 25 2 3 6" xfId="48252" xr:uid="{00000000-0005-0000-0000-00001BD00000}"/>
    <cellStyle name="Style 25 2 3 6 2" xfId="48253" xr:uid="{00000000-0005-0000-0000-00001CD00000}"/>
    <cellStyle name="Style 25 2 3 7" xfId="48254" xr:uid="{00000000-0005-0000-0000-00001DD00000}"/>
    <cellStyle name="Style 25 2 3 7 2" xfId="48255" xr:uid="{00000000-0005-0000-0000-00001ED00000}"/>
    <cellStyle name="Style 25 2 3 8" xfId="48256" xr:uid="{00000000-0005-0000-0000-00001FD00000}"/>
    <cellStyle name="Style 25 2 3 8 2" xfId="48257" xr:uid="{00000000-0005-0000-0000-000020D00000}"/>
    <cellStyle name="Style 25 2 3 9" xfId="48258" xr:uid="{00000000-0005-0000-0000-000021D00000}"/>
    <cellStyle name="Style 25 2 3 9 2" xfId="48259" xr:uid="{00000000-0005-0000-0000-000022D00000}"/>
    <cellStyle name="Style 25 2 4" xfId="48260" xr:uid="{00000000-0005-0000-0000-000023D00000}"/>
    <cellStyle name="Style 25 2 4 10" xfId="48261" xr:uid="{00000000-0005-0000-0000-000024D00000}"/>
    <cellStyle name="Style 25 2 4 10 2" xfId="48262" xr:uid="{00000000-0005-0000-0000-000025D00000}"/>
    <cellStyle name="Style 25 2 4 11" xfId="48263" xr:uid="{00000000-0005-0000-0000-000026D00000}"/>
    <cellStyle name="Style 25 2 4 11 2" xfId="48264" xr:uid="{00000000-0005-0000-0000-000027D00000}"/>
    <cellStyle name="Style 25 2 4 12" xfId="48265" xr:uid="{00000000-0005-0000-0000-000028D00000}"/>
    <cellStyle name="Style 25 2 4 12 2" xfId="48266" xr:uid="{00000000-0005-0000-0000-000029D00000}"/>
    <cellStyle name="Style 25 2 4 13" xfId="48267" xr:uid="{00000000-0005-0000-0000-00002AD00000}"/>
    <cellStyle name="Style 25 2 4 2" xfId="48268" xr:uid="{00000000-0005-0000-0000-00002BD00000}"/>
    <cellStyle name="Style 25 2 4 2 2" xfId="48269" xr:uid="{00000000-0005-0000-0000-00002CD00000}"/>
    <cellStyle name="Style 25 2 4 3" xfId="48270" xr:uid="{00000000-0005-0000-0000-00002DD00000}"/>
    <cellStyle name="Style 25 2 4 3 2" xfId="48271" xr:uid="{00000000-0005-0000-0000-00002ED00000}"/>
    <cellStyle name="Style 25 2 4 4" xfId="48272" xr:uid="{00000000-0005-0000-0000-00002FD00000}"/>
    <cellStyle name="Style 25 2 4 4 2" xfId="48273" xr:uid="{00000000-0005-0000-0000-000030D00000}"/>
    <cellStyle name="Style 25 2 4 5" xfId="48274" xr:uid="{00000000-0005-0000-0000-000031D00000}"/>
    <cellStyle name="Style 25 2 4 5 2" xfId="48275" xr:uid="{00000000-0005-0000-0000-000032D00000}"/>
    <cellStyle name="Style 25 2 4 6" xfId="48276" xr:uid="{00000000-0005-0000-0000-000033D00000}"/>
    <cellStyle name="Style 25 2 4 6 2" xfId="48277" xr:uid="{00000000-0005-0000-0000-000034D00000}"/>
    <cellStyle name="Style 25 2 4 7" xfId="48278" xr:uid="{00000000-0005-0000-0000-000035D00000}"/>
    <cellStyle name="Style 25 2 4 7 2" xfId="48279" xr:uid="{00000000-0005-0000-0000-000036D00000}"/>
    <cellStyle name="Style 25 2 4 8" xfId="48280" xr:uid="{00000000-0005-0000-0000-000037D00000}"/>
    <cellStyle name="Style 25 2 4 8 2" xfId="48281" xr:uid="{00000000-0005-0000-0000-000038D00000}"/>
    <cellStyle name="Style 25 2 4 9" xfId="48282" xr:uid="{00000000-0005-0000-0000-000039D00000}"/>
    <cellStyle name="Style 25 2 4 9 2" xfId="48283" xr:uid="{00000000-0005-0000-0000-00003AD00000}"/>
    <cellStyle name="Style 25 2 5" xfId="48284" xr:uid="{00000000-0005-0000-0000-00003BD00000}"/>
    <cellStyle name="Style 25 2 5 10" xfId="48285" xr:uid="{00000000-0005-0000-0000-00003CD00000}"/>
    <cellStyle name="Style 25 2 5 10 2" xfId="48286" xr:uid="{00000000-0005-0000-0000-00003DD00000}"/>
    <cellStyle name="Style 25 2 5 11" xfId="48287" xr:uid="{00000000-0005-0000-0000-00003ED00000}"/>
    <cellStyle name="Style 25 2 5 11 2" xfId="48288" xr:uid="{00000000-0005-0000-0000-00003FD00000}"/>
    <cellStyle name="Style 25 2 5 12" xfId="48289" xr:uid="{00000000-0005-0000-0000-000040D00000}"/>
    <cellStyle name="Style 25 2 5 2" xfId="48290" xr:uid="{00000000-0005-0000-0000-000041D00000}"/>
    <cellStyle name="Style 25 2 5 2 2" xfId="48291" xr:uid="{00000000-0005-0000-0000-000042D00000}"/>
    <cellStyle name="Style 25 2 5 3" xfId="48292" xr:uid="{00000000-0005-0000-0000-000043D00000}"/>
    <cellStyle name="Style 25 2 5 3 2" xfId="48293" xr:uid="{00000000-0005-0000-0000-000044D00000}"/>
    <cellStyle name="Style 25 2 5 4" xfId="48294" xr:uid="{00000000-0005-0000-0000-000045D00000}"/>
    <cellStyle name="Style 25 2 5 4 2" xfId="48295" xr:uid="{00000000-0005-0000-0000-000046D00000}"/>
    <cellStyle name="Style 25 2 5 5" xfId="48296" xr:uid="{00000000-0005-0000-0000-000047D00000}"/>
    <cellStyle name="Style 25 2 5 5 2" xfId="48297" xr:uid="{00000000-0005-0000-0000-000048D00000}"/>
    <cellStyle name="Style 25 2 5 6" xfId="48298" xr:uid="{00000000-0005-0000-0000-000049D00000}"/>
    <cellStyle name="Style 25 2 5 6 2" xfId="48299" xr:uid="{00000000-0005-0000-0000-00004AD00000}"/>
    <cellStyle name="Style 25 2 5 7" xfId="48300" xr:uid="{00000000-0005-0000-0000-00004BD00000}"/>
    <cellStyle name="Style 25 2 5 7 2" xfId="48301" xr:uid="{00000000-0005-0000-0000-00004CD00000}"/>
    <cellStyle name="Style 25 2 5 8" xfId="48302" xr:uid="{00000000-0005-0000-0000-00004DD00000}"/>
    <cellStyle name="Style 25 2 5 8 2" xfId="48303" xr:uid="{00000000-0005-0000-0000-00004ED00000}"/>
    <cellStyle name="Style 25 2 5 9" xfId="48304" xr:uid="{00000000-0005-0000-0000-00004FD00000}"/>
    <cellStyle name="Style 25 2 5 9 2" xfId="48305" xr:uid="{00000000-0005-0000-0000-000050D00000}"/>
    <cellStyle name="Style 25 2 6" xfId="48306" xr:uid="{00000000-0005-0000-0000-000051D00000}"/>
    <cellStyle name="Style 25 2 6 2" xfId="48307" xr:uid="{00000000-0005-0000-0000-000052D00000}"/>
    <cellStyle name="Style 25 2 7" xfId="48308" xr:uid="{00000000-0005-0000-0000-000053D00000}"/>
    <cellStyle name="Style 25 2 7 2" xfId="48309" xr:uid="{00000000-0005-0000-0000-000054D00000}"/>
    <cellStyle name="Style 25 2 8" xfId="48310" xr:uid="{00000000-0005-0000-0000-000055D00000}"/>
    <cellStyle name="Style 25 2 8 2" xfId="48311" xr:uid="{00000000-0005-0000-0000-000056D00000}"/>
    <cellStyle name="Style 25 2 9" xfId="48312" xr:uid="{00000000-0005-0000-0000-000057D00000}"/>
    <cellStyle name="Style 25 2 9 2" xfId="48313" xr:uid="{00000000-0005-0000-0000-000058D00000}"/>
    <cellStyle name="Style 25 3" xfId="48314" xr:uid="{00000000-0005-0000-0000-000059D00000}"/>
    <cellStyle name="Style 25 3 10" xfId="48315" xr:uid="{00000000-0005-0000-0000-00005AD00000}"/>
    <cellStyle name="Style 25 3 10 2" xfId="48316" xr:uid="{00000000-0005-0000-0000-00005BD00000}"/>
    <cellStyle name="Style 25 3 11" xfId="48317" xr:uid="{00000000-0005-0000-0000-00005CD00000}"/>
    <cellStyle name="Style 25 3 11 2" xfId="48318" xr:uid="{00000000-0005-0000-0000-00005DD00000}"/>
    <cellStyle name="Style 25 3 12" xfId="48319" xr:uid="{00000000-0005-0000-0000-00005ED00000}"/>
    <cellStyle name="Style 25 3 12 2" xfId="48320" xr:uid="{00000000-0005-0000-0000-00005FD00000}"/>
    <cellStyle name="Style 25 3 13" xfId="48321" xr:uid="{00000000-0005-0000-0000-000060D00000}"/>
    <cellStyle name="Style 25 3 13 2" xfId="48322" xr:uid="{00000000-0005-0000-0000-000061D00000}"/>
    <cellStyle name="Style 25 3 14" xfId="48323" xr:uid="{00000000-0005-0000-0000-000062D00000}"/>
    <cellStyle name="Style 25 3 14 2" xfId="48324" xr:uid="{00000000-0005-0000-0000-000063D00000}"/>
    <cellStyle name="Style 25 3 15" xfId="48325" xr:uid="{00000000-0005-0000-0000-000064D00000}"/>
    <cellStyle name="Style 25 3 2" xfId="48326" xr:uid="{00000000-0005-0000-0000-000065D00000}"/>
    <cellStyle name="Style 25 3 2 10" xfId="48327" xr:uid="{00000000-0005-0000-0000-000066D00000}"/>
    <cellStyle name="Style 25 3 2 10 2" xfId="48328" xr:uid="{00000000-0005-0000-0000-000067D00000}"/>
    <cellStyle name="Style 25 3 2 11" xfId="48329" xr:uid="{00000000-0005-0000-0000-000068D00000}"/>
    <cellStyle name="Style 25 3 2 11 2" xfId="48330" xr:uid="{00000000-0005-0000-0000-000069D00000}"/>
    <cellStyle name="Style 25 3 2 12" xfId="48331" xr:uid="{00000000-0005-0000-0000-00006AD00000}"/>
    <cellStyle name="Style 25 3 2 12 2" xfId="48332" xr:uid="{00000000-0005-0000-0000-00006BD00000}"/>
    <cellStyle name="Style 25 3 2 13" xfId="48333" xr:uid="{00000000-0005-0000-0000-00006CD00000}"/>
    <cellStyle name="Style 25 3 2 13 2" xfId="48334" xr:uid="{00000000-0005-0000-0000-00006DD00000}"/>
    <cellStyle name="Style 25 3 2 14" xfId="48335" xr:uid="{00000000-0005-0000-0000-00006ED00000}"/>
    <cellStyle name="Style 25 3 2 2" xfId="48336" xr:uid="{00000000-0005-0000-0000-00006FD00000}"/>
    <cellStyle name="Style 25 3 2 2 10" xfId="48337" xr:uid="{00000000-0005-0000-0000-000070D00000}"/>
    <cellStyle name="Style 25 3 2 2 10 2" xfId="48338" xr:uid="{00000000-0005-0000-0000-000071D00000}"/>
    <cellStyle name="Style 25 3 2 2 11" xfId="48339" xr:uid="{00000000-0005-0000-0000-000072D00000}"/>
    <cellStyle name="Style 25 3 2 2 11 2" xfId="48340" xr:uid="{00000000-0005-0000-0000-000073D00000}"/>
    <cellStyle name="Style 25 3 2 2 12" xfId="48341" xr:uid="{00000000-0005-0000-0000-000074D00000}"/>
    <cellStyle name="Style 25 3 2 2 12 2" xfId="48342" xr:uid="{00000000-0005-0000-0000-000075D00000}"/>
    <cellStyle name="Style 25 3 2 2 13" xfId="48343" xr:uid="{00000000-0005-0000-0000-000076D00000}"/>
    <cellStyle name="Style 25 3 2 2 2" xfId="48344" xr:uid="{00000000-0005-0000-0000-000077D00000}"/>
    <cellStyle name="Style 25 3 2 2 2 10" xfId="48345" xr:uid="{00000000-0005-0000-0000-000078D00000}"/>
    <cellStyle name="Style 25 3 2 2 2 10 2" xfId="48346" xr:uid="{00000000-0005-0000-0000-000079D00000}"/>
    <cellStyle name="Style 25 3 2 2 2 11" xfId="48347" xr:uid="{00000000-0005-0000-0000-00007AD00000}"/>
    <cellStyle name="Style 25 3 2 2 2 11 2" xfId="48348" xr:uid="{00000000-0005-0000-0000-00007BD00000}"/>
    <cellStyle name="Style 25 3 2 2 2 12" xfId="48349" xr:uid="{00000000-0005-0000-0000-00007CD00000}"/>
    <cellStyle name="Style 25 3 2 2 2 12 2" xfId="48350" xr:uid="{00000000-0005-0000-0000-00007DD00000}"/>
    <cellStyle name="Style 25 3 2 2 2 13" xfId="48351" xr:uid="{00000000-0005-0000-0000-00007ED00000}"/>
    <cellStyle name="Style 25 3 2 2 2 2" xfId="48352" xr:uid="{00000000-0005-0000-0000-00007FD00000}"/>
    <cellStyle name="Style 25 3 2 2 2 2 2" xfId="48353" xr:uid="{00000000-0005-0000-0000-000080D00000}"/>
    <cellStyle name="Style 25 3 2 2 2 3" xfId="48354" xr:uid="{00000000-0005-0000-0000-000081D00000}"/>
    <cellStyle name="Style 25 3 2 2 2 3 2" xfId="48355" xr:uid="{00000000-0005-0000-0000-000082D00000}"/>
    <cellStyle name="Style 25 3 2 2 2 4" xfId="48356" xr:uid="{00000000-0005-0000-0000-000083D00000}"/>
    <cellStyle name="Style 25 3 2 2 2 4 2" xfId="48357" xr:uid="{00000000-0005-0000-0000-000084D00000}"/>
    <cellStyle name="Style 25 3 2 2 2 5" xfId="48358" xr:uid="{00000000-0005-0000-0000-000085D00000}"/>
    <cellStyle name="Style 25 3 2 2 2 5 2" xfId="48359" xr:uid="{00000000-0005-0000-0000-000086D00000}"/>
    <cellStyle name="Style 25 3 2 2 2 6" xfId="48360" xr:uid="{00000000-0005-0000-0000-000087D00000}"/>
    <cellStyle name="Style 25 3 2 2 2 6 2" xfId="48361" xr:uid="{00000000-0005-0000-0000-000088D00000}"/>
    <cellStyle name="Style 25 3 2 2 2 7" xfId="48362" xr:uid="{00000000-0005-0000-0000-000089D00000}"/>
    <cellStyle name="Style 25 3 2 2 2 7 2" xfId="48363" xr:uid="{00000000-0005-0000-0000-00008AD00000}"/>
    <cellStyle name="Style 25 3 2 2 2 8" xfId="48364" xr:uid="{00000000-0005-0000-0000-00008BD00000}"/>
    <cellStyle name="Style 25 3 2 2 2 8 2" xfId="48365" xr:uid="{00000000-0005-0000-0000-00008CD00000}"/>
    <cellStyle name="Style 25 3 2 2 2 9" xfId="48366" xr:uid="{00000000-0005-0000-0000-00008DD00000}"/>
    <cellStyle name="Style 25 3 2 2 2 9 2" xfId="48367" xr:uid="{00000000-0005-0000-0000-00008ED00000}"/>
    <cellStyle name="Style 25 3 2 2 3" xfId="48368" xr:uid="{00000000-0005-0000-0000-00008FD00000}"/>
    <cellStyle name="Style 25 3 2 2 3 10" xfId="48369" xr:uid="{00000000-0005-0000-0000-000090D00000}"/>
    <cellStyle name="Style 25 3 2 2 3 10 2" xfId="48370" xr:uid="{00000000-0005-0000-0000-000091D00000}"/>
    <cellStyle name="Style 25 3 2 2 3 11" xfId="48371" xr:uid="{00000000-0005-0000-0000-000092D00000}"/>
    <cellStyle name="Style 25 3 2 2 3 11 2" xfId="48372" xr:uid="{00000000-0005-0000-0000-000093D00000}"/>
    <cellStyle name="Style 25 3 2 2 3 12" xfId="48373" xr:uid="{00000000-0005-0000-0000-000094D00000}"/>
    <cellStyle name="Style 25 3 2 2 3 2" xfId="48374" xr:uid="{00000000-0005-0000-0000-000095D00000}"/>
    <cellStyle name="Style 25 3 2 2 3 2 2" xfId="48375" xr:uid="{00000000-0005-0000-0000-000096D00000}"/>
    <cellStyle name="Style 25 3 2 2 3 3" xfId="48376" xr:uid="{00000000-0005-0000-0000-000097D00000}"/>
    <cellStyle name="Style 25 3 2 2 3 3 2" xfId="48377" xr:uid="{00000000-0005-0000-0000-000098D00000}"/>
    <cellStyle name="Style 25 3 2 2 3 4" xfId="48378" xr:uid="{00000000-0005-0000-0000-000099D00000}"/>
    <cellStyle name="Style 25 3 2 2 3 4 2" xfId="48379" xr:uid="{00000000-0005-0000-0000-00009AD00000}"/>
    <cellStyle name="Style 25 3 2 2 3 5" xfId="48380" xr:uid="{00000000-0005-0000-0000-00009BD00000}"/>
    <cellStyle name="Style 25 3 2 2 3 5 2" xfId="48381" xr:uid="{00000000-0005-0000-0000-00009CD00000}"/>
    <cellStyle name="Style 25 3 2 2 3 6" xfId="48382" xr:uid="{00000000-0005-0000-0000-00009DD00000}"/>
    <cellStyle name="Style 25 3 2 2 3 6 2" xfId="48383" xr:uid="{00000000-0005-0000-0000-00009ED00000}"/>
    <cellStyle name="Style 25 3 2 2 3 7" xfId="48384" xr:uid="{00000000-0005-0000-0000-00009FD00000}"/>
    <cellStyle name="Style 25 3 2 2 3 7 2" xfId="48385" xr:uid="{00000000-0005-0000-0000-0000A0D00000}"/>
    <cellStyle name="Style 25 3 2 2 3 8" xfId="48386" xr:uid="{00000000-0005-0000-0000-0000A1D00000}"/>
    <cellStyle name="Style 25 3 2 2 3 8 2" xfId="48387" xr:uid="{00000000-0005-0000-0000-0000A2D00000}"/>
    <cellStyle name="Style 25 3 2 2 3 9" xfId="48388" xr:uid="{00000000-0005-0000-0000-0000A3D00000}"/>
    <cellStyle name="Style 25 3 2 2 3 9 2" xfId="48389" xr:uid="{00000000-0005-0000-0000-0000A4D00000}"/>
    <cellStyle name="Style 25 3 2 2 4" xfId="48390" xr:uid="{00000000-0005-0000-0000-0000A5D00000}"/>
    <cellStyle name="Style 25 3 2 2 4 2" xfId="48391" xr:uid="{00000000-0005-0000-0000-0000A6D00000}"/>
    <cellStyle name="Style 25 3 2 2 5" xfId="48392" xr:uid="{00000000-0005-0000-0000-0000A7D00000}"/>
    <cellStyle name="Style 25 3 2 2 5 2" xfId="48393" xr:uid="{00000000-0005-0000-0000-0000A8D00000}"/>
    <cellStyle name="Style 25 3 2 2 6" xfId="48394" xr:uid="{00000000-0005-0000-0000-0000A9D00000}"/>
    <cellStyle name="Style 25 3 2 2 6 2" xfId="48395" xr:uid="{00000000-0005-0000-0000-0000AAD00000}"/>
    <cellStyle name="Style 25 3 2 2 7" xfId="48396" xr:uid="{00000000-0005-0000-0000-0000ABD00000}"/>
    <cellStyle name="Style 25 3 2 2 7 2" xfId="48397" xr:uid="{00000000-0005-0000-0000-0000ACD00000}"/>
    <cellStyle name="Style 25 3 2 2 8" xfId="48398" xr:uid="{00000000-0005-0000-0000-0000ADD00000}"/>
    <cellStyle name="Style 25 3 2 2 8 2" xfId="48399" xr:uid="{00000000-0005-0000-0000-0000AED00000}"/>
    <cellStyle name="Style 25 3 2 2 9" xfId="48400" xr:uid="{00000000-0005-0000-0000-0000AFD00000}"/>
    <cellStyle name="Style 25 3 2 2 9 2" xfId="48401" xr:uid="{00000000-0005-0000-0000-0000B0D00000}"/>
    <cellStyle name="Style 25 3 2 3" xfId="48402" xr:uid="{00000000-0005-0000-0000-0000B1D00000}"/>
    <cellStyle name="Style 25 3 2 3 10" xfId="48403" xr:uid="{00000000-0005-0000-0000-0000B2D00000}"/>
    <cellStyle name="Style 25 3 2 3 10 2" xfId="48404" xr:uid="{00000000-0005-0000-0000-0000B3D00000}"/>
    <cellStyle name="Style 25 3 2 3 11" xfId="48405" xr:uid="{00000000-0005-0000-0000-0000B4D00000}"/>
    <cellStyle name="Style 25 3 2 3 11 2" xfId="48406" xr:uid="{00000000-0005-0000-0000-0000B5D00000}"/>
    <cellStyle name="Style 25 3 2 3 12" xfId="48407" xr:uid="{00000000-0005-0000-0000-0000B6D00000}"/>
    <cellStyle name="Style 25 3 2 3 12 2" xfId="48408" xr:uid="{00000000-0005-0000-0000-0000B7D00000}"/>
    <cellStyle name="Style 25 3 2 3 13" xfId="48409" xr:uid="{00000000-0005-0000-0000-0000B8D00000}"/>
    <cellStyle name="Style 25 3 2 3 2" xfId="48410" xr:uid="{00000000-0005-0000-0000-0000B9D00000}"/>
    <cellStyle name="Style 25 3 2 3 2 2" xfId="48411" xr:uid="{00000000-0005-0000-0000-0000BAD00000}"/>
    <cellStyle name="Style 25 3 2 3 3" xfId="48412" xr:uid="{00000000-0005-0000-0000-0000BBD00000}"/>
    <cellStyle name="Style 25 3 2 3 3 2" xfId="48413" xr:uid="{00000000-0005-0000-0000-0000BCD00000}"/>
    <cellStyle name="Style 25 3 2 3 4" xfId="48414" xr:uid="{00000000-0005-0000-0000-0000BDD00000}"/>
    <cellStyle name="Style 25 3 2 3 4 2" xfId="48415" xr:uid="{00000000-0005-0000-0000-0000BED00000}"/>
    <cellStyle name="Style 25 3 2 3 5" xfId="48416" xr:uid="{00000000-0005-0000-0000-0000BFD00000}"/>
    <cellStyle name="Style 25 3 2 3 5 2" xfId="48417" xr:uid="{00000000-0005-0000-0000-0000C0D00000}"/>
    <cellStyle name="Style 25 3 2 3 6" xfId="48418" xr:uid="{00000000-0005-0000-0000-0000C1D00000}"/>
    <cellStyle name="Style 25 3 2 3 6 2" xfId="48419" xr:uid="{00000000-0005-0000-0000-0000C2D00000}"/>
    <cellStyle name="Style 25 3 2 3 7" xfId="48420" xr:uid="{00000000-0005-0000-0000-0000C3D00000}"/>
    <cellStyle name="Style 25 3 2 3 7 2" xfId="48421" xr:uid="{00000000-0005-0000-0000-0000C4D00000}"/>
    <cellStyle name="Style 25 3 2 3 8" xfId="48422" xr:uid="{00000000-0005-0000-0000-0000C5D00000}"/>
    <cellStyle name="Style 25 3 2 3 8 2" xfId="48423" xr:uid="{00000000-0005-0000-0000-0000C6D00000}"/>
    <cellStyle name="Style 25 3 2 3 9" xfId="48424" xr:uid="{00000000-0005-0000-0000-0000C7D00000}"/>
    <cellStyle name="Style 25 3 2 3 9 2" xfId="48425" xr:uid="{00000000-0005-0000-0000-0000C8D00000}"/>
    <cellStyle name="Style 25 3 2 4" xfId="48426" xr:uid="{00000000-0005-0000-0000-0000C9D00000}"/>
    <cellStyle name="Style 25 3 2 4 10" xfId="48427" xr:uid="{00000000-0005-0000-0000-0000CAD00000}"/>
    <cellStyle name="Style 25 3 2 4 10 2" xfId="48428" xr:uid="{00000000-0005-0000-0000-0000CBD00000}"/>
    <cellStyle name="Style 25 3 2 4 11" xfId="48429" xr:uid="{00000000-0005-0000-0000-0000CCD00000}"/>
    <cellStyle name="Style 25 3 2 4 11 2" xfId="48430" xr:uid="{00000000-0005-0000-0000-0000CDD00000}"/>
    <cellStyle name="Style 25 3 2 4 12" xfId="48431" xr:uid="{00000000-0005-0000-0000-0000CED00000}"/>
    <cellStyle name="Style 25 3 2 4 2" xfId="48432" xr:uid="{00000000-0005-0000-0000-0000CFD00000}"/>
    <cellStyle name="Style 25 3 2 4 2 2" xfId="48433" xr:uid="{00000000-0005-0000-0000-0000D0D00000}"/>
    <cellStyle name="Style 25 3 2 4 3" xfId="48434" xr:uid="{00000000-0005-0000-0000-0000D1D00000}"/>
    <cellStyle name="Style 25 3 2 4 3 2" xfId="48435" xr:uid="{00000000-0005-0000-0000-0000D2D00000}"/>
    <cellStyle name="Style 25 3 2 4 4" xfId="48436" xr:uid="{00000000-0005-0000-0000-0000D3D00000}"/>
    <cellStyle name="Style 25 3 2 4 4 2" xfId="48437" xr:uid="{00000000-0005-0000-0000-0000D4D00000}"/>
    <cellStyle name="Style 25 3 2 4 5" xfId="48438" xr:uid="{00000000-0005-0000-0000-0000D5D00000}"/>
    <cellStyle name="Style 25 3 2 4 5 2" xfId="48439" xr:uid="{00000000-0005-0000-0000-0000D6D00000}"/>
    <cellStyle name="Style 25 3 2 4 6" xfId="48440" xr:uid="{00000000-0005-0000-0000-0000D7D00000}"/>
    <cellStyle name="Style 25 3 2 4 6 2" xfId="48441" xr:uid="{00000000-0005-0000-0000-0000D8D00000}"/>
    <cellStyle name="Style 25 3 2 4 7" xfId="48442" xr:uid="{00000000-0005-0000-0000-0000D9D00000}"/>
    <cellStyle name="Style 25 3 2 4 7 2" xfId="48443" xr:uid="{00000000-0005-0000-0000-0000DAD00000}"/>
    <cellStyle name="Style 25 3 2 4 8" xfId="48444" xr:uid="{00000000-0005-0000-0000-0000DBD00000}"/>
    <cellStyle name="Style 25 3 2 4 8 2" xfId="48445" xr:uid="{00000000-0005-0000-0000-0000DCD00000}"/>
    <cellStyle name="Style 25 3 2 4 9" xfId="48446" xr:uid="{00000000-0005-0000-0000-0000DDD00000}"/>
    <cellStyle name="Style 25 3 2 4 9 2" xfId="48447" xr:uid="{00000000-0005-0000-0000-0000DED00000}"/>
    <cellStyle name="Style 25 3 2 5" xfId="48448" xr:uid="{00000000-0005-0000-0000-0000DFD00000}"/>
    <cellStyle name="Style 25 3 2 5 2" xfId="48449" xr:uid="{00000000-0005-0000-0000-0000E0D00000}"/>
    <cellStyle name="Style 25 3 2 6" xfId="48450" xr:uid="{00000000-0005-0000-0000-0000E1D00000}"/>
    <cellStyle name="Style 25 3 2 6 2" xfId="48451" xr:uid="{00000000-0005-0000-0000-0000E2D00000}"/>
    <cellStyle name="Style 25 3 2 7" xfId="48452" xr:uid="{00000000-0005-0000-0000-0000E3D00000}"/>
    <cellStyle name="Style 25 3 2 7 2" xfId="48453" xr:uid="{00000000-0005-0000-0000-0000E4D00000}"/>
    <cellStyle name="Style 25 3 2 8" xfId="48454" xr:uid="{00000000-0005-0000-0000-0000E5D00000}"/>
    <cellStyle name="Style 25 3 2 8 2" xfId="48455" xr:uid="{00000000-0005-0000-0000-0000E6D00000}"/>
    <cellStyle name="Style 25 3 2 9" xfId="48456" xr:uid="{00000000-0005-0000-0000-0000E7D00000}"/>
    <cellStyle name="Style 25 3 2 9 2" xfId="48457" xr:uid="{00000000-0005-0000-0000-0000E8D00000}"/>
    <cellStyle name="Style 25 3 3" xfId="48458" xr:uid="{00000000-0005-0000-0000-0000E9D00000}"/>
    <cellStyle name="Style 25 3 3 10" xfId="48459" xr:uid="{00000000-0005-0000-0000-0000EAD00000}"/>
    <cellStyle name="Style 25 3 3 10 2" xfId="48460" xr:uid="{00000000-0005-0000-0000-0000EBD00000}"/>
    <cellStyle name="Style 25 3 3 11" xfId="48461" xr:uid="{00000000-0005-0000-0000-0000ECD00000}"/>
    <cellStyle name="Style 25 3 3 11 2" xfId="48462" xr:uid="{00000000-0005-0000-0000-0000EDD00000}"/>
    <cellStyle name="Style 25 3 3 12" xfId="48463" xr:uid="{00000000-0005-0000-0000-0000EED00000}"/>
    <cellStyle name="Style 25 3 3 12 2" xfId="48464" xr:uid="{00000000-0005-0000-0000-0000EFD00000}"/>
    <cellStyle name="Style 25 3 3 13" xfId="48465" xr:uid="{00000000-0005-0000-0000-0000F0D00000}"/>
    <cellStyle name="Style 25 3 3 2" xfId="48466" xr:uid="{00000000-0005-0000-0000-0000F1D00000}"/>
    <cellStyle name="Style 25 3 3 2 10" xfId="48467" xr:uid="{00000000-0005-0000-0000-0000F2D00000}"/>
    <cellStyle name="Style 25 3 3 2 10 2" xfId="48468" xr:uid="{00000000-0005-0000-0000-0000F3D00000}"/>
    <cellStyle name="Style 25 3 3 2 11" xfId="48469" xr:uid="{00000000-0005-0000-0000-0000F4D00000}"/>
    <cellStyle name="Style 25 3 3 2 11 2" xfId="48470" xr:uid="{00000000-0005-0000-0000-0000F5D00000}"/>
    <cellStyle name="Style 25 3 3 2 12" xfId="48471" xr:uid="{00000000-0005-0000-0000-0000F6D00000}"/>
    <cellStyle name="Style 25 3 3 2 12 2" xfId="48472" xr:uid="{00000000-0005-0000-0000-0000F7D00000}"/>
    <cellStyle name="Style 25 3 3 2 13" xfId="48473" xr:uid="{00000000-0005-0000-0000-0000F8D00000}"/>
    <cellStyle name="Style 25 3 3 2 2" xfId="48474" xr:uid="{00000000-0005-0000-0000-0000F9D00000}"/>
    <cellStyle name="Style 25 3 3 2 2 2" xfId="48475" xr:uid="{00000000-0005-0000-0000-0000FAD00000}"/>
    <cellStyle name="Style 25 3 3 2 3" xfId="48476" xr:uid="{00000000-0005-0000-0000-0000FBD00000}"/>
    <cellStyle name="Style 25 3 3 2 3 2" xfId="48477" xr:uid="{00000000-0005-0000-0000-0000FCD00000}"/>
    <cellStyle name="Style 25 3 3 2 4" xfId="48478" xr:uid="{00000000-0005-0000-0000-0000FDD00000}"/>
    <cellStyle name="Style 25 3 3 2 4 2" xfId="48479" xr:uid="{00000000-0005-0000-0000-0000FED00000}"/>
    <cellStyle name="Style 25 3 3 2 5" xfId="48480" xr:uid="{00000000-0005-0000-0000-0000FFD00000}"/>
    <cellStyle name="Style 25 3 3 2 5 2" xfId="48481" xr:uid="{00000000-0005-0000-0000-000000D10000}"/>
    <cellStyle name="Style 25 3 3 2 6" xfId="48482" xr:uid="{00000000-0005-0000-0000-000001D10000}"/>
    <cellStyle name="Style 25 3 3 2 6 2" xfId="48483" xr:uid="{00000000-0005-0000-0000-000002D10000}"/>
    <cellStyle name="Style 25 3 3 2 7" xfId="48484" xr:uid="{00000000-0005-0000-0000-000003D10000}"/>
    <cellStyle name="Style 25 3 3 2 7 2" xfId="48485" xr:uid="{00000000-0005-0000-0000-000004D10000}"/>
    <cellStyle name="Style 25 3 3 2 8" xfId="48486" xr:uid="{00000000-0005-0000-0000-000005D10000}"/>
    <cellStyle name="Style 25 3 3 2 8 2" xfId="48487" xr:uid="{00000000-0005-0000-0000-000006D10000}"/>
    <cellStyle name="Style 25 3 3 2 9" xfId="48488" xr:uid="{00000000-0005-0000-0000-000007D10000}"/>
    <cellStyle name="Style 25 3 3 2 9 2" xfId="48489" xr:uid="{00000000-0005-0000-0000-000008D10000}"/>
    <cellStyle name="Style 25 3 3 3" xfId="48490" xr:uid="{00000000-0005-0000-0000-000009D10000}"/>
    <cellStyle name="Style 25 3 3 3 10" xfId="48491" xr:uid="{00000000-0005-0000-0000-00000AD10000}"/>
    <cellStyle name="Style 25 3 3 3 10 2" xfId="48492" xr:uid="{00000000-0005-0000-0000-00000BD10000}"/>
    <cellStyle name="Style 25 3 3 3 11" xfId="48493" xr:uid="{00000000-0005-0000-0000-00000CD10000}"/>
    <cellStyle name="Style 25 3 3 3 11 2" xfId="48494" xr:uid="{00000000-0005-0000-0000-00000DD10000}"/>
    <cellStyle name="Style 25 3 3 3 12" xfId="48495" xr:uid="{00000000-0005-0000-0000-00000ED10000}"/>
    <cellStyle name="Style 25 3 3 3 2" xfId="48496" xr:uid="{00000000-0005-0000-0000-00000FD10000}"/>
    <cellStyle name="Style 25 3 3 3 2 2" xfId="48497" xr:uid="{00000000-0005-0000-0000-000010D10000}"/>
    <cellStyle name="Style 25 3 3 3 3" xfId="48498" xr:uid="{00000000-0005-0000-0000-000011D10000}"/>
    <cellStyle name="Style 25 3 3 3 3 2" xfId="48499" xr:uid="{00000000-0005-0000-0000-000012D10000}"/>
    <cellStyle name="Style 25 3 3 3 4" xfId="48500" xr:uid="{00000000-0005-0000-0000-000013D10000}"/>
    <cellStyle name="Style 25 3 3 3 4 2" xfId="48501" xr:uid="{00000000-0005-0000-0000-000014D10000}"/>
    <cellStyle name="Style 25 3 3 3 5" xfId="48502" xr:uid="{00000000-0005-0000-0000-000015D10000}"/>
    <cellStyle name="Style 25 3 3 3 5 2" xfId="48503" xr:uid="{00000000-0005-0000-0000-000016D10000}"/>
    <cellStyle name="Style 25 3 3 3 6" xfId="48504" xr:uid="{00000000-0005-0000-0000-000017D10000}"/>
    <cellStyle name="Style 25 3 3 3 6 2" xfId="48505" xr:uid="{00000000-0005-0000-0000-000018D10000}"/>
    <cellStyle name="Style 25 3 3 3 7" xfId="48506" xr:uid="{00000000-0005-0000-0000-000019D10000}"/>
    <cellStyle name="Style 25 3 3 3 7 2" xfId="48507" xr:uid="{00000000-0005-0000-0000-00001AD10000}"/>
    <cellStyle name="Style 25 3 3 3 8" xfId="48508" xr:uid="{00000000-0005-0000-0000-00001BD10000}"/>
    <cellStyle name="Style 25 3 3 3 8 2" xfId="48509" xr:uid="{00000000-0005-0000-0000-00001CD10000}"/>
    <cellStyle name="Style 25 3 3 3 9" xfId="48510" xr:uid="{00000000-0005-0000-0000-00001DD10000}"/>
    <cellStyle name="Style 25 3 3 3 9 2" xfId="48511" xr:uid="{00000000-0005-0000-0000-00001ED10000}"/>
    <cellStyle name="Style 25 3 3 4" xfId="48512" xr:uid="{00000000-0005-0000-0000-00001FD10000}"/>
    <cellStyle name="Style 25 3 3 4 2" xfId="48513" xr:uid="{00000000-0005-0000-0000-000020D10000}"/>
    <cellStyle name="Style 25 3 3 5" xfId="48514" xr:uid="{00000000-0005-0000-0000-000021D10000}"/>
    <cellStyle name="Style 25 3 3 5 2" xfId="48515" xr:uid="{00000000-0005-0000-0000-000022D10000}"/>
    <cellStyle name="Style 25 3 3 6" xfId="48516" xr:uid="{00000000-0005-0000-0000-000023D10000}"/>
    <cellStyle name="Style 25 3 3 6 2" xfId="48517" xr:uid="{00000000-0005-0000-0000-000024D10000}"/>
    <cellStyle name="Style 25 3 3 7" xfId="48518" xr:uid="{00000000-0005-0000-0000-000025D10000}"/>
    <cellStyle name="Style 25 3 3 7 2" xfId="48519" xr:uid="{00000000-0005-0000-0000-000026D10000}"/>
    <cellStyle name="Style 25 3 3 8" xfId="48520" xr:uid="{00000000-0005-0000-0000-000027D10000}"/>
    <cellStyle name="Style 25 3 3 8 2" xfId="48521" xr:uid="{00000000-0005-0000-0000-000028D10000}"/>
    <cellStyle name="Style 25 3 3 9" xfId="48522" xr:uid="{00000000-0005-0000-0000-000029D10000}"/>
    <cellStyle name="Style 25 3 3 9 2" xfId="48523" xr:uid="{00000000-0005-0000-0000-00002AD10000}"/>
    <cellStyle name="Style 25 3 4" xfId="48524" xr:uid="{00000000-0005-0000-0000-00002BD10000}"/>
    <cellStyle name="Style 25 3 4 10" xfId="48525" xr:uid="{00000000-0005-0000-0000-00002CD10000}"/>
    <cellStyle name="Style 25 3 4 10 2" xfId="48526" xr:uid="{00000000-0005-0000-0000-00002DD10000}"/>
    <cellStyle name="Style 25 3 4 11" xfId="48527" xr:uid="{00000000-0005-0000-0000-00002ED10000}"/>
    <cellStyle name="Style 25 3 4 11 2" xfId="48528" xr:uid="{00000000-0005-0000-0000-00002FD10000}"/>
    <cellStyle name="Style 25 3 4 12" xfId="48529" xr:uid="{00000000-0005-0000-0000-000030D10000}"/>
    <cellStyle name="Style 25 3 4 12 2" xfId="48530" xr:uid="{00000000-0005-0000-0000-000031D10000}"/>
    <cellStyle name="Style 25 3 4 13" xfId="48531" xr:uid="{00000000-0005-0000-0000-000032D10000}"/>
    <cellStyle name="Style 25 3 4 2" xfId="48532" xr:uid="{00000000-0005-0000-0000-000033D10000}"/>
    <cellStyle name="Style 25 3 4 2 2" xfId="48533" xr:uid="{00000000-0005-0000-0000-000034D10000}"/>
    <cellStyle name="Style 25 3 4 3" xfId="48534" xr:uid="{00000000-0005-0000-0000-000035D10000}"/>
    <cellStyle name="Style 25 3 4 3 2" xfId="48535" xr:uid="{00000000-0005-0000-0000-000036D10000}"/>
    <cellStyle name="Style 25 3 4 4" xfId="48536" xr:uid="{00000000-0005-0000-0000-000037D10000}"/>
    <cellStyle name="Style 25 3 4 4 2" xfId="48537" xr:uid="{00000000-0005-0000-0000-000038D10000}"/>
    <cellStyle name="Style 25 3 4 5" xfId="48538" xr:uid="{00000000-0005-0000-0000-000039D10000}"/>
    <cellStyle name="Style 25 3 4 5 2" xfId="48539" xr:uid="{00000000-0005-0000-0000-00003AD10000}"/>
    <cellStyle name="Style 25 3 4 6" xfId="48540" xr:uid="{00000000-0005-0000-0000-00003BD10000}"/>
    <cellStyle name="Style 25 3 4 6 2" xfId="48541" xr:uid="{00000000-0005-0000-0000-00003CD10000}"/>
    <cellStyle name="Style 25 3 4 7" xfId="48542" xr:uid="{00000000-0005-0000-0000-00003DD10000}"/>
    <cellStyle name="Style 25 3 4 7 2" xfId="48543" xr:uid="{00000000-0005-0000-0000-00003ED10000}"/>
    <cellStyle name="Style 25 3 4 8" xfId="48544" xr:uid="{00000000-0005-0000-0000-00003FD10000}"/>
    <cellStyle name="Style 25 3 4 8 2" xfId="48545" xr:uid="{00000000-0005-0000-0000-000040D10000}"/>
    <cellStyle name="Style 25 3 4 9" xfId="48546" xr:uid="{00000000-0005-0000-0000-000041D10000}"/>
    <cellStyle name="Style 25 3 4 9 2" xfId="48547" xr:uid="{00000000-0005-0000-0000-000042D10000}"/>
    <cellStyle name="Style 25 3 5" xfId="48548" xr:uid="{00000000-0005-0000-0000-000043D10000}"/>
    <cellStyle name="Style 25 3 5 10" xfId="48549" xr:uid="{00000000-0005-0000-0000-000044D10000}"/>
    <cellStyle name="Style 25 3 5 10 2" xfId="48550" xr:uid="{00000000-0005-0000-0000-000045D10000}"/>
    <cellStyle name="Style 25 3 5 11" xfId="48551" xr:uid="{00000000-0005-0000-0000-000046D10000}"/>
    <cellStyle name="Style 25 3 5 11 2" xfId="48552" xr:uid="{00000000-0005-0000-0000-000047D10000}"/>
    <cellStyle name="Style 25 3 5 12" xfId="48553" xr:uid="{00000000-0005-0000-0000-000048D10000}"/>
    <cellStyle name="Style 25 3 5 2" xfId="48554" xr:uid="{00000000-0005-0000-0000-000049D10000}"/>
    <cellStyle name="Style 25 3 5 2 2" xfId="48555" xr:uid="{00000000-0005-0000-0000-00004AD10000}"/>
    <cellStyle name="Style 25 3 5 3" xfId="48556" xr:uid="{00000000-0005-0000-0000-00004BD10000}"/>
    <cellStyle name="Style 25 3 5 3 2" xfId="48557" xr:uid="{00000000-0005-0000-0000-00004CD10000}"/>
    <cellStyle name="Style 25 3 5 4" xfId="48558" xr:uid="{00000000-0005-0000-0000-00004DD10000}"/>
    <cellStyle name="Style 25 3 5 4 2" xfId="48559" xr:uid="{00000000-0005-0000-0000-00004ED10000}"/>
    <cellStyle name="Style 25 3 5 5" xfId="48560" xr:uid="{00000000-0005-0000-0000-00004FD10000}"/>
    <cellStyle name="Style 25 3 5 5 2" xfId="48561" xr:uid="{00000000-0005-0000-0000-000050D10000}"/>
    <cellStyle name="Style 25 3 5 6" xfId="48562" xr:uid="{00000000-0005-0000-0000-000051D10000}"/>
    <cellStyle name="Style 25 3 5 6 2" xfId="48563" xr:uid="{00000000-0005-0000-0000-000052D10000}"/>
    <cellStyle name="Style 25 3 5 7" xfId="48564" xr:uid="{00000000-0005-0000-0000-000053D10000}"/>
    <cellStyle name="Style 25 3 5 7 2" xfId="48565" xr:uid="{00000000-0005-0000-0000-000054D10000}"/>
    <cellStyle name="Style 25 3 5 8" xfId="48566" xr:uid="{00000000-0005-0000-0000-000055D10000}"/>
    <cellStyle name="Style 25 3 5 8 2" xfId="48567" xr:uid="{00000000-0005-0000-0000-000056D10000}"/>
    <cellStyle name="Style 25 3 5 9" xfId="48568" xr:uid="{00000000-0005-0000-0000-000057D10000}"/>
    <cellStyle name="Style 25 3 5 9 2" xfId="48569" xr:uid="{00000000-0005-0000-0000-000058D10000}"/>
    <cellStyle name="Style 25 3 6" xfId="48570" xr:uid="{00000000-0005-0000-0000-000059D10000}"/>
    <cellStyle name="Style 25 3 6 2" xfId="48571" xr:uid="{00000000-0005-0000-0000-00005AD10000}"/>
    <cellStyle name="Style 25 3 7" xfId="48572" xr:uid="{00000000-0005-0000-0000-00005BD10000}"/>
    <cellStyle name="Style 25 3 7 2" xfId="48573" xr:uid="{00000000-0005-0000-0000-00005CD10000}"/>
    <cellStyle name="Style 25 3 8" xfId="48574" xr:uid="{00000000-0005-0000-0000-00005DD10000}"/>
    <cellStyle name="Style 25 3 8 2" xfId="48575" xr:uid="{00000000-0005-0000-0000-00005ED10000}"/>
    <cellStyle name="Style 25 3 9" xfId="48576" xr:uid="{00000000-0005-0000-0000-00005FD10000}"/>
    <cellStyle name="Style 25 3 9 2" xfId="48577" xr:uid="{00000000-0005-0000-0000-000060D10000}"/>
    <cellStyle name="Style 25 4" xfId="48578" xr:uid="{00000000-0005-0000-0000-000061D10000}"/>
    <cellStyle name="Style 25 4 10" xfId="48579" xr:uid="{00000000-0005-0000-0000-000062D10000}"/>
    <cellStyle name="Style 25 4 10 2" xfId="48580" xr:uid="{00000000-0005-0000-0000-000063D10000}"/>
    <cellStyle name="Style 25 4 11" xfId="48581" xr:uid="{00000000-0005-0000-0000-000064D10000}"/>
    <cellStyle name="Style 25 4 11 2" xfId="48582" xr:uid="{00000000-0005-0000-0000-000065D10000}"/>
    <cellStyle name="Style 25 4 12" xfId="48583" xr:uid="{00000000-0005-0000-0000-000066D10000}"/>
    <cellStyle name="Style 25 4 12 2" xfId="48584" xr:uid="{00000000-0005-0000-0000-000067D10000}"/>
    <cellStyle name="Style 25 4 13" xfId="48585" xr:uid="{00000000-0005-0000-0000-000068D10000}"/>
    <cellStyle name="Style 25 4 13 2" xfId="48586" xr:uid="{00000000-0005-0000-0000-000069D10000}"/>
    <cellStyle name="Style 25 4 14" xfId="48587" xr:uid="{00000000-0005-0000-0000-00006AD10000}"/>
    <cellStyle name="Style 25 4 14 2" xfId="48588" xr:uid="{00000000-0005-0000-0000-00006BD10000}"/>
    <cellStyle name="Style 25 4 15" xfId="48589" xr:uid="{00000000-0005-0000-0000-00006CD10000}"/>
    <cellStyle name="Style 25 4 2" xfId="48590" xr:uid="{00000000-0005-0000-0000-00006DD10000}"/>
    <cellStyle name="Style 25 4 2 10" xfId="48591" xr:uid="{00000000-0005-0000-0000-00006ED10000}"/>
    <cellStyle name="Style 25 4 2 10 2" xfId="48592" xr:uid="{00000000-0005-0000-0000-00006FD10000}"/>
    <cellStyle name="Style 25 4 2 11" xfId="48593" xr:uid="{00000000-0005-0000-0000-000070D10000}"/>
    <cellStyle name="Style 25 4 2 11 2" xfId="48594" xr:uid="{00000000-0005-0000-0000-000071D10000}"/>
    <cellStyle name="Style 25 4 2 12" xfId="48595" xr:uid="{00000000-0005-0000-0000-000072D10000}"/>
    <cellStyle name="Style 25 4 2 12 2" xfId="48596" xr:uid="{00000000-0005-0000-0000-000073D10000}"/>
    <cellStyle name="Style 25 4 2 13" xfId="48597" xr:uid="{00000000-0005-0000-0000-000074D10000}"/>
    <cellStyle name="Style 25 4 2 13 2" xfId="48598" xr:uid="{00000000-0005-0000-0000-000075D10000}"/>
    <cellStyle name="Style 25 4 2 14" xfId="48599" xr:uid="{00000000-0005-0000-0000-000076D10000}"/>
    <cellStyle name="Style 25 4 2 2" xfId="48600" xr:uid="{00000000-0005-0000-0000-000077D10000}"/>
    <cellStyle name="Style 25 4 2 2 10" xfId="48601" xr:uid="{00000000-0005-0000-0000-000078D10000}"/>
    <cellStyle name="Style 25 4 2 2 10 2" xfId="48602" xr:uid="{00000000-0005-0000-0000-000079D10000}"/>
    <cellStyle name="Style 25 4 2 2 11" xfId="48603" xr:uid="{00000000-0005-0000-0000-00007AD10000}"/>
    <cellStyle name="Style 25 4 2 2 11 2" xfId="48604" xr:uid="{00000000-0005-0000-0000-00007BD10000}"/>
    <cellStyle name="Style 25 4 2 2 12" xfId="48605" xr:uid="{00000000-0005-0000-0000-00007CD10000}"/>
    <cellStyle name="Style 25 4 2 2 12 2" xfId="48606" xr:uid="{00000000-0005-0000-0000-00007DD10000}"/>
    <cellStyle name="Style 25 4 2 2 13" xfId="48607" xr:uid="{00000000-0005-0000-0000-00007ED10000}"/>
    <cellStyle name="Style 25 4 2 2 2" xfId="48608" xr:uid="{00000000-0005-0000-0000-00007FD10000}"/>
    <cellStyle name="Style 25 4 2 2 2 10" xfId="48609" xr:uid="{00000000-0005-0000-0000-000080D10000}"/>
    <cellStyle name="Style 25 4 2 2 2 10 2" xfId="48610" xr:uid="{00000000-0005-0000-0000-000081D10000}"/>
    <cellStyle name="Style 25 4 2 2 2 11" xfId="48611" xr:uid="{00000000-0005-0000-0000-000082D10000}"/>
    <cellStyle name="Style 25 4 2 2 2 11 2" xfId="48612" xr:uid="{00000000-0005-0000-0000-000083D10000}"/>
    <cellStyle name="Style 25 4 2 2 2 12" xfId="48613" xr:uid="{00000000-0005-0000-0000-000084D10000}"/>
    <cellStyle name="Style 25 4 2 2 2 12 2" xfId="48614" xr:uid="{00000000-0005-0000-0000-000085D10000}"/>
    <cellStyle name="Style 25 4 2 2 2 13" xfId="48615" xr:uid="{00000000-0005-0000-0000-000086D10000}"/>
    <cellStyle name="Style 25 4 2 2 2 2" xfId="48616" xr:uid="{00000000-0005-0000-0000-000087D10000}"/>
    <cellStyle name="Style 25 4 2 2 2 2 2" xfId="48617" xr:uid="{00000000-0005-0000-0000-000088D10000}"/>
    <cellStyle name="Style 25 4 2 2 2 3" xfId="48618" xr:uid="{00000000-0005-0000-0000-000089D10000}"/>
    <cellStyle name="Style 25 4 2 2 2 3 2" xfId="48619" xr:uid="{00000000-0005-0000-0000-00008AD10000}"/>
    <cellStyle name="Style 25 4 2 2 2 4" xfId="48620" xr:uid="{00000000-0005-0000-0000-00008BD10000}"/>
    <cellStyle name="Style 25 4 2 2 2 4 2" xfId="48621" xr:uid="{00000000-0005-0000-0000-00008CD10000}"/>
    <cellStyle name="Style 25 4 2 2 2 5" xfId="48622" xr:uid="{00000000-0005-0000-0000-00008DD10000}"/>
    <cellStyle name="Style 25 4 2 2 2 5 2" xfId="48623" xr:uid="{00000000-0005-0000-0000-00008ED10000}"/>
    <cellStyle name="Style 25 4 2 2 2 6" xfId="48624" xr:uid="{00000000-0005-0000-0000-00008FD10000}"/>
    <cellStyle name="Style 25 4 2 2 2 6 2" xfId="48625" xr:uid="{00000000-0005-0000-0000-000090D10000}"/>
    <cellStyle name="Style 25 4 2 2 2 7" xfId="48626" xr:uid="{00000000-0005-0000-0000-000091D10000}"/>
    <cellStyle name="Style 25 4 2 2 2 7 2" xfId="48627" xr:uid="{00000000-0005-0000-0000-000092D10000}"/>
    <cellStyle name="Style 25 4 2 2 2 8" xfId="48628" xr:uid="{00000000-0005-0000-0000-000093D10000}"/>
    <cellStyle name="Style 25 4 2 2 2 8 2" xfId="48629" xr:uid="{00000000-0005-0000-0000-000094D10000}"/>
    <cellStyle name="Style 25 4 2 2 2 9" xfId="48630" xr:uid="{00000000-0005-0000-0000-000095D10000}"/>
    <cellStyle name="Style 25 4 2 2 2 9 2" xfId="48631" xr:uid="{00000000-0005-0000-0000-000096D10000}"/>
    <cellStyle name="Style 25 4 2 2 3" xfId="48632" xr:uid="{00000000-0005-0000-0000-000097D10000}"/>
    <cellStyle name="Style 25 4 2 2 3 10" xfId="48633" xr:uid="{00000000-0005-0000-0000-000098D10000}"/>
    <cellStyle name="Style 25 4 2 2 3 10 2" xfId="48634" xr:uid="{00000000-0005-0000-0000-000099D10000}"/>
    <cellStyle name="Style 25 4 2 2 3 11" xfId="48635" xr:uid="{00000000-0005-0000-0000-00009AD10000}"/>
    <cellStyle name="Style 25 4 2 2 3 11 2" xfId="48636" xr:uid="{00000000-0005-0000-0000-00009BD10000}"/>
    <cellStyle name="Style 25 4 2 2 3 12" xfId="48637" xr:uid="{00000000-0005-0000-0000-00009CD10000}"/>
    <cellStyle name="Style 25 4 2 2 3 2" xfId="48638" xr:uid="{00000000-0005-0000-0000-00009DD10000}"/>
    <cellStyle name="Style 25 4 2 2 3 2 2" xfId="48639" xr:uid="{00000000-0005-0000-0000-00009ED10000}"/>
    <cellStyle name="Style 25 4 2 2 3 3" xfId="48640" xr:uid="{00000000-0005-0000-0000-00009FD10000}"/>
    <cellStyle name="Style 25 4 2 2 3 3 2" xfId="48641" xr:uid="{00000000-0005-0000-0000-0000A0D10000}"/>
    <cellStyle name="Style 25 4 2 2 3 4" xfId="48642" xr:uid="{00000000-0005-0000-0000-0000A1D10000}"/>
    <cellStyle name="Style 25 4 2 2 3 4 2" xfId="48643" xr:uid="{00000000-0005-0000-0000-0000A2D10000}"/>
    <cellStyle name="Style 25 4 2 2 3 5" xfId="48644" xr:uid="{00000000-0005-0000-0000-0000A3D10000}"/>
    <cellStyle name="Style 25 4 2 2 3 5 2" xfId="48645" xr:uid="{00000000-0005-0000-0000-0000A4D10000}"/>
    <cellStyle name="Style 25 4 2 2 3 6" xfId="48646" xr:uid="{00000000-0005-0000-0000-0000A5D10000}"/>
    <cellStyle name="Style 25 4 2 2 3 6 2" xfId="48647" xr:uid="{00000000-0005-0000-0000-0000A6D10000}"/>
    <cellStyle name="Style 25 4 2 2 3 7" xfId="48648" xr:uid="{00000000-0005-0000-0000-0000A7D10000}"/>
    <cellStyle name="Style 25 4 2 2 3 7 2" xfId="48649" xr:uid="{00000000-0005-0000-0000-0000A8D10000}"/>
    <cellStyle name="Style 25 4 2 2 3 8" xfId="48650" xr:uid="{00000000-0005-0000-0000-0000A9D10000}"/>
    <cellStyle name="Style 25 4 2 2 3 8 2" xfId="48651" xr:uid="{00000000-0005-0000-0000-0000AAD10000}"/>
    <cellStyle name="Style 25 4 2 2 3 9" xfId="48652" xr:uid="{00000000-0005-0000-0000-0000ABD10000}"/>
    <cellStyle name="Style 25 4 2 2 3 9 2" xfId="48653" xr:uid="{00000000-0005-0000-0000-0000ACD10000}"/>
    <cellStyle name="Style 25 4 2 2 4" xfId="48654" xr:uid="{00000000-0005-0000-0000-0000ADD10000}"/>
    <cellStyle name="Style 25 4 2 2 4 2" xfId="48655" xr:uid="{00000000-0005-0000-0000-0000AED10000}"/>
    <cellStyle name="Style 25 4 2 2 5" xfId="48656" xr:uid="{00000000-0005-0000-0000-0000AFD10000}"/>
    <cellStyle name="Style 25 4 2 2 5 2" xfId="48657" xr:uid="{00000000-0005-0000-0000-0000B0D10000}"/>
    <cellStyle name="Style 25 4 2 2 6" xfId="48658" xr:uid="{00000000-0005-0000-0000-0000B1D10000}"/>
    <cellStyle name="Style 25 4 2 2 6 2" xfId="48659" xr:uid="{00000000-0005-0000-0000-0000B2D10000}"/>
    <cellStyle name="Style 25 4 2 2 7" xfId="48660" xr:uid="{00000000-0005-0000-0000-0000B3D10000}"/>
    <cellStyle name="Style 25 4 2 2 7 2" xfId="48661" xr:uid="{00000000-0005-0000-0000-0000B4D10000}"/>
    <cellStyle name="Style 25 4 2 2 8" xfId="48662" xr:uid="{00000000-0005-0000-0000-0000B5D10000}"/>
    <cellStyle name="Style 25 4 2 2 8 2" xfId="48663" xr:uid="{00000000-0005-0000-0000-0000B6D10000}"/>
    <cellStyle name="Style 25 4 2 2 9" xfId="48664" xr:uid="{00000000-0005-0000-0000-0000B7D10000}"/>
    <cellStyle name="Style 25 4 2 2 9 2" xfId="48665" xr:uid="{00000000-0005-0000-0000-0000B8D10000}"/>
    <cellStyle name="Style 25 4 2 3" xfId="48666" xr:uid="{00000000-0005-0000-0000-0000B9D10000}"/>
    <cellStyle name="Style 25 4 2 3 10" xfId="48667" xr:uid="{00000000-0005-0000-0000-0000BAD10000}"/>
    <cellStyle name="Style 25 4 2 3 10 2" xfId="48668" xr:uid="{00000000-0005-0000-0000-0000BBD10000}"/>
    <cellStyle name="Style 25 4 2 3 11" xfId="48669" xr:uid="{00000000-0005-0000-0000-0000BCD10000}"/>
    <cellStyle name="Style 25 4 2 3 11 2" xfId="48670" xr:uid="{00000000-0005-0000-0000-0000BDD10000}"/>
    <cellStyle name="Style 25 4 2 3 12" xfId="48671" xr:uid="{00000000-0005-0000-0000-0000BED10000}"/>
    <cellStyle name="Style 25 4 2 3 12 2" xfId="48672" xr:uid="{00000000-0005-0000-0000-0000BFD10000}"/>
    <cellStyle name="Style 25 4 2 3 13" xfId="48673" xr:uid="{00000000-0005-0000-0000-0000C0D10000}"/>
    <cellStyle name="Style 25 4 2 3 2" xfId="48674" xr:uid="{00000000-0005-0000-0000-0000C1D10000}"/>
    <cellStyle name="Style 25 4 2 3 2 2" xfId="48675" xr:uid="{00000000-0005-0000-0000-0000C2D10000}"/>
    <cellStyle name="Style 25 4 2 3 3" xfId="48676" xr:uid="{00000000-0005-0000-0000-0000C3D10000}"/>
    <cellStyle name="Style 25 4 2 3 3 2" xfId="48677" xr:uid="{00000000-0005-0000-0000-0000C4D10000}"/>
    <cellStyle name="Style 25 4 2 3 4" xfId="48678" xr:uid="{00000000-0005-0000-0000-0000C5D10000}"/>
    <cellStyle name="Style 25 4 2 3 4 2" xfId="48679" xr:uid="{00000000-0005-0000-0000-0000C6D10000}"/>
    <cellStyle name="Style 25 4 2 3 5" xfId="48680" xr:uid="{00000000-0005-0000-0000-0000C7D10000}"/>
    <cellStyle name="Style 25 4 2 3 5 2" xfId="48681" xr:uid="{00000000-0005-0000-0000-0000C8D10000}"/>
    <cellStyle name="Style 25 4 2 3 6" xfId="48682" xr:uid="{00000000-0005-0000-0000-0000C9D10000}"/>
    <cellStyle name="Style 25 4 2 3 6 2" xfId="48683" xr:uid="{00000000-0005-0000-0000-0000CAD10000}"/>
    <cellStyle name="Style 25 4 2 3 7" xfId="48684" xr:uid="{00000000-0005-0000-0000-0000CBD10000}"/>
    <cellStyle name="Style 25 4 2 3 7 2" xfId="48685" xr:uid="{00000000-0005-0000-0000-0000CCD10000}"/>
    <cellStyle name="Style 25 4 2 3 8" xfId="48686" xr:uid="{00000000-0005-0000-0000-0000CDD10000}"/>
    <cellStyle name="Style 25 4 2 3 8 2" xfId="48687" xr:uid="{00000000-0005-0000-0000-0000CED10000}"/>
    <cellStyle name="Style 25 4 2 3 9" xfId="48688" xr:uid="{00000000-0005-0000-0000-0000CFD10000}"/>
    <cellStyle name="Style 25 4 2 3 9 2" xfId="48689" xr:uid="{00000000-0005-0000-0000-0000D0D10000}"/>
    <cellStyle name="Style 25 4 2 4" xfId="48690" xr:uid="{00000000-0005-0000-0000-0000D1D10000}"/>
    <cellStyle name="Style 25 4 2 4 10" xfId="48691" xr:uid="{00000000-0005-0000-0000-0000D2D10000}"/>
    <cellStyle name="Style 25 4 2 4 10 2" xfId="48692" xr:uid="{00000000-0005-0000-0000-0000D3D10000}"/>
    <cellStyle name="Style 25 4 2 4 11" xfId="48693" xr:uid="{00000000-0005-0000-0000-0000D4D10000}"/>
    <cellStyle name="Style 25 4 2 4 11 2" xfId="48694" xr:uid="{00000000-0005-0000-0000-0000D5D10000}"/>
    <cellStyle name="Style 25 4 2 4 12" xfId="48695" xr:uid="{00000000-0005-0000-0000-0000D6D10000}"/>
    <cellStyle name="Style 25 4 2 4 2" xfId="48696" xr:uid="{00000000-0005-0000-0000-0000D7D10000}"/>
    <cellStyle name="Style 25 4 2 4 2 2" xfId="48697" xr:uid="{00000000-0005-0000-0000-0000D8D10000}"/>
    <cellStyle name="Style 25 4 2 4 3" xfId="48698" xr:uid="{00000000-0005-0000-0000-0000D9D10000}"/>
    <cellStyle name="Style 25 4 2 4 3 2" xfId="48699" xr:uid="{00000000-0005-0000-0000-0000DAD10000}"/>
    <cellStyle name="Style 25 4 2 4 4" xfId="48700" xr:uid="{00000000-0005-0000-0000-0000DBD10000}"/>
    <cellStyle name="Style 25 4 2 4 4 2" xfId="48701" xr:uid="{00000000-0005-0000-0000-0000DCD10000}"/>
    <cellStyle name="Style 25 4 2 4 5" xfId="48702" xr:uid="{00000000-0005-0000-0000-0000DDD10000}"/>
    <cellStyle name="Style 25 4 2 4 5 2" xfId="48703" xr:uid="{00000000-0005-0000-0000-0000DED10000}"/>
    <cellStyle name="Style 25 4 2 4 6" xfId="48704" xr:uid="{00000000-0005-0000-0000-0000DFD10000}"/>
    <cellStyle name="Style 25 4 2 4 6 2" xfId="48705" xr:uid="{00000000-0005-0000-0000-0000E0D10000}"/>
    <cellStyle name="Style 25 4 2 4 7" xfId="48706" xr:uid="{00000000-0005-0000-0000-0000E1D10000}"/>
    <cellStyle name="Style 25 4 2 4 7 2" xfId="48707" xr:uid="{00000000-0005-0000-0000-0000E2D10000}"/>
    <cellStyle name="Style 25 4 2 4 8" xfId="48708" xr:uid="{00000000-0005-0000-0000-0000E3D10000}"/>
    <cellStyle name="Style 25 4 2 4 8 2" xfId="48709" xr:uid="{00000000-0005-0000-0000-0000E4D10000}"/>
    <cellStyle name="Style 25 4 2 4 9" xfId="48710" xr:uid="{00000000-0005-0000-0000-0000E5D10000}"/>
    <cellStyle name="Style 25 4 2 4 9 2" xfId="48711" xr:uid="{00000000-0005-0000-0000-0000E6D10000}"/>
    <cellStyle name="Style 25 4 2 5" xfId="48712" xr:uid="{00000000-0005-0000-0000-0000E7D10000}"/>
    <cellStyle name="Style 25 4 2 5 2" xfId="48713" xr:uid="{00000000-0005-0000-0000-0000E8D10000}"/>
    <cellStyle name="Style 25 4 2 6" xfId="48714" xr:uid="{00000000-0005-0000-0000-0000E9D10000}"/>
    <cellStyle name="Style 25 4 2 6 2" xfId="48715" xr:uid="{00000000-0005-0000-0000-0000EAD10000}"/>
    <cellStyle name="Style 25 4 2 7" xfId="48716" xr:uid="{00000000-0005-0000-0000-0000EBD10000}"/>
    <cellStyle name="Style 25 4 2 7 2" xfId="48717" xr:uid="{00000000-0005-0000-0000-0000ECD10000}"/>
    <cellStyle name="Style 25 4 2 8" xfId="48718" xr:uid="{00000000-0005-0000-0000-0000EDD10000}"/>
    <cellStyle name="Style 25 4 2 8 2" xfId="48719" xr:uid="{00000000-0005-0000-0000-0000EED10000}"/>
    <cellStyle name="Style 25 4 2 9" xfId="48720" xr:uid="{00000000-0005-0000-0000-0000EFD10000}"/>
    <cellStyle name="Style 25 4 2 9 2" xfId="48721" xr:uid="{00000000-0005-0000-0000-0000F0D10000}"/>
    <cellStyle name="Style 25 4 3" xfId="48722" xr:uid="{00000000-0005-0000-0000-0000F1D10000}"/>
    <cellStyle name="Style 25 4 3 10" xfId="48723" xr:uid="{00000000-0005-0000-0000-0000F2D10000}"/>
    <cellStyle name="Style 25 4 3 10 2" xfId="48724" xr:uid="{00000000-0005-0000-0000-0000F3D10000}"/>
    <cellStyle name="Style 25 4 3 11" xfId="48725" xr:uid="{00000000-0005-0000-0000-0000F4D10000}"/>
    <cellStyle name="Style 25 4 3 11 2" xfId="48726" xr:uid="{00000000-0005-0000-0000-0000F5D10000}"/>
    <cellStyle name="Style 25 4 3 12" xfId="48727" xr:uid="{00000000-0005-0000-0000-0000F6D10000}"/>
    <cellStyle name="Style 25 4 3 12 2" xfId="48728" xr:uid="{00000000-0005-0000-0000-0000F7D10000}"/>
    <cellStyle name="Style 25 4 3 13" xfId="48729" xr:uid="{00000000-0005-0000-0000-0000F8D10000}"/>
    <cellStyle name="Style 25 4 3 2" xfId="48730" xr:uid="{00000000-0005-0000-0000-0000F9D10000}"/>
    <cellStyle name="Style 25 4 3 2 10" xfId="48731" xr:uid="{00000000-0005-0000-0000-0000FAD10000}"/>
    <cellStyle name="Style 25 4 3 2 10 2" xfId="48732" xr:uid="{00000000-0005-0000-0000-0000FBD10000}"/>
    <cellStyle name="Style 25 4 3 2 11" xfId="48733" xr:uid="{00000000-0005-0000-0000-0000FCD10000}"/>
    <cellStyle name="Style 25 4 3 2 11 2" xfId="48734" xr:uid="{00000000-0005-0000-0000-0000FDD10000}"/>
    <cellStyle name="Style 25 4 3 2 12" xfId="48735" xr:uid="{00000000-0005-0000-0000-0000FED10000}"/>
    <cellStyle name="Style 25 4 3 2 12 2" xfId="48736" xr:uid="{00000000-0005-0000-0000-0000FFD10000}"/>
    <cellStyle name="Style 25 4 3 2 13" xfId="48737" xr:uid="{00000000-0005-0000-0000-000000D20000}"/>
    <cellStyle name="Style 25 4 3 2 2" xfId="48738" xr:uid="{00000000-0005-0000-0000-000001D20000}"/>
    <cellStyle name="Style 25 4 3 2 2 2" xfId="48739" xr:uid="{00000000-0005-0000-0000-000002D20000}"/>
    <cellStyle name="Style 25 4 3 2 3" xfId="48740" xr:uid="{00000000-0005-0000-0000-000003D20000}"/>
    <cellStyle name="Style 25 4 3 2 3 2" xfId="48741" xr:uid="{00000000-0005-0000-0000-000004D20000}"/>
    <cellStyle name="Style 25 4 3 2 4" xfId="48742" xr:uid="{00000000-0005-0000-0000-000005D20000}"/>
    <cellStyle name="Style 25 4 3 2 4 2" xfId="48743" xr:uid="{00000000-0005-0000-0000-000006D20000}"/>
    <cellStyle name="Style 25 4 3 2 5" xfId="48744" xr:uid="{00000000-0005-0000-0000-000007D20000}"/>
    <cellStyle name="Style 25 4 3 2 5 2" xfId="48745" xr:uid="{00000000-0005-0000-0000-000008D20000}"/>
    <cellStyle name="Style 25 4 3 2 6" xfId="48746" xr:uid="{00000000-0005-0000-0000-000009D20000}"/>
    <cellStyle name="Style 25 4 3 2 6 2" xfId="48747" xr:uid="{00000000-0005-0000-0000-00000AD20000}"/>
    <cellStyle name="Style 25 4 3 2 7" xfId="48748" xr:uid="{00000000-0005-0000-0000-00000BD20000}"/>
    <cellStyle name="Style 25 4 3 2 7 2" xfId="48749" xr:uid="{00000000-0005-0000-0000-00000CD20000}"/>
    <cellStyle name="Style 25 4 3 2 8" xfId="48750" xr:uid="{00000000-0005-0000-0000-00000DD20000}"/>
    <cellStyle name="Style 25 4 3 2 8 2" xfId="48751" xr:uid="{00000000-0005-0000-0000-00000ED20000}"/>
    <cellStyle name="Style 25 4 3 2 9" xfId="48752" xr:uid="{00000000-0005-0000-0000-00000FD20000}"/>
    <cellStyle name="Style 25 4 3 2 9 2" xfId="48753" xr:uid="{00000000-0005-0000-0000-000010D20000}"/>
    <cellStyle name="Style 25 4 3 3" xfId="48754" xr:uid="{00000000-0005-0000-0000-000011D20000}"/>
    <cellStyle name="Style 25 4 3 3 10" xfId="48755" xr:uid="{00000000-0005-0000-0000-000012D20000}"/>
    <cellStyle name="Style 25 4 3 3 10 2" xfId="48756" xr:uid="{00000000-0005-0000-0000-000013D20000}"/>
    <cellStyle name="Style 25 4 3 3 11" xfId="48757" xr:uid="{00000000-0005-0000-0000-000014D20000}"/>
    <cellStyle name="Style 25 4 3 3 11 2" xfId="48758" xr:uid="{00000000-0005-0000-0000-000015D20000}"/>
    <cellStyle name="Style 25 4 3 3 12" xfId="48759" xr:uid="{00000000-0005-0000-0000-000016D20000}"/>
    <cellStyle name="Style 25 4 3 3 2" xfId="48760" xr:uid="{00000000-0005-0000-0000-000017D20000}"/>
    <cellStyle name="Style 25 4 3 3 2 2" xfId="48761" xr:uid="{00000000-0005-0000-0000-000018D20000}"/>
    <cellStyle name="Style 25 4 3 3 3" xfId="48762" xr:uid="{00000000-0005-0000-0000-000019D20000}"/>
    <cellStyle name="Style 25 4 3 3 3 2" xfId="48763" xr:uid="{00000000-0005-0000-0000-00001AD20000}"/>
    <cellStyle name="Style 25 4 3 3 4" xfId="48764" xr:uid="{00000000-0005-0000-0000-00001BD20000}"/>
    <cellStyle name="Style 25 4 3 3 4 2" xfId="48765" xr:uid="{00000000-0005-0000-0000-00001CD20000}"/>
    <cellStyle name="Style 25 4 3 3 5" xfId="48766" xr:uid="{00000000-0005-0000-0000-00001DD20000}"/>
    <cellStyle name="Style 25 4 3 3 5 2" xfId="48767" xr:uid="{00000000-0005-0000-0000-00001ED20000}"/>
    <cellStyle name="Style 25 4 3 3 6" xfId="48768" xr:uid="{00000000-0005-0000-0000-00001FD20000}"/>
    <cellStyle name="Style 25 4 3 3 6 2" xfId="48769" xr:uid="{00000000-0005-0000-0000-000020D20000}"/>
    <cellStyle name="Style 25 4 3 3 7" xfId="48770" xr:uid="{00000000-0005-0000-0000-000021D20000}"/>
    <cellStyle name="Style 25 4 3 3 7 2" xfId="48771" xr:uid="{00000000-0005-0000-0000-000022D20000}"/>
    <cellStyle name="Style 25 4 3 3 8" xfId="48772" xr:uid="{00000000-0005-0000-0000-000023D20000}"/>
    <cellStyle name="Style 25 4 3 3 8 2" xfId="48773" xr:uid="{00000000-0005-0000-0000-000024D20000}"/>
    <cellStyle name="Style 25 4 3 3 9" xfId="48774" xr:uid="{00000000-0005-0000-0000-000025D20000}"/>
    <cellStyle name="Style 25 4 3 3 9 2" xfId="48775" xr:uid="{00000000-0005-0000-0000-000026D20000}"/>
    <cellStyle name="Style 25 4 3 4" xfId="48776" xr:uid="{00000000-0005-0000-0000-000027D20000}"/>
    <cellStyle name="Style 25 4 3 4 2" xfId="48777" xr:uid="{00000000-0005-0000-0000-000028D20000}"/>
    <cellStyle name="Style 25 4 3 5" xfId="48778" xr:uid="{00000000-0005-0000-0000-000029D20000}"/>
    <cellStyle name="Style 25 4 3 5 2" xfId="48779" xr:uid="{00000000-0005-0000-0000-00002AD20000}"/>
    <cellStyle name="Style 25 4 3 6" xfId="48780" xr:uid="{00000000-0005-0000-0000-00002BD20000}"/>
    <cellStyle name="Style 25 4 3 6 2" xfId="48781" xr:uid="{00000000-0005-0000-0000-00002CD20000}"/>
    <cellStyle name="Style 25 4 3 7" xfId="48782" xr:uid="{00000000-0005-0000-0000-00002DD20000}"/>
    <cellStyle name="Style 25 4 3 7 2" xfId="48783" xr:uid="{00000000-0005-0000-0000-00002ED20000}"/>
    <cellStyle name="Style 25 4 3 8" xfId="48784" xr:uid="{00000000-0005-0000-0000-00002FD20000}"/>
    <cellStyle name="Style 25 4 3 8 2" xfId="48785" xr:uid="{00000000-0005-0000-0000-000030D20000}"/>
    <cellStyle name="Style 25 4 3 9" xfId="48786" xr:uid="{00000000-0005-0000-0000-000031D20000}"/>
    <cellStyle name="Style 25 4 3 9 2" xfId="48787" xr:uid="{00000000-0005-0000-0000-000032D20000}"/>
    <cellStyle name="Style 25 4 4" xfId="48788" xr:uid="{00000000-0005-0000-0000-000033D20000}"/>
    <cellStyle name="Style 25 4 4 10" xfId="48789" xr:uid="{00000000-0005-0000-0000-000034D20000}"/>
    <cellStyle name="Style 25 4 4 10 2" xfId="48790" xr:uid="{00000000-0005-0000-0000-000035D20000}"/>
    <cellStyle name="Style 25 4 4 11" xfId="48791" xr:uid="{00000000-0005-0000-0000-000036D20000}"/>
    <cellStyle name="Style 25 4 4 11 2" xfId="48792" xr:uid="{00000000-0005-0000-0000-000037D20000}"/>
    <cellStyle name="Style 25 4 4 12" xfId="48793" xr:uid="{00000000-0005-0000-0000-000038D20000}"/>
    <cellStyle name="Style 25 4 4 12 2" xfId="48794" xr:uid="{00000000-0005-0000-0000-000039D20000}"/>
    <cellStyle name="Style 25 4 4 13" xfId="48795" xr:uid="{00000000-0005-0000-0000-00003AD20000}"/>
    <cellStyle name="Style 25 4 4 2" xfId="48796" xr:uid="{00000000-0005-0000-0000-00003BD20000}"/>
    <cellStyle name="Style 25 4 4 2 2" xfId="48797" xr:uid="{00000000-0005-0000-0000-00003CD20000}"/>
    <cellStyle name="Style 25 4 4 3" xfId="48798" xr:uid="{00000000-0005-0000-0000-00003DD20000}"/>
    <cellStyle name="Style 25 4 4 3 2" xfId="48799" xr:uid="{00000000-0005-0000-0000-00003ED20000}"/>
    <cellStyle name="Style 25 4 4 4" xfId="48800" xr:uid="{00000000-0005-0000-0000-00003FD20000}"/>
    <cellStyle name="Style 25 4 4 4 2" xfId="48801" xr:uid="{00000000-0005-0000-0000-000040D20000}"/>
    <cellStyle name="Style 25 4 4 5" xfId="48802" xr:uid="{00000000-0005-0000-0000-000041D20000}"/>
    <cellStyle name="Style 25 4 4 5 2" xfId="48803" xr:uid="{00000000-0005-0000-0000-000042D20000}"/>
    <cellStyle name="Style 25 4 4 6" xfId="48804" xr:uid="{00000000-0005-0000-0000-000043D20000}"/>
    <cellStyle name="Style 25 4 4 6 2" xfId="48805" xr:uid="{00000000-0005-0000-0000-000044D20000}"/>
    <cellStyle name="Style 25 4 4 7" xfId="48806" xr:uid="{00000000-0005-0000-0000-000045D20000}"/>
    <cellStyle name="Style 25 4 4 7 2" xfId="48807" xr:uid="{00000000-0005-0000-0000-000046D20000}"/>
    <cellStyle name="Style 25 4 4 8" xfId="48808" xr:uid="{00000000-0005-0000-0000-000047D20000}"/>
    <cellStyle name="Style 25 4 4 8 2" xfId="48809" xr:uid="{00000000-0005-0000-0000-000048D20000}"/>
    <cellStyle name="Style 25 4 4 9" xfId="48810" xr:uid="{00000000-0005-0000-0000-000049D20000}"/>
    <cellStyle name="Style 25 4 4 9 2" xfId="48811" xr:uid="{00000000-0005-0000-0000-00004AD20000}"/>
    <cellStyle name="Style 25 4 5" xfId="48812" xr:uid="{00000000-0005-0000-0000-00004BD20000}"/>
    <cellStyle name="Style 25 4 5 10" xfId="48813" xr:uid="{00000000-0005-0000-0000-00004CD20000}"/>
    <cellStyle name="Style 25 4 5 10 2" xfId="48814" xr:uid="{00000000-0005-0000-0000-00004DD20000}"/>
    <cellStyle name="Style 25 4 5 11" xfId="48815" xr:uid="{00000000-0005-0000-0000-00004ED20000}"/>
    <cellStyle name="Style 25 4 5 11 2" xfId="48816" xr:uid="{00000000-0005-0000-0000-00004FD20000}"/>
    <cellStyle name="Style 25 4 5 12" xfId="48817" xr:uid="{00000000-0005-0000-0000-000050D20000}"/>
    <cellStyle name="Style 25 4 5 2" xfId="48818" xr:uid="{00000000-0005-0000-0000-000051D20000}"/>
    <cellStyle name="Style 25 4 5 2 2" xfId="48819" xr:uid="{00000000-0005-0000-0000-000052D20000}"/>
    <cellStyle name="Style 25 4 5 3" xfId="48820" xr:uid="{00000000-0005-0000-0000-000053D20000}"/>
    <cellStyle name="Style 25 4 5 3 2" xfId="48821" xr:uid="{00000000-0005-0000-0000-000054D20000}"/>
    <cellStyle name="Style 25 4 5 4" xfId="48822" xr:uid="{00000000-0005-0000-0000-000055D20000}"/>
    <cellStyle name="Style 25 4 5 4 2" xfId="48823" xr:uid="{00000000-0005-0000-0000-000056D20000}"/>
    <cellStyle name="Style 25 4 5 5" xfId="48824" xr:uid="{00000000-0005-0000-0000-000057D20000}"/>
    <cellStyle name="Style 25 4 5 5 2" xfId="48825" xr:uid="{00000000-0005-0000-0000-000058D20000}"/>
    <cellStyle name="Style 25 4 5 6" xfId="48826" xr:uid="{00000000-0005-0000-0000-000059D20000}"/>
    <cellStyle name="Style 25 4 5 6 2" xfId="48827" xr:uid="{00000000-0005-0000-0000-00005AD20000}"/>
    <cellStyle name="Style 25 4 5 7" xfId="48828" xr:uid="{00000000-0005-0000-0000-00005BD20000}"/>
    <cellStyle name="Style 25 4 5 7 2" xfId="48829" xr:uid="{00000000-0005-0000-0000-00005CD20000}"/>
    <cellStyle name="Style 25 4 5 8" xfId="48830" xr:uid="{00000000-0005-0000-0000-00005DD20000}"/>
    <cellStyle name="Style 25 4 5 8 2" xfId="48831" xr:uid="{00000000-0005-0000-0000-00005ED20000}"/>
    <cellStyle name="Style 25 4 5 9" xfId="48832" xr:uid="{00000000-0005-0000-0000-00005FD20000}"/>
    <cellStyle name="Style 25 4 5 9 2" xfId="48833" xr:uid="{00000000-0005-0000-0000-000060D20000}"/>
    <cellStyle name="Style 25 4 6" xfId="48834" xr:uid="{00000000-0005-0000-0000-000061D20000}"/>
    <cellStyle name="Style 25 4 6 2" xfId="48835" xr:uid="{00000000-0005-0000-0000-000062D20000}"/>
    <cellStyle name="Style 25 4 7" xfId="48836" xr:uid="{00000000-0005-0000-0000-000063D20000}"/>
    <cellStyle name="Style 25 4 7 2" xfId="48837" xr:uid="{00000000-0005-0000-0000-000064D20000}"/>
    <cellStyle name="Style 25 4 8" xfId="48838" xr:uid="{00000000-0005-0000-0000-000065D20000}"/>
    <cellStyle name="Style 25 4 8 2" xfId="48839" xr:uid="{00000000-0005-0000-0000-000066D20000}"/>
    <cellStyle name="Style 25 4 9" xfId="48840" xr:uid="{00000000-0005-0000-0000-000067D20000}"/>
    <cellStyle name="Style 25 4 9 2" xfId="48841" xr:uid="{00000000-0005-0000-0000-000068D20000}"/>
    <cellStyle name="Style 25 5" xfId="48842" xr:uid="{00000000-0005-0000-0000-000069D20000}"/>
    <cellStyle name="Style 25 5 10" xfId="48843" xr:uid="{00000000-0005-0000-0000-00006AD20000}"/>
    <cellStyle name="Style 25 5 10 2" xfId="48844" xr:uid="{00000000-0005-0000-0000-00006BD20000}"/>
    <cellStyle name="Style 25 5 11" xfId="48845" xr:uid="{00000000-0005-0000-0000-00006CD20000}"/>
    <cellStyle name="Style 25 5 11 2" xfId="48846" xr:uid="{00000000-0005-0000-0000-00006DD20000}"/>
    <cellStyle name="Style 25 5 12" xfId="48847" xr:uid="{00000000-0005-0000-0000-00006ED20000}"/>
    <cellStyle name="Style 25 5 12 2" xfId="48848" xr:uid="{00000000-0005-0000-0000-00006FD20000}"/>
    <cellStyle name="Style 25 5 13" xfId="48849" xr:uid="{00000000-0005-0000-0000-000070D20000}"/>
    <cellStyle name="Style 25 5 13 2" xfId="48850" xr:uid="{00000000-0005-0000-0000-000071D20000}"/>
    <cellStyle name="Style 25 5 14" xfId="48851" xr:uid="{00000000-0005-0000-0000-000072D20000}"/>
    <cellStyle name="Style 25 5 2" xfId="48852" xr:uid="{00000000-0005-0000-0000-000073D20000}"/>
    <cellStyle name="Style 25 5 2 10" xfId="48853" xr:uid="{00000000-0005-0000-0000-000074D20000}"/>
    <cellStyle name="Style 25 5 2 10 2" xfId="48854" xr:uid="{00000000-0005-0000-0000-000075D20000}"/>
    <cellStyle name="Style 25 5 2 11" xfId="48855" xr:uid="{00000000-0005-0000-0000-000076D20000}"/>
    <cellStyle name="Style 25 5 2 11 2" xfId="48856" xr:uid="{00000000-0005-0000-0000-000077D20000}"/>
    <cellStyle name="Style 25 5 2 12" xfId="48857" xr:uid="{00000000-0005-0000-0000-000078D20000}"/>
    <cellStyle name="Style 25 5 2 12 2" xfId="48858" xr:uid="{00000000-0005-0000-0000-000079D20000}"/>
    <cellStyle name="Style 25 5 2 13" xfId="48859" xr:uid="{00000000-0005-0000-0000-00007AD20000}"/>
    <cellStyle name="Style 25 5 2 2" xfId="48860" xr:uid="{00000000-0005-0000-0000-00007BD20000}"/>
    <cellStyle name="Style 25 5 2 2 10" xfId="48861" xr:uid="{00000000-0005-0000-0000-00007CD20000}"/>
    <cellStyle name="Style 25 5 2 2 10 2" xfId="48862" xr:uid="{00000000-0005-0000-0000-00007DD20000}"/>
    <cellStyle name="Style 25 5 2 2 11" xfId="48863" xr:uid="{00000000-0005-0000-0000-00007ED20000}"/>
    <cellStyle name="Style 25 5 2 2 11 2" xfId="48864" xr:uid="{00000000-0005-0000-0000-00007FD20000}"/>
    <cellStyle name="Style 25 5 2 2 12" xfId="48865" xr:uid="{00000000-0005-0000-0000-000080D20000}"/>
    <cellStyle name="Style 25 5 2 2 12 2" xfId="48866" xr:uid="{00000000-0005-0000-0000-000081D20000}"/>
    <cellStyle name="Style 25 5 2 2 13" xfId="48867" xr:uid="{00000000-0005-0000-0000-000082D20000}"/>
    <cellStyle name="Style 25 5 2 2 2" xfId="48868" xr:uid="{00000000-0005-0000-0000-000083D20000}"/>
    <cellStyle name="Style 25 5 2 2 2 2" xfId="48869" xr:uid="{00000000-0005-0000-0000-000084D20000}"/>
    <cellStyle name="Style 25 5 2 2 3" xfId="48870" xr:uid="{00000000-0005-0000-0000-000085D20000}"/>
    <cellStyle name="Style 25 5 2 2 3 2" xfId="48871" xr:uid="{00000000-0005-0000-0000-000086D20000}"/>
    <cellStyle name="Style 25 5 2 2 4" xfId="48872" xr:uid="{00000000-0005-0000-0000-000087D20000}"/>
    <cellStyle name="Style 25 5 2 2 4 2" xfId="48873" xr:uid="{00000000-0005-0000-0000-000088D20000}"/>
    <cellStyle name="Style 25 5 2 2 5" xfId="48874" xr:uid="{00000000-0005-0000-0000-000089D20000}"/>
    <cellStyle name="Style 25 5 2 2 5 2" xfId="48875" xr:uid="{00000000-0005-0000-0000-00008AD20000}"/>
    <cellStyle name="Style 25 5 2 2 6" xfId="48876" xr:uid="{00000000-0005-0000-0000-00008BD20000}"/>
    <cellStyle name="Style 25 5 2 2 6 2" xfId="48877" xr:uid="{00000000-0005-0000-0000-00008CD20000}"/>
    <cellStyle name="Style 25 5 2 2 7" xfId="48878" xr:uid="{00000000-0005-0000-0000-00008DD20000}"/>
    <cellStyle name="Style 25 5 2 2 7 2" xfId="48879" xr:uid="{00000000-0005-0000-0000-00008ED20000}"/>
    <cellStyle name="Style 25 5 2 2 8" xfId="48880" xr:uid="{00000000-0005-0000-0000-00008FD20000}"/>
    <cellStyle name="Style 25 5 2 2 8 2" xfId="48881" xr:uid="{00000000-0005-0000-0000-000090D20000}"/>
    <cellStyle name="Style 25 5 2 2 9" xfId="48882" xr:uid="{00000000-0005-0000-0000-000091D20000}"/>
    <cellStyle name="Style 25 5 2 2 9 2" xfId="48883" xr:uid="{00000000-0005-0000-0000-000092D20000}"/>
    <cellStyle name="Style 25 5 2 3" xfId="48884" xr:uid="{00000000-0005-0000-0000-000093D20000}"/>
    <cellStyle name="Style 25 5 2 3 10" xfId="48885" xr:uid="{00000000-0005-0000-0000-000094D20000}"/>
    <cellStyle name="Style 25 5 2 3 10 2" xfId="48886" xr:uid="{00000000-0005-0000-0000-000095D20000}"/>
    <cellStyle name="Style 25 5 2 3 11" xfId="48887" xr:uid="{00000000-0005-0000-0000-000096D20000}"/>
    <cellStyle name="Style 25 5 2 3 11 2" xfId="48888" xr:uid="{00000000-0005-0000-0000-000097D20000}"/>
    <cellStyle name="Style 25 5 2 3 12" xfId="48889" xr:uid="{00000000-0005-0000-0000-000098D20000}"/>
    <cellStyle name="Style 25 5 2 3 2" xfId="48890" xr:uid="{00000000-0005-0000-0000-000099D20000}"/>
    <cellStyle name="Style 25 5 2 3 2 2" xfId="48891" xr:uid="{00000000-0005-0000-0000-00009AD20000}"/>
    <cellStyle name="Style 25 5 2 3 3" xfId="48892" xr:uid="{00000000-0005-0000-0000-00009BD20000}"/>
    <cellStyle name="Style 25 5 2 3 3 2" xfId="48893" xr:uid="{00000000-0005-0000-0000-00009CD20000}"/>
    <cellStyle name="Style 25 5 2 3 4" xfId="48894" xr:uid="{00000000-0005-0000-0000-00009DD20000}"/>
    <cellStyle name="Style 25 5 2 3 4 2" xfId="48895" xr:uid="{00000000-0005-0000-0000-00009ED20000}"/>
    <cellStyle name="Style 25 5 2 3 5" xfId="48896" xr:uid="{00000000-0005-0000-0000-00009FD20000}"/>
    <cellStyle name="Style 25 5 2 3 5 2" xfId="48897" xr:uid="{00000000-0005-0000-0000-0000A0D20000}"/>
    <cellStyle name="Style 25 5 2 3 6" xfId="48898" xr:uid="{00000000-0005-0000-0000-0000A1D20000}"/>
    <cellStyle name="Style 25 5 2 3 6 2" xfId="48899" xr:uid="{00000000-0005-0000-0000-0000A2D20000}"/>
    <cellStyle name="Style 25 5 2 3 7" xfId="48900" xr:uid="{00000000-0005-0000-0000-0000A3D20000}"/>
    <cellStyle name="Style 25 5 2 3 7 2" xfId="48901" xr:uid="{00000000-0005-0000-0000-0000A4D20000}"/>
    <cellStyle name="Style 25 5 2 3 8" xfId="48902" xr:uid="{00000000-0005-0000-0000-0000A5D20000}"/>
    <cellStyle name="Style 25 5 2 3 8 2" xfId="48903" xr:uid="{00000000-0005-0000-0000-0000A6D20000}"/>
    <cellStyle name="Style 25 5 2 3 9" xfId="48904" xr:uid="{00000000-0005-0000-0000-0000A7D20000}"/>
    <cellStyle name="Style 25 5 2 3 9 2" xfId="48905" xr:uid="{00000000-0005-0000-0000-0000A8D20000}"/>
    <cellStyle name="Style 25 5 2 4" xfId="48906" xr:uid="{00000000-0005-0000-0000-0000A9D20000}"/>
    <cellStyle name="Style 25 5 2 4 2" xfId="48907" xr:uid="{00000000-0005-0000-0000-0000AAD20000}"/>
    <cellStyle name="Style 25 5 2 5" xfId="48908" xr:uid="{00000000-0005-0000-0000-0000ABD20000}"/>
    <cellStyle name="Style 25 5 2 5 2" xfId="48909" xr:uid="{00000000-0005-0000-0000-0000ACD20000}"/>
    <cellStyle name="Style 25 5 2 6" xfId="48910" xr:uid="{00000000-0005-0000-0000-0000ADD20000}"/>
    <cellStyle name="Style 25 5 2 6 2" xfId="48911" xr:uid="{00000000-0005-0000-0000-0000AED20000}"/>
    <cellStyle name="Style 25 5 2 7" xfId="48912" xr:uid="{00000000-0005-0000-0000-0000AFD20000}"/>
    <cellStyle name="Style 25 5 2 7 2" xfId="48913" xr:uid="{00000000-0005-0000-0000-0000B0D20000}"/>
    <cellStyle name="Style 25 5 2 8" xfId="48914" xr:uid="{00000000-0005-0000-0000-0000B1D20000}"/>
    <cellStyle name="Style 25 5 2 8 2" xfId="48915" xr:uid="{00000000-0005-0000-0000-0000B2D20000}"/>
    <cellStyle name="Style 25 5 2 9" xfId="48916" xr:uid="{00000000-0005-0000-0000-0000B3D20000}"/>
    <cellStyle name="Style 25 5 2 9 2" xfId="48917" xr:uid="{00000000-0005-0000-0000-0000B4D20000}"/>
    <cellStyle name="Style 25 5 3" xfId="48918" xr:uid="{00000000-0005-0000-0000-0000B5D20000}"/>
    <cellStyle name="Style 25 5 3 10" xfId="48919" xr:uid="{00000000-0005-0000-0000-0000B6D20000}"/>
    <cellStyle name="Style 25 5 3 10 2" xfId="48920" xr:uid="{00000000-0005-0000-0000-0000B7D20000}"/>
    <cellStyle name="Style 25 5 3 11" xfId="48921" xr:uid="{00000000-0005-0000-0000-0000B8D20000}"/>
    <cellStyle name="Style 25 5 3 11 2" xfId="48922" xr:uid="{00000000-0005-0000-0000-0000B9D20000}"/>
    <cellStyle name="Style 25 5 3 12" xfId="48923" xr:uid="{00000000-0005-0000-0000-0000BAD20000}"/>
    <cellStyle name="Style 25 5 3 12 2" xfId="48924" xr:uid="{00000000-0005-0000-0000-0000BBD20000}"/>
    <cellStyle name="Style 25 5 3 13" xfId="48925" xr:uid="{00000000-0005-0000-0000-0000BCD20000}"/>
    <cellStyle name="Style 25 5 3 2" xfId="48926" xr:uid="{00000000-0005-0000-0000-0000BDD20000}"/>
    <cellStyle name="Style 25 5 3 2 2" xfId="48927" xr:uid="{00000000-0005-0000-0000-0000BED20000}"/>
    <cellStyle name="Style 25 5 3 3" xfId="48928" xr:uid="{00000000-0005-0000-0000-0000BFD20000}"/>
    <cellStyle name="Style 25 5 3 3 2" xfId="48929" xr:uid="{00000000-0005-0000-0000-0000C0D20000}"/>
    <cellStyle name="Style 25 5 3 4" xfId="48930" xr:uid="{00000000-0005-0000-0000-0000C1D20000}"/>
    <cellStyle name="Style 25 5 3 4 2" xfId="48931" xr:uid="{00000000-0005-0000-0000-0000C2D20000}"/>
    <cellStyle name="Style 25 5 3 5" xfId="48932" xr:uid="{00000000-0005-0000-0000-0000C3D20000}"/>
    <cellStyle name="Style 25 5 3 5 2" xfId="48933" xr:uid="{00000000-0005-0000-0000-0000C4D20000}"/>
    <cellStyle name="Style 25 5 3 6" xfId="48934" xr:uid="{00000000-0005-0000-0000-0000C5D20000}"/>
    <cellStyle name="Style 25 5 3 6 2" xfId="48935" xr:uid="{00000000-0005-0000-0000-0000C6D20000}"/>
    <cellStyle name="Style 25 5 3 7" xfId="48936" xr:uid="{00000000-0005-0000-0000-0000C7D20000}"/>
    <cellStyle name="Style 25 5 3 7 2" xfId="48937" xr:uid="{00000000-0005-0000-0000-0000C8D20000}"/>
    <cellStyle name="Style 25 5 3 8" xfId="48938" xr:uid="{00000000-0005-0000-0000-0000C9D20000}"/>
    <cellStyle name="Style 25 5 3 8 2" xfId="48939" xr:uid="{00000000-0005-0000-0000-0000CAD20000}"/>
    <cellStyle name="Style 25 5 3 9" xfId="48940" xr:uid="{00000000-0005-0000-0000-0000CBD20000}"/>
    <cellStyle name="Style 25 5 3 9 2" xfId="48941" xr:uid="{00000000-0005-0000-0000-0000CCD20000}"/>
    <cellStyle name="Style 25 5 4" xfId="48942" xr:uid="{00000000-0005-0000-0000-0000CDD20000}"/>
    <cellStyle name="Style 25 5 4 10" xfId="48943" xr:uid="{00000000-0005-0000-0000-0000CED20000}"/>
    <cellStyle name="Style 25 5 4 10 2" xfId="48944" xr:uid="{00000000-0005-0000-0000-0000CFD20000}"/>
    <cellStyle name="Style 25 5 4 11" xfId="48945" xr:uid="{00000000-0005-0000-0000-0000D0D20000}"/>
    <cellStyle name="Style 25 5 4 11 2" xfId="48946" xr:uid="{00000000-0005-0000-0000-0000D1D20000}"/>
    <cellStyle name="Style 25 5 4 12" xfId="48947" xr:uid="{00000000-0005-0000-0000-0000D2D20000}"/>
    <cellStyle name="Style 25 5 4 2" xfId="48948" xr:uid="{00000000-0005-0000-0000-0000D3D20000}"/>
    <cellStyle name="Style 25 5 4 2 2" xfId="48949" xr:uid="{00000000-0005-0000-0000-0000D4D20000}"/>
    <cellStyle name="Style 25 5 4 3" xfId="48950" xr:uid="{00000000-0005-0000-0000-0000D5D20000}"/>
    <cellStyle name="Style 25 5 4 3 2" xfId="48951" xr:uid="{00000000-0005-0000-0000-0000D6D20000}"/>
    <cellStyle name="Style 25 5 4 4" xfId="48952" xr:uid="{00000000-0005-0000-0000-0000D7D20000}"/>
    <cellStyle name="Style 25 5 4 4 2" xfId="48953" xr:uid="{00000000-0005-0000-0000-0000D8D20000}"/>
    <cellStyle name="Style 25 5 4 5" xfId="48954" xr:uid="{00000000-0005-0000-0000-0000D9D20000}"/>
    <cellStyle name="Style 25 5 4 5 2" xfId="48955" xr:uid="{00000000-0005-0000-0000-0000DAD20000}"/>
    <cellStyle name="Style 25 5 4 6" xfId="48956" xr:uid="{00000000-0005-0000-0000-0000DBD20000}"/>
    <cellStyle name="Style 25 5 4 6 2" xfId="48957" xr:uid="{00000000-0005-0000-0000-0000DCD20000}"/>
    <cellStyle name="Style 25 5 4 7" xfId="48958" xr:uid="{00000000-0005-0000-0000-0000DDD20000}"/>
    <cellStyle name="Style 25 5 4 7 2" xfId="48959" xr:uid="{00000000-0005-0000-0000-0000DED20000}"/>
    <cellStyle name="Style 25 5 4 8" xfId="48960" xr:uid="{00000000-0005-0000-0000-0000DFD20000}"/>
    <cellStyle name="Style 25 5 4 8 2" xfId="48961" xr:uid="{00000000-0005-0000-0000-0000E0D20000}"/>
    <cellStyle name="Style 25 5 4 9" xfId="48962" xr:uid="{00000000-0005-0000-0000-0000E1D20000}"/>
    <cellStyle name="Style 25 5 4 9 2" xfId="48963" xr:uid="{00000000-0005-0000-0000-0000E2D20000}"/>
    <cellStyle name="Style 25 5 5" xfId="48964" xr:uid="{00000000-0005-0000-0000-0000E3D20000}"/>
    <cellStyle name="Style 25 5 5 2" xfId="48965" xr:uid="{00000000-0005-0000-0000-0000E4D20000}"/>
    <cellStyle name="Style 25 5 6" xfId="48966" xr:uid="{00000000-0005-0000-0000-0000E5D20000}"/>
    <cellStyle name="Style 25 5 6 2" xfId="48967" xr:uid="{00000000-0005-0000-0000-0000E6D20000}"/>
    <cellStyle name="Style 25 5 7" xfId="48968" xr:uid="{00000000-0005-0000-0000-0000E7D20000}"/>
    <cellStyle name="Style 25 5 7 2" xfId="48969" xr:uid="{00000000-0005-0000-0000-0000E8D20000}"/>
    <cellStyle name="Style 25 5 8" xfId="48970" xr:uid="{00000000-0005-0000-0000-0000E9D20000}"/>
    <cellStyle name="Style 25 5 8 2" xfId="48971" xr:uid="{00000000-0005-0000-0000-0000EAD20000}"/>
    <cellStyle name="Style 25 5 9" xfId="48972" xr:uid="{00000000-0005-0000-0000-0000EBD20000}"/>
    <cellStyle name="Style 25 5 9 2" xfId="48973" xr:uid="{00000000-0005-0000-0000-0000ECD20000}"/>
    <cellStyle name="Style 25 6" xfId="48974" xr:uid="{00000000-0005-0000-0000-0000EDD20000}"/>
    <cellStyle name="Style 25 6 10" xfId="48975" xr:uid="{00000000-0005-0000-0000-0000EED20000}"/>
    <cellStyle name="Style 25 6 10 2" xfId="48976" xr:uid="{00000000-0005-0000-0000-0000EFD20000}"/>
    <cellStyle name="Style 25 6 11" xfId="48977" xr:uid="{00000000-0005-0000-0000-0000F0D20000}"/>
    <cellStyle name="Style 25 6 11 2" xfId="48978" xr:uid="{00000000-0005-0000-0000-0000F1D20000}"/>
    <cellStyle name="Style 25 6 12" xfId="48979" xr:uid="{00000000-0005-0000-0000-0000F2D20000}"/>
    <cellStyle name="Style 25 6 12 2" xfId="48980" xr:uid="{00000000-0005-0000-0000-0000F3D20000}"/>
    <cellStyle name="Style 25 6 13" xfId="48981" xr:uid="{00000000-0005-0000-0000-0000F4D20000}"/>
    <cellStyle name="Style 25 6 2" xfId="48982" xr:uid="{00000000-0005-0000-0000-0000F5D20000}"/>
    <cellStyle name="Style 25 6 2 10" xfId="48983" xr:uid="{00000000-0005-0000-0000-0000F6D20000}"/>
    <cellStyle name="Style 25 6 2 10 2" xfId="48984" xr:uid="{00000000-0005-0000-0000-0000F7D20000}"/>
    <cellStyle name="Style 25 6 2 11" xfId="48985" xr:uid="{00000000-0005-0000-0000-0000F8D20000}"/>
    <cellStyle name="Style 25 6 2 11 2" xfId="48986" xr:uid="{00000000-0005-0000-0000-0000F9D20000}"/>
    <cellStyle name="Style 25 6 2 12" xfId="48987" xr:uid="{00000000-0005-0000-0000-0000FAD20000}"/>
    <cellStyle name="Style 25 6 2 12 2" xfId="48988" xr:uid="{00000000-0005-0000-0000-0000FBD20000}"/>
    <cellStyle name="Style 25 6 2 13" xfId="48989" xr:uid="{00000000-0005-0000-0000-0000FCD20000}"/>
    <cellStyle name="Style 25 6 2 2" xfId="48990" xr:uid="{00000000-0005-0000-0000-0000FDD20000}"/>
    <cellStyle name="Style 25 6 2 2 2" xfId="48991" xr:uid="{00000000-0005-0000-0000-0000FED20000}"/>
    <cellStyle name="Style 25 6 2 3" xfId="48992" xr:uid="{00000000-0005-0000-0000-0000FFD20000}"/>
    <cellStyle name="Style 25 6 2 3 2" xfId="48993" xr:uid="{00000000-0005-0000-0000-000000D30000}"/>
    <cellStyle name="Style 25 6 2 4" xfId="48994" xr:uid="{00000000-0005-0000-0000-000001D30000}"/>
    <cellStyle name="Style 25 6 2 4 2" xfId="48995" xr:uid="{00000000-0005-0000-0000-000002D30000}"/>
    <cellStyle name="Style 25 6 2 5" xfId="48996" xr:uid="{00000000-0005-0000-0000-000003D30000}"/>
    <cellStyle name="Style 25 6 2 5 2" xfId="48997" xr:uid="{00000000-0005-0000-0000-000004D30000}"/>
    <cellStyle name="Style 25 6 2 6" xfId="48998" xr:uid="{00000000-0005-0000-0000-000005D30000}"/>
    <cellStyle name="Style 25 6 2 6 2" xfId="48999" xr:uid="{00000000-0005-0000-0000-000006D30000}"/>
    <cellStyle name="Style 25 6 2 7" xfId="49000" xr:uid="{00000000-0005-0000-0000-000007D30000}"/>
    <cellStyle name="Style 25 6 2 7 2" xfId="49001" xr:uid="{00000000-0005-0000-0000-000008D30000}"/>
    <cellStyle name="Style 25 6 2 8" xfId="49002" xr:uid="{00000000-0005-0000-0000-000009D30000}"/>
    <cellStyle name="Style 25 6 2 8 2" xfId="49003" xr:uid="{00000000-0005-0000-0000-00000AD30000}"/>
    <cellStyle name="Style 25 6 2 9" xfId="49004" xr:uid="{00000000-0005-0000-0000-00000BD30000}"/>
    <cellStyle name="Style 25 6 2 9 2" xfId="49005" xr:uid="{00000000-0005-0000-0000-00000CD30000}"/>
    <cellStyle name="Style 25 6 3" xfId="49006" xr:uid="{00000000-0005-0000-0000-00000DD30000}"/>
    <cellStyle name="Style 25 6 3 10" xfId="49007" xr:uid="{00000000-0005-0000-0000-00000ED30000}"/>
    <cellStyle name="Style 25 6 3 10 2" xfId="49008" xr:uid="{00000000-0005-0000-0000-00000FD30000}"/>
    <cellStyle name="Style 25 6 3 11" xfId="49009" xr:uid="{00000000-0005-0000-0000-000010D30000}"/>
    <cellStyle name="Style 25 6 3 11 2" xfId="49010" xr:uid="{00000000-0005-0000-0000-000011D30000}"/>
    <cellStyle name="Style 25 6 3 12" xfId="49011" xr:uid="{00000000-0005-0000-0000-000012D30000}"/>
    <cellStyle name="Style 25 6 3 2" xfId="49012" xr:uid="{00000000-0005-0000-0000-000013D30000}"/>
    <cellStyle name="Style 25 6 3 2 2" xfId="49013" xr:uid="{00000000-0005-0000-0000-000014D30000}"/>
    <cellStyle name="Style 25 6 3 3" xfId="49014" xr:uid="{00000000-0005-0000-0000-000015D30000}"/>
    <cellStyle name="Style 25 6 3 3 2" xfId="49015" xr:uid="{00000000-0005-0000-0000-000016D30000}"/>
    <cellStyle name="Style 25 6 3 4" xfId="49016" xr:uid="{00000000-0005-0000-0000-000017D30000}"/>
    <cellStyle name="Style 25 6 3 4 2" xfId="49017" xr:uid="{00000000-0005-0000-0000-000018D30000}"/>
    <cellStyle name="Style 25 6 3 5" xfId="49018" xr:uid="{00000000-0005-0000-0000-000019D30000}"/>
    <cellStyle name="Style 25 6 3 5 2" xfId="49019" xr:uid="{00000000-0005-0000-0000-00001AD30000}"/>
    <cellStyle name="Style 25 6 3 6" xfId="49020" xr:uid="{00000000-0005-0000-0000-00001BD30000}"/>
    <cellStyle name="Style 25 6 3 6 2" xfId="49021" xr:uid="{00000000-0005-0000-0000-00001CD30000}"/>
    <cellStyle name="Style 25 6 3 7" xfId="49022" xr:uid="{00000000-0005-0000-0000-00001DD30000}"/>
    <cellStyle name="Style 25 6 3 7 2" xfId="49023" xr:uid="{00000000-0005-0000-0000-00001ED30000}"/>
    <cellStyle name="Style 25 6 3 8" xfId="49024" xr:uid="{00000000-0005-0000-0000-00001FD30000}"/>
    <cellStyle name="Style 25 6 3 8 2" xfId="49025" xr:uid="{00000000-0005-0000-0000-000020D30000}"/>
    <cellStyle name="Style 25 6 3 9" xfId="49026" xr:uid="{00000000-0005-0000-0000-000021D30000}"/>
    <cellStyle name="Style 25 6 3 9 2" xfId="49027" xr:uid="{00000000-0005-0000-0000-000022D30000}"/>
    <cellStyle name="Style 25 6 4" xfId="49028" xr:uid="{00000000-0005-0000-0000-000023D30000}"/>
    <cellStyle name="Style 25 6 4 2" xfId="49029" xr:uid="{00000000-0005-0000-0000-000024D30000}"/>
    <cellStyle name="Style 25 6 5" xfId="49030" xr:uid="{00000000-0005-0000-0000-000025D30000}"/>
    <cellStyle name="Style 25 6 5 2" xfId="49031" xr:uid="{00000000-0005-0000-0000-000026D30000}"/>
    <cellStyle name="Style 25 6 6" xfId="49032" xr:uid="{00000000-0005-0000-0000-000027D30000}"/>
    <cellStyle name="Style 25 6 6 2" xfId="49033" xr:uid="{00000000-0005-0000-0000-000028D30000}"/>
    <cellStyle name="Style 25 6 7" xfId="49034" xr:uid="{00000000-0005-0000-0000-000029D30000}"/>
    <cellStyle name="Style 25 6 7 2" xfId="49035" xr:uid="{00000000-0005-0000-0000-00002AD30000}"/>
    <cellStyle name="Style 25 6 8" xfId="49036" xr:uid="{00000000-0005-0000-0000-00002BD30000}"/>
    <cellStyle name="Style 25 6 8 2" xfId="49037" xr:uid="{00000000-0005-0000-0000-00002CD30000}"/>
    <cellStyle name="Style 25 6 9" xfId="49038" xr:uid="{00000000-0005-0000-0000-00002DD30000}"/>
    <cellStyle name="Style 25 6 9 2" xfId="49039" xr:uid="{00000000-0005-0000-0000-00002ED30000}"/>
    <cellStyle name="Style 25 7" xfId="49040" xr:uid="{00000000-0005-0000-0000-00002FD30000}"/>
    <cellStyle name="Style 25 7 10" xfId="49041" xr:uid="{00000000-0005-0000-0000-000030D30000}"/>
    <cellStyle name="Style 25 7 10 2" xfId="49042" xr:uid="{00000000-0005-0000-0000-000031D30000}"/>
    <cellStyle name="Style 25 7 11" xfId="49043" xr:uid="{00000000-0005-0000-0000-000032D30000}"/>
    <cellStyle name="Style 25 7 11 2" xfId="49044" xr:uid="{00000000-0005-0000-0000-000033D30000}"/>
    <cellStyle name="Style 25 7 12" xfId="49045" xr:uid="{00000000-0005-0000-0000-000034D30000}"/>
    <cellStyle name="Style 25 7 12 2" xfId="49046" xr:uid="{00000000-0005-0000-0000-000035D30000}"/>
    <cellStyle name="Style 25 7 13" xfId="49047" xr:uid="{00000000-0005-0000-0000-000036D30000}"/>
    <cellStyle name="Style 25 7 2" xfId="49048" xr:uid="{00000000-0005-0000-0000-000037D30000}"/>
    <cellStyle name="Style 25 7 2 2" xfId="49049" xr:uid="{00000000-0005-0000-0000-000038D30000}"/>
    <cellStyle name="Style 25 7 3" xfId="49050" xr:uid="{00000000-0005-0000-0000-000039D30000}"/>
    <cellStyle name="Style 25 7 3 2" xfId="49051" xr:uid="{00000000-0005-0000-0000-00003AD30000}"/>
    <cellStyle name="Style 25 7 4" xfId="49052" xr:uid="{00000000-0005-0000-0000-00003BD30000}"/>
    <cellStyle name="Style 25 7 4 2" xfId="49053" xr:uid="{00000000-0005-0000-0000-00003CD30000}"/>
    <cellStyle name="Style 25 7 5" xfId="49054" xr:uid="{00000000-0005-0000-0000-00003DD30000}"/>
    <cellStyle name="Style 25 7 5 2" xfId="49055" xr:uid="{00000000-0005-0000-0000-00003ED30000}"/>
    <cellStyle name="Style 25 7 6" xfId="49056" xr:uid="{00000000-0005-0000-0000-00003FD30000}"/>
    <cellStyle name="Style 25 7 6 2" xfId="49057" xr:uid="{00000000-0005-0000-0000-000040D30000}"/>
    <cellStyle name="Style 25 7 7" xfId="49058" xr:uid="{00000000-0005-0000-0000-000041D30000}"/>
    <cellStyle name="Style 25 7 7 2" xfId="49059" xr:uid="{00000000-0005-0000-0000-000042D30000}"/>
    <cellStyle name="Style 25 7 8" xfId="49060" xr:uid="{00000000-0005-0000-0000-000043D30000}"/>
    <cellStyle name="Style 25 7 8 2" xfId="49061" xr:uid="{00000000-0005-0000-0000-000044D30000}"/>
    <cellStyle name="Style 25 7 9" xfId="49062" xr:uid="{00000000-0005-0000-0000-000045D30000}"/>
    <cellStyle name="Style 25 7 9 2" xfId="49063" xr:uid="{00000000-0005-0000-0000-000046D30000}"/>
    <cellStyle name="Style 25 8" xfId="49064" xr:uid="{00000000-0005-0000-0000-000047D30000}"/>
    <cellStyle name="Style 25 8 10" xfId="49065" xr:uid="{00000000-0005-0000-0000-000048D30000}"/>
    <cellStyle name="Style 25 8 10 2" xfId="49066" xr:uid="{00000000-0005-0000-0000-000049D30000}"/>
    <cellStyle name="Style 25 8 11" xfId="49067" xr:uid="{00000000-0005-0000-0000-00004AD30000}"/>
    <cellStyle name="Style 25 8 11 2" xfId="49068" xr:uid="{00000000-0005-0000-0000-00004BD30000}"/>
    <cellStyle name="Style 25 8 12" xfId="49069" xr:uid="{00000000-0005-0000-0000-00004CD30000}"/>
    <cellStyle name="Style 25 8 2" xfId="49070" xr:uid="{00000000-0005-0000-0000-00004DD30000}"/>
    <cellStyle name="Style 25 8 2 2" xfId="49071" xr:uid="{00000000-0005-0000-0000-00004ED30000}"/>
    <cellStyle name="Style 25 8 3" xfId="49072" xr:uid="{00000000-0005-0000-0000-00004FD30000}"/>
    <cellStyle name="Style 25 8 3 2" xfId="49073" xr:uid="{00000000-0005-0000-0000-000050D30000}"/>
    <cellStyle name="Style 25 8 4" xfId="49074" xr:uid="{00000000-0005-0000-0000-000051D30000}"/>
    <cellStyle name="Style 25 8 4 2" xfId="49075" xr:uid="{00000000-0005-0000-0000-000052D30000}"/>
    <cellStyle name="Style 25 8 5" xfId="49076" xr:uid="{00000000-0005-0000-0000-000053D30000}"/>
    <cellStyle name="Style 25 8 5 2" xfId="49077" xr:uid="{00000000-0005-0000-0000-000054D30000}"/>
    <cellStyle name="Style 25 8 6" xfId="49078" xr:uid="{00000000-0005-0000-0000-000055D30000}"/>
    <cellStyle name="Style 25 8 6 2" xfId="49079" xr:uid="{00000000-0005-0000-0000-000056D30000}"/>
    <cellStyle name="Style 25 8 7" xfId="49080" xr:uid="{00000000-0005-0000-0000-000057D30000}"/>
    <cellStyle name="Style 25 8 7 2" xfId="49081" xr:uid="{00000000-0005-0000-0000-000058D30000}"/>
    <cellStyle name="Style 25 8 8" xfId="49082" xr:uid="{00000000-0005-0000-0000-000059D30000}"/>
    <cellStyle name="Style 25 8 8 2" xfId="49083" xr:uid="{00000000-0005-0000-0000-00005AD30000}"/>
    <cellStyle name="Style 25 8 9" xfId="49084" xr:uid="{00000000-0005-0000-0000-00005BD30000}"/>
    <cellStyle name="Style 25 8 9 2" xfId="49085" xr:uid="{00000000-0005-0000-0000-00005CD30000}"/>
    <cellStyle name="Style 25 9" xfId="49086" xr:uid="{00000000-0005-0000-0000-00005DD30000}"/>
    <cellStyle name="Style 25 9 2" xfId="49087" xr:uid="{00000000-0005-0000-0000-00005ED30000}"/>
    <cellStyle name="Style 25 9 2 2" xfId="49088" xr:uid="{00000000-0005-0000-0000-00005FD30000}"/>
    <cellStyle name="Style 25 9 3" xfId="49089" xr:uid="{00000000-0005-0000-0000-000060D30000}"/>
    <cellStyle name="Style 25 9 3 2" xfId="49090" xr:uid="{00000000-0005-0000-0000-000061D30000}"/>
    <cellStyle name="Style 25 9 4" xfId="49091" xr:uid="{00000000-0005-0000-0000-000062D30000}"/>
    <cellStyle name="Style 25 9 4 2" xfId="49092" xr:uid="{00000000-0005-0000-0000-000063D30000}"/>
    <cellStyle name="Style 25 9 5" xfId="49093" xr:uid="{00000000-0005-0000-0000-000064D30000}"/>
    <cellStyle name="Style 25_물질에너지밸런스(물량조정)" xfId="49094" xr:uid="{00000000-0005-0000-0000-000065D30000}"/>
    <cellStyle name="Style 27" xfId="49095" xr:uid="{00000000-0005-0000-0000-000066D30000}"/>
    <cellStyle name="Style 28" xfId="49096" xr:uid="{00000000-0005-0000-0000-000067D30000}"/>
    <cellStyle name="Style 29" xfId="49097" xr:uid="{00000000-0005-0000-0000-000068D30000}"/>
    <cellStyle name="Style 30" xfId="49098" xr:uid="{00000000-0005-0000-0000-000069D30000}"/>
    <cellStyle name="Style 35" xfId="49099" xr:uid="{00000000-0005-0000-0000-00006AD30000}"/>
    <cellStyle name="Style 36" xfId="49100" xr:uid="{00000000-0005-0000-0000-00006BD30000}"/>
    <cellStyle name="SubHeading" xfId="49101" xr:uid="{00000000-0005-0000-0000-00006CD30000}"/>
    <cellStyle name="Superscript" xfId="49102" xr:uid="{00000000-0005-0000-0000-00006DD30000}"/>
    <cellStyle name="Superscript 10" xfId="49103" xr:uid="{00000000-0005-0000-0000-00006ED30000}"/>
    <cellStyle name="Superscript 10 2" xfId="49104" xr:uid="{00000000-0005-0000-0000-00006FD30000}"/>
    <cellStyle name="Superscript 10 2 2" xfId="49105" xr:uid="{00000000-0005-0000-0000-000070D30000}"/>
    <cellStyle name="Superscript 10 3" xfId="49106" xr:uid="{00000000-0005-0000-0000-000071D30000}"/>
    <cellStyle name="Superscript 10 3 2" xfId="49107" xr:uid="{00000000-0005-0000-0000-000072D30000}"/>
    <cellStyle name="Superscript 10 4" xfId="49108" xr:uid="{00000000-0005-0000-0000-000073D30000}"/>
    <cellStyle name="Superscript 10 4 2" xfId="49109" xr:uid="{00000000-0005-0000-0000-000074D30000}"/>
    <cellStyle name="Superscript 11" xfId="49110" xr:uid="{00000000-0005-0000-0000-000075D30000}"/>
    <cellStyle name="Superscript 11 2" xfId="49111" xr:uid="{00000000-0005-0000-0000-000076D30000}"/>
    <cellStyle name="Superscript 11 2 2" xfId="49112" xr:uid="{00000000-0005-0000-0000-000077D30000}"/>
    <cellStyle name="Superscript 11 3" xfId="49113" xr:uid="{00000000-0005-0000-0000-000078D30000}"/>
    <cellStyle name="Superscript 11 3 2" xfId="49114" xr:uid="{00000000-0005-0000-0000-000079D30000}"/>
    <cellStyle name="Superscript 11 4" xfId="49115" xr:uid="{00000000-0005-0000-0000-00007AD30000}"/>
    <cellStyle name="Superscript 11 4 2" xfId="49116" xr:uid="{00000000-0005-0000-0000-00007BD30000}"/>
    <cellStyle name="Superscript 11 5" xfId="49117" xr:uid="{00000000-0005-0000-0000-00007CD30000}"/>
    <cellStyle name="Superscript 12" xfId="49118" xr:uid="{00000000-0005-0000-0000-00007DD30000}"/>
    <cellStyle name="Superscript 12 2" xfId="49119" xr:uid="{00000000-0005-0000-0000-00007ED30000}"/>
    <cellStyle name="Superscript 12 2 2" xfId="49120" xr:uid="{00000000-0005-0000-0000-00007FD30000}"/>
    <cellStyle name="Superscript 12 3" xfId="49121" xr:uid="{00000000-0005-0000-0000-000080D30000}"/>
    <cellStyle name="Superscript 12 3 2" xfId="49122" xr:uid="{00000000-0005-0000-0000-000081D30000}"/>
    <cellStyle name="Superscript 12 4" xfId="49123" xr:uid="{00000000-0005-0000-0000-000082D30000}"/>
    <cellStyle name="Superscript 12 4 2" xfId="49124" xr:uid="{00000000-0005-0000-0000-000083D30000}"/>
    <cellStyle name="Superscript 12 5" xfId="49125" xr:uid="{00000000-0005-0000-0000-000084D30000}"/>
    <cellStyle name="Superscript 13" xfId="49126" xr:uid="{00000000-0005-0000-0000-000085D30000}"/>
    <cellStyle name="Superscript 13 2" xfId="49127" xr:uid="{00000000-0005-0000-0000-000086D30000}"/>
    <cellStyle name="Superscript 13 2 2" xfId="49128" xr:uid="{00000000-0005-0000-0000-000087D30000}"/>
    <cellStyle name="Superscript 13 3" xfId="49129" xr:uid="{00000000-0005-0000-0000-000088D30000}"/>
    <cellStyle name="Superscript 13 3 2" xfId="49130" xr:uid="{00000000-0005-0000-0000-000089D30000}"/>
    <cellStyle name="Superscript 13 4" xfId="49131" xr:uid="{00000000-0005-0000-0000-00008AD30000}"/>
    <cellStyle name="Superscript 14" xfId="49132" xr:uid="{00000000-0005-0000-0000-00008BD30000}"/>
    <cellStyle name="Superscript 14 2" xfId="49133" xr:uid="{00000000-0005-0000-0000-00008CD30000}"/>
    <cellStyle name="Superscript 14 2 2" xfId="49134" xr:uid="{00000000-0005-0000-0000-00008DD30000}"/>
    <cellStyle name="Superscript 14 3" xfId="49135" xr:uid="{00000000-0005-0000-0000-00008ED30000}"/>
    <cellStyle name="Superscript 14 3 2" xfId="49136" xr:uid="{00000000-0005-0000-0000-00008FD30000}"/>
    <cellStyle name="Superscript 14 4" xfId="49137" xr:uid="{00000000-0005-0000-0000-000090D30000}"/>
    <cellStyle name="Superscript 15" xfId="49138" xr:uid="{00000000-0005-0000-0000-000091D30000}"/>
    <cellStyle name="Superscript 15 2" xfId="49139" xr:uid="{00000000-0005-0000-0000-000092D30000}"/>
    <cellStyle name="Superscript 2" xfId="49140" xr:uid="{00000000-0005-0000-0000-000093D30000}"/>
    <cellStyle name="Superscript 2 2" xfId="49141" xr:uid="{00000000-0005-0000-0000-000094D30000}"/>
    <cellStyle name="Superscript 2 2 2" xfId="49142" xr:uid="{00000000-0005-0000-0000-000095D30000}"/>
    <cellStyle name="Superscript 2 2 2 2" xfId="49143" xr:uid="{00000000-0005-0000-0000-000096D30000}"/>
    <cellStyle name="Superscript 2 2 3" xfId="49144" xr:uid="{00000000-0005-0000-0000-000097D30000}"/>
    <cellStyle name="Superscript 2 2 3 2" xfId="49145" xr:uid="{00000000-0005-0000-0000-000098D30000}"/>
    <cellStyle name="Superscript 2 2 4" xfId="49146" xr:uid="{00000000-0005-0000-0000-000099D30000}"/>
    <cellStyle name="Superscript 2 2 4 2" xfId="49147" xr:uid="{00000000-0005-0000-0000-00009AD30000}"/>
    <cellStyle name="Superscript 2 2 5" xfId="49148" xr:uid="{00000000-0005-0000-0000-00009BD30000}"/>
    <cellStyle name="Superscript 2 3" xfId="49149" xr:uid="{00000000-0005-0000-0000-00009CD30000}"/>
    <cellStyle name="Superscript 2 3 2" xfId="49150" xr:uid="{00000000-0005-0000-0000-00009DD30000}"/>
    <cellStyle name="Superscript 2 4" xfId="49151" xr:uid="{00000000-0005-0000-0000-00009ED30000}"/>
    <cellStyle name="Superscript 2 4 2" xfId="49152" xr:uid="{00000000-0005-0000-0000-00009FD30000}"/>
    <cellStyle name="Superscript 2 5" xfId="49153" xr:uid="{00000000-0005-0000-0000-0000A0D30000}"/>
    <cellStyle name="Superscript 2 5 2" xfId="49154" xr:uid="{00000000-0005-0000-0000-0000A1D30000}"/>
    <cellStyle name="Superscript 2 6" xfId="49155" xr:uid="{00000000-0005-0000-0000-0000A2D30000}"/>
    <cellStyle name="Superscript 3" xfId="49156" xr:uid="{00000000-0005-0000-0000-0000A3D30000}"/>
    <cellStyle name="Superscript 3 2" xfId="49157" xr:uid="{00000000-0005-0000-0000-0000A4D30000}"/>
    <cellStyle name="Superscript 3 2 2" xfId="49158" xr:uid="{00000000-0005-0000-0000-0000A5D30000}"/>
    <cellStyle name="Superscript 3 3" xfId="49159" xr:uid="{00000000-0005-0000-0000-0000A6D30000}"/>
    <cellStyle name="Superscript 3 3 2" xfId="49160" xr:uid="{00000000-0005-0000-0000-0000A7D30000}"/>
    <cellStyle name="Superscript 3 4" xfId="49161" xr:uid="{00000000-0005-0000-0000-0000A8D30000}"/>
    <cellStyle name="Superscript 3 4 2" xfId="49162" xr:uid="{00000000-0005-0000-0000-0000A9D30000}"/>
    <cellStyle name="Superscript 4" xfId="49163" xr:uid="{00000000-0005-0000-0000-0000AAD30000}"/>
    <cellStyle name="Superscript 4 2" xfId="49164" xr:uid="{00000000-0005-0000-0000-0000ABD30000}"/>
    <cellStyle name="Superscript 4 2 2" xfId="49165" xr:uid="{00000000-0005-0000-0000-0000ACD30000}"/>
    <cellStyle name="Superscript 4 3" xfId="49166" xr:uid="{00000000-0005-0000-0000-0000ADD30000}"/>
    <cellStyle name="Superscript 4 3 2" xfId="49167" xr:uid="{00000000-0005-0000-0000-0000AED30000}"/>
    <cellStyle name="Superscript 4 4" xfId="49168" xr:uid="{00000000-0005-0000-0000-0000AFD30000}"/>
    <cellStyle name="Superscript 4 4 2" xfId="49169" xr:uid="{00000000-0005-0000-0000-0000B0D30000}"/>
    <cellStyle name="Superscript 5" xfId="49170" xr:uid="{00000000-0005-0000-0000-0000B1D30000}"/>
    <cellStyle name="Superscript 5 2" xfId="49171" xr:uid="{00000000-0005-0000-0000-0000B2D30000}"/>
    <cellStyle name="Superscript 5 2 2" xfId="49172" xr:uid="{00000000-0005-0000-0000-0000B3D30000}"/>
    <cellStyle name="Superscript 5 3" xfId="49173" xr:uid="{00000000-0005-0000-0000-0000B4D30000}"/>
    <cellStyle name="Superscript 5 3 2" xfId="49174" xr:uid="{00000000-0005-0000-0000-0000B5D30000}"/>
    <cellStyle name="Superscript 5 4" xfId="49175" xr:uid="{00000000-0005-0000-0000-0000B6D30000}"/>
    <cellStyle name="Superscript 5 4 2" xfId="49176" xr:uid="{00000000-0005-0000-0000-0000B7D30000}"/>
    <cellStyle name="Superscript 5 5" xfId="49177" xr:uid="{00000000-0005-0000-0000-0000B8D30000}"/>
    <cellStyle name="Superscript 6" xfId="49178" xr:uid="{00000000-0005-0000-0000-0000B9D30000}"/>
    <cellStyle name="Superscript 6 2" xfId="49179" xr:uid="{00000000-0005-0000-0000-0000BAD30000}"/>
    <cellStyle name="Superscript 6 2 2" xfId="49180" xr:uid="{00000000-0005-0000-0000-0000BBD30000}"/>
    <cellStyle name="Superscript 6 3" xfId="49181" xr:uid="{00000000-0005-0000-0000-0000BCD30000}"/>
    <cellStyle name="Superscript 6 3 2" xfId="49182" xr:uid="{00000000-0005-0000-0000-0000BDD30000}"/>
    <cellStyle name="Superscript 6 4" xfId="49183" xr:uid="{00000000-0005-0000-0000-0000BED30000}"/>
    <cellStyle name="Superscript 6 4 2" xfId="49184" xr:uid="{00000000-0005-0000-0000-0000BFD30000}"/>
    <cellStyle name="Superscript 6 5" xfId="49185" xr:uid="{00000000-0005-0000-0000-0000C0D30000}"/>
    <cellStyle name="Superscript 7" xfId="49186" xr:uid="{00000000-0005-0000-0000-0000C1D30000}"/>
    <cellStyle name="Superscript 7 2" xfId="49187" xr:uid="{00000000-0005-0000-0000-0000C2D30000}"/>
    <cellStyle name="Superscript 7 2 2" xfId="49188" xr:uid="{00000000-0005-0000-0000-0000C3D30000}"/>
    <cellStyle name="Superscript 7 3" xfId="49189" xr:uid="{00000000-0005-0000-0000-0000C4D30000}"/>
    <cellStyle name="Superscript 7 3 2" xfId="49190" xr:uid="{00000000-0005-0000-0000-0000C5D30000}"/>
    <cellStyle name="Superscript 7 4" xfId="49191" xr:uid="{00000000-0005-0000-0000-0000C6D30000}"/>
    <cellStyle name="Superscript 7 4 2" xfId="49192" xr:uid="{00000000-0005-0000-0000-0000C7D30000}"/>
    <cellStyle name="Superscript 7 5" xfId="49193" xr:uid="{00000000-0005-0000-0000-0000C8D30000}"/>
    <cellStyle name="Superscript 8" xfId="49194" xr:uid="{00000000-0005-0000-0000-0000C9D30000}"/>
    <cellStyle name="Superscript 8 2" xfId="49195" xr:uid="{00000000-0005-0000-0000-0000CAD30000}"/>
    <cellStyle name="Superscript 8 2 2" xfId="49196" xr:uid="{00000000-0005-0000-0000-0000CBD30000}"/>
    <cellStyle name="Superscript 8 3" xfId="49197" xr:uid="{00000000-0005-0000-0000-0000CCD30000}"/>
    <cellStyle name="Superscript 8 3 2" xfId="49198" xr:uid="{00000000-0005-0000-0000-0000CDD30000}"/>
    <cellStyle name="Superscript 8 4" xfId="49199" xr:uid="{00000000-0005-0000-0000-0000CED30000}"/>
    <cellStyle name="Superscript 8 4 2" xfId="49200" xr:uid="{00000000-0005-0000-0000-0000CFD30000}"/>
    <cellStyle name="Superscript 8 5" xfId="49201" xr:uid="{00000000-0005-0000-0000-0000D0D30000}"/>
    <cellStyle name="Superscript 9" xfId="49202" xr:uid="{00000000-0005-0000-0000-0000D1D30000}"/>
    <cellStyle name="Superscript 9 2" xfId="49203" xr:uid="{00000000-0005-0000-0000-0000D2D30000}"/>
    <cellStyle name="Superscript 9 2 2" xfId="49204" xr:uid="{00000000-0005-0000-0000-0000D3D30000}"/>
    <cellStyle name="Superscript 9 3" xfId="49205" xr:uid="{00000000-0005-0000-0000-0000D4D30000}"/>
    <cellStyle name="Superscript 9 3 2" xfId="49206" xr:uid="{00000000-0005-0000-0000-0000D5D30000}"/>
    <cellStyle name="Superscript 9 4" xfId="49207" xr:uid="{00000000-0005-0000-0000-0000D6D30000}"/>
    <cellStyle name="Superscript 9 4 2" xfId="49208" xr:uid="{00000000-0005-0000-0000-0000D7D30000}"/>
    <cellStyle name="Superscript 9 5" xfId="49209" xr:uid="{00000000-0005-0000-0000-0000D8D30000}"/>
    <cellStyle name="Superscript- regular" xfId="49210" xr:uid="{00000000-0005-0000-0000-0000D9D30000}"/>
    <cellStyle name="Superscript- regular 10" xfId="49211" xr:uid="{00000000-0005-0000-0000-0000DAD30000}"/>
    <cellStyle name="Superscript- regular 10 2" xfId="49212" xr:uid="{00000000-0005-0000-0000-0000DBD30000}"/>
    <cellStyle name="Superscript- regular 10 2 2" xfId="49213" xr:uid="{00000000-0005-0000-0000-0000DCD30000}"/>
    <cellStyle name="Superscript- regular 10 3" xfId="49214" xr:uid="{00000000-0005-0000-0000-0000DDD30000}"/>
    <cellStyle name="Superscript- regular 10 3 2" xfId="49215" xr:uid="{00000000-0005-0000-0000-0000DED30000}"/>
    <cellStyle name="Superscript- regular 10 4" xfId="49216" xr:uid="{00000000-0005-0000-0000-0000DFD30000}"/>
    <cellStyle name="Superscript- regular 10 4 2" xfId="49217" xr:uid="{00000000-0005-0000-0000-0000E0D30000}"/>
    <cellStyle name="Superscript- regular 11" xfId="49218" xr:uid="{00000000-0005-0000-0000-0000E1D30000}"/>
    <cellStyle name="Superscript- regular 11 2" xfId="49219" xr:uid="{00000000-0005-0000-0000-0000E2D30000}"/>
    <cellStyle name="Superscript- regular 11 2 2" xfId="49220" xr:uid="{00000000-0005-0000-0000-0000E3D30000}"/>
    <cellStyle name="Superscript- regular 11 3" xfId="49221" xr:uid="{00000000-0005-0000-0000-0000E4D30000}"/>
    <cellStyle name="Superscript- regular 11 3 2" xfId="49222" xr:uid="{00000000-0005-0000-0000-0000E5D30000}"/>
    <cellStyle name="Superscript- regular 11 4" xfId="49223" xr:uid="{00000000-0005-0000-0000-0000E6D30000}"/>
    <cellStyle name="Superscript- regular 11 4 2" xfId="49224" xr:uid="{00000000-0005-0000-0000-0000E7D30000}"/>
    <cellStyle name="Superscript- regular 11 5" xfId="49225" xr:uid="{00000000-0005-0000-0000-0000E8D30000}"/>
    <cellStyle name="Superscript- regular 12" xfId="49226" xr:uid="{00000000-0005-0000-0000-0000E9D30000}"/>
    <cellStyle name="Superscript- regular 12 2" xfId="49227" xr:uid="{00000000-0005-0000-0000-0000EAD30000}"/>
    <cellStyle name="Superscript- regular 12 2 2" xfId="49228" xr:uid="{00000000-0005-0000-0000-0000EBD30000}"/>
    <cellStyle name="Superscript- regular 12 3" xfId="49229" xr:uid="{00000000-0005-0000-0000-0000ECD30000}"/>
    <cellStyle name="Superscript- regular 12 3 2" xfId="49230" xr:uid="{00000000-0005-0000-0000-0000EDD30000}"/>
    <cellStyle name="Superscript- regular 12 4" xfId="49231" xr:uid="{00000000-0005-0000-0000-0000EED30000}"/>
    <cellStyle name="Superscript- regular 12 4 2" xfId="49232" xr:uid="{00000000-0005-0000-0000-0000EFD30000}"/>
    <cellStyle name="Superscript- regular 12 5" xfId="49233" xr:uid="{00000000-0005-0000-0000-0000F0D30000}"/>
    <cellStyle name="Superscript- regular 13" xfId="49234" xr:uid="{00000000-0005-0000-0000-0000F1D30000}"/>
    <cellStyle name="Superscript- regular 13 2" xfId="49235" xr:uid="{00000000-0005-0000-0000-0000F2D30000}"/>
    <cellStyle name="Superscript- regular 13 2 2" xfId="49236" xr:uid="{00000000-0005-0000-0000-0000F3D30000}"/>
    <cellStyle name="Superscript- regular 13 3" xfId="49237" xr:uid="{00000000-0005-0000-0000-0000F4D30000}"/>
    <cellStyle name="Superscript- regular 13 3 2" xfId="49238" xr:uid="{00000000-0005-0000-0000-0000F5D30000}"/>
    <cellStyle name="Superscript- regular 13 4" xfId="49239" xr:uid="{00000000-0005-0000-0000-0000F6D30000}"/>
    <cellStyle name="Superscript- regular 14" xfId="49240" xr:uid="{00000000-0005-0000-0000-0000F7D30000}"/>
    <cellStyle name="Superscript- regular 14 2" xfId="49241" xr:uid="{00000000-0005-0000-0000-0000F8D30000}"/>
    <cellStyle name="Superscript- regular 14 2 2" xfId="49242" xr:uid="{00000000-0005-0000-0000-0000F9D30000}"/>
    <cellStyle name="Superscript- regular 14 3" xfId="49243" xr:uid="{00000000-0005-0000-0000-0000FAD30000}"/>
    <cellStyle name="Superscript- regular 14 3 2" xfId="49244" xr:uid="{00000000-0005-0000-0000-0000FBD30000}"/>
    <cellStyle name="Superscript- regular 14 4" xfId="49245" xr:uid="{00000000-0005-0000-0000-0000FCD30000}"/>
    <cellStyle name="Superscript- regular 15" xfId="49246" xr:uid="{00000000-0005-0000-0000-0000FDD30000}"/>
    <cellStyle name="Superscript- regular 15 2" xfId="49247" xr:uid="{00000000-0005-0000-0000-0000FED30000}"/>
    <cellStyle name="Superscript- regular 2" xfId="49248" xr:uid="{00000000-0005-0000-0000-0000FFD30000}"/>
    <cellStyle name="Superscript- regular 2 2" xfId="49249" xr:uid="{00000000-0005-0000-0000-000000D40000}"/>
    <cellStyle name="Superscript- regular 2 2 2" xfId="49250" xr:uid="{00000000-0005-0000-0000-000001D40000}"/>
    <cellStyle name="Superscript- regular 2 2 2 2" xfId="49251" xr:uid="{00000000-0005-0000-0000-000002D40000}"/>
    <cellStyle name="Superscript- regular 2 2 3" xfId="49252" xr:uid="{00000000-0005-0000-0000-000003D40000}"/>
    <cellStyle name="Superscript- regular 2 2 3 2" xfId="49253" xr:uid="{00000000-0005-0000-0000-000004D40000}"/>
    <cellStyle name="Superscript- regular 2 2 4" xfId="49254" xr:uid="{00000000-0005-0000-0000-000005D40000}"/>
    <cellStyle name="Superscript- regular 2 2 4 2" xfId="49255" xr:uid="{00000000-0005-0000-0000-000006D40000}"/>
    <cellStyle name="Superscript- regular 2 2 5" xfId="49256" xr:uid="{00000000-0005-0000-0000-000007D40000}"/>
    <cellStyle name="Superscript- regular 2 3" xfId="49257" xr:uid="{00000000-0005-0000-0000-000008D40000}"/>
    <cellStyle name="Superscript- regular 2 3 2" xfId="49258" xr:uid="{00000000-0005-0000-0000-000009D40000}"/>
    <cellStyle name="Superscript- regular 2 4" xfId="49259" xr:uid="{00000000-0005-0000-0000-00000AD40000}"/>
    <cellStyle name="Superscript- regular 2 4 2" xfId="49260" xr:uid="{00000000-0005-0000-0000-00000BD40000}"/>
    <cellStyle name="Superscript- regular 2 5" xfId="49261" xr:uid="{00000000-0005-0000-0000-00000CD40000}"/>
    <cellStyle name="Superscript- regular 2 5 2" xfId="49262" xr:uid="{00000000-0005-0000-0000-00000DD40000}"/>
    <cellStyle name="Superscript- regular 2 6" xfId="49263" xr:uid="{00000000-0005-0000-0000-00000ED40000}"/>
    <cellStyle name="Superscript- regular 3" xfId="49264" xr:uid="{00000000-0005-0000-0000-00000FD40000}"/>
    <cellStyle name="Superscript- regular 3 2" xfId="49265" xr:uid="{00000000-0005-0000-0000-000010D40000}"/>
    <cellStyle name="Superscript- regular 3 2 2" xfId="49266" xr:uid="{00000000-0005-0000-0000-000011D40000}"/>
    <cellStyle name="Superscript- regular 3 3" xfId="49267" xr:uid="{00000000-0005-0000-0000-000012D40000}"/>
    <cellStyle name="Superscript- regular 3 3 2" xfId="49268" xr:uid="{00000000-0005-0000-0000-000013D40000}"/>
    <cellStyle name="Superscript- regular 3 4" xfId="49269" xr:uid="{00000000-0005-0000-0000-000014D40000}"/>
    <cellStyle name="Superscript- regular 3 4 2" xfId="49270" xr:uid="{00000000-0005-0000-0000-000015D40000}"/>
    <cellStyle name="Superscript- regular 4" xfId="49271" xr:uid="{00000000-0005-0000-0000-000016D40000}"/>
    <cellStyle name="Superscript- regular 4 2" xfId="49272" xr:uid="{00000000-0005-0000-0000-000017D40000}"/>
    <cellStyle name="Superscript- regular 4 2 2" xfId="49273" xr:uid="{00000000-0005-0000-0000-000018D40000}"/>
    <cellStyle name="Superscript- regular 4 3" xfId="49274" xr:uid="{00000000-0005-0000-0000-000019D40000}"/>
    <cellStyle name="Superscript- regular 4 3 2" xfId="49275" xr:uid="{00000000-0005-0000-0000-00001AD40000}"/>
    <cellStyle name="Superscript- regular 4 4" xfId="49276" xr:uid="{00000000-0005-0000-0000-00001BD40000}"/>
    <cellStyle name="Superscript- regular 4 4 2" xfId="49277" xr:uid="{00000000-0005-0000-0000-00001CD40000}"/>
    <cellStyle name="Superscript- regular 5" xfId="49278" xr:uid="{00000000-0005-0000-0000-00001DD40000}"/>
    <cellStyle name="Superscript- regular 5 2" xfId="49279" xr:uid="{00000000-0005-0000-0000-00001ED40000}"/>
    <cellStyle name="Superscript- regular 5 2 2" xfId="49280" xr:uid="{00000000-0005-0000-0000-00001FD40000}"/>
    <cellStyle name="Superscript- regular 5 3" xfId="49281" xr:uid="{00000000-0005-0000-0000-000020D40000}"/>
    <cellStyle name="Superscript- regular 5 3 2" xfId="49282" xr:uid="{00000000-0005-0000-0000-000021D40000}"/>
    <cellStyle name="Superscript- regular 5 4" xfId="49283" xr:uid="{00000000-0005-0000-0000-000022D40000}"/>
    <cellStyle name="Superscript- regular 5 4 2" xfId="49284" xr:uid="{00000000-0005-0000-0000-000023D40000}"/>
    <cellStyle name="Superscript- regular 5 5" xfId="49285" xr:uid="{00000000-0005-0000-0000-000024D40000}"/>
    <cellStyle name="Superscript- regular 6" xfId="49286" xr:uid="{00000000-0005-0000-0000-000025D40000}"/>
    <cellStyle name="Superscript- regular 6 2" xfId="49287" xr:uid="{00000000-0005-0000-0000-000026D40000}"/>
    <cellStyle name="Superscript- regular 6 2 2" xfId="49288" xr:uid="{00000000-0005-0000-0000-000027D40000}"/>
    <cellStyle name="Superscript- regular 6 3" xfId="49289" xr:uid="{00000000-0005-0000-0000-000028D40000}"/>
    <cellStyle name="Superscript- regular 6 3 2" xfId="49290" xr:uid="{00000000-0005-0000-0000-000029D40000}"/>
    <cellStyle name="Superscript- regular 6 4" xfId="49291" xr:uid="{00000000-0005-0000-0000-00002AD40000}"/>
    <cellStyle name="Superscript- regular 6 4 2" xfId="49292" xr:uid="{00000000-0005-0000-0000-00002BD40000}"/>
    <cellStyle name="Superscript- regular 6 5" xfId="49293" xr:uid="{00000000-0005-0000-0000-00002CD40000}"/>
    <cellStyle name="Superscript- regular 7" xfId="49294" xr:uid="{00000000-0005-0000-0000-00002DD40000}"/>
    <cellStyle name="Superscript- regular 7 2" xfId="49295" xr:uid="{00000000-0005-0000-0000-00002ED40000}"/>
    <cellStyle name="Superscript- regular 7 2 2" xfId="49296" xr:uid="{00000000-0005-0000-0000-00002FD40000}"/>
    <cellStyle name="Superscript- regular 7 3" xfId="49297" xr:uid="{00000000-0005-0000-0000-000030D40000}"/>
    <cellStyle name="Superscript- regular 7 3 2" xfId="49298" xr:uid="{00000000-0005-0000-0000-000031D40000}"/>
    <cellStyle name="Superscript- regular 7 4" xfId="49299" xr:uid="{00000000-0005-0000-0000-000032D40000}"/>
    <cellStyle name="Superscript- regular 7 4 2" xfId="49300" xr:uid="{00000000-0005-0000-0000-000033D40000}"/>
    <cellStyle name="Superscript- regular 7 5" xfId="49301" xr:uid="{00000000-0005-0000-0000-000034D40000}"/>
    <cellStyle name="Superscript- regular 8" xfId="49302" xr:uid="{00000000-0005-0000-0000-000035D40000}"/>
    <cellStyle name="Superscript- regular 8 2" xfId="49303" xr:uid="{00000000-0005-0000-0000-000036D40000}"/>
    <cellStyle name="Superscript- regular 8 2 2" xfId="49304" xr:uid="{00000000-0005-0000-0000-000037D40000}"/>
    <cellStyle name="Superscript- regular 8 3" xfId="49305" xr:uid="{00000000-0005-0000-0000-000038D40000}"/>
    <cellStyle name="Superscript- regular 8 3 2" xfId="49306" xr:uid="{00000000-0005-0000-0000-000039D40000}"/>
    <cellStyle name="Superscript- regular 8 4" xfId="49307" xr:uid="{00000000-0005-0000-0000-00003AD40000}"/>
    <cellStyle name="Superscript- regular 8 4 2" xfId="49308" xr:uid="{00000000-0005-0000-0000-00003BD40000}"/>
    <cellStyle name="Superscript- regular 8 5" xfId="49309" xr:uid="{00000000-0005-0000-0000-00003CD40000}"/>
    <cellStyle name="Superscript- regular 9" xfId="49310" xr:uid="{00000000-0005-0000-0000-00003DD40000}"/>
    <cellStyle name="Superscript- regular 9 2" xfId="49311" xr:uid="{00000000-0005-0000-0000-00003ED40000}"/>
    <cellStyle name="Superscript- regular 9 2 2" xfId="49312" xr:uid="{00000000-0005-0000-0000-00003FD40000}"/>
    <cellStyle name="Superscript- regular 9 3" xfId="49313" xr:uid="{00000000-0005-0000-0000-000040D40000}"/>
    <cellStyle name="Superscript- regular 9 3 2" xfId="49314" xr:uid="{00000000-0005-0000-0000-000041D40000}"/>
    <cellStyle name="Superscript- regular 9 4" xfId="49315" xr:uid="{00000000-0005-0000-0000-000042D40000}"/>
    <cellStyle name="Superscript- regular 9 4 2" xfId="49316" xr:uid="{00000000-0005-0000-0000-000043D40000}"/>
    <cellStyle name="Superscript- regular 9 5" xfId="49317" xr:uid="{00000000-0005-0000-0000-000044D40000}"/>
    <cellStyle name="Superscript- regular_물질에너지밸런스(물량조정)" xfId="49318" xr:uid="{00000000-0005-0000-0000-000045D40000}"/>
    <cellStyle name="Superscript_1-1A-Regular" xfId="49319" xr:uid="{00000000-0005-0000-0000-000046D40000}"/>
    <cellStyle name="Table Data" xfId="49320" xr:uid="{00000000-0005-0000-0000-000047D40000}"/>
    <cellStyle name="Table Head Top" xfId="49321" xr:uid="{00000000-0005-0000-0000-000048D40000}"/>
    <cellStyle name="Table Hed Side" xfId="49322" xr:uid="{00000000-0005-0000-0000-000049D40000}"/>
    <cellStyle name="Table Hed Side 10" xfId="49323" xr:uid="{00000000-0005-0000-0000-00004AD40000}"/>
    <cellStyle name="Table Hed Side 11" xfId="49324" xr:uid="{00000000-0005-0000-0000-00004BD40000}"/>
    <cellStyle name="Table Hed Side 12" xfId="49325" xr:uid="{00000000-0005-0000-0000-00004CD40000}"/>
    <cellStyle name="Table Hed Side 13" xfId="49326" xr:uid="{00000000-0005-0000-0000-00004DD40000}"/>
    <cellStyle name="Table Hed Side 14" xfId="49327" xr:uid="{00000000-0005-0000-0000-00004ED40000}"/>
    <cellStyle name="Table Hed Side 15" xfId="49328" xr:uid="{00000000-0005-0000-0000-00004FD40000}"/>
    <cellStyle name="Table Hed Side 16" xfId="49329" xr:uid="{00000000-0005-0000-0000-000050D40000}"/>
    <cellStyle name="Table Hed Side 17" xfId="49330" xr:uid="{00000000-0005-0000-0000-000051D40000}"/>
    <cellStyle name="Table Hed Side 18" xfId="49331" xr:uid="{00000000-0005-0000-0000-000052D40000}"/>
    <cellStyle name="Table Hed Side 19" xfId="49332" xr:uid="{00000000-0005-0000-0000-000053D40000}"/>
    <cellStyle name="Table Hed Side 2" xfId="49333" xr:uid="{00000000-0005-0000-0000-000054D40000}"/>
    <cellStyle name="Table Hed Side 20" xfId="49334" xr:uid="{00000000-0005-0000-0000-000055D40000}"/>
    <cellStyle name="Table Hed Side 21" xfId="49335" xr:uid="{00000000-0005-0000-0000-000056D40000}"/>
    <cellStyle name="Table Hed Side 22" xfId="49336" xr:uid="{00000000-0005-0000-0000-000057D40000}"/>
    <cellStyle name="Table Hed Side 23" xfId="49337" xr:uid="{00000000-0005-0000-0000-000058D40000}"/>
    <cellStyle name="Table Hed Side 24" xfId="49338" xr:uid="{00000000-0005-0000-0000-000059D40000}"/>
    <cellStyle name="Table Hed Side 25" xfId="49339" xr:uid="{00000000-0005-0000-0000-00005AD40000}"/>
    <cellStyle name="Table Hed Side 26" xfId="49340" xr:uid="{00000000-0005-0000-0000-00005BD40000}"/>
    <cellStyle name="Table Hed Side 27" xfId="49341" xr:uid="{00000000-0005-0000-0000-00005CD40000}"/>
    <cellStyle name="Table Hed Side 28" xfId="49342" xr:uid="{00000000-0005-0000-0000-00005DD40000}"/>
    <cellStyle name="Table Hed Side 29" xfId="49343" xr:uid="{00000000-0005-0000-0000-00005ED40000}"/>
    <cellStyle name="Table Hed Side 3" xfId="49344" xr:uid="{00000000-0005-0000-0000-00005FD40000}"/>
    <cellStyle name="Table Hed Side 30" xfId="49345" xr:uid="{00000000-0005-0000-0000-000060D40000}"/>
    <cellStyle name="Table Hed Side 31" xfId="49346" xr:uid="{00000000-0005-0000-0000-000061D40000}"/>
    <cellStyle name="Table Hed Side 4" xfId="49347" xr:uid="{00000000-0005-0000-0000-000062D40000}"/>
    <cellStyle name="Table Hed Side 5" xfId="49348" xr:uid="{00000000-0005-0000-0000-000063D40000}"/>
    <cellStyle name="Table Hed Side 6" xfId="49349" xr:uid="{00000000-0005-0000-0000-000064D40000}"/>
    <cellStyle name="Table Hed Side 7" xfId="49350" xr:uid="{00000000-0005-0000-0000-000065D40000}"/>
    <cellStyle name="Table Hed Side 8" xfId="49351" xr:uid="{00000000-0005-0000-0000-000066D40000}"/>
    <cellStyle name="Table Hed Side 9" xfId="49352" xr:uid="{00000000-0005-0000-0000-000067D40000}"/>
    <cellStyle name="Table Title" xfId="49353" xr:uid="{00000000-0005-0000-0000-000068D40000}"/>
    <cellStyle name="Title" xfId="49354" xr:uid="{00000000-0005-0000-0000-000069D40000}"/>
    <cellStyle name="Title 2" xfId="49355" xr:uid="{00000000-0005-0000-0000-00006AD40000}"/>
    <cellStyle name="Title 2 2" xfId="49356" xr:uid="{00000000-0005-0000-0000-00006BD40000}"/>
    <cellStyle name="Title 2 3" xfId="59390" xr:uid="{00000000-0005-0000-0000-00006CD40000}"/>
    <cellStyle name="Title 3" xfId="49357" xr:uid="{00000000-0005-0000-0000-00006DD40000}"/>
    <cellStyle name="Title 3 2" xfId="59391" xr:uid="{00000000-0005-0000-0000-00006ED40000}"/>
    <cellStyle name="Title 4" xfId="49358" xr:uid="{00000000-0005-0000-0000-00006FD40000}"/>
    <cellStyle name="Title 5" xfId="59389" xr:uid="{00000000-0005-0000-0000-000070D40000}"/>
    <cellStyle name="Title Text" xfId="49359" xr:uid="{00000000-0005-0000-0000-000071D40000}"/>
    <cellStyle name="Title Text 1" xfId="49360" xr:uid="{00000000-0005-0000-0000-000072D40000}"/>
    <cellStyle name="Title Text 2" xfId="49361" xr:uid="{00000000-0005-0000-0000-000073D40000}"/>
    <cellStyle name="Title Text_20090120 Transport with high rc" xfId="49362" xr:uid="{00000000-0005-0000-0000-000074D40000}"/>
    <cellStyle name="Title_20090120 Transport with high rc" xfId="49363" xr:uid="{00000000-0005-0000-0000-000075D40000}"/>
    <cellStyle name="Title-1" xfId="49364" xr:uid="{00000000-0005-0000-0000-000076D40000}"/>
    <cellStyle name="TITLE2" xfId="49365" xr:uid="{00000000-0005-0000-0000-000077D40000}"/>
    <cellStyle name="Title-2" xfId="49366" xr:uid="{00000000-0005-0000-0000-000078D40000}"/>
    <cellStyle name="Title-3" xfId="49367" xr:uid="{00000000-0005-0000-0000-000079D40000}"/>
    <cellStyle name="TITLECENTER" xfId="49368" xr:uid="{00000000-0005-0000-0000-00007AD40000}"/>
    <cellStyle name="Total" xfId="49369" xr:uid="{00000000-0005-0000-0000-00007BD40000}"/>
    <cellStyle name="Total 10" xfId="49370" xr:uid="{00000000-0005-0000-0000-00007CD40000}"/>
    <cellStyle name="Total 11" xfId="49371" xr:uid="{00000000-0005-0000-0000-00007DD40000}"/>
    <cellStyle name="Total 12" xfId="49372" xr:uid="{00000000-0005-0000-0000-00007ED40000}"/>
    <cellStyle name="Total 13" xfId="49373" xr:uid="{00000000-0005-0000-0000-00007FD40000}"/>
    <cellStyle name="Total 14" xfId="49374" xr:uid="{00000000-0005-0000-0000-000080D40000}"/>
    <cellStyle name="Total 15" xfId="49375" xr:uid="{00000000-0005-0000-0000-000081D40000}"/>
    <cellStyle name="Total 16" xfId="49376" xr:uid="{00000000-0005-0000-0000-000082D40000}"/>
    <cellStyle name="Total 17" xfId="59392" xr:uid="{00000000-0005-0000-0000-000083D40000}"/>
    <cellStyle name="Total 2" xfId="49377" xr:uid="{00000000-0005-0000-0000-000084D40000}"/>
    <cellStyle name="Total 2 10" xfId="64169" xr:uid="{00000000-0005-0000-0000-000085D40000}"/>
    <cellStyle name="Total 2 2" xfId="49378" xr:uid="{00000000-0005-0000-0000-000086D40000}"/>
    <cellStyle name="Total 2 2 2" xfId="49379" xr:uid="{00000000-0005-0000-0000-000087D40000}"/>
    <cellStyle name="Total 2 2 3" xfId="64170" xr:uid="{00000000-0005-0000-0000-000088D40000}"/>
    <cellStyle name="Total 2 2 4" xfId="64171" xr:uid="{00000000-0005-0000-0000-000089D40000}"/>
    <cellStyle name="Total 2 2 5" xfId="64172" xr:uid="{00000000-0005-0000-0000-00008AD40000}"/>
    <cellStyle name="Total 2 2 6" xfId="64173" xr:uid="{00000000-0005-0000-0000-00008BD40000}"/>
    <cellStyle name="Total 2 2 7" xfId="64174" xr:uid="{00000000-0005-0000-0000-00008CD40000}"/>
    <cellStyle name="Total 2 2 8" xfId="64175" xr:uid="{00000000-0005-0000-0000-00008DD40000}"/>
    <cellStyle name="Total 2 3" xfId="49380" xr:uid="{00000000-0005-0000-0000-00008ED40000}"/>
    <cellStyle name="Total 2 3 2" xfId="49381" xr:uid="{00000000-0005-0000-0000-00008FD40000}"/>
    <cellStyle name="Total 2 4" xfId="49382" xr:uid="{00000000-0005-0000-0000-000090D40000}"/>
    <cellStyle name="Total 2 4 2" xfId="49383" xr:uid="{00000000-0005-0000-0000-000091D40000}"/>
    <cellStyle name="Total 2 5" xfId="49384" xr:uid="{00000000-0005-0000-0000-000092D40000}"/>
    <cellStyle name="Total 2 6" xfId="59393" xr:uid="{00000000-0005-0000-0000-000093D40000}"/>
    <cellStyle name="Total 2 7" xfId="64176" xr:uid="{00000000-0005-0000-0000-000094D40000}"/>
    <cellStyle name="Total 2 8" xfId="64177" xr:uid="{00000000-0005-0000-0000-000095D40000}"/>
    <cellStyle name="Total 2 9" xfId="64178" xr:uid="{00000000-0005-0000-0000-000096D40000}"/>
    <cellStyle name="Total 3" xfId="49385" xr:uid="{00000000-0005-0000-0000-000097D40000}"/>
    <cellStyle name="Total 3 2" xfId="59394" xr:uid="{00000000-0005-0000-0000-000098D40000}"/>
    <cellStyle name="Total 3 3" xfId="64179" xr:uid="{00000000-0005-0000-0000-000099D40000}"/>
    <cellStyle name="Total 3 4" xfId="64180" xr:uid="{00000000-0005-0000-0000-00009AD40000}"/>
    <cellStyle name="Total 3 5" xfId="64181" xr:uid="{00000000-0005-0000-0000-00009BD40000}"/>
    <cellStyle name="Total 3 6" xfId="64182" xr:uid="{00000000-0005-0000-0000-00009CD40000}"/>
    <cellStyle name="Total 3 7" xfId="64183" xr:uid="{00000000-0005-0000-0000-00009DD40000}"/>
    <cellStyle name="Total 3 8" xfId="64184" xr:uid="{00000000-0005-0000-0000-00009ED40000}"/>
    <cellStyle name="Total 4" xfId="49386" xr:uid="{00000000-0005-0000-0000-00009FD40000}"/>
    <cellStyle name="Total 5" xfId="49387" xr:uid="{00000000-0005-0000-0000-0000A0D40000}"/>
    <cellStyle name="Total 6" xfId="49388" xr:uid="{00000000-0005-0000-0000-0000A1D40000}"/>
    <cellStyle name="Total 7" xfId="49389" xr:uid="{00000000-0005-0000-0000-0000A2D40000}"/>
    <cellStyle name="Total 8" xfId="49390" xr:uid="{00000000-0005-0000-0000-0000A3D40000}"/>
    <cellStyle name="Total 9" xfId="49391" xr:uid="{00000000-0005-0000-0000-0000A4D40000}"/>
    <cellStyle name="TURK-FORMULA CHANGED" xfId="49392" xr:uid="{00000000-0005-0000-0000-0000A5D40000}"/>
    <cellStyle name="Tusental_Forest" xfId="49393" xr:uid="{00000000-0005-0000-0000-0000A6D40000}"/>
    <cellStyle name="Überschrift" xfId="49394" xr:uid="{00000000-0005-0000-0000-0000A7D40000}"/>
    <cellStyle name="Überschrift 1" xfId="49395" xr:uid="{00000000-0005-0000-0000-0000A8D40000}"/>
    <cellStyle name="Überschrift 2" xfId="49396" xr:uid="{00000000-0005-0000-0000-0000A9D40000}"/>
    <cellStyle name="Überschrift 3" xfId="49397" xr:uid="{00000000-0005-0000-0000-0000AAD40000}"/>
    <cellStyle name="Überschrift 4" xfId="49398" xr:uid="{00000000-0005-0000-0000-0000ABD40000}"/>
    <cellStyle name="units" xfId="49399" xr:uid="{00000000-0005-0000-0000-0000ACD40000}"/>
    <cellStyle name="US CHECK " xfId="49400" xr:uid="{00000000-0005-0000-0000-0000ADD40000}"/>
    <cellStyle name="US CHECK  10" xfId="49401" xr:uid="{00000000-0005-0000-0000-0000AED40000}"/>
    <cellStyle name="US CHECK  2" xfId="49402" xr:uid="{00000000-0005-0000-0000-0000AFD40000}"/>
    <cellStyle name="US CHECK  2 2" xfId="49403" xr:uid="{00000000-0005-0000-0000-0000B0D40000}"/>
    <cellStyle name="US CHECK  3" xfId="49404" xr:uid="{00000000-0005-0000-0000-0000B1D40000}"/>
    <cellStyle name="US CHECK  4" xfId="49405" xr:uid="{00000000-0005-0000-0000-0000B2D40000}"/>
    <cellStyle name="US CHECK  5" xfId="49406" xr:uid="{00000000-0005-0000-0000-0000B3D40000}"/>
    <cellStyle name="US CHECK  6" xfId="49407" xr:uid="{00000000-0005-0000-0000-0000B4D40000}"/>
    <cellStyle name="US CHECK  7" xfId="49408" xr:uid="{00000000-0005-0000-0000-0000B5D40000}"/>
    <cellStyle name="US CHECK  8" xfId="49409" xr:uid="{00000000-0005-0000-0000-0000B6D40000}"/>
    <cellStyle name="US CHECK  9" xfId="49410" xr:uid="{00000000-0005-0000-0000-0000B7D40000}"/>
    <cellStyle name="US CHECK _물질에너지밸런스(물량조정)" xfId="49411" xr:uid="{00000000-0005-0000-0000-0000B8D40000}"/>
    <cellStyle name="User_Defined_A" xfId="49412" xr:uid="{00000000-0005-0000-0000-0000B9D40000}"/>
    <cellStyle name="Verknüpfte Zelle" xfId="49413" xr:uid="{00000000-0005-0000-0000-0000BAD40000}"/>
    <cellStyle name="Währung [0]_Imp02" xfId="49414" xr:uid="{00000000-0005-0000-0000-0000BBD40000}"/>
    <cellStyle name="Währung_Imp02" xfId="49415" xr:uid="{00000000-0005-0000-0000-0000BCD40000}"/>
    <cellStyle name="Warnender Text" xfId="49416" xr:uid="{00000000-0005-0000-0000-0000BDD40000}"/>
    <cellStyle name="Warning Text" xfId="49417" xr:uid="{00000000-0005-0000-0000-0000BED40000}"/>
    <cellStyle name="Warning Text 2" xfId="49418" xr:uid="{00000000-0005-0000-0000-0000BFD40000}"/>
    <cellStyle name="Warning Text 2 2" xfId="49419" xr:uid="{00000000-0005-0000-0000-0000C0D40000}"/>
    <cellStyle name="Warning Text 2 3" xfId="59396" xr:uid="{00000000-0005-0000-0000-0000C1D40000}"/>
    <cellStyle name="Warning Text 3" xfId="49420" xr:uid="{00000000-0005-0000-0000-0000C2D40000}"/>
    <cellStyle name="Warning Text 4" xfId="59395" xr:uid="{00000000-0005-0000-0000-0000C3D40000}"/>
    <cellStyle name="Wrap" xfId="49421" xr:uid="{00000000-0005-0000-0000-0000C4D40000}"/>
    <cellStyle name="Wrap 10" xfId="49422" xr:uid="{00000000-0005-0000-0000-0000C5D40000}"/>
    <cellStyle name="Wrap 10 2" xfId="49423" xr:uid="{00000000-0005-0000-0000-0000C6D40000}"/>
    <cellStyle name="Wrap 10 2 2" xfId="49424" xr:uid="{00000000-0005-0000-0000-0000C7D40000}"/>
    <cellStyle name="Wrap 10 3" xfId="49425" xr:uid="{00000000-0005-0000-0000-0000C8D40000}"/>
    <cellStyle name="Wrap 10 3 2" xfId="49426" xr:uid="{00000000-0005-0000-0000-0000C9D40000}"/>
    <cellStyle name="Wrap 10 4" xfId="49427" xr:uid="{00000000-0005-0000-0000-0000CAD40000}"/>
    <cellStyle name="Wrap 10 4 2" xfId="49428" xr:uid="{00000000-0005-0000-0000-0000CBD40000}"/>
    <cellStyle name="Wrap 11" xfId="49429" xr:uid="{00000000-0005-0000-0000-0000CCD40000}"/>
    <cellStyle name="Wrap 11 2" xfId="49430" xr:uid="{00000000-0005-0000-0000-0000CDD40000}"/>
    <cellStyle name="Wrap 11 2 2" xfId="49431" xr:uid="{00000000-0005-0000-0000-0000CED40000}"/>
    <cellStyle name="Wrap 11 3" xfId="49432" xr:uid="{00000000-0005-0000-0000-0000CFD40000}"/>
    <cellStyle name="Wrap 11 3 2" xfId="49433" xr:uid="{00000000-0005-0000-0000-0000D0D40000}"/>
    <cellStyle name="Wrap 11 4" xfId="49434" xr:uid="{00000000-0005-0000-0000-0000D1D40000}"/>
    <cellStyle name="Wrap 11 4 2" xfId="49435" xr:uid="{00000000-0005-0000-0000-0000D2D40000}"/>
    <cellStyle name="Wrap 11 5" xfId="49436" xr:uid="{00000000-0005-0000-0000-0000D3D40000}"/>
    <cellStyle name="Wrap 12" xfId="49437" xr:uid="{00000000-0005-0000-0000-0000D4D40000}"/>
    <cellStyle name="Wrap 12 2" xfId="49438" xr:uid="{00000000-0005-0000-0000-0000D5D40000}"/>
    <cellStyle name="Wrap 12 2 2" xfId="49439" xr:uid="{00000000-0005-0000-0000-0000D6D40000}"/>
    <cellStyle name="Wrap 12 3" xfId="49440" xr:uid="{00000000-0005-0000-0000-0000D7D40000}"/>
    <cellStyle name="Wrap 12 3 2" xfId="49441" xr:uid="{00000000-0005-0000-0000-0000D8D40000}"/>
    <cellStyle name="Wrap 12 4" xfId="49442" xr:uid="{00000000-0005-0000-0000-0000D9D40000}"/>
    <cellStyle name="Wrap 12 4 2" xfId="49443" xr:uid="{00000000-0005-0000-0000-0000DAD40000}"/>
    <cellStyle name="Wrap 12 5" xfId="49444" xr:uid="{00000000-0005-0000-0000-0000DBD40000}"/>
    <cellStyle name="Wrap 13" xfId="49445" xr:uid="{00000000-0005-0000-0000-0000DCD40000}"/>
    <cellStyle name="Wrap 13 2" xfId="49446" xr:uid="{00000000-0005-0000-0000-0000DDD40000}"/>
    <cellStyle name="Wrap 13 2 2" xfId="49447" xr:uid="{00000000-0005-0000-0000-0000DED40000}"/>
    <cellStyle name="Wrap 13 3" xfId="49448" xr:uid="{00000000-0005-0000-0000-0000DFD40000}"/>
    <cellStyle name="Wrap 13 3 2" xfId="49449" xr:uid="{00000000-0005-0000-0000-0000E0D40000}"/>
    <cellStyle name="Wrap 13 4" xfId="49450" xr:uid="{00000000-0005-0000-0000-0000E1D40000}"/>
    <cellStyle name="Wrap 14" xfId="49451" xr:uid="{00000000-0005-0000-0000-0000E2D40000}"/>
    <cellStyle name="Wrap 14 2" xfId="49452" xr:uid="{00000000-0005-0000-0000-0000E3D40000}"/>
    <cellStyle name="Wrap 14 2 2" xfId="49453" xr:uid="{00000000-0005-0000-0000-0000E4D40000}"/>
    <cellStyle name="Wrap 14 3" xfId="49454" xr:uid="{00000000-0005-0000-0000-0000E5D40000}"/>
    <cellStyle name="Wrap 14 3 2" xfId="49455" xr:uid="{00000000-0005-0000-0000-0000E6D40000}"/>
    <cellStyle name="Wrap 14 4" xfId="49456" xr:uid="{00000000-0005-0000-0000-0000E7D40000}"/>
    <cellStyle name="Wrap 15" xfId="49457" xr:uid="{00000000-0005-0000-0000-0000E8D40000}"/>
    <cellStyle name="Wrap 15 2" xfId="49458" xr:uid="{00000000-0005-0000-0000-0000E9D40000}"/>
    <cellStyle name="Wrap 2" xfId="49459" xr:uid="{00000000-0005-0000-0000-0000EAD40000}"/>
    <cellStyle name="Wrap 2 2" xfId="49460" xr:uid="{00000000-0005-0000-0000-0000EBD40000}"/>
    <cellStyle name="Wrap 2 2 2" xfId="49461" xr:uid="{00000000-0005-0000-0000-0000ECD40000}"/>
    <cellStyle name="Wrap 2 2 2 2" xfId="49462" xr:uid="{00000000-0005-0000-0000-0000EDD40000}"/>
    <cellStyle name="Wrap 2 2 3" xfId="49463" xr:uid="{00000000-0005-0000-0000-0000EED40000}"/>
    <cellStyle name="Wrap 2 2 3 2" xfId="49464" xr:uid="{00000000-0005-0000-0000-0000EFD40000}"/>
    <cellStyle name="Wrap 2 2 4" xfId="49465" xr:uid="{00000000-0005-0000-0000-0000F0D40000}"/>
    <cellStyle name="Wrap 2 2 4 2" xfId="49466" xr:uid="{00000000-0005-0000-0000-0000F1D40000}"/>
    <cellStyle name="Wrap 2 2 5" xfId="49467" xr:uid="{00000000-0005-0000-0000-0000F2D40000}"/>
    <cellStyle name="Wrap 2 3" xfId="49468" xr:uid="{00000000-0005-0000-0000-0000F3D40000}"/>
    <cellStyle name="Wrap 2 3 2" xfId="49469" xr:uid="{00000000-0005-0000-0000-0000F4D40000}"/>
    <cellStyle name="Wrap 2 4" xfId="49470" xr:uid="{00000000-0005-0000-0000-0000F5D40000}"/>
    <cellStyle name="Wrap 2 4 2" xfId="49471" xr:uid="{00000000-0005-0000-0000-0000F6D40000}"/>
    <cellStyle name="Wrap 2 5" xfId="49472" xr:uid="{00000000-0005-0000-0000-0000F7D40000}"/>
    <cellStyle name="Wrap 2 5 2" xfId="49473" xr:uid="{00000000-0005-0000-0000-0000F8D40000}"/>
    <cellStyle name="Wrap 2 6" xfId="49474" xr:uid="{00000000-0005-0000-0000-0000F9D40000}"/>
    <cellStyle name="Wrap 3" xfId="49475" xr:uid="{00000000-0005-0000-0000-0000FAD40000}"/>
    <cellStyle name="Wrap 3 2" xfId="49476" xr:uid="{00000000-0005-0000-0000-0000FBD40000}"/>
    <cellStyle name="Wrap 3 2 2" xfId="49477" xr:uid="{00000000-0005-0000-0000-0000FCD40000}"/>
    <cellStyle name="Wrap 3 3" xfId="49478" xr:uid="{00000000-0005-0000-0000-0000FDD40000}"/>
    <cellStyle name="Wrap 3 3 2" xfId="49479" xr:uid="{00000000-0005-0000-0000-0000FED40000}"/>
    <cellStyle name="Wrap 3 4" xfId="49480" xr:uid="{00000000-0005-0000-0000-0000FFD40000}"/>
    <cellStyle name="Wrap 3 4 2" xfId="49481" xr:uid="{00000000-0005-0000-0000-000000D50000}"/>
    <cellStyle name="Wrap 4" xfId="49482" xr:uid="{00000000-0005-0000-0000-000001D50000}"/>
    <cellStyle name="Wrap 4 2" xfId="49483" xr:uid="{00000000-0005-0000-0000-000002D50000}"/>
    <cellStyle name="Wrap 4 2 2" xfId="49484" xr:uid="{00000000-0005-0000-0000-000003D50000}"/>
    <cellStyle name="Wrap 4 3" xfId="49485" xr:uid="{00000000-0005-0000-0000-000004D50000}"/>
    <cellStyle name="Wrap 4 3 2" xfId="49486" xr:uid="{00000000-0005-0000-0000-000005D50000}"/>
    <cellStyle name="Wrap 4 4" xfId="49487" xr:uid="{00000000-0005-0000-0000-000006D50000}"/>
    <cellStyle name="Wrap 4 4 2" xfId="49488" xr:uid="{00000000-0005-0000-0000-000007D50000}"/>
    <cellStyle name="Wrap 5" xfId="49489" xr:uid="{00000000-0005-0000-0000-000008D50000}"/>
    <cellStyle name="Wrap 5 2" xfId="49490" xr:uid="{00000000-0005-0000-0000-000009D50000}"/>
    <cellStyle name="Wrap 5 2 2" xfId="49491" xr:uid="{00000000-0005-0000-0000-00000AD50000}"/>
    <cellStyle name="Wrap 5 3" xfId="49492" xr:uid="{00000000-0005-0000-0000-00000BD50000}"/>
    <cellStyle name="Wrap 5 3 2" xfId="49493" xr:uid="{00000000-0005-0000-0000-00000CD50000}"/>
    <cellStyle name="Wrap 5 4" xfId="49494" xr:uid="{00000000-0005-0000-0000-00000DD50000}"/>
    <cellStyle name="Wrap 5 4 2" xfId="49495" xr:uid="{00000000-0005-0000-0000-00000ED50000}"/>
    <cellStyle name="Wrap 5 5" xfId="49496" xr:uid="{00000000-0005-0000-0000-00000FD50000}"/>
    <cellStyle name="Wrap 6" xfId="49497" xr:uid="{00000000-0005-0000-0000-000010D50000}"/>
    <cellStyle name="Wrap 6 2" xfId="49498" xr:uid="{00000000-0005-0000-0000-000011D50000}"/>
    <cellStyle name="Wrap 6 2 2" xfId="49499" xr:uid="{00000000-0005-0000-0000-000012D50000}"/>
    <cellStyle name="Wrap 6 3" xfId="49500" xr:uid="{00000000-0005-0000-0000-000013D50000}"/>
    <cellStyle name="Wrap 6 3 2" xfId="49501" xr:uid="{00000000-0005-0000-0000-000014D50000}"/>
    <cellStyle name="Wrap 6 4" xfId="49502" xr:uid="{00000000-0005-0000-0000-000015D50000}"/>
    <cellStyle name="Wrap 6 4 2" xfId="49503" xr:uid="{00000000-0005-0000-0000-000016D50000}"/>
    <cellStyle name="Wrap 6 5" xfId="49504" xr:uid="{00000000-0005-0000-0000-000017D50000}"/>
    <cellStyle name="Wrap 7" xfId="49505" xr:uid="{00000000-0005-0000-0000-000018D50000}"/>
    <cellStyle name="Wrap 7 2" xfId="49506" xr:uid="{00000000-0005-0000-0000-000019D50000}"/>
    <cellStyle name="Wrap 7 2 2" xfId="49507" xr:uid="{00000000-0005-0000-0000-00001AD50000}"/>
    <cellStyle name="Wrap 7 3" xfId="49508" xr:uid="{00000000-0005-0000-0000-00001BD50000}"/>
    <cellStyle name="Wrap 7 3 2" xfId="49509" xr:uid="{00000000-0005-0000-0000-00001CD50000}"/>
    <cellStyle name="Wrap 7 4" xfId="49510" xr:uid="{00000000-0005-0000-0000-00001DD50000}"/>
    <cellStyle name="Wrap 7 4 2" xfId="49511" xr:uid="{00000000-0005-0000-0000-00001ED50000}"/>
    <cellStyle name="Wrap 7 5" xfId="49512" xr:uid="{00000000-0005-0000-0000-00001FD50000}"/>
    <cellStyle name="Wrap 8" xfId="49513" xr:uid="{00000000-0005-0000-0000-000020D50000}"/>
    <cellStyle name="Wrap 8 2" xfId="49514" xr:uid="{00000000-0005-0000-0000-000021D50000}"/>
    <cellStyle name="Wrap 8 2 2" xfId="49515" xr:uid="{00000000-0005-0000-0000-000022D50000}"/>
    <cellStyle name="Wrap 8 3" xfId="49516" xr:uid="{00000000-0005-0000-0000-000023D50000}"/>
    <cellStyle name="Wrap 8 3 2" xfId="49517" xr:uid="{00000000-0005-0000-0000-000024D50000}"/>
    <cellStyle name="Wrap 8 4" xfId="49518" xr:uid="{00000000-0005-0000-0000-000025D50000}"/>
    <cellStyle name="Wrap 8 4 2" xfId="49519" xr:uid="{00000000-0005-0000-0000-000026D50000}"/>
    <cellStyle name="Wrap 8 5" xfId="49520" xr:uid="{00000000-0005-0000-0000-000027D50000}"/>
    <cellStyle name="Wrap 9" xfId="49521" xr:uid="{00000000-0005-0000-0000-000028D50000}"/>
    <cellStyle name="Wrap 9 2" xfId="49522" xr:uid="{00000000-0005-0000-0000-000029D50000}"/>
    <cellStyle name="Wrap 9 2 2" xfId="49523" xr:uid="{00000000-0005-0000-0000-00002AD50000}"/>
    <cellStyle name="Wrap 9 3" xfId="49524" xr:uid="{00000000-0005-0000-0000-00002BD50000}"/>
    <cellStyle name="Wrap 9 3 2" xfId="49525" xr:uid="{00000000-0005-0000-0000-00002CD50000}"/>
    <cellStyle name="Wrap 9 4" xfId="49526" xr:uid="{00000000-0005-0000-0000-00002DD50000}"/>
    <cellStyle name="Wrap 9 4 2" xfId="49527" xr:uid="{00000000-0005-0000-0000-00002ED50000}"/>
    <cellStyle name="Wrap 9 5" xfId="49528" xr:uid="{00000000-0005-0000-0000-00002FD50000}"/>
    <cellStyle name="Wrap Bold" xfId="49529" xr:uid="{00000000-0005-0000-0000-000030D50000}"/>
    <cellStyle name="Wrap Bold 10" xfId="49530" xr:uid="{00000000-0005-0000-0000-000031D50000}"/>
    <cellStyle name="Wrap Bold 11" xfId="49531" xr:uid="{00000000-0005-0000-0000-000032D50000}"/>
    <cellStyle name="Wrap Bold 12" xfId="49532" xr:uid="{00000000-0005-0000-0000-000033D50000}"/>
    <cellStyle name="Wrap Bold 13" xfId="49533" xr:uid="{00000000-0005-0000-0000-000034D50000}"/>
    <cellStyle name="Wrap Bold 14" xfId="49534" xr:uid="{00000000-0005-0000-0000-000035D50000}"/>
    <cellStyle name="Wrap Bold 15" xfId="49535" xr:uid="{00000000-0005-0000-0000-000036D50000}"/>
    <cellStyle name="Wrap Bold 16" xfId="49536" xr:uid="{00000000-0005-0000-0000-000037D50000}"/>
    <cellStyle name="Wrap Bold 17" xfId="49537" xr:uid="{00000000-0005-0000-0000-000038D50000}"/>
    <cellStyle name="Wrap Bold 18" xfId="49538" xr:uid="{00000000-0005-0000-0000-000039D50000}"/>
    <cellStyle name="Wrap Bold 19" xfId="49539" xr:uid="{00000000-0005-0000-0000-00003AD50000}"/>
    <cellStyle name="Wrap Bold 2" xfId="49540" xr:uid="{00000000-0005-0000-0000-00003BD50000}"/>
    <cellStyle name="Wrap Bold 20" xfId="49541" xr:uid="{00000000-0005-0000-0000-00003CD50000}"/>
    <cellStyle name="Wrap Bold 21" xfId="49542" xr:uid="{00000000-0005-0000-0000-00003DD50000}"/>
    <cellStyle name="Wrap Bold 22" xfId="49543" xr:uid="{00000000-0005-0000-0000-00003ED50000}"/>
    <cellStyle name="Wrap Bold 23" xfId="49544" xr:uid="{00000000-0005-0000-0000-00003FD50000}"/>
    <cellStyle name="Wrap Bold 24" xfId="49545" xr:uid="{00000000-0005-0000-0000-000040D50000}"/>
    <cellStyle name="Wrap Bold 25" xfId="49546" xr:uid="{00000000-0005-0000-0000-000041D50000}"/>
    <cellStyle name="Wrap Bold 26" xfId="49547" xr:uid="{00000000-0005-0000-0000-000042D50000}"/>
    <cellStyle name="Wrap Bold 27" xfId="49548" xr:uid="{00000000-0005-0000-0000-000043D50000}"/>
    <cellStyle name="Wrap Bold 28" xfId="49549" xr:uid="{00000000-0005-0000-0000-000044D50000}"/>
    <cellStyle name="Wrap Bold 29" xfId="49550" xr:uid="{00000000-0005-0000-0000-000045D50000}"/>
    <cellStyle name="Wrap Bold 3" xfId="49551" xr:uid="{00000000-0005-0000-0000-000046D50000}"/>
    <cellStyle name="Wrap Bold 30" xfId="49552" xr:uid="{00000000-0005-0000-0000-000047D50000}"/>
    <cellStyle name="Wrap Bold 31" xfId="49553" xr:uid="{00000000-0005-0000-0000-000048D50000}"/>
    <cellStyle name="Wrap Bold 4" xfId="49554" xr:uid="{00000000-0005-0000-0000-000049D50000}"/>
    <cellStyle name="Wrap Bold 5" xfId="49555" xr:uid="{00000000-0005-0000-0000-00004AD50000}"/>
    <cellStyle name="Wrap Bold 6" xfId="49556" xr:uid="{00000000-0005-0000-0000-00004BD50000}"/>
    <cellStyle name="Wrap Bold 7" xfId="49557" xr:uid="{00000000-0005-0000-0000-00004CD50000}"/>
    <cellStyle name="Wrap Bold 8" xfId="49558" xr:uid="{00000000-0005-0000-0000-00004DD50000}"/>
    <cellStyle name="Wrap Bold 9" xfId="49559" xr:uid="{00000000-0005-0000-0000-00004ED50000}"/>
    <cellStyle name="Wrap Title" xfId="49560" xr:uid="{00000000-0005-0000-0000-00004FD50000}"/>
    <cellStyle name="Wrap_20090120 Transport with high rc" xfId="49561" xr:uid="{00000000-0005-0000-0000-000050D50000}"/>
    <cellStyle name="y" xfId="49562" xr:uid="{00000000-0005-0000-0000-000051D50000}"/>
    <cellStyle name="y 10" xfId="49563" xr:uid="{00000000-0005-0000-0000-000052D50000}"/>
    <cellStyle name="y 10 2" xfId="49564" xr:uid="{00000000-0005-0000-0000-000053D50000}"/>
    <cellStyle name="y 11" xfId="49565" xr:uid="{00000000-0005-0000-0000-000054D50000}"/>
    <cellStyle name="y 11 2" xfId="49566" xr:uid="{00000000-0005-0000-0000-000055D50000}"/>
    <cellStyle name="y 12" xfId="49567" xr:uid="{00000000-0005-0000-0000-000056D50000}"/>
    <cellStyle name="y 12 2" xfId="49568" xr:uid="{00000000-0005-0000-0000-000057D50000}"/>
    <cellStyle name="y 13" xfId="49569" xr:uid="{00000000-0005-0000-0000-000058D50000}"/>
    <cellStyle name="y 13 2" xfId="49570" xr:uid="{00000000-0005-0000-0000-000059D50000}"/>
    <cellStyle name="y 14" xfId="49571" xr:uid="{00000000-0005-0000-0000-00005AD50000}"/>
    <cellStyle name="y 14 2" xfId="49572" xr:uid="{00000000-0005-0000-0000-00005BD50000}"/>
    <cellStyle name="y 15" xfId="49573" xr:uid="{00000000-0005-0000-0000-00005CD50000}"/>
    <cellStyle name="y 15 2" xfId="49574" xr:uid="{00000000-0005-0000-0000-00005DD50000}"/>
    <cellStyle name="y 16" xfId="49575" xr:uid="{00000000-0005-0000-0000-00005ED50000}"/>
    <cellStyle name="y 16 2" xfId="49576" xr:uid="{00000000-0005-0000-0000-00005FD50000}"/>
    <cellStyle name="y 17" xfId="49577" xr:uid="{00000000-0005-0000-0000-000060D50000}"/>
    <cellStyle name="y 17 2" xfId="49578" xr:uid="{00000000-0005-0000-0000-000061D50000}"/>
    <cellStyle name="y 18" xfId="49579" xr:uid="{00000000-0005-0000-0000-000062D50000}"/>
    <cellStyle name="y 18 2" xfId="49580" xr:uid="{00000000-0005-0000-0000-000063D50000}"/>
    <cellStyle name="y 19" xfId="49581" xr:uid="{00000000-0005-0000-0000-000064D50000}"/>
    <cellStyle name="y 19 2" xfId="49582" xr:uid="{00000000-0005-0000-0000-000065D50000}"/>
    <cellStyle name="y 2" xfId="49583" xr:uid="{00000000-0005-0000-0000-000066D50000}"/>
    <cellStyle name="y 2 10" xfId="49584" xr:uid="{00000000-0005-0000-0000-000067D50000}"/>
    <cellStyle name="y 2 10 2" xfId="49585" xr:uid="{00000000-0005-0000-0000-000068D50000}"/>
    <cellStyle name="y 2 11" xfId="49586" xr:uid="{00000000-0005-0000-0000-000069D50000}"/>
    <cellStyle name="y 2 11 2" xfId="49587" xr:uid="{00000000-0005-0000-0000-00006AD50000}"/>
    <cellStyle name="y 2 12" xfId="49588" xr:uid="{00000000-0005-0000-0000-00006BD50000}"/>
    <cellStyle name="y 2 12 2" xfId="49589" xr:uid="{00000000-0005-0000-0000-00006CD50000}"/>
    <cellStyle name="y 2 13" xfId="49590" xr:uid="{00000000-0005-0000-0000-00006DD50000}"/>
    <cellStyle name="y 2 13 2" xfId="49591" xr:uid="{00000000-0005-0000-0000-00006ED50000}"/>
    <cellStyle name="y 2 14" xfId="49592" xr:uid="{00000000-0005-0000-0000-00006FD50000}"/>
    <cellStyle name="y 2 14 2" xfId="49593" xr:uid="{00000000-0005-0000-0000-000070D50000}"/>
    <cellStyle name="y 2 15" xfId="49594" xr:uid="{00000000-0005-0000-0000-000071D50000}"/>
    <cellStyle name="y 2 15 2" xfId="49595" xr:uid="{00000000-0005-0000-0000-000072D50000}"/>
    <cellStyle name="y 2 16" xfId="49596" xr:uid="{00000000-0005-0000-0000-000073D50000}"/>
    <cellStyle name="y 2 16 2" xfId="49597" xr:uid="{00000000-0005-0000-0000-000074D50000}"/>
    <cellStyle name="y 2 17" xfId="49598" xr:uid="{00000000-0005-0000-0000-000075D50000}"/>
    <cellStyle name="y 2 2" xfId="49599" xr:uid="{00000000-0005-0000-0000-000076D50000}"/>
    <cellStyle name="y 2 2 10" xfId="49600" xr:uid="{00000000-0005-0000-0000-000077D50000}"/>
    <cellStyle name="y 2 2 10 2" xfId="49601" xr:uid="{00000000-0005-0000-0000-000078D50000}"/>
    <cellStyle name="y 2 2 11" xfId="49602" xr:uid="{00000000-0005-0000-0000-000079D50000}"/>
    <cellStyle name="y 2 2 11 2" xfId="49603" xr:uid="{00000000-0005-0000-0000-00007AD50000}"/>
    <cellStyle name="y 2 2 12" xfId="49604" xr:uid="{00000000-0005-0000-0000-00007BD50000}"/>
    <cellStyle name="y 2 2 12 2" xfId="49605" xr:uid="{00000000-0005-0000-0000-00007CD50000}"/>
    <cellStyle name="y 2 2 13" xfId="49606" xr:uid="{00000000-0005-0000-0000-00007DD50000}"/>
    <cellStyle name="y 2 2 13 2" xfId="49607" xr:uid="{00000000-0005-0000-0000-00007ED50000}"/>
    <cellStyle name="y 2 2 14" xfId="49608" xr:uid="{00000000-0005-0000-0000-00007FD50000}"/>
    <cellStyle name="y 2 2 14 2" xfId="49609" xr:uid="{00000000-0005-0000-0000-000080D50000}"/>
    <cellStyle name="y 2 2 15" xfId="49610" xr:uid="{00000000-0005-0000-0000-000081D50000}"/>
    <cellStyle name="y 2 2 2" xfId="49611" xr:uid="{00000000-0005-0000-0000-000082D50000}"/>
    <cellStyle name="y 2 2 2 10" xfId="49612" xr:uid="{00000000-0005-0000-0000-000083D50000}"/>
    <cellStyle name="y 2 2 2 10 2" xfId="49613" xr:uid="{00000000-0005-0000-0000-000084D50000}"/>
    <cellStyle name="y 2 2 2 11" xfId="49614" xr:uid="{00000000-0005-0000-0000-000085D50000}"/>
    <cellStyle name="y 2 2 2 11 2" xfId="49615" xr:uid="{00000000-0005-0000-0000-000086D50000}"/>
    <cellStyle name="y 2 2 2 12" xfId="49616" xr:uid="{00000000-0005-0000-0000-000087D50000}"/>
    <cellStyle name="y 2 2 2 12 2" xfId="49617" xr:uid="{00000000-0005-0000-0000-000088D50000}"/>
    <cellStyle name="y 2 2 2 13" xfId="49618" xr:uid="{00000000-0005-0000-0000-000089D50000}"/>
    <cellStyle name="y 2 2 2 13 2" xfId="49619" xr:uid="{00000000-0005-0000-0000-00008AD50000}"/>
    <cellStyle name="y 2 2 2 14" xfId="49620" xr:uid="{00000000-0005-0000-0000-00008BD50000}"/>
    <cellStyle name="y 2 2 2 2" xfId="49621" xr:uid="{00000000-0005-0000-0000-00008CD50000}"/>
    <cellStyle name="y 2 2 2 2 10" xfId="49622" xr:uid="{00000000-0005-0000-0000-00008DD50000}"/>
    <cellStyle name="y 2 2 2 2 10 2" xfId="49623" xr:uid="{00000000-0005-0000-0000-00008ED50000}"/>
    <cellStyle name="y 2 2 2 2 11" xfId="49624" xr:uid="{00000000-0005-0000-0000-00008FD50000}"/>
    <cellStyle name="y 2 2 2 2 11 2" xfId="49625" xr:uid="{00000000-0005-0000-0000-000090D50000}"/>
    <cellStyle name="y 2 2 2 2 12" xfId="49626" xr:uid="{00000000-0005-0000-0000-000091D50000}"/>
    <cellStyle name="y 2 2 2 2 2" xfId="49627" xr:uid="{00000000-0005-0000-0000-000092D50000}"/>
    <cellStyle name="y 2 2 2 2 2 2" xfId="49628" xr:uid="{00000000-0005-0000-0000-000093D50000}"/>
    <cellStyle name="y 2 2 2 2 3" xfId="49629" xr:uid="{00000000-0005-0000-0000-000094D50000}"/>
    <cellStyle name="y 2 2 2 2 3 2" xfId="49630" xr:uid="{00000000-0005-0000-0000-000095D50000}"/>
    <cellStyle name="y 2 2 2 2 4" xfId="49631" xr:uid="{00000000-0005-0000-0000-000096D50000}"/>
    <cellStyle name="y 2 2 2 2 4 2" xfId="49632" xr:uid="{00000000-0005-0000-0000-000097D50000}"/>
    <cellStyle name="y 2 2 2 2 5" xfId="49633" xr:uid="{00000000-0005-0000-0000-000098D50000}"/>
    <cellStyle name="y 2 2 2 2 5 2" xfId="49634" xr:uid="{00000000-0005-0000-0000-000099D50000}"/>
    <cellStyle name="y 2 2 2 2 6" xfId="49635" xr:uid="{00000000-0005-0000-0000-00009AD50000}"/>
    <cellStyle name="y 2 2 2 2 6 2" xfId="49636" xr:uid="{00000000-0005-0000-0000-00009BD50000}"/>
    <cellStyle name="y 2 2 2 2 7" xfId="49637" xr:uid="{00000000-0005-0000-0000-00009CD50000}"/>
    <cellStyle name="y 2 2 2 2 7 2" xfId="49638" xr:uid="{00000000-0005-0000-0000-00009DD50000}"/>
    <cellStyle name="y 2 2 2 2 8" xfId="49639" xr:uid="{00000000-0005-0000-0000-00009ED50000}"/>
    <cellStyle name="y 2 2 2 2 8 2" xfId="49640" xr:uid="{00000000-0005-0000-0000-00009FD50000}"/>
    <cellStyle name="y 2 2 2 2 9" xfId="49641" xr:uid="{00000000-0005-0000-0000-0000A0D50000}"/>
    <cellStyle name="y 2 2 2 2 9 2" xfId="49642" xr:uid="{00000000-0005-0000-0000-0000A1D50000}"/>
    <cellStyle name="y 2 2 2 3" xfId="49643" xr:uid="{00000000-0005-0000-0000-0000A2D50000}"/>
    <cellStyle name="y 2 2 2 3 10" xfId="49644" xr:uid="{00000000-0005-0000-0000-0000A3D50000}"/>
    <cellStyle name="y 2 2 2 3 10 2" xfId="49645" xr:uid="{00000000-0005-0000-0000-0000A4D50000}"/>
    <cellStyle name="y 2 2 2 3 11" xfId="49646" xr:uid="{00000000-0005-0000-0000-0000A5D50000}"/>
    <cellStyle name="y 2 2 2 3 11 2" xfId="49647" xr:uid="{00000000-0005-0000-0000-0000A6D50000}"/>
    <cellStyle name="y 2 2 2 3 12" xfId="49648" xr:uid="{00000000-0005-0000-0000-0000A7D50000}"/>
    <cellStyle name="y 2 2 2 3 2" xfId="49649" xr:uid="{00000000-0005-0000-0000-0000A8D50000}"/>
    <cellStyle name="y 2 2 2 3 2 2" xfId="49650" xr:uid="{00000000-0005-0000-0000-0000A9D50000}"/>
    <cellStyle name="y 2 2 2 3 3" xfId="49651" xr:uid="{00000000-0005-0000-0000-0000AAD50000}"/>
    <cellStyle name="y 2 2 2 3 3 2" xfId="49652" xr:uid="{00000000-0005-0000-0000-0000ABD50000}"/>
    <cellStyle name="y 2 2 2 3 4" xfId="49653" xr:uid="{00000000-0005-0000-0000-0000ACD50000}"/>
    <cellStyle name="y 2 2 2 3 4 2" xfId="49654" xr:uid="{00000000-0005-0000-0000-0000ADD50000}"/>
    <cellStyle name="y 2 2 2 3 5" xfId="49655" xr:uid="{00000000-0005-0000-0000-0000AED50000}"/>
    <cellStyle name="y 2 2 2 3 5 2" xfId="49656" xr:uid="{00000000-0005-0000-0000-0000AFD50000}"/>
    <cellStyle name="y 2 2 2 3 6" xfId="49657" xr:uid="{00000000-0005-0000-0000-0000B0D50000}"/>
    <cellStyle name="y 2 2 2 3 6 2" xfId="49658" xr:uid="{00000000-0005-0000-0000-0000B1D50000}"/>
    <cellStyle name="y 2 2 2 3 7" xfId="49659" xr:uid="{00000000-0005-0000-0000-0000B2D50000}"/>
    <cellStyle name="y 2 2 2 3 7 2" xfId="49660" xr:uid="{00000000-0005-0000-0000-0000B3D50000}"/>
    <cellStyle name="y 2 2 2 3 8" xfId="49661" xr:uid="{00000000-0005-0000-0000-0000B4D50000}"/>
    <cellStyle name="y 2 2 2 3 8 2" xfId="49662" xr:uid="{00000000-0005-0000-0000-0000B5D50000}"/>
    <cellStyle name="y 2 2 2 3 9" xfId="49663" xr:uid="{00000000-0005-0000-0000-0000B6D50000}"/>
    <cellStyle name="y 2 2 2 3 9 2" xfId="49664" xr:uid="{00000000-0005-0000-0000-0000B7D50000}"/>
    <cellStyle name="y 2 2 2 4" xfId="49665" xr:uid="{00000000-0005-0000-0000-0000B8D50000}"/>
    <cellStyle name="y 2 2 2 4 2" xfId="49666" xr:uid="{00000000-0005-0000-0000-0000B9D50000}"/>
    <cellStyle name="y 2 2 2 5" xfId="49667" xr:uid="{00000000-0005-0000-0000-0000BAD50000}"/>
    <cellStyle name="y 2 2 2 5 2" xfId="49668" xr:uid="{00000000-0005-0000-0000-0000BBD50000}"/>
    <cellStyle name="y 2 2 2 6" xfId="49669" xr:uid="{00000000-0005-0000-0000-0000BCD50000}"/>
    <cellStyle name="y 2 2 2 6 2" xfId="49670" xr:uid="{00000000-0005-0000-0000-0000BDD50000}"/>
    <cellStyle name="y 2 2 2 7" xfId="49671" xr:uid="{00000000-0005-0000-0000-0000BED50000}"/>
    <cellStyle name="y 2 2 2 7 2" xfId="49672" xr:uid="{00000000-0005-0000-0000-0000BFD50000}"/>
    <cellStyle name="y 2 2 2 8" xfId="49673" xr:uid="{00000000-0005-0000-0000-0000C0D50000}"/>
    <cellStyle name="y 2 2 2 8 2" xfId="49674" xr:uid="{00000000-0005-0000-0000-0000C1D50000}"/>
    <cellStyle name="y 2 2 2 9" xfId="49675" xr:uid="{00000000-0005-0000-0000-0000C2D50000}"/>
    <cellStyle name="y 2 2 2 9 2" xfId="49676" xr:uid="{00000000-0005-0000-0000-0000C3D50000}"/>
    <cellStyle name="y 2 2 3" xfId="49677" xr:uid="{00000000-0005-0000-0000-0000C4D50000}"/>
    <cellStyle name="y 2 2 3 10" xfId="49678" xr:uid="{00000000-0005-0000-0000-0000C5D50000}"/>
    <cellStyle name="y 2 2 3 10 2" xfId="49679" xr:uid="{00000000-0005-0000-0000-0000C6D50000}"/>
    <cellStyle name="y 2 2 3 11" xfId="49680" xr:uid="{00000000-0005-0000-0000-0000C7D50000}"/>
    <cellStyle name="y 2 2 3 11 2" xfId="49681" xr:uid="{00000000-0005-0000-0000-0000C8D50000}"/>
    <cellStyle name="y 2 2 3 12" xfId="49682" xr:uid="{00000000-0005-0000-0000-0000C9D50000}"/>
    <cellStyle name="y 2 2 3 2" xfId="49683" xr:uid="{00000000-0005-0000-0000-0000CAD50000}"/>
    <cellStyle name="y 2 2 3 2 2" xfId="49684" xr:uid="{00000000-0005-0000-0000-0000CBD50000}"/>
    <cellStyle name="y 2 2 3 3" xfId="49685" xr:uid="{00000000-0005-0000-0000-0000CCD50000}"/>
    <cellStyle name="y 2 2 3 3 2" xfId="49686" xr:uid="{00000000-0005-0000-0000-0000CDD50000}"/>
    <cellStyle name="y 2 2 3 4" xfId="49687" xr:uid="{00000000-0005-0000-0000-0000CED50000}"/>
    <cellStyle name="y 2 2 3 4 2" xfId="49688" xr:uid="{00000000-0005-0000-0000-0000CFD50000}"/>
    <cellStyle name="y 2 2 3 5" xfId="49689" xr:uid="{00000000-0005-0000-0000-0000D0D50000}"/>
    <cellStyle name="y 2 2 3 5 2" xfId="49690" xr:uid="{00000000-0005-0000-0000-0000D1D50000}"/>
    <cellStyle name="y 2 2 3 6" xfId="49691" xr:uid="{00000000-0005-0000-0000-0000D2D50000}"/>
    <cellStyle name="y 2 2 3 6 2" xfId="49692" xr:uid="{00000000-0005-0000-0000-0000D3D50000}"/>
    <cellStyle name="y 2 2 3 7" xfId="49693" xr:uid="{00000000-0005-0000-0000-0000D4D50000}"/>
    <cellStyle name="y 2 2 3 7 2" xfId="49694" xr:uid="{00000000-0005-0000-0000-0000D5D50000}"/>
    <cellStyle name="y 2 2 3 8" xfId="49695" xr:uid="{00000000-0005-0000-0000-0000D6D50000}"/>
    <cellStyle name="y 2 2 3 8 2" xfId="49696" xr:uid="{00000000-0005-0000-0000-0000D7D50000}"/>
    <cellStyle name="y 2 2 3 9" xfId="49697" xr:uid="{00000000-0005-0000-0000-0000D8D50000}"/>
    <cellStyle name="y 2 2 3 9 2" xfId="49698" xr:uid="{00000000-0005-0000-0000-0000D9D50000}"/>
    <cellStyle name="y 2 2 4" xfId="49699" xr:uid="{00000000-0005-0000-0000-0000DAD50000}"/>
    <cellStyle name="y 2 2 4 10" xfId="49700" xr:uid="{00000000-0005-0000-0000-0000DBD50000}"/>
    <cellStyle name="y 2 2 4 10 2" xfId="49701" xr:uid="{00000000-0005-0000-0000-0000DCD50000}"/>
    <cellStyle name="y 2 2 4 11" xfId="49702" xr:uid="{00000000-0005-0000-0000-0000DDD50000}"/>
    <cellStyle name="y 2 2 4 11 2" xfId="49703" xr:uid="{00000000-0005-0000-0000-0000DED50000}"/>
    <cellStyle name="y 2 2 4 12" xfId="49704" xr:uid="{00000000-0005-0000-0000-0000DFD50000}"/>
    <cellStyle name="y 2 2 4 2" xfId="49705" xr:uid="{00000000-0005-0000-0000-0000E0D50000}"/>
    <cellStyle name="y 2 2 4 2 2" xfId="49706" xr:uid="{00000000-0005-0000-0000-0000E1D50000}"/>
    <cellStyle name="y 2 2 4 3" xfId="49707" xr:uid="{00000000-0005-0000-0000-0000E2D50000}"/>
    <cellStyle name="y 2 2 4 3 2" xfId="49708" xr:uid="{00000000-0005-0000-0000-0000E3D50000}"/>
    <cellStyle name="y 2 2 4 4" xfId="49709" xr:uid="{00000000-0005-0000-0000-0000E4D50000}"/>
    <cellStyle name="y 2 2 4 4 2" xfId="49710" xr:uid="{00000000-0005-0000-0000-0000E5D50000}"/>
    <cellStyle name="y 2 2 4 5" xfId="49711" xr:uid="{00000000-0005-0000-0000-0000E6D50000}"/>
    <cellStyle name="y 2 2 4 5 2" xfId="49712" xr:uid="{00000000-0005-0000-0000-0000E7D50000}"/>
    <cellStyle name="y 2 2 4 6" xfId="49713" xr:uid="{00000000-0005-0000-0000-0000E8D50000}"/>
    <cellStyle name="y 2 2 4 6 2" xfId="49714" xr:uid="{00000000-0005-0000-0000-0000E9D50000}"/>
    <cellStyle name="y 2 2 4 7" xfId="49715" xr:uid="{00000000-0005-0000-0000-0000EAD50000}"/>
    <cellStyle name="y 2 2 4 7 2" xfId="49716" xr:uid="{00000000-0005-0000-0000-0000EBD50000}"/>
    <cellStyle name="y 2 2 4 8" xfId="49717" xr:uid="{00000000-0005-0000-0000-0000ECD50000}"/>
    <cellStyle name="y 2 2 4 8 2" xfId="49718" xr:uid="{00000000-0005-0000-0000-0000EDD50000}"/>
    <cellStyle name="y 2 2 4 9" xfId="49719" xr:uid="{00000000-0005-0000-0000-0000EED50000}"/>
    <cellStyle name="y 2 2 4 9 2" xfId="49720" xr:uid="{00000000-0005-0000-0000-0000EFD50000}"/>
    <cellStyle name="y 2 2 5" xfId="49721" xr:uid="{00000000-0005-0000-0000-0000F0D50000}"/>
    <cellStyle name="y 2 2 5 2" xfId="49722" xr:uid="{00000000-0005-0000-0000-0000F1D50000}"/>
    <cellStyle name="y 2 2 6" xfId="49723" xr:uid="{00000000-0005-0000-0000-0000F2D50000}"/>
    <cellStyle name="y 2 2 6 2" xfId="49724" xr:uid="{00000000-0005-0000-0000-0000F3D50000}"/>
    <cellStyle name="y 2 2 7" xfId="49725" xr:uid="{00000000-0005-0000-0000-0000F4D50000}"/>
    <cellStyle name="y 2 2 7 2" xfId="49726" xr:uid="{00000000-0005-0000-0000-0000F5D50000}"/>
    <cellStyle name="y 2 2 8" xfId="49727" xr:uid="{00000000-0005-0000-0000-0000F6D50000}"/>
    <cellStyle name="y 2 2 8 2" xfId="49728" xr:uid="{00000000-0005-0000-0000-0000F7D50000}"/>
    <cellStyle name="y 2 2 9" xfId="49729" xr:uid="{00000000-0005-0000-0000-0000F8D50000}"/>
    <cellStyle name="y 2 2 9 2" xfId="49730" xr:uid="{00000000-0005-0000-0000-0000F9D50000}"/>
    <cellStyle name="y 2 3" xfId="49731" xr:uid="{00000000-0005-0000-0000-0000FAD50000}"/>
    <cellStyle name="y 2 3 10" xfId="49732" xr:uid="{00000000-0005-0000-0000-0000FBD50000}"/>
    <cellStyle name="y 2 3 10 2" xfId="49733" xr:uid="{00000000-0005-0000-0000-0000FCD50000}"/>
    <cellStyle name="y 2 3 11" xfId="49734" xr:uid="{00000000-0005-0000-0000-0000FDD50000}"/>
    <cellStyle name="y 2 3 11 2" xfId="49735" xr:uid="{00000000-0005-0000-0000-0000FED50000}"/>
    <cellStyle name="y 2 3 12" xfId="49736" xr:uid="{00000000-0005-0000-0000-0000FFD50000}"/>
    <cellStyle name="y 2 3 12 2" xfId="49737" xr:uid="{00000000-0005-0000-0000-000000D60000}"/>
    <cellStyle name="y 2 3 13" xfId="49738" xr:uid="{00000000-0005-0000-0000-000001D60000}"/>
    <cellStyle name="y 2 3 13 2" xfId="49739" xr:uid="{00000000-0005-0000-0000-000002D60000}"/>
    <cellStyle name="y 2 3 14" xfId="49740" xr:uid="{00000000-0005-0000-0000-000003D60000}"/>
    <cellStyle name="y 2 3 14 2" xfId="49741" xr:uid="{00000000-0005-0000-0000-000004D60000}"/>
    <cellStyle name="y 2 3 15" xfId="49742" xr:uid="{00000000-0005-0000-0000-000005D60000}"/>
    <cellStyle name="y 2 3 2" xfId="49743" xr:uid="{00000000-0005-0000-0000-000006D60000}"/>
    <cellStyle name="y 2 3 2 10" xfId="49744" xr:uid="{00000000-0005-0000-0000-000007D60000}"/>
    <cellStyle name="y 2 3 2 10 2" xfId="49745" xr:uid="{00000000-0005-0000-0000-000008D60000}"/>
    <cellStyle name="y 2 3 2 11" xfId="49746" xr:uid="{00000000-0005-0000-0000-000009D60000}"/>
    <cellStyle name="y 2 3 2 11 2" xfId="49747" xr:uid="{00000000-0005-0000-0000-00000AD60000}"/>
    <cellStyle name="y 2 3 2 12" xfId="49748" xr:uid="{00000000-0005-0000-0000-00000BD60000}"/>
    <cellStyle name="y 2 3 2 12 2" xfId="49749" xr:uid="{00000000-0005-0000-0000-00000CD60000}"/>
    <cellStyle name="y 2 3 2 13" xfId="49750" xr:uid="{00000000-0005-0000-0000-00000DD60000}"/>
    <cellStyle name="y 2 3 2 13 2" xfId="49751" xr:uid="{00000000-0005-0000-0000-00000ED60000}"/>
    <cellStyle name="y 2 3 2 14" xfId="49752" xr:uid="{00000000-0005-0000-0000-00000FD60000}"/>
    <cellStyle name="y 2 3 2 2" xfId="49753" xr:uid="{00000000-0005-0000-0000-000010D60000}"/>
    <cellStyle name="y 2 3 2 2 10" xfId="49754" xr:uid="{00000000-0005-0000-0000-000011D60000}"/>
    <cellStyle name="y 2 3 2 2 10 2" xfId="49755" xr:uid="{00000000-0005-0000-0000-000012D60000}"/>
    <cellStyle name="y 2 3 2 2 11" xfId="49756" xr:uid="{00000000-0005-0000-0000-000013D60000}"/>
    <cellStyle name="y 2 3 2 2 11 2" xfId="49757" xr:uid="{00000000-0005-0000-0000-000014D60000}"/>
    <cellStyle name="y 2 3 2 2 12" xfId="49758" xr:uid="{00000000-0005-0000-0000-000015D60000}"/>
    <cellStyle name="y 2 3 2 2 2" xfId="49759" xr:uid="{00000000-0005-0000-0000-000016D60000}"/>
    <cellStyle name="y 2 3 2 2 2 2" xfId="49760" xr:uid="{00000000-0005-0000-0000-000017D60000}"/>
    <cellStyle name="y 2 3 2 2 3" xfId="49761" xr:uid="{00000000-0005-0000-0000-000018D60000}"/>
    <cellStyle name="y 2 3 2 2 3 2" xfId="49762" xr:uid="{00000000-0005-0000-0000-000019D60000}"/>
    <cellStyle name="y 2 3 2 2 4" xfId="49763" xr:uid="{00000000-0005-0000-0000-00001AD60000}"/>
    <cellStyle name="y 2 3 2 2 4 2" xfId="49764" xr:uid="{00000000-0005-0000-0000-00001BD60000}"/>
    <cellStyle name="y 2 3 2 2 5" xfId="49765" xr:uid="{00000000-0005-0000-0000-00001CD60000}"/>
    <cellStyle name="y 2 3 2 2 5 2" xfId="49766" xr:uid="{00000000-0005-0000-0000-00001DD60000}"/>
    <cellStyle name="y 2 3 2 2 6" xfId="49767" xr:uid="{00000000-0005-0000-0000-00001ED60000}"/>
    <cellStyle name="y 2 3 2 2 6 2" xfId="49768" xr:uid="{00000000-0005-0000-0000-00001FD60000}"/>
    <cellStyle name="y 2 3 2 2 7" xfId="49769" xr:uid="{00000000-0005-0000-0000-000020D60000}"/>
    <cellStyle name="y 2 3 2 2 7 2" xfId="49770" xr:uid="{00000000-0005-0000-0000-000021D60000}"/>
    <cellStyle name="y 2 3 2 2 8" xfId="49771" xr:uid="{00000000-0005-0000-0000-000022D60000}"/>
    <cellStyle name="y 2 3 2 2 8 2" xfId="49772" xr:uid="{00000000-0005-0000-0000-000023D60000}"/>
    <cellStyle name="y 2 3 2 2 9" xfId="49773" xr:uid="{00000000-0005-0000-0000-000024D60000}"/>
    <cellStyle name="y 2 3 2 2 9 2" xfId="49774" xr:uid="{00000000-0005-0000-0000-000025D60000}"/>
    <cellStyle name="y 2 3 2 3" xfId="49775" xr:uid="{00000000-0005-0000-0000-000026D60000}"/>
    <cellStyle name="y 2 3 2 3 10" xfId="49776" xr:uid="{00000000-0005-0000-0000-000027D60000}"/>
    <cellStyle name="y 2 3 2 3 10 2" xfId="49777" xr:uid="{00000000-0005-0000-0000-000028D60000}"/>
    <cellStyle name="y 2 3 2 3 11" xfId="49778" xr:uid="{00000000-0005-0000-0000-000029D60000}"/>
    <cellStyle name="y 2 3 2 3 11 2" xfId="49779" xr:uid="{00000000-0005-0000-0000-00002AD60000}"/>
    <cellStyle name="y 2 3 2 3 12" xfId="49780" xr:uid="{00000000-0005-0000-0000-00002BD60000}"/>
    <cellStyle name="y 2 3 2 3 2" xfId="49781" xr:uid="{00000000-0005-0000-0000-00002CD60000}"/>
    <cellStyle name="y 2 3 2 3 2 2" xfId="49782" xr:uid="{00000000-0005-0000-0000-00002DD60000}"/>
    <cellStyle name="y 2 3 2 3 3" xfId="49783" xr:uid="{00000000-0005-0000-0000-00002ED60000}"/>
    <cellStyle name="y 2 3 2 3 3 2" xfId="49784" xr:uid="{00000000-0005-0000-0000-00002FD60000}"/>
    <cellStyle name="y 2 3 2 3 4" xfId="49785" xr:uid="{00000000-0005-0000-0000-000030D60000}"/>
    <cellStyle name="y 2 3 2 3 4 2" xfId="49786" xr:uid="{00000000-0005-0000-0000-000031D60000}"/>
    <cellStyle name="y 2 3 2 3 5" xfId="49787" xr:uid="{00000000-0005-0000-0000-000032D60000}"/>
    <cellStyle name="y 2 3 2 3 5 2" xfId="49788" xr:uid="{00000000-0005-0000-0000-000033D60000}"/>
    <cellStyle name="y 2 3 2 3 6" xfId="49789" xr:uid="{00000000-0005-0000-0000-000034D60000}"/>
    <cellStyle name="y 2 3 2 3 6 2" xfId="49790" xr:uid="{00000000-0005-0000-0000-000035D60000}"/>
    <cellStyle name="y 2 3 2 3 7" xfId="49791" xr:uid="{00000000-0005-0000-0000-000036D60000}"/>
    <cellStyle name="y 2 3 2 3 7 2" xfId="49792" xr:uid="{00000000-0005-0000-0000-000037D60000}"/>
    <cellStyle name="y 2 3 2 3 8" xfId="49793" xr:uid="{00000000-0005-0000-0000-000038D60000}"/>
    <cellStyle name="y 2 3 2 3 8 2" xfId="49794" xr:uid="{00000000-0005-0000-0000-000039D60000}"/>
    <cellStyle name="y 2 3 2 3 9" xfId="49795" xr:uid="{00000000-0005-0000-0000-00003AD60000}"/>
    <cellStyle name="y 2 3 2 3 9 2" xfId="49796" xr:uid="{00000000-0005-0000-0000-00003BD60000}"/>
    <cellStyle name="y 2 3 2 4" xfId="49797" xr:uid="{00000000-0005-0000-0000-00003CD60000}"/>
    <cellStyle name="y 2 3 2 4 2" xfId="49798" xr:uid="{00000000-0005-0000-0000-00003DD60000}"/>
    <cellStyle name="y 2 3 2 5" xfId="49799" xr:uid="{00000000-0005-0000-0000-00003ED60000}"/>
    <cellStyle name="y 2 3 2 5 2" xfId="49800" xr:uid="{00000000-0005-0000-0000-00003FD60000}"/>
    <cellStyle name="y 2 3 2 6" xfId="49801" xr:uid="{00000000-0005-0000-0000-000040D60000}"/>
    <cellStyle name="y 2 3 2 6 2" xfId="49802" xr:uid="{00000000-0005-0000-0000-000041D60000}"/>
    <cellStyle name="y 2 3 2 7" xfId="49803" xr:uid="{00000000-0005-0000-0000-000042D60000}"/>
    <cellStyle name="y 2 3 2 7 2" xfId="49804" xr:uid="{00000000-0005-0000-0000-000043D60000}"/>
    <cellStyle name="y 2 3 2 8" xfId="49805" xr:uid="{00000000-0005-0000-0000-000044D60000}"/>
    <cellStyle name="y 2 3 2 8 2" xfId="49806" xr:uid="{00000000-0005-0000-0000-000045D60000}"/>
    <cellStyle name="y 2 3 2 9" xfId="49807" xr:uid="{00000000-0005-0000-0000-000046D60000}"/>
    <cellStyle name="y 2 3 2 9 2" xfId="49808" xr:uid="{00000000-0005-0000-0000-000047D60000}"/>
    <cellStyle name="y 2 3 3" xfId="49809" xr:uid="{00000000-0005-0000-0000-000048D60000}"/>
    <cellStyle name="y 2 3 3 10" xfId="49810" xr:uid="{00000000-0005-0000-0000-000049D60000}"/>
    <cellStyle name="y 2 3 3 10 2" xfId="49811" xr:uid="{00000000-0005-0000-0000-00004AD60000}"/>
    <cellStyle name="y 2 3 3 11" xfId="49812" xr:uid="{00000000-0005-0000-0000-00004BD60000}"/>
    <cellStyle name="y 2 3 3 11 2" xfId="49813" xr:uid="{00000000-0005-0000-0000-00004CD60000}"/>
    <cellStyle name="y 2 3 3 12" xfId="49814" xr:uid="{00000000-0005-0000-0000-00004DD60000}"/>
    <cellStyle name="y 2 3 3 2" xfId="49815" xr:uid="{00000000-0005-0000-0000-00004ED60000}"/>
    <cellStyle name="y 2 3 3 2 2" xfId="49816" xr:uid="{00000000-0005-0000-0000-00004FD60000}"/>
    <cellStyle name="y 2 3 3 3" xfId="49817" xr:uid="{00000000-0005-0000-0000-000050D60000}"/>
    <cellStyle name="y 2 3 3 3 2" xfId="49818" xr:uid="{00000000-0005-0000-0000-000051D60000}"/>
    <cellStyle name="y 2 3 3 4" xfId="49819" xr:uid="{00000000-0005-0000-0000-000052D60000}"/>
    <cellStyle name="y 2 3 3 4 2" xfId="49820" xr:uid="{00000000-0005-0000-0000-000053D60000}"/>
    <cellStyle name="y 2 3 3 5" xfId="49821" xr:uid="{00000000-0005-0000-0000-000054D60000}"/>
    <cellStyle name="y 2 3 3 5 2" xfId="49822" xr:uid="{00000000-0005-0000-0000-000055D60000}"/>
    <cellStyle name="y 2 3 3 6" xfId="49823" xr:uid="{00000000-0005-0000-0000-000056D60000}"/>
    <cellStyle name="y 2 3 3 6 2" xfId="49824" xr:uid="{00000000-0005-0000-0000-000057D60000}"/>
    <cellStyle name="y 2 3 3 7" xfId="49825" xr:uid="{00000000-0005-0000-0000-000058D60000}"/>
    <cellStyle name="y 2 3 3 7 2" xfId="49826" xr:uid="{00000000-0005-0000-0000-000059D60000}"/>
    <cellStyle name="y 2 3 3 8" xfId="49827" xr:uid="{00000000-0005-0000-0000-00005AD60000}"/>
    <cellStyle name="y 2 3 3 8 2" xfId="49828" xr:uid="{00000000-0005-0000-0000-00005BD60000}"/>
    <cellStyle name="y 2 3 3 9" xfId="49829" xr:uid="{00000000-0005-0000-0000-00005CD60000}"/>
    <cellStyle name="y 2 3 3 9 2" xfId="49830" xr:uid="{00000000-0005-0000-0000-00005DD60000}"/>
    <cellStyle name="y 2 3 4" xfId="49831" xr:uid="{00000000-0005-0000-0000-00005ED60000}"/>
    <cellStyle name="y 2 3 4 10" xfId="49832" xr:uid="{00000000-0005-0000-0000-00005FD60000}"/>
    <cellStyle name="y 2 3 4 10 2" xfId="49833" xr:uid="{00000000-0005-0000-0000-000060D60000}"/>
    <cellStyle name="y 2 3 4 11" xfId="49834" xr:uid="{00000000-0005-0000-0000-000061D60000}"/>
    <cellStyle name="y 2 3 4 11 2" xfId="49835" xr:uid="{00000000-0005-0000-0000-000062D60000}"/>
    <cellStyle name="y 2 3 4 12" xfId="49836" xr:uid="{00000000-0005-0000-0000-000063D60000}"/>
    <cellStyle name="y 2 3 4 2" xfId="49837" xr:uid="{00000000-0005-0000-0000-000064D60000}"/>
    <cellStyle name="y 2 3 4 2 2" xfId="49838" xr:uid="{00000000-0005-0000-0000-000065D60000}"/>
    <cellStyle name="y 2 3 4 3" xfId="49839" xr:uid="{00000000-0005-0000-0000-000066D60000}"/>
    <cellStyle name="y 2 3 4 3 2" xfId="49840" xr:uid="{00000000-0005-0000-0000-000067D60000}"/>
    <cellStyle name="y 2 3 4 4" xfId="49841" xr:uid="{00000000-0005-0000-0000-000068D60000}"/>
    <cellStyle name="y 2 3 4 4 2" xfId="49842" xr:uid="{00000000-0005-0000-0000-000069D60000}"/>
    <cellStyle name="y 2 3 4 5" xfId="49843" xr:uid="{00000000-0005-0000-0000-00006AD60000}"/>
    <cellStyle name="y 2 3 4 5 2" xfId="49844" xr:uid="{00000000-0005-0000-0000-00006BD60000}"/>
    <cellStyle name="y 2 3 4 6" xfId="49845" xr:uid="{00000000-0005-0000-0000-00006CD60000}"/>
    <cellStyle name="y 2 3 4 6 2" xfId="49846" xr:uid="{00000000-0005-0000-0000-00006DD60000}"/>
    <cellStyle name="y 2 3 4 7" xfId="49847" xr:uid="{00000000-0005-0000-0000-00006ED60000}"/>
    <cellStyle name="y 2 3 4 7 2" xfId="49848" xr:uid="{00000000-0005-0000-0000-00006FD60000}"/>
    <cellStyle name="y 2 3 4 8" xfId="49849" xr:uid="{00000000-0005-0000-0000-000070D60000}"/>
    <cellStyle name="y 2 3 4 8 2" xfId="49850" xr:uid="{00000000-0005-0000-0000-000071D60000}"/>
    <cellStyle name="y 2 3 4 9" xfId="49851" xr:uid="{00000000-0005-0000-0000-000072D60000}"/>
    <cellStyle name="y 2 3 4 9 2" xfId="49852" xr:uid="{00000000-0005-0000-0000-000073D60000}"/>
    <cellStyle name="y 2 3 5" xfId="49853" xr:uid="{00000000-0005-0000-0000-000074D60000}"/>
    <cellStyle name="y 2 3 5 2" xfId="49854" xr:uid="{00000000-0005-0000-0000-000075D60000}"/>
    <cellStyle name="y 2 3 6" xfId="49855" xr:uid="{00000000-0005-0000-0000-000076D60000}"/>
    <cellStyle name="y 2 3 6 2" xfId="49856" xr:uid="{00000000-0005-0000-0000-000077D60000}"/>
    <cellStyle name="y 2 3 7" xfId="49857" xr:uid="{00000000-0005-0000-0000-000078D60000}"/>
    <cellStyle name="y 2 3 7 2" xfId="49858" xr:uid="{00000000-0005-0000-0000-000079D60000}"/>
    <cellStyle name="y 2 3 8" xfId="49859" xr:uid="{00000000-0005-0000-0000-00007AD60000}"/>
    <cellStyle name="y 2 3 8 2" xfId="49860" xr:uid="{00000000-0005-0000-0000-00007BD60000}"/>
    <cellStyle name="y 2 3 9" xfId="49861" xr:uid="{00000000-0005-0000-0000-00007CD60000}"/>
    <cellStyle name="y 2 3 9 2" xfId="49862" xr:uid="{00000000-0005-0000-0000-00007DD60000}"/>
    <cellStyle name="y 2 4" xfId="49863" xr:uid="{00000000-0005-0000-0000-00007ED60000}"/>
    <cellStyle name="y 2 4 10" xfId="49864" xr:uid="{00000000-0005-0000-0000-00007FD60000}"/>
    <cellStyle name="y 2 4 10 2" xfId="49865" xr:uid="{00000000-0005-0000-0000-000080D60000}"/>
    <cellStyle name="y 2 4 11" xfId="49866" xr:uid="{00000000-0005-0000-0000-000081D60000}"/>
    <cellStyle name="y 2 4 11 2" xfId="49867" xr:uid="{00000000-0005-0000-0000-000082D60000}"/>
    <cellStyle name="y 2 4 12" xfId="49868" xr:uid="{00000000-0005-0000-0000-000083D60000}"/>
    <cellStyle name="y 2 4 12 2" xfId="49869" xr:uid="{00000000-0005-0000-0000-000084D60000}"/>
    <cellStyle name="y 2 4 13" xfId="49870" xr:uid="{00000000-0005-0000-0000-000085D60000}"/>
    <cellStyle name="y 2 4 13 2" xfId="49871" xr:uid="{00000000-0005-0000-0000-000086D60000}"/>
    <cellStyle name="y 2 4 14" xfId="49872" xr:uid="{00000000-0005-0000-0000-000087D60000}"/>
    <cellStyle name="y 2 4 2" xfId="49873" xr:uid="{00000000-0005-0000-0000-000088D60000}"/>
    <cellStyle name="y 2 4 2 10" xfId="49874" xr:uid="{00000000-0005-0000-0000-000089D60000}"/>
    <cellStyle name="y 2 4 2 10 2" xfId="49875" xr:uid="{00000000-0005-0000-0000-00008AD60000}"/>
    <cellStyle name="y 2 4 2 11" xfId="49876" xr:uid="{00000000-0005-0000-0000-00008BD60000}"/>
    <cellStyle name="y 2 4 2 11 2" xfId="49877" xr:uid="{00000000-0005-0000-0000-00008CD60000}"/>
    <cellStyle name="y 2 4 2 12" xfId="49878" xr:uid="{00000000-0005-0000-0000-00008DD60000}"/>
    <cellStyle name="y 2 4 2 2" xfId="49879" xr:uid="{00000000-0005-0000-0000-00008ED60000}"/>
    <cellStyle name="y 2 4 2 2 2" xfId="49880" xr:uid="{00000000-0005-0000-0000-00008FD60000}"/>
    <cellStyle name="y 2 4 2 3" xfId="49881" xr:uid="{00000000-0005-0000-0000-000090D60000}"/>
    <cellStyle name="y 2 4 2 3 2" xfId="49882" xr:uid="{00000000-0005-0000-0000-000091D60000}"/>
    <cellStyle name="y 2 4 2 4" xfId="49883" xr:uid="{00000000-0005-0000-0000-000092D60000}"/>
    <cellStyle name="y 2 4 2 4 2" xfId="49884" xr:uid="{00000000-0005-0000-0000-000093D60000}"/>
    <cellStyle name="y 2 4 2 5" xfId="49885" xr:uid="{00000000-0005-0000-0000-000094D60000}"/>
    <cellStyle name="y 2 4 2 5 2" xfId="49886" xr:uid="{00000000-0005-0000-0000-000095D60000}"/>
    <cellStyle name="y 2 4 2 6" xfId="49887" xr:uid="{00000000-0005-0000-0000-000096D60000}"/>
    <cellStyle name="y 2 4 2 6 2" xfId="49888" xr:uid="{00000000-0005-0000-0000-000097D60000}"/>
    <cellStyle name="y 2 4 2 7" xfId="49889" xr:uid="{00000000-0005-0000-0000-000098D60000}"/>
    <cellStyle name="y 2 4 2 7 2" xfId="49890" xr:uid="{00000000-0005-0000-0000-000099D60000}"/>
    <cellStyle name="y 2 4 2 8" xfId="49891" xr:uid="{00000000-0005-0000-0000-00009AD60000}"/>
    <cellStyle name="y 2 4 2 8 2" xfId="49892" xr:uid="{00000000-0005-0000-0000-00009BD60000}"/>
    <cellStyle name="y 2 4 2 9" xfId="49893" xr:uid="{00000000-0005-0000-0000-00009CD60000}"/>
    <cellStyle name="y 2 4 2 9 2" xfId="49894" xr:uid="{00000000-0005-0000-0000-00009DD60000}"/>
    <cellStyle name="y 2 4 3" xfId="49895" xr:uid="{00000000-0005-0000-0000-00009ED60000}"/>
    <cellStyle name="y 2 4 3 10" xfId="49896" xr:uid="{00000000-0005-0000-0000-00009FD60000}"/>
    <cellStyle name="y 2 4 3 10 2" xfId="49897" xr:uid="{00000000-0005-0000-0000-0000A0D60000}"/>
    <cellStyle name="y 2 4 3 11" xfId="49898" xr:uid="{00000000-0005-0000-0000-0000A1D60000}"/>
    <cellStyle name="y 2 4 3 11 2" xfId="49899" xr:uid="{00000000-0005-0000-0000-0000A2D60000}"/>
    <cellStyle name="y 2 4 3 12" xfId="49900" xr:uid="{00000000-0005-0000-0000-0000A3D60000}"/>
    <cellStyle name="y 2 4 3 2" xfId="49901" xr:uid="{00000000-0005-0000-0000-0000A4D60000}"/>
    <cellStyle name="y 2 4 3 2 2" xfId="49902" xr:uid="{00000000-0005-0000-0000-0000A5D60000}"/>
    <cellStyle name="y 2 4 3 3" xfId="49903" xr:uid="{00000000-0005-0000-0000-0000A6D60000}"/>
    <cellStyle name="y 2 4 3 3 2" xfId="49904" xr:uid="{00000000-0005-0000-0000-0000A7D60000}"/>
    <cellStyle name="y 2 4 3 4" xfId="49905" xr:uid="{00000000-0005-0000-0000-0000A8D60000}"/>
    <cellStyle name="y 2 4 3 4 2" xfId="49906" xr:uid="{00000000-0005-0000-0000-0000A9D60000}"/>
    <cellStyle name="y 2 4 3 5" xfId="49907" xr:uid="{00000000-0005-0000-0000-0000AAD60000}"/>
    <cellStyle name="y 2 4 3 5 2" xfId="49908" xr:uid="{00000000-0005-0000-0000-0000ABD60000}"/>
    <cellStyle name="y 2 4 3 6" xfId="49909" xr:uid="{00000000-0005-0000-0000-0000ACD60000}"/>
    <cellStyle name="y 2 4 3 6 2" xfId="49910" xr:uid="{00000000-0005-0000-0000-0000ADD60000}"/>
    <cellStyle name="y 2 4 3 7" xfId="49911" xr:uid="{00000000-0005-0000-0000-0000AED60000}"/>
    <cellStyle name="y 2 4 3 7 2" xfId="49912" xr:uid="{00000000-0005-0000-0000-0000AFD60000}"/>
    <cellStyle name="y 2 4 3 8" xfId="49913" xr:uid="{00000000-0005-0000-0000-0000B0D60000}"/>
    <cellStyle name="y 2 4 3 8 2" xfId="49914" xr:uid="{00000000-0005-0000-0000-0000B1D60000}"/>
    <cellStyle name="y 2 4 3 9" xfId="49915" xr:uid="{00000000-0005-0000-0000-0000B2D60000}"/>
    <cellStyle name="y 2 4 3 9 2" xfId="49916" xr:uid="{00000000-0005-0000-0000-0000B3D60000}"/>
    <cellStyle name="y 2 4 4" xfId="49917" xr:uid="{00000000-0005-0000-0000-0000B4D60000}"/>
    <cellStyle name="y 2 4 4 2" xfId="49918" xr:uid="{00000000-0005-0000-0000-0000B5D60000}"/>
    <cellStyle name="y 2 4 5" xfId="49919" xr:uid="{00000000-0005-0000-0000-0000B6D60000}"/>
    <cellStyle name="y 2 4 5 2" xfId="49920" xr:uid="{00000000-0005-0000-0000-0000B7D60000}"/>
    <cellStyle name="y 2 4 6" xfId="49921" xr:uid="{00000000-0005-0000-0000-0000B8D60000}"/>
    <cellStyle name="y 2 4 6 2" xfId="49922" xr:uid="{00000000-0005-0000-0000-0000B9D60000}"/>
    <cellStyle name="y 2 4 7" xfId="49923" xr:uid="{00000000-0005-0000-0000-0000BAD60000}"/>
    <cellStyle name="y 2 4 7 2" xfId="49924" xr:uid="{00000000-0005-0000-0000-0000BBD60000}"/>
    <cellStyle name="y 2 4 8" xfId="49925" xr:uid="{00000000-0005-0000-0000-0000BCD60000}"/>
    <cellStyle name="y 2 4 8 2" xfId="49926" xr:uid="{00000000-0005-0000-0000-0000BDD60000}"/>
    <cellStyle name="y 2 4 9" xfId="49927" xr:uid="{00000000-0005-0000-0000-0000BED60000}"/>
    <cellStyle name="y 2 4 9 2" xfId="49928" xr:uid="{00000000-0005-0000-0000-0000BFD60000}"/>
    <cellStyle name="y 2 5" xfId="49929" xr:uid="{00000000-0005-0000-0000-0000C0D60000}"/>
    <cellStyle name="y 2 5 10" xfId="49930" xr:uid="{00000000-0005-0000-0000-0000C1D60000}"/>
    <cellStyle name="y 2 5 10 2" xfId="49931" xr:uid="{00000000-0005-0000-0000-0000C2D60000}"/>
    <cellStyle name="y 2 5 11" xfId="49932" xr:uid="{00000000-0005-0000-0000-0000C3D60000}"/>
    <cellStyle name="y 2 5 11 2" xfId="49933" xr:uid="{00000000-0005-0000-0000-0000C4D60000}"/>
    <cellStyle name="y 2 5 12" xfId="49934" xr:uid="{00000000-0005-0000-0000-0000C5D60000}"/>
    <cellStyle name="y 2 5 12 2" xfId="49935" xr:uid="{00000000-0005-0000-0000-0000C6D60000}"/>
    <cellStyle name="y 2 5 13" xfId="49936" xr:uid="{00000000-0005-0000-0000-0000C7D60000}"/>
    <cellStyle name="y 2 5 2" xfId="49937" xr:uid="{00000000-0005-0000-0000-0000C8D60000}"/>
    <cellStyle name="y 2 5 2 2" xfId="49938" xr:uid="{00000000-0005-0000-0000-0000C9D60000}"/>
    <cellStyle name="y 2 5 3" xfId="49939" xr:uid="{00000000-0005-0000-0000-0000CAD60000}"/>
    <cellStyle name="y 2 5 3 2" xfId="49940" xr:uid="{00000000-0005-0000-0000-0000CBD60000}"/>
    <cellStyle name="y 2 5 4" xfId="49941" xr:uid="{00000000-0005-0000-0000-0000CCD60000}"/>
    <cellStyle name="y 2 5 4 2" xfId="49942" xr:uid="{00000000-0005-0000-0000-0000CDD60000}"/>
    <cellStyle name="y 2 5 5" xfId="49943" xr:uid="{00000000-0005-0000-0000-0000CED60000}"/>
    <cellStyle name="y 2 5 5 2" xfId="49944" xr:uid="{00000000-0005-0000-0000-0000CFD60000}"/>
    <cellStyle name="y 2 5 6" xfId="49945" xr:uid="{00000000-0005-0000-0000-0000D0D60000}"/>
    <cellStyle name="y 2 5 6 2" xfId="49946" xr:uid="{00000000-0005-0000-0000-0000D1D60000}"/>
    <cellStyle name="y 2 5 7" xfId="49947" xr:uid="{00000000-0005-0000-0000-0000D2D60000}"/>
    <cellStyle name="y 2 5 7 2" xfId="49948" xr:uid="{00000000-0005-0000-0000-0000D3D60000}"/>
    <cellStyle name="y 2 5 8" xfId="49949" xr:uid="{00000000-0005-0000-0000-0000D4D60000}"/>
    <cellStyle name="y 2 5 8 2" xfId="49950" xr:uid="{00000000-0005-0000-0000-0000D5D60000}"/>
    <cellStyle name="y 2 5 9" xfId="49951" xr:uid="{00000000-0005-0000-0000-0000D6D60000}"/>
    <cellStyle name="y 2 5 9 2" xfId="49952" xr:uid="{00000000-0005-0000-0000-0000D7D60000}"/>
    <cellStyle name="y 2 6" xfId="49953" xr:uid="{00000000-0005-0000-0000-0000D8D60000}"/>
    <cellStyle name="y 2 6 10" xfId="49954" xr:uid="{00000000-0005-0000-0000-0000D9D60000}"/>
    <cellStyle name="y 2 6 10 2" xfId="49955" xr:uid="{00000000-0005-0000-0000-0000DAD60000}"/>
    <cellStyle name="y 2 6 11" xfId="49956" xr:uid="{00000000-0005-0000-0000-0000DBD60000}"/>
    <cellStyle name="y 2 6 11 2" xfId="49957" xr:uid="{00000000-0005-0000-0000-0000DCD60000}"/>
    <cellStyle name="y 2 6 12" xfId="49958" xr:uid="{00000000-0005-0000-0000-0000DDD60000}"/>
    <cellStyle name="y 2 6 2" xfId="49959" xr:uid="{00000000-0005-0000-0000-0000DED60000}"/>
    <cellStyle name="y 2 6 2 2" xfId="49960" xr:uid="{00000000-0005-0000-0000-0000DFD60000}"/>
    <cellStyle name="y 2 6 3" xfId="49961" xr:uid="{00000000-0005-0000-0000-0000E0D60000}"/>
    <cellStyle name="y 2 6 3 2" xfId="49962" xr:uid="{00000000-0005-0000-0000-0000E1D60000}"/>
    <cellStyle name="y 2 6 4" xfId="49963" xr:uid="{00000000-0005-0000-0000-0000E2D60000}"/>
    <cellStyle name="y 2 6 4 2" xfId="49964" xr:uid="{00000000-0005-0000-0000-0000E3D60000}"/>
    <cellStyle name="y 2 6 5" xfId="49965" xr:uid="{00000000-0005-0000-0000-0000E4D60000}"/>
    <cellStyle name="y 2 6 5 2" xfId="49966" xr:uid="{00000000-0005-0000-0000-0000E5D60000}"/>
    <cellStyle name="y 2 6 6" xfId="49967" xr:uid="{00000000-0005-0000-0000-0000E6D60000}"/>
    <cellStyle name="y 2 6 6 2" xfId="49968" xr:uid="{00000000-0005-0000-0000-0000E7D60000}"/>
    <cellStyle name="y 2 6 7" xfId="49969" xr:uid="{00000000-0005-0000-0000-0000E8D60000}"/>
    <cellStyle name="y 2 6 7 2" xfId="49970" xr:uid="{00000000-0005-0000-0000-0000E9D60000}"/>
    <cellStyle name="y 2 6 8" xfId="49971" xr:uid="{00000000-0005-0000-0000-0000EAD60000}"/>
    <cellStyle name="y 2 6 8 2" xfId="49972" xr:uid="{00000000-0005-0000-0000-0000EBD60000}"/>
    <cellStyle name="y 2 6 9" xfId="49973" xr:uid="{00000000-0005-0000-0000-0000ECD60000}"/>
    <cellStyle name="y 2 6 9 2" xfId="49974" xr:uid="{00000000-0005-0000-0000-0000EDD60000}"/>
    <cellStyle name="y 2 7" xfId="49975" xr:uid="{00000000-0005-0000-0000-0000EED60000}"/>
    <cellStyle name="y 2 7 2" xfId="49976" xr:uid="{00000000-0005-0000-0000-0000EFD60000}"/>
    <cellStyle name="y 2 8" xfId="49977" xr:uid="{00000000-0005-0000-0000-0000F0D60000}"/>
    <cellStyle name="y 2 8 2" xfId="49978" xr:uid="{00000000-0005-0000-0000-0000F1D60000}"/>
    <cellStyle name="y 2 9" xfId="49979" xr:uid="{00000000-0005-0000-0000-0000F2D60000}"/>
    <cellStyle name="y 2 9 2" xfId="49980" xr:uid="{00000000-0005-0000-0000-0000F3D60000}"/>
    <cellStyle name="y 20" xfId="49981" xr:uid="{00000000-0005-0000-0000-0000F4D60000}"/>
    <cellStyle name="y 3" xfId="49982" xr:uid="{00000000-0005-0000-0000-0000F5D60000}"/>
    <cellStyle name="y 3 10" xfId="49983" xr:uid="{00000000-0005-0000-0000-0000F6D60000}"/>
    <cellStyle name="y 3 10 2" xfId="49984" xr:uid="{00000000-0005-0000-0000-0000F7D60000}"/>
    <cellStyle name="y 3 11" xfId="49985" xr:uid="{00000000-0005-0000-0000-0000F8D60000}"/>
    <cellStyle name="y 3 11 2" xfId="49986" xr:uid="{00000000-0005-0000-0000-0000F9D60000}"/>
    <cellStyle name="y 3 12" xfId="49987" xr:uid="{00000000-0005-0000-0000-0000FAD60000}"/>
    <cellStyle name="y 3 12 2" xfId="49988" xr:uid="{00000000-0005-0000-0000-0000FBD60000}"/>
    <cellStyle name="y 3 13" xfId="49989" xr:uid="{00000000-0005-0000-0000-0000FCD60000}"/>
    <cellStyle name="y 3 13 2" xfId="49990" xr:uid="{00000000-0005-0000-0000-0000FDD60000}"/>
    <cellStyle name="y 3 14" xfId="49991" xr:uid="{00000000-0005-0000-0000-0000FED60000}"/>
    <cellStyle name="y 3 14 2" xfId="49992" xr:uid="{00000000-0005-0000-0000-0000FFD60000}"/>
    <cellStyle name="y 3 15" xfId="49993" xr:uid="{00000000-0005-0000-0000-000000D70000}"/>
    <cellStyle name="y 3 15 2" xfId="49994" xr:uid="{00000000-0005-0000-0000-000001D70000}"/>
    <cellStyle name="y 3 16" xfId="49995" xr:uid="{00000000-0005-0000-0000-000002D70000}"/>
    <cellStyle name="y 3 16 2" xfId="49996" xr:uid="{00000000-0005-0000-0000-000003D70000}"/>
    <cellStyle name="y 3 17" xfId="49997" xr:uid="{00000000-0005-0000-0000-000004D70000}"/>
    <cellStyle name="y 3 2" xfId="49998" xr:uid="{00000000-0005-0000-0000-000005D70000}"/>
    <cellStyle name="y 3 2 10" xfId="49999" xr:uid="{00000000-0005-0000-0000-000006D70000}"/>
    <cellStyle name="y 3 2 10 2" xfId="50000" xr:uid="{00000000-0005-0000-0000-000007D70000}"/>
    <cellStyle name="y 3 2 11" xfId="50001" xr:uid="{00000000-0005-0000-0000-000008D70000}"/>
    <cellStyle name="y 3 2 11 2" xfId="50002" xr:uid="{00000000-0005-0000-0000-000009D70000}"/>
    <cellStyle name="y 3 2 12" xfId="50003" xr:uid="{00000000-0005-0000-0000-00000AD70000}"/>
    <cellStyle name="y 3 2 12 2" xfId="50004" xr:uid="{00000000-0005-0000-0000-00000BD70000}"/>
    <cellStyle name="y 3 2 13" xfId="50005" xr:uid="{00000000-0005-0000-0000-00000CD70000}"/>
    <cellStyle name="y 3 2 13 2" xfId="50006" xr:uid="{00000000-0005-0000-0000-00000DD70000}"/>
    <cellStyle name="y 3 2 14" xfId="50007" xr:uid="{00000000-0005-0000-0000-00000ED70000}"/>
    <cellStyle name="y 3 2 14 2" xfId="50008" xr:uid="{00000000-0005-0000-0000-00000FD70000}"/>
    <cellStyle name="y 3 2 15" xfId="50009" xr:uid="{00000000-0005-0000-0000-000010D70000}"/>
    <cellStyle name="y 3 2 2" xfId="50010" xr:uid="{00000000-0005-0000-0000-000011D70000}"/>
    <cellStyle name="y 3 2 2 10" xfId="50011" xr:uid="{00000000-0005-0000-0000-000012D70000}"/>
    <cellStyle name="y 3 2 2 10 2" xfId="50012" xr:uid="{00000000-0005-0000-0000-000013D70000}"/>
    <cellStyle name="y 3 2 2 11" xfId="50013" xr:uid="{00000000-0005-0000-0000-000014D70000}"/>
    <cellStyle name="y 3 2 2 11 2" xfId="50014" xr:uid="{00000000-0005-0000-0000-000015D70000}"/>
    <cellStyle name="y 3 2 2 12" xfId="50015" xr:uid="{00000000-0005-0000-0000-000016D70000}"/>
    <cellStyle name="y 3 2 2 12 2" xfId="50016" xr:uid="{00000000-0005-0000-0000-000017D70000}"/>
    <cellStyle name="y 3 2 2 13" xfId="50017" xr:uid="{00000000-0005-0000-0000-000018D70000}"/>
    <cellStyle name="y 3 2 2 13 2" xfId="50018" xr:uid="{00000000-0005-0000-0000-000019D70000}"/>
    <cellStyle name="y 3 2 2 14" xfId="50019" xr:uid="{00000000-0005-0000-0000-00001AD70000}"/>
    <cellStyle name="y 3 2 2 2" xfId="50020" xr:uid="{00000000-0005-0000-0000-00001BD70000}"/>
    <cellStyle name="y 3 2 2 2 10" xfId="50021" xr:uid="{00000000-0005-0000-0000-00001CD70000}"/>
    <cellStyle name="y 3 2 2 2 10 2" xfId="50022" xr:uid="{00000000-0005-0000-0000-00001DD70000}"/>
    <cellStyle name="y 3 2 2 2 11" xfId="50023" xr:uid="{00000000-0005-0000-0000-00001ED70000}"/>
    <cellStyle name="y 3 2 2 2 11 2" xfId="50024" xr:uid="{00000000-0005-0000-0000-00001FD70000}"/>
    <cellStyle name="y 3 2 2 2 12" xfId="50025" xr:uid="{00000000-0005-0000-0000-000020D70000}"/>
    <cellStyle name="y 3 2 2 2 2" xfId="50026" xr:uid="{00000000-0005-0000-0000-000021D70000}"/>
    <cellStyle name="y 3 2 2 2 2 2" xfId="50027" xr:uid="{00000000-0005-0000-0000-000022D70000}"/>
    <cellStyle name="y 3 2 2 2 3" xfId="50028" xr:uid="{00000000-0005-0000-0000-000023D70000}"/>
    <cellStyle name="y 3 2 2 2 3 2" xfId="50029" xr:uid="{00000000-0005-0000-0000-000024D70000}"/>
    <cellStyle name="y 3 2 2 2 4" xfId="50030" xr:uid="{00000000-0005-0000-0000-000025D70000}"/>
    <cellStyle name="y 3 2 2 2 4 2" xfId="50031" xr:uid="{00000000-0005-0000-0000-000026D70000}"/>
    <cellStyle name="y 3 2 2 2 5" xfId="50032" xr:uid="{00000000-0005-0000-0000-000027D70000}"/>
    <cellStyle name="y 3 2 2 2 5 2" xfId="50033" xr:uid="{00000000-0005-0000-0000-000028D70000}"/>
    <cellStyle name="y 3 2 2 2 6" xfId="50034" xr:uid="{00000000-0005-0000-0000-000029D70000}"/>
    <cellStyle name="y 3 2 2 2 6 2" xfId="50035" xr:uid="{00000000-0005-0000-0000-00002AD70000}"/>
    <cellStyle name="y 3 2 2 2 7" xfId="50036" xr:uid="{00000000-0005-0000-0000-00002BD70000}"/>
    <cellStyle name="y 3 2 2 2 7 2" xfId="50037" xr:uid="{00000000-0005-0000-0000-00002CD70000}"/>
    <cellStyle name="y 3 2 2 2 8" xfId="50038" xr:uid="{00000000-0005-0000-0000-00002DD70000}"/>
    <cellStyle name="y 3 2 2 2 8 2" xfId="50039" xr:uid="{00000000-0005-0000-0000-00002ED70000}"/>
    <cellStyle name="y 3 2 2 2 9" xfId="50040" xr:uid="{00000000-0005-0000-0000-00002FD70000}"/>
    <cellStyle name="y 3 2 2 2 9 2" xfId="50041" xr:uid="{00000000-0005-0000-0000-000030D70000}"/>
    <cellStyle name="y 3 2 2 3" xfId="50042" xr:uid="{00000000-0005-0000-0000-000031D70000}"/>
    <cellStyle name="y 3 2 2 3 10" xfId="50043" xr:uid="{00000000-0005-0000-0000-000032D70000}"/>
    <cellStyle name="y 3 2 2 3 10 2" xfId="50044" xr:uid="{00000000-0005-0000-0000-000033D70000}"/>
    <cellStyle name="y 3 2 2 3 11" xfId="50045" xr:uid="{00000000-0005-0000-0000-000034D70000}"/>
    <cellStyle name="y 3 2 2 3 11 2" xfId="50046" xr:uid="{00000000-0005-0000-0000-000035D70000}"/>
    <cellStyle name="y 3 2 2 3 12" xfId="50047" xr:uid="{00000000-0005-0000-0000-000036D70000}"/>
    <cellStyle name="y 3 2 2 3 2" xfId="50048" xr:uid="{00000000-0005-0000-0000-000037D70000}"/>
    <cellStyle name="y 3 2 2 3 2 2" xfId="50049" xr:uid="{00000000-0005-0000-0000-000038D70000}"/>
    <cellStyle name="y 3 2 2 3 3" xfId="50050" xr:uid="{00000000-0005-0000-0000-000039D70000}"/>
    <cellStyle name="y 3 2 2 3 3 2" xfId="50051" xr:uid="{00000000-0005-0000-0000-00003AD70000}"/>
    <cellStyle name="y 3 2 2 3 4" xfId="50052" xr:uid="{00000000-0005-0000-0000-00003BD70000}"/>
    <cellStyle name="y 3 2 2 3 4 2" xfId="50053" xr:uid="{00000000-0005-0000-0000-00003CD70000}"/>
    <cellStyle name="y 3 2 2 3 5" xfId="50054" xr:uid="{00000000-0005-0000-0000-00003DD70000}"/>
    <cellStyle name="y 3 2 2 3 5 2" xfId="50055" xr:uid="{00000000-0005-0000-0000-00003ED70000}"/>
    <cellStyle name="y 3 2 2 3 6" xfId="50056" xr:uid="{00000000-0005-0000-0000-00003FD70000}"/>
    <cellStyle name="y 3 2 2 3 6 2" xfId="50057" xr:uid="{00000000-0005-0000-0000-000040D70000}"/>
    <cellStyle name="y 3 2 2 3 7" xfId="50058" xr:uid="{00000000-0005-0000-0000-000041D70000}"/>
    <cellStyle name="y 3 2 2 3 7 2" xfId="50059" xr:uid="{00000000-0005-0000-0000-000042D70000}"/>
    <cellStyle name="y 3 2 2 3 8" xfId="50060" xr:uid="{00000000-0005-0000-0000-000043D70000}"/>
    <cellStyle name="y 3 2 2 3 8 2" xfId="50061" xr:uid="{00000000-0005-0000-0000-000044D70000}"/>
    <cellStyle name="y 3 2 2 3 9" xfId="50062" xr:uid="{00000000-0005-0000-0000-000045D70000}"/>
    <cellStyle name="y 3 2 2 3 9 2" xfId="50063" xr:uid="{00000000-0005-0000-0000-000046D70000}"/>
    <cellStyle name="y 3 2 2 4" xfId="50064" xr:uid="{00000000-0005-0000-0000-000047D70000}"/>
    <cellStyle name="y 3 2 2 4 2" xfId="50065" xr:uid="{00000000-0005-0000-0000-000048D70000}"/>
    <cellStyle name="y 3 2 2 5" xfId="50066" xr:uid="{00000000-0005-0000-0000-000049D70000}"/>
    <cellStyle name="y 3 2 2 5 2" xfId="50067" xr:uid="{00000000-0005-0000-0000-00004AD70000}"/>
    <cellStyle name="y 3 2 2 6" xfId="50068" xr:uid="{00000000-0005-0000-0000-00004BD70000}"/>
    <cellStyle name="y 3 2 2 6 2" xfId="50069" xr:uid="{00000000-0005-0000-0000-00004CD70000}"/>
    <cellStyle name="y 3 2 2 7" xfId="50070" xr:uid="{00000000-0005-0000-0000-00004DD70000}"/>
    <cellStyle name="y 3 2 2 7 2" xfId="50071" xr:uid="{00000000-0005-0000-0000-00004ED70000}"/>
    <cellStyle name="y 3 2 2 8" xfId="50072" xr:uid="{00000000-0005-0000-0000-00004FD70000}"/>
    <cellStyle name="y 3 2 2 8 2" xfId="50073" xr:uid="{00000000-0005-0000-0000-000050D70000}"/>
    <cellStyle name="y 3 2 2 9" xfId="50074" xr:uid="{00000000-0005-0000-0000-000051D70000}"/>
    <cellStyle name="y 3 2 2 9 2" xfId="50075" xr:uid="{00000000-0005-0000-0000-000052D70000}"/>
    <cellStyle name="y 3 2 3" xfId="50076" xr:uid="{00000000-0005-0000-0000-000053D70000}"/>
    <cellStyle name="y 3 2 3 10" xfId="50077" xr:uid="{00000000-0005-0000-0000-000054D70000}"/>
    <cellStyle name="y 3 2 3 10 2" xfId="50078" xr:uid="{00000000-0005-0000-0000-000055D70000}"/>
    <cellStyle name="y 3 2 3 11" xfId="50079" xr:uid="{00000000-0005-0000-0000-000056D70000}"/>
    <cellStyle name="y 3 2 3 11 2" xfId="50080" xr:uid="{00000000-0005-0000-0000-000057D70000}"/>
    <cellStyle name="y 3 2 3 12" xfId="50081" xr:uid="{00000000-0005-0000-0000-000058D70000}"/>
    <cellStyle name="y 3 2 3 2" xfId="50082" xr:uid="{00000000-0005-0000-0000-000059D70000}"/>
    <cellStyle name="y 3 2 3 2 2" xfId="50083" xr:uid="{00000000-0005-0000-0000-00005AD70000}"/>
    <cellStyle name="y 3 2 3 3" xfId="50084" xr:uid="{00000000-0005-0000-0000-00005BD70000}"/>
    <cellStyle name="y 3 2 3 3 2" xfId="50085" xr:uid="{00000000-0005-0000-0000-00005CD70000}"/>
    <cellStyle name="y 3 2 3 4" xfId="50086" xr:uid="{00000000-0005-0000-0000-00005DD70000}"/>
    <cellStyle name="y 3 2 3 4 2" xfId="50087" xr:uid="{00000000-0005-0000-0000-00005ED70000}"/>
    <cellStyle name="y 3 2 3 5" xfId="50088" xr:uid="{00000000-0005-0000-0000-00005FD70000}"/>
    <cellStyle name="y 3 2 3 5 2" xfId="50089" xr:uid="{00000000-0005-0000-0000-000060D70000}"/>
    <cellStyle name="y 3 2 3 6" xfId="50090" xr:uid="{00000000-0005-0000-0000-000061D70000}"/>
    <cellStyle name="y 3 2 3 6 2" xfId="50091" xr:uid="{00000000-0005-0000-0000-000062D70000}"/>
    <cellStyle name="y 3 2 3 7" xfId="50092" xr:uid="{00000000-0005-0000-0000-000063D70000}"/>
    <cellStyle name="y 3 2 3 7 2" xfId="50093" xr:uid="{00000000-0005-0000-0000-000064D70000}"/>
    <cellStyle name="y 3 2 3 8" xfId="50094" xr:uid="{00000000-0005-0000-0000-000065D70000}"/>
    <cellStyle name="y 3 2 3 8 2" xfId="50095" xr:uid="{00000000-0005-0000-0000-000066D70000}"/>
    <cellStyle name="y 3 2 3 9" xfId="50096" xr:uid="{00000000-0005-0000-0000-000067D70000}"/>
    <cellStyle name="y 3 2 3 9 2" xfId="50097" xr:uid="{00000000-0005-0000-0000-000068D70000}"/>
    <cellStyle name="y 3 2 4" xfId="50098" xr:uid="{00000000-0005-0000-0000-000069D70000}"/>
    <cellStyle name="y 3 2 4 10" xfId="50099" xr:uid="{00000000-0005-0000-0000-00006AD70000}"/>
    <cellStyle name="y 3 2 4 10 2" xfId="50100" xr:uid="{00000000-0005-0000-0000-00006BD70000}"/>
    <cellStyle name="y 3 2 4 11" xfId="50101" xr:uid="{00000000-0005-0000-0000-00006CD70000}"/>
    <cellStyle name="y 3 2 4 11 2" xfId="50102" xr:uid="{00000000-0005-0000-0000-00006DD70000}"/>
    <cellStyle name="y 3 2 4 12" xfId="50103" xr:uid="{00000000-0005-0000-0000-00006ED70000}"/>
    <cellStyle name="y 3 2 4 2" xfId="50104" xr:uid="{00000000-0005-0000-0000-00006FD70000}"/>
    <cellStyle name="y 3 2 4 2 2" xfId="50105" xr:uid="{00000000-0005-0000-0000-000070D70000}"/>
    <cellStyle name="y 3 2 4 3" xfId="50106" xr:uid="{00000000-0005-0000-0000-000071D70000}"/>
    <cellStyle name="y 3 2 4 3 2" xfId="50107" xr:uid="{00000000-0005-0000-0000-000072D70000}"/>
    <cellStyle name="y 3 2 4 4" xfId="50108" xr:uid="{00000000-0005-0000-0000-000073D70000}"/>
    <cellStyle name="y 3 2 4 4 2" xfId="50109" xr:uid="{00000000-0005-0000-0000-000074D70000}"/>
    <cellStyle name="y 3 2 4 5" xfId="50110" xr:uid="{00000000-0005-0000-0000-000075D70000}"/>
    <cellStyle name="y 3 2 4 5 2" xfId="50111" xr:uid="{00000000-0005-0000-0000-000076D70000}"/>
    <cellStyle name="y 3 2 4 6" xfId="50112" xr:uid="{00000000-0005-0000-0000-000077D70000}"/>
    <cellStyle name="y 3 2 4 6 2" xfId="50113" xr:uid="{00000000-0005-0000-0000-000078D70000}"/>
    <cellStyle name="y 3 2 4 7" xfId="50114" xr:uid="{00000000-0005-0000-0000-000079D70000}"/>
    <cellStyle name="y 3 2 4 7 2" xfId="50115" xr:uid="{00000000-0005-0000-0000-00007AD70000}"/>
    <cellStyle name="y 3 2 4 8" xfId="50116" xr:uid="{00000000-0005-0000-0000-00007BD70000}"/>
    <cellStyle name="y 3 2 4 8 2" xfId="50117" xr:uid="{00000000-0005-0000-0000-00007CD70000}"/>
    <cellStyle name="y 3 2 4 9" xfId="50118" xr:uid="{00000000-0005-0000-0000-00007DD70000}"/>
    <cellStyle name="y 3 2 4 9 2" xfId="50119" xr:uid="{00000000-0005-0000-0000-00007ED70000}"/>
    <cellStyle name="y 3 2 5" xfId="50120" xr:uid="{00000000-0005-0000-0000-00007FD70000}"/>
    <cellStyle name="y 3 2 5 2" xfId="50121" xr:uid="{00000000-0005-0000-0000-000080D70000}"/>
    <cellStyle name="y 3 2 6" xfId="50122" xr:uid="{00000000-0005-0000-0000-000081D70000}"/>
    <cellStyle name="y 3 2 6 2" xfId="50123" xr:uid="{00000000-0005-0000-0000-000082D70000}"/>
    <cellStyle name="y 3 2 7" xfId="50124" xr:uid="{00000000-0005-0000-0000-000083D70000}"/>
    <cellStyle name="y 3 2 7 2" xfId="50125" xr:uid="{00000000-0005-0000-0000-000084D70000}"/>
    <cellStyle name="y 3 2 8" xfId="50126" xr:uid="{00000000-0005-0000-0000-000085D70000}"/>
    <cellStyle name="y 3 2 8 2" xfId="50127" xr:uid="{00000000-0005-0000-0000-000086D70000}"/>
    <cellStyle name="y 3 2 9" xfId="50128" xr:uid="{00000000-0005-0000-0000-000087D70000}"/>
    <cellStyle name="y 3 2 9 2" xfId="50129" xr:uid="{00000000-0005-0000-0000-000088D70000}"/>
    <cellStyle name="y 3 3" xfId="50130" xr:uid="{00000000-0005-0000-0000-000089D70000}"/>
    <cellStyle name="y 3 3 10" xfId="50131" xr:uid="{00000000-0005-0000-0000-00008AD70000}"/>
    <cellStyle name="y 3 3 10 2" xfId="50132" xr:uid="{00000000-0005-0000-0000-00008BD70000}"/>
    <cellStyle name="y 3 3 11" xfId="50133" xr:uid="{00000000-0005-0000-0000-00008CD70000}"/>
    <cellStyle name="y 3 3 11 2" xfId="50134" xr:uid="{00000000-0005-0000-0000-00008DD70000}"/>
    <cellStyle name="y 3 3 12" xfId="50135" xr:uid="{00000000-0005-0000-0000-00008ED70000}"/>
    <cellStyle name="y 3 3 12 2" xfId="50136" xr:uid="{00000000-0005-0000-0000-00008FD70000}"/>
    <cellStyle name="y 3 3 13" xfId="50137" xr:uid="{00000000-0005-0000-0000-000090D70000}"/>
    <cellStyle name="y 3 3 13 2" xfId="50138" xr:uid="{00000000-0005-0000-0000-000091D70000}"/>
    <cellStyle name="y 3 3 14" xfId="50139" xr:uid="{00000000-0005-0000-0000-000092D70000}"/>
    <cellStyle name="y 3 3 14 2" xfId="50140" xr:uid="{00000000-0005-0000-0000-000093D70000}"/>
    <cellStyle name="y 3 3 15" xfId="50141" xr:uid="{00000000-0005-0000-0000-000094D70000}"/>
    <cellStyle name="y 3 3 2" xfId="50142" xr:uid="{00000000-0005-0000-0000-000095D70000}"/>
    <cellStyle name="y 3 3 2 10" xfId="50143" xr:uid="{00000000-0005-0000-0000-000096D70000}"/>
    <cellStyle name="y 3 3 2 10 2" xfId="50144" xr:uid="{00000000-0005-0000-0000-000097D70000}"/>
    <cellStyle name="y 3 3 2 11" xfId="50145" xr:uid="{00000000-0005-0000-0000-000098D70000}"/>
    <cellStyle name="y 3 3 2 11 2" xfId="50146" xr:uid="{00000000-0005-0000-0000-000099D70000}"/>
    <cellStyle name="y 3 3 2 12" xfId="50147" xr:uid="{00000000-0005-0000-0000-00009AD70000}"/>
    <cellStyle name="y 3 3 2 12 2" xfId="50148" xr:uid="{00000000-0005-0000-0000-00009BD70000}"/>
    <cellStyle name="y 3 3 2 13" xfId="50149" xr:uid="{00000000-0005-0000-0000-00009CD70000}"/>
    <cellStyle name="y 3 3 2 13 2" xfId="50150" xr:uid="{00000000-0005-0000-0000-00009DD70000}"/>
    <cellStyle name="y 3 3 2 14" xfId="50151" xr:uid="{00000000-0005-0000-0000-00009ED70000}"/>
    <cellStyle name="y 3 3 2 2" xfId="50152" xr:uid="{00000000-0005-0000-0000-00009FD70000}"/>
    <cellStyle name="y 3 3 2 2 10" xfId="50153" xr:uid="{00000000-0005-0000-0000-0000A0D70000}"/>
    <cellStyle name="y 3 3 2 2 10 2" xfId="50154" xr:uid="{00000000-0005-0000-0000-0000A1D70000}"/>
    <cellStyle name="y 3 3 2 2 11" xfId="50155" xr:uid="{00000000-0005-0000-0000-0000A2D70000}"/>
    <cellStyle name="y 3 3 2 2 11 2" xfId="50156" xr:uid="{00000000-0005-0000-0000-0000A3D70000}"/>
    <cellStyle name="y 3 3 2 2 12" xfId="50157" xr:uid="{00000000-0005-0000-0000-0000A4D70000}"/>
    <cellStyle name="y 3 3 2 2 2" xfId="50158" xr:uid="{00000000-0005-0000-0000-0000A5D70000}"/>
    <cellStyle name="y 3 3 2 2 2 2" xfId="50159" xr:uid="{00000000-0005-0000-0000-0000A6D70000}"/>
    <cellStyle name="y 3 3 2 2 3" xfId="50160" xr:uid="{00000000-0005-0000-0000-0000A7D70000}"/>
    <cellStyle name="y 3 3 2 2 3 2" xfId="50161" xr:uid="{00000000-0005-0000-0000-0000A8D70000}"/>
    <cellStyle name="y 3 3 2 2 4" xfId="50162" xr:uid="{00000000-0005-0000-0000-0000A9D70000}"/>
    <cellStyle name="y 3 3 2 2 4 2" xfId="50163" xr:uid="{00000000-0005-0000-0000-0000AAD70000}"/>
    <cellStyle name="y 3 3 2 2 5" xfId="50164" xr:uid="{00000000-0005-0000-0000-0000ABD70000}"/>
    <cellStyle name="y 3 3 2 2 5 2" xfId="50165" xr:uid="{00000000-0005-0000-0000-0000ACD70000}"/>
    <cellStyle name="y 3 3 2 2 6" xfId="50166" xr:uid="{00000000-0005-0000-0000-0000ADD70000}"/>
    <cellStyle name="y 3 3 2 2 6 2" xfId="50167" xr:uid="{00000000-0005-0000-0000-0000AED70000}"/>
    <cellStyle name="y 3 3 2 2 7" xfId="50168" xr:uid="{00000000-0005-0000-0000-0000AFD70000}"/>
    <cellStyle name="y 3 3 2 2 7 2" xfId="50169" xr:uid="{00000000-0005-0000-0000-0000B0D70000}"/>
    <cellStyle name="y 3 3 2 2 8" xfId="50170" xr:uid="{00000000-0005-0000-0000-0000B1D70000}"/>
    <cellStyle name="y 3 3 2 2 8 2" xfId="50171" xr:uid="{00000000-0005-0000-0000-0000B2D70000}"/>
    <cellStyle name="y 3 3 2 2 9" xfId="50172" xr:uid="{00000000-0005-0000-0000-0000B3D70000}"/>
    <cellStyle name="y 3 3 2 2 9 2" xfId="50173" xr:uid="{00000000-0005-0000-0000-0000B4D70000}"/>
    <cellStyle name="y 3 3 2 3" xfId="50174" xr:uid="{00000000-0005-0000-0000-0000B5D70000}"/>
    <cellStyle name="y 3 3 2 3 10" xfId="50175" xr:uid="{00000000-0005-0000-0000-0000B6D70000}"/>
    <cellStyle name="y 3 3 2 3 10 2" xfId="50176" xr:uid="{00000000-0005-0000-0000-0000B7D70000}"/>
    <cellStyle name="y 3 3 2 3 11" xfId="50177" xr:uid="{00000000-0005-0000-0000-0000B8D70000}"/>
    <cellStyle name="y 3 3 2 3 11 2" xfId="50178" xr:uid="{00000000-0005-0000-0000-0000B9D70000}"/>
    <cellStyle name="y 3 3 2 3 12" xfId="50179" xr:uid="{00000000-0005-0000-0000-0000BAD70000}"/>
    <cellStyle name="y 3 3 2 3 2" xfId="50180" xr:uid="{00000000-0005-0000-0000-0000BBD70000}"/>
    <cellStyle name="y 3 3 2 3 2 2" xfId="50181" xr:uid="{00000000-0005-0000-0000-0000BCD70000}"/>
    <cellStyle name="y 3 3 2 3 3" xfId="50182" xr:uid="{00000000-0005-0000-0000-0000BDD70000}"/>
    <cellStyle name="y 3 3 2 3 3 2" xfId="50183" xr:uid="{00000000-0005-0000-0000-0000BED70000}"/>
    <cellStyle name="y 3 3 2 3 4" xfId="50184" xr:uid="{00000000-0005-0000-0000-0000BFD70000}"/>
    <cellStyle name="y 3 3 2 3 4 2" xfId="50185" xr:uid="{00000000-0005-0000-0000-0000C0D70000}"/>
    <cellStyle name="y 3 3 2 3 5" xfId="50186" xr:uid="{00000000-0005-0000-0000-0000C1D70000}"/>
    <cellStyle name="y 3 3 2 3 5 2" xfId="50187" xr:uid="{00000000-0005-0000-0000-0000C2D70000}"/>
    <cellStyle name="y 3 3 2 3 6" xfId="50188" xr:uid="{00000000-0005-0000-0000-0000C3D70000}"/>
    <cellStyle name="y 3 3 2 3 6 2" xfId="50189" xr:uid="{00000000-0005-0000-0000-0000C4D70000}"/>
    <cellStyle name="y 3 3 2 3 7" xfId="50190" xr:uid="{00000000-0005-0000-0000-0000C5D70000}"/>
    <cellStyle name="y 3 3 2 3 7 2" xfId="50191" xr:uid="{00000000-0005-0000-0000-0000C6D70000}"/>
    <cellStyle name="y 3 3 2 3 8" xfId="50192" xr:uid="{00000000-0005-0000-0000-0000C7D70000}"/>
    <cellStyle name="y 3 3 2 3 8 2" xfId="50193" xr:uid="{00000000-0005-0000-0000-0000C8D70000}"/>
    <cellStyle name="y 3 3 2 3 9" xfId="50194" xr:uid="{00000000-0005-0000-0000-0000C9D70000}"/>
    <cellStyle name="y 3 3 2 3 9 2" xfId="50195" xr:uid="{00000000-0005-0000-0000-0000CAD70000}"/>
    <cellStyle name="y 3 3 2 4" xfId="50196" xr:uid="{00000000-0005-0000-0000-0000CBD70000}"/>
    <cellStyle name="y 3 3 2 4 2" xfId="50197" xr:uid="{00000000-0005-0000-0000-0000CCD70000}"/>
    <cellStyle name="y 3 3 2 5" xfId="50198" xr:uid="{00000000-0005-0000-0000-0000CDD70000}"/>
    <cellStyle name="y 3 3 2 5 2" xfId="50199" xr:uid="{00000000-0005-0000-0000-0000CED70000}"/>
    <cellStyle name="y 3 3 2 6" xfId="50200" xr:uid="{00000000-0005-0000-0000-0000CFD70000}"/>
    <cellStyle name="y 3 3 2 6 2" xfId="50201" xr:uid="{00000000-0005-0000-0000-0000D0D70000}"/>
    <cellStyle name="y 3 3 2 7" xfId="50202" xr:uid="{00000000-0005-0000-0000-0000D1D70000}"/>
    <cellStyle name="y 3 3 2 7 2" xfId="50203" xr:uid="{00000000-0005-0000-0000-0000D2D70000}"/>
    <cellStyle name="y 3 3 2 8" xfId="50204" xr:uid="{00000000-0005-0000-0000-0000D3D70000}"/>
    <cellStyle name="y 3 3 2 8 2" xfId="50205" xr:uid="{00000000-0005-0000-0000-0000D4D70000}"/>
    <cellStyle name="y 3 3 2 9" xfId="50206" xr:uid="{00000000-0005-0000-0000-0000D5D70000}"/>
    <cellStyle name="y 3 3 2 9 2" xfId="50207" xr:uid="{00000000-0005-0000-0000-0000D6D70000}"/>
    <cellStyle name="y 3 3 3" xfId="50208" xr:uid="{00000000-0005-0000-0000-0000D7D70000}"/>
    <cellStyle name="y 3 3 3 10" xfId="50209" xr:uid="{00000000-0005-0000-0000-0000D8D70000}"/>
    <cellStyle name="y 3 3 3 10 2" xfId="50210" xr:uid="{00000000-0005-0000-0000-0000D9D70000}"/>
    <cellStyle name="y 3 3 3 11" xfId="50211" xr:uid="{00000000-0005-0000-0000-0000DAD70000}"/>
    <cellStyle name="y 3 3 3 11 2" xfId="50212" xr:uid="{00000000-0005-0000-0000-0000DBD70000}"/>
    <cellStyle name="y 3 3 3 12" xfId="50213" xr:uid="{00000000-0005-0000-0000-0000DCD70000}"/>
    <cellStyle name="y 3 3 3 2" xfId="50214" xr:uid="{00000000-0005-0000-0000-0000DDD70000}"/>
    <cellStyle name="y 3 3 3 2 2" xfId="50215" xr:uid="{00000000-0005-0000-0000-0000DED70000}"/>
    <cellStyle name="y 3 3 3 3" xfId="50216" xr:uid="{00000000-0005-0000-0000-0000DFD70000}"/>
    <cellStyle name="y 3 3 3 3 2" xfId="50217" xr:uid="{00000000-0005-0000-0000-0000E0D70000}"/>
    <cellStyle name="y 3 3 3 4" xfId="50218" xr:uid="{00000000-0005-0000-0000-0000E1D70000}"/>
    <cellStyle name="y 3 3 3 4 2" xfId="50219" xr:uid="{00000000-0005-0000-0000-0000E2D70000}"/>
    <cellStyle name="y 3 3 3 5" xfId="50220" xr:uid="{00000000-0005-0000-0000-0000E3D70000}"/>
    <cellStyle name="y 3 3 3 5 2" xfId="50221" xr:uid="{00000000-0005-0000-0000-0000E4D70000}"/>
    <cellStyle name="y 3 3 3 6" xfId="50222" xr:uid="{00000000-0005-0000-0000-0000E5D70000}"/>
    <cellStyle name="y 3 3 3 6 2" xfId="50223" xr:uid="{00000000-0005-0000-0000-0000E6D70000}"/>
    <cellStyle name="y 3 3 3 7" xfId="50224" xr:uid="{00000000-0005-0000-0000-0000E7D70000}"/>
    <cellStyle name="y 3 3 3 7 2" xfId="50225" xr:uid="{00000000-0005-0000-0000-0000E8D70000}"/>
    <cellStyle name="y 3 3 3 8" xfId="50226" xr:uid="{00000000-0005-0000-0000-0000E9D70000}"/>
    <cellStyle name="y 3 3 3 8 2" xfId="50227" xr:uid="{00000000-0005-0000-0000-0000EAD70000}"/>
    <cellStyle name="y 3 3 3 9" xfId="50228" xr:uid="{00000000-0005-0000-0000-0000EBD70000}"/>
    <cellStyle name="y 3 3 3 9 2" xfId="50229" xr:uid="{00000000-0005-0000-0000-0000ECD70000}"/>
    <cellStyle name="y 3 3 4" xfId="50230" xr:uid="{00000000-0005-0000-0000-0000EDD70000}"/>
    <cellStyle name="y 3 3 4 10" xfId="50231" xr:uid="{00000000-0005-0000-0000-0000EED70000}"/>
    <cellStyle name="y 3 3 4 10 2" xfId="50232" xr:uid="{00000000-0005-0000-0000-0000EFD70000}"/>
    <cellStyle name="y 3 3 4 11" xfId="50233" xr:uid="{00000000-0005-0000-0000-0000F0D70000}"/>
    <cellStyle name="y 3 3 4 11 2" xfId="50234" xr:uid="{00000000-0005-0000-0000-0000F1D70000}"/>
    <cellStyle name="y 3 3 4 12" xfId="50235" xr:uid="{00000000-0005-0000-0000-0000F2D70000}"/>
    <cellStyle name="y 3 3 4 2" xfId="50236" xr:uid="{00000000-0005-0000-0000-0000F3D70000}"/>
    <cellStyle name="y 3 3 4 2 2" xfId="50237" xr:uid="{00000000-0005-0000-0000-0000F4D70000}"/>
    <cellStyle name="y 3 3 4 3" xfId="50238" xr:uid="{00000000-0005-0000-0000-0000F5D70000}"/>
    <cellStyle name="y 3 3 4 3 2" xfId="50239" xr:uid="{00000000-0005-0000-0000-0000F6D70000}"/>
    <cellStyle name="y 3 3 4 4" xfId="50240" xr:uid="{00000000-0005-0000-0000-0000F7D70000}"/>
    <cellStyle name="y 3 3 4 4 2" xfId="50241" xr:uid="{00000000-0005-0000-0000-0000F8D70000}"/>
    <cellStyle name="y 3 3 4 5" xfId="50242" xr:uid="{00000000-0005-0000-0000-0000F9D70000}"/>
    <cellStyle name="y 3 3 4 5 2" xfId="50243" xr:uid="{00000000-0005-0000-0000-0000FAD70000}"/>
    <cellStyle name="y 3 3 4 6" xfId="50244" xr:uid="{00000000-0005-0000-0000-0000FBD70000}"/>
    <cellStyle name="y 3 3 4 6 2" xfId="50245" xr:uid="{00000000-0005-0000-0000-0000FCD70000}"/>
    <cellStyle name="y 3 3 4 7" xfId="50246" xr:uid="{00000000-0005-0000-0000-0000FDD70000}"/>
    <cellStyle name="y 3 3 4 7 2" xfId="50247" xr:uid="{00000000-0005-0000-0000-0000FED70000}"/>
    <cellStyle name="y 3 3 4 8" xfId="50248" xr:uid="{00000000-0005-0000-0000-0000FFD70000}"/>
    <cellStyle name="y 3 3 4 8 2" xfId="50249" xr:uid="{00000000-0005-0000-0000-000000D80000}"/>
    <cellStyle name="y 3 3 4 9" xfId="50250" xr:uid="{00000000-0005-0000-0000-000001D80000}"/>
    <cellStyle name="y 3 3 4 9 2" xfId="50251" xr:uid="{00000000-0005-0000-0000-000002D80000}"/>
    <cellStyle name="y 3 3 5" xfId="50252" xr:uid="{00000000-0005-0000-0000-000003D80000}"/>
    <cellStyle name="y 3 3 5 2" xfId="50253" xr:uid="{00000000-0005-0000-0000-000004D80000}"/>
    <cellStyle name="y 3 3 6" xfId="50254" xr:uid="{00000000-0005-0000-0000-000005D80000}"/>
    <cellStyle name="y 3 3 6 2" xfId="50255" xr:uid="{00000000-0005-0000-0000-000006D80000}"/>
    <cellStyle name="y 3 3 7" xfId="50256" xr:uid="{00000000-0005-0000-0000-000007D80000}"/>
    <cellStyle name="y 3 3 7 2" xfId="50257" xr:uid="{00000000-0005-0000-0000-000008D80000}"/>
    <cellStyle name="y 3 3 8" xfId="50258" xr:uid="{00000000-0005-0000-0000-000009D80000}"/>
    <cellStyle name="y 3 3 8 2" xfId="50259" xr:uid="{00000000-0005-0000-0000-00000AD80000}"/>
    <cellStyle name="y 3 3 9" xfId="50260" xr:uid="{00000000-0005-0000-0000-00000BD80000}"/>
    <cellStyle name="y 3 3 9 2" xfId="50261" xr:uid="{00000000-0005-0000-0000-00000CD80000}"/>
    <cellStyle name="y 3 4" xfId="50262" xr:uid="{00000000-0005-0000-0000-00000DD80000}"/>
    <cellStyle name="y 3 4 10" xfId="50263" xr:uid="{00000000-0005-0000-0000-00000ED80000}"/>
    <cellStyle name="y 3 4 10 2" xfId="50264" xr:uid="{00000000-0005-0000-0000-00000FD80000}"/>
    <cellStyle name="y 3 4 11" xfId="50265" xr:uid="{00000000-0005-0000-0000-000010D80000}"/>
    <cellStyle name="y 3 4 11 2" xfId="50266" xr:uid="{00000000-0005-0000-0000-000011D80000}"/>
    <cellStyle name="y 3 4 12" xfId="50267" xr:uid="{00000000-0005-0000-0000-000012D80000}"/>
    <cellStyle name="y 3 4 12 2" xfId="50268" xr:uid="{00000000-0005-0000-0000-000013D80000}"/>
    <cellStyle name="y 3 4 13" xfId="50269" xr:uid="{00000000-0005-0000-0000-000014D80000}"/>
    <cellStyle name="y 3 4 13 2" xfId="50270" xr:uid="{00000000-0005-0000-0000-000015D80000}"/>
    <cellStyle name="y 3 4 14" xfId="50271" xr:uid="{00000000-0005-0000-0000-000016D80000}"/>
    <cellStyle name="y 3 4 2" xfId="50272" xr:uid="{00000000-0005-0000-0000-000017D80000}"/>
    <cellStyle name="y 3 4 2 10" xfId="50273" xr:uid="{00000000-0005-0000-0000-000018D80000}"/>
    <cellStyle name="y 3 4 2 10 2" xfId="50274" xr:uid="{00000000-0005-0000-0000-000019D80000}"/>
    <cellStyle name="y 3 4 2 11" xfId="50275" xr:uid="{00000000-0005-0000-0000-00001AD80000}"/>
    <cellStyle name="y 3 4 2 11 2" xfId="50276" xr:uid="{00000000-0005-0000-0000-00001BD80000}"/>
    <cellStyle name="y 3 4 2 12" xfId="50277" xr:uid="{00000000-0005-0000-0000-00001CD80000}"/>
    <cellStyle name="y 3 4 2 2" xfId="50278" xr:uid="{00000000-0005-0000-0000-00001DD80000}"/>
    <cellStyle name="y 3 4 2 2 2" xfId="50279" xr:uid="{00000000-0005-0000-0000-00001ED80000}"/>
    <cellStyle name="y 3 4 2 3" xfId="50280" xr:uid="{00000000-0005-0000-0000-00001FD80000}"/>
    <cellStyle name="y 3 4 2 3 2" xfId="50281" xr:uid="{00000000-0005-0000-0000-000020D80000}"/>
    <cellStyle name="y 3 4 2 4" xfId="50282" xr:uid="{00000000-0005-0000-0000-000021D80000}"/>
    <cellStyle name="y 3 4 2 4 2" xfId="50283" xr:uid="{00000000-0005-0000-0000-000022D80000}"/>
    <cellStyle name="y 3 4 2 5" xfId="50284" xr:uid="{00000000-0005-0000-0000-000023D80000}"/>
    <cellStyle name="y 3 4 2 5 2" xfId="50285" xr:uid="{00000000-0005-0000-0000-000024D80000}"/>
    <cellStyle name="y 3 4 2 6" xfId="50286" xr:uid="{00000000-0005-0000-0000-000025D80000}"/>
    <cellStyle name="y 3 4 2 6 2" xfId="50287" xr:uid="{00000000-0005-0000-0000-000026D80000}"/>
    <cellStyle name="y 3 4 2 7" xfId="50288" xr:uid="{00000000-0005-0000-0000-000027D80000}"/>
    <cellStyle name="y 3 4 2 7 2" xfId="50289" xr:uid="{00000000-0005-0000-0000-000028D80000}"/>
    <cellStyle name="y 3 4 2 8" xfId="50290" xr:uid="{00000000-0005-0000-0000-000029D80000}"/>
    <cellStyle name="y 3 4 2 8 2" xfId="50291" xr:uid="{00000000-0005-0000-0000-00002AD80000}"/>
    <cellStyle name="y 3 4 2 9" xfId="50292" xr:uid="{00000000-0005-0000-0000-00002BD80000}"/>
    <cellStyle name="y 3 4 2 9 2" xfId="50293" xr:uid="{00000000-0005-0000-0000-00002CD80000}"/>
    <cellStyle name="y 3 4 3" xfId="50294" xr:uid="{00000000-0005-0000-0000-00002DD80000}"/>
    <cellStyle name="y 3 4 3 10" xfId="50295" xr:uid="{00000000-0005-0000-0000-00002ED80000}"/>
    <cellStyle name="y 3 4 3 10 2" xfId="50296" xr:uid="{00000000-0005-0000-0000-00002FD80000}"/>
    <cellStyle name="y 3 4 3 11" xfId="50297" xr:uid="{00000000-0005-0000-0000-000030D80000}"/>
    <cellStyle name="y 3 4 3 11 2" xfId="50298" xr:uid="{00000000-0005-0000-0000-000031D80000}"/>
    <cellStyle name="y 3 4 3 12" xfId="50299" xr:uid="{00000000-0005-0000-0000-000032D80000}"/>
    <cellStyle name="y 3 4 3 2" xfId="50300" xr:uid="{00000000-0005-0000-0000-000033D80000}"/>
    <cellStyle name="y 3 4 3 2 2" xfId="50301" xr:uid="{00000000-0005-0000-0000-000034D80000}"/>
    <cellStyle name="y 3 4 3 3" xfId="50302" xr:uid="{00000000-0005-0000-0000-000035D80000}"/>
    <cellStyle name="y 3 4 3 3 2" xfId="50303" xr:uid="{00000000-0005-0000-0000-000036D80000}"/>
    <cellStyle name="y 3 4 3 4" xfId="50304" xr:uid="{00000000-0005-0000-0000-000037D80000}"/>
    <cellStyle name="y 3 4 3 4 2" xfId="50305" xr:uid="{00000000-0005-0000-0000-000038D80000}"/>
    <cellStyle name="y 3 4 3 5" xfId="50306" xr:uid="{00000000-0005-0000-0000-000039D80000}"/>
    <cellStyle name="y 3 4 3 5 2" xfId="50307" xr:uid="{00000000-0005-0000-0000-00003AD80000}"/>
    <cellStyle name="y 3 4 3 6" xfId="50308" xr:uid="{00000000-0005-0000-0000-00003BD80000}"/>
    <cellStyle name="y 3 4 3 6 2" xfId="50309" xr:uid="{00000000-0005-0000-0000-00003CD80000}"/>
    <cellStyle name="y 3 4 3 7" xfId="50310" xr:uid="{00000000-0005-0000-0000-00003DD80000}"/>
    <cellStyle name="y 3 4 3 7 2" xfId="50311" xr:uid="{00000000-0005-0000-0000-00003ED80000}"/>
    <cellStyle name="y 3 4 3 8" xfId="50312" xr:uid="{00000000-0005-0000-0000-00003FD80000}"/>
    <cellStyle name="y 3 4 3 8 2" xfId="50313" xr:uid="{00000000-0005-0000-0000-000040D80000}"/>
    <cellStyle name="y 3 4 3 9" xfId="50314" xr:uid="{00000000-0005-0000-0000-000041D80000}"/>
    <cellStyle name="y 3 4 3 9 2" xfId="50315" xr:uid="{00000000-0005-0000-0000-000042D80000}"/>
    <cellStyle name="y 3 4 4" xfId="50316" xr:uid="{00000000-0005-0000-0000-000043D80000}"/>
    <cellStyle name="y 3 4 4 2" xfId="50317" xr:uid="{00000000-0005-0000-0000-000044D80000}"/>
    <cellStyle name="y 3 4 5" xfId="50318" xr:uid="{00000000-0005-0000-0000-000045D80000}"/>
    <cellStyle name="y 3 4 5 2" xfId="50319" xr:uid="{00000000-0005-0000-0000-000046D80000}"/>
    <cellStyle name="y 3 4 6" xfId="50320" xr:uid="{00000000-0005-0000-0000-000047D80000}"/>
    <cellStyle name="y 3 4 6 2" xfId="50321" xr:uid="{00000000-0005-0000-0000-000048D80000}"/>
    <cellStyle name="y 3 4 7" xfId="50322" xr:uid="{00000000-0005-0000-0000-000049D80000}"/>
    <cellStyle name="y 3 4 7 2" xfId="50323" xr:uid="{00000000-0005-0000-0000-00004AD80000}"/>
    <cellStyle name="y 3 4 8" xfId="50324" xr:uid="{00000000-0005-0000-0000-00004BD80000}"/>
    <cellStyle name="y 3 4 8 2" xfId="50325" xr:uid="{00000000-0005-0000-0000-00004CD80000}"/>
    <cellStyle name="y 3 4 9" xfId="50326" xr:uid="{00000000-0005-0000-0000-00004DD80000}"/>
    <cellStyle name="y 3 4 9 2" xfId="50327" xr:uid="{00000000-0005-0000-0000-00004ED80000}"/>
    <cellStyle name="y 3 5" xfId="50328" xr:uid="{00000000-0005-0000-0000-00004FD80000}"/>
    <cellStyle name="y 3 5 10" xfId="50329" xr:uid="{00000000-0005-0000-0000-000050D80000}"/>
    <cellStyle name="y 3 5 10 2" xfId="50330" xr:uid="{00000000-0005-0000-0000-000051D80000}"/>
    <cellStyle name="y 3 5 11" xfId="50331" xr:uid="{00000000-0005-0000-0000-000052D80000}"/>
    <cellStyle name="y 3 5 11 2" xfId="50332" xr:uid="{00000000-0005-0000-0000-000053D80000}"/>
    <cellStyle name="y 3 5 12" xfId="50333" xr:uid="{00000000-0005-0000-0000-000054D80000}"/>
    <cellStyle name="y 3 5 12 2" xfId="50334" xr:uid="{00000000-0005-0000-0000-000055D80000}"/>
    <cellStyle name="y 3 5 13" xfId="50335" xr:uid="{00000000-0005-0000-0000-000056D80000}"/>
    <cellStyle name="y 3 5 2" xfId="50336" xr:uid="{00000000-0005-0000-0000-000057D80000}"/>
    <cellStyle name="y 3 5 2 2" xfId="50337" xr:uid="{00000000-0005-0000-0000-000058D80000}"/>
    <cellStyle name="y 3 5 3" xfId="50338" xr:uid="{00000000-0005-0000-0000-000059D80000}"/>
    <cellStyle name="y 3 5 3 2" xfId="50339" xr:uid="{00000000-0005-0000-0000-00005AD80000}"/>
    <cellStyle name="y 3 5 4" xfId="50340" xr:uid="{00000000-0005-0000-0000-00005BD80000}"/>
    <cellStyle name="y 3 5 4 2" xfId="50341" xr:uid="{00000000-0005-0000-0000-00005CD80000}"/>
    <cellStyle name="y 3 5 5" xfId="50342" xr:uid="{00000000-0005-0000-0000-00005DD80000}"/>
    <cellStyle name="y 3 5 5 2" xfId="50343" xr:uid="{00000000-0005-0000-0000-00005ED80000}"/>
    <cellStyle name="y 3 5 6" xfId="50344" xr:uid="{00000000-0005-0000-0000-00005FD80000}"/>
    <cellStyle name="y 3 5 6 2" xfId="50345" xr:uid="{00000000-0005-0000-0000-000060D80000}"/>
    <cellStyle name="y 3 5 7" xfId="50346" xr:uid="{00000000-0005-0000-0000-000061D80000}"/>
    <cellStyle name="y 3 5 7 2" xfId="50347" xr:uid="{00000000-0005-0000-0000-000062D80000}"/>
    <cellStyle name="y 3 5 8" xfId="50348" xr:uid="{00000000-0005-0000-0000-000063D80000}"/>
    <cellStyle name="y 3 5 8 2" xfId="50349" xr:uid="{00000000-0005-0000-0000-000064D80000}"/>
    <cellStyle name="y 3 5 9" xfId="50350" xr:uid="{00000000-0005-0000-0000-000065D80000}"/>
    <cellStyle name="y 3 5 9 2" xfId="50351" xr:uid="{00000000-0005-0000-0000-000066D80000}"/>
    <cellStyle name="y 3 6" xfId="50352" xr:uid="{00000000-0005-0000-0000-000067D80000}"/>
    <cellStyle name="y 3 6 10" xfId="50353" xr:uid="{00000000-0005-0000-0000-000068D80000}"/>
    <cellStyle name="y 3 6 10 2" xfId="50354" xr:uid="{00000000-0005-0000-0000-000069D80000}"/>
    <cellStyle name="y 3 6 11" xfId="50355" xr:uid="{00000000-0005-0000-0000-00006AD80000}"/>
    <cellStyle name="y 3 6 11 2" xfId="50356" xr:uid="{00000000-0005-0000-0000-00006BD80000}"/>
    <cellStyle name="y 3 6 12" xfId="50357" xr:uid="{00000000-0005-0000-0000-00006CD80000}"/>
    <cellStyle name="y 3 6 2" xfId="50358" xr:uid="{00000000-0005-0000-0000-00006DD80000}"/>
    <cellStyle name="y 3 6 2 2" xfId="50359" xr:uid="{00000000-0005-0000-0000-00006ED80000}"/>
    <cellStyle name="y 3 6 3" xfId="50360" xr:uid="{00000000-0005-0000-0000-00006FD80000}"/>
    <cellStyle name="y 3 6 3 2" xfId="50361" xr:uid="{00000000-0005-0000-0000-000070D80000}"/>
    <cellStyle name="y 3 6 4" xfId="50362" xr:uid="{00000000-0005-0000-0000-000071D80000}"/>
    <cellStyle name="y 3 6 4 2" xfId="50363" xr:uid="{00000000-0005-0000-0000-000072D80000}"/>
    <cellStyle name="y 3 6 5" xfId="50364" xr:uid="{00000000-0005-0000-0000-000073D80000}"/>
    <cellStyle name="y 3 6 5 2" xfId="50365" xr:uid="{00000000-0005-0000-0000-000074D80000}"/>
    <cellStyle name="y 3 6 6" xfId="50366" xr:uid="{00000000-0005-0000-0000-000075D80000}"/>
    <cellStyle name="y 3 6 6 2" xfId="50367" xr:uid="{00000000-0005-0000-0000-000076D80000}"/>
    <cellStyle name="y 3 6 7" xfId="50368" xr:uid="{00000000-0005-0000-0000-000077D80000}"/>
    <cellStyle name="y 3 6 7 2" xfId="50369" xr:uid="{00000000-0005-0000-0000-000078D80000}"/>
    <cellStyle name="y 3 6 8" xfId="50370" xr:uid="{00000000-0005-0000-0000-000079D80000}"/>
    <cellStyle name="y 3 6 8 2" xfId="50371" xr:uid="{00000000-0005-0000-0000-00007AD80000}"/>
    <cellStyle name="y 3 6 9" xfId="50372" xr:uid="{00000000-0005-0000-0000-00007BD80000}"/>
    <cellStyle name="y 3 6 9 2" xfId="50373" xr:uid="{00000000-0005-0000-0000-00007CD80000}"/>
    <cellStyle name="y 3 7" xfId="50374" xr:uid="{00000000-0005-0000-0000-00007DD80000}"/>
    <cellStyle name="y 3 7 2" xfId="50375" xr:uid="{00000000-0005-0000-0000-00007ED80000}"/>
    <cellStyle name="y 3 8" xfId="50376" xr:uid="{00000000-0005-0000-0000-00007FD80000}"/>
    <cellStyle name="y 3 8 2" xfId="50377" xr:uid="{00000000-0005-0000-0000-000080D80000}"/>
    <cellStyle name="y 3 9" xfId="50378" xr:uid="{00000000-0005-0000-0000-000081D80000}"/>
    <cellStyle name="y 3 9 2" xfId="50379" xr:uid="{00000000-0005-0000-0000-000082D80000}"/>
    <cellStyle name="y 4" xfId="50380" xr:uid="{00000000-0005-0000-0000-000083D80000}"/>
    <cellStyle name="y 4 10" xfId="50381" xr:uid="{00000000-0005-0000-0000-000084D80000}"/>
    <cellStyle name="y 4 10 2" xfId="50382" xr:uid="{00000000-0005-0000-0000-000085D80000}"/>
    <cellStyle name="y 4 11" xfId="50383" xr:uid="{00000000-0005-0000-0000-000086D80000}"/>
    <cellStyle name="y 4 11 2" xfId="50384" xr:uid="{00000000-0005-0000-0000-000087D80000}"/>
    <cellStyle name="y 4 12" xfId="50385" xr:uid="{00000000-0005-0000-0000-000088D80000}"/>
    <cellStyle name="y 4 12 2" xfId="50386" xr:uid="{00000000-0005-0000-0000-000089D80000}"/>
    <cellStyle name="y 4 13" xfId="50387" xr:uid="{00000000-0005-0000-0000-00008AD80000}"/>
    <cellStyle name="y 4 13 2" xfId="50388" xr:uid="{00000000-0005-0000-0000-00008BD80000}"/>
    <cellStyle name="y 4 14" xfId="50389" xr:uid="{00000000-0005-0000-0000-00008CD80000}"/>
    <cellStyle name="y 4 14 2" xfId="50390" xr:uid="{00000000-0005-0000-0000-00008DD80000}"/>
    <cellStyle name="y 4 15" xfId="50391" xr:uid="{00000000-0005-0000-0000-00008ED80000}"/>
    <cellStyle name="y 4 15 2" xfId="50392" xr:uid="{00000000-0005-0000-0000-00008FD80000}"/>
    <cellStyle name="y 4 16" xfId="50393" xr:uid="{00000000-0005-0000-0000-000090D80000}"/>
    <cellStyle name="y 4 16 2" xfId="50394" xr:uid="{00000000-0005-0000-0000-000091D80000}"/>
    <cellStyle name="y 4 17" xfId="50395" xr:uid="{00000000-0005-0000-0000-000092D80000}"/>
    <cellStyle name="y 4 2" xfId="50396" xr:uid="{00000000-0005-0000-0000-000093D80000}"/>
    <cellStyle name="y 4 2 10" xfId="50397" xr:uid="{00000000-0005-0000-0000-000094D80000}"/>
    <cellStyle name="y 4 2 10 2" xfId="50398" xr:uid="{00000000-0005-0000-0000-000095D80000}"/>
    <cellStyle name="y 4 2 11" xfId="50399" xr:uid="{00000000-0005-0000-0000-000096D80000}"/>
    <cellStyle name="y 4 2 11 2" xfId="50400" xr:uid="{00000000-0005-0000-0000-000097D80000}"/>
    <cellStyle name="y 4 2 12" xfId="50401" xr:uid="{00000000-0005-0000-0000-000098D80000}"/>
    <cellStyle name="y 4 2 12 2" xfId="50402" xr:uid="{00000000-0005-0000-0000-000099D80000}"/>
    <cellStyle name="y 4 2 13" xfId="50403" xr:uid="{00000000-0005-0000-0000-00009AD80000}"/>
    <cellStyle name="y 4 2 13 2" xfId="50404" xr:uid="{00000000-0005-0000-0000-00009BD80000}"/>
    <cellStyle name="y 4 2 14" xfId="50405" xr:uid="{00000000-0005-0000-0000-00009CD80000}"/>
    <cellStyle name="y 4 2 14 2" xfId="50406" xr:uid="{00000000-0005-0000-0000-00009DD80000}"/>
    <cellStyle name="y 4 2 15" xfId="50407" xr:uid="{00000000-0005-0000-0000-00009ED80000}"/>
    <cellStyle name="y 4 2 2" xfId="50408" xr:uid="{00000000-0005-0000-0000-00009FD80000}"/>
    <cellStyle name="y 4 2 2 10" xfId="50409" xr:uid="{00000000-0005-0000-0000-0000A0D80000}"/>
    <cellStyle name="y 4 2 2 10 2" xfId="50410" xr:uid="{00000000-0005-0000-0000-0000A1D80000}"/>
    <cellStyle name="y 4 2 2 11" xfId="50411" xr:uid="{00000000-0005-0000-0000-0000A2D80000}"/>
    <cellStyle name="y 4 2 2 11 2" xfId="50412" xr:uid="{00000000-0005-0000-0000-0000A3D80000}"/>
    <cellStyle name="y 4 2 2 12" xfId="50413" xr:uid="{00000000-0005-0000-0000-0000A4D80000}"/>
    <cellStyle name="y 4 2 2 12 2" xfId="50414" xr:uid="{00000000-0005-0000-0000-0000A5D80000}"/>
    <cellStyle name="y 4 2 2 13" xfId="50415" xr:uid="{00000000-0005-0000-0000-0000A6D80000}"/>
    <cellStyle name="y 4 2 2 13 2" xfId="50416" xr:uid="{00000000-0005-0000-0000-0000A7D80000}"/>
    <cellStyle name="y 4 2 2 14" xfId="50417" xr:uid="{00000000-0005-0000-0000-0000A8D80000}"/>
    <cellStyle name="y 4 2 2 2" xfId="50418" xr:uid="{00000000-0005-0000-0000-0000A9D80000}"/>
    <cellStyle name="y 4 2 2 2 10" xfId="50419" xr:uid="{00000000-0005-0000-0000-0000AAD80000}"/>
    <cellStyle name="y 4 2 2 2 10 2" xfId="50420" xr:uid="{00000000-0005-0000-0000-0000ABD80000}"/>
    <cellStyle name="y 4 2 2 2 11" xfId="50421" xr:uid="{00000000-0005-0000-0000-0000ACD80000}"/>
    <cellStyle name="y 4 2 2 2 11 2" xfId="50422" xr:uid="{00000000-0005-0000-0000-0000ADD80000}"/>
    <cellStyle name="y 4 2 2 2 12" xfId="50423" xr:uid="{00000000-0005-0000-0000-0000AED80000}"/>
    <cellStyle name="y 4 2 2 2 2" xfId="50424" xr:uid="{00000000-0005-0000-0000-0000AFD80000}"/>
    <cellStyle name="y 4 2 2 2 2 2" xfId="50425" xr:uid="{00000000-0005-0000-0000-0000B0D80000}"/>
    <cellStyle name="y 4 2 2 2 3" xfId="50426" xr:uid="{00000000-0005-0000-0000-0000B1D80000}"/>
    <cellStyle name="y 4 2 2 2 3 2" xfId="50427" xr:uid="{00000000-0005-0000-0000-0000B2D80000}"/>
    <cellStyle name="y 4 2 2 2 4" xfId="50428" xr:uid="{00000000-0005-0000-0000-0000B3D80000}"/>
    <cellStyle name="y 4 2 2 2 4 2" xfId="50429" xr:uid="{00000000-0005-0000-0000-0000B4D80000}"/>
    <cellStyle name="y 4 2 2 2 5" xfId="50430" xr:uid="{00000000-0005-0000-0000-0000B5D80000}"/>
    <cellStyle name="y 4 2 2 2 5 2" xfId="50431" xr:uid="{00000000-0005-0000-0000-0000B6D80000}"/>
    <cellStyle name="y 4 2 2 2 6" xfId="50432" xr:uid="{00000000-0005-0000-0000-0000B7D80000}"/>
    <cellStyle name="y 4 2 2 2 6 2" xfId="50433" xr:uid="{00000000-0005-0000-0000-0000B8D80000}"/>
    <cellStyle name="y 4 2 2 2 7" xfId="50434" xr:uid="{00000000-0005-0000-0000-0000B9D80000}"/>
    <cellStyle name="y 4 2 2 2 7 2" xfId="50435" xr:uid="{00000000-0005-0000-0000-0000BAD80000}"/>
    <cellStyle name="y 4 2 2 2 8" xfId="50436" xr:uid="{00000000-0005-0000-0000-0000BBD80000}"/>
    <cellStyle name="y 4 2 2 2 8 2" xfId="50437" xr:uid="{00000000-0005-0000-0000-0000BCD80000}"/>
    <cellStyle name="y 4 2 2 2 9" xfId="50438" xr:uid="{00000000-0005-0000-0000-0000BDD80000}"/>
    <cellStyle name="y 4 2 2 2 9 2" xfId="50439" xr:uid="{00000000-0005-0000-0000-0000BED80000}"/>
    <cellStyle name="y 4 2 2 3" xfId="50440" xr:uid="{00000000-0005-0000-0000-0000BFD80000}"/>
    <cellStyle name="y 4 2 2 3 10" xfId="50441" xr:uid="{00000000-0005-0000-0000-0000C0D80000}"/>
    <cellStyle name="y 4 2 2 3 10 2" xfId="50442" xr:uid="{00000000-0005-0000-0000-0000C1D80000}"/>
    <cellStyle name="y 4 2 2 3 11" xfId="50443" xr:uid="{00000000-0005-0000-0000-0000C2D80000}"/>
    <cellStyle name="y 4 2 2 3 11 2" xfId="50444" xr:uid="{00000000-0005-0000-0000-0000C3D80000}"/>
    <cellStyle name="y 4 2 2 3 12" xfId="50445" xr:uid="{00000000-0005-0000-0000-0000C4D80000}"/>
    <cellStyle name="y 4 2 2 3 2" xfId="50446" xr:uid="{00000000-0005-0000-0000-0000C5D80000}"/>
    <cellStyle name="y 4 2 2 3 2 2" xfId="50447" xr:uid="{00000000-0005-0000-0000-0000C6D80000}"/>
    <cellStyle name="y 4 2 2 3 3" xfId="50448" xr:uid="{00000000-0005-0000-0000-0000C7D80000}"/>
    <cellStyle name="y 4 2 2 3 3 2" xfId="50449" xr:uid="{00000000-0005-0000-0000-0000C8D80000}"/>
    <cellStyle name="y 4 2 2 3 4" xfId="50450" xr:uid="{00000000-0005-0000-0000-0000C9D80000}"/>
    <cellStyle name="y 4 2 2 3 4 2" xfId="50451" xr:uid="{00000000-0005-0000-0000-0000CAD80000}"/>
    <cellStyle name="y 4 2 2 3 5" xfId="50452" xr:uid="{00000000-0005-0000-0000-0000CBD80000}"/>
    <cellStyle name="y 4 2 2 3 5 2" xfId="50453" xr:uid="{00000000-0005-0000-0000-0000CCD80000}"/>
    <cellStyle name="y 4 2 2 3 6" xfId="50454" xr:uid="{00000000-0005-0000-0000-0000CDD80000}"/>
    <cellStyle name="y 4 2 2 3 6 2" xfId="50455" xr:uid="{00000000-0005-0000-0000-0000CED80000}"/>
    <cellStyle name="y 4 2 2 3 7" xfId="50456" xr:uid="{00000000-0005-0000-0000-0000CFD80000}"/>
    <cellStyle name="y 4 2 2 3 7 2" xfId="50457" xr:uid="{00000000-0005-0000-0000-0000D0D80000}"/>
    <cellStyle name="y 4 2 2 3 8" xfId="50458" xr:uid="{00000000-0005-0000-0000-0000D1D80000}"/>
    <cellStyle name="y 4 2 2 3 8 2" xfId="50459" xr:uid="{00000000-0005-0000-0000-0000D2D80000}"/>
    <cellStyle name="y 4 2 2 3 9" xfId="50460" xr:uid="{00000000-0005-0000-0000-0000D3D80000}"/>
    <cellStyle name="y 4 2 2 3 9 2" xfId="50461" xr:uid="{00000000-0005-0000-0000-0000D4D80000}"/>
    <cellStyle name="y 4 2 2 4" xfId="50462" xr:uid="{00000000-0005-0000-0000-0000D5D80000}"/>
    <cellStyle name="y 4 2 2 4 2" xfId="50463" xr:uid="{00000000-0005-0000-0000-0000D6D80000}"/>
    <cellStyle name="y 4 2 2 5" xfId="50464" xr:uid="{00000000-0005-0000-0000-0000D7D80000}"/>
    <cellStyle name="y 4 2 2 5 2" xfId="50465" xr:uid="{00000000-0005-0000-0000-0000D8D80000}"/>
    <cellStyle name="y 4 2 2 6" xfId="50466" xr:uid="{00000000-0005-0000-0000-0000D9D80000}"/>
    <cellStyle name="y 4 2 2 6 2" xfId="50467" xr:uid="{00000000-0005-0000-0000-0000DAD80000}"/>
    <cellStyle name="y 4 2 2 7" xfId="50468" xr:uid="{00000000-0005-0000-0000-0000DBD80000}"/>
    <cellStyle name="y 4 2 2 7 2" xfId="50469" xr:uid="{00000000-0005-0000-0000-0000DCD80000}"/>
    <cellStyle name="y 4 2 2 8" xfId="50470" xr:uid="{00000000-0005-0000-0000-0000DDD80000}"/>
    <cellStyle name="y 4 2 2 8 2" xfId="50471" xr:uid="{00000000-0005-0000-0000-0000DED80000}"/>
    <cellStyle name="y 4 2 2 9" xfId="50472" xr:uid="{00000000-0005-0000-0000-0000DFD80000}"/>
    <cellStyle name="y 4 2 2 9 2" xfId="50473" xr:uid="{00000000-0005-0000-0000-0000E0D80000}"/>
    <cellStyle name="y 4 2 3" xfId="50474" xr:uid="{00000000-0005-0000-0000-0000E1D80000}"/>
    <cellStyle name="y 4 2 3 10" xfId="50475" xr:uid="{00000000-0005-0000-0000-0000E2D80000}"/>
    <cellStyle name="y 4 2 3 10 2" xfId="50476" xr:uid="{00000000-0005-0000-0000-0000E3D80000}"/>
    <cellStyle name="y 4 2 3 11" xfId="50477" xr:uid="{00000000-0005-0000-0000-0000E4D80000}"/>
    <cellStyle name="y 4 2 3 11 2" xfId="50478" xr:uid="{00000000-0005-0000-0000-0000E5D80000}"/>
    <cellStyle name="y 4 2 3 12" xfId="50479" xr:uid="{00000000-0005-0000-0000-0000E6D80000}"/>
    <cellStyle name="y 4 2 3 2" xfId="50480" xr:uid="{00000000-0005-0000-0000-0000E7D80000}"/>
    <cellStyle name="y 4 2 3 2 2" xfId="50481" xr:uid="{00000000-0005-0000-0000-0000E8D80000}"/>
    <cellStyle name="y 4 2 3 3" xfId="50482" xr:uid="{00000000-0005-0000-0000-0000E9D80000}"/>
    <cellStyle name="y 4 2 3 3 2" xfId="50483" xr:uid="{00000000-0005-0000-0000-0000EAD80000}"/>
    <cellStyle name="y 4 2 3 4" xfId="50484" xr:uid="{00000000-0005-0000-0000-0000EBD80000}"/>
    <cellStyle name="y 4 2 3 4 2" xfId="50485" xr:uid="{00000000-0005-0000-0000-0000ECD80000}"/>
    <cellStyle name="y 4 2 3 5" xfId="50486" xr:uid="{00000000-0005-0000-0000-0000EDD80000}"/>
    <cellStyle name="y 4 2 3 5 2" xfId="50487" xr:uid="{00000000-0005-0000-0000-0000EED80000}"/>
    <cellStyle name="y 4 2 3 6" xfId="50488" xr:uid="{00000000-0005-0000-0000-0000EFD80000}"/>
    <cellStyle name="y 4 2 3 6 2" xfId="50489" xr:uid="{00000000-0005-0000-0000-0000F0D80000}"/>
    <cellStyle name="y 4 2 3 7" xfId="50490" xr:uid="{00000000-0005-0000-0000-0000F1D80000}"/>
    <cellStyle name="y 4 2 3 7 2" xfId="50491" xr:uid="{00000000-0005-0000-0000-0000F2D80000}"/>
    <cellStyle name="y 4 2 3 8" xfId="50492" xr:uid="{00000000-0005-0000-0000-0000F3D80000}"/>
    <cellStyle name="y 4 2 3 8 2" xfId="50493" xr:uid="{00000000-0005-0000-0000-0000F4D80000}"/>
    <cellStyle name="y 4 2 3 9" xfId="50494" xr:uid="{00000000-0005-0000-0000-0000F5D80000}"/>
    <cellStyle name="y 4 2 3 9 2" xfId="50495" xr:uid="{00000000-0005-0000-0000-0000F6D80000}"/>
    <cellStyle name="y 4 2 4" xfId="50496" xr:uid="{00000000-0005-0000-0000-0000F7D80000}"/>
    <cellStyle name="y 4 2 4 10" xfId="50497" xr:uid="{00000000-0005-0000-0000-0000F8D80000}"/>
    <cellStyle name="y 4 2 4 10 2" xfId="50498" xr:uid="{00000000-0005-0000-0000-0000F9D80000}"/>
    <cellStyle name="y 4 2 4 11" xfId="50499" xr:uid="{00000000-0005-0000-0000-0000FAD80000}"/>
    <cellStyle name="y 4 2 4 11 2" xfId="50500" xr:uid="{00000000-0005-0000-0000-0000FBD80000}"/>
    <cellStyle name="y 4 2 4 12" xfId="50501" xr:uid="{00000000-0005-0000-0000-0000FCD80000}"/>
    <cellStyle name="y 4 2 4 2" xfId="50502" xr:uid="{00000000-0005-0000-0000-0000FDD80000}"/>
    <cellStyle name="y 4 2 4 2 2" xfId="50503" xr:uid="{00000000-0005-0000-0000-0000FED80000}"/>
    <cellStyle name="y 4 2 4 3" xfId="50504" xr:uid="{00000000-0005-0000-0000-0000FFD80000}"/>
    <cellStyle name="y 4 2 4 3 2" xfId="50505" xr:uid="{00000000-0005-0000-0000-000000D90000}"/>
    <cellStyle name="y 4 2 4 4" xfId="50506" xr:uid="{00000000-0005-0000-0000-000001D90000}"/>
    <cellStyle name="y 4 2 4 4 2" xfId="50507" xr:uid="{00000000-0005-0000-0000-000002D90000}"/>
    <cellStyle name="y 4 2 4 5" xfId="50508" xr:uid="{00000000-0005-0000-0000-000003D90000}"/>
    <cellStyle name="y 4 2 4 5 2" xfId="50509" xr:uid="{00000000-0005-0000-0000-000004D90000}"/>
    <cellStyle name="y 4 2 4 6" xfId="50510" xr:uid="{00000000-0005-0000-0000-000005D90000}"/>
    <cellStyle name="y 4 2 4 6 2" xfId="50511" xr:uid="{00000000-0005-0000-0000-000006D90000}"/>
    <cellStyle name="y 4 2 4 7" xfId="50512" xr:uid="{00000000-0005-0000-0000-000007D90000}"/>
    <cellStyle name="y 4 2 4 7 2" xfId="50513" xr:uid="{00000000-0005-0000-0000-000008D90000}"/>
    <cellStyle name="y 4 2 4 8" xfId="50514" xr:uid="{00000000-0005-0000-0000-000009D90000}"/>
    <cellStyle name="y 4 2 4 8 2" xfId="50515" xr:uid="{00000000-0005-0000-0000-00000AD90000}"/>
    <cellStyle name="y 4 2 4 9" xfId="50516" xr:uid="{00000000-0005-0000-0000-00000BD90000}"/>
    <cellStyle name="y 4 2 4 9 2" xfId="50517" xr:uid="{00000000-0005-0000-0000-00000CD90000}"/>
    <cellStyle name="y 4 2 5" xfId="50518" xr:uid="{00000000-0005-0000-0000-00000DD90000}"/>
    <cellStyle name="y 4 2 5 2" xfId="50519" xr:uid="{00000000-0005-0000-0000-00000ED90000}"/>
    <cellStyle name="y 4 2 6" xfId="50520" xr:uid="{00000000-0005-0000-0000-00000FD90000}"/>
    <cellStyle name="y 4 2 6 2" xfId="50521" xr:uid="{00000000-0005-0000-0000-000010D90000}"/>
    <cellStyle name="y 4 2 7" xfId="50522" xr:uid="{00000000-0005-0000-0000-000011D90000}"/>
    <cellStyle name="y 4 2 7 2" xfId="50523" xr:uid="{00000000-0005-0000-0000-000012D90000}"/>
    <cellStyle name="y 4 2 8" xfId="50524" xr:uid="{00000000-0005-0000-0000-000013D90000}"/>
    <cellStyle name="y 4 2 8 2" xfId="50525" xr:uid="{00000000-0005-0000-0000-000014D90000}"/>
    <cellStyle name="y 4 2 9" xfId="50526" xr:uid="{00000000-0005-0000-0000-000015D90000}"/>
    <cellStyle name="y 4 2 9 2" xfId="50527" xr:uid="{00000000-0005-0000-0000-000016D90000}"/>
    <cellStyle name="y 4 3" xfId="50528" xr:uid="{00000000-0005-0000-0000-000017D90000}"/>
    <cellStyle name="y 4 3 10" xfId="50529" xr:uid="{00000000-0005-0000-0000-000018D90000}"/>
    <cellStyle name="y 4 3 10 2" xfId="50530" xr:uid="{00000000-0005-0000-0000-000019D90000}"/>
    <cellStyle name="y 4 3 11" xfId="50531" xr:uid="{00000000-0005-0000-0000-00001AD90000}"/>
    <cellStyle name="y 4 3 11 2" xfId="50532" xr:uid="{00000000-0005-0000-0000-00001BD90000}"/>
    <cellStyle name="y 4 3 12" xfId="50533" xr:uid="{00000000-0005-0000-0000-00001CD90000}"/>
    <cellStyle name="y 4 3 12 2" xfId="50534" xr:uid="{00000000-0005-0000-0000-00001DD90000}"/>
    <cellStyle name="y 4 3 13" xfId="50535" xr:uid="{00000000-0005-0000-0000-00001ED90000}"/>
    <cellStyle name="y 4 3 13 2" xfId="50536" xr:uid="{00000000-0005-0000-0000-00001FD90000}"/>
    <cellStyle name="y 4 3 14" xfId="50537" xr:uid="{00000000-0005-0000-0000-000020D90000}"/>
    <cellStyle name="y 4 3 14 2" xfId="50538" xr:uid="{00000000-0005-0000-0000-000021D90000}"/>
    <cellStyle name="y 4 3 15" xfId="50539" xr:uid="{00000000-0005-0000-0000-000022D90000}"/>
    <cellStyle name="y 4 3 2" xfId="50540" xr:uid="{00000000-0005-0000-0000-000023D90000}"/>
    <cellStyle name="y 4 3 2 10" xfId="50541" xr:uid="{00000000-0005-0000-0000-000024D90000}"/>
    <cellStyle name="y 4 3 2 10 2" xfId="50542" xr:uid="{00000000-0005-0000-0000-000025D90000}"/>
    <cellStyle name="y 4 3 2 11" xfId="50543" xr:uid="{00000000-0005-0000-0000-000026D90000}"/>
    <cellStyle name="y 4 3 2 11 2" xfId="50544" xr:uid="{00000000-0005-0000-0000-000027D90000}"/>
    <cellStyle name="y 4 3 2 12" xfId="50545" xr:uid="{00000000-0005-0000-0000-000028D90000}"/>
    <cellStyle name="y 4 3 2 12 2" xfId="50546" xr:uid="{00000000-0005-0000-0000-000029D90000}"/>
    <cellStyle name="y 4 3 2 13" xfId="50547" xr:uid="{00000000-0005-0000-0000-00002AD90000}"/>
    <cellStyle name="y 4 3 2 13 2" xfId="50548" xr:uid="{00000000-0005-0000-0000-00002BD90000}"/>
    <cellStyle name="y 4 3 2 14" xfId="50549" xr:uid="{00000000-0005-0000-0000-00002CD90000}"/>
    <cellStyle name="y 4 3 2 2" xfId="50550" xr:uid="{00000000-0005-0000-0000-00002DD90000}"/>
    <cellStyle name="y 4 3 2 2 10" xfId="50551" xr:uid="{00000000-0005-0000-0000-00002ED90000}"/>
    <cellStyle name="y 4 3 2 2 10 2" xfId="50552" xr:uid="{00000000-0005-0000-0000-00002FD90000}"/>
    <cellStyle name="y 4 3 2 2 11" xfId="50553" xr:uid="{00000000-0005-0000-0000-000030D90000}"/>
    <cellStyle name="y 4 3 2 2 11 2" xfId="50554" xr:uid="{00000000-0005-0000-0000-000031D90000}"/>
    <cellStyle name="y 4 3 2 2 12" xfId="50555" xr:uid="{00000000-0005-0000-0000-000032D90000}"/>
    <cellStyle name="y 4 3 2 2 2" xfId="50556" xr:uid="{00000000-0005-0000-0000-000033D90000}"/>
    <cellStyle name="y 4 3 2 2 2 2" xfId="50557" xr:uid="{00000000-0005-0000-0000-000034D90000}"/>
    <cellStyle name="y 4 3 2 2 3" xfId="50558" xr:uid="{00000000-0005-0000-0000-000035D90000}"/>
    <cellStyle name="y 4 3 2 2 3 2" xfId="50559" xr:uid="{00000000-0005-0000-0000-000036D90000}"/>
    <cellStyle name="y 4 3 2 2 4" xfId="50560" xr:uid="{00000000-0005-0000-0000-000037D90000}"/>
    <cellStyle name="y 4 3 2 2 4 2" xfId="50561" xr:uid="{00000000-0005-0000-0000-000038D90000}"/>
    <cellStyle name="y 4 3 2 2 5" xfId="50562" xr:uid="{00000000-0005-0000-0000-000039D90000}"/>
    <cellStyle name="y 4 3 2 2 5 2" xfId="50563" xr:uid="{00000000-0005-0000-0000-00003AD90000}"/>
    <cellStyle name="y 4 3 2 2 6" xfId="50564" xr:uid="{00000000-0005-0000-0000-00003BD90000}"/>
    <cellStyle name="y 4 3 2 2 6 2" xfId="50565" xr:uid="{00000000-0005-0000-0000-00003CD90000}"/>
    <cellStyle name="y 4 3 2 2 7" xfId="50566" xr:uid="{00000000-0005-0000-0000-00003DD90000}"/>
    <cellStyle name="y 4 3 2 2 7 2" xfId="50567" xr:uid="{00000000-0005-0000-0000-00003ED90000}"/>
    <cellStyle name="y 4 3 2 2 8" xfId="50568" xr:uid="{00000000-0005-0000-0000-00003FD90000}"/>
    <cellStyle name="y 4 3 2 2 8 2" xfId="50569" xr:uid="{00000000-0005-0000-0000-000040D90000}"/>
    <cellStyle name="y 4 3 2 2 9" xfId="50570" xr:uid="{00000000-0005-0000-0000-000041D90000}"/>
    <cellStyle name="y 4 3 2 2 9 2" xfId="50571" xr:uid="{00000000-0005-0000-0000-000042D90000}"/>
    <cellStyle name="y 4 3 2 3" xfId="50572" xr:uid="{00000000-0005-0000-0000-000043D90000}"/>
    <cellStyle name="y 4 3 2 3 10" xfId="50573" xr:uid="{00000000-0005-0000-0000-000044D90000}"/>
    <cellStyle name="y 4 3 2 3 10 2" xfId="50574" xr:uid="{00000000-0005-0000-0000-000045D90000}"/>
    <cellStyle name="y 4 3 2 3 11" xfId="50575" xr:uid="{00000000-0005-0000-0000-000046D90000}"/>
    <cellStyle name="y 4 3 2 3 11 2" xfId="50576" xr:uid="{00000000-0005-0000-0000-000047D90000}"/>
    <cellStyle name="y 4 3 2 3 12" xfId="50577" xr:uid="{00000000-0005-0000-0000-000048D90000}"/>
    <cellStyle name="y 4 3 2 3 2" xfId="50578" xr:uid="{00000000-0005-0000-0000-000049D90000}"/>
    <cellStyle name="y 4 3 2 3 2 2" xfId="50579" xr:uid="{00000000-0005-0000-0000-00004AD90000}"/>
    <cellStyle name="y 4 3 2 3 3" xfId="50580" xr:uid="{00000000-0005-0000-0000-00004BD90000}"/>
    <cellStyle name="y 4 3 2 3 3 2" xfId="50581" xr:uid="{00000000-0005-0000-0000-00004CD90000}"/>
    <cellStyle name="y 4 3 2 3 4" xfId="50582" xr:uid="{00000000-0005-0000-0000-00004DD90000}"/>
    <cellStyle name="y 4 3 2 3 4 2" xfId="50583" xr:uid="{00000000-0005-0000-0000-00004ED90000}"/>
    <cellStyle name="y 4 3 2 3 5" xfId="50584" xr:uid="{00000000-0005-0000-0000-00004FD90000}"/>
    <cellStyle name="y 4 3 2 3 5 2" xfId="50585" xr:uid="{00000000-0005-0000-0000-000050D90000}"/>
    <cellStyle name="y 4 3 2 3 6" xfId="50586" xr:uid="{00000000-0005-0000-0000-000051D90000}"/>
    <cellStyle name="y 4 3 2 3 6 2" xfId="50587" xr:uid="{00000000-0005-0000-0000-000052D90000}"/>
    <cellStyle name="y 4 3 2 3 7" xfId="50588" xr:uid="{00000000-0005-0000-0000-000053D90000}"/>
    <cellStyle name="y 4 3 2 3 7 2" xfId="50589" xr:uid="{00000000-0005-0000-0000-000054D90000}"/>
    <cellStyle name="y 4 3 2 3 8" xfId="50590" xr:uid="{00000000-0005-0000-0000-000055D90000}"/>
    <cellStyle name="y 4 3 2 3 8 2" xfId="50591" xr:uid="{00000000-0005-0000-0000-000056D90000}"/>
    <cellStyle name="y 4 3 2 3 9" xfId="50592" xr:uid="{00000000-0005-0000-0000-000057D90000}"/>
    <cellStyle name="y 4 3 2 3 9 2" xfId="50593" xr:uid="{00000000-0005-0000-0000-000058D90000}"/>
    <cellStyle name="y 4 3 2 4" xfId="50594" xr:uid="{00000000-0005-0000-0000-000059D90000}"/>
    <cellStyle name="y 4 3 2 4 2" xfId="50595" xr:uid="{00000000-0005-0000-0000-00005AD90000}"/>
    <cellStyle name="y 4 3 2 5" xfId="50596" xr:uid="{00000000-0005-0000-0000-00005BD90000}"/>
    <cellStyle name="y 4 3 2 5 2" xfId="50597" xr:uid="{00000000-0005-0000-0000-00005CD90000}"/>
    <cellStyle name="y 4 3 2 6" xfId="50598" xr:uid="{00000000-0005-0000-0000-00005DD90000}"/>
    <cellStyle name="y 4 3 2 6 2" xfId="50599" xr:uid="{00000000-0005-0000-0000-00005ED90000}"/>
    <cellStyle name="y 4 3 2 7" xfId="50600" xr:uid="{00000000-0005-0000-0000-00005FD90000}"/>
    <cellStyle name="y 4 3 2 7 2" xfId="50601" xr:uid="{00000000-0005-0000-0000-000060D90000}"/>
    <cellStyle name="y 4 3 2 8" xfId="50602" xr:uid="{00000000-0005-0000-0000-000061D90000}"/>
    <cellStyle name="y 4 3 2 8 2" xfId="50603" xr:uid="{00000000-0005-0000-0000-000062D90000}"/>
    <cellStyle name="y 4 3 2 9" xfId="50604" xr:uid="{00000000-0005-0000-0000-000063D90000}"/>
    <cellStyle name="y 4 3 2 9 2" xfId="50605" xr:uid="{00000000-0005-0000-0000-000064D90000}"/>
    <cellStyle name="y 4 3 3" xfId="50606" xr:uid="{00000000-0005-0000-0000-000065D90000}"/>
    <cellStyle name="y 4 3 3 10" xfId="50607" xr:uid="{00000000-0005-0000-0000-000066D90000}"/>
    <cellStyle name="y 4 3 3 10 2" xfId="50608" xr:uid="{00000000-0005-0000-0000-000067D90000}"/>
    <cellStyle name="y 4 3 3 11" xfId="50609" xr:uid="{00000000-0005-0000-0000-000068D90000}"/>
    <cellStyle name="y 4 3 3 11 2" xfId="50610" xr:uid="{00000000-0005-0000-0000-000069D90000}"/>
    <cellStyle name="y 4 3 3 12" xfId="50611" xr:uid="{00000000-0005-0000-0000-00006AD90000}"/>
    <cellStyle name="y 4 3 3 2" xfId="50612" xr:uid="{00000000-0005-0000-0000-00006BD90000}"/>
    <cellStyle name="y 4 3 3 2 2" xfId="50613" xr:uid="{00000000-0005-0000-0000-00006CD90000}"/>
    <cellStyle name="y 4 3 3 3" xfId="50614" xr:uid="{00000000-0005-0000-0000-00006DD90000}"/>
    <cellStyle name="y 4 3 3 3 2" xfId="50615" xr:uid="{00000000-0005-0000-0000-00006ED90000}"/>
    <cellStyle name="y 4 3 3 4" xfId="50616" xr:uid="{00000000-0005-0000-0000-00006FD90000}"/>
    <cellStyle name="y 4 3 3 4 2" xfId="50617" xr:uid="{00000000-0005-0000-0000-000070D90000}"/>
    <cellStyle name="y 4 3 3 5" xfId="50618" xr:uid="{00000000-0005-0000-0000-000071D90000}"/>
    <cellStyle name="y 4 3 3 5 2" xfId="50619" xr:uid="{00000000-0005-0000-0000-000072D90000}"/>
    <cellStyle name="y 4 3 3 6" xfId="50620" xr:uid="{00000000-0005-0000-0000-000073D90000}"/>
    <cellStyle name="y 4 3 3 6 2" xfId="50621" xr:uid="{00000000-0005-0000-0000-000074D90000}"/>
    <cellStyle name="y 4 3 3 7" xfId="50622" xr:uid="{00000000-0005-0000-0000-000075D90000}"/>
    <cellStyle name="y 4 3 3 7 2" xfId="50623" xr:uid="{00000000-0005-0000-0000-000076D90000}"/>
    <cellStyle name="y 4 3 3 8" xfId="50624" xr:uid="{00000000-0005-0000-0000-000077D90000}"/>
    <cellStyle name="y 4 3 3 8 2" xfId="50625" xr:uid="{00000000-0005-0000-0000-000078D90000}"/>
    <cellStyle name="y 4 3 3 9" xfId="50626" xr:uid="{00000000-0005-0000-0000-000079D90000}"/>
    <cellStyle name="y 4 3 3 9 2" xfId="50627" xr:uid="{00000000-0005-0000-0000-00007AD90000}"/>
    <cellStyle name="y 4 3 4" xfId="50628" xr:uid="{00000000-0005-0000-0000-00007BD90000}"/>
    <cellStyle name="y 4 3 4 10" xfId="50629" xr:uid="{00000000-0005-0000-0000-00007CD90000}"/>
    <cellStyle name="y 4 3 4 10 2" xfId="50630" xr:uid="{00000000-0005-0000-0000-00007DD90000}"/>
    <cellStyle name="y 4 3 4 11" xfId="50631" xr:uid="{00000000-0005-0000-0000-00007ED90000}"/>
    <cellStyle name="y 4 3 4 11 2" xfId="50632" xr:uid="{00000000-0005-0000-0000-00007FD90000}"/>
    <cellStyle name="y 4 3 4 12" xfId="50633" xr:uid="{00000000-0005-0000-0000-000080D90000}"/>
    <cellStyle name="y 4 3 4 2" xfId="50634" xr:uid="{00000000-0005-0000-0000-000081D90000}"/>
    <cellStyle name="y 4 3 4 2 2" xfId="50635" xr:uid="{00000000-0005-0000-0000-000082D90000}"/>
    <cellStyle name="y 4 3 4 3" xfId="50636" xr:uid="{00000000-0005-0000-0000-000083D90000}"/>
    <cellStyle name="y 4 3 4 3 2" xfId="50637" xr:uid="{00000000-0005-0000-0000-000084D90000}"/>
    <cellStyle name="y 4 3 4 4" xfId="50638" xr:uid="{00000000-0005-0000-0000-000085D90000}"/>
    <cellStyle name="y 4 3 4 4 2" xfId="50639" xr:uid="{00000000-0005-0000-0000-000086D90000}"/>
    <cellStyle name="y 4 3 4 5" xfId="50640" xr:uid="{00000000-0005-0000-0000-000087D90000}"/>
    <cellStyle name="y 4 3 4 5 2" xfId="50641" xr:uid="{00000000-0005-0000-0000-000088D90000}"/>
    <cellStyle name="y 4 3 4 6" xfId="50642" xr:uid="{00000000-0005-0000-0000-000089D90000}"/>
    <cellStyle name="y 4 3 4 6 2" xfId="50643" xr:uid="{00000000-0005-0000-0000-00008AD90000}"/>
    <cellStyle name="y 4 3 4 7" xfId="50644" xr:uid="{00000000-0005-0000-0000-00008BD90000}"/>
    <cellStyle name="y 4 3 4 7 2" xfId="50645" xr:uid="{00000000-0005-0000-0000-00008CD90000}"/>
    <cellStyle name="y 4 3 4 8" xfId="50646" xr:uid="{00000000-0005-0000-0000-00008DD90000}"/>
    <cellStyle name="y 4 3 4 8 2" xfId="50647" xr:uid="{00000000-0005-0000-0000-00008ED90000}"/>
    <cellStyle name="y 4 3 4 9" xfId="50648" xr:uid="{00000000-0005-0000-0000-00008FD90000}"/>
    <cellStyle name="y 4 3 4 9 2" xfId="50649" xr:uid="{00000000-0005-0000-0000-000090D90000}"/>
    <cellStyle name="y 4 3 5" xfId="50650" xr:uid="{00000000-0005-0000-0000-000091D90000}"/>
    <cellStyle name="y 4 3 5 2" xfId="50651" xr:uid="{00000000-0005-0000-0000-000092D90000}"/>
    <cellStyle name="y 4 3 6" xfId="50652" xr:uid="{00000000-0005-0000-0000-000093D90000}"/>
    <cellStyle name="y 4 3 6 2" xfId="50653" xr:uid="{00000000-0005-0000-0000-000094D90000}"/>
    <cellStyle name="y 4 3 7" xfId="50654" xr:uid="{00000000-0005-0000-0000-000095D90000}"/>
    <cellStyle name="y 4 3 7 2" xfId="50655" xr:uid="{00000000-0005-0000-0000-000096D90000}"/>
    <cellStyle name="y 4 3 8" xfId="50656" xr:uid="{00000000-0005-0000-0000-000097D90000}"/>
    <cellStyle name="y 4 3 8 2" xfId="50657" xr:uid="{00000000-0005-0000-0000-000098D90000}"/>
    <cellStyle name="y 4 3 9" xfId="50658" xr:uid="{00000000-0005-0000-0000-000099D90000}"/>
    <cellStyle name="y 4 3 9 2" xfId="50659" xr:uid="{00000000-0005-0000-0000-00009AD90000}"/>
    <cellStyle name="y 4 4" xfId="50660" xr:uid="{00000000-0005-0000-0000-00009BD90000}"/>
    <cellStyle name="y 4 4 10" xfId="50661" xr:uid="{00000000-0005-0000-0000-00009CD90000}"/>
    <cellStyle name="y 4 4 10 2" xfId="50662" xr:uid="{00000000-0005-0000-0000-00009DD90000}"/>
    <cellStyle name="y 4 4 11" xfId="50663" xr:uid="{00000000-0005-0000-0000-00009ED90000}"/>
    <cellStyle name="y 4 4 11 2" xfId="50664" xr:uid="{00000000-0005-0000-0000-00009FD90000}"/>
    <cellStyle name="y 4 4 12" xfId="50665" xr:uid="{00000000-0005-0000-0000-0000A0D90000}"/>
    <cellStyle name="y 4 4 12 2" xfId="50666" xr:uid="{00000000-0005-0000-0000-0000A1D90000}"/>
    <cellStyle name="y 4 4 13" xfId="50667" xr:uid="{00000000-0005-0000-0000-0000A2D90000}"/>
    <cellStyle name="y 4 4 13 2" xfId="50668" xr:uid="{00000000-0005-0000-0000-0000A3D90000}"/>
    <cellStyle name="y 4 4 14" xfId="50669" xr:uid="{00000000-0005-0000-0000-0000A4D90000}"/>
    <cellStyle name="y 4 4 2" xfId="50670" xr:uid="{00000000-0005-0000-0000-0000A5D90000}"/>
    <cellStyle name="y 4 4 2 10" xfId="50671" xr:uid="{00000000-0005-0000-0000-0000A6D90000}"/>
    <cellStyle name="y 4 4 2 10 2" xfId="50672" xr:uid="{00000000-0005-0000-0000-0000A7D90000}"/>
    <cellStyle name="y 4 4 2 11" xfId="50673" xr:uid="{00000000-0005-0000-0000-0000A8D90000}"/>
    <cellStyle name="y 4 4 2 11 2" xfId="50674" xr:uid="{00000000-0005-0000-0000-0000A9D90000}"/>
    <cellStyle name="y 4 4 2 12" xfId="50675" xr:uid="{00000000-0005-0000-0000-0000AAD90000}"/>
    <cellStyle name="y 4 4 2 2" xfId="50676" xr:uid="{00000000-0005-0000-0000-0000ABD90000}"/>
    <cellStyle name="y 4 4 2 2 2" xfId="50677" xr:uid="{00000000-0005-0000-0000-0000ACD90000}"/>
    <cellStyle name="y 4 4 2 3" xfId="50678" xr:uid="{00000000-0005-0000-0000-0000ADD90000}"/>
    <cellStyle name="y 4 4 2 3 2" xfId="50679" xr:uid="{00000000-0005-0000-0000-0000AED90000}"/>
    <cellStyle name="y 4 4 2 4" xfId="50680" xr:uid="{00000000-0005-0000-0000-0000AFD90000}"/>
    <cellStyle name="y 4 4 2 4 2" xfId="50681" xr:uid="{00000000-0005-0000-0000-0000B0D90000}"/>
    <cellStyle name="y 4 4 2 5" xfId="50682" xr:uid="{00000000-0005-0000-0000-0000B1D90000}"/>
    <cellStyle name="y 4 4 2 5 2" xfId="50683" xr:uid="{00000000-0005-0000-0000-0000B2D90000}"/>
    <cellStyle name="y 4 4 2 6" xfId="50684" xr:uid="{00000000-0005-0000-0000-0000B3D90000}"/>
    <cellStyle name="y 4 4 2 6 2" xfId="50685" xr:uid="{00000000-0005-0000-0000-0000B4D90000}"/>
    <cellStyle name="y 4 4 2 7" xfId="50686" xr:uid="{00000000-0005-0000-0000-0000B5D90000}"/>
    <cellStyle name="y 4 4 2 7 2" xfId="50687" xr:uid="{00000000-0005-0000-0000-0000B6D90000}"/>
    <cellStyle name="y 4 4 2 8" xfId="50688" xr:uid="{00000000-0005-0000-0000-0000B7D90000}"/>
    <cellStyle name="y 4 4 2 8 2" xfId="50689" xr:uid="{00000000-0005-0000-0000-0000B8D90000}"/>
    <cellStyle name="y 4 4 2 9" xfId="50690" xr:uid="{00000000-0005-0000-0000-0000B9D90000}"/>
    <cellStyle name="y 4 4 2 9 2" xfId="50691" xr:uid="{00000000-0005-0000-0000-0000BAD90000}"/>
    <cellStyle name="y 4 4 3" xfId="50692" xr:uid="{00000000-0005-0000-0000-0000BBD90000}"/>
    <cellStyle name="y 4 4 3 10" xfId="50693" xr:uid="{00000000-0005-0000-0000-0000BCD90000}"/>
    <cellStyle name="y 4 4 3 10 2" xfId="50694" xr:uid="{00000000-0005-0000-0000-0000BDD90000}"/>
    <cellStyle name="y 4 4 3 11" xfId="50695" xr:uid="{00000000-0005-0000-0000-0000BED90000}"/>
    <cellStyle name="y 4 4 3 11 2" xfId="50696" xr:uid="{00000000-0005-0000-0000-0000BFD90000}"/>
    <cellStyle name="y 4 4 3 12" xfId="50697" xr:uid="{00000000-0005-0000-0000-0000C0D90000}"/>
    <cellStyle name="y 4 4 3 2" xfId="50698" xr:uid="{00000000-0005-0000-0000-0000C1D90000}"/>
    <cellStyle name="y 4 4 3 2 2" xfId="50699" xr:uid="{00000000-0005-0000-0000-0000C2D90000}"/>
    <cellStyle name="y 4 4 3 3" xfId="50700" xr:uid="{00000000-0005-0000-0000-0000C3D90000}"/>
    <cellStyle name="y 4 4 3 3 2" xfId="50701" xr:uid="{00000000-0005-0000-0000-0000C4D90000}"/>
    <cellStyle name="y 4 4 3 4" xfId="50702" xr:uid="{00000000-0005-0000-0000-0000C5D90000}"/>
    <cellStyle name="y 4 4 3 4 2" xfId="50703" xr:uid="{00000000-0005-0000-0000-0000C6D90000}"/>
    <cellStyle name="y 4 4 3 5" xfId="50704" xr:uid="{00000000-0005-0000-0000-0000C7D90000}"/>
    <cellStyle name="y 4 4 3 5 2" xfId="50705" xr:uid="{00000000-0005-0000-0000-0000C8D90000}"/>
    <cellStyle name="y 4 4 3 6" xfId="50706" xr:uid="{00000000-0005-0000-0000-0000C9D90000}"/>
    <cellStyle name="y 4 4 3 6 2" xfId="50707" xr:uid="{00000000-0005-0000-0000-0000CAD90000}"/>
    <cellStyle name="y 4 4 3 7" xfId="50708" xr:uid="{00000000-0005-0000-0000-0000CBD90000}"/>
    <cellStyle name="y 4 4 3 7 2" xfId="50709" xr:uid="{00000000-0005-0000-0000-0000CCD90000}"/>
    <cellStyle name="y 4 4 3 8" xfId="50710" xr:uid="{00000000-0005-0000-0000-0000CDD90000}"/>
    <cellStyle name="y 4 4 3 8 2" xfId="50711" xr:uid="{00000000-0005-0000-0000-0000CED90000}"/>
    <cellStyle name="y 4 4 3 9" xfId="50712" xr:uid="{00000000-0005-0000-0000-0000CFD90000}"/>
    <cellStyle name="y 4 4 3 9 2" xfId="50713" xr:uid="{00000000-0005-0000-0000-0000D0D90000}"/>
    <cellStyle name="y 4 4 4" xfId="50714" xr:uid="{00000000-0005-0000-0000-0000D1D90000}"/>
    <cellStyle name="y 4 4 4 2" xfId="50715" xr:uid="{00000000-0005-0000-0000-0000D2D90000}"/>
    <cellStyle name="y 4 4 5" xfId="50716" xr:uid="{00000000-0005-0000-0000-0000D3D90000}"/>
    <cellStyle name="y 4 4 5 2" xfId="50717" xr:uid="{00000000-0005-0000-0000-0000D4D90000}"/>
    <cellStyle name="y 4 4 6" xfId="50718" xr:uid="{00000000-0005-0000-0000-0000D5D90000}"/>
    <cellStyle name="y 4 4 6 2" xfId="50719" xr:uid="{00000000-0005-0000-0000-0000D6D90000}"/>
    <cellStyle name="y 4 4 7" xfId="50720" xr:uid="{00000000-0005-0000-0000-0000D7D90000}"/>
    <cellStyle name="y 4 4 7 2" xfId="50721" xr:uid="{00000000-0005-0000-0000-0000D8D90000}"/>
    <cellStyle name="y 4 4 8" xfId="50722" xr:uid="{00000000-0005-0000-0000-0000D9D90000}"/>
    <cellStyle name="y 4 4 8 2" xfId="50723" xr:uid="{00000000-0005-0000-0000-0000DAD90000}"/>
    <cellStyle name="y 4 4 9" xfId="50724" xr:uid="{00000000-0005-0000-0000-0000DBD90000}"/>
    <cellStyle name="y 4 4 9 2" xfId="50725" xr:uid="{00000000-0005-0000-0000-0000DCD90000}"/>
    <cellStyle name="y 4 5" xfId="50726" xr:uid="{00000000-0005-0000-0000-0000DDD90000}"/>
    <cellStyle name="y 4 5 10" xfId="50727" xr:uid="{00000000-0005-0000-0000-0000DED90000}"/>
    <cellStyle name="y 4 5 10 2" xfId="50728" xr:uid="{00000000-0005-0000-0000-0000DFD90000}"/>
    <cellStyle name="y 4 5 11" xfId="50729" xr:uid="{00000000-0005-0000-0000-0000E0D90000}"/>
    <cellStyle name="y 4 5 11 2" xfId="50730" xr:uid="{00000000-0005-0000-0000-0000E1D90000}"/>
    <cellStyle name="y 4 5 12" xfId="50731" xr:uid="{00000000-0005-0000-0000-0000E2D90000}"/>
    <cellStyle name="y 4 5 12 2" xfId="50732" xr:uid="{00000000-0005-0000-0000-0000E3D90000}"/>
    <cellStyle name="y 4 5 13" xfId="50733" xr:uid="{00000000-0005-0000-0000-0000E4D90000}"/>
    <cellStyle name="y 4 5 2" xfId="50734" xr:uid="{00000000-0005-0000-0000-0000E5D90000}"/>
    <cellStyle name="y 4 5 2 2" xfId="50735" xr:uid="{00000000-0005-0000-0000-0000E6D90000}"/>
    <cellStyle name="y 4 5 3" xfId="50736" xr:uid="{00000000-0005-0000-0000-0000E7D90000}"/>
    <cellStyle name="y 4 5 3 2" xfId="50737" xr:uid="{00000000-0005-0000-0000-0000E8D90000}"/>
    <cellStyle name="y 4 5 4" xfId="50738" xr:uid="{00000000-0005-0000-0000-0000E9D90000}"/>
    <cellStyle name="y 4 5 4 2" xfId="50739" xr:uid="{00000000-0005-0000-0000-0000EAD90000}"/>
    <cellStyle name="y 4 5 5" xfId="50740" xr:uid="{00000000-0005-0000-0000-0000EBD90000}"/>
    <cellStyle name="y 4 5 5 2" xfId="50741" xr:uid="{00000000-0005-0000-0000-0000ECD90000}"/>
    <cellStyle name="y 4 5 6" xfId="50742" xr:uid="{00000000-0005-0000-0000-0000EDD90000}"/>
    <cellStyle name="y 4 5 6 2" xfId="50743" xr:uid="{00000000-0005-0000-0000-0000EED90000}"/>
    <cellStyle name="y 4 5 7" xfId="50744" xr:uid="{00000000-0005-0000-0000-0000EFD90000}"/>
    <cellStyle name="y 4 5 7 2" xfId="50745" xr:uid="{00000000-0005-0000-0000-0000F0D90000}"/>
    <cellStyle name="y 4 5 8" xfId="50746" xr:uid="{00000000-0005-0000-0000-0000F1D90000}"/>
    <cellStyle name="y 4 5 8 2" xfId="50747" xr:uid="{00000000-0005-0000-0000-0000F2D90000}"/>
    <cellStyle name="y 4 5 9" xfId="50748" xr:uid="{00000000-0005-0000-0000-0000F3D90000}"/>
    <cellStyle name="y 4 5 9 2" xfId="50749" xr:uid="{00000000-0005-0000-0000-0000F4D90000}"/>
    <cellStyle name="y 4 6" xfId="50750" xr:uid="{00000000-0005-0000-0000-0000F5D90000}"/>
    <cellStyle name="y 4 6 10" xfId="50751" xr:uid="{00000000-0005-0000-0000-0000F6D90000}"/>
    <cellStyle name="y 4 6 10 2" xfId="50752" xr:uid="{00000000-0005-0000-0000-0000F7D90000}"/>
    <cellStyle name="y 4 6 11" xfId="50753" xr:uid="{00000000-0005-0000-0000-0000F8D90000}"/>
    <cellStyle name="y 4 6 11 2" xfId="50754" xr:uid="{00000000-0005-0000-0000-0000F9D90000}"/>
    <cellStyle name="y 4 6 12" xfId="50755" xr:uid="{00000000-0005-0000-0000-0000FAD90000}"/>
    <cellStyle name="y 4 6 2" xfId="50756" xr:uid="{00000000-0005-0000-0000-0000FBD90000}"/>
    <cellStyle name="y 4 6 2 2" xfId="50757" xr:uid="{00000000-0005-0000-0000-0000FCD90000}"/>
    <cellStyle name="y 4 6 3" xfId="50758" xr:uid="{00000000-0005-0000-0000-0000FDD90000}"/>
    <cellStyle name="y 4 6 3 2" xfId="50759" xr:uid="{00000000-0005-0000-0000-0000FED90000}"/>
    <cellStyle name="y 4 6 4" xfId="50760" xr:uid="{00000000-0005-0000-0000-0000FFD90000}"/>
    <cellStyle name="y 4 6 4 2" xfId="50761" xr:uid="{00000000-0005-0000-0000-000000DA0000}"/>
    <cellStyle name="y 4 6 5" xfId="50762" xr:uid="{00000000-0005-0000-0000-000001DA0000}"/>
    <cellStyle name="y 4 6 5 2" xfId="50763" xr:uid="{00000000-0005-0000-0000-000002DA0000}"/>
    <cellStyle name="y 4 6 6" xfId="50764" xr:uid="{00000000-0005-0000-0000-000003DA0000}"/>
    <cellStyle name="y 4 6 6 2" xfId="50765" xr:uid="{00000000-0005-0000-0000-000004DA0000}"/>
    <cellStyle name="y 4 6 7" xfId="50766" xr:uid="{00000000-0005-0000-0000-000005DA0000}"/>
    <cellStyle name="y 4 6 7 2" xfId="50767" xr:uid="{00000000-0005-0000-0000-000006DA0000}"/>
    <cellStyle name="y 4 6 8" xfId="50768" xr:uid="{00000000-0005-0000-0000-000007DA0000}"/>
    <cellStyle name="y 4 6 8 2" xfId="50769" xr:uid="{00000000-0005-0000-0000-000008DA0000}"/>
    <cellStyle name="y 4 6 9" xfId="50770" xr:uid="{00000000-0005-0000-0000-000009DA0000}"/>
    <cellStyle name="y 4 6 9 2" xfId="50771" xr:uid="{00000000-0005-0000-0000-00000ADA0000}"/>
    <cellStyle name="y 4 7" xfId="50772" xr:uid="{00000000-0005-0000-0000-00000BDA0000}"/>
    <cellStyle name="y 4 7 2" xfId="50773" xr:uid="{00000000-0005-0000-0000-00000CDA0000}"/>
    <cellStyle name="y 4 8" xfId="50774" xr:uid="{00000000-0005-0000-0000-00000DDA0000}"/>
    <cellStyle name="y 4 8 2" xfId="50775" xr:uid="{00000000-0005-0000-0000-00000EDA0000}"/>
    <cellStyle name="y 4 9" xfId="50776" xr:uid="{00000000-0005-0000-0000-00000FDA0000}"/>
    <cellStyle name="y 4 9 2" xfId="50777" xr:uid="{00000000-0005-0000-0000-000010DA0000}"/>
    <cellStyle name="y 5" xfId="50778" xr:uid="{00000000-0005-0000-0000-000011DA0000}"/>
    <cellStyle name="y 5 10" xfId="50779" xr:uid="{00000000-0005-0000-0000-000012DA0000}"/>
    <cellStyle name="y 5 10 2" xfId="50780" xr:uid="{00000000-0005-0000-0000-000013DA0000}"/>
    <cellStyle name="y 5 11" xfId="50781" xr:uid="{00000000-0005-0000-0000-000014DA0000}"/>
    <cellStyle name="y 5 11 2" xfId="50782" xr:uid="{00000000-0005-0000-0000-000015DA0000}"/>
    <cellStyle name="y 5 12" xfId="50783" xr:uid="{00000000-0005-0000-0000-000016DA0000}"/>
    <cellStyle name="y 5 12 2" xfId="50784" xr:uid="{00000000-0005-0000-0000-000017DA0000}"/>
    <cellStyle name="y 5 13" xfId="50785" xr:uid="{00000000-0005-0000-0000-000018DA0000}"/>
    <cellStyle name="y 5 13 2" xfId="50786" xr:uid="{00000000-0005-0000-0000-000019DA0000}"/>
    <cellStyle name="y 5 14" xfId="50787" xr:uid="{00000000-0005-0000-0000-00001ADA0000}"/>
    <cellStyle name="y 5 14 2" xfId="50788" xr:uid="{00000000-0005-0000-0000-00001BDA0000}"/>
    <cellStyle name="y 5 15" xfId="50789" xr:uid="{00000000-0005-0000-0000-00001CDA0000}"/>
    <cellStyle name="y 5 2" xfId="50790" xr:uid="{00000000-0005-0000-0000-00001DDA0000}"/>
    <cellStyle name="y 5 2 10" xfId="50791" xr:uid="{00000000-0005-0000-0000-00001EDA0000}"/>
    <cellStyle name="y 5 2 10 2" xfId="50792" xr:uid="{00000000-0005-0000-0000-00001FDA0000}"/>
    <cellStyle name="y 5 2 11" xfId="50793" xr:uid="{00000000-0005-0000-0000-000020DA0000}"/>
    <cellStyle name="y 5 2 11 2" xfId="50794" xr:uid="{00000000-0005-0000-0000-000021DA0000}"/>
    <cellStyle name="y 5 2 12" xfId="50795" xr:uid="{00000000-0005-0000-0000-000022DA0000}"/>
    <cellStyle name="y 5 2 12 2" xfId="50796" xr:uid="{00000000-0005-0000-0000-000023DA0000}"/>
    <cellStyle name="y 5 2 13" xfId="50797" xr:uid="{00000000-0005-0000-0000-000024DA0000}"/>
    <cellStyle name="y 5 2 13 2" xfId="50798" xr:uid="{00000000-0005-0000-0000-000025DA0000}"/>
    <cellStyle name="y 5 2 14" xfId="50799" xr:uid="{00000000-0005-0000-0000-000026DA0000}"/>
    <cellStyle name="y 5 2 2" xfId="50800" xr:uid="{00000000-0005-0000-0000-000027DA0000}"/>
    <cellStyle name="y 5 2 2 10" xfId="50801" xr:uid="{00000000-0005-0000-0000-000028DA0000}"/>
    <cellStyle name="y 5 2 2 10 2" xfId="50802" xr:uid="{00000000-0005-0000-0000-000029DA0000}"/>
    <cellStyle name="y 5 2 2 11" xfId="50803" xr:uid="{00000000-0005-0000-0000-00002ADA0000}"/>
    <cellStyle name="y 5 2 2 11 2" xfId="50804" xr:uid="{00000000-0005-0000-0000-00002BDA0000}"/>
    <cellStyle name="y 5 2 2 12" xfId="50805" xr:uid="{00000000-0005-0000-0000-00002CDA0000}"/>
    <cellStyle name="y 5 2 2 2" xfId="50806" xr:uid="{00000000-0005-0000-0000-00002DDA0000}"/>
    <cellStyle name="y 5 2 2 2 2" xfId="50807" xr:uid="{00000000-0005-0000-0000-00002EDA0000}"/>
    <cellStyle name="y 5 2 2 3" xfId="50808" xr:uid="{00000000-0005-0000-0000-00002FDA0000}"/>
    <cellStyle name="y 5 2 2 3 2" xfId="50809" xr:uid="{00000000-0005-0000-0000-000030DA0000}"/>
    <cellStyle name="y 5 2 2 4" xfId="50810" xr:uid="{00000000-0005-0000-0000-000031DA0000}"/>
    <cellStyle name="y 5 2 2 4 2" xfId="50811" xr:uid="{00000000-0005-0000-0000-000032DA0000}"/>
    <cellStyle name="y 5 2 2 5" xfId="50812" xr:uid="{00000000-0005-0000-0000-000033DA0000}"/>
    <cellStyle name="y 5 2 2 5 2" xfId="50813" xr:uid="{00000000-0005-0000-0000-000034DA0000}"/>
    <cellStyle name="y 5 2 2 6" xfId="50814" xr:uid="{00000000-0005-0000-0000-000035DA0000}"/>
    <cellStyle name="y 5 2 2 6 2" xfId="50815" xr:uid="{00000000-0005-0000-0000-000036DA0000}"/>
    <cellStyle name="y 5 2 2 7" xfId="50816" xr:uid="{00000000-0005-0000-0000-000037DA0000}"/>
    <cellStyle name="y 5 2 2 7 2" xfId="50817" xr:uid="{00000000-0005-0000-0000-000038DA0000}"/>
    <cellStyle name="y 5 2 2 8" xfId="50818" xr:uid="{00000000-0005-0000-0000-000039DA0000}"/>
    <cellStyle name="y 5 2 2 8 2" xfId="50819" xr:uid="{00000000-0005-0000-0000-00003ADA0000}"/>
    <cellStyle name="y 5 2 2 9" xfId="50820" xr:uid="{00000000-0005-0000-0000-00003BDA0000}"/>
    <cellStyle name="y 5 2 2 9 2" xfId="50821" xr:uid="{00000000-0005-0000-0000-00003CDA0000}"/>
    <cellStyle name="y 5 2 3" xfId="50822" xr:uid="{00000000-0005-0000-0000-00003DDA0000}"/>
    <cellStyle name="y 5 2 3 10" xfId="50823" xr:uid="{00000000-0005-0000-0000-00003EDA0000}"/>
    <cellStyle name="y 5 2 3 10 2" xfId="50824" xr:uid="{00000000-0005-0000-0000-00003FDA0000}"/>
    <cellStyle name="y 5 2 3 11" xfId="50825" xr:uid="{00000000-0005-0000-0000-000040DA0000}"/>
    <cellStyle name="y 5 2 3 11 2" xfId="50826" xr:uid="{00000000-0005-0000-0000-000041DA0000}"/>
    <cellStyle name="y 5 2 3 12" xfId="50827" xr:uid="{00000000-0005-0000-0000-000042DA0000}"/>
    <cellStyle name="y 5 2 3 2" xfId="50828" xr:uid="{00000000-0005-0000-0000-000043DA0000}"/>
    <cellStyle name="y 5 2 3 2 2" xfId="50829" xr:uid="{00000000-0005-0000-0000-000044DA0000}"/>
    <cellStyle name="y 5 2 3 3" xfId="50830" xr:uid="{00000000-0005-0000-0000-000045DA0000}"/>
    <cellStyle name="y 5 2 3 3 2" xfId="50831" xr:uid="{00000000-0005-0000-0000-000046DA0000}"/>
    <cellStyle name="y 5 2 3 4" xfId="50832" xr:uid="{00000000-0005-0000-0000-000047DA0000}"/>
    <cellStyle name="y 5 2 3 4 2" xfId="50833" xr:uid="{00000000-0005-0000-0000-000048DA0000}"/>
    <cellStyle name="y 5 2 3 5" xfId="50834" xr:uid="{00000000-0005-0000-0000-000049DA0000}"/>
    <cellStyle name="y 5 2 3 5 2" xfId="50835" xr:uid="{00000000-0005-0000-0000-00004ADA0000}"/>
    <cellStyle name="y 5 2 3 6" xfId="50836" xr:uid="{00000000-0005-0000-0000-00004BDA0000}"/>
    <cellStyle name="y 5 2 3 6 2" xfId="50837" xr:uid="{00000000-0005-0000-0000-00004CDA0000}"/>
    <cellStyle name="y 5 2 3 7" xfId="50838" xr:uid="{00000000-0005-0000-0000-00004DDA0000}"/>
    <cellStyle name="y 5 2 3 7 2" xfId="50839" xr:uid="{00000000-0005-0000-0000-00004EDA0000}"/>
    <cellStyle name="y 5 2 3 8" xfId="50840" xr:uid="{00000000-0005-0000-0000-00004FDA0000}"/>
    <cellStyle name="y 5 2 3 8 2" xfId="50841" xr:uid="{00000000-0005-0000-0000-000050DA0000}"/>
    <cellStyle name="y 5 2 3 9" xfId="50842" xr:uid="{00000000-0005-0000-0000-000051DA0000}"/>
    <cellStyle name="y 5 2 3 9 2" xfId="50843" xr:uid="{00000000-0005-0000-0000-000052DA0000}"/>
    <cellStyle name="y 5 2 4" xfId="50844" xr:uid="{00000000-0005-0000-0000-000053DA0000}"/>
    <cellStyle name="y 5 2 4 2" xfId="50845" xr:uid="{00000000-0005-0000-0000-000054DA0000}"/>
    <cellStyle name="y 5 2 5" xfId="50846" xr:uid="{00000000-0005-0000-0000-000055DA0000}"/>
    <cellStyle name="y 5 2 5 2" xfId="50847" xr:uid="{00000000-0005-0000-0000-000056DA0000}"/>
    <cellStyle name="y 5 2 6" xfId="50848" xr:uid="{00000000-0005-0000-0000-000057DA0000}"/>
    <cellStyle name="y 5 2 6 2" xfId="50849" xr:uid="{00000000-0005-0000-0000-000058DA0000}"/>
    <cellStyle name="y 5 2 7" xfId="50850" xr:uid="{00000000-0005-0000-0000-000059DA0000}"/>
    <cellStyle name="y 5 2 7 2" xfId="50851" xr:uid="{00000000-0005-0000-0000-00005ADA0000}"/>
    <cellStyle name="y 5 2 8" xfId="50852" xr:uid="{00000000-0005-0000-0000-00005BDA0000}"/>
    <cellStyle name="y 5 2 8 2" xfId="50853" xr:uid="{00000000-0005-0000-0000-00005CDA0000}"/>
    <cellStyle name="y 5 2 9" xfId="50854" xr:uid="{00000000-0005-0000-0000-00005DDA0000}"/>
    <cellStyle name="y 5 2 9 2" xfId="50855" xr:uid="{00000000-0005-0000-0000-00005EDA0000}"/>
    <cellStyle name="y 5 3" xfId="50856" xr:uid="{00000000-0005-0000-0000-00005FDA0000}"/>
    <cellStyle name="y 5 3 10" xfId="50857" xr:uid="{00000000-0005-0000-0000-000060DA0000}"/>
    <cellStyle name="y 5 3 10 2" xfId="50858" xr:uid="{00000000-0005-0000-0000-000061DA0000}"/>
    <cellStyle name="y 5 3 11" xfId="50859" xr:uid="{00000000-0005-0000-0000-000062DA0000}"/>
    <cellStyle name="y 5 3 11 2" xfId="50860" xr:uid="{00000000-0005-0000-0000-000063DA0000}"/>
    <cellStyle name="y 5 3 12" xfId="50861" xr:uid="{00000000-0005-0000-0000-000064DA0000}"/>
    <cellStyle name="y 5 3 2" xfId="50862" xr:uid="{00000000-0005-0000-0000-000065DA0000}"/>
    <cellStyle name="y 5 3 2 2" xfId="50863" xr:uid="{00000000-0005-0000-0000-000066DA0000}"/>
    <cellStyle name="y 5 3 3" xfId="50864" xr:uid="{00000000-0005-0000-0000-000067DA0000}"/>
    <cellStyle name="y 5 3 3 2" xfId="50865" xr:uid="{00000000-0005-0000-0000-000068DA0000}"/>
    <cellStyle name="y 5 3 4" xfId="50866" xr:uid="{00000000-0005-0000-0000-000069DA0000}"/>
    <cellStyle name="y 5 3 4 2" xfId="50867" xr:uid="{00000000-0005-0000-0000-00006ADA0000}"/>
    <cellStyle name="y 5 3 5" xfId="50868" xr:uid="{00000000-0005-0000-0000-00006BDA0000}"/>
    <cellStyle name="y 5 3 5 2" xfId="50869" xr:uid="{00000000-0005-0000-0000-00006CDA0000}"/>
    <cellStyle name="y 5 3 6" xfId="50870" xr:uid="{00000000-0005-0000-0000-00006DDA0000}"/>
    <cellStyle name="y 5 3 6 2" xfId="50871" xr:uid="{00000000-0005-0000-0000-00006EDA0000}"/>
    <cellStyle name="y 5 3 7" xfId="50872" xr:uid="{00000000-0005-0000-0000-00006FDA0000}"/>
    <cellStyle name="y 5 3 7 2" xfId="50873" xr:uid="{00000000-0005-0000-0000-000070DA0000}"/>
    <cellStyle name="y 5 3 8" xfId="50874" xr:uid="{00000000-0005-0000-0000-000071DA0000}"/>
    <cellStyle name="y 5 3 8 2" xfId="50875" xr:uid="{00000000-0005-0000-0000-000072DA0000}"/>
    <cellStyle name="y 5 3 9" xfId="50876" xr:uid="{00000000-0005-0000-0000-000073DA0000}"/>
    <cellStyle name="y 5 3 9 2" xfId="50877" xr:uid="{00000000-0005-0000-0000-000074DA0000}"/>
    <cellStyle name="y 5 4" xfId="50878" xr:uid="{00000000-0005-0000-0000-000075DA0000}"/>
    <cellStyle name="y 5 4 10" xfId="50879" xr:uid="{00000000-0005-0000-0000-000076DA0000}"/>
    <cellStyle name="y 5 4 10 2" xfId="50880" xr:uid="{00000000-0005-0000-0000-000077DA0000}"/>
    <cellStyle name="y 5 4 11" xfId="50881" xr:uid="{00000000-0005-0000-0000-000078DA0000}"/>
    <cellStyle name="y 5 4 11 2" xfId="50882" xr:uid="{00000000-0005-0000-0000-000079DA0000}"/>
    <cellStyle name="y 5 4 12" xfId="50883" xr:uid="{00000000-0005-0000-0000-00007ADA0000}"/>
    <cellStyle name="y 5 4 2" xfId="50884" xr:uid="{00000000-0005-0000-0000-00007BDA0000}"/>
    <cellStyle name="y 5 4 2 2" xfId="50885" xr:uid="{00000000-0005-0000-0000-00007CDA0000}"/>
    <cellStyle name="y 5 4 3" xfId="50886" xr:uid="{00000000-0005-0000-0000-00007DDA0000}"/>
    <cellStyle name="y 5 4 3 2" xfId="50887" xr:uid="{00000000-0005-0000-0000-00007EDA0000}"/>
    <cellStyle name="y 5 4 4" xfId="50888" xr:uid="{00000000-0005-0000-0000-00007FDA0000}"/>
    <cellStyle name="y 5 4 4 2" xfId="50889" xr:uid="{00000000-0005-0000-0000-000080DA0000}"/>
    <cellStyle name="y 5 4 5" xfId="50890" xr:uid="{00000000-0005-0000-0000-000081DA0000}"/>
    <cellStyle name="y 5 4 5 2" xfId="50891" xr:uid="{00000000-0005-0000-0000-000082DA0000}"/>
    <cellStyle name="y 5 4 6" xfId="50892" xr:uid="{00000000-0005-0000-0000-000083DA0000}"/>
    <cellStyle name="y 5 4 6 2" xfId="50893" xr:uid="{00000000-0005-0000-0000-000084DA0000}"/>
    <cellStyle name="y 5 4 7" xfId="50894" xr:uid="{00000000-0005-0000-0000-000085DA0000}"/>
    <cellStyle name="y 5 4 7 2" xfId="50895" xr:uid="{00000000-0005-0000-0000-000086DA0000}"/>
    <cellStyle name="y 5 4 8" xfId="50896" xr:uid="{00000000-0005-0000-0000-000087DA0000}"/>
    <cellStyle name="y 5 4 8 2" xfId="50897" xr:uid="{00000000-0005-0000-0000-000088DA0000}"/>
    <cellStyle name="y 5 4 9" xfId="50898" xr:uid="{00000000-0005-0000-0000-000089DA0000}"/>
    <cellStyle name="y 5 4 9 2" xfId="50899" xr:uid="{00000000-0005-0000-0000-00008ADA0000}"/>
    <cellStyle name="y 5 5" xfId="50900" xr:uid="{00000000-0005-0000-0000-00008BDA0000}"/>
    <cellStyle name="y 5 5 2" xfId="50901" xr:uid="{00000000-0005-0000-0000-00008CDA0000}"/>
    <cellStyle name="y 5 6" xfId="50902" xr:uid="{00000000-0005-0000-0000-00008DDA0000}"/>
    <cellStyle name="y 5 6 2" xfId="50903" xr:uid="{00000000-0005-0000-0000-00008EDA0000}"/>
    <cellStyle name="y 5 7" xfId="50904" xr:uid="{00000000-0005-0000-0000-00008FDA0000}"/>
    <cellStyle name="y 5 7 2" xfId="50905" xr:uid="{00000000-0005-0000-0000-000090DA0000}"/>
    <cellStyle name="y 5 8" xfId="50906" xr:uid="{00000000-0005-0000-0000-000091DA0000}"/>
    <cellStyle name="y 5 8 2" xfId="50907" xr:uid="{00000000-0005-0000-0000-000092DA0000}"/>
    <cellStyle name="y 5 9" xfId="50908" xr:uid="{00000000-0005-0000-0000-000093DA0000}"/>
    <cellStyle name="y 5 9 2" xfId="50909" xr:uid="{00000000-0005-0000-0000-000094DA0000}"/>
    <cellStyle name="y 6" xfId="50910" xr:uid="{00000000-0005-0000-0000-000095DA0000}"/>
    <cellStyle name="y 6 10" xfId="50911" xr:uid="{00000000-0005-0000-0000-000096DA0000}"/>
    <cellStyle name="y 6 10 2" xfId="50912" xr:uid="{00000000-0005-0000-0000-000097DA0000}"/>
    <cellStyle name="y 6 11" xfId="50913" xr:uid="{00000000-0005-0000-0000-000098DA0000}"/>
    <cellStyle name="y 6 11 2" xfId="50914" xr:uid="{00000000-0005-0000-0000-000099DA0000}"/>
    <cellStyle name="y 6 12" xfId="50915" xr:uid="{00000000-0005-0000-0000-00009ADA0000}"/>
    <cellStyle name="y 6 12 2" xfId="50916" xr:uid="{00000000-0005-0000-0000-00009BDA0000}"/>
    <cellStyle name="y 6 13" xfId="50917" xr:uid="{00000000-0005-0000-0000-00009CDA0000}"/>
    <cellStyle name="y 6 13 2" xfId="50918" xr:uid="{00000000-0005-0000-0000-00009DDA0000}"/>
    <cellStyle name="y 6 14" xfId="50919" xr:uid="{00000000-0005-0000-0000-00009EDA0000}"/>
    <cellStyle name="y 6 14 2" xfId="50920" xr:uid="{00000000-0005-0000-0000-00009FDA0000}"/>
    <cellStyle name="y 6 15" xfId="50921" xr:uid="{00000000-0005-0000-0000-0000A0DA0000}"/>
    <cellStyle name="y 6 2" xfId="50922" xr:uid="{00000000-0005-0000-0000-0000A1DA0000}"/>
    <cellStyle name="y 6 2 10" xfId="50923" xr:uid="{00000000-0005-0000-0000-0000A2DA0000}"/>
    <cellStyle name="y 6 2 10 2" xfId="50924" xr:uid="{00000000-0005-0000-0000-0000A3DA0000}"/>
    <cellStyle name="y 6 2 11" xfId="50925" xr:uid="{00000000-0005-0000-0000-0000A4DA0000}"/>
    <cellStyle name="y 6 2 11 2" xfId="50926" xr:uid="{00000000-0005-0000-0000-0000A5DA0000}"/>
    <cellStyle name="y 6 2 12" xfId="50927" xr:uid="{00000000-0005-0000-0000-0000A6DA0000}"/>
    <cellStyle name="y 6 2 12 2" xfId="50928" xr:uid="{00000000-0005-0000-0000-0000A7DA0000}"/>
    <cellStyle name="y 6 2 13" xfId="50929" xr:uid="{00000000-0005-0000-0000-0000A8DA0000}"/>
    <cellStyle name="y 6 2 13 2" xfId="50930" xr:uid="{00000000-0005-0000-0000-0000A9DA0000}"/>
    <cellStyle name="y 6 2 14" xfId="50931" xr:uid="{00000000-0005-0000-0000-0000AADA0000}"/>
    <cellStyle name="y 6 2 2" xfId="50932" xr:uid="{00000000-0005-0000-0000-0000ABDA0000}"/>
    <cellStyle name="y 6 2 2 10" xfId="50933" xr:uid="{00000000-0005-0000-0000-0000ACDA0000}"/>
    <cellStyle name="y 6 2 2 10 2" xfId="50934" xr:uid="{00000000-0005-0000-0000-0000ADDA0000}"/>
    <cellStyle name="y 6 2 2 11" xfId="50935" xr:uid="{00000000-0005-0000-0000-0000AEDA0000}"/>
    <cellStyle name="y 6 2 2 11 2" xfId="50936" xr:uid="{00000000-0005-0000-0000-0000AFDA0000}"/>
    <cellStyle name="y 6 2 2 12" xfId="50937" xr:uid="{00000000-0005-0000-0000-0000B0DA0000}"/>
    <cellStyle name="y 6 2 2 2" xfId="50938" xr:uid="{00000000-0005-0000-0000-0000B1DA0000}"/>
    <cellStyle name="y 6 2 2 2 2" xfId="50939" xr:uid="{00000000-0005-0000-0000-0000B2DA0000}"/>
    <cellStyle name="y 6 2 2 3" xfId="50940" xr:uid="{00000000-0005-0000-0000-0000B3DA0000}"/>
    <cellStyle name="y 6 2 2 3 2" xfId="50941" xr:uid="{00000000-0005-0000-0000-0000B4DA0000}"/>
    <cellStyle name="y 6 2 2 4" xfId="50942" xr:uid="{00000000-0005-0000-0000-0000B5DA0000}"/>
    <cellStyle name="y 6 2 2 4 2" xfId="50943" xr:uid="{00000000-0005-0000-0000-0000B6DA0000}"/>
    <cellStyle name="y 6 2 2 5" xfId="50944" xr:uid="{00000000-0005-0000-0000-0000B7DA0000}"/>
    <cellStyle name="y 6 2 2 5 2" xfId="50945" xr:uid="{00000000-0005-0000-0000-0000B8DA0000}"/>
    <cellStyle name="y 6 2 2 6" xfId="50946" xr:uid="{00000000-0005-0000-0000-0000B9DA0000}"/>
    <cellStyle name="y 6 2 2 6 2" xfId="50947" xr:uid="{00000000-0005-0000-0000-0000BADA0000}"/>
    <cellStyle name="y 6 2 2 7" xfId="50948" xr:uid="{00000000-0005-0000-0000-0000BBDA0000}"/>
    <cellStyle name="y 6 2 2 7 2" xfId="50949" xr:uid="{00000000-0005-0000-0000-0000BCDA0000}"/>
    <cellStyle name="y 6 2 2 8" xfId="50950" xr:uid="{00000000-0005-0000-0000-0000BDDA0000}"/>
    <cellStyle name="y 6 2 2 8 2" xfId="50951" xr:uid="{00000000-0005-0000-0000-0000BEDA0000}"/>
    <cellStyle name="y 6 2 2 9" xfId="50952" xr:uid="{00000000-0005-0000-0000-0000BFDA0000}"/>
    <cellStyle name="y 6 2 2 9 2" xfId="50953" xr:uid="{00000000-0005-0000-0000-0000C0DA0000}"/>
    <cellStyle name="y 6 2 3" xfId="50954" xr:uid="{00000000-0005-0000-0000-0000C1DA0000}"/>
    <cellStyle name="y 6 2 3 10" xfId="50955" xr:uid="{00000000-0005-0000-0000-0000C2DA0000}"/>
    <cellStyle name="y 6 2 3 10 2" xfId="50956" xr:uid="{00000000-0005-0000-0000-0000C3DA0000}"/>
    <cellStyle name="y 6 2 3 11" xfId="50957" xr:uid="{00000000-0005-0000-0000-0000C4DA0000}"/>
    <cellStyle name="y 6 2 3 11 2" xfId="50958" xr:uid="{00000000-0005-0000-0000-0000C5DA0000}"/>
    <cellStyle name="y 6 2 3 12" xfId="50959" xr:uid="{00000000-0005-0000-0000-0000C6DA0000}"/>
    <cellStyle name="y 6 2 3 2" xfId="50960" xr:uid="{00000000-0005-0000-0000-0000C7DA0000}"/>
    <cellStyle name="y 6 2 3 2 2" xfId="50961" xr:uid="{00000000-0005-0000-0000-0000C8DA0000}"/>
    <cellStyle name="y 6 2 3 3" xfId="50962" xr:uid="{00000000-0005-0000-0000-0000C9DA0000}"/>
    <cellStyle name="y 6 2 3 3 2" xfId="50963" xr:uid="{00000000-0005-0000-0000-0000CADA0000}"/>
    <cellStyle name="y 6 2 3 4" xfId="50964" xr:uid="{00000000-0005-0000-0000-0000CBDA0000}"/>
    <cellStyle name="y 6 2 3 4 2" xfId="50965" xr:uid="{00000000-0005-0000-0000-0000CCDA0000}"/>
    <cellStyle name="y 6 2 3 5" xfId="50966" xr:uid="{00000000-0005-0000-0000-0000CDDA0000}"/>
    <cellStyle name="y 6 2 3 5 2" xfId="50967" xr:uid="{00000000-0005-0000-0000-0000CEDA0000}"/>
    <cellStyle name="y 6 2 3 6" xfId="50968" xr:uid="{00000000-0005-0000-0000-0000CFDA0000}"/>
    <cellStyle name="y 6 2 3 6 2" xfId="50969" xr:uid="{00000000-0005-0000-0000-0000D0DA0000}"/>
    <cellStyle name="y 6 2 3 7" xfId="50970" xr:uid="{00000000-0005-0000-0000-0000D1DA0000}"/>
    <cellStyle name="y 6 2 3 7 2" xfId="50971" xr:uid="{00000000-0005-0000-0000-0000D2DA0000}"/>
    <cellStyle name="y 6 2 3 8" xfId="50972" xr:uid="{00000000-0005-0000-0000-0000D3DA0000}"/>
    <cellStyle name="y 6 2 3 8 2" xfId="50973" xr:uid="{00000000-0005-0000-0000-0000D4DA0000}"/>
    <cellStyle name="y 6 2 3 9" xfId="50974" xr:uid="{00000000-0005-0000-0000-0000D5DA0000}"/>
    <cellStyle name="y 6 2 3 9 2" xfId="50975" xr:uid="{00000000-0005-0000-0000-0000D6DA0000}"/>
    <cellStyle name="y 6 2 4" xfId="50976" xr:uid="{00000000-0005-0000-0000-0000D7DA0000}"/>
    <cellStyle name="y 6 2 4 2" xfId="50977" xr:uid="{00000000-0005-0000-0000-0000D8DA0000}"/>
    <cellStyle name="y 6 2 5" xfId="50978" xr:uid="{00000000-0005-0000-0000-0000D9DA0000}"/>
    <cellStyle name="y 6 2 5 2" xfId="50979" xr:uid="{00000000-0005-0000-0000-0000DADA0000}"/>
    <cellStyle name="y 6 2 6" xfId="50980" xr:uid="{00000000-0005-0000-0000-0000DBDA0000}"/>
    <cellStyle name="y 6 2 6 2" xfId="50981" xr:uid="{00000000-0005-0000-0000-0000DCDA0000}"/>
    <cellStyle name="y 6 2 7" xfId="50982" xr:uid="{00000000-0005-0000-0000-0000DDDA0000}"/>
    <cellStyle name="y 6 2 7 2" xfId="50983" xr:uid="{00000000-0005-0000-0000-0000DEDA0000}"/>
    <cellStyle name="y 6 2 8" xfId="50984" xr:uid="{00000000-0005-0000-0000-0000DFDA0000}"/>
    <cellStyle name="y 6 2 8 2" xfId="50985" xr:uid="{00000000-0005-0000-0000-0000E0DA0000}"/>
    <cellStyle name="y 6 2 9" xfId="50986" xr:uid="{00000000-0005-0000-0000-0000E1DA0000}"/>
    <cellStyle name="y 6 2 9 2" xfId="50987" xr:uid="{00000000-0005-0000-0000-0000E2DA0000}"/>
    <cellStyle name="y 6 3" xfId="50988" xr:uid="{00000000-0005-0000-0000-0000E3DA0000}"/>
    <cellStyle name="y 6 3 10" xfId="50989" xr:uid="{00000000-0005-0000-0000-0000E4DA0000}"/>
    <cellStyle name="y 6 3 10 2" xfId="50990" xr:uid="{00000000-0005-0000-0000-0000E5DA0000}"/>
    <cellStyle name="y 6 3 11" xfId="50991" xr:uid="{00000000-0005-0000-0000-0000E6DA0000}"/>
    <cellStyle name="y 6 3 11 2" xfId="50992" xr:uid="{00000000-0005-0000-0000-0000E7DA0000}"/>
    <cellStyle name="y 6 3 12" xfId="50993" xr:uid="{00000000-0005-0000-0000-0000E8DA0000}"/>
    <cellStyle name="y 6 3 2" xfId="50994" xr:uid="{00000000-0005-0000-0000-0000E9DA0000}"/>
    <cellStyle name="y 6 3 2 2" xfId="50995" xr:uid="{00000000-0005-0000-0000-0000EADA0000}"/>
    <cellStyle name="y 6 3 3" xfId="50996" xr:uid="{00000000-0005-0000-0000-0000EBDA0000}"/>
    <cellStyle name="y 6 3 3 2" xfId="50997" xr:uid="{00000000-0005-0000-0000-0000ECDA0000}"/>
    <cellStyle name="y 6 3 4" xfId="50998" xr:uid="{00000000-0005-0000-0000-0000EDDA0000}"/>
    <cellStyle name="y 6 3 4 2" xfId="50999" xr:uid="{00000000-0005-0000-0000-0000EEDA0000}"/>
    <cellStyle name="y 6 3 5" xfId="51000" xr:uid="{00000000-0005-0000-0000-0000EFDA0000}"/>
    <cellStyle name="y 6 3 5 2" xfId="51001" xr:uid="{00000000-0005-0000-0000-0000F0DA0000}"/>
    <cellStyle name="y 6 3 6" xfId="51002" xr:uid="{00000000-0005-0000-0000-0000F1DA0000}"/>
    <cellStyle name="y 6 3 6 2" xfId="51003" xr:uid="{00000000-0005-0000-0000-0000F2DA0000}"/>
    <cellStyle name="y 6 3 7" xfId="51004" xr:uid="{00000000-0005-0000-0000-0000F3DA0000}"/>
    <cellStyle name="y 6 3 7 2" xfId="51005" xr:uid="{00000000-0005-0000-0000-0000F4DA0000}"/>
    <cellStyle name="y 6 3 8" xfId="51006" xr:uid="{00000000-0005-0000-0000-0000F5DA0000}"/>
    <cellStyle name="y 6 3 8 2" xfId="51007" xr:uid="{00000000-0005-0000-0000-0000F6DA0000}"/>
    <cellStyle name="y 6 3 9" xfId="51008" xr:uid="{00000000-0005-0000-0000-0000F7DA0000}"/>
    <cellStyle name="y 6 3 9 2" xfId="51009" xr:uid="{00000000-0005-0000-0000-0000F8DA0000}"/>
    <cellStyle name="y 6 4" xfId="51010" xr:uid="{00000000-0005-0000-0000-0000F9DA0000}"/>
    <cellStyle name="y 6 4 10" xfId="51011" xr:uid="{00000000-0005-0000-0000-0000FADA0000}"/>
    <cellStyle name="y 6 4 10 2" xfId="51012" xr:uid="{00000000-0005-0000-0000-0000FBDA0000}"/>
    <cellStyle name="y 6 4 11" xfId="51013" xr:uid="{00000000-0005-0000-0000-0000FCDA0000}"/>
    <cellStyle name="y 6 4 11 2" xfId="51014" xr:uid="{00000000-0005-0000-0000-0000FDDA0000}"/>
    <cellStyle name="y 6 4 12" xfId="51015" xr:uid="{00000000-0005-0000-0000-0000FEDA0000}"/>
    <cellStyle name="y 6 4 2" xfId="51016" xr:uid="{00000000-0005-0000-0000-0000FFDA0000}"/>
    <cellStyle name="y 6 4 2 2" xfId="51017" xr:uid="{00000000-0005-0000-0000-000000DB0000}"/>
    <cellStyle name="y 6 4 3" xfId="51018" xr:uid="{00000000-0005-0000-0000-000001DB0000}"/>
    <cellStyle name="y 6 4 3 2" xfId="51019" xr:uid="{00000000-0005-0000-0000-000002DB0000}"/>
    <cellStyle name="y 6 4 4" xfId="51020" xr:uid="{00000000-0005-0000-0000-000003DB0000}"/>
    <cellStyle name="y 6 4 4 2" xfId="51021" xr:uid="{00000000-0005-0000-0000-000004DB0000}"/>
    <cellStyle name="y 6 4 5" xfId="51022" xr:uid="{00000000-0005-0000-0000-000005DB0000}"/>
    <cellStyle name="y 6 4 5 2" xfId="51023" xr:uid="{00000000-0005-0000-0000-000006DB0000}"/>
    <cellStyle name="y 6 4 6" xfId="51024" xr:uid="{00000000-0005-0000-0000-000007DB0000}"/>
    <cellStyle name="y 6 4 6 2" xfId="51025" xr:uid="{00000000-0005-0000-0000-000008DB0000}"/>
    <cellStyle name="y 6 4 7" xfId="51026" xr:uid="{00000000-0005-0000-0000-000009DB0000}"/>
    <cellStyle name="y 6 4 7 2" xfId="51027" xr:uid="{00000000-0005-0000-0000-00000ADB0000}"/>
    <cellStyle name="y 6 4 8" xfId="51028" xr:uid="{00000000-0005-0000-0000-00000BDB0000}"/>
    <cellStyle name="y 6 4 8 2" xfId="51029" xr:uid="{00000000-0005-0000-0000-00000CDB0000}"/>
    <cellStyle name="y 6 4 9" xfId="51030" xr:uid="{00000000-0005-0000-0000-00000DDB0000}"/>
    <cellStyle name="y 6 4 9 2" xfId="51031" xr:uid="{00000000-0005-0000-0000-00000EDB0000}"/>
    <cellStyle name="y 6 5" xfId="51032" xr:uid="{00000000-0005-0000-0000-00000FDB0000}"/>
    <cellStyle name="y 6 5 2" xfId="51033" xr:uid="{00000000-0005-0000-0000-000010DB0000}"/>
    <cellStyle name="y 6 6" xfId="51034" xr:uid="{00000000-0005-0000-0000-000011DB0000}"/>
    <cellStyle name="y 6 6 2" xfId="51035" xr:uid="{00000000-0005-0000-0000-000012DB0000}"/>
    <cellStyle name="y 6 7" xfId="51036" xr:uid="{00000000-0005-0000-0000-000013DB0000}"/>
    <cellStyle name="y 6 7 2" xfId="51037" xr:uid="{00000000-0005-0000-0000-000014DB0000}"/>
    <cellStyle name="y 6 8" xfId="51038" xr:uid="{00000000-0005-0000-0000-000015DB0000}"/>
    <cellStyle name="y 6 8 2" xfId="51039" xr:uid="{00000000-0005-0000-0000-000016DB0000}"/>
    <cellStyle name="y 6 9" xfId="51040" xr:uid="{00000000-0005-0000-0000-000017DB0000}"/>
    <cellStyle name="y 6 9 2" xfId="51041" xr:uid="{00000000-0005-0000-0000-000018DB0000}"/>
    <cellStyle name="y 7" xfId="51042" xr:uid="{00000000-0005-0000-0000-000019DB0000}"/>
    <cellStyle name="y 7 10" xfId="51043" xr:uid="{00000000-0005-0000-0000-00001ADB0000}"/>
    <cellStyle name="y 7 10 2" xfId="51044" xr:uid="{00000000-0005-0000-0000-00001BDB0000}"/>
    <cellStyle name="y 7 11" xfId="51045" xr:uid="{00000000-0005-0000-0000-00001CDB0000}"/>
    <cellStyle name="y 7 11 2" xfId="51046" xr:uid="{00000000-0005-0000-0000-00001DDB0000}"/>
    <cellStyle name="y 7 12" xfId="51047" xr:uid="{00000000-0005-0000-0000-00001EDB0000}"/>
    <cellStyle name="y 7 12 2" xfId="51048" xr:uid="{00000000-0005-0000-0000-00001FDB0000}"/>
    <cellStyle name="y 7 13" xfId="51049" xr:uid="{00000000-0005-0000-0000-000020DB0000}"/>
    <cellStyle name="y 7 13 2" xfId="51050" xr:uid="{00000000-0005-0000-0000-000021DB0000}"/>
    <cellStyle name="y 7 14" xfId="51051" xr:uid="{00000000-0005-0000-0000-000022DB0000}"/>
    <cellStyle name="y 7 2" xfId="51052" xr:uid="{00000000-0005-0000-0000-000023DB0000}"/>
    <cellStyle name="y 7 2 10" xfId="51053" xr:uid="{00000000-0005-0000-0000-000024DB0000}"/>
    <cellStyle name="y 7 2 10 2" xfId="51054" xr:uid="{00000000-0005-0000-0000-000025DB0000}"/>
    <cellStyle name="y 7 2 11" xfId="51055" xr:uid="{00000000-0005-0000-0000-000026DB0000}"/>
    <cellStyle name="y 7 2 11 2" xfId="51056" xr:uid="{00000000-0005-0000-0000-000027DB0000}"/>
    <cellStyle name="y 7 2 12" xfId="51057" xr:uid="{00000000-0005-0000-0000-000028DB0000}"/>
    <cellStyle name="y 7 2 2" xfId="51058" xr:uid="{00000000-0005-0000-0000-000029DB0000}"/>
    <cellStyle name="y 7 2 2 2" xfId="51059" xr:uid="{00000000-0005-0000-0000-00002ADB0000}"/>
    <cellStyle name="y 7 2 3" xfId="51060" xr:uid="{00000000-0005-0000-0000-00002BDB0000}"/>
    <cellStyle name="y 7 2 3 2" xfId="51061" xr:uid="{00000000-0005-0000-0000-00002CDB0000}"/>
    <cellStyle name="y 7 2 4" xfId="51062" xr:uid="{00000000-0005-0000-0000-00002DDB0000}"/>
    <cellStyle name="y 7 2 4 2" xfId="51063" xr:uid="{00000000-0005-0000-0000-00002EDB0000}"/>
    <cellStyle name="y 7 2 5" xfId="51064" xr:uid="{00000000-0005-0000-0000-00002FDB0000}"/>
    <cellStyle name="y 7 2 5 2" xfId="51065" xr:uid="{00000000-0005-0000-0000-000030DB0000}"/>
    <cellStyle name="y 7 2 6" xfId="51066" xr:uid="{00000000-0005-0000-0000-000031DB0000}"/>
    <cellStyle name="y 7 2 6 2" xfId="51067" xr:uid="{00000000-0005-0000-0000-000032DB0000}"/>
    <cellStyle name="y 7 2 7" xfId="51068" xr:uid="{00000000-0005-0000-0000-000033DB0000}"/>
    <cellStyle name="y 7 2 7 2" xfId="51069" xr:uid="{00000000-0005-0000-0000-000034DB0000}"/>
    <cellStyle name="y 7 2 8" xfId="51070" xr:uid="{00000000-0005-0000-0000-000035DB0000}"/>
    <cellStyle name="y 7 2 8 2" xfId="51071" xr:uid="{00000000-0005-0000-0000-000036DB0000}"/>
    <cellStyle name="y 7 2 9" xfId="51072" xr:uid="{00000000-0005-0000-0000-000037DB0000}"/>
    <cellStyle name="y 7 2 9 2" xfId="51073" xr:uid="{00000000-0005-0000-0000-000038DB0000}"/>
    <cellStyle name="y 7 3" xfId="51074" xr:uid="{00000000-0005-0000-0000-000039DB0000}"/>
    <cellStyle name="y 7 3 10" xfId="51075" xr:uid="{00000000-0005-0000-0000-00003ADB0000}"/>
    <cellStyle name="y 7 3 10 2" xfId="51076" xr:uid="{00000000-0005-0000-0000-00003BDB0000}"/>
    <cellStyle name="y 7 3 11" xfId="51077" xr:uid="{00000000-0005-0000-0000-00003CDB0000}"/>
    <cellStyle name="y 7 3 11 2" xfId="51078" xr:uid="{00000000-0005-0000-0000-00003DDB0000}"/>
    <cellStyle name="y 7 3 12" xfId="51079" xr:uid="{00000000-0005-0000-0000-00003EDB0000}"/>
    <cellStyle name="y 7 3 2" xfId="51080" xr:uid="{00000000-0005-0000-0000-00003FDB0000}"/>
    <cellStyle name="y 7 3 2 2" xfId="51081" xr:uid="{00000000-0005-0000-0000-000040DB0000}"/>
    <cellStyle name="y 7 3 3" xfId="51082" xr:uid="{00000000-0005-0000-0000-000041DB0000}"/>
    <cellStyle name="y 7 3 3 2" xfId="51083" xr:uid="{00000000-0005-0000-0000-000042DB0000}"/>
    <cellStyle name="y 7 3 4" xfId="51084" xr:uid="{00000000-0005-0000-0000-000043DB0000}"/>
    <cellStyle name="y 7 3 4 2" xfId="51085" xr:uid="{00000000-0005-0000-0000-000044DB0000}"/>
    <cellStyle name="y 7 3 5" xfId="51086" xr:uid="{00000000-0005-0000-0000-000045DB0000}"/>
    <cellStyle name="y 7 3 5 2" xfId="51087" xr:uid="{00000000-0005-0000-0000-000046DB0000}"/>
    <cellStyle name="y 7 3 6" xfId="51088" xr:uid="{00000000-0005-0000-0000-000047DB0000}"/>
    <cellStyle name="y 7 3 6 2" xfId="51089" xr:uid="{00000000-0005-0000-0000-000048DB0000}"/>
    <cellStyle name="y 7 3 7" xfId="51090" xr:uid="{00000000-0005-0000-0000-000049DB0000}"/>
    <cellStyle name="y 7 3 7 2" xfId="51091" xr:uid="{00000000-0005-0000-0000-00004ADB0000}"/>
    <cellStyle name="y 7 3 8" xfId="51092" xr:uid="{00000000-0005-0000-0000-00004BDB0000}"/>
    <cellStyle name="y 7 3 8 2" xfId="51093" xr:uid="{00000000-0005-0000-0000-00004CDB0000}"/>
    <cellStyle name="y 7 3 9" xfId="51094" xr:uid="{00000000-0005-0000-0000-00004DDB0000}"/>
    <cellStyle name="y 7 3 9 2" xfId="51095" xr:uid="{00000000-0005-0000-0000-00004EDB0000}"/>
    <cellStyle name="y 7 4" xfId="51096" xr:uid="{00000000-0005-0000-0000-00004FDB0000}"/>
    <cellStyle name="y 7 4 2" xfId="51097" xr:uid="{00000000-0005-0000-0000-000050DB0000}"/>
    <cellStyle name="y 7 5" xfId="51098" xr:uid="{00000000-0005-0000-0000-000051DB0000}"/>
    <cellStyle name="y 7 5 2" xfId="51099" xr:uid="{00000000-0005-0000-0000-000052DB0000}"/>
    <cellStyle name="y 7 6" xfId="51100" xr:uid="{00000000-0005-0000-0000-000053DB0000}"/>
    <cellStyle name="y 7 6 2" xfId="51101" xr:uid="{00000000-0005-0000-0000-000054DB0000}"/>
    <cellStyle name="y 7 7" xfId="51102" xr:uid="{00000000-0005-0000-0000-000055DB0000}"/>
    <cellStyle name="y 7 7 2" xfId="51103" xr:uid="{00000000-0005-0000-0000-000056DB0000}"/>
    <cellStyle name="y 7 8" xfId="51104" xr:uid="{00000000-0005-0000-0000-000057DB0000}"/>
    <cellStyle name="y 7 8 2" xfId="51105" xr:uid="{00000000-0005-0000-0000-000058DB0000}"/>
    <cellStyle name="y 7 9" xfId="51106" xr:uid="{00000000-0005-0000-0000-000059DB0000}"/>
    <cellStyle name="y 7 9 2" xfId="51107" xr:uid="{00000000-0005-0000-0000-00005ADB0000}"/>
    <cellStyle name="y 8" xfId="51108" xr:uid="{00000000-0005-0000-0000-00005BDB0000}"/>
    <cellStyle name="y 8 10" xfId="51109" xr:uid="{00000000-0005-0000-0000-00005CDB0000}"/>
    <cellStyle name="y 8 10 2" xfId="51110" xr:uid="{00000000-0005-0000-0000-00005DDB0000}"/>
    <cellStyle name="y 8 11" xfId="51111" xr:uid="{00000000-0005-0000-0000-00005EDB0000}"/>
    <cellStyle name="y 8 11 2" xfId="51112" xr:uid="{00000000-0005-0000-0000-00005FDB0000}"/>
    <cellStyle name="y 8 12" xfId="51113" xr:uid="{00000000-0005-0000-0000-000060DB0000}"/>
    <cellStyle name="y 8 12 2" xfId="51114" xr:uid="{00000000-0005-0000-0000-000061DB0000}"/>
    <cellStyle name="y 8 13" xfId="51115" xr:uid="{00000000-0005-0000-0000-000062DB0000}"/>
    <cellStyle name="y 8 2" xfId="51116" xr:uid="{00000000-0005-0000-0000-000063DB0000}"/>
    <cellStyle name="y 8 2 2" xfId="51117" xr:uid="{00000000-0005-0000-0000-000064DB0000}"/>
    <cellStyle name="y 8 3" xfId="51118" xr:uid="{00000000-0005-0000-0000-000065DB0000}"/>
    <cellStyle name="y 8 3 2" xfId="51119" xr:uid="{00000000-0005-0000-0000-000066DB0000}"/>
    <cellStyle name="y 8 4" xfId="51120" xr:uid="{00000000-0005-0000-0000-000067DB0000}"/>
    <cellStyle name="y 8 4 2" xfId="51121" xr:uid="{00000000-0005-0000-0000-000068DB0000}"/>
    <cellStyle name="y 8 5" xfId="51122" xr:uid="{00000000-0005-0000-0000-000069DB0000}"/>
    <cellStyle name="y 8 5 2" xfId="51123" xr:uid="{00000000-0005-0000-0000-00006ADB0000}"/>
    <cellStyle name="y 8 6" xfId="51124" xr:uid="{00000000-0005-0000-0000-00006BDB0000}"/>
    <cellStyle name="y 8 6 2" xfId="51125" xr:uid="{00000000-0005-0000-0000-00006CDB0000}"/>
    <cellStyle name="y 8 7" xfId="51126" xr:uid="{00000000-0005-0000-0000-00006DDB0000}"/>
    <cellStyle name="y 8 7 2" xfId="51127" xr:uid="{00000000-0005-0000-0000-00006EDB0000}"/>
    <cellStyle name="y 8 8" xfId="51128" xr:uid="{00000000-0005-0000-0000-00006FDB0000}"/>
    <cellStyle name="y 8 8 2" xfId="51129" xr:uid="{00000000-0005-0000-0000-000070DB0000}"/>
    <cellStyle name="y 8 9" xfId="51130" xr:uid="{00000000-0005-0000-0000-000071DB0000}"/>
    <cellStyle name="y 8 9 2" xfId="51131" xr:uid="{00000000-0005-0000-0000-000072DB0000}"/>
    <cellStyle name="y 9" xfId="51132" xr:uid="{00000000-0005-0000-0000-000073DB0000}"/>
    <cellStyle name="y 9 10" xfId="51133" xr:uid="{00000000-0005-0000-0000-000074DB0000}"/>
    <cellStyle name="y 9 10 2" xfId="51134" xr:uid="{00000000-0005-0000-0000-000075DB0000}"/>
    <cellStyle name="y 9 11" xfId="51135" xr:uid="{00000000-0005-0000-0000-000076DB0000}"/>
    <cellStyle name="y 9 11 2" xfId="51136" xr:uid="{00000000-0005-0000-0000-000077DB0000}"/>
    <cellStyle name="y 9 12" xfId="51137" xr:uid="{00000000-0005-0000-0000-000078DB0000}"/>
    <cellStyle name="y 9 2" xfId="51138" xr:uid="{00000000-0005-0000-0000-000079DB0000}"/>
    <cellStyle name="y 9 2 2" xfId="51139" xr:uid="{00000000-0005-0000-0000-00007ADB0000}"/>
    <cellStyle name="y 9 3" xfId="51140" xr:uid="{00000000-0005-0000-0000-00007BDB0000}"/>
    <cellStyle name="y 9 3 2" xfId="51141" xr:uid="{00000000-0005-0000-0000-00007CDB0000}"/>
    <cellStyle name="y 9 4" xfId="51142" xr:uid="{00000000-0005-0000-0000-00007DDB0000}"/>
    <cellStyle name="y 9 4 2" xfId="51143" xr:uid="{00000000-0005-0000-0000-00007EDB0000}"/>
    <cellStyle name="y 9 5" xfId="51144" xr:uid="{00000000-0005-0000-0000-00007FDB0000}"/>
    <cellStyle name="y 9 5 2" xfId="51145" xr:uid="{00000000-0005-0000-0000-000080DB0000}"/>
    <cellStyle name="y 9 6" xfId="51146" xr:uid="{00000000-0005-0000-0000-000081DB0000}"/>
    <cellStyle name="y 9 6 2" xfId="51147" xr:uid="{00000000-0005-0000-0000-000082DB0000}"/>
    <cellStyle name="y 9 7" xfId="51148" xr:uid="{00000000-0005-0000-0000-000083DB0000}"/>
    <cellStyle name="y 9 7 2" xfId="51149" xr:uid="{00000000-0005-0000-0000-000084DB0000}"/>
    <cellStyle name="y 9 8" xfId="51150" xr:uid="{00000000-0005-0000-0000-000085DB0000}"/>
    <cellStyle name="y 9 8 2" xfId="51151" xr:uid="{00000000-0005-0000-0000-000086DB0000}"/>
    <cellStyle name="y 9 9" xfId="51152" xr:uid="{00000000-0005-0000-0000-000087DB0000}"/>
    <cellStyle name="y 9 9 2" xfId="51153" xr:uid="{00000000-0005-0000-0000-000088DB0000}"/>
    <cellStyle name="Year" xfId="51154" xr:uid="{00000000-0005-0000-0000-000089DB0000}"/>
    <cellStyle name="Year 10" xfId="51155" xr:uid="{00000000-0005-0000-0000-00008ADB0000}"/>
    <cellStyle name="Year 11" xfId="51156" xr:uid="{00000000-0005-0000-0000-00008BDB0000}"/>
    <cellStyle name="Year 12" xfId="51157" xr:uid="{00000000-0005-0000-0000-00008CDB0000}"/>
    <cellStyle name="Year 13" xfId="51158" xr:uid="{00000000-0005-0000-0000-00008DDB0000}"/>
    <cellStyle name="Year 14" xfId="51159" xr:uid="{00000000-0005-0000-0000-00008EDB0000}"/>
    <cellStyle name="Year 2" xfId="51160" xr:uid="{00000000-0005-0000-0000-00008FDB0000}"/>
    <cellStyle name="Year 2 2" xfId="51161" xr:uid="{00000000-0005-0000-0000-000090DB0000}"/>
    <cellStyle name="Year 3" xfId="51162" xr:uid="{00000000-0005-0000-0000-000091DB0000}"/>
    <cellStyle name="Year 3 2" xfId="51163" xr:uid="{00000000-0005-0000-0000-000092DB0000}"/>
    <cellStyle name="Year 4" xfId="51164" xr:uid="{00000000-0005-0000-0000-000093DB0000}"/>
    <cellStyle name="Year 4 2" xfId="51165" xr:uid="{00000000-0005-0000-0000-000094DB0000}"/>
    <cellStyle name="Year 5" xfId="51166" xr:uid="{00000000-0005-0000-0000-000095DB0000}"/>
    <cellStyle name="Year 6" xfId="51167" xr:uid="{00000000-0005-0000-0000-000096DB0000}"/>
    <cellStyle name="Year 7" xfId="51168" xr:uid="{00000000-0005-0000-0000-000097DB0000}"/>
    <cellStyle name="Year 8" xfId="51169" xr:uid="{00000000-0005-0000-0000-000098DB0000}"/>
    <cellStyle name="Year 9" xfId="51170" xr:uid="{00000000-0005-0000-0000-000099DB0000}"/>
    <cellStyle name="Zelle überprüfen" xfId="51171" xr:uid="{00000000-0005-0000-0000-00009ADB0000}"/>
    <cellStyle name="Zelle überprüfen 10" xfId="51172" xr:uid="{00000000-0005-0000-0000-00009BDB0000}"/>
    <cellStyle name="Zelle überprüfen 11" xfId="51173" xr:uid="{00000000-0005-0000-0000-00009CDB0000}"/>
    <cellStyle name="Zelle überprüfen 12" xfId="51174" xr:uid="{00000000-0005-0000-0000-00009DDB0000}"/>
    <cellStyle name="Zelle überprüfen 13" xfId="51175" xr:uid="{00000000-0005-0000-0000-00009EDB0000}"/>
    <cellStyle name="Zelle überprüfen 14" xfId="51176" xr:uid="{00000000-0005-0000-0000-00009FDB0000}"/>
    <cellStyle name="Zelle überprüfen 15" xfId="51177" xr:uid="{00000000-0005-0000-0000-0000A0DB0000}"/>
    <cellStyle name="Zelle überprüfen 16" xfId="51178" xr:uid="{00000000-0005-0000-0000-0000A1DB0000}"/>
    <cellStyle name="Zelle überprüfen 2" xfId="51179" xr:uid="{00000000-0005-0000-0000-0000A2DB0000}"/>
    <cellStyle name="Zelle überprüfen 2 2" xfId="51180" xr:uid="{00000000-0005-0000-0000-0000A3DB0000}"/>
    <cellStyle name="Zelle überprüfen 3" xfId="51181" xr:uid="{00000000-0005-0000-0000-0000A4DB0000}"/>
    <cellStyle name="Zelle überprüfen 4" xfId="51182" xr:uid="{00000000-0005-0000-0000-0000A5DB0000}"/>
    <cellStyle name="Zelle überprüfen 5" xfId="51183" xr:uid="{00000000-0005-0000-0000-0000A6DB0000}"/>
    <cellStyle name="Zelle überprüfen 6" xfId="51184" xr:uid="{00000000-0005-0000-0000-0000A7DB0000}"/>
    <cellStyle name="Zelle überprüfen 7" xfId="51185" xr:uid="{00000000-0005-0000-0000-0000A8DB0000}"/>
    <cellStyle name="Zelle überprüfen 8" xfId="51186" xr:uid="{00000000-0005-0000-0000-0000A9DB0000}"/>
    <cellStyle name="Zelle überprüfen 9" xfId="51187" xr:uid="{00000000-0005-0000-0000-0000AADB0000}"/>
    <cellStyle name="Гиперссылка" xfId="51188" xr:uid="{00000000-0005-0000-0000-0000ABDB0000}"/>
    <cellStyle name="Гиперссылка 2" xfId="51189" xr:uid="{00000000-0005-0000-0000-0000ACDB0000}"/>
    <cellStyle name="Гиперссылка 3" xfId="51190" xr:uid="{00000000-0005-0000-0000-0000ADDB0000}"/>
    <cellStyle name="Гиперссылка 4" xfId="59397" xr:uid="{00000000-0005-0000-0000-0000AEDB0000}"/>
    <cellStyle name="Обычный_2++" xfId="51191" xr:uid="{00000000-0005-0000-0000-0000AFDB0000}"/>
    <cellStyle name="강조색1 10" xfId="51192" xr:uid="{00000000-0005-0000-0000-0000B0DB0000}"/>
    <cellStyle name="강조색1 11" xfId="51193" xr:uid="{00000000-0005-0000-0000-0000B1DB0000}"/>
    <cellStyle name="강조색1 12" xfId="51194" xr:uid="{00000000-0005-0000-0000-0000B2DB0000}"/>
    <cellStyle name="강조색1 13" xfId="51195" xr:uid="{00000000-0005-0000-0000-0000B3DB0000}"/>
    <cellStyle name="강조색1 14" xfId="51196" xr:uid="{00000000-0005-0000-0000-0000B4DB0000}"/>
    <cellStyle name="강조색1 15" xfId="51197" xr:uid="{00000000-0005-0000-0000-0000B5DB0000}"/>
    <cellStyle name="강조색1 16" xfId="51198" xr:uid="{00000000-0005-0000-0000-0000B6DB0000}"/>
    <cellStyle name="강조색1 17" xfId="51199" xr:uid="{00000000-0005-0000-0000-0000B7DB0000}"/>
    <cellStyle name="강조색1 18" xfId="51200" xr:uid="{00000000-0005-0000-0000-0000B8DB0000}"/>
    <cellStyle name="강조색1 19" xfId="51201" xr:uid="{00000000-0005-0000-0000-0000B9DB0000}"/>
    <cellStyle name="강조색1 2" xfId="51202" xr:uid="{00000000-0005-0000-0000-0000BADB0000}"/>
    <cellStyle name="강조색1 2 10" xfId="51203" xr:uid="{00000000-0005-0000-0000-0000BBDB0000}"/>
    <cellStyle name="강조색1 2 11" xfId="51204" xr:uid="{00000000-0005-0000-0000-0000BCDB0000}"/>
    <cellStyle name="강조색1 2 12" xfId="51205" xr:uid="{00000000-0005-0000-0000-0000BDDB0000}"/>
    <cellStyle name="강조색1 2 13" xfId="51206" xr:uid="{00000000-0005-0000-0000-0000BEDB0000}"/>
    <cellStyle name="강조색1 2 14" xfId="51207" xr:uid="{00000000-0005-0000-0000-0000BFDB0000}"/>
    <cellStyle name="강조색1 2 15" xfId="51208" xr:uid="{00000000-0005-0000-0000-0000C0DB0000}"/>
    <cellStyle name="강조색1 2 16" xfId="51209" xr:uid="{00000000-0005-0000-0000-0000C1DB0000}"/>
    <cellStyle name="강조색1 2 17" xfId="51210" xr:uid="{00000000-0005-0000-0000-0000C2DB0000}"/>
    <cellStyle name="강조색1 2 18" xfId="51211" xr:uid="{00000000-0005-0000-0000-0000C3DB0000}"/>
    <cellStyle name="강조색1 2 19" xfId="51212" xr:uid="{00000000-0005-0000-0000-0000C4DB0000}"/>
    <cellStyle name="강조색1 2 2" xfId="51213" xr:uid="{00000000-0005-0000-0000-0000C5DB0000}"/>
    <cellStyle name="강조색1 2 2 2" xfId="51214" xr:uid="{00000000-0005-0000-0000-0000C6DB0000}"/>
    <cellStyle name="강조색1 2 2 2 2" xfId="51215" xr:uid="{00000000-0005-0000-0000-0000C7DB0000}"/>
    <cellStyle name="강조색1 2 2 2 2 2" xfId="51216" xr:uid="{00000000-0005-0000-0000-0000C8DB0000}"/>
    <cellStyle name="강조색1 2 2 2 2 2 2" xfId="51217" xr:uid="{00000000-0005-0000-0000-0000C9DB0000}"/>
    <cellStyle name="강조색1 2 2 2 2 2 3" xfId="64185" xr:uid="{00000000-0005-0000-0000-0000CADB0000}"/>
    <cellStyle name="강조색1 2 2 2 2 2 4" xfId="64186" xr:uid="{00000000-0005-0000-0000-0000CBDB0000}"/>
    <cellStyle name="강조색1 2 2 2 2 3" xfId="64187" xr:uid="{00000000-0005-0000-0000-0000CCDB0000}"/>
    <cellStyle name="강조색1 2 2 2 2 4" xfId="64188" xr:uid="{00000000-0005-0000-0000-0000CDDB0000}"/>
    <cellStyle name="강조색1 2 2 2 2 5" xfId="64189" xr:uid="{00000000-0005-0000-0000-0000CEDB0000}"/>
    <cellStyle name="강조색1 2 2 2 3" xfId="64190" xr:uid="{00000000-0005-0000-0000-0000CFDB0000}"/>
    <cellStyle name="강조색1 2 2 2 4" xfId="64191" xr:uid="{00000000-0005-0000-0000-0000D0DB0000}"/>
    <cellStyle name="강조색1 2 2 2 5" xfId="64192" xr:uid="{00000000-0005-0000-0000-0000D1DB0000}"/>
    <cellStyle name="강조색1 2 2 2 6" xfId="64193" xr:uid="{00000000-0005-0000-0000-0000D2DB0000}"/>
    <cellStyle name="강조색1 2 2 2 7" xfId="64194" xr:uid="{00000000-0005-0000-0000-0000D3DB0000}"/>
    <cellStyle name="강조색1 2 2 2 8" xfId="64195" xr:uid="{00000000-0005-0000-0000-0000D4DB0000}"/>
    <cellStyle name="강조색1 2 2 2 9" xfId="64196" xr:uid="{00000000-0005-0000-0000-0000D5DB0000}"/>
    <cellStyle name="강조색1 2 2 2_물질에너지밸런스(물량조정)" xfId="51218" xr:uid="{00000000-0005-0000-0000-0000D6DB0000}"/>
    <cellStyle name="강조색1 2 2 3" xfId="64197" xr:uid="{00000000-0005-0000-0000-0000D7DB0000}"/>
    <cellStyle name="강조색1 2 2 4" xfId="64198" xr:uid="{00000000-0005-0000-0000-0000D8DB0000}"/>
    <cellStyle name="강조색1 2 2 5" xfId="64199" xr:uid="{00000000-0005-0000-0000-0000D9DB0000}"/>
    <cellStyle name="강조색1 2 2 6" xfId="64200" xr:uid="{00000000-0005-0000-0000-0000DADB0000}"/>
    <cellStyle name="강조색1 2 2 7" xfId="64201" xr:uid="{00000000-0005-0000-0000-0000DBDB0000}"/>
    <cellStyle name="강조색1 2 2 8" xfId="64202" xr:uid="{00000000-0005-0000-0000-0000DCDB0000}"/>
    <cellStyle name="강조색1 2 2 9" xfId="64203" xr:uid="{00000000-0005-0000-0000-0000DDDB0000}"/>
    <cellStyle name="강조색1 2 20" xfId="51219" xr:uid="{00000000-0005-0000-0000-0000DEDB0000}"/>
    <cellStyle name="강조색1 2 21" xfId="51220" xr:uid="{00000000-0005-0000-0000-0000DFDB0000}"/>
    <cellStyle name="강조색1 2 22" xfId="51221" xr:uid="{00000000-0005-0000-0000-0000E0DB0000}"/>
    <cellStyle name="강조색1 2 23" xfId="51222" xr:uid="{00000000-0005-0000-0000-0000E1DB0000}"/>
    <cellStyle name="강조색1 2 24" xfId="51223" xr:uid="{00000000-0005-0000-0000-0000E2DB0000}"/>
    <cellStyle name="강조색1 2 25" xfId="51224" xr:uid="{00000000-0005-0000-0000-0000E3DB0000}"/>
    <cellStyle name="강조색1 2 26" xfId="51225" xr:uid="{00000000-0005-0000-0000-0000E4DB0000}"/>
    <cellStyle name="강조색1 2 27" xfId="51226" xr:uid="{00000000-0005-0000-0000-0000E5DB0000}"/>
    <cellStyle name="강조색1 2 27 2" xfId="51227" xr:uid="{00000000-0005-0000-0000-0000E6DB0000}"/>
    <cellStyle name="강조색1 2 28" xfId="51228" xr:uid="{00000000-0005-0000-0000-0000E7DB0000}"/>
    <cellStyle name="강조색1 2 29" xfId="51229" xr:uid="{00000000-0005-0000-0000-0000E8DB0000}"/>
    <cellStyle name="강조색1 2 3" xfId="51230" xr:uid="{00000000-0005-0000-0000-0000E9DB0000}"/>
    <cellStyle name="강조색1 2 3 2" xfId="51231" xr:uid="{00000000-0005-0000-0000-0000EADB0000}"/>
    <cellStyle name="강조색1 2 3 2 2" xfId="51232" xr:uid="{00000000-0005-0000-0000-0000EBDB0000}"/>
    <cellStyle name="강조색1 2 3 2 3" xfId="51233" xr:uid="{00000000-0005-0000-0000-0000ECDB0000}"/>
    <cellStyle name="강조색1 2 3 2 4" xfId="51234" xr:uid="{00000000-0005-0000-0000-0000EDDB0000}"/>
    <cellStyle name="강조색1 2 3 2 5" xfId="51235" xr:uid="{00000000-0005-0000-0000-0000EEDB0000}"/>
    <cellStyle name="강조색1 2 3 2 6" xfId="51236" xr:uid="{00000000-0005-0000-0000-0000EFDB0000}"/>
    <cellStyle name="강조색1 2 3 2_물질에너지밸런스(물량조정)" xfId="51237" xr:uid="{00000000-0005-0000-0000-0000F0DB0000}"/>
    <cellStyle name="강조색1 2 3 3" xfId="51238" xr:uid="{00000000-0005-0000-0000-0000F1DB0000}"/>
    <cellStyle name="강조색1 2 3 4" xfId="51239" xr:uid="{00000000-0005-0000-0000-0000F2DB0000}"/>
    <cellStyle name="강조색1 2 3 5" xfId="51240" xr:uid="{00000000-0005-0000-0000-0000F3DB0000}"/>
    <cellStyle name="강조색1 2 3 6" xfId="51241" xr:uid="{00000000-0005-0000-0000-0000F4DB0000}"/>
    <cellStyle name="강조색1 2 30" xfId="51242" xr:uid="{00000000-0005-0000-0000-0000F5DB0000}"/>
    <cellStyle name="강조색1 2 31" xfId="51243" xr:uid="{00000000-0005-0000-0000-0000F6DB0000}"/>
    <cellStyle name="강조색1 2 32" xfId="51244" xr:uid="{00000000-0005-0000-0000-0000F7DB0000}"/>
    <cellStyle name="강조색1 2 33" xfId="51245" xr:uid="{00000000-0005-0000-0000-0000F8DB0000}"/>
    <cellStyle name="강조색1 2 34" xfId="51246" xr:uid="{00000000-0005-0000-0000-0000F9DB0000}"/>
    <cellStyle name="강조색1 2 35" xfId="51247" xr:uid="{00000000-0005-0000-0000-0000FADB0000}"/>
    <cellStyle name="강조색1 2 36" xfId="51248" xr:uid="{00000000-0005-0000-0000-0000FBDB0000}"/>
    <cellStyle name="강조색1 2 37" xfId="51249" xr:uid="{00000000-0005-0000-0000-0000FCDB0000}"/>
    <cellStyle name="강조색1 2 38" xfId="51250" xr:uid="{00000000-0005-0000-0000-0000FDDB0000}"/>
    <cellStyle name="강조색1 2 39" xfId="51251" xr:uid="{00000000-0005-0000-0000-0000FEDB0000}"/>
    <cellStyle name="강조색1 2 4" xfId="51252" xr:uid="{00000000-0005-0000-0000-0000FFDB0000}"/>
    <cellStyle name="강조색1 2 40" xfId="51253" xr:uid="{00000000-0005-0000-0000-000000DC0000}"/>
    <cellStyle name="강조색1 2 41" xfId="51254" xr:uid="{00000000-0005-0000-0000-000001DC0000}"/>
    <cellStyle name="강조색1 2 42" xfId="51255" xr:uid="{00000000-0005-0000-0000-000002DC0000}"/>
    <cellStyle name="강조색1 2 43" xfId="51256" xr:uid="{00000000-0005-0000-0000-000003DC0000}"/>
    <cellStyle name="강조색1 2 44" xfId="51257" xr:uid="{00000000-0005-0000-0000-000004DC0000}"/>
    <cellStyle name="강조색1 2 45" xfId="51258" xr:uid="{00000000-0005-0000-0000-000005DC0000}"/>
    <cellStyle name="강조색1 2 46" xfId="51259" xr:uid="{00000000-0005-0000-0000-000006DC0000}"/>
    <cellStyle name="강조색1 2 47" xfId="51260" xr:uid="{00000000-0005-0000-0000-000007DC0000}"/>
    <cellStyle name="강조색1 2 48" xfId="51261" xr:uid="{00000000-0005-0000-0000-000008DC0000}"/>
    <cellStyle name="강조색1 2 49" xfId="51262" xr:uid="{00000000-0005-0000-0000-000009DC0000}"/>
    <cellStyle name="강조색1 2 5" xfId="51263" xr:uid="{00000000-0005-0000-0000-00000ADC0000}"/>
    <cellStyle name="강조색1 2 50" xfId="51264" xr:uid="{00000000-0005-0000-0000-00000BDC0000}"/>
    <cellStyle name="강조색1 2 51" xfId="51265" xr:uid="{00000000-0005-0000-0000-00000CDC0000}"/>
    <cellStyle name="강조색1 2 52" xfId="51266" xr:uid="{00000000-0005-0000-0000-00000DDC0000}"/>
    <cellStyle name="강조색1 2 53" xfId="51267" xr:uid="{00000000-0005-0000-0000-00000EDC0000}"/>
    <cellStyle name="강조색1 2 54" xfId="51268" xr:uid="{00000000-0005-0000-0000-00000FDC0000}"/>
    <cellStyle name="강조색1 2 55" xfId="51269" xr:uid="{00000000-0005-0000-0000-000010DC0000}"/>
    <cellStyle name="강조색1 2 56" xfId="51270" xr:uid="{00000000-0005-0000-0000-000011DC0000}"/>
    <cellStyle name="강조색1 2 57" xfId="51271" xr:uid="{00000000-0005-0000-0000-000012DC0000}"/>
    <cellStyle name="강조색1 2 58" xfId="51272" xr:uid="{00000000-0005-0000-0000-000013DC0000}"/>
    <cellStyle name="강조색1 2 59" xfId="51273" xr:uid="{00000000-0005-0000-0000-000014DC0000}"/>
    <cellStyle name="강조색1 2 6" xfId="51274" xr:uid="{00000000-0005-0000-0000-000015DC0000}"/>
    <cellStyle name="강조색1 2 60" xfId="51275" xr:uid="{00000000-0005-0000-0000-000016DC0000}"/>
    <cellStyle name="강조색1 2 61" xfId="51276" xr:uid="{00000000-0005-0000-0000-000017DC0000}"/>
    <cellStyle name="강조색1 2 62" xfId="51277" xr:uid="{00000000-0005-0000-0000-000018DC0000}"/>
    <cellStyle name="강조색1 2 63" xfId="51278" xr:uid="{00000000-0005-0000-0000-000019DC0000}"/>
    <cellStyle name="강조색1 2 64" xfId="51279" xr:uid="{00000000-0005-0000-0000-00001ADC0000}"/>
    <cellStyle name="강조색1 2 65" xfId="51280" xr:uid="{00000000-0005-0000-0000-00001BDC0000}"/>
    <cellStyle name="강조색1 2 66" xfId="51281" xr:uid="{00000000-0005-0000-0000-00001CDC0000}"/>
    <cellStyle name="강조색1 2 7" xfId="51282" xr:uid="{00000000-0005-0000-0000-00001DDC0000}"/>
    <cellStyle name="강조색1 2 8" xfId="51283" xr:uid="{00000000-0005-0000-0000-00001EDC0000}"/>
    <cellStyle name="강조색1 2 9" xfId="51284" xr:uid="{00000000-0005-0000-0000-00001FDC0000}"/>
    <cellStyle name="강조색1 2_물질에너지밸런스(물량조정)" xfId="51285" xr:uid="{00000000-0005-0000-0000-000020DC0000}"/>
    <cellStyle name="강조색1 20" xfId="51286" xr:uid="{00000000-0005-0000-0000-000021DC0000}"/>
    <cellStyle name="강조색1 21" xfId="51287" xr:uid="{00000000-0005-0000-0000-000022DC0000}"/>
    <cellStyle name="강조색1 22" xfId="51288" xr:uid="{00000000-0005-0000-0000-000023DC0000}"/>
    <cellStyle name="강조색1 23" xfId="51289" xr:uid="{00000000-0005-0000-0000-000024DC0000}"/>
    <cellStyle name="강조색1 24" xfId="51290" xr:uid="{00000000-0005-0000-0000-000025DC0000}"/>
    <cellStyle name="강조색1 25" xfId="51291" xr:uid="{00000000-0005-0000-0000-000026DC0000}"/>
    <cellStyle name="강조색1 26" xfId="51292" xr:uid="{00000000-0005-0000-0000-000027DC0000}"/>
    <cellStyle name="강조색1 27" xfId="51293" xr:uid="{00000000-0005-0000-0000-000028DC0000}"/>
    <cellStyle name="강조색1 28" xfId="51294" xr:uid="{00000000-0005-0000-0000-000029DC0000}"/>
    <cellStyle name="강조색1 29" xfId="51295" xr:uid="{00000000-0005-0000-0000-00002ADC0000}"/>
    <cellStyle name="강조색1 3" xfId="51296" xr:uid="{00000000-0005-0000-0000-00002BDC0000}"/>
    <cellStyle name="강조색1 3 2" xfId="51297" xr:uid="{00000000-0005-0000-0000-00002CDC0000}"/>
    <cellStyle name="강조색1 3 2 2" xfId="51298" xr:uid="{00000000-0005-0000-0000-00002DDC0000}"/>
    <cellStyle name="강조색1 3 2 2 2" xfId="51299" xr:uid="{00000000-0005-0000-0000-00002EDC0000}"/>
    <cellStyle name="강조색1 3 2 2 3" xfId="51300" xr:uid="{00000000-0005-0000-0000-00002FDC0000}"/>
    <cellStyle name="강조색1 3 2 2 4" xfId="51301" xr:uid="{00000000-0005-0000-0000-000030DC0000}"/>
    <cellStyle name="강조색1 3 2 2 5" xfId="51302" xr:uid="{00000000-0005-0000-0000-000031DC0000}"/>
    <cellStyle name="강조색1 3 2 2 6" xfId="51303" xr:uid="{00000000-0005-0000-0000-000032DC0000}"/>
    <cellStyle name="강조색1 3 2 3" xfId="51304" xr:uid="{00000000-0005-0000-0000-000033DC0000}"/>
    <cellStyle name="강조색1 3 2 4" xfId="51305" xr:uid="{00000000-0005-0000-0000-000034DC0000}"/>
    <cellStyle name="강조색1 3 2 5" xfId="51306" xr:uid="{00000000-0005-0000-0000-000035DC0000}"/>
    <cellStyle name="강조색1 3 2 6" xfId="51307" xr:uid="{00000000-0005-0000-0000-000036DC0000}"/>
    <cellStyle name="강조색1 3 3" xfId="51308" xr:uid="{00000000-0005-0000-0000-000037DC0000}"/>
    <cellStyle name="강조색1 30" xfId="51309" xr:uid="{00000000-0005-0000-0000-000038DC0000}"/>
    <cellStyle name="강조색1 31" xfId="51310" xr:uid="{00000000-0005-0000-0000-000039DC0000}"/>
    <cellStyle name="강조색1 32" xfId="51311" xr:uid="{00000000-0005-0000-0000-00003ADC0000}"/>
    <cellStyle name="강조색1 33" xfId="51312" xr:uid="{00000000-0005-0000-0000-00003BDC0000}"/>
    <cellStyle name="강조색1 34" xfId="51313" xr:uid="{00000000-0005-0000-0000-00003CDC0000}"/>
    <cellStyle name="강조색1 35" xfId="51314" xr:uid="{00000000-0005-0000-0000-00003DDC0000}"/>
    <cellStyle name="강조색1 36" xfId="51315" xr:uid="{00000000-0005-0000-0000-00003EDC0000}"/>
    <cellStyle name="강조색1 37" xfId="51316" xr:uid="{00000000-0005-0000-0000-00003FDC0000}"/>
    <cellStyle name="강조색1 38" xfId="51317" xr:uid="{00000000-0005-0000-0000-000040DC0000}"/>
    <cellStyle name="강조색1 39" xfId="51318" xr:uid="{00000000-0005-0000-0000-000041DC0000}"/>
    <cellStyle name="강조색1 4" xfId="51319" xr:uid="{00000000-0005-0000-0000-000042DC0000}"/>
    <cellStyle name="강조색1 4 2" xfId="51320" xr:uid="{00000000-0005-0000-0000-000043DC0000}"/>
    <cellStyle name="강조색1 4 2 2" xfId="51321" xr:uid="{00000000-0005-0000-0000-000044DC0000}"/>
    <cellStyle name="강조색1 4 2 3" xfId="51322" xr:uid="{00000000-0005-0000-0000-000045DC0000}"/>
    <cellStyle name="강조색1 4 2 4" xfId="51323" xr:uid="{00000000-0005-0000-0000-000046DC0000}"/>
    <cellStyle name="강조색1 4 2 5" xfId="51324" xr:uid="{00000000-0005-0000-0000-000047DC0000}"/>
    <cellStyle name="강조색1 4 2 6" xfId="51325" xr:uid="{00000000-0005-0000-0000-000048DC0000}"/>
    <cellStyle name="강조색1 4 3" xfId="51326" xr:uid="{00000000-0005-0000-0000-000049DC0000}"/>
    <cellStyle name="강조색1 4 4" xfId="51327" xr:uid="{00000000-0005-0000-0000-00004ADC0000}"/>
    <cellStyle name="강조색1 4 5" xfId="51328" xr:uid="{00000000-0005-0000-0000-00004BDC0000}"/>
    <cellStyle name="강조색1 4 6" xfId="51329" xr:uid="{00000000-0005-0000-0000-00004CDC0000}"/>
    <cellStyle name="강조색1 4 7" xfId="51330" xr:uid="{00000000-0005-0000-0000-00004DDC0000}"/>
    <cellStyle name="강조색1 4_가정상업 난방용신재생 분리(맥킨지와 같이)" xfId="51331" xr:uid="{00000000-0005-0000-0000-00004EDC0000}"/>
    <cellStyle name="강조색1 40" xfId="51332" xr:uid="{00000000-0005-0000-0000-00004FDC0000}"/>
    <cellStyle name="강조색1 41" xfId="51333" xr:uid="{00000000-0005-0000-0000-000050DC0000}"/>
    <cellStyle name="강조색1 42" xfId="51334" xr:uid="{00000000-0005-0000-0000-000051DC0000}"/>
    <cellStyle name="강조색1 43" xfId="51335" xr:uid="{00000000-0005-0000-0000-000052DC0000}"/>
    <cellStyle name="강조색1 44" xfId="51336" xr:uid="{00000000-0005-0000-0000-000053DC0000}"/>
    <cellStyle name="강조색1 45" xfId="51337" xr:uid="{00000000-0005-0000-0000-000054DC0000}"/>
    <cellStyle name="강조색1 46" xfId="51338" xr:uid="{00000000-0005-0000-0000-000055DC0000}"/>
    <cellStyle name="강조색1 47" xfId="51339" xr:uid="{00000000-0005-0000-0000-000056DC0000}"/>
    <cellStyle name="강조색1 48" xfId="51340" xr:uid="{00000000-0005-0000-0000-000057DC0000}"/>
    <cellStyle name="강조색1 49" xfId="51341" xr:uid="{00000000-0005-0000-0000-000058DC0000}"/>
    <cellStyle name="강조색1 5" xfId="51342" xr:uid="{00000000-0005-0000-0000-000059DC0000}"/>
    <cellStyle name="강조색1 5 2" xfId="51343" xr:uid="{00000000-0005-0000-0000-00005ADC0000}"/>
    <cellStyle name="강조색1 5 2 2" xfId="51344" xr:uid="{00000000-0005-0000-0000-00005BDC0000}"/>
    <cellStyle name="강조색1 5 2 3" xfId="51345" xr:uid="{00000000-0005-0000-0000-00005CDC0000}"/>
    <cellStyle name="강조색1 5 2 4" xfId="51346" xr:uid="{00000000-0005-0000-0000-00005DDC0000}"/>
    <cellStyle name="강조색1 5 2 5" xfId="51347" xr:uid="{00000000-0005-0000-0000-00005EDC0000}"/>
    <cellStyle name="강조색1 5 2 6" xfId="51348" xr:uid="{00000000-0005-0000-0000-00005FDC0000}"/>
    <cellStyle name="강조색1 5 3" xfId="51349" xr:uid="{00000000-0005-0000-0000-000060DC0000}"/>
    <cellStyle name="강조색1 5 4" xfId="51350" xr:uid="{00000000-0005-0000-0000-000061DC0000}"/>
    <cellStyle name="강조색1 5 5" xfId="51351" xr:uid="{00000000-0005-0000-0000-000062DC0000}"/>
    <cellStyle name="강조색1 5 6" xfId="51352" xr:uid="{00000000-0005-0000-0000-000063DC0000}"/>
    <cellStyle name="강조색1 5 7" xfId="51353" xr:uid="{00000000-0005-0000-0000-000064DC0000}"/>
    <cellStyle name="강조색1 5_가정상업 난방용신재생 분리(맥킨지와 같이)" xfId="51354" xr:uid="{00000000-0005-0000-0000-000065DC0000}"/>
    <cellStyle name="강조색1 50" xfId="51355" xr:uid="{00000000-0005-0000-0000-000066DC0000}"/>
    <cellStyle name="강조색1 51" xfId="51356" xr:uid="{00000000-0005-0000-0000-000067DC0000}"/>
    <cellStyle name="강조색1 52" xfId="51357" xr:uid="{00000000-0005-0000-0000-000068DC0000}"/>
    <cellStyle name="강조색1 53" xfId="51358" xr:uid="{00000000-0005-0000-0000-000069DC0000}"/>
    <cellStyle name="강조색1 54" xfId="51359" xr:uid="{00000000-0005-0000-0000-00006ADC0000}"/>
    <cellStyle name="강조색1 55" xfId="51360" xr:uid="{00000000-0005-0000-0000-00006BDC0000}"/>
    <cellStyle name="강조색1 56" xfId="51361" xr:uid="{00000000-0005-0000-0000-00006CDC0000}"/>
    <cellStyle name="강조색1 57" xfId="51362" xr:uid="{00000000-0005-0000-0000-00006DDC0000}"/>
    <cellStyle name="강조색1 6" xfId="51363" xr:uid="{00000000-0005-0000-0000-00006EDC0000}"/>
    <cellStyle name="강조색1 6 2" xfId="51364" xr:uid="{00000000-0005-0000-0000-00006FDC0000}"/>
    <cellStyle name="강조색1 6 2 2" xfId="51365" xr:uid="{00000000-0005-0000-0000-000070DC0000}"/>
    <cellStyle name="강조색1 6 2 3" xfId="51366" xr:uid="{00000000-0005-0000-0000-000071DC0000}"/>
    <cellStyle name="강조색1 6 2 4" xfId="51367" xr:uid="{00000000-0005-0000-0000-000072DC0000}"/>
    <cellStyle name="강조색1 6 2 5" xfId="51368" xr:uid="{00000000-0005-0000-0000-000073DC0000}"/>
    <cellStyle name="강조색1 6 2 6" xfId="51369" xr:uid="{00000000-0005-0000-0000-000074DC0000}"/>
    <cellStyle name="강조색1 6 3" xfId="51370" xr:uid="{00000000-0005-0000-0000-000075DC0000}"/>
    <cellStyle name="강조색1 6 4" xfId="51371" xr:uid="{00000000-0005-0000-0000-000076DC0000}"/>
    <cellStyle name="강조색1 6 5" xfId="51372" xr:uid="{00000000-0005-0000-0000-000077DC0000}"/>
    <cellStyle name="강조색1 6 6" xfId="51373" xr:uid="{00000000-0005-0000-0000-000078DC0000}"/>
    <cellStyle name="강조색1 6 7" xfId="51374" xr:uid="{00000000-0005-0000-0000-000079DC0000}"/>
    <cellStyle name="강조색1 6_가정상업 난방용신재생 분리(맥킨지와 같이)" xfId="51375" xr:uid="{00000000-0005-0000-0000-00007ADC0000}"/>
    <cellStyle name="강조색1 7" xfId="51376" xr:uid="{00000000-0005-0000-0000-00007BDC0000}"/>
    <cellStyle name="강조색1 7 2" xfId="51377" xr:uid="{00000000-0005-0000-0000-00007CDC0000}"/>
    <cellStyle name="강조색1 7 3" xfId="51378" xr:uid="{00000000-0005-0000-0000-00007DDC0000}"/>
    <cellStyle name="강조색1 7 4" xfId="51379" xr:uid="{00000000-0005-0000-0000-00007EDC0000}"/>
    <cellStyle name="강조색1 7 5" xfId="51380" xr:uid="{00000000-0005-0000-0000-00007FDC0000}"/>
    <cellStyle name="강조색1 7 6" xfId="51381" xr:uid="{00000000-0005-0000-0000-000080DC0000}"/>
    <cellStyle name="강조색1 7 7" xfId="51382" xr:uid="{00000000-0005-0000-0000-000081DC0000}"/>
    <cellStyle name="강조색1 7 8" xfId="51383" xr:uid="{00000000-0005-0000-0000-000082DC0000}"/>
    <cellStyle name="강조색1 7 9" xfId="51384" xr:uid="{00000000-0005-0000-0000-000083DC0000}"/>
    <cellStyle name="강조색1 8" xfId="51385" xr:uid="{00000000-0005-0000-0000-000084DC0000}"/>
    <cellStyle name="강조색1 9" xfId="51386" xr:uid="{00000000-0005-0000-0000-000085DC0000}"/>
    <cellStyle name="강조색2 10" xfId="51387" xr:uid="{00000000-0005-0000-0000-000086DC0000}"/>
    <cellStyle name="강조색2 11" xfId="51388" xr:uid="{00000000-0005-0000-0000-000087DC0000}"/>
    <cellStyle name="강조색2 12" xfId="51389" xr:uid="{00000000-0005-0000-0000-000088DC0000}"/>
    <cellStyle name="강조색2 13" xfId="51390" xr:uid="{00000000-0005-0000-0000-000089DC0000}"/>
    <cellStyle name="강조색2 14" xfId="51391" xr:uid="{00000000-0005-0000-0000-00008ADC0000}"/>
    <cellStyle name="강조색2 15" xfId="51392" xr:uid="{00000000-0005-0000-0000-00008BDC0000}"/>
    <cellStyle name="강조색2 16" xfId="51393" xr:uid="{00000000-0005-0000-0000-00008CDC0000}"/>
    <cellStyle name="강조색2 17" xfId="51394" xr:uid="{00000000-0005-0000-0000-00008DDC0000}"/>
    <cellStyle name="강조색2 18" xfId="51395" xr:uid="{00000000-0005-0000-0000-00008EDC0000}"/>
    <cellStyle name="강조색2 19" xfId="51396" xr:uid="{00000000-0005-0000-0000-00008FDC0000}"/>
    <cellStyle name="강조색2 2" xfId="51397" xr:uid="{00000000-0005-0000-0000-000090DC0000}"/>
    <cellStyle name="강조색2 2 10" xfId="64204" xr:uid="{00000000-0005-0000-0000-000091DC0000}"/>
    <cellStyle name="강조색2 2 11" xfId="64205" xr:uid="{00000000-0005-0000-0000-000092DC0000}"/>
    <cellStyle name="강조색2 2 2" xfId="51398" xr:uid="{00000000-0005-0000-0000-000093DC0000}"/>
    <cellStyle name="강조색2 2 2 2" xfId="64206" xr:uid="{00000000-0005-0000-0000-000094DC0000}"/>
    <cellStyle name="강조색2 2 2 2 2" xfId="64207" xr:uid="{00000000-0005-0000-0000-000095DC0000}"/>
    <cellStyle name="강조색2 2 2 2 2 2" xfId="64208" xr:uid="{00000000-0005-0000-0000-000096DC0000}"/>
    <cellStyle name="강조색2 2 2 2 2 2 2" xfId="64209" xr:uid="{00000000-0005-0000-0000-000097DC0000}"/>
    <cellStyle name="강조색2 2 2 2 2 2 3" xfId="64210" xr:uid="{00000000-0005-0000-0000-000098DC0000}"/>
    <cellStyle name="강조색2 2 2 2 2 2 4" xfId="64211" xr:uid="{00000000-0005-0000-0000-000099DC0000}"/>
    <cellStyle name="강조색2 2 2 2 2 3" xfId="64212" xr:uid="{00000000-0005-0000-0000-00009ADC0000}"/>
    <cellStyle name="강조색2 2 2 2 2 4" xfId="64213" xr:uid="{00000000-0005-0000-0000-00009BDC0000}"/>
    <cellStyle name="강조색2 2 2 2 2 5" xfId="64214" xr:uid="{00000000-0005-0000-0000-00009CDC0000}"/>
    <cellStyle name="강조색2 2 2 2 3" xfId="64215" xr:uid="{00000000-0005-0000-0000-00009DDC0000}"/>
    <cellStyle name="강조색2 2 2 2 4" xfId="64216" xr:uid="{00000000-0005-0000-0000-00009EDC0000}"/>
    <cellStyle name="강조색2 2 2 2 5" xfId="64217" xr:uid="{00000000-0005-0000-0000-00009FDC0000}"/>
    <cellStyle name="강조색2 2 2 2 6" xfId="64218" xr:uid="{00000000-0005-0000-0000-0000A0DC0000}"/>
    <cellStyle name="강조색2 2 2 2 7" xfId="64219" xr:uid="{00000000-0005-0000-0000-0000A1DC0000}"/>
    <cellStyle name="강조색2 2 2 2 8" xfId="64220" xr:uid="{00000000-0005-0000-0000-0000A2DC0000}"/>
    <cellStyle name="강조색2 2 2 2 9" xfId="64221" xr:uid="{00000000-0005-0000-0000-0000A3DC0000}"/>
    <cellStyle name="강조색2 2 2 3" xfId="64222" xr:uid="{00000000-0005-0000-0000-0000A4DC0000}"/>
    <cellStyle name="강조색2 2 2 4" xfId="64223" xr:uid="{00000000-0005-0000-0000-0000A5DC0000}"/>
    <cellStyle name="강조색2 2 2 5" xfId="64224" xr:uid="{00000000-0005-0000-0000-0000A6DC0000}"/>
    <cellStyle name="강조색2 2 2 6" xfId="64225" xr:uid="{00000000-0005-0000-0000-0000A7DC0000}"/>
    <cellStyle name="강조색2 2 2 7" xfId="64226" xr:uid="{00000000-0005-0000-0000-0000A8DC0000}"/>
    <cellStyle name="강조색2 2 2 8" xfId="64227" xr:uid="{00000000-0005-0000-0000-0000A9DC0000}"/>
    <cellStyle name="강조색2 2 2 9" xfId="64228" xr:uid="{00000000-0005-0000-0000-0000AADC0000}"/>
    <cellStyle name="강조색2 2 3" xfId="64229" xr:uid="{00000000-0005-0000-0000-0000ABDC0000}"/>
    <cellStyle name="강조색2 2 4" xfId="64230" xr:uid="{00000000-0005-0000-0000-0000ACDC0000}"/>
    <cellStyle name="강조색2 2 5" xfId="64231" xr:uid="{00000000-0005-0000-0000-0000ADDC0000}"/>
    <cellStyle name="강조색2 2 6" xfId="64232" xr:uid="{00000000-0005-0000-0000-0000AEDC0000}"/>
    <cellStyle name="강조색2 2 7" xfId="64233" xr:uid="{00000000-0005-0000-0000-0000AFDC0000}"/>
    <cellStyle name="강조색2 2 8" xfId="64234" xr:uid="{00000000-0005-0000-0000-0000B0DC0000}"/>
    <cellStyle name="강조색2 2 9" xfId="64235" xr:uid="{00000000-0005-0000-0000-0000B1DC0000}"/>
    <cellStyle name="강조색2 20" xfId="51399" xr:uid="{00000000-0005-0000-0000-0000B2DC0000}"/>
    <cellStyle name="강조색2 21" xfId="51400" xr:uid="{00000000-0005-0000-0000-0000B3DC0000}"/>
    <cellStyle name="강조색2 22" xfId="51401" xr:uid="{00000000-0005-0000-0000-0000B4DC0000}"/>
    <cellStyle name="강조색2 23" xfId="51402" xr:uid="{00000000-0005-0000-0000-0000B5DC0000}"/>
    <cellStyle name="강조색2 24" xfId="51403" xr:uid="{00000000-0005-0000-0000-0000B6DC0000}"/>
    <cellStyle name="강조색2 25" xfId="51404" xr:uid="{00000000-0005-0000-0000-0000B7DC0000}"/>
    <cellStyle name="강조색2 26" xfId="51405" xr:uid="{00000000-0005-0000-0000-0000B8DC0000}"/>
    <cellStyle name="강조색2 27" xfId="51406" xr:uid="{00000000-0005-0000-0000-0000B9DC0000}"/>
    <cellStyle name="강조색2 28" xfId="51407" xr:uid="{00000000-0005-0000-0000-0000BADC0000}"/>
    <cellStyle name="강조색2 29" xfId="51408" xr:uid="{00000000-0005-0000-0000-0000BBDC0000}"/>
    <cellStyle name="강조색2 3" xfId="51409" xr:uid="{00000000-0005-0000-0000-0000BCDC0000}"/>
    <cellStyle name="강조색2 3 2" xfId="51410" xr:uid="{00000000-0005-0000-0000-0000BDDC0000}"/>
    <cellStyle name="강조색2 30" xfId="51411" xr:uid="{00000000-0005-0000-0000-0000BEDC0000}"/>
    <cellStyle name="강조색2 31" xfId="51412" xr:uid="{00000000-0005-0000-0000-0000BFDC0000}"/>
    <cellStyle name="강조색2 32" xfId="51413" xr:uid="{00000000-0005-0000-0000-0000C0DC0000}"/>
    <cellStyle name="강조색2 33" xfId="51414" xr:uid="{00000000-0005-0000-0000-0000C1DC0000}"/>
    <cellStyle name="강조색2 34" xfId="51415" xr:uid="{00000000-0005-0000-0000-0000C2DC0000}"/>
    <cellStyle name="강조색2 35" xfId="51416" xr:uid="{00000000-0005-0000-0000-0000C3DC0000}"/>
    <cellStyle name="강조색2 36" xfId="51417" xr:uid="{00000000-0005-0000-0000-0000C4DC0000}"/>
    <cellStyle name="강조색2 37" xfId="51418" xr:uid="{00000000-0005-0000-0000-0000C5DC0000}"/>
    <cellStyle name="강조색2 38" xfId="51419" xr:uid="{00000000-0005-0000-0000-0000C6DC0000}"/>
    <cellStyle name="강조색2 39" xfId="51420" xr:uid="{00000000-0005-0000-0000-0000C7DC0000}"/>
    <cellStyle name="강조색2 4" xfId="51421" xr:uid="{00000000-0005-0000-0000-0000C8DC0000}"/>
    <cellStyle name="강조색2 4 2" xfId="64236" xr:uid="{00000000-0005-0000-0000-0000C9DC0000}"/>
    <cellStyle name="강조색2 40" xfId="51422" xr:uid="{00000000-0005-0000-0000-0000CADC0000}"/>
    <cellStyle name="강조색2 41" xfId="51423" xr:uid="{00000000-0005-0000-0000-0000CBDC0000}"/>
    <cellStyle name="강조색2 42" xfId="51424" xr:uid="{00000000-0005-0000-0000-0000CCDC0000}"/>
    <cellStyle name="강조색2 43" xfId="51425" xr:uid="{00000000-0005-0000-0000-0000CDDC0000}"/>
    <cellStyle name="강조색2 44" xfId="51426" xr:uid="{00000000-0005-0000-0000-0000CEDC0000}"/>
    <cellStyle name="강조색2 45" xfId="51427" xr:uid="{00000000-0005-0000-0000-0000CFDC0000}"/>
    <cellStyle name="강조색2 46" xfId="51428" xr:uid="{00000000-0005-0000-0000-0000D0DC0000}"/>
    <cellStyle name="강조색2 47" xfId="51429" xr:uid="{00000000-0005-0000-0000-0000D1DC0000}"/>
    <cellStyle name="강조색2 48" xfId="51430" xr:uid="{00000000-0005-0000-0000-0000D2DC0000}"/>
    <cellStyle name="강조색2 49" xfId="51431" xr:uid="{00000000-0005-0000-0000-0000D3DC0000}"/>
    <cellStyle name="강조색2 5" xfId="51432" xr:uid="{00000000-0005-0000-0000-0000D4DC0000}"/>
    <cellStyle name="강조색2 5 2" xfId="64237" xr:uid="{00000000-0005-0000-0000-0000D5DC0000}"/>
    <cellStyle name="강조색2 50" xfId="51433" xr:uid="{00000000-0005-0000-0000-0000D6DC0000}"/>
    <cellStyle name="강조색2 51" xfId="51434" xr:uid="{00000000-0005-0000-0000-0000D7DC0000}"/>
    <cellStyle name="강조색2 52" xfId="51435" xr:uid="{00000000-0005-0000-0000-0000D8DC0000}"/>
    <cellStyle name="강조색2 53" xfId="51436" xr:uid="{00000000-0005-0000-0000-0000D9DC0000}"/>
    <cellStyle name="강조색2 54" xfId="51437" xr:uid="{00000000-0005-0000-0000-0000DADC0000}"/>
    <cellStyle name="강조색2 55" xfId="51438" xr:uid="{00000000-0005-0000-0000-0000DBDC0000}"/>
    <cellStyle name="강조색2 56" xfId="51439" xr:uid="{00000000-0005-0000-0000-0000DCDC0000}"/>
    <cellStyle name="강조색2 6" xfId="51440" xr:uid="{00000000-0005-0000-0000-0000DDDC0000}"/>
    <cellStyle name="강조색2 6 2" xfId="64238" xr:uid="{00000000-0005-0000-0000-0000DEDC0000}"/>
    <cellStyle name="강조색2 6 2 2" xfId="64239" xr:uid="{00000000-0005-0000-0000-0000DFDC0000}"/>
    <cellStyle name="강조색2 6 2 3" xfId="64240" xr:uid="{00000000-0005-0000-0000-0000E0DC0000}"/>
    <cellStyle name="강조색2 6 2 4" xfId="64241" xr:uid="{00000000-0005-0000-0000-0000E1DC0000}"/>
    <cellStyle name="강조색2 6 2 5" xfId="64242" xr:uid="{00000000-0005-0000-0000-0000E2DC0000}"/>
    <cellStyle name="강조색2 6 2 6" xfId="64243" xr:uid="{00000000-0005-0000-0000-0000E3DC0000}"/>
    <cellStyle name="강조색2 6 3" xfId="64244" xr:uid="{00000000-0005-0000-0000-0000E4DC0000}"/>
    <cellStyle name="강조색2 6 4" xfId="64245" xr:uid="{00000000-0005-0000-0000-0000E5DC0000}"/>
    <cellStyle name="강조색2 6 5" xfId="64246" xr:uid="{00000000-0005-0000-0000-0000E6DC0000}"/>
    <cellStyle name="강조색2 6 6" xfId="64247" xr:uid="{00000000-0005-0000-0000-0000E7DC0000}"/>
    <cellStyle name="강조색2 7" xfId="51441" xr:uid="{00000000-0005-0000-0000-0000E8DC0000}"/>
    <cellStyle name="강조색2 8" xfId="51442" xr:uid="{00000000-0005-0000-0000-0000E9DC0000}"/>
    <cellStyle name="강조색2 9" xfId="51443" xr:uid="{00000000-0005-0000-0000-0000EADC0000}"/>
    <cellStyle name="강조색3 10" xfId="51444" xr:uid="{00000000-0005-0000-0000-0000EBDC0000}"/>
    <cellStyle name="강조색3 11" xfId="51445" xr:uid="{00000000-0005-0000-0000-0000ECDC0000}"/>
    <cellStyle name="강조색3 12" xfId="51446" xr:uid="{00000000-0005-0000-0000-0000EDDC0000}"/>
    <cellStyle name="강조색3 13" xfId="51447" xr:uid="{00000000-0005-0000-0000-0000EEDC0000}"/>
    <cellStyle name="강조색3 14" xfId="51448" xr:uid="{00000000-0005-0000-0000-0000EFDC0000}"/>
    <cellStyle name="강조색3 15" xfId="51449" xr:uid="{00000000-0005-0000-0000-0000F0DC0000}"/>
    <cellStyle name="강조색3 16" xfId="51450" xr:uid="{00000000-0005-0000-0000-0000F1DC0000}"/>
    <cellStyle name="강조색3 17" xfId="51451" xr:uid="{00000000-0005-0000-0000-0000F2DC0000}"/>
    <cellStyle name="강조색3 18" xfId="51452" xr:uid="{00000000-0005-0000-0000-0000F3DC0000}"/>
    <cellStyle name="강조색3 19" xfId="51453" xr:uid="{00000000-0005-0000-0000-0000F4DC0000}"/>
    <cellStyle name="강조색3 2" xfId="51454" xr:uid="{00000000-0005-0000-0000-0000F5DC0000}"/>
    <cellStyle name="강조색3 2 10" xfId="64248" xr:uid="{00000000-0005-0000-0000-0000F6DC0000}"/>
    <cellStyle name="강조색3 2 11" xfId="64249" xr:uid="{00000000-0005-0000-0000-0000F7DC0000}"/>
    <cellStyle name="강조색3 2 2" xfId="51455" xr:uid="{00000000-0005-0000-0000-0000F8DC0000}"/>
    <cellStyle name="강조색3 2 2 2" xfId="64250" xr:uid="{00000000-0005-0000-0000-0000F9DC0000}"/>
    <cellStyle name="강조색3 2 2 2 2" xfId="64251" xr:uid="{00000000-0005-0000-0000-0000FADC0000}"/>
    <cellStyle name="강조색3 2 2 2 2 2" xfId="64252" xr:uid="{00000000-0005-0000-0000-0000FBDC0000}"/>
    <cellStyle name="강조색3 2 2 2 2 2 2" xfId="64253" xr:uid="{00000000-0005-0000-0000-0000FCDC0000}"/>
    <cellStyle name="강조색3 2 2 2 2 2 3" xfId="64254" xr:uid="{00000000-0005-0000-0000-0000FDDC0000}"/>
    <cellStyle name="강조색3 2 2 2 2 2 4" xfId="64255" xr:uid="{00000000-0005-0000-0000-0000FEDC0000}"/>
    <cellStyle name="강조색3 2 2 2 2 3" xfId="64256" xr:uid="{00000000-0005-0000-0000-0000FFDC0000}"/>
    <cellStyle name="강조색3 2 2 2 2 4" xfId="64257" xr:uid="{00000000-0005-0000-0000-000000DD0000}"/>
    <cellStyle name="강조색3 2 2 2 2 5" xfId="64258" xr:uid="{00000000-0005-0000-0000-000001DD0000}"/>
    <cellStyle name="강조색3 2 2 2 3" xfId="64259" xr:uid="{00000000-0005-0000-0000-000002DD0000}"/>
    <cellStyle name="강조색3 2 2 2 4" xfId="64260" xr:uid="{00000000-0005-0000-0000-000003DD0000}"/>
    <cellStyle name="강조색3 2 2 2 5" xfId="64261" xr:uid="{00000000-0005-0000-0000-000004DD0000}"/>
    <cellStyle name="강조색3 2 2 2 6" xfId="64262" xr:uid="{00000000-0005-0000-0000-000005DD0000}"/>
    <cellStyle name="강조색3 2 2 2 7" xfId="64263" xr:uid="{00000000-0005-0000-0000-000006DD0000}"/>
    <cellStyle name="강조색3 2 2 2 8" xfId="64264" xr:uid="{00000000-0005-0000-0000-000007DD0000}"/>
    <cellStyle name="강조색3 2 2 2 9" xfId="64265" xr:uid="{00000000-0005-0000-0000-000008DD0000}"/>
    <cellStyle name="강조색3 2 2 3" xfId="64266" xr:uid="{00000000-0005-0000-0000-000009DD0000}"/>
    <cellStyle name="강조색3 2 2 4" xfId="64267" xr:uid="{00000000-0005-0000-0000-00000ADD0000}"/>
    <cellStyle name="강조색3 2 2 5" xfId="64268" xr:uid="{00000000-0005-0000-0000-00000BDD0000}"/>
    <cellStyle name="강조색3 2 2 6" xfId="64269" xr:uid="{00000000-0005-0000-0000-00000CDD0000}"/>
    <cellStyle name="강조색3 2 2 7" xfId="64270" xr:uid="{00000000-0005-0000-0000-00000DDD0000}"/>
    <cellStyle name="강조색3 2 2 8" xfId="64271" xr:uid="{00000000-0005-0000-0000-00000EDD0000}"/>
    <cellStyle name="강조색3 2 2 9" xfId="64272" xr:uid="{00000000-0005-0000-0000-00000FDD0000}"/>
    <cellStyle name="강조색3 2 3" xfId="64273" xr:uid="{00000000-0005-0000-0000-000010DD0000}"/>
    <cellStyle name="강조색3 2 4" xfId="64274" xr:uid="{00000000-0005-0000-0000-000011DD0000}"/>
    <cellStyle name="강조색3 2 5" xfId="64275" xr:uid="{00000000-0005-0000-0000-000012DD0000}"/>
    <cellStyle name="강조색3 2 6" xfId="64276" xr:uid="{00000000-0005-0000-0000-000013DD0000}"/>
    <cellStyle name="강조색3 2 7" xfId="64277" xr:uid="{00000000-0005-0000-0000-000014DD0000}"/>
    <cellStyle name="강조색3 2 8" xfId="64278" xr:uid="{00000000-0005-0000-0000-000015DD0000}"/>
    <cellStyle name="강조색3 2 9" xfId="64279" xr:uid="{00000000-0005-0000-0000-000016DD0000}"/>
    <cellStyle name="강조색3 20" xfId="51456" xr:uid="{00000000-0005-0000-0000-000017DD0000}"/>
    <cellStyle name="강조색3 21" xfId="51457" xr:uid="{00000000-0005-0000-0000-000018DD0000}"/>
    <cellStyle name="강조색3 22" xfId="51458" xr:uid="{00000000-0005-0000-0000-000019DD0000}"/>
    <cellStyle name="강조색3 23" xfId="51459" xr:uid="{00000000-0005-0000-0000-00001ADD0000}"/>
    <cellStyle name="강조색3 24" xfId="51460" xr:uid="{00000000-0005-0000-0000-00001BDD0000}"/>
    <cellStyle name="강조색3 25" xfId="51461" xr:uid="{00000000-0005-0000-0000-00001CDD0000}"/>
    <cellStyle name="강조색3 26" xfId="51462" xr:uid="{00000000-0005-0000-0000-00001DDD0000}"/>
    <cellStyle name="강조색3 27" xfId="51463" xr:uid="{00000000-0005-0000-0000-00001EDD0000}"/>
    <cellStyle name="강조색3 28" xfId="51464" xr:uid="{00000000-0005-0000-0000-00001FDD0000}"/>
    <cellStyle name="강조색3 29" xfId="51465" xr:uid="{00000000-0005-0000-0000-000020DD0000}"/>
    <cellStyle name="강조색3 3" xfId="51466" xr:uid="{00000000-0005-0000-0000-000021DD0000}"/>
    <cellStyle name="강조색3 3 2" xfId="51467" xr:uid="{00000000-0005-0000-0000-000022DD0000}"/>
    <cellStyle name="강조색3 30" xfId="51468" xr:uid="{00000000-0005-0000-0000-000023DD0000}"/>
    <cellStyle name="강조색3 31" xfId="51469" xr:uid="{00000000-0005-0000-0000-000024DD0000}"/>
    <cellStyle name="강조색3 32" xfId="51470" xr:uid="{00000000-0005-0000-0000-000025DD0000}"/>
    <cellStyle name="강조색3 33" xfId="51471" xr:uid="{00000000-0005-0000-0000-000026DD0000}"/>
    <cellStyle name="강조색3 34" xfId="51472" xr:uid="{00000000-0005-0000-0000-000027DD0000}"/>
    <cellStyle name="강조색3 35" xfId="51473" xr:uid="{00000000-0005-0000-0000-000028DD0000}"/>
    <cellStyle name="강조색3 36" xfId="51474" xr:uid="{00000000-0005-0000-0000-000029DD0000}"/>
    <cellStyle name="강조색3 37" xfId="51475" xr:uid="{00000000-0005-0000-0000-00002ADD0000}"/>
    <cellStyle name="강조색3 38" xfId="51476" xr:uid="{00000000-0005-0000-0000-00002BDD0000}"/>
    <cellStyle name="강조색3 39" xfId="51477" xr:uid="{00000000-0005-0000-0000-00002CDD0000}"/>
    <cellStyle name="강조색3 4" xfId="51478" xr:uid="{00000000-0005-0000-0000-00002DDD0000}"/>
    <cellStyle name="강조색3 4 2" xfId="64280" xr:uid="{00000000-0005-0000-0000-00002EDD0000}"/>
    <cellStyle name="강조색3 40" xfId="51479" xr:uid="{00000000-0005-0000-0000-00002FDD0000}"/>
    <cellStyle name="강조색3 41" xfId="51480" xr:uid="{00000000-0005-0000-0000-000030DD0000}"/>
    <cellStyle name="강조색3 42" xfId="51481" xr:uid="{00000000-0005-0000-0000-000031DD0000}"/>
    <cellStyle name="강조색3 43" xfId="51482" xr:uid="{00000000-0005-0000-0000-000032DD0000}"/>
    <cellStyle name="강조색3 44" xfId="51483" xr:uid="{00000000-0005-0000-0000-000033DD0000}"/>
    <cellStyle name="강조색3 45" xfId="51484" xr:uid="{00000000-0005-0000-0000-000034DD0000}"/>
    <cellStyle name="강조색3 46" xfId="51485" xr:uid="{00000000-0005-0000-0000-000035DD0000}"/>
    <cellStyle name="강조색3 47" xfId="51486" xr:uid="{00000000-0005-0000-0000-000036DD0000}"/>
    <cellStyle name="강조색3 48" xfId="51487" xr:uid="{00000000-0005-0000-0000-000037DD0000}"/>
    <cellStyle name="강조색3 49" xfId="51488" xr:uid="{00000000-0005-0000-0000-000038DD0000}"/>
    <cellStyle name="강조색3 5" xfId="51489" xr:uid="{00000000-0005-0000-0000-000039DD0000}"/>
    <cellStyle name="강조색3 5 2" xfId="64281" xr:uid="{00000000-0005-0000-0000-00003ADD0000}"/>
    <cellStyle name="강조색3 50" xfId="51490" xr:uid="{00000000-0005-0000-0000-00003BDD0000}"/>
    <cellStyle name="강조색3 51" xfId="51491" xr:uid="{00000000-0005-0000-0000-00003CDD0000}"/>
    <cellStyle name="강조색3 52" xfId="51492" xr:uid="{00000000-0005-0000-0000-00003DDD0000}"/>
    <cellStyle name="강조색3 53" xfId="51493" xr:uid="{00000000-0005-0000-0000-00003EDD0000}"/>
    <cellStyle name="강조색3 54" xfId="51494" xr:uid="{00000000-0005-0000-0000-00003FDD0000}"/>
    <cellStyle name="강조색3 55" xfId="51495" xr:uid="{00000000-0005-0000-0000-000040DD0000}"/>
    <cellStyle name="강조색3 56" xfId="51496" xr:uid="{00000000-0005-0000-0000-000041DD0000}"/>
    <cellStyle name="강조색3 6" xfId="51497" xr:uid="{00000000-0005-0000-0000-000042DD0000}"/>
    <cellStyle name="강조색3 6 2" xfId="64282" xr:uid="{00000000-0005-0000-0000-000043DD0000}"/>
    <cellStyle name="강조색3 6 2 2" xfId="64283" xr:uid="{00000000-0005-0000-0000-000044DD0000}"/>
    <cellStyle name="강조색3 6 2 3" xfId="64284" xr:uid="{00000000-0005-0000-0000-000045DD0000}"/>
    <cellStyle name="강조색3 6 2 4" xfId="64285" xr:uid="{00000000-0005-0000-0000-000046DD0000}"/>
    <cellStyle name="강조색3 6 2 5" xfId="64286" xr:uid="{00000000-0005-0000-0000-000047DD0000}"/>
    <cellStyle name="강조색3 6 2 6" xfId="64287" xr:uid="{00000000-0005-0000-0000-000048DD0000}"/>
    <cellStyle name="강조색3 6 3" xfId="64288" xr:uid="{00000000-0005-0000-0000-000049DD0000}"/>
    <cellStyle name="강조색3 6 4" xfId="64289" xr:uid="{00000000-0005-0000-0000-00004ADD0000}"/>
    <cellStyle name="강조색3 6 5" xfId="64290" xr:uid="{00000000-0005-0000-0000-00004BDD0000}"/>
    <cellStyle name="강조색3 6 6" xfId="64291" xr:uid="{00000000-0005-0000-0000-00004CDD0000}"/>
    <cellStyle name="강조색3 7" xfId="51498" xr:uid="{00000000-0005-0000-0000-00004DDD0000}"/>
    <cellStyle name="강조색3 8" xfId="51499" xr:uid="{00000000-0005-0000-0000-00004EDD0000}"/>
    <cellStyle name="강조색3 9" xfId="51500" xr:uid="{00000000-0005-0000-0000-00004FDD0000}"/>
    <cellStyle name="강조색4 10" xfId="51501" xr:uid="{00000000-0005-0000-0000-000050DD0000}"/>
    <cellStyle name="강조색4 11" xfId="51502" xr:uid="{00000000-0005-0000-0000-000051DD0000}"/>
    <cellStyle name="강조색4 12" xfId="51503" xr:uid="{00000000-0005-0000-0000-000052DD0000}"/>
    <cellStyle name="강조색4 13" xfId="51504" xr:uid="{00000000-0005-0000-0000-000053DD0000}"/>
    <cellStyle name="강조색4 14" xfId="51505" xr:uid="{00000000-0005-0000-0000-000054DD0000}"/>
    <cellStyle name="강조색4 15" xfId="51506" xr:uid="{00000000-0005-0000-0000-000055DD0000}"/>
    <cellStyle name="강조색4 16" xfId="51507" xr:uid="{00000000-0005-0000-0000-000056DD0000}"/>
    <cellStyle name="강조색4 17" xfId="51508" xr:uid="{00000000-0005-0000-0000-000057DD0000}"/>
    <cellStyle name="강조색4 18" xfId="51509" xr:uid="{00000000-0005-0000-0000-000058DD0000}"/>
    <cellStyle name="강조색4 19" xfId="51510" xr:uid="{00000000-0005-0000-0000-000059DD0000}"/>
    <cellStyle name="강조색4 2" xfId="51511" xr:uid="{00000000-0005-0000-0000-00005ADD0000}"/>
    <cellStyle name="강조색4 2 10" xfId="64292" xr:uid="{00000000-0005-0000-0000-00005BDD0000}"/>
    <cellStyle name="강조색4 2 11" xfId="64293" xr:uid="{00000000-0005-0000-0000-00005CDD0000}"/>
    <cellStyle name="강조색4 2 2" xfId="51512" xr:uid="{00000000-0005-0000-0000-00005DDD0000}"/>
    <cellStyle name="강조색4 2 2 2" xfId="64294" xr:uid="{00000000-0005-0000-0000-00005EDD0000}"/>
    <cellStyle name="강조색4 2 2 2 2" xfId="64295" xr:uid="{00000000-0005-0000-0000-00005FDD0000}"/>
    <cellStyle name="강조색4 2 2 2 2 2" xfId="64296" xr:uid="{00000000-0005-0000-0000-000060DD0000}"/>
    <cellStyle name="강조색4 2 2 2 2 2 2" xfId="64297" xr:uid="{00000000-0005-0000-0000-000061DD0000}"/>
    <cellStyle name="강조색4 2 2 2 2 2 3" xfId="64298" xr:uid="{00000000-0005-0000-0000-000062DD0000}"/>
    <cellStyle name="강조색4 2 2 2 2 2 4" xfId="64299" xr:uid="{00000000-0005-0000-0000-000063DD0000}"/>
    <cellStyle name="강조색4 2 2 2 2 3" xfId="64300" xr:uid="{00000000-0005-0000-0000-000064DD0000}"/>
    <cellStyle name="강조색4 2 2 2 2 4" xfId="64301" xr:uid="{00000000-0005-0000-0000-000065DD0000}"/>
    <cellStyle name="강조색4 2 2 2 2 5" xfId="64302" xr:uid="{00000000-0005-0000-0000-000066DD0000}"/>
    <cellStyle name="강조색4 2 2 2 3" xfId="64303" xr:uid="{00000000-0005-0000-0000-000067DD0000}"/>
    <cellStyle name="강조색4 2 2 2 4" xfId="64304" xr:uid="{00000000-0005-0000-0000-000068DD0000}"/>
    <cellStyle name="강조색4 2 2 2 5" xfId="64305" xr:uid="{00000000-0005-0000-0000-000069DD0000}"/>
    <cellStyle name="강조색4 2 2 2 6" xfId="64306" xr:uid="{00000000-0005-0000-0000-00006ADD0000}"/>
    <cellStyle name="강조색4 2 2 2 7" xfId="64307" xr:uid="{00000000-0005-0000-0000-00006BDD0000}"/>
    <cellStyle name="강조색4 2 2 2 8" xfId="64308" xr:uid="{00000000-0005-0000-0000-00006CDD0000}"/>
    <cellStyle name="강조색4 2 2 2 9" xfId="64309" xr:uid="{00000000-0005-0000-0000-00006DDD0000}"/>
    <cellStyle name="강조색4 2 2 3" xfId="64310" xr:uid="{00000000-0005-0000-0000-00006EDD0000}"/>
    <cellStyle name="강조색4 2 2 4" xfId="64311" xr:uid="{00000000-0005-0000-0000-00006FDD0000}"/>
    <cellStyle name="강조색4 2 2 5" xfId="64312" xr:uid="{00000000-0005-0000-0000-000070DD0000}"/>
    <cellStyle name="강조색4 2 2 6" xfId="64313" xr:uid="{00000000-0005-0000-0000-000071DD0000}"/>
    <cellStyle name="강조색4 2 2 7" xfId="64314" xr:uid="{00000000-0005-0000-0000-000072DD0000}"/>
    <cellStyle name="강조색4 2 2 8" xfId="64315" xr:uid="{00000000-0005-0000-0000-000073DD0000}"/>
    <cellStyle name="강조색4 2 2 9" xfId="64316" xr:uid="{00000000-0005-0000-0000-000074DD0000}"/>
    <cellStyle name="강조색4 2 3" xfId="64317" xr:uid="{00000000-0005-0000-0000-000075DD0000}"/>
    <cellStyle name="강조색4 2 4" xfId="64318" xr:uid="{00000000-0005-0000-0000-000076DD0000}"/>
    <cellStyle name="강조색4 2 5" xfId="64319" xr:uid="{00000000-0005-0000-0000-000077DD0000}"/>
    <cellStyle name="강조색4 2 6" xfId="64320" xr:uid="{00000000-0005-0000-0000-000078DD0000}"/>
    <cellStyle name="강조색4 2 7" xfId="64321" xr:uid="{00000000-0005-0000-0000-000079DD0000}"/>
    <cellStyle name="강조색4 2 8" xfId="64322" xr:uid="{00000000-0005-0000-0000-00007ADD0000}"/>
    <cellStyle name="강조색4 2 9" xfId="64323" xr:uid="{00000000-0005-0000-0000-00007BDD0000}"/>
    <cellStyle name="강조색4 20" xfId="51513" xr:uid="{00000000-0005-0000-0000-00007CDD0000}"/>
    <cellStyle name="강조색4 21" xfId="51514" xr:uid="{00000000-0005-0000-0000-00007DDD0000}"/>
    <cellStyle name="강조색4 22" xfId="51515" xr:uid="{00000000-0005-0000-0000-00007EDD0000}"/>
    <cellStyle name="강조색4 23" xfId="51516" xr:uid="{00000000-0005-0000-0000-00007FDD0000}"/>
    <cellStyle name="강조색4 24" xfId="51517" xr:uid="{00000000-0005-0000-0000-000080DD0000}"/>
    <cellStyle name="강조색4 25" xfId="51518" xr:uid="{00000000-0005-0000-0000-000081DD0000}"/>
    <cellStyle name="강조색4 26" xfId="51519" xr:uid="{00000000-0005-0000-0000-000082DD0000}"/>
    <cellStyle name="강조색4 27" xfId="51520" xr:uid="{00000000-0005-0000-0000-000083DD0000}"/>
    <cellStyle name="강조색4 28" xfId="51521" xr:uid="{00000000-0005-0000-0000-000084DD0000}"/>
    <cellStyle name="강조색4 29" xfId="51522" xr:uid="{00000000-0005-0000-0000-000085DD0000}"/>
    <cellStyle name="강조색4 3" xfId="51523" xr:uid="{00000000-0005-0000-0000-000086DD0000}"/>
    <cellStyle name="강조색4 3 2" xfId="51524" xr:uid="{00000000-0005-0000-0000-000087DD0000}"/>
    <cellStyle name="강조색4 30" xfId="51525" xr:uid="{00000000-0005-0000-0000-000088DD0000}"/>
    <cellStyle name="강조색4 31" xfId="51526" xr:uid="{00000000-0005-0000-0000-000089DD0000}"/>
    <cellStyle name="강조색4 32" xfId="51527" xr:uid="{00000000-0005-0000-0000-00008ADD0000}"/>
    <cellStyle name="강조색4 33" xfId="51528" xr:uid="{00000000-0005-0000-0000-00008BDD0000}"/>
    <cellStyle name="강조색4 34" xfId="51529" xr:uid="{00000000-0005-0000-0000-00008CDD0000}"/>
    <cellStyle name="강조색4 35" xfId="51530" xr:uid="{00000000-0005-0000-0000-00008DDD0000}"/>
    <cellStyle name="강조색4 36" xfId="51531" xr:uid="{00000000-0005-0000-0000-00008EDD0000}"/>
    <cellStyle name="강조색4 37" xfId="51532" xr:uid="{00000000-0005-0000-0000-00008FDD0000}"/>
    <cellStyle name="강조색4 38" xfId="51533" xr:uid="{00000000-0005-0000-0000-000090DD0000}"/>
    <cellStyle name="강조색4 39" xfId="51534" xr:uid="{00000000-0005-0000-0000-000091DD0000}"/>
    <cellStyle name="강조색4 4" xfId="51535" xr:uid="{00000000-0005-0000-0000-000092DD0000}"/>
    <cellStyle name="강조색4 4 2" xfId="64324" xr:uid="{00000000-0005-0000-0000-000093DD0000}"/>
    <cellStyle name="강조색4 40" xfId="51536" xr:uid="{00000000-0005-0000-0000-000094DD0000}"/>
    <cellStyle name="강조색4 41" xfId="51537" xr:uid="{00000000-0005-0000-0000-000095DD0000}"/>
    <cellStyle name="강조색4 42" xfId="51538" xr:uid="{00000000-0005-0000-0000-000096DD0000}"/>
    <cellStyle name="강조색4 43" xfId="51539" xr:uid="{00000000-0005-0000-0000-000097DD0000}"/>
    <cellStyle name="강조색4 44" xfId="51540" xr:uid="{00000000-0005-0000-0000-000098DD0000}"/>
    <cellStyle name="강조색4 45" xfId="51541" xr:uid="{00000000-0005-0000-0000-000099DD0000}"/>
    <cellStyle name="강조색4 46" xfId="51542" xr:uid="{00000000-0005-0000-0000-00009ADD0000}"/>
    <cellStyle name="강조색4 47" xfId="51543" xr:uid="{00000000-0005-0000-0000-00009BDD0000}"/>
    <cellStyle name="강조색4 48" xfId="51544" xr:uid="{00000000-0005-0000-0000-00009CDD0000}"/>
    <cellStyle name="강조색4 49" xfId="51545" xr:uid="{00000000-0005-0000-0000-00009DDD0000}"/>
    <cellStyle name="강조색4 5" xfId="51546" xr:uid="{00000000-0005-0000-0000-00009EDD0000}"/>
    <cellStyle name="강조색4 5 2" xfId="64325" xr:uid="{00000000-0005-0000-0000-00009FDD0000}"/>
    <cellStyle name="강조색4 50" xfId="51547" xr:uid="{00000000-0005-0000-0000-0000A0DD0000}"/>
    <cellStyle name="강조색4 51" xfId="51548" xr:uid="{00000000-0005-0000-0000-0000A1DD0000}"/>
    <cellStyle name="강조색4 52" xfId="51549" xr:uid="{00000000-0005-0000-0000-0000A2DD0000}"/>
    <cellStyle name="강조색4 53" xfId="51550" xr:uid="{00000000-0005-0000-0000-0000A3DD0000}"/>
    <cellStyle name="강조색4 54" xfId="51551" xr:uid="{00000000-0005-0000-0000-0000A4DD0000}"/>
    <cellStyle name="강조색4 55" xfId="51552" xr:uid="{00000000-0005-0000-0000-0000A5DD0000}"/>
    <cellStyle name="강조색4 56" xfId="51553" xr:uid="{00000000-0005-0000-0000-0000A6DD0000}"/>
    <cellStyle name="강조색4 6" xfId="51554" xr:uid="{00000000-0005-0000-0000-0000A7DD0000}"/>
    <cellStyle name="강조색4 6 2" xfId="64326" xr:uid="{00000000-0005-0000-0000-0000A8DD0000}"/>
    <cellStyle name="강조색4 6 2 2" xfId="64327" xr:uid="{00000000-0005-0000-0000-0000A9DD0000}"/>
    <cellStyle name="강조색4 6 2 3" xfId="64328" xr:uid="{00000000-0005-0000-0000-0000AADD0000}"/>
    <cellStyle name="강조색4 6 2 4" xfId="64329" xr:uid="{00000000-0005-0000-0000-0000ABDD0000}"/>
    <cellStyle name="강조색4 6 2 5" xfId="64330" xr:uid="{00000000-0005-0000-0000-0000ACDD0000}"/>
    <cellStyle name="강조색4 6 2 6" xfId="64331" xr:uid="{00000000-0005-0000-0000-0000ADDD0000}"/>
    <cellStyle name="강조색4 6 3" xfId="64332" xr:uid="{00000000-0005-0000-0000-0000AEDD0000}"/>
    <cellStyle name="강조색4 6 4" xfId="64333" xr:uid="{00000000-0005-0000-0000-0000AFDD0000}"/>
    <cellStyle name="강조색4 6 5" xfId="64334" xr:uid="{00000000-0005-0000-0000-0000B0DD0000}"/>
    <cellStyle name="강조색4 6 6" xfId="64335" xr:uid="{00000000-0005-0000-0000-0000B1DD0000}"/>
    <cellStyle name="강조색4 7" xfId="51555" xr:uid="{00000000-0005-0000-0000-0000B2DD0000}"/>
    <cellStyle name="강조색4 8" xfId="51556" xr:uid="{00000000-0005-0000-0000-0000B3DD0000}"/>
    <cellStyle name="강조색4 9" xfId="51557" xr:uid="{00000000-0005-0000-0000-0000B4DD0000}"/>
    <cellStyle name="강조색5 10" xfId="51558" xr:uid="{00000000-0005-0000-0000-0000B5DD0000}"/>
    <cellStyle name="강조색5 11" xfId="51559" xr:uid="{00000000-0005-0000-0000-0000B6DD0000}"/>
    <cellStyle name="강조색5 12" xfId="51560" xr:uid="{00000000-0005-0000-0000-0000B7DD0000}"/>
    <cellStyle name="강조색5 13" xfId="51561" xr:uid="{00000000-0005-0000-0000-0000B8DD0000}"/>
    <cellStyle name="강조색5 14" xfId="51562" xr:uid="{00000000-0005-0000-0000-0000B9DD0000}"/>
    <cellStyle name="강조색5 15" xfId="51563" xr:uid="{00000000-0005-0000-0000-0000BADD0000}"/>
    <cellStyle name="강조색5 16" xfId="51564" xr:uid="{00000000-0005-0000-0000-0000BBDD0000}"/>
    <cellStyle name="강조색5 17" xfId="51565" xr:uid="{00000000-0005-0000-0000-0000BCDD0000}"/>
    <cellStyle name="강조색5 18" xfId="51566" xr:uid="{00000000-0005-0000-0000-0000BDDD0000}"/>
    <cellStyle name="강조색5 19" xfId="51567" xr:uid="{00000000-0005-0000-0000-0000BEDD0000}"/>
    <cellStyle name="강조색5 2" xfId="51568" xr:uid="{00000000-0005-0000-0000-0000BFDD0000}"/>
    <cellStyle name="강조색5 2 10" xfId="64336" xr:uid="{00000000-0005-0000-0000-0000C0DD0000}"/>
    <cellStyle name="강조색5 2 11" xfId="64337" xr:uid="{00000000-0005-0000-0000-0000C1DD0000}"/>
    <cellStyle name="강조색5 2 2" xfId="51569" xr:uid="{00000000-0005-0000-0000-0000C2DD0000}"/>
    <cellStyle name="강조색5 2 2 2" xfId="64338" xr:uid="{00000000-0005-0000-0000-0000C3DD0000}"/>
    <cellStyle name="강조색5 2 2 2 2" xfId="64339" xr:uid="{00000000-0005-0000-0000-0000C4DD0000}"/>
    <cellStyle name="강조색5 2 2 2 2 2" xfId="64340" xr:uid="{00000000-0005-0000-0000-0000C5DD0000}"/>
    <cellStyle name="강조색5 2 2 2 2 2 2" xfId="64341" xr:uid="{00000000-0005-0000-0000-0000C6DD0000}"/>
    <cellStyle name="강조색5 2 2 2 2 2 3" xfId="64342" xr:uid="{00000000-0005-0000-0000-0000C7DD0000}"/>
    <cellStyle name="강조색5 2 2 2 2 2 4" xfId="64343" xr:uid="{00000000-0005-0000-0000-0000C8DD0000}"/>
    <cellStyle name="강조색5 2 2 2 2 3" xfId="64344" xr:uid="{00000000-0005-0000-0000-0000C9DD0000}"/>
    <cellStyle name="강조색5 2 2 2 2 4" xfId="64345" xr:uid="{00000000-0005-0000-0000-0000CADD0000}"/>
    <cellStyle name="강조색5 2 2 2 2 5" xfId="64346" xr:uid="{00000000-0005-0000-0000-0000CBDD0000}"/>
    <cellStyle name="강조색5 2 2 2 3" xfId="64347" xr:uid="{00000000-0005-0000-0000-0000CCDD0000}"/>
    <cellStyle name="강조색5 2 2 2 4" xfId="64348" xr:uid="{00000000-0005-0000-0000-0000CDDD0000}"/>
    <cellStyle name="강조색5 2 2 2 5" xfId="64349" xr:uid="{00000000-0005-0000-0000-0000CEDD0000}"/>
    <cellStyle name="강조색5 2 2 2 6" xfId="64350" xr:uid="{00000000-0005-0000-0000-0000CFDD0000}"/>
    <cellStyle name="강조색5 2 2 2 7" xfId="64351" xr:uid="{00000000-0005-0000-0000-0000D0DD0000}"/>
    <cellStyle name="강조색5 2 2 2 8" xfId="64352" xr:uid="{00000000-0005-0000-0000-0000D1DD0000}"/>
    <cellStyle name="강조색5 2 2 2 9" xfId="64353" xr:uid="{00000000-0005-0000-0000-0000D2DD0000}"/>
    <cellStyle name="강조색5 2 2 3" xfId="64354" xr:uid="{00000000-0005-0000-0000-0000D3DD0000}"/>
    <cellStyle name="강조색5 2 2 4" xfId="64355" xr:uid="{00000000-0005-0000-0000-0000D4DD0000}"/>
    <cellStyle name="강조색5 2 2 5" xfId="64356" xr:uid="{00000000-0005-0000-0000-0000D5DD0000}"/>
    <cellStyle name="강조색5 2 2 6" xfId="64357" xr:uid="{00000000-0005-0000-0000-0000D6DD0000}"/>
    <cellStyle name="강조색5 2 2 7" xfId="64358" xr:uid="{00000000-0005-0000-0000-0000D7DD0000}"/>
    <cellStyle name="강조색5 2 2 8" xfId="64359" xr:uid="{00000000-0005-0000-0000-0000D8DD0000}"/>
    <cellStyle name="강조색5 2 2 9" xfId="64360" xr:uid="{00000000-0005-0000-0000-0000D9DD0000}"/>
    <cellStyle name="강조색5 2 3" xfId="64361" xr:uid="{00000000-0005-0000-0000-0000DADD0000}"/>
    <cellStyle name="강조색5 2 4" xfId="64362" xr:uid="{00000000-0005-0000-0000-0000DBDD0000}"/>
    <cellStyle name="강조색5 2 5" xfId="64363" xr:uid="{00000000-0005-0000-0000-0000DCDD0000}"/>
    <cellStyle name="강조색5 2 6" xfId="64364" xr:uid="{00000000-0005-0000-0000-0000DDDD0000}"/>
    <cellStyle name="강조색5 2 7" xfId="64365" xr:uid="{00000000-0005-0000-0000-0000DEDD0000}"/>
    <cellStyle name="강조색5 2 8" xfId="64366" xr:uid="{00000000-0005-0000-0000-0000DFDD0000}"/>
    <cellStyle name="강조색5 2 9" xfId="64367" xr:uid="{00000000-0005-0000-0000-0000E0DD0000}"/>
    <cellStyle name="강조색5 20" xfId="51570" xr:uid="{00000000-0005-0000-0000-0000E1DD0000}"/>
    <cellStyle name="강조색5 21" xfId="51571" xr:uid="{00000000-0005-0000-0000-0000E2DD0000}"/>
    <cellStyle name="강조색5 22" xfId="51572" xr:uid="{00000000-0005-0000-0000-0000E3DD0000}"/>
    <cellStyle name="강조색5 23" xfId="51573" xr:uid="{00000000-0005-0000-0000-0000E4DD0000}"/>
    <cellStyle name="강조색5 24" xfId="51574" xr:uid="{00000000-0005-0000-0000-0000E5DD0000}"/>
    <cellStyle name="강조색5 25" xfId="51575" xr:uid="{00000000-0005-0000-0000-0000E6DD0000}"/>
    <cellStyle name="강조색5 26" xfId="51576" xr:uid="{00000000-0005-0000-0000-0000E7DD0000}"/>
    <cellStyle name="강조색5 27" xfId="51577" xr:uid="{00000000-0005-0000-0000-0000E8DD0000}"/>
    <cellStyle name="강조색5 28" xfId="51578" xr:uid="{00000000-0005-0000-0000-0000E9DD0000}"/>
    <cellStyle name="강조색5 29" xfId="51579" xr:uid="{00000000-0005-0000-0000-0000EADD0000}"/>
    <cellStyle name="강조색5 3" xfId="51580" xr:uid="{00000000-0005-0000-0000-0000EBDD0000}"/>
    <cellStyle name="강조색5 3 2" xfId="51581" xr:uid="{00000000-0005-0000-0000-0000ECDD0000}"/>
    <cellStyle name="강조색5 30" xfId="51582" xr:uid="{00000000-0005-0000-0000-0000EDDD0000}"/>
    <cellStyle name="강조색5 31" xfId="51583" xr:uid="{00000000-0005-0000-0000-0000EEDD0000}"/>
    <cellStyle name="강조색5 32" xfId="51584" xr:uid="{00000000-0005-0000-0000-0000EFDD0000}"/>
    <cellStyle name="강조색5 33" xfId="51585" xr:uid="{00000000-0005-0000-0000-0000F0DD0000}"/>
    <cellStyle name="강조색5 34" xfId="51586" xr:uid="{00000000-0005-0000-0000-0000F1DD0000}"/>
    <cellStyle name="강조색5 35" xfId="51587" xr:uid="{00000000-0005-0000-0000-0000F2DD0000}"/>
    <cellStyle name="강조색5 36" xfId="51588" xr:uid="{00000000-0005-0000-0000-0000F3DD0000}"/>
    <cellStyle name="강조색5 37" xfId="51589" xr:uid="{00000000-0005-0000-0000-0000F4DD0000}"/>
    <cellStyle name="강조색5 38" xfId="51590" xr:uid="{00000000-0005-0000-0000-0000F5DD0000}"/>
    <cellStyle name="강조색5 39" xfId="51591" xr:uid="{00000000-0005-0000-0000-0000F6DD0000}"/>
    <cellStyle name="강조색5 4" xfId="51592" xr:uid="{00000000-0005-0000-0000-0000F7DD0000}"/>
    <cellStyle name="강조색5 4 2" xfId="64368" xr:uid="{00000000-0005-0000-0000-0000F8DD0000}"/>
    <cellStyle name="강조색5 40" xfId="51593" xr:uid="{00000000-0005-0000-0000-0000F9DD0000}"/>
    <cellStyle name="강조색5 41" xfId="51594" xr:uid="{00000000-0005-0000-0000-0000FADD0000}"/>
    <cellStyle name="강조색5 42" xfId="51595" xr:uid="{00000000-0005-0000-0000-0000FBDD0000}"/>
    <cellStyle name="강조색5 43" xfId="51596" xr:uid="{00000000-0005-0000-0000-0000FCDD0000}"/>
    <cellStyle name="강조색5 44" xfId="51597" xr:uid="{00000000-0005-0000-0000-0000FDDD0000}"/>
    <cellStyle name="강조색5 45" xfId="51598" xr:uid="{00000000-0005-0000-0000-0000FEDD0000}"/>
    <cellStyle name="강조색5 46" xfId="51599" xr:uid="{00000000-0005-0000-0000-0000FFDD0000}"/>
    <cellStyle name="강조색5 47" xfId="51600" xr:uid="{00000000-0005-0000-0000-000000DE0000}"/>
    <cellStyle name="강조색5 48" xfId="51601" xr:uid="{00000000-0005-0000-0000-000001DE0000}"/>
    <cellStyle name="강조색5 49" xfId="51602" xr:uid="{00000000-0005-0000-0000-000002DE0000}"/>
    <cellStyle name="강조색5 5" xfId="51603" xr:uid="{00000000-0005-0000-0000-000003DE0000}"/>
    <cellStyle name="강조색5 5 2" xfId="64369" xr:uid="{00000000-0005-0000-0000-000004DE0000}"/>
    <cellStyle name="강조색5 50" xfId="51604" xr:uid="{00000000-0005-0000-0000-000005DE0000}"/>
    <cellStyle name="강조색5 51" xfId="51605" xr:uid="{00000000-0005-0000-0000-000006DE0000}"/>
    <cellStyle name="강조색5 52" xfId="51606" xr:uid="{00000000-0005-0000-0000-000007DE0000}"/>
    <cellStyle name="강조색5 53" xfId="51607" xr:uid="{00000000-0005-0000-0000-000008DE0000}"/>
    <cellStyle name="강조색5 54" xfId="51608" xr:uid="{00000000-0005-0000-0000-000009DE0000}"/>
    <cellStyle name="강조색5 55" xfId="51609" xr:uid="{00000000-0005-0000-0000-00000ADE0000}"/>
    <cellStyle name="강조색5 56" xfId="51610" xr:uid="{00000000-0005-0000-0000-00000BDE0000}"/>
    <cellStyle name="강조색5 6" xfId="51611" xr:uid="{00000000-0005-0000-0000-00000CDE0000}"/>
    <cellStyle name="강조색5 6 2" xfId="64370" xr:uid="{00000000-0005-0000-0000-00000DDE0000}"/>
    <cellStyle name="강조색5 6 2 2" xfId="64371" xr:uid="{00000000-0005-0000-0000-00000EDE0000}"/>
    <cellStyle name="강조색5 6 2 3" xfId="64372" xr:uid="{00000000-0005-0000-0000-00000FDE0000}"/>
    <cellStyle name="강조색5 6 2 4" xfId="64373" xr:uid="{00000000-0005-0000-0000-000010DE0000}"/>
    <cellStyle name="강조색5 6 2 5" xfId="64374" xr:uid="{00000000-0005-0000-0000-000011DE0000}"/>
    <cellStyle name="강조색5 6 2 6" xfId="64375" xr:uid="{00000000-0005-0000-0000-000012DE0000}"/>
    <cellStyle name="강조색5 6 3" xfId="64376" xr:uid="{00000000-0005-0000-0000-000013DE0000}"/>
    <cellStyle name="강조색5 6 4" xfId="64377" xr:uid="{00000000-0005-0000-0000-000014DE0000}"/>
    <cellStyle name="강조색5 6 5" xfId="64378" xr:uid="{00000000-0005-0000-0000-000015DE0000}"/>
    <cellStyle name="강조색5 6 6" xfId="64379" xr:uid="{00000000-0005-0000-0000-000016DE0000}"/>
    <cellStyle name="강조색5 7" xfId="51612" xr:uid="{00000000-0005-0000-0000-000017DE0000}"/>
    <cellStyle name="강조색5 8" xfId="51613" xr:uid="{00000000-0005-0000-0000-000018DE0000}"/>
    <cellStyle name="강조색5 9" xfId="51614" xr:uid="{00000000-0005-0000-0000-000019DE0000}"/>
    <cellStyle name="강조색6 10" xfId="51615" xr:uid="{00000000-0005-0000-0000-00001ADE0000}"/>
    <cellStyle name="강조색6 11" xfId="51616" xr:uid="{00000000-0005-0000-0000-00001BDE0000}"/>
    <cellStyle name="강조색6 12" xfId="51617" xr:uid="{00000000-0005-0000-0000-00001CDE0000}"/>
    <cellStyle name="강조색6 13" xfId="51618" xr:uid="{00000000-0005-0000-0000-00001DDE0000}"/>
    <cellStyle name="강조색6 14" xfId="51619" xr:uid="{00000000-0005-0000-0000-00001EDE0000}"/>
    <cellStyle name="강조색6 15" xfId="51620" xr:uid="{00000000-0005-0000-0000-00001FDE0000}"/>
    <cellStyle name="강조색6 16" xfId="51621" xr:uid="{00000000-0005-0000-0000-000020DE0000}"/>
    <cellStyle name="강조색6 17" xfId="51622" xr:uid="{00000000-0005-0000-0000-000021DE0000}"/>
    <cellStyle name="강조색6 18" xfId="51623" xr:uid="{00000000-0005-0000-0000-000022DE0000}"/>
    <cellStyle name="강조색6 19" xfId="51624" xr:uid="{00000000-0005-0000-0000-000023DE0000}"/>
    <cellStyle name="강조색6 2" xfId="51625" xr:uid="{00000000-0005-0000-0000-000024DE0000}"/>
    <cellStyle name="강조색6 2 10" xfId="64380" xr:uid="{00000000-0005-0000-0000-000025DE0000}"/>
    <cellStyle name="강조색6 2 11" xfId="64381" xr:uid="{00000000-0005-0000-0000-000026DE0000}"/>
    <cellStyle name="강조색6 2 2" xfId="51626" xr:uid="{00000000-0005-0000-0000-000027DE0000}"/>
    <cellStyle name="강조색6 2 2 2" xfId="64382" xr:uid="{00000000-0005-0000-0000-000028DE0000}"/>
    <cellStyle name="강조색6 2 2 2 2" xfId="64383" xr:uid="{00000000-0005-0000-0000-000029DE0000}"/>
    <cellStyle name="강조색6 2 2 2 2 2" xfId="64384" xr:uid="{00000000-0005-0000-0000-00002ADE0000}"/>
    <cellStyle name="강조색6 2 2 2 2 2 2" xfId="64385" xr:uid="{00000000-0005-0000-0000-00002BDE0000}"/>
    <cellStyle name="강조색6 2 2 2 2 2 3" xfId="64386" xr:uid="{00000000-0005-0000-0000-00002CDE0000}"/>
    <cellStyle name="강조색6 2 2 2 2 2 4" xfId="64387" xr:uid="{00000000-0005-0000-0000-00002DDE0000}"/>
    <cellStyle name="강조색6 2 2 2 2 3" xfId="64388" xr:uid="{00000000-0005-0000-0000-00002EDE0000}"/>
    <cellStyle name="강조색6 2 2 2 2 4" xfId="64389" xr:uid="{00000000-0005-0000-0000-00002FDE0000}"/>
    <cellStyle name="강조색6 2 2 2 2 5" xfId="64390" xr:uid="{00000000-0005-0000-0000-000030DE0000}"/>
    <cellStyle name="강조색6 2 2 2 3" xfId="64391" xr:uid="{00000000-0005-0000-0000-000031DE0000}"/>
    <cellStyle name="강조색6 2 2 2 4" xfId="64392" xr:uid="{00000000-0005-0000-0000-000032DE0000}"/>
    <cellStyle name="강조색6 2 2 2 5" xfId="64393" xr:uid="{00000000-0005-0000-0000-000033DE0000}"/>
    <cellStyle name="강조색6 2 2 2 6" xfId="64394" xr:uid="{00000000-0005-0000-0000-000034DE0000}"/>
    <cellStyle name="강조색6 2 2 2 7" xfId="64395" xr:uid="{00000000-0005-0000-0000-000035DE0000}"/>
    <cellStyle name="강조색6 2 2 2 8" xfId="64396" xr:uid="{00000000-0005-0000-0000-000036DE0000}"/>
    <cellStyle name="강조색6 2 2 2 9" xfId="64397" xr:uid="{00000000-0005-0000-0000-000037DE0000}"/>
    <cellStyle name="강조색6 2 2 3" xfId="64398" xr:uid="{00000000-0005-0000-0000-000038DE0000}"/>
    <cellStyle name="강조색6 2 2 4" xfId="64399" xr:uid="{00000000-0005-0000-0000-000039DE0000}"/>
    <cellStyle name="강조색6 2 2 5" xfId="64400" xr:uid="{00000000-0005-0000-0000-00003ADE0000}"/>
    <cellStyle name="강조색6 2 2 6" xfId="64401" xr:uid="{00000000-0005-0000-0000-00003BDE0000}"/>
    <cellStyle name="강조색6 2 2 7" xfId="64402" xr:uid="{00000000-0005-0000-0000-00003CDE0000}"/>
    <cellStyle name="강조색6 2 2 8" xfId="64403" xr:uid="{00000000-0005-0000-0000-00003DDE0000}"/>
    <cellStyle name="강조색6 2 2 9" xfId="64404" xr:uid="{00000000-0005-0000-0000-00003EDE0000}"/>
    <cellStyle name="강조색6 2 3" xfId="64405" xr:uid="{00000000-0005-0000-0000-00003FDE0000}"/>
    <cellStyle name="강조색6 2 4" xfId="64406" xr:uid="{00000000-0005-0000-0000-000040DE0000}"/>
    <cellStyle name="강조색6 2 5" xfId="64407" xr:uid="{00000000-0005-0000-0000-000041DE0000}"/>
    <cellStyle name="강조색6 2 6" xfId="64408" xr:uid="{00000000-0005-0000-0000-000042DE0000}"/>
    <cellStyle name="강조색6 2 7" xfId="64409" xr:uid="{00000000-0005-0000-0000-000043DE0000}"/>
    <cellStyle name="강조색6 2 8" xfId="64410" xr:uid="{00000000-0005-0000-0000-000044DE0000}"/>
    <cellStyle name="강조색6 2 9" xfId="64411" xr:uid="{00000000-0005-0000-0000-000045DE0000}"/>
    <cellStyle name="강조색6 20" xfId="51627" xr:uid="{00000000-0005-0000-0000-000046DE0000}"/>
    <cellStyle name="강조색6 21" xfId="51628" xr:uid="{00000000-0005-0000-0000-000047DE0000}"/>
    <cellStyle name="강조색6 22" xfId="51629" xr:uid="{00000000-0005-0000-0000-000048DE0000}"/>
    <cellStyle name="강조색6 23" xfId="51630" xr:uid="{00000000-0005-0000-0000-000049DE0000}"/>
    <cellStyle name="강조색6 24" xfId="51631" xr:uid="{00000000-0005-0000-0000-00004ADE0000}"/>
    <cellStyle name="강조색6 25" xfId="51632" xr:uid="{00000000-0005-0000-0000-00004BDE0000}"/>
    <cellStyle name="강조색6 26" xfId="51633" xr:uid="{00000000-0005-0000-0000-00004CDE0000}"/>
    <cellStyle name="강조색6 27" xfId="51634" xr:uid="{00000000-0005-0000-0000-00004DDE0000}"/>
    <cellStyle name="강조색6 28" xfId="51635" xr:uid="{00000000-0005-0000-0000-00004EDE0000}"/>
    <cellStyle name="강조색6 29" xfId="51636" xr:uid="{00000000-0005-0000-0000-00004FDE0000}"/>
    <cellStyle name="강조색6 3" xfId="51637" xr:uid="{00000000-0005-0000-0000-000050DE0000}"/>
    <cellStyle name="강조색6 3 2" xfId="51638" xr:uid="{00000000-0005-0000-0000-000051DE0000}"/>
    <cellStyle name="강조색6 30" xfId="51639" xr:uid="{00000000-0005-0000-0000-000052DE0000}"/>
    <cellStyle name="강조색6 31" xfId="51640" xr:uid="{00000000-0005-0000-0000-000053DE0000}"/>
    <cellStyle name="강조색6 32" xfId="51641" xr:uid="{00000000-0005-0000-0000-000054DE0000}"/>
    <cellStyle name="강조색6 33" xfId="51642" xr:uid="{00000000-0005-0000-0000-000055DE0000}"/>
    <cellStyle name="강조색6 34" xfId="51643" xr:uid="{00000000-0005-0000-0000-000056DE0000}"/>
    <cellStyle name="강조색6 35" xfId="51644" xr:uid="{00000000-0005-0000-0000-000057DE0000}"/>
    <cellStyle name="강조색6 36" xfId="51645" xr:uid="{00000000-0005-0000-0000-000058DE0000}"/>
    <cellStyle name="강조색6 37" xfId="51646" xr:uid="{00000000-0005-0000-0000-000059DE0000}"/>
    <cellStyle name="강조색6 38" xfId="51647" xr:uid="{00000000-0005-0000-0000-00005ADE0000}"/>
    <cellStyle name="강조색6 39" xfId="51648" xr:uid="{00000000-0005-0000-0000-00005BDE0000}"/>
    <cellStyle name="강조색6 4" xfId="51649" xr:uid="{00000000-0005-0000-0000-00005CDE0000}"/>
    <cellStyle name="강조색6 4 2" xfId="64412" xr:uid="{00000000-0005-0000-0000-00005DDE0000}"/>
    <cellStyle name="강조색6 40" xfId="51650" xr:uid="{00000000-0005-0000-0000-00005EDE0000}"/>
    <cellStyle name="강조색6 41" xfId="51651" xr:uid="{00000000-0005-0000-0000-00005FDE0000}"/>
    <cellStyle name="강조색6 42" xfId="51652" xr:uid="{00000000-0005-0000-0000-000060DE0000}"/>
    <cellStyle name="강조색6 43" xfId="51653" xr:uid="{00000000-0005-0000-0000-000061DE0000}"/>
    <cellStyle name="강조색6 44" xfId="51654" xr:uid="{00000000-0005-0000-0000-000062DE0000}"/>
    <cellStyle name="강조색6 45" xfId="51655" xr:uid="{00000000-0005-0000-0000-000063DE0000}"/>
    <cellStyle name="강조색6 46" xfId="51656" xr:uid="{00000000-0005-0000-0000-000064DE0000}"/>
    <cellStyle name="강조색6 47" xfId="51657" xr:uid="{00000000-0005-0000-0000-000065DE0000}"/>
    <cellStyle name="강조색6 48" xfId="51658" xr:uid="{00000000-0005-0000-0000-000066DE0000}"/>
    <cellStyle name="강조색6 49" xfId="51659" xr:uid="{00000000-0005-0000-0000-000067DE0000}"/>
    <cellStyle name="강조색6 5" xfId="51660" xr:uid="{00000000-0005-0000-0000-000068DE0000}"/>
    <cellStyle name="강조색6 5 2" xfId="64413" xr:uid="{00000000-0005-0000-0000-000069DE0000}"/>
    <cellStyle name="강조색6 50" xfId="51661" xr:uid="{00000000-0005-0000-0000-00006ADE0000}"/>
    <cellStyle name="강조색6 51" xfId="51662" xr:uid="{00000000-0005-0000-0000-00006BDE0000}"/>
    <cellStyle name="강조색6 52" xfId="51663" xr:uid="{00000000-0005-0000-0000-00006CDE0000}"/>
    <cellStyle name="강조색6 53" xfId="51664" xr:uid="{00000000-0005-0000-0000-00006DDE0000}"/>
    <cellStyle name="강조색6 54" xfId="51665" xr:uid="{00000000-0005-0000-0000-00006EDE0000}"/>
    <cellStyle name="강조색6 55" xfId="51666" xr:uid="{00000000-0005-0000-0000-00006FDE0000}"/>
    <cellStyle name="강조색6 56" xfId="51667" xr:uid="{00000000-0005-0000-0000-000070DE0000}"/>
    <cellStyle name="강조색6 6" xfId="51668" xr:uid="{00000000-0005-0000-0000-000071DE0000}"/>
    <cellStyle name="강조색6 6 2" xfId="64414" xr:uid="{00000000-0005-0000-0000-000072DE0000}"/>
    <cellStyle name="강조색6 6 2 2" xfId="64415" xr:uid="{00000000-0005-0000-0000-000073DE0000}"/>
    <cellStyle name="강조색6 6 2 3" xfId="64416" xr:uid="{00000000-0005-0000-0000-000074DE0000}"/>
    <cellStyle name="강조색6 6 2 4" xfId="64417" xr:uid="{00000000-0005-0000-0000-000075DE0000}"/>
    <cellStyle name="강조색6 6 2 5" xfId="64418" xr:uid="{00000000-0005-0000-0000-000076DE0000}"/>
    <cellStyle name="강조색6 6 2 6" xfId="64419" xr:uid="{00000000-0005-0000-0000-000077DE0000}"/>
    <cellStyle name="강조색6 6 3" xfId="64420" xr:uid="{00000000-0005-0000-0000-000078DE0000}"/>
    <cellStyle name="강조색6 6 4" xfId="64421" xr:uid="{00000000-0005-0000-0000-000079DE0000}"/>
    <cellStyle name="강조색6 6 5" xfId="64422" xr:uid="{00000000-0005-0000-0000-00007ADE0000}"/>
    <cellStyle name="강조색6 6 6" xfId="64423" xr:uid="{00000000-0005-0000-0000-00007BDE0000}"/>
    <cellStyle name="강조색6 7" xfId="51669" xr:uid="{00000000-0005-0000-0000-00007CDE0000}"/>
    <cellStyle name="강조색6 8" xfId="51670" xr:uid="{00000000-0005-0000-0000-00007DDE0000}"/>
    <cellStyle name="강조색6 9" xfId="51671" xr:uid="{00000000-0005-0000-0000-00007EDE0000}"/>
    <cellStyle name="경고문 10" xfId="51672" xr:uid="{00000000-0005-0000-0000-00007FDE0000}"/>
    <cellStyle name="경고문 11" xfId="51673" xr:uid="{00000000-0005-0000-0000-000080DE0000}"/>
    <cellStyle name="경고문 12" xfId="51674" xr:uid="{00000000-0005-0000-0000-000081DE0000}"/>
    <cellStyle name="경고문 13" xfId="51675" xr:uid="{00000000-0005-0000-0000-000082DE0000}"/>
    <cellStyle name="경고문 14" xfId="51676" xr:uid="{00000000-0005-0000-0000-000083DE0000}"/>
    <cellStyle name="경고문 15" xfId="51677" xr:uid="{00000000-0005-0000-0000-000084DE0000}"/>
    <cellStyle name="경고문 16" xfId="51678" xr:uid="{00000000-0005-0000-0000-000085DE0000}"/>
    <cellStyle name="경고문 17" xfId="51679" xr:uid="{00000000-0005-0000-0000-000086DE0000}"/>
    <cellStyle name="경고문 18" xfId="51680" xr:uid="{00000000-0005-0000-0000-000087DE0000}"/>
    <cellStyle name="경고문 19" xfId="51681" xr:uid="{00000000-0005-0000-0000-000088DE0000}"/>
    <cellStyle name="경고문 2" xfId="51682" xr:uid="{00000000-0005-0000-0000-000089DE0000}"/>
    <cellStyle name="경고문 2 10" xfId="64424" xr:uid="{00000000-0005-0000-0000-00008ADE0000}"/>
    <cellStyle name="경고문 2 11" xfId="64425" xr:uid="{00000000-0005-0000-0000-00008BDE0000}"/>
    <cellStyle name="경고문 2 2" xfId="51683" xr:uid="{00000000-0005-0000-0000-00008CDE0000}"/>
    <cellStyle name="경고문 2 2 2" xfId="64426" xr:uid="{00000000-0005-0000-0000-00008DDE0000}"/>
    <cellStyle name="경고문 2 2 2 2" xfId="64427" xr:uid="{00000000-0005-0000-0000-00008EDE0000}"/>
    <cellStyle name="경고문 2 2 2 2 2" xfId="64428" xr:uid="{00000000-0005-0000-0000-00008FDE0000}"/>
    <cellStyle name="경고문 2 2 2 2 2 2" xfId="64429" xr:uid="{00000000-0005-0000-0000-000090DE0000}"/>
    <cellStyle name="경고문 2 2 2 2 2 3" xfId="64430" xr:uid="{00000000-0005-0000-0000-000091DE0000}"/>
    <cellStyle name="경고문 2 2 2 2 2 4" xfId="64431" xr:uid="{00000000-0005-0000-0000-000092DE0000}"/>
    <cellStyle name="경고문 2 2 2 2 3" xfId="64432" xr:uid="{00000000-0005-0000-0000-000093DE0000}"/>
    <cellStyle name="경고문 2 2 2 2 4" xfId="64433" xr:uid="{00000000-0005-0000-0000-000094DE0000}"/>
    <cellStyle name="경고문 2 2 2 2 5" xfId="64434" xr:uid="{00000000-0005-0000-0000-000095DE0000}"/>
    <cellStyle name="경고문 2 2 2 3" xfId="64435" xr:uid="{00000000-0005-0000-0000-000096DE0000}"/>
    <cellStyle name="경고문 2 2 2 4" xfId="64436" xr:uid="{00000000-0005-0000-0000-000097DE0000}"/>
    <cellStyle name="경고문 2 2 2 5" xfId="64437" xr:uid="{00000000-0005-0000-0000-000098DE0000}"/>
    <cellStyle name="경고문 2 2 2 6" xfId="64438" xr:uid="{00000000-0005-0000-0000-000099DE0000}"/>
    <cellStyle name="경고문 2 2 2 7" xfId="64439" xr:uid="{00000000-0005-0000-0000-00009ADE0000}"/>
    <cellStyle name="경고문 2 2 2 8" xfId="64440" xr:uid="{00000000-0005-0000-0000-00009BDE0000}"/>
    <cellStyle name="경고문 2 2 2 9" xfId="64441" xr:uid="{00000000-0005-0000-0000-00009CDE0000}"/>
    <cellStyle name="경고문 2 2 3" xfId="64442" xr:uid="{00000000-0005-0000-0000-00009DDE0000}"/>
    <cellStyle name="경고문 2 2 4" xfId="64443" xr:uid="{00000000-0005-0000-0000-00009EDE0000}"/>
    <cellStyle name="경고문 2 2 5" xfId="64444" xr:uid="{00000000-0005-0000-0000-00009FDE0000}"/>
    <cellStyle name="경고문 2 2 6" xfId="64445" xr:uid="{00000000-0005-0000-0000-0000A0DE0000}"/>
    <cellStyle name="경고문 2 2 7" xfId="64446" xr:uid="{00000000-0005-0000-0000-0000A1DE0000}"/>
    <cellStyle name="경고문 2 2 8" xfId="64447" xr:uid="{00000000-0005-0000-0000-0000A2DE0000}"/>
    <cellStyle name="경고문 2 2 9" xfId="64448" xr:uid="{00000000-0005-0000-0000-0000A3DE0000}"/>
    <cellStyle name="경고문 2 3" xfId="64449" xr:uid="{00000000-0005-0000-0000-0000A4DE0000}"/>
    <cellStyle name="경고문 2 4" xfId="64450" xr:uid="{00000000-0005-0000-0000-0000A5DE0000}"/>
    <cellStyle name="경고문 2 5" xfId="64451" xr:uid="{00000000-0005-0000-0000-0000A6DE0000}"/>
    <cellStyle name="경고문 2 6" xfId="64452" xr:uid="{00000000-0005-0000-0000-0000A7DE0000}"/>
    <cellStyle name="경고문 2 7" xfId="64453" xr:uid="{00000000-0005-0000-0000-0000A8DE0000}"/>
    <cellStyle name="경고문 2 8" xfId="64454" xr:uid="{00000000-0005-0000-0000-0000A9DE0000}"/>
    <cellStyle name="경고문 2 9" xfId="64455" xr:uid="{00000000-0005-0000-0000-0000AADE0000}"/>
    <cellStyle name="경고문 20" xfId="51684" xr:uid="{00000000-0005-0000-0000-0000ABDE0000}"/>
    <cellStyle name="경고문 21" xfId="51685" xr:uid="{00000000-0005-0000-0000-0000ACDE0000}"/>
    <cellStyle name="경고문 22" xfId="51686" xr:uid="{00000000-0005-0000-0000-0000ADDE0000}"/>
    <cellStyle name="경고문 23" xfId="51687" xr:uid="{00000000-0005-0000-0000-0000AEDE0000}"/>
    <cellStyle name="경고문 24" xfId="51688" xr:uid="{00000000-0005-0000-0000-0000AFDE0000}"/>
    <cellStyle name="경고문 25" xfId="51689" xr:uid="{00000000-0005-0000-0000-0000B0DE0000}"/>
    <cellStyle name="경고문 26" xfId="51690" xr:uid="{00000000-0005-0000-0000-0000B1DE0000}"/>
    <cellStyle name="경고문 27" xfId="51691" xr:uid="{00000000-0005-0000-0000-0000B2DE0000}"/>
    <cellStyle name="경고문 28" xfId="51692" xr:uid="{00000000-0005-0000-0000-0000B3DE0000}"/>
    <cellStyle name="경고문 29" xfId="51693" xr:uid="{00000000-0005-0000-0000-0000B4DE0000}"/>
    <cellStyle name="경고문 3" xfId="51694" xr:uid="{00000000-0005-0000-0000-0000B5DE0000}"/>
    <cellStyle name="경고문 3 2" xfId="51695" xr:uid="{00000000-0005-0000-0000-0000B6DE0000}"/>
    <cellStyle name="경고문 30" xfId="51696" xr:uid="{00000000-0005-0000-0000-0000B7DE0000}"/>
    <cellStyle name="경고문 31" xfId="51697" xr:uid="{00000000-0005-0000-0000-0000B8DE0000}"/>
    <cellStyle name="경고문 32" xfId="51698" xr:uid="{00000000-0005-0000-0000-0000B9DE0000}"/>
    <cellStyle name="경고문 33" xfId="51699" xr:uid="{00000000-0005-0000-0000-0000BADE0000}"/>
    <cellStyle name="경고문 34" xfId="51700" xr:uid="{00000000-0005-0000-0000-0000BBDE0000}"/>
    <cellStyle name="경고문 35" xfId="51701" xr:uid="{00000000-0005-0000-0000-0000BCDE0000}"/>
    <cellStyle name="경고문 36" xfId="51702" xr:uid="{00000000-0005-0000-0000-0000BDDE0000}"/>
    <cellStyle name="경고문 37" xfId="51703" xr:uid="{00000000-0005-0000-0000-0000BEDE0000}"/>
    <cellStyle name="경고문 38" xfId="51704" xr:uid="{00000000-0005-0000-0000-0000BFDE0000}"/>
    <cellStyle name="경고문 39" xfId="51705" xr:uid="{00000000-0005-0000-0000-0000C0DE0000}"/>
    <cellStyle name="경고문 4" xfId="51706" xr:uid="{00000000-0005-0000-0000-0000C1DE0000}"/>
    <cellStyle name="경고문 4 2" xfId="64456" xr:uid="{00000000-0005-0000-0000-0000C2DE0000}"/>
    <cellStyle name="경고문 40" xfId="51707" xr:uid="{00000000-0005-0000-0000-0000C3DE0000}"/>
    <cellStyle name="경고문 41" xfId="51708" xr:uid="{00000000-0005-0000-0000-0000C4DE0000}"/>
    <cellStyle name="경고문 42" xfId="51709" xr:uid="{00000000-0005-0000-0000-0000C5DE0000}"/>
    <cellStyle name="경고문 43" xfId="51710" xr:uid="{00000000-0005-0000-0000-0000C6DE0000}"/>
    <cellStyle name="경고문 44" xfId="51711" xr:uid="{00000000-0005-0000-0000-0000C7DE0000}"/>
    <cellStyle name="경고문 45" xfId="51712" xr:uid="{00000000-0005-0000-0000-0000C8DE0000}"/>
    <cellStyle name="경고문 46" xfId="51713" xr:uid="{00000000-0005-0000-0000-0000C9DE0000}"/>
    <cellStyle name="경고문 47" xfId="51714" xr:uid="{00000000-0005-0000-0000-0000CADE0000}"/>
    <cellStyle name="경고문 48" xfId="51715" xr:uid="{00000000-0005-0000-0000-0000CBDE0000}"/>
    <cellStyle name="경고문 49" xfId="51716" xr:uid="{00000000-0005-0000-0000-0000CCDE0000}"/>
    <cellStyle name="경고문 5" xfId="51717" xr:uid="{00000000-0005-0000-0000-0000CDDE0000}"/>
    <cellStyle name="경고문 5 2" xfId="64457" xr:uid="{00000000-0005-0000-0000-0000CEDE0000}"/>
    <cellStyle name="경고문 50" xfId="51718" xr:uid="{00000000-0005-0000-0000-0000CFDE0000}"/>
    <cellStyle name="경고문 51" xfId="51719" xr:uid="{00000000-0005-0000-0000-0000D0DE0000}"/>
    <cellStyle name="경고문 52" xfId="51720" xr:uid="{00000000-0005-0000-0000-0000D1DE0000}"/>
    <cellStyle name="경고문 53" xfId="51721" xr:uid="{00000000-0005-0000-0000-0000D2DE0000}"/>
    <cellStyle name="경고문 54" xfId="51722" xr:uid="{00000000-0005-0000-0000-0000D3DE0000}"/>
    <cellStyle name="경고문 55" xfId="51723" xr:uid="{00000000-0005-0000-0000-0000D4DE0000}"/>
    <cellStyle name="경고문 56" xfId="51724" xr:uid="{00000000-0005-0000-0000-0000D5DE0000}"/>
    <cellStyle name="경고문 6" xfId="51725" xr:uid="{00000000-0005-0000-0000-0000D6DE0000}"/>
    <cellStyle name="경고문 6 2" xfId="64458" xr:uid="{00000000-0005-0000-0000-0000D7DE0000}"/>
    <cellStyle name="경고문 6 2 2" xfId="64459" xr:uid="{00000000-0005-0000-0000-0000D8DE0000}"/>
    <cellStyle name="경고문 6 2 3" xfId="64460" xr:uid="{00000000-0005-0000-0000-0000D9DE0000}"/>
    <cellStyle name="경고문 6 2 4" xfId="64461" xr:uid="{00000000-0005-0000-0000-0000DADE0000}"/>
    <cellStyle name="경고문 6 2 5" xfId="64462" xr:uid="{00000000-0005-0000-0000-0000DBDE0000}"/>
    <cellStyle name="경고문 6 2 6" xfId="64463" xr:uid="{00000000-0005-0000-0000-0000DCDE0000}"/>
    <cellStyle name="경고문 6 3" xfId="64464" xr:uid="{00000000-0005-0000-0000-0000DDDE0000}"/>
    <cellStyle name="경고문 6 4" xfId="64465" xr:uid="{00000000-0005-0000-0000-0000DEDE0000}"/>
    <cellStyle name="경고문 6 5" xfId="64466" xr:uid="{00000000-0005-0000-0000-0000DFDE0000}"/>
    <cellStyle name="경고문 6 6" xfId="64467" xr:uid="{00000000-0005-0000-0000-0000E0DE0000}"/>
    <cellStyle name="경고문 7" xfId="51726" xr:uid="{00000000-0005-0000-0000-0000E1DE0000}"/>
    <cellStyle name="경고문 8" xfId="51727" xr:uid="{00000000-0005-0000-0000-0000E2DE0000}"/>
    <cellStyle name="경고문 9" xfId="51728" xr:uid="{00000000-0005-0000-0000-0000E3DE0000}"/>
    <cellStyle name="계산 10" xfId="51729" xr:uid="{00000000-0005-0000-0000-0000E4DE0000}"/>
    <cellStyle name="계산 10 2" xfId="51730" xr:uid="{00000000-0005-0000-0000-0000E5DE0000}"/>
    <cellStyle name="계산 10 2 2" xfId="51731" xr:uid="{00000000-0005-0000-0000-0000E6DE0000}"/>
    <cellStyle name="계산 10 3" xfId="51732" xr:uid="{00000000-0005-0000-0000-0000E7DE0000}"/>
    <cellStyle name="계산 10 3 2" xfId="51733" xr:uid="{00000000-0005-0000-0000-0000E8DE0000}"/>
    <cellStyle name="계산 10 4" xfId="51734" xr:uid="{00000000-0005-0000-0000-0000E9DE0000}"/>
    <cellStyle name="계산 10 4 2" xfId="51735" xr:uid="{00000000-0005-0000-0000-0000EADE0000}"/>
    <cellStyle name="계산 10 5" xfId="51736" xr:uid="{00000000-0005-0000-0000-0000EBDE0000}"/>
    <cellStyle name="계산 11" xfId="51737" xr:uid="{00000000-0005-0000-0000-0000ECDE0000}"/>
    <cellStyle name="계산 11 2" xfId="51738" xr:uid="{00000000-0005-0000-0000-0000EDDE0000}"/>
    <cellStyle name="계산 11 2 2" xfId="51739" xr:uid="{00000000-0005-0000-0000-0000EEDE0000}"/>
    <cellStyle name="계산 11 3" xfId="51740" xr:uid="{00000000-0005-0000-0000-0000EFDE0000}"/>
    <cellStyle name="계산 11 3 2" xfId="51741" xr:uid="{00000000-0005-0000-0000-0000F0DE0000}"/>
    <cellStyle name="계산 11 4" xfId="51742" xr:uid="{00000000-0005-0000-0000-0000F1DE0000}"/>
    <cellStyle name="계산 11 4 2" xfId="51743" xr:uid="{00000000-0005-0000-0000-0000F2DE0000}"/>
    <cellStyle name="계산 11 5" xfId="51744" xr:uid="{00000000-0005-0000-0000-0000F3DE0000}"/>
    <cellStyle name="계산 12" xfId="51745" xr:uid="{00000000-0005-0000-0000-0000F4DE0000}"/>
    <cellStyle name="계산 12 2" xfId="51746" xr:uid="{00000000-0005-0000-0000-0000F5DE0000}"/>
    <cellStyle name="계산 12 2 2" xfId="51747" xr:uid="{00000000-0005-0000-0000-0000F6DE0000}"/>
    <cellStyle name="계산 12 3" xfId="51748" xr:uid="{00000000-0005-0000-0000-0000F7DE0000}"/>
    <cellStyle name="계산 12 3 2" xfId="51749" xr:uid="{00000000-0005-0000-0000-0000F8DE0000}"/>
    <cellStyle name="계산 12 4" xfId="51750" xr:uid="{00000000-0005-0000-0000-0000F9DE0000}"/>
    <cellStyle name="계산 12 4 2" xfId="51751" xr:uid="{00000000-0005-0000-0000-0000FADE0000}"/>
    <cellStyle name="계산 12 5" xfId="51752" xr:uid="{00000000-0005-0000-0000-0000FBDE0000}"/>
    <cellStyle name="계산 13" xfId="51753" xr:uid="{00000000-0005-0000-0000-0000FCDE0000}"/>
    <cellStyle name="계산 13 2" xfId="51754" xr:uid="{00000000-0005-0000-0000-0000FDDE0000}"/>
    <cellStyle name="계산 13 2 2" xfId="51755" xr:uid="{00000000-0005-0000-0000-0000FEDE0000}"/>
    <cellStyle name="계산 13 3" xfId="51756" xr:uid="{00000000-0005-0000-0000-0000FFDE0000}"/>
    <cellStyle name="계산 13 3 2" xfId="51757" xr:uid="{00000000-0005-0000-0000-000000DF0000}"/>
    <cellStyle name="계산 13 4" xfId="51758" xr:uid="{00000000-0005-0000-0000-000001DF0000}"/>
    <cellStyle name="계산 13 4 2" xfId="51759" xr:uid="{00000000-0005-0000-0000-000002DF0000}"/>
    <cellStyle name="계산 13 5" xfId="51760" xr:uid="{00000000-0005-0000-0000-000003DF0000}"/>
    <cellStyle name="계산 14" xfId="51761" xr:uid="{00000000-0005-0000-0000-000004DF0000}"/>
    <cellStyle name="계산 14 2" xfId="51762" xr:uid="{00000000-0005-0000-0000-000005DF0000}"/>
    <cellStyle name="계산 14 2 2" xfId="51763" xr:uid="{00000000-0005-0000-0000-000006DF0000}"/>
    <cellStyle name="계산 14 3" xfId="51764" xr:uid="{00000000-0005-0000-0000-000007DF0000}"/>
    <cellStyle name="계산 14 3 2" xfId="51765" xr:uid="{00000000-0005-0000-0000-000008DF0000}"/>
    <cellStyle name="계산 14 4" xfId="51766" xr:uid="{00000000-0005-0000-0000-000009DF0000}"/>
    <cellStyle name="계산 14 4 2" xfId="51767" xr:uid="{00000000-0005-0000-0000-00000ADF0000}"/>
    <cellStyle name="계산 14 5" xfId="51768" xr:uid="{00000000-0005-0000-0000-00000BDF0000}"/>
    <cellStyle name="계산 15" xfId="51769" xr:uid="{00000000-0005-0000-0000-00000CDF0000}"/>
    <cellStyle name="계산 15 2" xfId="51770" xr:uid="{00000000-0005-0000-0000-00000DDF0000}"/>
    <cellStyle name="계산 15 2 2" xfId="51771" xr:uid="{00000000-0005-0000-0000-00000EDF0000}"/>
    <cellStyle name="계산 15 3" xfId="51772" xr:uid="{00000000-0005-0000-0000-00000FDF0000}"/>
    <cellStyle name="계산 15 3 2" xfId="51773" xr:uid="{00000000-0005-0000-0000-000010DF0000}"/>
    <cellStyle name="계산 15 4" xfId="51774" xr:uid="{00000000-0005-0000-0000-000011DF0000}"/>
    <cellStyle name="계산 15 4 2" xfId="51775" xr:uid="{00000000-0005-0000-0000-000012DF0000}"/>
    <cellStyle name="계산 15 5" xfId="51776" xr:uid="{00000000-0005-0000-0000-000013DF0000}"/>
    <cellStyle name="계산 16" xfId="51777" xr:uid="{00000000-0005-0000-0000-000014DF0000}"/>
    <cellStyle name="계산 16 2" xfId="51778" xr:uid="{00000000-0005-0000-0000-000015DF0000}"/>
    <cellStyle name="계산 16 2 2" xfId="51779" xr:uid="{00000000-0005-0000-0000-000016DF0000}"/>
    <cellStyle name="계산 16 3" xfId="51780" xr:uid="{00000000-0005-0000-0000-000017DF0000}"/>
    <cellStyle name="계산 16 3 2" xfId="51781" xr:uid="{00000000-0005-0000-0000-000018DF0000}"/>
    <cellStyle name="계산 16 4" xfId="51782" xr:uid="{00000000-0005-0000-0000-000019DF0000}"/>
    <cellStyle name="계산 16 4 2" xfId="51783" xr:uid="{00000000-0005-0000-0000-00001ADF0000}"/>
    <cellStyle name="계산 16 5" xfId="51784" xr:uid="{00000000-0005-0000-0000-00001BDF0000}"/>
    <cellStyle name="계산 17" xfId="51785" xr:uid="{00000000-0005-0000-0000-00001CDF0000}"/>
    <cellStyle name="계산 17 2" xfId="51786" xr:uid="{00000000-0005-0000-0000-00001DDF0000}"/>
    <cellStyle name="계산 17 2 2" xfId="51787" xr:uid="{00000000-0005-0000-0000-00001EDF0000}"/>
    <cellStyle name="계산 17 3" xfId="51788" xr:uid="{00000000-0005-0000-0000-00001FDF0000}"/>
    <cellStyle name="계산 17 3 2" xfId="51789" xr:uid="{00000000-0005-0000-0000-000020DF0000}"/>
    <cellStyle name="계산 17 4" xfId="51790" xr:uid="{00000000-0005-0000-0000-000021DF0000}"/>
    <cellStyle name="계산 17 4 2" xfId="51791" xr:uid="{00000000-0005-0000-0000-000022DF0000}"/>
    <cellStyle name="계산 17 5" xfId="51792" xr:uid="{00000000-0005-0000-0000-000023DF0000}"/>
    <cellStyle name="계산 18" xfId="51793" xr:uid="{00000000-0005-0000-0000-000024DF0000}"/>
    <cellStyle name="계산 18 2" xfId="51794" xr:uid="{00000000-0005-0000-0000-000025DF0000}"/>
    <cellStyle name="계산 18 2 2" xfId="51795" xr:uid="{00000000-0005-0000-0000-000026DF0000}"/>
    <cellStyle name="계산 18 3" xfId="51796" xr:uid="{00000000-0005-0000-0000-000027DF0000}"/>
    <cellStyle name="계산 18 3 2" xfId="51797" xr:uid="{00000000-0005-0000-0000-000028DF0000}"/>
    <cellStyle name="계산 18 4" xfId="51798" xr:uid="{00000000-0005-0000-0000-000029DF0000}"/>
    <cellStyle name="계산 18 4 2" xfId="51799" xr:uid="{00000000-0005-0000-0000-00002ADF0000}"/>
    <cellStyle name="계산 18 5" xfId="51800" xr:uid="{00000000-0005-0000-0000-00002BDF0000}"/>
    <cellStyle name="계산 19" xfId="51801" xr:uid="{00000000-0005-0000-0000-00002CDF0000}"/>
    <cellStyle name="계산 19 2" xfId="51802" xr:uid="{00000000-0005-0000-0000-00002DDF0000}"/>
    <cellStyle name="계산 19 2 2" xfId="51803" xr:uid="{00000000-0005-0000-0000-00002EDF0000}"/>
    <cellStyle name="계산 19 3" xfId="51804" xr:uid="{00000000-0005-0000-0000-00002FDF0000}"/>
    <cellStyle name="계산 19 3 2" xfId="51805" xr:uid="{00000000-0005-0000-0000-000030DF0000}"/>
    <cellStyle name="계산 19 4" xfId="51806" xr:uid="{00000000-0005-0000-0000-000031DF0000}"/>
    <cellStyle name="계산 19 4 2" xfId="51807" xr:uid="{00000000-0005-0000-0000-000032DF0000}"/>
    <cellStyle name="계산 19 5" xfId="51808" xr:uid="{00000000-0005-0000-0000-000033DF0000}"/>
    <cellStyle name="계산 2" xfId="51809" xr:uid="{00000000-0005-0000-0000-000034DF0000}"/>
    <cellStyle name="계산 2 10" xfId="64468" xr:uid="{00000000-0005-0000-0000-000035DF0000}"/>
    <cellStyle name="계산 2 11" xfId="64469" xr:uid="{00000000-0005-0000-0000-000036DF0000}"/>
    <cellStyle name="계산 2 2" xfId="51810" xr:uid="{00000000-0005-0000-0000-000037DF0000}"/>
    <cellStyle name="계산 2 2 2" xfId="51811" xr:uid="{00000000-0005-0000-0000-000038DF0000}"/>
    <cellStyle name="계산 2 2 2 2" xfId="51812" xr:uid="{00000000-0005-0000-0000-000039DF0000}"/>
    <cellStyle name="계산 2 2 2 2 2" xfId="64470" xr:uid="{00000000-0005-0000-0000-00003ADF0000}"/>
    <cellStyle name="계산 2 2 2 2 2 2" xfId="64471" xr:uid="{00000000-0005-0000-0000-00003BDF0000}"/>
    <cellStyle name="계산 2 2 2 2 2 3" xfId="64472" xr:uid="{00000000-0005-0000-0000-00003CDF0000}"/>
    <cellStyle name="계산 2 2 2 2 2 4" xfId="64473" xr:uid="{00000000-0005-0000-0000-00003DDF0000}"/>
    <cellStyle name="계산 2 2 2 2 3" xfId="64474" xr:uid="{00000000-0005-0000-0000-00003EDF0000}"/>
    <cellStyle name="계산 2 2 2 2 4" xfId="64475" xr:uid="{00000000-0005-0000-0000-00003FDF0000}"/>
    <cellStyle name="계산 2 2 2 2 5" xfId="64476" xr:uid="{00000000-0005-0000-0000-000040DF0000}"/>
    <cellStyle name="계산 2 2 2 3" xfId="64477" xr:uid="{00000000-0005-0000-0000-000041DF0000}"/>
    <cellStyle name="계산 2 2 2 4" xfId="64478" xr:uid="{00000000-0005-0000-0000-000042DF0000}"/>
    <cellStyle name="계산 2 2 2 5" xfId="64479" xr:uid="{00000000-0005-0000-0000-000043DF0000}"/>
    <cellStyle name="계산 2 2 2 6" xfId="64480" xr:uid="{00000000-0005-0000-0000-000044DF0000}"/>
    <cellStyle name="계산 2 2 2 7" xfId="64481" xr:uid="{00000000-0005-0000-0000-000045DF0000}"/>
    <cellStyle name="계산 2 2 2 8" xfId="64482" xr:uid="{00000000-0005-0000-0000-000046DF0000}"/>
    <cellStyle name="계산 2 2 2 9" xfId="64483" xr:uid="{00000000-0005-0000-0000-000047DF0000}"/>
    <cellStyle name="계산 2 2 3" xfId="51813" xr:uid="{00000000-0005-0000-0000-000048DF0000}"/>
    <cellStyle name="계산 2 2 3 2" xfId="51814" xr:uid="{00000000-0005-0000-0000-000049DF0000}"/>
    <cellStyle name="계산 2 2 4" xfId="51815" xr:uid="{00000000-0005-0000-0000-00004ADF0000}"/>
    <cellStyle name="계산 2 2 4 2" xfId="51816" xr:uid="{00000000-0005-0000-0000-00004BDF0000}"/>
    <cellStyle name="계산 2 2 5" xfId="51817" xr:uid="{00000000-0005-0000-0000-00004CDF0000}"/>
    <cellStyle name="계산 2 2 6" xfId="64484" xr:uid="{00000000-0005-0000-0000-00004DDF0000}"/>
    <cellStyle name="계산 2 2 7" xfId="64485" xr:uid="{00000000-0005-0000-0000-00004EDF0000}"/>
    <cellStyle name="계산 2 2 8" xfId="64486" xr:uid="{00000000-0005-0000-0000-00004FDF0000}"/>
    <cellStyle name="계산 2 2 9" xfId="64487" xr:uid="{00000000-0005-0000-0000-000050DF0000}"/>
    <cellStyle name="계산 2 3" xfId="51818" xr:uid="{00000000-0005-0000-0000-000051DF0000}"/>
    <cellStyle name="계산 2 3 2" xfId="51819" xr:uid="{00000000-0005-0000-0000-000052DF0000}"/>
    <cellStyle name="계산 2 4" xfId="51820" xr:uid="{00000000-0005-0000-0000-000053DF0000}"/>
    <cellStyle name="계산 2 4 2" xfId="51821" xr:uid="{00000000-0005-0000-0000-000054DF0000}"/>
    <cellStyle name="계산 2 5" xfId="51822" xr:uid="{00000000-0005-0000-0000-000055DF0000}"/>
    <cellStyle name="계산 2 5 2" xfId="51823" xr:uid="{00000000-0005-0000-0000-000056DF0000}"/>
    <cellStyle name="계산 2 6" xfId="51824" xr:uid="{00000000-0005-0000-0000-000057DF0000}"/>
    <cellStyle name="계산 2 7" xfId="64488" xr:uid="{00000000-0005-0000-0000-000058DF0000}"/>
    <cellStyle name="계산 2 8" xfId="64489" xr:uid="{00000000-0005-0000-0000-000059DF0000}"/>
    <cellStyle name="계산 2 9" xfId="64490" xr:uid="{00000000-0005-0000-0000-00005ADF0000}"/>
    <cellStyle name="계산 20" xfId="51825" xr:uid="{00000000-0005-0000-0000-00005BDF0000}"/>
    <cellStyle name="계산 20 2" xfId="51826" xr:uid="{00000000-0005-0000-0000-00005CDF0000}"/>
    <cellStyle name="계산 20 2 2" xfId="51827" xr:uid="{00000000-0005-0000-0000-00005DDF0000}"/>
    <cellStyle name="계산 20 3" xfId="51828" xr:uid="{00000000-0005-0000-0000-00005EDF0000}"/>
    <cellStyle name="계산 20 3 2" xfId="51829" xr:uid="{00000000-0005-0000-0000-00005FDF0000}"/>
    <cellStyle name="계산 20 4" xfId="51830" xr:uid="{00000000-0005-0000-0000-000060DF0000}"/>
    <cellStyle name="계산 20 4 2" xfId="51831" xr:uid="{00000000-0005-0000-0000-000061DF0000}"/>
    <cellStyle name="계산 20 5" xfId="51832" xr:uid="{00000000-0005-0000-0000-000062DF0000}"/>
    <cellStyle name="계산 21" xfId="51833" xr:uid="{00000000-0005-0000-0000-000063DF0000}"/>
    <cellStyle name="계산 21 2" xfId="51834" xr:uid="{00000000-0005-0000-0000-000064DF0000}"/>
    <cellStyle name="계산 21 2 2" xfId="51835" xr:uid="{00000000-0005-0000-0000-000065DF0000}"/>
    <cellStyle name="계산 21 3" xfId="51836" xr:uid="{00000000-0005-0000-0000-000066DF0000}"/>
    <cellStyle name="계산 21 3 2" xfId="51837" xr:uid="{00000000-0005-0000-0000-000067DF0000}"/>
    <cellStyle name="계산 21 4" xfId="51838" xr:uid="{00000000-0005-0000-0000-000068DF0000}"/>
    <cellStyle name="계산 21 4 2" xfId="51839" xr:uid="{00000000-0005-0000-0000-000069DF0000}"/>
    <cellStyle name="계산 21 5" xfId="51840" xr:uid="{00000000-0005-0000-0000-00006ADF0000}"/>
    <cellStyle name="계산 22" xfId="51841" xr:uid="{00000000-0005-0000-0000-00006BDF0000}"/>
    <cellStyle name="계산 22 2" xfId="51842" xr:uid="{00000000-0005-0000-0000-00006CDF0000}"/>
    <cellStyle name="계산 22 2 2" xfId="51843" xr:uid="{00000000-0005-0000-0000-00006DDF0000}"/>
    <cellStyle name="계산 22 3" xfId="51844" xr:uid="{00000000-0005-0000-0000-00006EDF0000}"/>
    <cellStyle name="계산 22 3 2" xfId="51845" xr:uid="{00000000-0005-0000-0000-00006FDF0000}"/>
    <cellStyle name="계산 22 4" xfId="51846" xr:uid="{00000000-0005-0000-0000-000070DF0000}"/>
    <cellStyle name="계산 22 4 2" xfId="51847" xr:uid="{00000000-0005-0000-0000-000071DF0000}"/>
    <cellStyle name="계산 22 5" xfId="51848" xr:uid="{00000000-0005-0000-0000-000072DF0000}"/>
    <cellStyle name="계산 23" xfId="51849" xr:uid="{00000000-0005-0000-0000-000073DF0000}"/>
    <cellStyle name="계산 23 2" xfId="51850" xr:uid="{00000000-0005-0000-0000-000074DF0000}"/>
    <cellStyle name="계산 23 2 2" xfId="51851" xr:uid="{00000000-0005-0000-0000-000075DF0000}"/>
    <cellStyle name="계산 23 3" xfId="51852" xr:uid="{00000000-0005-0000-0000-000076DF0000}"/>
    <cellStyle name="계산 23 3 2" xfId="51853" xr:uid="{00000000-0005-0000-0000-000077DF0000}"/>
    <cellStyle name="계산 23 4" xfId="51854" xr:uid="{00000000-0005-0000-0000-000078DF0000}"/>
    <cellStyle name="계산 23 4 2" xfId="51855" xr:uid="{00000000-0005-0000-0000-000079DF0000}"/>
    <cellStyle name="계산 23 5" xfId="51856" xr:uid="{00000000-0005-0000-0000-00007ADF0000}"/>
    <cellStyle name="계산 24" xfId="51857" xr:uid="{00000000-0005-0000-0000-00007BDF0000}"/>
    <cellStyle name="계산 24 2" xfId="51858" xr:uid="{00000000-0005-0000-0000-00007CDF0000}"/>
    <cellStyle name="계산 24 2 2" xfId="51859" xr:uid="{00000000-0005-0000-0000-00007DDF0000}"/>
    <cellStyle name="계산 24 3" xfId="51860" xr:uid="{00000000-0005-0000-0000-00007EDF0000}"/>
    <cellStyle name="계산 24 3 2" xfId="51861" xr:uid="{00000000-0005-0000-0000-00007FDF0000}"/>
    <cellStyle name="계산 24 4" xfId="51862" xr:uid="{00000000-0005-0000-0000-000080DF0000}"/>
    <cellStyle name="계산 24 4 2" xfId="51863" xr:uid="{00000000-0005-0000-0000-000081DF0000}"/>
    <cellStyle name="계산 24 5" xfId="51864" xr:uid="{00000000-0005-0000-0000-000082DF0000}"/>
    <cellStyle name="계산 25" xfId="51865" xr:uid="{00000000-0005-0000-0000-000083DF0000}"/>
    <cellStyle name="계산 25 2" xfId="51866" xr:uid="{00000000-0005-0000-0000-000084DF0000}"/>
    <cellStyle name="계산 25 2 2" xfId="51867" xr:uid="{00000000-0005-0000-0000-000085DF0000}"/>
    <cellStyle name="계산 25 3" xfId="51868" xr:uid="{00000000-0005-0000-0000-000086DF0000}"/>
    <cellStyle name="계산 25 3 2" xfId="51869" xr:uid="{00000000-0005-0000-0000-000087DF0000}"/>
    <cellStyle name="계산 25 4" xfId="51870" xr:uid="{00000000-0005-0000-0000-000088DF0000}"/>
    <cellStyle name="계산 25 4 2" xfId="51871" xr:uid="{00000000-0005-0000-0000-000089DF0000}"/>
    <cellStyle name="계산 25 5" xfId="51872" xr:uid="{00000000-0005-0000-0000-00008ADF0000}"/>
    <cellStyle name="계산 26" xfId="51873" xr:uid="{00000000-0005-0000-0000-00008BDF0000}"/>
    <cellStyle name="계산 26 2" xfId="51874" xr:uid="{00000000-0005-0000-0000-00008CDF0000}"/>
    <cellStyle name="계산 26 2 2" xfId="51875" xr:uid="{00000000-0005-0000-0000-00008DDF0000}"/>
    <cellStyle name="계산 26 3" xfId="51876" xr:uid="{00000000-0005-0000-0000-00008EDF0000}"/>
    <cellStyle name="계산 26 3 2" xfId="51877" xr:uid="{00000000-0005-0000-0000-00008FDF0000}"/>
    <cellStyle name="계산 26 4" xfId="51878" xr:uid="{00000000-0005-0000-0000-000090DF0000}"/>
    <cellStyle name="계산 26 4 2" xfId="51879" xr:uid="{00000000-0005-0000-0000-000091DF0000}"/>
    <cellStyle name="계산 26 5" xfId="51880" xr:uid="{00000000-0005-0000-0000-000092DF0000}"/>
    <cellStyle name="계산 27" xfId="51881" xr:uid="{00000000-0005-0000-0000-000093DF0000}"/>
    <cellStyle name="계산 27 2" xfId="51882" xr:uid="{00000000-0005-0000-0000-000094DF0000}"/>
    <cellStyle name="계산 27 2 2" xfId="51883" xr:uid="{00000000-0005-0000-0000-000095DF0000}"/>
    <cellStyle name="계산 27 3" xfId="51884" xr:uid="{00000000-0005-0000-0000-000096DF0000}"/>
    <cellStyle name="계산 27 3 2" xfId="51885" xr:uid="{00000000-0005-0000-0000-000097DF0000}"/>
    <cellStyle name="계산 27 4" xfId="51886" xr:uid="{00000000-0005-0000-0000-000098DF0000}"/>
    <cellStyle name="계산 27 4 2" xfId="51887" xr:uid="{00000000-0005-0000-0000-000099DF0000}"/>
    <cellStyle name="계산 27 5" xfId="51888" xr:uid="{00000000-0005-0000-0000-00009ADF0000}"/>
    <cellStyle name="계산 28" xfId="51889" xr:uid="{00000000-0005-0000-0000-00009BDF0000}"/>
    <cellStyle name="계산 28 2" xfId="51890" xr:uid="{00000000-0005-0000-0000-00009CDF0000}"/>
    <cellStyle name="계산 28 2 2" xfId="51891" xr:uid="{00000000-0005-0000-0000-00009DDF0000}"/>
    <cellStyle name="계산 28 3" xfId="51892" xr:uid="{00000000-0005-0000-0000-00009EDF0000}"/>
    <cellStyle name="계산 28 3 2" xfId="51893" xr:uid="{00000000-0005-0000-0000-00009FDF0000}"/>
    <cellStyle name="계산 28 4" xfId="51894" xr:uid="{00000000-0005-0000-0000-0000A0DF0000}"/>
    <cellStyle name="계산 28 4 2" xfId="51895" xr:uid="{00000000-0005-0000-0000-0000A1DF0000}"/>
    <cellStyle name="계산 28 5" xfId="51896" xr:uid="{00000000-0005-0000-0000-0000A2DF0000}"/>
    <cellStyle name="계산 29" xfId="51897" xr:uid="{00000000-0005-0000-0000-0000A3DF0000}"/>
    <cellStyle name="계산 29 2" xfId="51898" xr:uid="{00000000-0005-0000-0000-0000A4DF0000}"/>
    <cellStyle name="계산 29 2 2" xfId="51899" xr:uid="{00000000-0005-0000-0000-0000A5DF0000}"/>
    <cellStyle name="계산 29 3" xfId="51900" xr:uid="{00000000-0005-0000-0000-0000A6DF0000}"/>
    <cellStyle name="계산 29 3 2" xfId="51901" xr:uid="{00000000-0005-0000-0000-0000A7DF0000}"/>
    <cellStyle name="계산 29 4" xfId="51902" xr:uid="{00000000-0005-0000-0000-0000A8DF0000}"/>
    <cellStyle name="계산 29 4 2" xfId="51903" xr:uid="{00000000-0005-0000-0000-0000A9DF0000}"/>
    <cellStyle name="계산 29 5" xfId="51904" xr:uid="{00000000-0005-0000-0000-0000AADF0000}"/>
    <cellStyle name="계산 3" xfId="51905" xr:uid="{00000000-0005-0000-0000-0000ABDF0000}"/>
    <cellStyle name="계산 3 10" xfId="51906" xr:uid="{00000000-0005-0000-0000-0000ACDF0000}"/>
    <cellStyle name="계산 3 10 2" xfId="51907" xr:uid="{00000000-0005-0000-0000-0000ADDF0000}"/>
    <cellStyle name="계산 3 11" xfId="51908" xr:uid="{00000000-0005-0000-0000-0000AEDF0000}"/>
    <cellStyle name="계산 3 11 2" xfId="51909" xr:uid="{00000000-0005-0000-0000-0000AFDF0000}"/>
    <cellStyle name="계산 3 12" xfId="51910" xr:uid="{00000000-0005-0000-0000-0000B0DF0000}"/>
    <cellStyle name="계산 3 12 2" xfId="51911" xr:uid="{00000000-0005-0000-0000-0000B1DF0000}"/>
    <cellStyle name="계산 3 13" xfId="51912" xr:uid="{00000000-0005-0000-0000-0000B2DF0000}"/>
    <cellStyle name="계산 3 2" xfId="51913" xr:uid="{00000000-0005-0000-0000-0000B3DF0000}"/>
    <cellStyle name="계산 3 2 2" xfId="51914" xr:uid="{00000000-0005-0000-0000-0000B4DF0000}"/>
    <cellStyle name="계산 3 2 2 2" xfId="51915" xr:uid="{00000000-0005-0000-0000-0000B5DF0000}"/>
    <cellStyle name="계산 3 2 3" xfId="51916" xr:uid="{00000000-0005-0000-0000-0000B6DF0000}"/>
    <cellStyle name="계산 3 2 3 2" xfId="51917" xr:uid="{00000000-0005-0000-0000-0000B7DF0000}"/>
    <cellStyle name="계산 3 2 4" xfId="51918" xr:uid="{00000000-0005-0000-0000-0000B8DF0000}"/>
    <cellStyle name="계산 3 2 4 2" xfId="51919" xr:uid="{00000000-0005-0000-0000-0000B9DF0000}"/>
    <cellStyle name="계산 3 2 5" xfId="51920" xr:uid="{00000000-0005-0000-0000-0000BADF0000}"/>
    <cellStyle name="계산 3 3" xfId="51921" xr:uid="{00000000-0005-0000-0000-0000BBDF0000}"/>
    <cellStyle name="계산 3 3 2" xfId="51922" xr:uid="{00000000-0005-0000-0000-0000BCDF0000}"/>
    <cellStyle name="계산 3 4" xfId="51923" xr:uid="{00000000-0005-0000-0000-0000BDDF0000}"/>
    <cellStyle name="계산 3 4 2" xfId="51924" xr:uid="{00000000-0005-0000-0000-0000BEDF0000}"/>
    <cellStyle name="계산 3 5" xfId="51925" xr:uid="{00000000-0005-0000-0000-0000BFDF0000}"/>
    <cellStyle name="계산 3 5 2" xfId="51926" xr:uid="{00000000-0005-0000-0000-0000C0DF0000}"/>
    <cellStyle name="계산 3 6" xfId="51927" xr:uid="{00000000-0005-0000-0000-0000C1DF0000}"/>
    <cellStyle name="계산 3 6 2" xfId="51928" xr:uid="{00000000-0005-0000-0000-0000C2DF0000}"/>
    <cellStyle name="계산 3 7" xfId="51929" xr:uid="{00000000-0005-0000-0000-0000C3DF0000}"/>
    <cellStyle name="계산 3 7 2" xfId="51930" xr:uid="{00000000-0005-0000-0000-0000C4DF0000}"/>
    <cellStyle name="계산 3 8" xfId="51931" xr:uid="{00000000-0005-0000-0000-0000C5DF0000}"/>
    <cellStyle name="계산 3 8 2" xfId="51932" xr:uid="{00000000-0005-0000-0000-0000C6DF0000}"/>
    <cellStyle name="계산 3 9" xfId="51933" xr:uid="{00000000-0005-0000-0000-0000C7DF0000}"/>
    <cellStyle name="계산 3 9 2" xfId="51934" xr:uid="{00000000-0005-0000-0000-0000C8DF0000}"/>
    <cellStyle name="계산 30" xfId="51935" xr:uid="{00000000-0005-0000-0000-0000C9DF0000}"/>
    <cellStyle name="계산 30 2" xfId="51936" xr:uid="{00000000-0005-0000-0000-0000CADF0000}"/>
    <cellStyle name="계산 30 2 2" xfId="51937" xr:uid="{00000000-0005-0000-0000-0000CBDF0000}"/>
    <cellStyle name="계산 30 3" xfId="51938" xr:uid="{00000000-0005-0000-0000-0000CCDF0000}"/>
    <cellStyle name="계산 30 3 2" xfId="51939" xr:uid="{00000000-0005-0000-0000-0000CDDF0000}"/>
    <cellStyle name="계산 30 4" xfId="51940" xr:uid="{00000000-0005-0000-0000-0000CEDF0000}"/>
    <cellStyle name="계산 30 4 2" xfId="51941" xr:uid="{00000000-0005-0000-0000-0000CFDF0000}"/>
    <cellStyle name="계산 30 5" xfId="51942" xr:uid="{00000000-0005-0000-0000-0000D0DF0000}"/>
    <cellStyle name="계산 31" xfId="51943" xr:uid="{00000000-0005-0000-0000-0000D1DF0000}"/>
    <cellStyle name="계산 31 2" xfId="51944" xr:uid="{00000000-0005-0000-0000-0000D2DF0000}"/>
    <cellStyle name="계산 31 2 2" xfId="51945" xr:uid="{00000000-0005-0000-0000-0000D3DF0000}"/>
    <cellStyle name="계산 31 3" xfId="51946" xr:uid="{00000000-0005-0000-0000-0000D4DF0000}"/>
    <cellStyle name="계산 31 3 2" xfId="51947" xr:uid="{00000000-0005-0000-0000-0000D5DF0000}"/>
    <cellStyle name="계산 31 4" xfId="51948" xr:uid="{00000000-0005-0000-0000-0000D6DF0000}"/>
    <cellStyle name="계산 31 4 2" xfId="51949" xr:uid="{00000000-0005-0000-0000-0000D7DF0000}"/>
    <cellStyle name="계산 31 5" xfId="51950" xr:uid="{00000000-0005-0000-0000-0000D8DF0000}"/>
    <cellStyle name="계산 32" xfId="51951" xr:uid="{00000000-0005-0000-0000-0000D9DF0000}"/>
    <cellStyle name="계산 32 2" xfId="51952" xr:uid="{00000000-0005-0000-0000-0000DADF0000}"/>
    <cellStyle name="계산 32 2 2" xfId="51953" xr:uid="{00000000-0005-0000-0000-0000DBDF0000}"/>
    <cellStyle name="계산 32 3" xfId="51954" xr:uid="{00000000-0005-0000-0000-0000DCDF0000}"/>
    <cellStyle name="계산 32 3 2" xfId="51955" xr:uid="{00000000-0005-0000-0000-0000DDDF0000}"/>
    <cellStyle name="계산 32 4" xfId="51956" xr:uid="{00000000-0005-0000-0000-0000DEDF0000}"/>
    <cellStyle name="계산 32 4 2" xfId="51957" xr:uid="{00000000-0005-0000-0000-0000DFDF0000}"/>
    <cellStyle name="계산 32 5" xfId="51958" xr:uid="{00000000-0005-0000-0000-0000E0DF0000}"/>
    <cellStyle name="계산 33" xfId="51959" xr:uid="{00000000-0005-0000-0000-0000E1DF0000}"/>
    <cellStyle name="계산 33 2" xfId="51960" xr:uid="{00000000-0005-0000-0000-0000E2DF0000}"/>
    <cellStyle name="계산 33 2 2" xfId="51961" xr:uid="{00000000-0005-0000-0000-0000E3DF0000}"/>
    <cellStyle name="계산 33 3" xfId="51962" xr:uid="{00000000-0005-0000-0000-0000E4DF0000}"/>
    <cellStyle name="계산 33 3 2" xfId="51963" xr:uid="{00000000-0005-0000-0000-0000E5DF0000}"/>
    <cellStyle name="계산 33 4" xfId="51964" xr:uid="{00000000-0005-0000-0000-0000E6DF0000}"/>
    <cellStyle name="계산 33 4 2" xfId="51965" xr:uid="{00000000-0005-0000-0000-0000E7DF0000}"/>
    <cellStyle name="계산 33 5" xfId="51966" xr:uid="{00000000-0005-0000-0000-0000E8DF0000}"/>
    <cellStyle name="계산 34" xfId="51967" xr:uid="{00000000-0005-0000-0000-0000E9DF0000}"/>
    <cellStyle name="계산 34 2" xfId="51968" xr:uid="{00000000-0005-0000-0000-0000EADF0000}"/>
    <cellStyle name="계산 34 2 2" xfId="51969" xr:uid="{00000000-0005-0000-0000-0000EBDF0000}"/>
    <cellStyle name="계산 34 3" xfId="51970" xr:uid="{00000000-0005-0000-0000-0000ECDF0000}"/>
    <cellStyle name="계산 34 3 2" xfId="51971" xr:uid="{00000000-0005-0000-0000-0000EDDF0000}"/>
    <cellStyle name="계산 34 4" xfId="51972" xr:uid="{00000000-0005-0000-0000-0000EEDF0000}"/>
    <cellStyle name="계산 34 4 2" xfId="51973" xr:uid="{00000000-0005-0000-0000-0000EFDF0000}"/>
    <cellStyle name="계산 34 5" xfId="51974" xr:uid="{00000000-0005-0000-0000-0000F0DF0000}"/>
    <cellStyle name="계산 35" xfId="51975" xr:uid="{00000000-0005-0000-0000-0000F1DF0000}"/>
    <cellStyle name="계산 35 2" xfId="51976" xr:uid="{00000000-0005-0000-0000-0000F2DF0000}"/>
    <cellStyle name="계산 35 2 2" xfId="51977" xr:uid="{00000000-0005-0000-0000-0000F3DF0000}"/>
    <cellStyle name="계산 35 3" xfId="51978" xr:uid="{00000000-0005-0000-0000-0000F4DF0000}"/>
    <cellStyle name="계산 35 3 2" xfId="51979" xr:uid="{00000000-0005-0000-0000-0000F5DF0000}"/>
    <cellStyle name="계산 35 4" xfId="51980" xr:uid="{00000000-0005-0000-0000-0000F6DF0000}"/>
    <cellStyle name="계산 35 4 2" xfId="51981" xr:uid="{00000000-0005-0000-0000-0000F7DF0000}"/>
    <cellStyle name="계산 35 5" xfId="51982" xr:uid="{00000000-0005-0000-0000-0000F8DF0000}"/>
    <cellStyle name="계산 36" xfId="51983" xr:uid="{00000000-0005-0000-0000-0000F9DF0000}"/>
    <cellStyle name="계산 36 2" xfId="51984" xr:uid="{00000000-0005-0000-0000-0000FADF0000}"/>
    <cellStyle name="계산 36 2 2" xfId="51985" xr:uid="{00000000-0005-0000-0000-0000FBDF0000}"/>
    <cellStyle name="계산 36 3" xfId="51986" xr:uid="{00000000-0005-0000-0000-0000FCDF0000}"/>
    <cellStyle name="계산 36 3 2" xfId="51987" xr:uid="{00000000-0005-0000-0000-0000FDDF0000}"/>
    <cellStyle name="계산 36 4" xfId="51988" xr:uid="{00000000-0005-0000-0000-0000FEDF0000}"/>
    <cellStyle name="계산 36 4 2" xfId="51989" xr:uid="{00000000-0005-0000-0000-0000FFDF0000}"/>
    <cellStyle name="계산 36 5" xfId="51990" xr:uid="{00000000-0005-0000-0000-000000E00000}"/>
    <cellStyle name="계산 37" xfId="51991" xr:uid="{00000000-0005-0000-0000-000001E00000}"/>
    <cellStyle name="계산 37 2" xfId="51992" xr:uid="{00000000-0005-0000-0000-000002E00000}"/>
    <cellStyle name="계산 37 2 2" xfId="51993" xr:uid="{00000000-0005-0000-0000-000003E00000}"/>
    <cellStyle name="계산 37 3" xfId="51994" xr:uid="{00000000-0005-0000-0000-000004E00000}"/>
    <cellStyle name="계산 37 3 2" xfId="51995" xr:uid="{00000000-0005-0000-0000-000005E00000}"/>
    <cellStyle name="계산 37 4" xfId="51996" xr:uid="{00000000-0005-0000-0000-000006E00000}"/>
    <cellStyle name="계산 37 4 2" xfId="51997" xr:uid="{00000000-0005-0000-0000-000007E00000}"/>
    <cellStyle name="계산 37 5" xfId="51998" xr:uid="{00000000-0005-0000-0000-000008E00000}"/>
    <cellStyle name="계산 38" xfId="51999" xr:uid="{00000000-0005-0000-0000-000009E00000}"/>
    <cellStyle name="계산 38 2" xfId="52000" xr:uid="{00000000-0005-0000-0000-00000AE00000}"/>
    <cellStyle name="계산 38 2 2" xfId="52001" xr:uid="{00000000-0005-0000-0000-00000BE00000}"/>
    <cellStyle name="계산 38 3" xfId="52002" xr:uid="{00000000-0005-0000-0000-00000CE00000}"/>
    <cellStyle name="계산 38 3 2" xfId="52003" xr:uid="{00000000-0005-0000-0000-00000DE00000}"/>
    <cellStyle name="계산 38 4" xfId="52004" xr:uid="{00000000-0005-0000-0000-00000EE00000}"/>
    <cellStyle name="계산 38 4 2" xfId="52005" xr:uid="{00000000-0005-0000-0000-00000FE00000}"/>
    <cellStyle name="계산 38 5" xfId="52006" xr:uid="{00000000-0005-0000-0000-000010E00000}"/>
    <cellStyle name="계산 39" xfId="52007" xr:uid="{00000000-0005-0000-0000-000011E00000}"/>
    <cellStyle name="계산 39 2" xfId="52008" xr:uid="{00000000-0005-0000-0000-000012E00000}"/>
    <cellStyle name="계산 39 2 2" xfId="52009" xr:uid="{00000000-0005-0000-0000-000013E00000}"/>
    <cellStyle name="계산 39 3" xfId="52010" xr:uid="{00000000-0005-0000-0000-000014E00000}"/>
    <cellStyle name="계산 39 3 2" xfId="52011" xr:uid="{00000000-0005-0000-0000-000015E00000}"/>
    <cellStyle name="계산 39 4" xfId="52012" xr:uid="{00000000-0005-0000-0000-000016E00000}"/>
    <cellStyle name="계산 39 4 2" xfId="52013" xr:uid="{00000000-0005-0000-0000-000017E00000}"/>
    <cellStyle name="계산 39 5" xfId="52014" xr:uid="{00000000-0005-0000-0000-000018E00000}"/>
    <cellStyle name="계산 4" xfId="52015" xr:uid="{00000000-0005-0000-0000-000019E00000}"/>
    <cellStyle name="계산 4 2" xfId="52016" xr:uid="{00000000-0005-0000-0000-00001AE00000}"/>
    <cellStyle name="계산 4 2 2" xfId="52017" xr:uid="{00000000-0005-0000-0000-00001BE00000}"/>
    <cellStyle name="계산 4 3" xfId="52018" xr:uid="{00000000-0005-0000-0000-00001CE00000}"/>
    <cellStyle name="계산 4 3 2" xfId="52019" xr:uid="{00000000-0005-0000-0000-00001DE00000}"/>
    <cellStyle name="계산 4 4" xfId="52020" xr:uid="{00000000-0005-0000-0000-00001EE00000}"/>
    <cellStyle name="계산 4 4 2" xfId="52021" xr:uid="{00000000-0005-0000-0000-00001FE00000}"/>
    <cellStyle name="계산 4 5" xfId="52022" xr:uid="{00000000-0005-0000-0000-000020E00000}"/>
    <cellStyle name="계산 40" xfId="52023" xr:uid="{00000000-0005-0000-0000-000021E00000}"/>
    <cellStyle name="계산 40 2" xfId="52024" xr:uid="{00000000-0005-0000-0000-000022E00000}"/>
    <cellStyle name="계산 40 2 2" xfId="52025" xr:uid="{00000000-0005-0000-0000-000023E00000}"/>
    <cellStyle name="계산 40 3" xfId="52026" xr:uid="{00000000-0005-0000-0000-000024E00000}"/>
    <cellStyle name="계산 40 3 2" xfId="52027" xr:uid="{00000000-0005-0000-0000-000025E00000}"/>
    <cellStyle name="계산 40 4" xfId="52028" xr:uid="{00000000-0005-0000-0000-000026E00000}"/>
    <cellStyle name="계산 40 4 2" xfId="52029" xr:uid="{00000000-0005-0000-0000-000027E00000}"/>
    <cellStyle name="계산 40 5" xfId="52030" xr:uid="{00000000-0005-0000-0000-000028E00000}"/>
    <cellStyle name="계산 41" xfId="52031" xr:uid="{00000000-0005-0000-0000-000029E00000}"/>
    <cellStyle name="계산 41 2" xfId="52032" xr:uid="{00000000-0005-0000-0000-00002AE00000}"/>
    <cellStyle name="계산 41 2 2" xfId="52033" xr:uid="{00000000-0005-0000-0000-00002BE00000}"/>
    <cellStyle name="계산 41 3" xfId="52034" xr:uid="{00000000-0005-0000-0000-00002CE00000}"/>
    <cellStyle name="계산 41 3 2" xfId="52035" xr:uid="{00000000-0005-0000-0000-00002DE00000}"/>
    <cellStyle name="계산 41 4" xfId="52036" xr:uid="{00000000-0005-0000-0000-00002EE00000}"/>
    <cellStyle name="계산 41 4 2" xfId="52037" xr:uid="{00000000-0005-0000-0000-00002FE00000}"/>
    <cellStyle name="계산 41 5" xfId="52038" xr:uid="{00000000-0005-0000-0000-000030E00000}"/>
    <cellStyle name="계산 42" xfId="52039" xr:uid="{00000000-0005-0000-0000-000031E00000}"/>
    <cellStyle name="계산 42 2" xfId="52040" xr:uid="{00000000-0005-0000-0000-000032E00000}"/>
    <cellStyle name="계산 42 2 2" xfId="52041" xr:uid="{00000000-0005-0000-0000-000033E00000}"/>
    <cellStyle name="계산 42 3" xfId="52042" xr:uid="{00000000-0005-0000-0000-000034E00000}"/>
    <cellStyle name="계산 42 3 2" xfId="52043" xr:uid="{00000000-0005-0000-0000-000035E00000}"/>
    <cellStyle name="계산 42 4" xfId="52044" xr:uid="{00000000-0005-0000-0000-000036E00000}"/>
    <cellStyle name="계산 42 4 2" xfId="52045" xr:uid="{00000000-0005-0000-0000-000037E00000}"/>
    <cellStyle name="계산 42 5" xfId="52046" xr:uid="{00000000-0005-0000-0000-000038E00000}"/>
    <cellStyle name="계산 43" xfId="52047" xr:uid="{00000000-0005-0000-0000-000039E00000}"/>
    <cellStyle name="계산 43 2" xfId="52048" xr:uid="{00000000-0005-0000-0000-00003AE00000}"/>
    <cellStyle name="계산 43 2 2" xfId="52049" xr:uid="{00000000-0005-0000-0000-00003BE00000}"/>
    <cellStyle name="계산 43 3" xfId="52050" xr:uid="{00000000-0005-0000-0000-00003CE00000}"/>
    <cellStyle name="계산 43 3 2" xfId="52051" xr:uid="{00000000-0005-0000-0000-00003DE00000}"/>
    <cellStyle name="계산 43 4" xfId="52052" xr:uid="{00000000-0005-0000-0000-00003EE00000}"/>
    <cellStyle name="계산 43 4 2" xfId="52053" xr:uid="{00000000-0005-0000-0000-00003FE00000}"/>
    <cellStyle name="계산 43 5" xfId="52054" xr:uid="{00000000-0005-0000-0000-000040E00000}"/>
    <cellStyle name="계산 44" xfId="52055" xr:uid="{00000000-0005-0000-0000-000041E00000}"/>
    <cellStyle name="계산 44 2" xfId="52056" xr:uid="{00000000-0005-0000-0000-000042E00000}"/>
    <cellStyle name="계산 44 2 2" xfId="52057" xr:uid="{00000000-0005-0000-0000-000043E00000}"/>
    <cellStyle name="계산 44 3" xfId="52058" xr:uid="{00000000-0005-0000-0000-000044E00000}"/>
    <cellStyle name="계산 44 3 2" xfId="52059" xr:uid="{00000000-0005-0000-0000-000045E00000}"/>
    <cellStyle name="계산 44 4" xfId="52060" xr:uid="{00000000-0005-0000-0000-000046E00000}"/>
    <cellStyle name="계산 44 4 2" xfId="52061" xr:uid="{00000000-0005-0000-0000-000047E00000}"/>
    <cellStyle name="계산 44 5" xfId="52062" xr:uid="{00000000-0005-0000-0000-000048E00000}"/>
    <cellStyle name="계산 45" xfId="52063" xr:uid="{00000000-0005-0000-0000-000049E00000}"/>
    <cellStyle name="계산 45 2" xfId="52064" xr:uid="{00000000-0005-0000-0000-00004AE00000}"/>
    <cellStyle name="계산 45 2 2" xfId="52065" xr:uid="{00000000-0005-0000-0000-00004BE00000}"/>
    <cellStyle name="계산 45 3" xfId="52066" xr:uid="{00000000-0005-0000-0000-00004CE00000}"/>
    <cellStyle name="계산 45 3 2" xfId="52067" xr:uid="{00000000-0005-0000-0000-00004DE00000}"/>
    <cellStyle name="계산 45 4" xfId="52068" xr:uid="{00000000-0005-0000-0000-00004EE00000}"/>
    <cellStyle name="계산 45 4 2" xfId="52069" xr:uid="{00000000-0005-0000-0000-00004FE00000}"/>
    <cellStyle name="계산 45 5" xfId="52070" xr:uid="{00000000-0005-0000-0000-000050E00000}"/>
    <cellStyle name="계산 46" xfId="52071" xr:uid="{00000000-0005-0000-0000-000051E00000}"/>
    <cellStyle name="계산 46 2" xfId="52072" xr:uid="{00000000-0005-0000-0000-000052E00000}"/>
    <cellStyle name="계산 46 2 2" xfId="52073" xr:uid="{00000000-0005-0000-0000-000053E00000}"/>
    <cellStyle name="계산 46 3" xfId="52074" xr:uid="{00000000-0005-0000-0000-000054E00000}"/>
    <cellStyle name="계산 46 3 2" xfId="52075" xr:uid="{00000000-0005-0000-0000-000055E00000}"/>
    <cellStyle name="계산 46 4" xfId="52076" xr:uid="{00000000-0005-0000-0000-000056E00000}"/>
    <cellStyle name="계산 46 4 2" xfId="52077" xr:uid="{00000000-0005-0000-0000-000057E00000}"/>
    <cellStyle name="계산 46 5" xfId="52078" xr:uid="{00000000-0005-0000-0000-000058E00000}"/>
    <cellStyle name="계산 47" xfId="52079" xr:uid="{00000000-0005-0000-0000-000059E00000}"/>
    <cellStyle name="계산 47 2" xfId="52080" xr:uid="{00000000-0005-0000-0000-00005AE00000}"/>
    <cellStyle name="계산 47 2 2" xfId="52081" xr:uid="{00000000-0005-0000-0000-00005BE00000}"/>
    <cellStyle name="계산 47 3" xfId="52082" xr:uid="{00000000-0005-0000-0000-00005CE00000}"/>
    <cellStyle name="계산 47 3 2" xfId="52083" xr:uid="{00000000-0005-0000-0000-00005DE00000}"/>
    <cellStyle name="계산 47 4" xfId="52084" xr:uid="{00000000-0005-0000-0000-00005EE00000}"/>
    <cellStyle name="계산 47 4 2" xfId="52085" xr:uid="{00000000-0005-0000-0000-00005FE00000}"/>
    <cellStyle name="계산 47 5" xfId="52086" xr:uid="{00000000-0005-0000-0000-000060E00000}"/>
    <cellStyle name="계산 48" xfId="52087" xr:uid="{00000000-0005-0000-0000-000061E00000}"/>
    <cellStyle name="계산 48 2" xfId="52088" xr:uid="{00000000-0005-0000-0000-000062E00000}"/>
    <cellStyle name="계산 48 2 2" xfId="52089" xr:uid="{00000000-0005-0000-0000-000063E00000}"/>
    <cellStyle name="계산 48 3" xfId="52090" xr:uid="{00000000-0005-0000-0000-000064E00000}"/>
    <cellStyle name="계산 48 3 2" xfId="52091" xr:uid="{00000000-0005-0000-0000-000065E00000}"/>
    <cellStyle name="계산 48 4" xfId="52092" xr:uid="{00000000-0005-0000-0000-000066E00000}"/>
    <cellStyle name="계산 48 4 2" xfId="52093" xr:uid="{00000000-0005-0000-0000-000067E00000}"/>
    <cellStyle name="계산 48 5" xfId="52094" xr:uid="{00000000-0005-0000-0000-000068E00000}"/>
    <cellStyle name="계산 49" xfId="52095" xr:uid="{00000000-0005-0000-0000-000069E00000}"/>
    <cellStyle name="계산 49 2" xfId="52096" xr:uid="{00000000-0005-0000-0000-00006AE00000}"/>
    <cellStyle name="계산 49 2 2" xfId="52097" xr:uid="{00000000-0005-0000-0000-00006BE00000}"/>
    <cellStyle name="계산 49 3" xfId="52098" xr:uid="{00000000-0005-0000-0000-00006CE00000}"/>
    <cellStyle name="계산 49 3 2" xfId="52099" xr:uid="{00000000-0005-0000-0000-00006DE00000}"/>
    <cellStyle name="계산 49 4" xfId="52100" xr:uid="{00000000-0005-0000-0000-00006EE00000}"/>
    <cellStyle name="계산 49 4 2" xfId="52101" xr:uid="{00000000-0005-0000-0000-00006FE00000}"/>
    <cellStyle name="계산 49 5" xfId="52102" xr:uid="{00000000-0005-0000-0000-000070E00000}"/>
    <cellStyle name="계산 5" xfId="52103" xr:uid="{00000000-0005-0000-0000-000071E00000}"/>
    <cellStyle name="계산 5 2" xfId="52104" xr:uid="{00000000-0005-0000-0000-000072E00000}"/>
    <cellStyle name="계산 5 2 2" xfId="52105" xr:uid="{00000000-0005-0000-0000-000073E00000}"/>
    <cellStyle name="계산 5 3" xfId="52106" xr:uid="{00000000-0005-0000-0000-000074E00000}"/>
    <cellStyle name="계산 5 3 2" xfId="52107" xr:uid="{00000000-0005-0000-0000-000075E00000}"/>
    <cellStyle name="계산 5 4" xfId="52108" xr:uid="{00000000-0005-0000-0000-000076E00000}"/>
    <cellStyle name="계산 5 4 2" xfId="52109" xr:uid="{00000000-0005-0000-0000-000077E00000}"/>
    <cellStyle name="계산 5 5" xfId="52110" xr:uid="{00000000-0005-0000-0000-000078E00000}"/>
    <cellStyle name="계산 50" xfId="52111" xr:uid="{00000000-0005-0000-0000-000079E00000}"/>
    <cellStyle name="계산 50 2" xfId="52112" xr:uid="{00000000-0005-0000-0000-00007AE00000}"/>
    <cellStyle name="계산 50 2 2" xfId="52113" xr:uid="{00000000-0005-0000-0000-00007BE00000}"/>
    <cellStyle name="계산 50 3" xfId="52114" xr:uid="{00000000-0005-0000-0000-00007CE00000}"/>
    <cellStyle name="계산 50 3 2" xfId="52115" xr:uid="{00000000-0005-0000-0000-00007DE00000}"/>
    <cellStyle name="계산 50 4" xfId="52116" xr:uid="{00000000-0005-0000-0000-00007EE00000}"/>
    <cellStyle name="계산 50 4 2" xfId="52117" xr:uid="{00000000-0005-0000-0000-00007FE00000}"/>
    <cellStyle name="계산 50 5" xfId="52118" xr:uid="{00000000-0005-0000-0000-000080E00000}"/>
    <cellStyle name="계산 51" xfId="52119" xr:uid="{00000000-0005-0000-0000-000081E00000}"/>
    <cellStyle name="계산 51 2" xfId="52120" xr:uid="{00000000-0005-0000-0000-000082E00000}"/>
    <cellStyle name="계산 51 2 2" xfId="52121" xr:uid="{00000000-0005-0000-0000-000083E00000}"/>
    <cellStyle name="계산 51 3" xfId="52122" xr:uid="{00000000-0005-0000-0000-000084E00000}"/>
    <cellStyle name="계산 51 3 2" xfId="52123" xr:uid="{00000000-0005-0000-0000-000085E00000}"/>
    <cellStyle name="계산 51 4" xfId="52124" xr:uid="{00000000-0005-0000-0000-000086E00000}"/>
    <cellStyle name="계산 51 4 2" xfId="52125" xr:uid="{00000000-0005-0000-0000-000087E00000}"/>
    <cellStyle name="계산 51 5" xfId="52126" xr:uid="{00000000-0005-0000-0000-000088E00000}"/>
    <cellStyle name="계산 52" xfId="52127" xr:uid="{00000000-0005-0000-0000-000089E00000}"/>
    <cellStyle name="계산 52 2" xfId="52128" xr:uid="{00000000-0005-0000-0000-00008AE00000}"/>
    <cellStyle name="계산 52 2 2" xfId="52129" xr:uid="{00000000-0005-0000-0000-00008BE00000}"/>
    <cellStyle name="계산 52 3" xfId="52130" xr:uid="{00000000-0005-0000-0000-00008CE00000}"/>
    <cellStyle name="계산 52 3 2" xfId="52131" xr:uid="{00000000-0005-0000-0000-00008DE00000}"/>
    <cellStyle name="계산 52 4" xfId="52132" xr:uid="{00000000-0005-0000-0000-00008EE00000}"/>
    <cellStyle name="계산 52 4 2" xfId="52133" xr:uid="{00000000-0005-0000-0000-00008FE00000}"/>
    <cellStyle name="계산 52 5" xfId="52134" xr:uid="{00000000-0005-0000-0000-000090E00000}"/>
    <cellStyle name="계산 53" xfId="52135" xr:uid="{00000000-0005-0000-0000-000091E00000}"/>
    <cellStyle name="계산 53 2" xfId="52136" xr:uid="{00000000-0005-0000-0000-000092E00000}"/>
    <cellStyle name="계산 53 2 2" xfId="52137" xr:uid="{00000000-0005-0000-0000-000093E00000}"/>
    <cellStyle name="계산 53 3" xfId="52138" xr:uid="{00000000-0005-0000-0000-000094E00000}"/>
    <cellStyle name="계산 53 3 2" xfId="52139" xr:uid="{00000000-0005-0000-0000-000095E00000}"/>
    <cellStyle name="계산 53 4" xfId="52140" xr:uid="{00000000-0005-0000-0000-000096E00000}"/>
    <cellStyle name="계산 53 4 2" xfId="52141" xr:uid="{00000000-0005-0000-0000-000097E00000}"/>
    <cellStyle name="계산 53 5" xfId="52142" xr:uid="{00000000-0005-0000-0000-000098E00000}"/>
    <cellStyle name="계산 54" xfId="52143" xr:uid="{00000000-0005-0000-0000-000099E00000}"/>
    <cellStyle name="계산 54 2" xfId="52144" xr:uid="{00000000-0005-0000-0000-00009AE00000}"/>
    <cellStyle name="계산 54 2 2" xfId="52145" xr:uid="{00000000-0005-0000-0000-00009BE00000}"/>
    <cellStyle name="계산 54 3" xfId="52146" xr:uid="{00000000-0005-0000-0000-00009CE00000}"/>
    <cellStyle name="계산 54 3 2" xfId="52147" xr:uid="{00000000-0005-0000-0000-00009DE00000}"/>
    <cellStyle name="계산 54 4" xfId="52148" xr:uid="{00000000-0005-0000-0000-00009EE00000}"/>
    <cellStyle name="계산 54 4 2" xfId="52149" xr:uid="{00000000-0005-0000-0000-00009FE00000}"/>
    <cellStyle name="계산 54 5" xfId="52150" xr:uid="{00000000-0005-0000-0000-0000A0E00000}"/>
    <cellStyle name="계산 55" xfId="52151" xr:uid="{00000000-0005-0000-0000-0000A1E00000}"/>
    <cellStyle name="계산 55 2" xfId="52152" xr:uid="{00000000-0005-0000-0000-0000A2E00000}"/>
    <cellStyle name="계산 55 2 2" xfId="52153" xr:uid="{00000000-0005-0000-0000-0000A3E00000}"/>
    <cellStyle name="계산 55 3" xfId="52154" xr:uid="{00000000-0005-0000-0000-0000A4E00000}"/>
    <cellStyle name="계산 55 3 2" xfId="52155" xr:uid="{00000000-0005-0000-0000-0000A5E00000}"/>
    <cellStyle name="계산 55 4" xfId="52156" xr:uid="{00000000-0005-0000-0000-0000A6E00000}"/>
    <cellStyle name="계산 55 4 2" xfId="52157" xr:uid="{00000000-0005-0000-0000-0000A7E00000}"/>
    <cellStyle name="계산 55 5" xfId="52158" xr:uid="{00000000-0005-0000-0000-0000A8E00000}"/>
    <cellStyle name="계산 56" xfId="52159" xr:uid="{00000000-0005-0000-0000-0000A9E00000}"/>
    <cellStyle name="계산 56 2" xfId="52160" xr:uid="{00000000-0005-0000-0000-0000AAE00000}"/>
    <cellStyle name="계산 56 2 2" xfId="52161" xr:uid="{00000000-0005-0000-0000-0000ABE00000}"/>
    <cellStyle name="계산 56 3" xfId="52162" xr:uid="{00000000-0005-0000-0000-0000ACE00000}"/>
    <cellStyle name="계산 56 3 2" xfId="52163" xr:uid="{00000000-0005-0000-0000-0000ADE00000}"/>
    <cellStyle name="계산 56 4" xfId="52164" xr:uid="{00000000-0005-0000-0000-0000AEE00000}"/>
    <cellStyle name="계산 56 4 2" xfId="52165" xr:uid="{00000000-0005-0000-0000-0000AFE00000}"/>
    <cellStyle name="계산 56 5" xfId="52166" xr:uid="{00000000-0005-0000-0000-0000B0E00000}"/>
    <cellStyle name="계산 6" xfId="52167" xr:uid="{00000000-0005-0000-0000-0000B1E00000}"/>
    <cellStyle name="계산 6 2" xfId="52168" xr:uid="{00000000-0005-0000-0000-0000B2E00000}"/>
    <cellStyle name="계산 6 2 2" xfId="52169" xr:uid="{00000000-0005-0000-0000-0000B3E00000}"/>
    <cellStyle name="계산 6 2 3" xfId="64491" xr:uid="{00000000-0005-0000-0000-0000B4E00000}"/>
    <cellStyle name="계산 6 2 4" xfId="64492" xr:uid="{00000000-0005-0000-0000-0000B5E00000}"/>
    <cellStyle name="계산 6 2 5" xfId="64493" xr:uid="{00000000-0005-0000-0000-0000B6E00000}"/>
    <cellStyle name="계산 6 2 6" xfId="64494" xr:uid="{00000000-0005-0000-0000-0000B7E00000}"/>
    <cellStyle name="계산 6 3" xfId="52170" xr:uid="{00000000-0005-0000-0000-0000B8E00000}"/>
    <cellStyle name="계산 6 3 2" xfId="52171" xr:uid="{00000000-0005-0000-0000-0000B9E00000}"/>
    <cellStyle name="계산 6 4" xfId="52172" xr:uid="{00000000-0005-0000-0000-0000BAE00000}"/>
    <cellStyle name="계산 6 4 2" xfId="52173" xr:uid="{00000000-0005-0000-0000-0000BBE00000}"/>
    <cellStyle name="계산 6 5" xfId="52174" xr:uid="{00000000-0005-0000-0000-0000BCE00000}"/>
    <cellStyle name="계산 6 6" xfId="64495" xr:uid="{00000000-0005-0000-0000-0000BDE00000}"/>
    <cellStyle name="계산 7" xfId="52175" xr:uid="{00000000-0005-0000-0000-0000BEE00000}"/>
    <cellStyle name="계산 7 2" xfId="52176" xr:uid="{00000000-0005-0000-0000-0000BFE00000}"/>
    <cellStyle name="계산 7 2 2" xfId="52177" xr:uid="{00000000-0005-0000-0000-0000C0E00000}"/>
    <cellStyle name="계산 7 3" xfId="52178" xr:uid="{00000000-0005-0000-0000-0000C1E00000}"/>
    <cellStyle name="계산 7 3 2" xfId="52179" xr:uid="{00000000-0005-0000-0000-0000C2E00000}"/>
    <cellStyle name="계산 7 4" xfId="52180" xr:uid="{00000000-0005-0000-0000-0000C3E00000}"/>
    <cellStyle name="계산 7 4 2" xfId="52181" xr:uid="{00000000-0005-0000-0000-0000C4E00000}"/>
    <cellStyle name="계산 7 5" xfId="52182" xr:uid="{00000000-0005-0000-0000-0000C5E00000}"/>
    <cellStyle name="계산 8" xfId="52183" xr:uid="{00000000-0005-0000-0000-0000C6E00000}"/>
    <cellStyle name="계산 8 2" xfId="52184" xr:uid="{00000000-0005-0000-0000-0000C7E00000}"/>
    <cellStyle name="계산 8 2 2" xfId="52185" xr:uid="{00000000-0005-0000-0000-0000C8E00000}"/>
    <cellStyle name="계산 8 3" xfId="52186" xr:uid="{00000000-0005-0000-0000-0000C9E00000}"/>
    <cellStyle name="계산 8 3 2" xfId="52187" xr:uid="{00000000-0005-0000-0000-0000CAE00000}"/>
    <cellStyle name="계산 8 4" xfId="52188" xr:uid="{00000000-0005-0000-0000-0000CBE00000}"/>
    <cellStyle name="계산 8 4 2" xfId="52189" xr:uid="{00000000-0005-0000-0000-0000CCE00000}"/>
    <cellStyle name="계산 8 5" xfId="52190" xr:uid="{00000000-0005-0000-0000-0000CDE00000}"/>
    <cellStyle name="계산 9" xfId="52191" xr:uid="{00000000-0005-0000-0000-0000CEE00000}"/>
    <cellStyle name="계산 9 2" xfId="52192" xr:uid="{00000000-0005-0000-0000-0000CFE00000}"/>
    <cellStyle name="계산 9 2 2" xfId="52193" xr:uid="{00000000-0005-0000-0000-0000D0E00000}"/>
    <cellStyle name="계산 9 3" xfId="52194" xr:uid="{00000000-0005-0000-0000-0000D1E00000}"/>
    <cellStyle name="계산 9 3 2" xfId="52195" xr:uid="{00000000-0005-0000-0000-0000D2E00000}"/>
    <cellStyle name="계산 9 4" xfId="52196" xr:uid="{00000000-0005-0000-0000-0000D3E00000}"/>
    <cellStyle name="계산 9 4 2" xfId="52197" xr:uid="{00000000-0005-0000-0000-0000D4E00000}"/>
    <cellStyle name="계산 9 5" xfId="52198" xr:uid="{00000000-0005-0000-0000-0000D5E00000}"/>
    <cellStyle name="나쁨 10" xfId="52199" xr:uid="{00000000-0005-0000-0000-0000D6E00000}"/>
    <cellStyle name="나쁨 11" xfId="52200" xr:uid="{00000000-0005-0000-0000-0000D7E00000}"/>
    <cellStyle name="나쁨 12" xfId="52201" xr:uid="{00000000-0005-0000-0000-0000D8E00000}"/>
    <cellStyle name="나쁨 13" xfId="52202" xr:uid="{00000000-0005-0000-0000-0000D9E00000}"/>
    <cellStyle name="나쁨 14" xfId="52203" xr:uid="{00000000-0005-0000-0000-0000DAE00000}"/>
    <cellStyle name="나쁨 15" xfId="52204" xr:uid="{00000000-0005-0000-0000-0000DBE00000}"/>
    <cellStyle name="나쁨 16" xfId="52205" xr:uid="{00000000-0005-0000-0000-0000DCE00000}"/>
    <cellStyle name="나쁨 17" xfId="52206" xr:uid="{00000000-0005-0000-0000-0000DDE00000}"/>
    <cellStyle name="나쁨 18" xfId="52207" xr:uid="{00000000-0005-0000-0000-0000DEE00000}"/>
    <cellStyle name="나쁨 19" xfId="52208" xr:uid="{00000000-0005-0000-0000-0000DFE00000}"/>
    <cellStyle name="나쁨 2" xfId="52209" xr:uid="{00000000-0005-0000-0000-0000E0E00000}"/>
    <cellStyle name="나쁨 2 10" xfId="64496" xr:uid="{00000000-0005-0000-0000-0000E1E00000}"/>
    <cellStyle name="나쁨 2 11" xfId="64497" xr:uid="{00000000-0005-0000-0000-0000E2E00000}"/>
    <cellStyle name="나쁨 2 2" xfId="52210" xr:uid="{00000000-0005-0000-0000-0000E3E00000}"/>
    <cellStyle name="나쁨 2 2 2" xfId="64498" xr:uid="{00000000-0005-0000-0000-0000E4E00000}"/>
    <cellStyle name="나쁨 2 2 2 2" xfId="64499" xr:uid="{00000000-0005-0000-0000-0000E5E00000}"/>
    <cellStyle name="나쁨 2 2 2 2 2" xfId="64500" xr:uid="{00000000-0005-0000-0000-0000E6E00000}"/>
    <cellStyle name="나쁨 2 2 2 2 2 2" xfId="64501" xr:uid="{00000000-0005-0000-0000-0000E7E00000}"/>
    <cellStyle name="나쁨 2 2 2 2 2 3" xfId="64502" xr:uid="{00000000-0005-0000-0000-0000E8E00000}"/>
    <cellStyle name="나쁨 2 2 2 2 2 4" xfId="64503" xr:uid="{00000000-0005-0000-0000-0000E9E00000}"/>
    <cellStyle name="나쁨 2 2 2 2 3" xfId="64504" xr:uid="{00000000-0005-0000-0000-0000EAE00000}"/>
    <cellStyle name="나쁨 2 2 2 2 4" xfId="64505" xr:uid="{00000000-0005-0000-0000-0000EBE00000}"/>
    <cellStyle name="나쁨 2 2 2 2 5" xfId="64506" xr:uid="{00000000-0005-0000-0000-0000ECE00000}"/>
    <cellStyle name="나쁨 2 2 2 3" xfId="64507" xr:uid="{00000000-0005-0000-0000-0000EDE00000}"/>
    <cellStyle name="나쁨 2 2 2 4" xfId="64508" xr:uid="{00000000-0005-0000-0000-0000EEE00000}"/>
    <cellStyle name="나쁨 2 2 2 5" xfId="64509" xr:uid="{00000000-0005-0000-0000-0000EFE00000}"/>
    <cellStyle name="나쁨 2 2 2 6" xfId="64510" xr:uid="{00000000-0005-0000-0000-0000F0E00000}"/>
    <cellStyle name="나쁨 2 2 2 7" xfId="64511" xr:uid="{00000000-0005-0000-0000-0000F1E00000}"/>
    <cellStyle name="나쁨 2 2 2 8" xfId="64512" xr:uid="{00000000-0005-0000-0000-0000F2E00000}"/>
    <cellStyle name="나쁨 2 2 2 9" xfId="64513" xr:uid="{00000000-0005-0000-0000-0000F3E00000}"/>
    <cellStyle name="나쁨 2 2 3" xfId="64514" xr:uid="{00000000-0005-0000-0000-0000F4E00000}"/>
    <cellStyle name="나쁨 2 2 4" xfId="64515" xr:uid="{00000000-0005-0000-0000-0000F5E00000}"/>
    <cellStyle name="나쁨 2 2 5" xfId="64516" xr:uid="{00000000-0005-0000-0000-0000F6E00000}"/>
    <cellStyle name="나쁨 2 2 6" xfId="64517" xr:uid="{00000000-0005-0000-0000-0000F7E00000}"/>
    <cellStyle name="나쁨 2 2 7" xfId="64518" xr:uid="{00000000-0005-0000-0000-0000F8E00000}"/>
    <cellStyle name="나쁨 2 2 8" xfId="64519" xr:uid="{00000000-0005-0000-0000-0000F9E00000}"/>
    <cellStyle name="나쁨 2 2 9" xfId="64520" xr:uid="{00000000-0005-0000-0000-0000FAE00000}"/>
    <cellStyle name="나쁨 2 3" xfId="64521" xr:uid="{00000000-0005-0000-0000-0000FBE00000}"/>
    <cellStyle name="나쁨 2 4" xfId="64522" xr:uid="{00000000-0005-0000-0000-0000FCE00000}"/>
    <cellStyle name="나쁨 2 5" xfId="64523" xr:uid="{00000000-0005-0000-0000-0000FDE00000}"/>
    <cellStyle name="나쁨 2 6" xfId="64524" xr:uid="{00000000-0005-0000-0000-0000FEE00000}"/>
    <cellStyle name="나쁨 2 7" xfId="64525" xr:uid="{00000000-0005-0000-0000-0000FFE00000}"/>
    <cellStyle name="나쁨 2 8" xfId="64526" xr:uid="{00000000-0005-0000-0000-000000E10000}"/>
    <cellStyle name="나쁨 2 9" xfId="64527" xr:uid="{00000000-0005-0000-0000-000001E10000}"/>
    <cellStyle name="나쁨 20" xfId="52211" xr:uid="{00000000-0005-0000-0000-000002E10000}"/>
    <cellStyle name="나쁨 21" xfId="52212" xr:uid="{00000000-0005-0000-0000-000003E10000}"/>
    <cellStyle name="나쁨 22" xfId="52213" xr:uid="{00000000-0005-0000-0000-000004E10000}"/>
    <cellStyle name="나쁨 23" xfId="52214" xr:uid="{00000000-0005-0000-0000-000005E10000}"/>
    <cellStyle name="나쁨 24" xfId="52215" xr:uid="{00000000-0005-0000-0000-000006E10000}"/>
    <cellStyle name="나쁨 25" xfId="52216" xr:uid="{00000000-0005-0000-0000-000007E10000}"/>
    <cellStyle name="나쁨 26" xfId="52217" xr:uid="{00000000-0005-0000-0000-000008E10000}"/>
    <cellStyle name="나쁨 27" xfId="52218" xr:uid="{00000000-0005-0000-0000-000009E10000}"/>
    <cellStyle name="나쁨 28" xfId="52219" xr:uid="{00000000-0005-0000-0000-00000AE10000}"/>
    <cellStyle name="나쁨 29" xfId="52220" xr:uid="{00000000-0005-0000-0000-00000BE10000}"/>
    <cellStyle name="나쁨 3" xfId="52221" xr:uid="{00000000-0005-0000-0000-00000CE10000}"/>
    <cellStyle name="나쁨 3 2" xfId="52222" xr:uid="{00000000-0005-0000-0000-00000DE10000}"/>
    <cellStyle name="나쁨 30" xfId="52223" xr:uid="{00000000-0005-0000-0000-00000EE10000}"/>
    <cellStyle name="나쁨 31" xfId="52224" xr:uid="{00000000-0005-0000-0000-00000FE10000}"/>
    <cellStyle name="나쁨 32" xfId="52225" xr:uid="{00000000-0005-0000-0000-000010E10000}"/>
    <cellStyle name="나쁨 33" xfId="52226" xr:uid="{00000000-0005-0000-0000-000011E10000}"/>
    <cellStyle name="나쁨 34" xfId="52227" xr:uid="{00000000-0005-0000-0000-000012E10000}"/>
    <cellStyle name="나쁨 35" xfId="52228" xr:uid="{00000000-0005-0000-0000-000013E10000}"/>
    <cellStyle name="나쁨 36" xfId="52229" xr:uid="{00000000-0005-0000-0000-000014E10000}"/>
    <cellStyle name="나쁨 37" xfId="52230" xr:uid="{00000000-0005-0000-0000-000015E10000}"/>
    <cellStyle name="나쁨 38" xfId="52231" xr:uid="{00000000-0005-0000-0000-000016E10000}"/>
    <cellStyle name="나쁨 39" xfId="52232" xr:uid="{00000000-0005-0000-0000-000017E10000}"/>
    <cellStyle name="나쁨 4" xfId="52233" xr:uid="{00000000-0005-0000-0000-000018E10000}"/>
    <cellStyle name="나쁨 4 2" xfId="64528" xr:uid="{00000000-0005-0000-0000-000019E10000}"/>
    <cellStyle name="나쁨 40" xfId="52234" xr:uid="{00000000-0005-0000-0000-00001AE10000}"/>
    <cellStyle name="나쁨 41" xfId="52235" xr:uid="{00000000-0005-0000-0000-00001BE10000}"/>
    <cellStyle name="나쁨 42" xfId="52236" xr:uid="{00000000-0005-0000-0000-00001CE10000}"/>
    <cellStyle name="나쁨 43" xfId="52237" xr:uid="{00000000-0005-0000-0000-00001DE10000}"/>
    <cellStyle name="나쁨 44" xfId="52238" xr:uid="{00000000-0005-0000-0000-00001EE10000}"/>
    <cellStyle name="나쁨 45" xfId="52239" xr:uid="{00000000-0005-0000-0000-00001FE10000}"/>
    <cellStyle name="나쁨 46" xfId="52240" xr:uid="{00000000-0005-0000-0000-000020E10000}"/>
    <cellStyle name="나쁨 47" xfId="52241" xr:uid="{00000000-0005-0000-0000-000021E10000}"/>
    <cellStyle name="나쁨 48" xfId="52242" xr:uid="{00000000-0005-0000-0000-000022E10000}"/>
    <cellStyle name="나쁨 49" xfId="52243" xr:uid="{00000000-0005-0000-0000-000023E10000}"/>
    <cellStyle name="나쁨 5" xfId="52244" xr:uid="{00000000-0005-0000-0000-000024E10000}"/>
    <cellStyle name="나쁨 5 2" xfId="64529" xr:uid="{00000000-0005-0000-0000-000025E10000}"/>
    <cellStyle name="나쁨 50" xfId="52245" xr:uid="{00000000-0005-0000-0000-000026E10000}"/>
    <cellStyle name="나쁨 51" xfId="52246" xr:uid="{00000000-0005-0000-0000-000027E10000}"/>
    <cellStyle name="나쁨 52" xfId="52247" xr:uid="{00000000-0005-0000-0000-000028E10000}"/>
    <cellStyle name="나쁨 53" xfId="52248" xr:uid="{00000000-0005-0000-0000-000029E10000}"/>
    <cellStyle name="나쁨 54" xfId="52249" xr:uid="{00000000-0005-0000-0000-00002AE10000}"/>
    <cellStyle name="나쁨 55" xfId="52250" xr:uid="{00000000-0005-0000-0000-00002BE10000}"/>
    <cellStyle name="나쁨 56" xfId="52251" xr:uid="{00000000-0005-0000-0000-00002CE10000}"/>
    <cellStyle name="나쁨 6" xfId="52252" xr:uid="{00000000-0005-0000-0000-00002DE10000}"/>
    <cellStyle name="나쁨 6 2" xfId="64530" xr:uid="{00000000-0005-0000-0000-00002EE10000}"/>
    <cellStyle name="나쁨 6 2 2" xfId="64531" xr:uid="{00000000-0005-0000-0000-00002FE10000}"/>
    <cellStyle name="나쁨 6 2 3" xfId="64532" xr:uid="{00000000-0005-0000-0000-000030E10000}"/>
    <cellStyle name="나쁨 6 2 4" xfId="64533" xr:uid="{00000000-0005-0000-0000-000031E10000}"/>
    <cellStyle name="나쁨 6 2 5" xfId="64534" xr:uid="{00000000-0005-0000-0000-000032E10000}"/>
    <cellStyle name="나쁨 6 2 6" xfId="64535" xr:uid="{00000000-0005-0000-0000-000033E10000}"/>
    <cellStyle name="나쁨 6 3" xfId="64536" xr:uid="{00000000-0005-0000-0000-000034E10000}"/>
    <cellStyle name="나쁨 6 4" xfId="64537" xr:uid="{00000000-0005-0000-0000-000035E10000}"/>
    <cellStyle name="나쁨 6 5" xfId="64538" xr:uid="{00000000-0005-0000-0000-000036E10000}"/>
    <cellStyle name="나쁨 6 6" xfId="64539" xr:uid="{00000000-0005-0000-0000-000037E10000}"/>
    <cellStyle name="나쁨 7" xfId="52253" xr:uid="{00000000-0005-0000-0000-000038E10000}"/>
    <cellStyle name="나쁨 8" xfId="52254" xr:uid="{00000000-0005-0000-0000-000039E10000}"/>
    <cellStyle name="나쁨 9" xfId="52255" xr:uid="{00000000-0005-0000-0000-00003AE10000}"/>
    <cellStyle name="메모 10" xfId="52256" xr:uid="{00000000-0005-0000-0000-00003BE10000}"/>
    <cellStyle name="메모 10 2" xfId="52257" xr:uid="{00000000-0005-0000-0000-00003CE10000}"/>
    <cellStyle name="메모 10 2 2" xfId="52258" xr:uid="{00000000-0005-0000-0000-00003DE10000}"/>
    <cellStyle name="메모 10 2 3" xfId="64540" xr:uid="{00000000-0005-0000-0000-00003EE10000}"/>
    <cellStyle name="메모 10 3" xfId="52259" xr:uid="{00000000-0005-0000-0000-00003FE10000}"/>
    <cellStyle name="메모 10 3 2" xfId="52260" xr:uid="{00000000-0005-0000-0000-000040E10000}"/>
    <cellStyle name="메모 10 4" xfId="52261" xr:uid="{00000000-0005-0000-0000-000041E10000}"/>
    <cellStyle name="메모 10 4 2" xfId="52262" xr:uid="{00000000-0005-0000-0000-000042E10000}"/>
    <cellStyle name="메모 10 5" xfId="52263" xr:uid="{00000000-0005-0000-0000-000043E10000}"/>
    <cellStyle name="메모 11" xfId="52264" xr:uid="{00000000-0005-0000-0000-000044E10000}"/>
    <cellStyle name="메모 11 2" xfId="52265" xr:uid="{00000000-0005-0000-0000-000045E10000}"/>
    <cellStyle name="메모 11 2 2" xfId="52266" xr:uid="{00000000-0005-0000-0000-000046E10000}"/>
    <cellStyle name="메모 11 2 3" xfId="64541" xr:uid="{00000000-0005-0000-0000-000047E10000}"/>
    <cellStyle name="메모 11 3" xfId="52267" xr:uid="{00000000-0005-0000-0000-000048E10000}"/>
    <cellStyle name="메모 11 3 2" xfId="52268" xr:uid="{00000000-0005-0000-0000-000049E10000}"/>
    <cellStyle name="메모 11 4" xfId="52269" xr:uid="{00000000-0005-0000-0000-00004AE10000}"/>
    <cellStyle name="메모 11 4 2" xfId="52270" xr:uid="{00000000-0005-0000-0000-00004BE10000}"/>
    <cellStyle name="메모 11 5" xfId="52271" xr:uid="{00000000-0005-0000-0000-00004CE10000}"/>
    <cellStyle name="메모 12" xfId="52272" xr:uid="{00000000-0005-0000-0000-00004DE10000}"/>
    <cellStyle name="메모 12 2" xfId="52273" xr:uid="{00000000-0005-0000-0000-00004EE10000}"/>
    <cellStyle name="메모 12 2 2" xfId="52274" xr:uid="{00000000-0005-0000-0000-00004FE10000}"/>
    <cellStyle name="메모 12 3" xfId="52275" xr:uid="{00000000-0005-0000-0000-000050E10000}"/>
    <cellStyle name="메모 12 3 2" xfId="52276" xr:uid="{00000000-0005-0000-0000-000051E10000}"/>
    <cellStyle name="메모 12 4" xfId="52277" xr:uid="{00000000-0005-0000-0000-000052E10000}"/>
    <cellStyle name="메모 12 4 2" xfId="52278" xr:uid="{00000000-0005-0000-0000-000053E10000}"/>
    <cellStyle name="메모 12 5" xfId="52279" xr:uid="{00000000-0005-0000-0000-000054E10000}"/>
    <cellStyle name="메모 13" xfId="52280" xr:uid="{00000000-0005-0000-0000-000055E10000}"/>
    <cellStyle name="메모 13 2" xfId="52281" xr:uid="{00000000-0005-0000-0000-000056E10000}"/>
    <cellStyle name="메모 13 2 2" xfId="52282" xr:uid="{00000000-0005-0000-0000-000057E10000}"/>
    <cellStyle name="메모 13 3" xfId="52283" xr:uid="{00000000-0005-0000-0000-000058E10000}"/>
    <cellStyle name="메모 13 3 2" xfId="52284" xr:uid="{00000000-0005-0000-0000-000059E10000}"/>
    <cellStyle name="메모 13 4" xfId="52285" xr:uid="{00000000-0005-0000-0000-00005AE10000}"/>
    <cellStyle name="메모 13 4 2" xfId="52286" xr:uid="{00000000-0005-0000-0000-00005BE10000}"/>
    <cellStyle name="메모 13 5" xfId="52287" xr:uid="{00000000-0005-0000-0000-00005CE10000}"/>
    <cellStyle name="메모 14" xfId="52288" xr:uid="{00000000-0005-0000-0000-00005DE10000}"/>
    <cellStyle name="메모 14 2" xfId="52289" xr:uid="{00000000-0005-0000-0000-00005EE10000}"/>
    <cellStyle name="메모 14 2 2" xfId="52290" xr:uid="{00000000-0005-0000-0000-00005FE10000}"/>
    <cellStyle name="메모 14 3" xfId="52291" xr:uid="{00000000-0005-0000-0000-000060E10000}"/>
    <cellStyle name="메모 14 3 2" xfId="52292" xr:uid="{00000000-0005-0000-0000-000061E10000}"/>
    <cellStyle name="메모 14 4" xfId="52293" xr:uid="{00000000-0005-0000-0000-000062E10000}"/>
    <cellStyle name="메모 14 4 2" xfId="52294" xr:uid="{00000000-0005-0000-0000-000063E10000}"/>
    <cellStyle name="메모 14 5" xfId="52295" xr:uid="{00000000-0005-0000-0000-000064E10000}"/>
    <cellStyle name="메모 15" xfId="52296" xr:uid="{00000000-0005-0000-0000-000065E10000}"/>
    <cellStyle name="메모 15 2" xfId="52297" xr:uid="{00000000-0005-0000-0000-000066E10000}"/>
    <cellStyle name="메모 15 2 2" xfId="52298" xr:uid="{00000000-0005-0000-0000-000067E10000}"/>
    <cellStyle name="메모 15 3" xfId="52299" xr:uid="{00000000-0005-0000-0000-000068E10000}"/>
    <cellStyle name="메모 15 3 2" xfId="52300" xr:uid="{00000000-0005-0000-0000-000069E10000}"/>
    <cellStyle name="메모 15 4" xfId="52301" xr:uid="{00000000-0005-0000-0000-00006AE10000}"/>
    <cellStyle name="메모 15 4 2" xfId="52302" xr:uid="{00000000-0005-0000-0000-00006BE10000}"/>
    <cellStyle name="메모 15 5" xfId="52303" xr:uid="{00000000-0005-0000-0000-00006CE10000}"/>
    <cellStyle name="메모 16" xfId="52304" xr:uid="{00000000-0005-0000-0000-00006DE10000}"/>
    <cellStyle name="메모 16 2" xfId="52305" xr:uid="{00000000-0005-0000-0000-00006EE10000}"/>
    <cellStyle name="메모 16 2 2" xfId="52306" xr:uid="{00000000-0005-0000-0000-00006FE10000}"/>
    <cellStyle name="메모 16 3" xfId="52307" xr:uid="{00000000-0005-0000-0000-000070E10000}"/>
    <cellStyle name="메모 16 3 2" xfId="52308" xr:uid="{00000000-0005-0000-0000-000071E10000}"/>
    <cellStyle name="메모 16 4" xfId="52309" xr:uid="{00000000-0005-0000-0000-000072E10000}"/>
    <cellStyle name="메모 16 4 2" xfId="52310" xr:uid="{00000000-0005-0000-0000-000073E10000}"/>
    <cellStyle name="메모 16 5" xfId="52311" xr:uid="{00000000-0005-0000-0000-000074E10000}"/>
    <cellStyle name="메모 17" xfId="52312" xr:uid="{00000000-0005-0000-0000-000075E10000}"/>
    <cellStyle name="메모 17 2" xfId="52313" xr:uid="{00000000-0005-0000-0000-000076E10000}"/>
    <cellStyle name="메모 17 2 2" xfId="52314" xr:uid="{00000000-0005-0000-0000-000077E10000}"/>
    <cellStyle name="메모 17 3" xfId="52315" xr:uid="{00000000-0005-0000-0000-000078E10000}"/>
    <cellStyle name="메모 17 3 2" xfId="52316" xr:uid="{00000000-0005-0000-0000-000079E10000}"/>
    <cellStyle name="메모 17 4" xfId="52317" xr:uid="{00000000-0005-0000-0000-00007AE10000}"/>
    <cellStyle name="메모 17 4 2" xfId="52318" xr:uid="{00000000-0005-0000-0000-00007BE10000}"/>
    <cellStyle name="메모 17 5" xfId="52319" xr:uid="{00000000-0005-0000-0000-00007CE10000}"/>
    <cellStyle name="메모 18" xfId="52320" xr:uid="{00000000-0005-0000-0000-00007DE10000}"/>
    <cellStyle name="메모 18 2" xfId="52321" xr:uid="{00000000-0005-0000-0000-00007EE10000}"/>
    <cellStyle name="메모 18 2 2" xfId="52322" xr:uid="{00000000-0005-0000-0000-00007FE10000}"/>
    <cellStyle name="메모 18 3" xfId="52323" xr:uid="{00000000-0005-0000-0000-000080E10000}"/>
    <cellStyle name="메모 18 3 2" xfId="52324" xr:uid="{00000000-0005-0000-0000-000081E10000}"/>
    <cellStyle name="메모 18 4" xfId="52325" xr:uid="{00000000-0005-0000-0000-000082E10000}"/>
    <cellStyle name="메모 18 4 2" xfId="52326" xr:uid="{00000000-0005-0000-0000-000083E10000}"/>
    <cellStyle name="메모 18 5" xfId="52327" xr:uid="{00000000-0005-0000-0000-000084E10000}"/>
    <cellStyle name="메모 19" xfId="52328" xr:uid="{00000000-0005-0000-0000-000085E10000}"/>
    <cellStyle name="메모 19 2" xfId="52329" xr:uid="{00000000-0005-0000-0000-000086E10000}"/>
    <cellStyle name="메모 19 2 2" xfId="52330" xr:uid="{00000000-0005-0000-0000-000087E10000}"/>
    <cellStyle name="메모 19 3" xfId="52331" xr:uid="{00000000-0005-0000-0000-000088E10000}"/>
    <cellStyle name="메모 19 3 2" xfId="52332" xr:uid="{00000000-0005-0000-0000-000089E10000}"/>
    <cellStyle name="메모 19 4" xfId="52333" xr:uid="{00000000-0005-0000-0000-00008AE10000}"/>
    <cellStyle name="메모 19 4 2" xfId="52334" xr:uid="{00000000-0005-0000-0000-00008BE10000}"/>
    <cellStyle name="메모 19 5" xfId="52335" xr:uid="{00000000-0005-0000-0000-00008CE10000}"/>
    <cellStyle name="메모 2" xfId="52336" xr:uid="{00000000-0005-0000-0000-00008DE10000}"/>
    <cellStyle name="메모 2 10" xfId="52337" xr:uid="{00000000-0005-0000-0000-00008EE10000}"/>
    <cellStyle name="메모 2 10 2" xfId="52338" xr:uid="{00000000-0005-0000-0000-00008FE10000}"/>
    <cellStyle name="메모 2 11" xfId="52339" xr:uid="{00000000-0005-0000-0000-000090E10000}"/>
    <cellStyle name="메모 2 11 2" xfId="52340" xr:uid="{00000000-0005-0000-0000-000091E10000}"/>
    <cellStyle name="메모 2 12" xfId="52341" xr:uid="{00000000-0005-0000-0000-000092E10000}"/>
    <cellStyle name="메모 2 12 2" xfId="64542" xr:uid="{00000000-0005-0000-0000-000093E10000}"/>
    <cellStyle name="메모 2 12 3" xfId="64543" xr:uid="{00000000-0005-0000-0000-000094E10000}"/>
    <cellStyle name="메모 2 13" xfId="52342" xr:uid="{00000000-0005-0000-0000-000095E10000}"/>
    <cellStyle name="메모 2 14" xfId="52343" xr:uid="{00000000-0005-0000-0000-000096E10000}"/>
    <cellStyle name="메모 2 15" xfId="52344" xr:uid="{00000000-0005-0000-0000-000097E10000}"/>
    <cellStyle name="메모 2 16" xfId="52345" xr:uid="{00000000-0005-0000-0000-000098E10000}"/>
    <cellStyle name="메모 2 17" xfId="52346" xr:uid="{00000000-0005-0000-0000-000099E10000}"/>
    <cellStyle name="메모 2 18" xfId="52347" xr:uid="{00000000-0005-0000-0000-00009AE10000}"/>
    <cellStyle name="메모 2 19" xfId="52348" xr:uid="{00000000-0005-0000-0000-00009BE10000}"/>
    <cellStyle name="메모 2 2" xfId="52349" xr:uid="{00000000-0005-0000-0000-00009CE10000}"/>
    <cellStyle name="메모 2 2 10" xfId="52350" xr:uid="{00000000-0005-0000-0000-00009DE10000}"/>
    <cellStyle name="메모 2 2 10 2" xfId="52351" xr:uid="{00000000-0005-0000-0000-00009EE10000}"/>
    <cellStyle name="메모 2 2 11" xfId="52352" xr:uid="{00000000-0005-0000-0000-00009FE10000}"/>
    <cellStyle name="메모 2 2 11 2" xfId="52353" xr:uid="{00000000-0005-0000-0000-0000A0E10000}"/>
    <cellStyle name="메모 2 2 12" xfId="52354" xr:uid="{00000000-0005-0000-0000-0000A1E10000}"/>
    <cellStyle name="메모 2 2 2" xfId="52355" xr:uid="{00000000-0005-0000-0000-0000A2E10000}"/>
    <cellStyle name="메모 2 2 2 10" xfId="52356" xr:uid="{00000000-0005-0000-0000-0000A3E10000}"/>
    <cellStyle name="메모 2 2 2 10 2" xfId="52357" xr:uid="{00000000-0005-0000-0000-0000A4E10000}"/>
    <cellStyle name="메모 2 2 2 10 3" xfId="64544" xr:uid="{00000000-0005-0000-0000-0000A5E10000}"/>
    <cellStyle name="메모 2 2 2 11" xfId="52358" xr:uid="{00000000-0005-0000-0000-0000A6E10000}"/>
    <cellStyle name="메모 2 2 2 11 2" xfId="52359" xr:uid="{00000000-0005-0000-0000-0000A7E10000}"/>
    <cellStyle name="메모 2 2 2 12" xfId="52360" xr:uid="{00000000-0005-0000-0000-0000A8E10000}"/>
    <cellStyle name="메모 2 2 2 12 2" xfId="52361" xr:uid="{00000000-0005-0000-0000-0000A9E10000}"/>
    <cellStyle name="메모 2 2 2 13" xfId="52362" xr:uid="{00000000-0005-0000-0000-0000AAE10000}"/>
    <cellStyle name="메모 2 2 2 13 2" xfId="52363" xr:uid="{00000000-0005-0000-0000-0000ABE10000}"/>
    <cellStyle name="메모 2 2 2 14" xfId="52364" xr:uid="{00000000-0005-0000-0000-0000ACE10000}"/>
    <cellStyle name="메모 2 2 2 14 2" xfId="52365" xr:uid="{00000000-0005-0000-0000-0000ADE10000}"/>
    <cellStyle name="메모 2 2 2 15" xfId="52366" xr:uid="{00000000-0005-0000-0000-0000AEE10000}"/>
    <cellStyle name="메모 2 2 2 2" xfId="52367" xr:uid="{00000000-0005-0000-0000-0000AFE10000}"/>
    <cellStyle name="메모 2 2 2 2 10" xfId="52368" xr:uid="{00000000-0005-0000-0000-0000B0E10000}"/>
    <cellStyle name="메모 2 2 2 2 10 2" xfId="52369" xr:uid="{00000000-0005-0000-0000-0000B1E10000}"/>
    <cellStyle name="메모 2 2 2 2 11" xfId="52370" xr:uid="{00000000-0005-0000-0000-0000B2E10000}"/>
    <cellStyle name="메모 2 2 2 2 11 2" xfId="52371" xr:uid="{00000000-0005-0000-0000-0000B3E10000}"/>
    <cellStyle name="메모 2 2 2 2 12" xfId="52372" xr:uid="{00000000-0005-0000-0000-0000B4E10000}"/>
    <cellStyle name="메모 2 2 2 2 12 2" xfId="52373" xr:uid="{00000000-0005-0000-0000-0000B5E10000}"/>
    <cellStyle name="메모 2 2 2 2 13" xfId="52374" xr:uid="{00000000-0005-0000-0000-0000B6E10000}"/>
    <cellStyle name="메모 2 2 2 2 13 2" xfId="52375" xr:uid="{00000000-0005-0000-0000-0000B7E10000}"/>
    <cellStyle name="메모 2 2 2 2 14" xfId="52376" xr:uid="{00000000-0005-0000-0000-0000B8E10000}"/>
    <cellStyle name="메모 2 2 2 2 2" xfId="52377" xr:uid="{00000000-0005-0000-0000-0000B9E10000}"/>
    <cellStyle name="메모 2 2 2 2 2 10" xfId="52378" xr:uid="{00000000-0005-0000-0000-0000BAE10000}"/>
    <cellStyle name="메모 2 2 2 2 2 10 2" xfId="52379" xr:uid="{00000000-0005-0000-0000-0000BBE10000}"/>
    <cellStyle name="메모 2 2 2 2 2 11" xfId="52380" xr:uid="{00000000-0005-0000-0000-0000BCE10000}"/>
    <cellStyle name="메모 2 2 2 2 2 11 2" xfId="52381" xr:uid="{00000000-0005-0000-0000-0000BDE10000}"/>
    <cellStyle name="메모 2 2 2 2 2 12" xfId="52382" xr:uid="{00000000-0005-0000-0000-0000BEE10000}"/>
    <cellStyle name="메모 2 2 2 2 2 12 2" xfId="52383" xr:uid="{00000000-0005-0000-0000-0000BFE10000}"/>
    <cellStyle name="메모 2 2 2 2 2 13" xfId="52384" xr:uid="{00000000-0005-0000-0000-0000C0E10000}"/>
    <cellStyle name="메모 2 2 2 2 2 2" xfId="52385" xr:uid="{00000000-0005-0000-0000-0000C1E10000}"/>
    <cellStyle name="메모 2 2 2 2 2 2 10" xfId="52386" xr:uid="{00000000-0005-0000-0000-0000C2E10000}"/>
    <cellStyle name="메모 2 2 2 2 2 2 10 2" xfId="52387" xr:uid="{00000000-0005-0000-0000-0000C3E10000}"/>
    <cellStyle name="메모 2 2 2 2 2 2 11" xfId="52388" xr:uid="{00000000-0005-0000-0000-0000C4E10000}"/>
    <cellStyle name="메모 2 2 2 2 2 2 11 2" xfId="52389" xr:uid="{00000000-0005-0000-0000-0000C5E10000}"/>
    <cellStyle name="메모 2 2 2 2 2 2 12" xfId="52390" xr:uid="{00000000-0005-0000-0000-0000C6E10000}"/>
    <cellStyle name="메모 2 2 2 2 2 2 12 2" xfId="52391" xr:uid="{00000000-0005-0000-0000-0000C7E10000}"/>
    <cellStyle name="메모 2 2 2 2 2 2 13" xfId="52392" xr:uid="{00000000-0005-0000-0000-0000C8E10000}"/>
    <cellStyle name="메모 2 2 2 2 2 2 2" xfId="52393" xr:uid="{00000000-0005-0000-0000-0000C9E10000}"/>
    <cellStyle name="메모 2 2 2 2 2 2 2 2" xfId="52394" xr:uid="{00000000-0005-0000-0000-0000CAE10000}"/>
    <cellStyle name="메모 2 2 2 2 2 2 3" xfId="52395" xr:uid="{00000000-0005-0000-0000-0000CBE10000}"/>
    <cellStyle name="메모 2 2 2 2 2 2 3 2" xfId="52396" xr:uid="{00000000-0005-0000-0000-0000CCE10000}"/>
    <cellStyle name="메모 2 2 2 2 2 2 4" xfId="52397" xr:uid="{00000000-0005-0000-0000-0000CDE10000}"/>
    <cellStyle name="메모 2 2 2 2 2 2 4 2" xfId="52398" xr:uid="{00000000-0005-0000-0000-0000CEE10000}"/>
    <cellStyle name="메모 2 2 2 2 2 2 5" xfId="52399" xr:uid="{00000000-0005-0000-0000-0000CFE10000}"/>
    <cellStyle name="메모 2 2 2 2 2 2 5 2" xfId="52400" xr:uid="{00000000-0005-0000-0000-0000D0E10000}"/>
    <cellStyle name="메모 2 2 2 2 2 2 6" xfId="52401" xr:uid="{00000000-0005-0000-0000-0000D1E10000}"/>
    <cellStyle name="메모 2 2 2 2 2 2 6 2" xfId="52402" xr:uid="{00000000-0005-0000-0000-0000D2E10000}"/>
    <cellStyle name="메모 2 2 2 2 2 2 7" xfId="52403" xr:uid="{00000000-0005-0000-0000-0000D3E10000}"/>
    <cellStyle name="메모 2 2 2 2 2 2 7 2" xfId="52404" xr:uid="{00000000-0005-0000-0000-0000D4E10000}"/>
    <cellStyle name="메모 2 2 2 2 2 2 8" xfId="52405" xr:uid="{00000000-0005-0000-0000-0000D5E10000}"/>
    <cellStyle name="메모 2 2 2 2 2 2 8 2" xfId="52406" xr:uid="{00000000-0005-0000-0000-0000D6E10000}"/>
    <cellStyle name="메모 2 2 2 2 2 2 9" xfId="52407" xr:uid="{00000000-0005-0000-0000-0000D7E10000}"/>
    <cellStyle name="메모 2 2 2 2 2 2 9 2" xfId="52408" xr:uid="{00000000-0005-0000-0000-0000D8E10000}"/>
    <cellStyle name="메모 2 2 2 2 2 3" xfId="52409" xr:uid="{00000000-0005-0000-0000-0000D9E10000}"/>
    <cellStyle name="메모 2 2 2 2 2 3 10" xfId="52410" xr:uid="{00000000-0005-0000-0000-0000DAE10000}"/>
    <cellStyle name="메모 2 2 2 2 2 3 10 2" xfId="52411" xr:uid="{00000000-0005-0000-0000-0000DBE10000}"/>
    <cellStyle name="메모 2 2 2 2 2 3 11" xfId="52412" xr:uid="{00000000-0005-0000-0000-0000DCE10000}"/>
    <cellStyle name="메모 2 2 2 2 2 3 11 2" xfId="52413" xr:uid="{00000000-0005-0000-0000-0000DDE10000}"/>
    <cellStyle name="메모 2 2 2 2 2 3 12" xfId="52414" xr:uid="{00000000-0005-0000-0000-0000DEE10000}"/>
    <cellStyle name="메모 2 2 2 2 2 3 2" xfId="52415" xr:uid="{00000000-0005-0000-0000-0000DFE10000}"/>
    <cellStyle name="메모 2 2 2 2 2 3 2 2" xfId="52416" xr:uid="{00000000-0005-0000-0000-0000E0E10000}"/>
    <cellStyle name="메모 2 2 2 2 2 3 3" xfId="52417" xr:uid="{00000000-0005-0000-0000-0000E1E10000}"/>
    <cellStyle name="메모 2 2 2 2 2 3 3 2" xfId="52418" xr:uid="{00000000-0005-0000-0000-0000E2E10000}"/>
    <cellStyle name="메모 2 2 2 2 2 3 4" xfId="52419" xr:uid="{00000000-0005-0000-0000-0000E3E10000}"/>
    <cellStyle name="메모 2 2 2 2 2 3 4 2" xfId="52420" xr:uid="{00000000-0005-0000-0000-0000E4E10000}"/>
    <cellStyle name="메모 2 2 2 2 2 3 5" xfId="52421" xr:uid="{00000000-0005-0000-0000-0000E5E10000}"/>
    <cellStyle name="메모 2 2 2 2 2 3 5 2" xfId="52422" xr:uid="{00000000-0005-0000-0000-0000E6E10000}"/>
    <cellStyle name="메모 2 2 2 2 2 3 6" xfId="52423" xr:uid="{00000000-0005-0000-0000-0000E7E10000}"/>
    <cellStyle name="메모 2 2 2 2 2 3 6 2" xfId="52424" xr:uid="{00000000-0005-0000-0000-0000E8E10000}"/>
    <cellStyle name="메모 2 2 2 2 2 3 7" xfId="52425" xr:uid="{00000000-0005-0000-0000-0000E9E10000}"/>
    <cellStyle name="메모 2 2 2 2 2 3 7 2" xfId="52426" xr:uid="{00000000-0005-0000-0000-0000EAE10000}"/>
    <cellStyle name="메모 2 2 2 2 2 3 8" xfId="52427" xr:uid="{00000000-0005-0000-0000-0000EBE10000}"/>
    <cellStyle name="메모 2 2 2 2 2 3 8 2" xfId="52428" xr:uid="{00000000-0005-0000-0000-0000ECE10000}"/>
    <cellStyle name="메모 2 2 2 2 2 3 9" xfId="52429" xr:uid="{00000000-0005-0000-0000-0000EDE10000}"/>
    <cellStyle name="메모 2 2 2 2 2 3 9 2" xfId="52430" xr:uid="{00000000-0005-0000-0000-0000EEE10000}"/>
    <cellStyle name="메모 2 2 2 2 2 4" xfId="52431" xr:uid="{00000000-0005-0000-0000-0000EFE10000}"/>
    <cellStyle name="메모 2 2 2 2 2 4 2" xfId="52432" xr:uid="{00000000-0005-0000-0000-0000F0E10000}"/>
    <cellStyle name="메모 2 2 2 2 2 5" xfId="52433" xr:uid="{00000000-0005-0000-0000-0000F1E10000}"/>
    <cellStyle name="메모 2 2 2 2 2 5 2" xfId="52434" xr:uid="{00000000-0005-0000-0000-0000F2E10000}"/>
    <cellStyle name="메모 2 2 2 2 2 5 3" xfId="64545" xr:uid="{00000000-0005-0000-0000-0000F3E10000}"/>
    <cellStyle name="메모 2 2 2 2 2 6" xfId="52435" xr:uid="{00000000-0005-0000-0000-0000F4E10000}"/>
    <cellStyle name="메모 2 2 2 2 2 6 2" xfId="52436" xr:uid="{00000000-0005-0000-0000-0000F5E10000}"/>
    <cellStyle name="메모 2 2 2 2 2 7" xfId="52437" xr:uid="{00000000-0005-0000-0000-0000F6E10000}"/>
    <cellStyle name="메모 2 2 2 2 2 7 2" xfId="52438" xr:uid="{00000000-0005-0000-0000-0000F7E10000}"/>
    <cellStyle name="메모 2 2 2 2 2 8" xfId="52439" xr:uid="{00000000-0005-0000-0000-0000F8E10000}"/>
    <cellStyle name="메모 2 2 2 2 2 8 2" xfId="52440" xr:uid="{00000000-0005-0000-0000-0000F9E10000}"/>
    <cellStyle name="메모 2 2 2 2 2 9" xfId="52441" xr:uid="{00000000-0005-0000-0000-0000FAE10000}"/>
    <cellStyle name="메모 2 2 2 2 2 9 2" xfId="52442" xr:uid="{00000000-0005-0000-0000-0000FBE10000}"/>
    <cellStyle name="메모 2 2 2 2 3" xfId="52443" xr:uid="{00000000-0005-0000-0000-0000FCE10000}"/>
    <cellStyle name="메모 2 2 2 2 3 10" xfId="52444" xr:uid="{00000000-0005-0000-0000-0000FDE10000}"/>
    <cellStyle name="메모 2 2 2 2 3 10 2" xfId="52445" xr:uid="{00000000-0005-0000-0000-0000FEE10000}"/>
    <cellStyle name="메모 2 2 2 2 3 11" xfId="52446" xr:uid="{00000000-0005-0000-0000-0000FFE10000}"/>
    <cellStyle name="메모 2 2 2 2 3 11 2" xfId="52447" xr:uid="{00000000-0005-0000-0000-000000E20000}"/>
    <cellStyle name="메모 2 2 2 2 3 12" xfId="52448" xr:uid="{00000000-0005-0000-0000-000001E20000}"/>
    <cellStyle name="메모 2 2 2 2 3 12 2" xfId="52449" xr:uid="{00000000-0005-0000-0000-000002E20000}"/>
    <cellStyle name="메모 2 2 2 2 3 13" xfId="52450" xr:uid="{00000000-0005-0000-0000-000003E20000}"/>
    <cellStyle name="메모 2 2 2 2 3 2" xfId="52451" xr:uid="{00000000-0005-0000-0000-000004E20000}"/>
    <cellStyle name="메모 2 2 2 2 3 2 2" xfId="52452" xr:uid="{00000000-0005-0000-0000-000005E20000}"/>
    <cellStyle name="메모 2 2 2 2 3 3" xfId="52453" xr:uid="{00000000-0005-0000-0000-000006E20000}"/>
    <cellStyle name="메모 2 2 2 2 3 3 2" xfId="52454" xr:uid="{00000000-0005-0000-0000-000007E20000}"/>
    <cellStyle name="메모 2 2 2 2 3 4" xfId="52455" xr:uid="{00000000-0005-0000-0000-000008E20000}"/>
    <cellStyle name="메모 2 2 2 2 3 4 2" xfId="52456" xr:uid="{00000000-0005-0000-0000-000009E20000}"/>
    <cellStyle name="메모 2 2 2 2 3 5" xfId="52457" xr:uid="{00000000-0005-0000-0000-00000AE20000}"/>
    <cellStyle name="메모 2 2 2 2 3 5 2" xfId="52458" xr:uid="{00000000-0005-0000-0000-00000BE20000}"/>
    <cellStyle name="메모 2 2 2 2 3 6" xfId="52459" xr:uid="{00000000-0005-0000-0000-00000CE20000}"/>
    <cellStyle name="메모 2 2 2 2 3 6 2" xfId="52460" xr:uid="{00000000-0005-0000-0000-00000DE20000}"/>
    <cellStyle name="메모 2 2 2 2 3 7" xfId="52461" xr:uid="{00000000-0005-0000-0000-00000EE20000}"/>
    <cellStyle name="메모 2 2 2 2 3 7 2" xfId="52462" xr:uid="{00000000-0005-0000-0000-00000FE20000}"/>
    <cellStyle name="메모 2 2 2 2 3 8" xfId="52463" xr:uid="{00000000-0005-0000-0000-000010E20000}"/>
    <cellStyle name="메모 2 2 2 2 3 8 2" xfId="52464" xr:uid="{00000000-0005-0000-0000-000011E20000}"/>
    <cellStyle name="메모 2 2 2 2 3 9" xfId="52465" xr:uid="{00000000-0005-0000-0000-000012E20000}"/>
    <cellStyle name="메모 2 2 2 2 3 9 2" xfId="52466" xr:uid="{00000000-0005-0000-0000-000013E20000}"/>
    <cellStyle name="메모 2 2 2 2 4" xfId="52467" xr:uid="{00000000-0005-0000-0000-000014E20000}"/>
    <cellStyle name="메모 2 2 2 2 4 10" xfId="52468" xr:uid="{00000000-0005-0000-0000-000015E20000}"/>
    <cellStyle name="메모 2 2 2 2 4 10 2" xfId="52469" xr:uid="{00000000-0005-0000-0000-000016E20000}"/>
    <cellStyle name="메모 2 2 2 2 4 11" xfId="52470" xr:uid="{00000000-0005-0000-0000-000017E20000}"/>
    <cellStyle name="메모 2 2 2 2 4 11 2" xfId="52471" xr:uid="{00000000-0005-0000-0000-000018E20000}"/>
    <cellStyle name="메모 2 2 2 2 4 12" xfId="52472" xr:uid="{00000000-0005-0000-0000-000019E20000}"/>
    <cellStyle name="메모 2 2 2 2 4 2" xfId="52473" xr:uid="{00000000-0005-0000-0000-00001AE20000}"/>
    <cellStyle name="메모 2 2 2 2 4 2 2" xfId="52474" xr:uid="{00000000-0005-0000-0000-00001BE20000}"/>
    <cellStyle name="메모 2 2 2 2 4 2 3" xfId="64546" xr:uid="{00000000-0005-0000-0000-00001CE20000}"/>
    <cellStyle name="메모 2 2 2 2 4 3" xfId="52475" xr:uid="{00000000-0005-0000-0000-00001DE20000}"/>
    <cellStyle name="메모 2 2 2 2 4 3 2" xfId="52476" xr:uid="{00000000-0005-0000-0000-00001EE20000}"/>
    <cellStyle name="메모 2 2 2 2 4 4" xfId="52477" xr:uid="{00000000-0005-0000-0000-00001FE20000}"/>
    <cellStyle name="메모 2 2 2 2 4 4 2" xfId="52478" xr:uid="{00000000-0005-0000-0000-000020E20000}"/>
    <cellStyle name="메모 2 2 2 2 4 5" xfId="52479" xr:uid="{00000000-0005-0000-0000-000021E20000}"/>
    <cellStyle name="메모 2 2 2 2 4 5 2" xfId="52480" xr:uid="{00000000-0005-0000-0000-000022E20000}"/>
    <cellStyle name="메모 2 2 2 2 4 6" xfId="52481" xr:uid="{00000000-0005-0000-0000-000023E20000}"/>
    <cellStyle name="메모 2 2 2 2 4 6 2" xfId="52482" xr:uid="{00000000-0005-0000-0000-000024E20000}"/>
    <cellStyle name="메모 2 2 2 2 4 7" xfId="52483" xr:uid="{00000000-0005-0000-0000-000025E20000}"/>
    <cellStyle name="메모 2 2 2 2 4 7 2" xfId="52484" xr:uid="{00000000-0005-0000-0000-000026E20000}"/>
    <cellStyle name="메모 2 2 2 2 4 8" xfId="52485" xr:uid="{00000000-0005-0000-0000-000027E20000}"/>
    <cellStyle name="메모 2 2 2 2 4 8 2" xfId="52486" xr:uid="{00000000-0005-0000-0000-000028E20000}"/>
    <cellStyle name="메모 2 2 2 2 4 9" xfId="52487" xr:uid="{00000000-0005-0000-0000-000029E20000}"/>
    <cellStyle name="메모 2 2 2 2 4 9 2" xfId="52488" xr:uid="{00000000-0005-0000-0000-00002AE20000}"/>
    <cellStyle name="메모 2 2 2 2 5" xfId="52489" xr:uid="{00000000-0005-0000-0000-00002BE20000}"/>
    <cellStyle name="메모 2 2 2 2 5 2" xfId="52490" xr:uid="{00000000-0005-0000-0000-00002CE20000}"/>
    <cellStyle name="메모 2 2 2 2 5 2 2" xfId="64547" xr:uid="{00000000-0005-0000-0000-00002DE20000}"/>
    <cellStyle name="메모 2 2 2 2 5 2 3" xfId="64548" xr:uid="{00000000-0005-0000-0000-00002EE20000}"/>
    <cellStyle name="메모 2 2 2 2 5 3" xfId="64549" xr:uid="{00000000-0005-0000-0000-00002FE20000}"/>
    <cellStyle name="메모 2 2 2 2 5 4" xfId="64550" xr:uid="{00000000-0005-0000-0000-000030E20000}"/>
    <cellStyle name="메모 2 2 2 2 6" xfId="52491" xr:uid="{00000000-0005-0000-0000-000031E20000}"/>
    <cellStyle name="메모 2 2 2 2 6 2" xfId="52492" xr:uid="{00000000-0005-0000-0000-000032E20000}"/>
    <cellStyle name="메모 2 2 2 2 7" xfId="52493" xr:uid="{00000000-0005-0000-0000-000033E20000}"/>
    <cellStyle name="메모 2 2 2 2 7 2" xfId="52494" xr:uid="{00000000-0005-0000-0000-000034E20000}"/>
    <cellStyle name="메모 2 2 2 2 8" xfId="52495" xr:uid="{00000000-0005-0000-0000-000035E20000}"/>
    <cellStyle name="메모 2 2 2 2 8 2" xfId="52496" xr:uid="{00000000-0005-0000-0000-000036E20000}"/>
    <cellStyle name="메모 2 2 2 2 9" xfId="52497" xr:uid="{00000000-0005-0000-0000-000037E20000}"/>
    <cellStyle name="메모 2 2 2 2 9 2" xfId="52498" xr:uid="{00000000-0005-0000-0000-000038E20000}"/>
    <cellStyle name="메모 2 2 2 3" xfId="52499" xr:uid="{00000000-0005-0000-0000-000039E20000}"/>
    <cellStyle name="메모 2 2 2 3 2" xfId="52500" xr:uid="{00000000-0005-0000-0000-00003AE20000}"/>
    <cellStyle name="메모 2 2 2 3 2 10" xfId="52501" xr:uid="{00000000-0005-0000-0000-00003BE20000}"/>
    <cellStyle name="메모 2 2 2 3 2 10 2" xfId="52502" xr:uid="{00000000-0005-0000-0000-00003CE20000}"/>
    <cellStyle name="메모 2 2 2 3 2 11" xfId="52503" xr:uid="{00000000-0005-0000-0000-00003DE20000}"/>
    <cellStyle name="메모 2 2 2 3 2 11 2" xfId="52504" xr:uid="{00000000-0005-0000-0000-00003EE20000}"/>
    <cellStyle name="메모 2 2 2 3 2 12" xfId="52505" xr:uid="{00000000-0005-0000-0000-00003FE20000}"/>
    <cellStyle name="메모 2 2 2 3 2 12 2" xfId="52506" xr:uid="{00000000-0005-0000-0000-000040E20000}"/>
    <cellStyle name="메모 2 2 2 3 2 13" xfId="52507" xr:uid="{00000000-0005-0000-0000-000041E20000}"/>
    <cellStyle name="메모 2 2 2 3 2 2" xfId="52508" xr:uid="{00000000-0005-0000-0000-000042E20000}"/>
    <cellStyle name="메모 2 2 2 3 2 2 10" xfId="52509" xr:uid="{00000000-0005-0000-0000-000043E20000}"/>
    <cellStyle name="메모 2 2 2 3 2 2 10 2" xfId="52510" xr:uid="{00000000-0005-0000-0000-000044E20000}"/>
    <cellStyle name="메모 2 2 2 3 2 2 11" xfId="52511" xr:uid="{00000000-0005-0000-0000-000045E20000}"/>
    <cellStyle name="메모 2 2 2 3 2 2 11 2" xfId="52512" xr:uid="{00000000-0005-0000-0000-000046E20000}"/>
    <cellStyle name="메모 2 2 2 3 2 2 12" xfId="52513" xr:uid="{00000000-0005-0000-0000-000047E20000}"/>
    <cellStyle name="메모 2 2 2 3 2 2 12 2" xfId="52514" xr:uid="{00000000-0005-0000-0000-000048E20000}"/>
    <cellStyle name="메모 2 2 2 3 2 2 13" xfId="52515" xr:uid="{00000000-0005-0000-0000-000049E20000}"/>
    <cellStyle name="메모 2 2 2 3 2 2 2" xfId="52516" xr:uid="{00000000-0005-0000-0000-00004AE20000}"/>
    <cellStyle name="메모 2 2 2 3 2 2 2 2" xfId="52517" xr:uid="{00000000-0005-0000-0000-00004BE20000}"/>
    <cellStyle name="메모 2 2 2 3 2 2 3" xfId="52518" xr:uid="{00000000-0005-0000-0000-00004CE20000}"/>
    <cellStyle name="메모 2 2 2 3 2 2 3 2" xfId="52519" xr:uid="{00000000-0005-0000-0000-00004DE20000}"/>
    <cellStyle name="메모 2 2 2 3 2 2 4" xfId="52520" xr:uid="{00000000-0005-0000-0000-00004EE20000}"/>
    <cellStyle name="메모 2 2 2 3 2 2 4 2" xfId="52521" xr:uid="{00000000-0005-0000-0000-00004FE20000}"/>
    <cellStyle name="메모 2 2 2 3 2 2 5" xfId="52522" xr:uid="{00000000-0005-0000-0000-000050E20000}"/>
    <cellStyle name="메모 2 2 2 3 2 2 5 2" xfId="52523" xr:uid="{00000000-0005-0000-0000-000051E20000}"/>
    <cellStyle name="메모 2 2 2 3 2 2 6" xfId="52524" xr:uid="{00000000-0005-0000-0000-000052E20000}"/>
    <cellStyle name="메모 2 2 2 3 2 2 6 2" xfId="52525" xr:uid="{00000000-0005-0000-0000-000053E20000}"/>
    <cellStyle name="메모 2 2 2 3 2 2 7" xfId="52526" xr:uid="{00000000-0005-0000-0000-000054E20000}"/>
    <cellStyle name="메모 2 2 2 3 2 2 7 2" xfId="52527" xr:uid="{00000000-0005-0000-0000-000055E20000}"/>
    <cellStyle name="메모 2 2 2 3 2 2 8" xfId="52528" xr:uid="{00000000-0005-0000-0000-000056E20000}"/>
    <cellStyle name="메모 2 2 2 3 2 2 8 2" xfId="52529" xr:uid="{00000000-0005-0000-0000-000057E20000}"/>
    <cellStyle name="메모 2 2 2 3 2 2 9" xfId="52530" xr:uid="{00000000-0005-0000-0000-000058E20000}"/>
    <cellStyle name="메모 2 2 2 3 2 2 9 2" xfId="52531" xr:uid="{00000000-0005-0000-0000-000059E20000}"/>
    <cellStyle name="메모 2 2 2 3 2 3" xfId="52532" xr:uid="{00000000-0005-0000-0000-00005AE20000}"/>
    <cellStyle name="메모 2 2 2 3 2 3 10" xfId="52533" xr:uid="{00000000-0005-0000-0000-00005BE20000}"/>
    <cellStyle name="메모 2 2 2 3 2 3 10 2" xfId="52534" xr:uid="{00000000-0005-0000-0000-00005CE20000}"/>
    <cellStyle name="메모 2 2 2 3 2 3 11" xfId="52535" xr:uid="{00000000-0005-0000-0000-00005DE20000}"/>
    <cellStyle name="메모 2 2 2 3 2 3 11 2" xfId="52536" xr:uid="{00000000-0005-0000-0000-00005EE20000}"/>
    <cellStyle name="메모 2 2 2 3 2 3 12" xfId="52537" xr:uid="{00000000-0005-0000-0000-00005FE20000}"/>
    <cellStyle name="메모 2 2 2 3 2 3 2" xfId="52538" xr:uid="{00000000-0005-0000-0000-000060E20000}"/>
    <cellStyle name="메모 2 2 2 3 2 3 2 2" xfId="52539" xr:uid="{00000000-0005-0000-0000-000061E20000}"/>
    <cellStyle name="메모 2 2 2 3 2 3 3" xfId="52540" xr:uid="{00000000-0005-0000-0000-000062E20000}"/>
    <cellStyle name="메모 2 2 2 3 2 3 3 2" xfId="52541" xr:uid="{00000000-0005-0000-0000-000063E20000}"/>
    <cellStyle name="메모 2 2 2 3 2 3 4" xfId="52542" xr:uid="{00000000-0005-0000-0000-000064E20000}"/>
    <cellStyle name="메모 2 2 2 3 2 3 4 2" xfId="52543" xr:uid="{00000000-0005-0000-0000-000065E20000}"/>
    <cellStyle name="메모 2 2 2 3 2 3 5" xfId="52544" xr:uid="{00000000-0005-0000-0000-000066E20000}"/>
    <cellStyle name="메모 2 2 2 3 2 3 5 2" xfId="52545" xr:uid="{00000000-0005-0000-0000-000067E20000}"/>
    <cellStyle name="메모 2 2 2 3 2 3 6" xfId="52546" xr:uid="{00000000-0005-0000-0000-000068E20000}"/>
    <cellStyle name="메모 2 2 2 3 2 3 6 2" xfId="52547" xr:uid="{00000000-0005-0000-0000-000069E20000}"/>
    <cellStyle name="메모 2 2 2 3 2 3 7" xfId="52548" xr:uid="{00000000-0005-0000-0000-00006AE20000}"/>
    <cellStyle name="메모 2 2 2 3 2 3 7 2" xfId="52549" xr:uid="{00000000-0005-0000-0000-00006BE20000}"/>
    <cellStyle name="메모 2 2 2 3 2 3 8" xfId="52550" xr:uid="{00000000-0005-0000-0000-00006CE20000}"/>
    <cellStyle name="메모 2 2 2 3 2 3 8 2" xfId="52551" xr:uid="{00000000-0005-0000-0000-00006DE20000}"/>
    <cellStyle name="메모 2 2 2 3 2 3 9" xfId="52552" xr:uid="{00000000-0005-0000-0000-00006EE20000}"/>
    <cellStyle name="메모 2 2 2 3 2 3 9 2" xfId="52553" xr:uid="{00000000-0005-0000-0000-00006FE20000}"/>
    <cellStyle name="메모 2 2 2 3 2 4" xfId="52554" xr:uid="{00000000-0005-0000-0000-000070E20000}"/>
    <cellStyle name="메모 2 2 2 3 2 4 2" xfId="52555" xr:uid="{00000000-0005-0000-0000-000071E20000}"/>
    <cellStyle name="메모 2 2 2 3 2 5" xfId="52556" xr:uid="{00000000-0005-0000-0000-000072E20000}"/>
    <cellStyle name="메모 2 2 2 3 2 5 2" xfId="52557" xr:uid="{00000000-0005-0000-0000-000073E20000}"/>
    <cellStyle name="메모 2 2 2 3 2 6" xfId="52558" xr:uid="{00000000-0005-0000-0000-000074E20000}"/>
    <cellStyle name="메모 2 2 2 3 2 6 2" xfId="52559" xr:uid="{00000000-0005-0000-0000-000075E20000}"/>
    <cellStyle name="메모 2 2 2 3 2 7" xfId="52560" xr:uid="{00000000-0005-0000-0000-000076E20000}"/>
    <cellStyle name="메모 2 2 2 3 2 7 2" xfId="52561" xr:uid="{00000000-0005-0000-0000-000077E20000}"/>
    <cellStyle name="메모 2 2 2 3 2 8" xfId="52562" xr:uid="{00000000-0005-0000-0000-000078E20000}"/>
    <cellStyle name="메모 2 2 2 3 2 8 2" xfId="52563" xr:uid="{00000000-0005-0000-0000-000079E20000}"/>
    <cellStyle name="메모 2 2 2 3 2 9" xfId="52564" xr:uid="{00000000-0005-0000-0000-00007AE20000}"/>
    <cellStyle name="메모 2 2 2 3 2 9 2" xfId="52565" xr:uid="{00000000-0005-0000-0000-00007BE20000}"/>
    <cellStyle name="메모 2 2 2 4" xfId="52566" xr:uid="{00000000-0005-0000-0000-00007CE20000}"/>
    <cellStyle name="메모 2 2 2 4 10" xfId="52567" xr:uid="{00000000-0005-0000-0000-00007DE20000}"/>
    <cellStyle name="메모 2 2 2 4 10 2" xfId="52568" xr:uid="{00000000-0005-0000-0000-00007EE20000}"/>
    <cellStyle name="메모 2 2 2 4 11" xfId="52569" xr:uid="{00000000-0005-0000-0000-00007FE20000}"/>
    <cellStyle name="메모 2 2 2 4 11 2" xfId="52570" xr:uid="{00000000-0005-0000-0000-000080E20000}"/>
    <cellStyle name="메모 2 2 2 4 12" xfId="52571" xr:uid="{00000000-0005-0000-0000-000081E20000}"/>
    <cellStyle name="메모 2 2 2 4 12 2" xfId="52572" xr:uid="{00000000-0005-0000-0000-000082E20000}"/>
    <cellStyle name="메모 2 2 2 4 13" xfId="52573" xr:uid="{00000000-0005-0000-0000-000083E20000}"/>
    <cellStyle name="메모 2 2 2 4 2" xfId="52574" xr:uid="{00000000-0005-0000-0000-000084E20000}"/>
    <cellStyle name="메모 2 2 2 4 2 2" xfId="52575" xr:uid="{00000000-0005-0000-0000-000085E20000}"/>
    <cellStyle name="메모 2 2 2 4 3" xfId="52576" xr:uid="{00000000-0005-0000-0000-000086E20000}"/>
    <cellStyle name="메모 2 2 2 4 3 2" xfId="52577" xr:uid="{00000000-0005-0000-0000-000087E20000}"/>
    <cellStyle name="메모 2 2 2 4 4" xfId="52578" xr:uid="{00000000-0005-0000-0000-000088E20000}"/>
    <cellStyle name="메모 2 2 2 4 4 2" xfId="52579" xr:uid="{00000000-0005-0000-0000-000089E20000}"/>
    <cellStyle name="메모 2 2 2 4 5" xfId="52580" xr:uid="{00000000-0005-0000-0000-00008AE20000}"/>
    <cellStyle name="메모 2 2 2 4 5 2" xfId="52581" xr:uid="{00000000-0005-0000-0000-00008BE20000}"/>
    <cellStyle name="메모 2 2 2 4 6" xfId="52582" xr:uid="{00000000-0005-0000-0000-00008CE20000}"/>
    <cellStyle name="메모 2 2 2 4 6 2" xfId="52583" xr:uid="{00000000-0005-0000-0000-00008DE20000}"/>
    <cellStyle name="메모 2 2 2 4 7" xfId="52584" xr:uid="{00000000-0005-0000-0000-00008EE20000}"/>
    <cellStyle name="메모 2 2 2 4 7 2" xfId="52585" xr:uid="{00000000-0005-0000-0000-00008FE20000}"/>
    <cellStyle name="메모 2 2 2 4 8" xfId="52586" xr:uid="{00000000-0005-0000-0000-000090E20000}"/>
    <cellStyle name="메모 2 2 2 4 8 2" xfId="52587" xr:uid="{00000000-0005-0000-0000-000091E20000}"/>
    <cellStyle name="메모 2 2 2 4 9" xfId="52588" xr:uid="{00000000-0005-0000-0000-000092E20000}"/>
    <cellStyle name="메모 2 2 2 4 9 2" xfId="52589" xr:uid="{00000000-0005-0000-0000-000093E20000}"/>
    <cellStyle name="메모 2 2 2 5" xfId="52590" xr:uid="{00000000-0005-0000-0000-000094E20000}"/>
    <cellStyle name="메모 2 2 2 5 10" xfId="52591" xr:uid="{00000000-0005-0000-0000-000095E20000}"/>
    <cellStyle name="메모 2 2 2 5 10 2" xfId="52592" xr:uid="{00000000-0005-0000-0000-000096E20000}"/>
    <cellStyle name="메모 2 2 2 5 11" xfId="52593" xr:uid="{00000000-0005-0000-0000-000097E20000}"/>
    <cellStyle name="메모 2 2 2 5 11 2" xfId="52594" xr:uid="{00000000-0005-0000-0000-000098E20000}"/>
    <cellStyle name="메모 2 2 2 5 12" xfId="52595" xr:uid="{00000000-0005-0000-0000-000099E20000}"/>
    <cellStyle name="메모 2 2 2 5 2" xfId="52596" xr:uid="{00000000-0005-0000-0000-00009AE20000}"/>
    <cellStyle name="메모 2 2 2 5 2 2" xfId="52597" xr:uid="{00000000-0005-0000-0000-00009BE20000}"/>
    <cellStyle name="메모 2 2 2 5 3" xfId="52598" xr:uid="{00000000-0005-0000-0000-00009CE20000}"/>
    <cellStyle name="메모 2 2 2 5 3 2" xfId="52599" xr:uid="{00000000-0005-0000-0000-00009DE20000}"/>
    <cellStyle name="메모 2 2 2 5 4" xfId="52600" xr:uid="{00000000-0005-0000-0000-00009EE20000}"/>
    <cellStyle name="메모 2 2 2 5 4 2" xfId="52601" xr:uid="{00000000-0005-0000-0000-00009FE20000}"/>
    <cellStyle name="메모 2 2 2 5 5" xfId="52602" xr:uid="{00000000-0005-0000-0000-0000A0E20000}"/>
    <cellStyle name="메모 2 2 2 5 5 2" xfId="52603" xr:uid="{00000000-0005-0000-0000-0000A1E20000}"/>
    <cellStyle name="메모 2 2 2 5 6" xfId="52604" xr:uid="{00000000-0005-0000-0000-0000A2E20000}"/>
    <cellStyle name="메모 2 2 2 5 6 2" xfId="52605" xr:uid="{00000000-0005-0000-0000-0000A3E20000}"/>
    <cellStyle name="메모 2 2 2 5 7" xfId="52606" xr:uid="{00000000-0005-0000-0000-0000A4E20000}"/>
    <cellStyle name="메모 2 2 2 5 7 2" xfId="52607" xr:uid="{00000000-0005-0000-0000-0000A5E20000}"/>
    <cellStyle name="메모 2 2 2 5 8" xfId="52608" xr:uid="{00000000-0005-0000-0000-0000A6E20000}"/>
    <cellStyle name="메모 2 2 2 5 8 2" xfId="52609" xr:uid="{00000000-0005-0000-0000-0000A7E20000}"/>
    <cellStyle name="메모 2 2 2 5 9" xfId="52610" xr:uid="{00000000-0005-0000-0000-0000A8E20000}"/>
    <cellStyle name="메모 2 2 2 5 9 2" xfId="52611" xr:uid="{00000000-0005-0000-0000-0000A9E20000}"/>
    <cellStyle name="메모 2 2 2 6" xfId="52612" xr:uid="{00000000-0005-0000-0000-0000AAE20000}"/>
    <cellStyle name="메모 2 2 2 6 2" xfId="52613" xr:uid="{00000000-0005-0000-0000-0000ABE20000}"/>
    <cellStyle name="메모 2 2 2 7" xfId="52614" xr:uid="{00000000-0005-0000-0000-0000ACE20000}"/>
    <cellStyle name="메모 2 2 2 7 2" xfId="52615" xr:uid="{00000000-0005-0000-0000-0000ADE20000}"/>
    <cellStyle name="메모 2 2 2 7 2 2" xfId="64551" xr:uid="{00000000-0005-0000-0000-0000AEE20000}"/>
    <cellStyle name="메모 2 2 2 7 2 3" xfId="64552" xr:uid="{00000000-0005-0000-0000-0000AFE20000}"/>
    <cellStyle name="메모 2 2 2 7 3" xfId="64553" xr:uid="{00000000-0005-0000-0000-0000B0E20000}"/>
    <cellStyle name="메모 2 2 2 7 4" xfId="64554" xr:uid="{00000000-0005-0000-0000-0000B1E20000}"/>
    <cellStyle name="메모 2 2 2 8" xfId="52616" xr:uid="{00000000-0005-0000-0000-0000B2E20000}"/>
    <cellStyle name="메모 2 2 2 8 2" xfId="52617" xr:uid="{00000000-0005-0000-0000-0000B3E20000}"/>
    <cellStyle name="메모 2 2 2 9" xfId="52618" xr:uid="{00000000-0005-0000-0000-0000B4E20000}"/>
    <cellStyle name="메모 2 2 2 9 2" xfId="52619" xr:uid="{00000000-0005-0000-0000-0000B5E20000}"/>
    <cellStyle name="메모 2 2 3" xfId="52620" xr:uid="{00000000-0005-0000-0000-0000B6E20000}"/>
    <cellStyle name="메모 2 2 3 10" xfId="52621" xr:uid="{00000000-0005-0000-0000-0000B7E20000}"/>
    <cellStyle name="메모 2 2 3 10 2" xfId="52622" xr:uid="{00000000-0005-0000-0000-0000B8E20000}"/>
    <cellStyle name="메모 2 2 3 11" xfId="52623" xr:uid="{00000000-0005-0000-0000-0000B9E20000}"/>
    <cellStyle name="메모 2 2 3 11 2" xfId="52624" xr:uid="{00000000-0005-0000-0000-0000BAE20000}"/>
    <cellStyle name="메모 2 2 3 12" xfId="52625" xr:uid="{00000000-0005-0000-0000-0000BBE20000}"/>
    <cellStyle name="메모 2 2 3 12 2" xfId="52626" xr:uid="{00000000-0005-0000-0000-0000BCE20000}"/>
    <cellStyle name="메모 2 2 3 13" xfId="52627" xr:uid="{00000000-0005-0000-0000-0000BDE20000}"/>
    <cellStyle name="메모 2 2 3 13 2" xfId="52628" xr:uid="{00000000-0005-0000-0000-0000BEE20000}"/>
    <cellStyle name="메모 2 2 3 14" xfId="52629" xr:uid="{00000000-0005-0000-0000-0000BFE20000}"/>
    <cellStyle name="메모 2 2 3 2" xfId="52630" xr:uid="{00000000-0005-0000-0000-0000C0E20000}"/>
    <cellStyle name="메모 2 2 3 2 2" xfId="52631" xr:uid="{00000000-0005-0000-0000-0000C1E20000}"/>
    <cellStyle name="메모 2 2 3 2 2 2" xfId="64555" xr:uid="{00000000-0005-0000-0000-0000C2E20000}"/>
    <cellStyle name="메모 2 2 3 2 2 3" xfId="64556" xr:uid="{00000000-0005-0000-0000-0000C3E20000}"/>
    <cellStyle name="메모 2 2 3 2 3" xfId="64557" xr:uid="{00000000-0005-0000-0000-0000C4E20000}"/>
    <cellStyle name="메모 2 2 3 2 4" xfId="64558" xr:uid="{00000000-0005-0000-0000-0000C5E20000}"/>
    <cellStyle name="메모 2 2 3 3" xfId="52632" xr:uid="{00000000-0005-0000-0000-0000C6E20000}"/>
    <cellStyle name="메모 2 2 3 3 10" xfId="52633" xr:uid="{00000000-0005-0000-0000-0000C7E20000}"/>
    <cellStyle name="메모 2 2 3 3 10 2" xfId="52634" xr:uid="{00000000-0005-0000-0000-0000C8E20000}"/>
    <cellStyle name="메모 2 2 3 3 11" xfId="52635" xr:uid="{00000000-0005-0000-0000-0000C9E20000}"/>
    <cellStyle name="메모 2 2 3 3 11 2" xfId="52636" xr:uid="{00000000-0005-0000-0000-0000CAE20000}"/>
    <cellStyle name="메모 2 2 3 3 12" xfId="52637" xr:uid="{00000000-0005-0000-0000-0000CBE20000}"/>
    <cellStyle name="메모 2 2 3 3 12 2" xfId="52638" xr:uid="{00000000-0005-0000-0000-0000CCE20000}"/>
    <cellStyle name="메모 2 2 3 3 13" xfId="52639" xr:uid="{00000000-0005-0000-0000-0000CDE20000}"/>
    <cellStyle name="메모 2 2 3 3 2" xfId="52640" xr:uid="{00000000-0005-0000-0000-0000CEE20000}"/>
    <cellStyle name="메모 2 2 3 3 2 2" xfId="52641" xr:uid="{00000000-0005-0000-0000-0000CFE20000}"/>
    <cellStyle name="메모 2 2 3 3 2 3" xfId="64559" xr:uid="{00000000-0005-0000-0000-0000D0E20000}"/>
    <cellStyle name="메모 2 2 3 3 3" xfId="52642" xr:uid="{00000000-0005-0000-0000-0000D1E20000}"/>
    <cellStyle name="메모 2 2 3 3 3 2" xfId="52643" xr:uid="{00000000-0005-0000-0000-0000D2E20000}"/>
    <cellStyle name="메모 2 2 3 3 4" xfId="52644" xr:uid="{00000000-0005-0000-0000-0000D3E20000}"/>
    <cellStyle name="메모 2 2 3 3 4 2" xfId="52645" xr:uid="{00000000-0005-0000-0000-0000D4E20000}"/>
    <cellStyle name="메모 2 2 3 3 5" xfId="52646" xr:uid="{00000000-0005-0000-0000-0000D5E20000}"/>
    <cellStyle name="메모 2 2 3 3 5 2" xfId="52647" xr:uid="{00000000-0005-0000-0000-0000D6E20000}"/>
    <cellStyle name="메모 2 2 3 3 6" xfId="52648" xr:uid="{00000000-0005-0000-0000-0000D7E20000}"/>
    <cellStyle name="메모 2 2 3 3 6 2" xfId="52649" xr:uid="{00000000-0005-0000-0000-0000D8E20000}"/>
    <cellStyle name="메모 2 2 3 3 7" xfId="52650" xr:uid="{00000000-0005-0000-0000-0000D9E20000}"/>
    <cellStyle name="메모 2 2 3 3 7 2" xfId="52651" xr:uid="{00000000-0005-0000-0000-0000DAE20000}"/>
    <cellStyle name="메모 2 2 3 3 8" xfId="52652" xr:uid="{00000000-0005-0000-0000-0000DBE20000}"/>
    <cellStyle name="메모 2 2 3 3 8 2" xfId="52653" xr:uid="{00000000-0005-0000-0000-0000DCE20000}"/>
    <cellStyle name="메모 2 2 3 3 9" xfId="52654" xr:uid="{00000000-0005-0000-0000-0000DDE20000}"/>
    <cellStyle name="메모 2 2 3 3 9 2" xfId="52655" xr:uid="{00000000-0005-0000-0000-0000DEE20000}"/>
    <cellStyle name="메모 2 2 3 4" xfId="52656" xr:uid="{00000000-0005-0000-0000-0000DFE20000}"/>
    <cellStyle name="메모 2 2 3 4 10" xfId="52657" xr:uid="{00000000-0005-0000-0000-0000E0E20000}"/>
    <cellStyle name="메모 2 2 3 4 10 2" xfId="52658" xr:uid="{00000000-0005-0000-0000-0000E1E20000}"/>
    <cellStyle name="메모 2 2 3 4 11" xfId="52659" xr:uid="{00000000-0005-0000-0000-0000E2E20000}"/>
    <cellStyle name="메모 2 2 3 4 11 2" xfId="52660" xr:uid="{00000000-0005-0000-0000-0000E3E20000}"/>
    <cellStyle name="메모 2 2 3 4 12" xfId="52661" xr:uid="{00000000-0005-0000-0000-0000E4E20000}"/>
    <cellStyle name="메모 2 2 3 4 2" xfId="52662" xr:uid="{00000000-0005-0000-0000-0000E5E20000}"/>
    <cellStyle name="메모 2 2 3 4 2 2" xfId="52663" xr:uid="{00000000-0005-0000-0000-0000E6E20000}"/>
    <cellStyle name="메모 2 2 3 4 2 3" xfId="64560" xr:uid="{00000000-0005-0000-0000-0000E7E20000}"/>
    <cellStyle name="메모 2 2 3 4 3" xfId="52664" xr:uid="{00000000-0005-0000-0000-0000E8E20000}"/>
    <cellStyle name="메모 2 2 3 4 3 2" xfId="52665" xr:uid="{00000000-0005-0000-0000-0000E9E20000}"/>
    <cellStyle name="메모 2 2 3 4 4" xfId="52666" xr:uid="{00000000-0005-0000-0000-0000EAE20000}"/>
    <cellStyle name="메모 2 2 3 4 4 2" xfId="52667" xr:uid="{00000000-0005-0000-0000-0000EBE20000}"/>
    <cellStyle name="메모 2 2 3 4 5" xfId="52668" xr:uid="{00000000-0005-0000-0000-0000ECE20000}"/>
    <cellStyle name="메모 2 2 3 4 5 2" xfId="52669" xr:uid="{00000000-0005-0000-0000-0000EDE20000}"/>
    <cellStyle name="메모 2 2 3 4 6" xfId="52670" xr:uid="{00000000-0005-0000-0000-0000EEE20000}"/>
    <cellStyle name="메모 2 2 3 4 6 2" xfId="52671" xr:uid="{00000000-0005-0000-0000-0000EFE20000}"/>
    <cellStyle name="메모 2 2 3 4 7" xfId="52672" xr:uid="{00000000-0005-0000-0000-0000F0E20000}"/>
    <cellStyle name="메모 2 2 3 4 7 2" xfId="52673" xr:uid="{00000000-0005-0000-0000-0000F1E20000}"/>
    <cellStyle name="메모 2 2 3 4 8" xfId="52674" xr:uid="{00000000-0005-0000-0000-0000F2E20000}"/>
    <cellStyle name="메모 2 2 3 4 8 2" xfId="52675" xr:uid="{00000000-0005-0000-0000-0000F3E20000}"/>
    <cellStyle name="메모 2 2 3 4 9" xfId="52676" xr:uid="{00000000-0005-0000-0000-0000F4E20000}"/>
    <cellStyle name="메모 2 2 3 4 9 2" xfId="52677" xr:uid="{00000000-0005-0000-0000-0000F5E20000}"/>
    <cellStyle name="메모 2 2 3 5" xfId="52678" xr:uid="{00000000-0005-0000-0000-0000F6E20000}"/>
    <cellStyle name="메모 2 2 3 5 2" xfId="52679" xr:uid="{00000000-0005-0000-0000-0000F7E20000}"/>
    <cellStyle name="메모 2 2 3 5 3" xfId="64561" xr:uid="{00000000-0005-0000-0000-0000F8E20000}"/>
    <cellStyle name="메모 2 2 3 6" xfId="52680" xr:uid="{00000000-0005-0000-0000-0000F9E20000}"/>
    <cellStyle name="메모 2 2 3 6 2" xfId="52681" xr:uid="{00000000-0005-0000-0000-0000FAE20000}"/>
    <cellStyle name="메모 2 2 3 7" xfId="52682" xr:uid="{00000000-0005-0000-0000-0000FBE20000}"/>
    <cellStyle name="메모 2 2 3 7 2" xfId="52683" xr:uid="{00000000-0005-0000-0000-0000FCE20000}"/>
    <cellStyle name="메모 2 2 3 8" xfId="52684" xr:uid="{00000000-0005-0000-0000-0000FDE20000}"/>
    <cellStyle name="메모 2 2 3 8 2" xfId="52685" xr:uid="{00000000-0005-0000-0000-0000FEE20000}"/>
    <cellStyle name="메모 2 2 3 9" xfId="52686" xr:uid="{00000000-0005-0000-0000-0000FFE20000}"/>
    <cellStyle name="메모 2 2 3 9 2" xfId="52687" xr:uid="{00000000-0005-0000-0000-000000E30000}"/>
    <cellStyle name="메모 2 2 4" xfId="52688" xr:uid="{00000000-0005-0000-0000-000001E30000}"/>
    <cellStyle name="메모 2 2 4 2" xfId="52689" xr:uid="{00000000-0005-0000-0000-000002E30000}"/>
    <cellStyle name="메모 2 2 4 2 2" xfId="52690" xr:uid="{00000000-0005-0000-0000-000003E30000}"/>
    <cellStyle name="메모 2 2 4 2 2 2" xfId="64562" xr:uid="{00000000-0005-0000-0000-000004E30000}"/>
    <cellStyle name="메모 2 2 4 2 2 3" xfId="64563" xr:uid="{00000000-0005-0000-0000-000005E30000}"/>
    <cellStyle name="메모 2 2 4 2 3" xfId="64564" xr:uid="{00000000-0005-0000-0000-000006E30000}"/>
    <cellStyle name="메모 2 2 4 2 4" xfId="64565" xr:uid="{00000000-0005-0000-0000-000007E30000}"/>
    <cellStyle name="메모 2 2 4 3" xfId="52691" xr:uid="{00000000-0005-0000-0000-000008E30000}"/>
    <cellStyle name="메모 2 2 4 3 2" xfId="52692" xr:uid="{00000000-0005-0000-0000-000009E30000}"/>
    <cellStyle name="메모 2 2 4 3 2 2" xfId="64566" xr:uid="{00000000-0005-0000-0000-00000AE30000}"/>
    <cellStyle name="메모 2 2 4 3 2 3" xfId="64567" xr:uid="{00000000-0005-0000-0000-00000BE30000}"/>
    <cellStyle name="메모 2 2 4 3 3" xfId="64568" xr:uid="{00000000-0005-0000-0000-00000CE30000}"/>
    <cellStyle name="메모 2 2 4 3 4" xfId="64569" xr:uid="{00000000-0005-0000-0000-00000DE30000}"/>
    <cellStyle name="메모 2 2 4 4" xfId="52693" xr:uid="{00000000-0005-0000-0000-00000EE30000}"/>
    <cellStyle name="메모 2 2 4 4 2" xfId="52694" xr:uid="{00000000-0005-0000-0000-00000FE30000}"/>
    <cellStyle name="메모 2 2 4 4 2 2" xfId="64570" xr:uid="{00000000-0005-0000-0000-000010E30000}"/>
    <cellStyle name="메모 2 2 4 4 2 3" xfId="64571" xr:uid="{00000000-0005-0000-0000-000011E30000}"/>
    <cellStyle name="메모 2 2 4 4 3" xfId="64572" xr:uid="{00000000-0005-0000-0000-000012E30000}"/>
    <cellStyle name="메모 2 2 4 4 4" xfId="64573" xr:uid="{00000000-0005-0000-0000-000013E30000}"/>
    <cellStyle name="메모 2 2 4 5" xfId="52695" xr:uid="{00000000-0005-0000-0000-000014E30000}"/>
    <cellStyle name="메모 2 2 4 5 2" xfId="64574" xr:uid="{00000000-0005-0000-0000-000015E30000}"/>
    <cellStyle name="메모 2 2 4 5 3" xfId="64575" xr:uid="{00000000-0005-0000-0000-000016E30000}"/>
    <cellStyle name="메모 2 2 4 6" xfId="64576" xr:uid="{00000000-0005-0000-0000-000017E30000}"/>
    <cellStyle name="메모 2 2 4 7" xfId="64577" xr:uid="{00000000-0005-0000-0000-000018E30000}"/>
    <cellStyle name="메모 2 2 5" xfId="52696" xr:uid="{00000000-0005-0000-0000-000019E30000}"/>
    <cellStyle name="메모 2 2 5 2" xfId="52697" xr:uid="{00000000-0005-0000-0000-00001AE30000}"/>
    <cellStyle name="메모 2 2 5 2 2" xfId="52698" xr:uid="{00000000-0005-0000-0000-00001BE30000}"/>
    <cellStyle name="메모 2 2 5 2 3" xfId="64578" xr:uid="{00000000-0005-0000-0000-00001CE30000}"/>
    <cellStyle name="메모 2 2 5 3" xfId="52699" xr:uid="{00000000-0005-0000-0000-00001DE30000}"/>
    <cellStyle name="메모 2 2 5 3 2" xfId="52700" xr:uid="{00000000-0005-0000-0000-00001EE30000}"/>
    <cellStyle name="메모 2 2 5 4" xfId="52701" xr:uid="{00000000-0005-0000-0000-00001FE30000}"/>
    <cellStyle name="메모 2 2 5 4 2" xfId="52702" xr:uid="{00000000-0005-0000-0000-000020E30000}"/>
    <cellStyle name="메모 2 2 5 5" xfId="52703" xr:uid="{00000000-0005-0000-0000-000021E30000}"/>
    <cellStyle name="메모 2 2 6" xfId="52704" xr:uid="{00000000-0005-0000-0000-000022E30000}"/>
    <cellStyle name="메모 2 2 6 2" xfId="52705" xr:uid="{00000000-0005-0000-0000-000023E30000}"/>
    <cellStyle name="메모 2 2 6 2 2" xfId="52706" xr:uid="{00000000-0005-0000-0000-000024E30000}"/>
    <cellStyle name="메모 2 2 6 2 3" xfId="64579" xr:uid="{00000000-0005-0000-0000-000025E30000}"/>
    <cellStyle name="메모 2 2 6 3" xfId="52707" xr:uid="{00000000-0005-0000-0000-000026E30000}"/>
    <cellStyle name="메모 2 2 6 3 2" xfId="52708" xr:uid="{00000000-0005-0000-0000-000027E30000}"/>
    <cellStyle name="메모 2 2 6 4" xfId="52709" xr:uid="{00000000-0005-0000-0000-000028E30000}"/>
    <cellStyle name="메모 2 2 6 4 2" xfId="52710" xr:uid="{00000000-0005-0000-0000-000029E30000}"/>
    <cellStyle name="메모 2 2 6 5" xfId="52711" xr:uid="{00000000-0005-0000-0000-00002AE30000}"/>
    <cellStyle name="메모 2 2 7" xfId="52712" xr:uid="{00000000-0005-0000-0000-00002BE30000}"/>
    <cellStyle name="메모 2 2 7 2" xfId="52713" xr:uid="{00000000-0005-0000-0000-00002CE30000}"/>
    <cellStyle name="메모 2 2 7 2 2" xfId="52714" xr:uid="{00000000-0005-0000-0000-00002DE30000}"/>
    <cellStyle name="메모 2 2 7 3" xfId="52715" xr:uid="{00000000-0005-0000-0000-00002EE30000}"/>
    <cellStyle name="메모 2 2 7 3 2" xfId="52716" xr:uid="{00000000-0005-0000-0000-00002FE30000}"/>
    <cellStyle name="메모 2 2 7 4" xfId="52717" xr:uid="{00000000-0005-0000-0000-000030E30000}"/>
    <cellStyle name="메모 2 2 7 4 2" xfId="52718" xr:uid="{00000000-0005-0000-0000-000031E30000}"/>
    <cellStyle name="메모 2 2 7 5" xfId="52719" xr:uid="{00000000-0005-0000-0000-000032E30000}"/>
    <cellStyle name="메모 2 2 8" xfId="52720" xr:uid="{00000000-0005-0000-0000-000033E30000}"/>
    <cellStyle name="메모 2 2 8 2" xfId="52721" xr:uid="{00000000-0005-0000-0000-000034E30000}"/>
    <cellStyle name="메모 2 2 8 2 2" xfId="52722" xr:uid="{00000000-0005-0000-0000-000035E30000}"/>
    <cellStyle name="메모 2 2 8 2 3" xfId="64580" xr:uid="{00000000-0005-0000-0000-000036E30000}"/>
    <cellStyle name="메모 2 2 8 3" xfId="52723" xr:uid="{00000000-0005-0000-0000-000037E30000}"/>
    <cellStyle name="메모 2 2 8 3 2" xfId="52724" xr:uid="{00000000-0005-0000-0000-000038E30000}"/>
    <cellStyle name="메모 2 2 8 4" xfId="52725" xr:uid="{00000000-0005-0000-0000-000039E30000}"/>
    <cellStyle name="메모 2 2 8 4 2" xfId="52726" xr:uid="{00000000-0005-0000-0000-00003AE30000}"/>
    <cellStyle name="메모 2 2 8 5" xfId="52727" xr:uid="{00000000-0005-0000-0000-00003BE30000}"/>
    <cellStyle name="메모 2 2 9" xfId="52728" xr:uid="{00000000-0005-0000-0000-00003CE30000}"/>
    <cellStyle name="메모 2 2 9 2" xfId="52729" xr:uid="{00000000-0005-0000-0000-00003DE30000}"/>
    <cellStyle name="메모 2 2 9 2 2" xfId="64581" xr:uid="{00000000-0005-0000-0000-00003EE30000}"/>
    <cellStyle name="메모 2 2 9 2 3" xfId="64582" xr:uid="{00000000-0005-0000-0000-00003FE30000}"/>
    <cellStyle name="메모 2 2 9 3" xfId="64583" xr:uid="{00000000-0005-0000-0000-000040E30000}"/>
    <cellStyle name="메모 2 2 9 4" xfId="64584" xr:uid="{00000000-0005-0000-0000-000041E30000}"/>
    <cellStyle name="메모 2 20" xfId="52730" xr:uid="{00000000-0005-0000-0000-000042E30000}"/>
    <cellStyle name="메모 2 21" xfId="52731" xr:uid="{00000000-0005-0000-0000-000043E30000}"/>
    <cellStyle name="메모 2 22" xfId="52732" xr:uid="{00000000-0005-0000-0000-000044E30000}"/>
    <cellStyle name="메모 2 23" xfId="52733" xr:uid="{00000000-0005-0000-0000-000045E30000}"/>
    <cellStyle name="메모 2 24" xfId="52734" xr:uid="{00000000-0005-0000-0000-000046E30000}"/>
    <cellStyle name="메모 2 25" xfId="52735" xr:uid="{00000000-0005-0000-0000-000047E30000}"/>
    <cellStyle name="메모 2 26" xfId="52736" xr:uid="{00000000-0005-0000-0000-000048E30000}"/>
    <cellStyle name="메모 2 27" xfId="52737" xr:uid="{00000000-0005-0000-0000-000049E30000}"/>
    <cellStyle name="메모 2 28" xfId="52738" xr:uid="{00000000-0005-0000-0000-00004AE30000}"/>
    <cellStyle name="메모 2 3" xfId="52739" xr:uid="{00000000-0005-0000-0000-00004BE30000}"/>
    <cellStyle name="메모 2 3 10" xfId="52740" xr:uid="{00000000-0005-0000-0000-00004CE30000}"/>
    <cellStyle name="메모 2 3 11" xfId="52741" xr:uid="{00000000-0005-0000-0000-00004DE30000}"/>
    <cellStyle name="메모 2 3 12" xfId="52742" xr:uid="{00000000-0005-0000-0000-00004EE30000}"/>
    <cellStyle name="메모 2 3 13" xfId="52743" xr:uid="{00000000-0005-0000-0000-00004FE30000}"/>
    <cellStyle name="메모 2 3 14" xfId="52744" xr:uid="{00000000-0005-0000-0000-000050E30000}"/>
    <cellStyle name="메모 2 3 15" xfId="52745" xr:uid="{00000000-0005-0000-0000-000051E30000}"/>
    <cellStyle name="메모 2 3 2" xfId="52746" xr:uid="{00000000-0005-0000-0000-000052E30000}"/>
    <cellStyle name="메모 2 3 2 10" xfId="52747" xr:uid="{00000000-0005-0000-0000-000053E30000}"/>
    <cellStyle name="메모 2 3 2 10 2" xfId="52748" xr:uid="{00000000-0005-0000-0000-000054E30000}"/>
    <cellStyle name="메모 2 3 2 11" xfId="52749" xr:uid="{00000000-0005-0000-0000-000055E30000}"/>
    <cellStyle name="메모 2 3 2 11 2" xfId="52750" xr:uid="{00000000-0005-0000-0000-000056E30000}"/>
    <cellStyle name="메모 2 3 2 12" xfId="52751" xr:uid="{00000000-0005-0000-0000-000057E30000}"/>
    <cellStyle name="메모 2 3 2 12 2" xfId="52752" xr:uid="{00000000-0005-0000-0000-000058E30000}"/>
    <cellStyle name="메모 2 3 2 13" xfId="52753" xr:uid="{00000000-0005-0000-0000-000059E30000}"/>
    <cellStyle name="메모 2 3 2 2" xfId="52754" xr:uid="{00000000-0005-0000-0000-00005AE30000}"/>
    <cellStyle name="메모 2 3 2 2 10" xfId="52755" xr:uid="{00000000-0005-0000-0000-00005BE30000}"/>
    <cellStyle name="메모 2 3 2 2 10 2" xfId="52756" xr:uid="{00000000-0005-0000-0000-00005CE30000}"/>
    <cellStyle name="메모 2 3 2 2 11" xfId="52757" xr:uid="{00000000-0005-0000-0000-00005DE30000}"/>
    <cellStyle name="메모 2 3 2 2 11 2" xfId="52758" xr:uid="{00000000-0005-0000-0000-00005EE30000}"/>
    <cellStyle name="메모 2 3 2 2 12" xfId="52759" xr:uid="{00000000-0005-0000-0000-00005FE30000}"/>
    <cellStyle name="메모 2 3 2 2 12 2" xfId="52760" xr:uid="{00000000-0005-0000-0000-000060E30000}"/>
    <cellStyle name="메모 2 3 2 2 13" xfId="52761" xr:uid="{00000000-0005-0000-0000-000061E30000}"/>
    <cellStyle name="메모 2 3 2 2 2" xfId="52762" xr:uid="{00000000-0005-0000-0000-000062E30000}"/>
    <cellStyle name="메모 2 3 2 2 2 2" xfId="52763" xr:uid="{00000000-0005-0000-0000-000063E30000}"/>
    <cellStyle name="메모 2 3 2 2 3" xfId="52764" xr:uid="{00000000-0005-0000-0000-000064E30000}"/>
    <cellStyle name="메모 2 3 2 2 3 2" xfId="52765" xr:uid="{00000000-0005-0000-0000-000065E30000}"/>
    <cellStyle name="메모 2 3 2 2 4" xfId="52766" xr:uid="{00000000-0005-0000-0000-000066E30000}"/>
    <cellStyle name="메모 2 3 2 2 4 2" xfId="52767" xr:uid="{00000000-0005-0000-0000-000067E30000}"/>
    <cellStyle name="메모 2 3 2 2 5" xfId="52768" xr:uid="{00000000-0005-0000-0000-000068E30000}"/>
    <cellStyle name="메모 2 3 2 2 5 2" xfId="52769" xr:uid="{00000000-0005-0000-0000-000069E30000}"/>
    <cellStyle name="메모 2 3 2 2 6" xfId="52770" xr:uid="{00000000-0005-0000-0000-00006AE30000}"/>
    <cellStyle name="메모 2 3 2 2 6 2" xfId="52771" xr:uid="{00000000-0005-0000-0000-00006BE30000}"/>
    <cellStyle name="메모 2 3 2 2 7" xfId="52772" xr:uid="{00000000-0005-0000-0000-00006CE30000}"/>
    <cellStyle name="메모 2 3 2 2 7 2" xfId="52773" xr:uid="{00000000-0005-0000-0000-00006DE30000}"/>
    <cellStyle name="메모 2 3 2 2 8" xfId="52774" xr:uid="{00000000-0005-0000-0000-00006EE30000}"/>
    <cellStyle name="메모 2 3 2 2 8 2" xfId="52775" xr:uid="{00000000-0005-0000-0000-00006FE30000}"/>
    <cellStyle name="메모 2 3 2 2 9" xfId="52776" xr:uid="{00000000-0005-0000-0000-000070E30000}"/>
    <cellStyle name="메모 2 3 2 2 9 2" xfId="52777" xr:uid="{00000000-0005-0000-0000-000071E30000}"/>
    <cellStyle name="메모 2 3 2 3" xfId="52778" xr:uid="{00000000-0005-0000-0000-000072E30000}"/>
    <cellStyle name="메모 2 3 2 3 10" xfId="52779" xr:uid="{00000000-0005-0000-0000-000073E30000}"/>
    <cellStyle name="메모 2 3 2 3 10 2" xfId="52780" xr:uid="{00000000-0005-0000-0000-000074E30000}"/>
    <cellStyle name="메모 2 3 2 3 11" xfId="52781" xr:uid="{00000000-0005-0000-0000-000075E30000}"/>
    <cellStyle name="메모 2 3 2 3 11 2" xfId="52782" xr:uid="{00000000-0005-0000-0000-000076E30000}"/>
    <cellStyle name="메모 2 3 2 3 12" xfId="52783" xr:uid="{00000000-0005-0000-0000-000077E30000}"/>
    <cellStyle name="메모 2 3 2 3 2" xfId="52784" xr:uid="{00000000-0005-0000-0000-000078E30000}"/>
    <cellStyle name="메모 2 3 2 3 2 2" xfId="52785" xr:uid="{00000000-0005-0000-0000-000079E30000}"/>
    <cellStyle name="메모 2 3 2 3 3" xfId="52786" xr:uid="{00000000-0005-0000-0000-00007AE30000}"/>
    <cellStyle name="메모 2 3 2 3 3 2" xfId="52787" xr:uid="{00000000-0005-0000-0000-00007BE30000}"/>
    <cellStyle name="메모 2 3 2 3 4" xfId="52788" xr:uid="{00000000-0005-0000-0000-00007CE30000}"/>
    <cellStyle name="메모 2 3 2 3 4 2" xfId="52789" xr:uid="{00000000-0005-0000-0000-00007DE30000}"/>
    <cellStyle name="메모 2 3 2 3 5" xfId="52790" xr:uid="{00000000-0005-0000-0000-00007EE30000}"/>
    <cellStyle name="메모 2 3 2 3 5 2" xfId="52791" xr:uid="{00000000-0005-0000-0000-00007FE30000}"/>
    <cellStyle name="메모 2 3 2 3 6" xfId="52792" xr:uid="{00000000-0005-0000-0000-000080E30000}"/>
    <cellStyle name="메모 2 3 2 3 6 2" xfId="52793" xr:uid="{00000000-0005-0000-0000-000081E30000}"/>
    <cellStyle name="메모 2 3 2 3 7" xfId="52794" xr:uid="{00000000-0005-0000-0000-000082E30000}"/>
    <cellStyle name="메모 2 3 2 3 7 2" xfId="52795" xr:uid="{00000000-0005-0000-0000-000083E30000}"/>
    <cellStyle name="메모 2 3 2 3 8" xfId="52796" xr:uid="{00000000-0005-0000-0000-000084E30000}"/>
    <cellStyle name="메모 2 3 2 3 8 2" xfId="52797" xr:uid="{00000000-0005-0000-0000-000085E30000}"/>
    <cellStyle name="메모 2 3 2 3 9" xfId="52798" xr:uid="{00000000-0005-0000-0000-000086E30000}"/>
    <cellStyle name="메모 2 3 2 3 9 2" xfId="52799" xr:uid="{00000000-0005-0000-0000-000087E30000}"/>
    <cellStyle name="메모 2 3 2 4" xfId="52800" xr:uid="{00000000-0005-0000-0000-000088E30000}"/>
    <cellStyle name="메모 2 3 2 4 2" xfId="52801" xr:uid="{00000000-0005-0000-0000-000089E30000}"/>
    <cellStyle name="메모 2 3 2 5" xfId="52802" xr:uid="{00000000-0005-0000-0000-00008AE30000}"/>
    <cellStyle name="메모 2 3 2 5 2" xfId="52803" xr:uid="{00000000-0005-0000-0000-00008BE30000}"/>
    <cellStyle name="메모 2 3 2 6" xfId="52804" xr:uid="{00000000-0005-0000-0000-00008CE30000}"/>
    <cellStyle name="메모 2 3 2 6 2" xfId="52805" xr:uid="{00000000-0005-0000-0000-00008DE30000}"/>
    <cellStyle name="메모 2 3 2 7" xfId="52806" xr:uid="{00000000-0005-0000-0000-00008EE30000}"/>
    <cellStyle name="메모 2 3 2 7 2" xfId="52807" xr:uid="{00000000-0005-0000-0000-00008FE30000}"/>
    <cellStyle name="메모 2 3 2 8" xfId="52808" xr:uid="{00000000-0005-0000-0000-000090E30000}"/>
    <cellStyle name="메모 2 3 2 8 2" xfId="52809" xr:uid="{00000000-0005-0000-0000-000091E30000}"/>
    <cellStyle name="메모 2 3 2 9" xfId="52810" xr:uid="{00000000-0005-0000-0000-000092E30000}"/>
    <cellStyle name="메모 2 3 2 9 2" xfId="52811" xr:uid="{00000000-0005-0000-0000-000093E30000}"/>
    <cellStyle name="메모 2 3 3" xfId="52812" xr:uid="{00000000-0005-0000-0000-000094E30000}"/>
    <cellStyle name="메모 2 3 3 10" xfId="52813" xr:uid="{00000000-0005-0000-0000-000095E30000}"/>
    <cellStyle name="메모 2 3 3 10 2" xfId="52814" xr:uid="{00000000-0005-0000-0000-000096E30000}"/>
    <cellStyle name="메모 2 3 3 11" xfId="52815" xr:uid="{00000000-0005-0000-0000-000097E30000}"/>
    <cellStyle name="메모 2 3 3 11 2" xfId="52816" xr:uid="{00000000-0005-0000-0000-000098E30000}"/>
    <cellStyle name="메모 2 3 3 12" xfId="52817" xr:uid="{00000000-0005-0000-0000-000099E30000}"/>
    <cellStyle name="메모 2 3 3 12 2" xfId="52818" xr:uid="{00000000-0005-0000-0000-00009AE30000}"/>
    <cellStyle name="메모 2 3 3 2" xfId="52819" xr:uid="{00000000-0005-0000-0000-00009BE30000}"/>
    <cellStyle name="메모 2 3 3 2 2" xfId="52820" xr:uid="{00000000-0005-0000-0000-00009CE30000}"/>
    <cellStyle name="메모 2 3 3 3" xfId="52821" xr:uid="{00000000-0005-0000-0000-00009DE30000}"/>
    <cellStyle name="메모 2 3 3 3 2" xfId="52822" xr:uid="{00000000-0005-0000-0000-00009EE30000}"/>
    <cellStyle name="메모 2 3 3 4" xfId="52823" xr:uid="{00000000-0005-0000-0000-00009FE30000}"/>
    <cellStyle name="메모 2 3 3 4 2" xfId="52824" xr:uid="{00000000-0005-0000-0000-0000A0E30000}"/>
    <cellStyle name="메모 2 3 3 5" xfId="52825" xr:uid="{00000000-0005-0000-0000-0000A1E30000}"/>
    <cellStyle name="메모 2 3 3 5 2" xfId="52826" xr:uid="{00000000-0005-0000-0000-0000A2E30000}"/>
    <cellStyle name="메모 2 3 3 6" xfId="52827" xr:uid="{00000000-0005-0000-0000-0000A3E30000}"/>
    <cellStyle name="메모 2 3 3 6 2" xfId="52828" xr:uid="{00000000-0005-0000-0000-0000A4E30000}"/>
    <cellStyle name="메모 2 3 3 7" xfId="52829" xr:uid="{00000000-0005-0000-0000-0000A5E30000}"/>
    <cellStyle name="메모 2 3 3 7 2" xfId="52830" xr:uid="{00000000-0005-0000-0000-0000A6E30000}"/>
    <cellStyle name="메모 2 3 3 8" xfId="52831" xr:uid="{00000000-0005-0000-0000-0000A7E30000}"/>
    <cellStyle name="메모 2 3 3 8 2" xfId="52832" xr:uid="{00000000-0005-0000-0000-0000A8E30000}"/>
    <cellStyle name="메모 2 3 3 9" xfId="52833" xr:uid="{00000000-0005-0000-0000-0000A9E30000}"/>
    <cellStyle name="메모 2 3 3 9 2" xfId="52834" xr:uid="{00000000-0005-0000-0000-0000AAE30000}"/>
    <cellStyle name="메모 2 3 4" xfId="52835" xr:uid="{00000000-0005-0000-0000-0000ABE30000}"/>
    <cellStyle name="메모 2 3 4 10" xfId="52836" xr:uid="{00000000-0005-0000-0000-0000ACE30000}"/>
    <cellStyle name="메모 2 3 4 10 2" xfId="52837" xr:uid="{00000000-0005-0000-0000-0000ADE30000}"/>
    <cellStyle name="메모 2 3 4 11" xfId="52838" xr:uid="{00000000-0005-0000-0000-0000AEE30000}"/>
    <cellStyle name="메모 2 3 4 11 2" xfId="52839" xr:uid="{00000000-0005-0000-0000-0000AFE30000}"/>
    <cellStyle name="메모 2 3 4 12" xfId="52840" xr:uid="{00000000-0005-0000-0000-0000B0E30000}"/>
    <cellStyle name="메모 2 3 4 2" xfId="52841" xr:uid="{00000000-0005-0000-0000-0000B1E30000}"/>
    <cellStyle name="메모 2 3 4 2 2" xfId="52842" xr:uid="{00000000-0005-0000-0000-0000B2E30000}"/>
    <cellStyle name="메모 2 3 4 3" xfId="52843" xr:uid="{00000000-0005-0000-0000-0000B3E30000}"/>
    <cellStyle name="메모 2 3 4 3 2" xfId="52844" xr:uid="{00000000-0005-0000-0000-0000B4E30000}"/>
    <cellStyle name="메모 2 3 4 4" xfId="52845" xr:uid="{00000000-0005-0000-0000-0000B5E30000}"/>
    <cellStyle name="메모 2 3 4 4 2" xfId="52846" xr:uid="{00000000-0005-0000-0000-0000B6E30000}"/>
    <cellStyle name="메모 2 3 4 5" xfId="52847" xr:uid="{00000000-0005-0000-0000-0000B7E30000}"/>
    <cellStyle name="메모 2 3 4 5 2" xfId="52848" xr:uid="{00000000-0005-0000-0000-0000B8E30000}"/>
    <cellStyle name="메모 2 3 4 6" xfId="52849" xr:uid="{00000000-0005-0000-0000-0000B9E30000}"/>
    <cellStyle name="메모 2 3 4 6 2" xfId="52850" xr:uid="{00000000-0005-0000-0000-0000BAE30000}"/>
    <cellStyle name="메모 2 3 4 7" xfId="52851" xr:uid="{00000000-0005-0000-0000-0000BBE30000}"/>
    <cellStyle name="메모 2 3 4 7 2" xfId="52852" xr:uid="{00000000-0005-0000-0000-0000BCE30000}"/>
    <cellStyle name="메모 2 3 4 8" xfId="52853" xr:uid="{00000000-0005-0000-0000-0000BDE30000}"/>
    <cellStyle name="메모 2 3 4 8 2" xfId="52854" xr:uid="{00000000-0005-0000-0000-0000BEE30000}"/>
    <cellStyle name="메모 2 3 4 9" xfId="52855" xr:uid="{00000000-0005-0000-0000-0000BFE30000}"/>
    <cellStyle name="메모 2 3 4 9 2" xfId="52856" xr:uid="{00000000-0005-0000-0000-0000C0E30000}"/>
    <cellStyle name="메모 2 3 5" xfId="52857" xr:uid="{00000000-0005-0000-0000-0000C1E30000}"/>
    <cellStyle name="메모 2 3 5 2" xfId="52858" xr:uid="{00000000-0005-0000-0000-0000C2E30000}"/>
    <cellStyle name="메모 2 3 5 2 2" xfId="52859" xr:uid="{00000000-0005-0000-0000-0000C3E30000}"/>
    <cellStyle name="메모 2 3 5 3" xfId="52860" xr:uid="{00000000-0005-0000-0000-0000C4E30000}"/>
    <cellStyle name="메모 2 3 5 3 2" xfId="52861" xr:uid="{00000000-0005-0000-0000-0000C5E30000}"/>
    <cellStyle name="메모 2 3 5 4" xfId="52862" xr:uid="{00000000-0005-0000-0000-0000C6E30000}"/>
    <cellStyle name="메모 2 3 5 4 2" xfId="52863" xr:uid="{00000000-0005-0000-0000-0000C7E30000}"/>
    <cellStyle name="메모 2 3 5 5" xfId="52864" xr:uid="{00000000-0005-0000-0000-0000C8E30000}"/>
    <cellStyle name="메모 2 3 6" xfId="52865" xr:uid="{00000000-0005-0000-0000-0000C9E30000}"/>
    <cellStyle name="메모 2 3 6 2" xfId="52866" xr:uid="{00000000-0005-0000-0000-0000CAE30000}"/>
    <cellStyle name="메모 2 3 6 2 2" xfId="52867" xr:uid="{00000000-0005-0000-0000-0000CBE30000}"/>
    <cellStyle name="메모 2 3 6 3" xfId="52868" xr:uid="{00000000-0005-0000-0000-0000CCE30000}"/>
    <cellStyle name="메모 2 3 6 3 2" xfId="52869" xr:uid="{00000000-0005-0000-0000-0000CDE30000}"/>
    <cellStyle name="메모 2 3 6 4" xfId="52870" xr:uid="{00000000-0005-0000-0000-0000CEE30000}"/>
    <cellStyle name="메모 2 3 6 4 2" xfId="52871" xr:uid="{00000000-0005-0000-0000-0000CFE30000}"/>
    <cellStyle name="메모 2 3 6 5" xfId="52872" xr:uid="{00000000-0005-0000-0000-0000D0E30000}"/>
    <cellStyle name="메모 2 3 7" xfId="52873" xr:uid="{00000000-0005-0000-0000-0000D1E30000}"/>
    <cellStyle name="메모 2 3 7 2" xfId="52874" xr:uid="{00000000-0005-0000-0000-0000D2E30000}"/>
    <cellStyle name="메모 2 3 8" xfId="52875" xr:uid="{00000000-0005-0000-0000-0000D3E30000}"/>
    <cellStyle name="메모 2 3 8 2" xfId="52876" xr:uid="{00000000-0005-0000-0000-0000D4E30000}"/>
    <cellStyle name="메모 2 3 9" xfId="52877" xr:uid="{00000000-0005-0000-0000-0000D5E30000}"/>
    <cellStyle name="메모 2 3 9 2" xfId="52878" xr:uid="{00000000-0005-0000-0000-0000D6E30000}"/>
    <cellStyle name="메모 2 4" xfId="52879" xr:uid="{00000000-0005-0000-0000-0000D7E30000}"/>
    <cellStyle name="메모 2 4 10" xfId="52880" xr:uid="{00000000-0005-0000-0000-0000D8E30000}"/>
    <cellStyle name="메모 2 4 10 2" xfId="52881" xr:uid="{00000000-0005-0000-0000-0000D9E30000}"/>
    <cellStyle name="메모 2 4 11" xfId="52882" xr:uid="{00000000-0005-0000-0000-0000DAE30000}"/>
    <cellStyle name="메모 2 4 11 2" xfId="52883" xr:uid="{00000000-0005-0000-0000-0000DBE30000}"/>
    <cellStyle name="메모 2 4 12" xfId="52884" xr:uid="{00000000-0005-0000-0000-0000DCE30000}"/>
    <cellStyle name="메모 2 4 12 2" xfId="52885" xr:uid="{00000000-0005-0000-0000-0000DDE30000}"/>
    <cellStyle name="메모 2 4 13" xfId="52886" xr:uid="{00000000-0005-0000-0000-0000DEE30000}"/>
    <cellStyle name="메모 2 4 13 2" xfId="52887" xr:uid="{00000000-0005-0000-0000-0000DFE30000}"/>
    <cellStyle name="메모 2 4 14" xfId="52888" xr:uid="{00000000-0005-0000-0000-0000E0E30000}"/>
    <cellStyle name="메모 2 4 14 2" xfId="52889" xr:uid="{00000000-0005-0000-0000-0000E1E30000}"/>
    <cellStyle name="메모 2 4 2" xfId="52890" xr:uid="{00000000-0005-0000-0000-0000E2E30000}"/>
    <cellStyle name="메모 2 4 2 10" xfId="52891" xr:uid="{00000000-0005-0000-0000-0000E3E30000}"/>
    <cellStyle name="메모 2 4 2 11" xfId="52892" xr:uid="{00000000-0005-0000-0000-0000E4E30000}"/>
    <cellStyle name="메모 2 4 2 12" xfId="52893" xr:uid="{00000000-0005-0000-0000-0000E5E30000}"/>
    <cellStyle name="메모 2 4 2 13" xfId="52894" xr:uid="{00000000-0005-0000-0000-0000E6E30000}"/>
    <cellStyle name="메모 2 4 2 14" xfId="52895" xr:uid="{00000000-0005-0000-0000-0000E7E30000}"/>
    <cellStyle name="메모 2 4 2 15" xfId="52896" xr:uid="{00000000-0005-0000-0000-0000E8E30000}"/>
    <cellStyle name="메모 2 4 2 2" xfId="52897" xr:uid="{00000000-0005-0000-0000-0000E9E30000}"/>
    <cellStyle name="메모 2 4 2 2 10" xfId="52898" xr:uid="{00000000-0005-0000-0000-0000EAE30000}"/>
    <cellStyle name="메모 2 4 2 2 10 2" xfId="52899" xr:uid="{00000000-0005-0000-0000-0000EBE30000}"/>
    <cellStyle name="메모 2 4 2 2 11" xfId="52900" xr:uid="{00000000-0005-0000-0000-0000ECE30000}"/>
    <cellStyle name="메모 2 4 2 2 11 2" xfId="52901" xr:uid="{00000000-0005-0000-0000-0000EDE30000}"/>
    <cellStyle name="메모 2 4 2 2 12" xfId="52902" xr:uid="{00000000-0005-0000-0000-0000EEE30000}"/>
    <cellStyle name="메모 2 4 2 2 12 2" xfId="52903" xr:uid="{00000000-0005-0000-0000-0000EFE30000}"/>
    <cellStyle name="메모 2 4 2 2 2" xfId="52904" xr:uid="{00000000-0005-0000-0000-0000F0E30000}"/>
    <cellStyle name="메모 2 4 2 2 2 2" xfId="52905" xr:uid="{00000000-0005-0000-0000-0000F1E30000}"/>
    <cellStyle name="메모 2 4 2 2 3" xfId="52906" xr:uid="{00000000-0005-0000-0000-0000F2E30000}"/>
    <cellStyle name="메모 2 4 2 2 3 2" xfId="52907" xr:uid="{00000000-0005-0000-0000-0000F3E30000}"/>
    <cellStyle name="메모 2 4 2 2 4" xfId="52908" xr:uid="{00000000-0005-0000-0000-0000F4E30000}"/>
    <cellStyle name="메모 2 4 2 2 4 2" xfId="52909" xr:uid="{00000000-0005-0000-0000-0000F5E30000}"/>
    <cellStyle name="메모 2 4 2 2 5" xfId="52910" xr:uid="{00000000-0005-0000-0000-0000F6E30000}"/>
    <cellStyle name="메모 2 4 2 2 5 2" xfId="52911" xr:uid="{00000000-0005-0000-0000-0000F7E30000}"/>
    <cellStyle name="메모 2 4 2 2 6" xfId="52912" xr:uid="{00000000-0005-0000-0000-0000F8E30000}"/>
    <cellStyle name="메모 2 4 2 2 6 2" xfId="52913" xr:uid="{00000000-0005-0000-0000-0000F9E30000}"/>
    <cellStyle name="메모 2 4 2 2 7" xfId="52914" xr:uid="{00000000-0005-0000-0000-0000FAE30000}"/>
    <cellStyle name="메모 2 4 2 2 7 2" xfId="52915" xr:uid="{00000000-0005-0000-0000-0000FBE30000}"/>
    <cellStyle name="메모 2 4 2 2 8" xfId="52916" xr:uid="{00000000-0005-0000-0000-0000FCE30000}"/>
    <cellStyle name="메모 2 4 2 2 8 2" xfId="52917" xr:uid="{00000000-0005-0000-0000-0000FDE30000}"/>
    <cellStyle name="메모 2 4 2 2 9" xfId="52918" xr:uid="{00000000-0005-0000-0000-0000FEE30000}"/>
    <cellStyle name="메모 2 4 2 2 9 2" xfId="52919" xr:uid="{00000000-0005-0000-0000-0000FFE30000}"/>
    <cellStyle name="메모 2 4 2 3" xfId="52920" xr:uid="{00000000-0005-0000-0000-000000E40000}"/>
    <cellStyle name="메모 2 4 2 3 10" xfId="52921" xr:uid="{00000000-0005-0000-0000-000001E40000}"/>
    <cellStyle name="메모 2 4 2 3 10 2" xfId="52922" xr:uid="{00000000-0005-0000-0000-000002E40000}"/>
    <cellStyle name="메모 2 4 2 3 11" xfId="52923" xr:uid="{00000000-0005-0000-0000-000003E40000}"/>
    <cellStyle name="메모 2 4 2 3 11 2" xfId="52924" xr:uid="{00000000-0005-0000-0000-000004E40000}"/>
    <cellStyle name="메모 2 4 2 3 12" xfId="52925" xr:uid="{00000000-0005-0000-0000-000005E40000}"/>
    <cellStyle name="메모 2 4 2 3 2" xfId="52926" xr:uid="{00000000-0005-0000-0000-000006E40000}"/>
    <cellStyle name="메모 2 4 2 3 2 2" xfId="52927" xr:uid="{00000000-0005-0000-0000-000007E40000}"/>
    <cellStyle name="메모 2 4 2 3 3" xfId="52928" xr:uid="{00000000-0005-0000-0000-000008E40000}"/>
    <cellStyle name="메모 2 4 2 3 3 2" xfId="52929" xr:uid="{00000000-0005-0000-0000-000009E40000}"/>
    <cellStyle name="메모 2 4 2 3 4" xfId="52930" xr:uid="{00000000-0005-0000-0000-00000AE40000}"/>
    <cellStyle name="메모 2 4 2 3 4 2" xfId="52931" xr:uid="{00000000-0005-0000-0000-00000BE40000}"/>
    <cellStyle name="메모 2 4 2 3 5" xfId="52932" xr:uid="{00000000-0005-0000-0000-00000CE40000}"/>
    <cellStyle name="메모 2 4 2 3 5 2" xfId="52933" xr:uid="{00000000-0005-0000-0000-00000DE40000}"/>
    <cellStyle name="메모 2 4 2 3 6" xfId="52934" xr:uid="{00000000-0005-0000-0000-00000EE40000}"/>
    <cellStyle name="메모 2 4 2 3 6 2" xfId="52935" xr:uid="{00000000-0005-0000-0000-00000FE40000}"/>
    <cellStyle name="메모 2 4 2 3 7" xfId="52936" xr:uid="{00000000-0005-0000-0000-000010E40000}"/>
    <cellStyle name="메모 2 4 2 3 7 2" xfId="52937" xr:uid="{00000000-0005-0000-0000-000011E40000}"/>
    <cellStyle name="메모 2 4 2 3 8" xfId="52938" xr:uid="{00000000-0005-0000-0000-000012E40000}"/>
    <cellStyle name="메모 2 4 2 3 8 2" xfId="52939" xr:uid="{00000000-0005-0000-0000-000013E40000}"/>
    <cellStyle name="메모 2 4 2 3 9" xfId="52940" xr:uid="{00000000-0005-0000-0000-000014E40000}"/>
    <cellStyle name="메모 2 4 2 3 9 2" xfId="52941" xr:uid="{00000000-0005-0000-0000-000015E40000}"/>
    <cellStyle name="메모 2 4 2 4" xfId="52942" xr:uid="{00000000-0005-0000-0000-000016E40000}"/>
    <cellStyle name="메모 2 4 2 4 10" xfId="52943" xr:uid="{00000000-0005-0000-0000-000017E40000}"/>
    <cellStyle name="메모 2 4 2 4 10 2" xfId="52944" xr:uid="{00000000-0005-0000-0000-000018E40000}"/>
    <cellStyle name="메모 2 4 2 4 11" xfId="52945" xr:uid="{00000000-0005-0000-0000-000019E40000}"/>
    <cellStyle name="메모 2 4 2 4 11 2" xfId="52946" xr:uid="{00000000-0005-0000-0000-00001AE40000}"/>
    <cellStyle name="메모 2 4 2 4 12" xfId="52947" xr:uid="{00000000-0005-0000-0000-00001BE40000}"/>
    <cellStyle name="메모 2 4 2 4 2" xfId="52948" xr:uid="{00000000-0005-0000-0000-00001CE40000}"/>
    <cellStyle name="메모 2 4 2 4 2 2" xfId="52949" xr:uid="{00000000-0005-0000-0000-00001DE40000}"/>
    <cellStyle name="메모 2 4 2 4 3" xfId="52950" xr:uid="{00000000-0005-0000-0000-00001EE40000}"/>
    <cellStyle name="메모 2 4 2 4 3 2" xfId="52951" xr:uid="{00000000-0005-0000-0000-00001FE40000}"/>
    <cellStyle name="메모 2 4 2 4 4" xfId="52952" xr:uid="{00000000-0005-0000-0000-000020E40000}"/>
    <cellStyle name="메모 2 4 2 4 4 2" xfId="52953" xr:uid="{00000000-0005-0000-0000-000021E40000}"/>
    <cellStyle name="메모 2 4 2 4 5" xfId="52954" xr:uid="{00000000-0005-0000-0000-000022E40000}"/>
    <cellStyle name="메모 2 4 2 4 5 2" xfId="52955" xr:uid="{00000000-0005-0000-0000-000023E40000}"/>
    <cellStyle name="메모 2 4 2 4 6" xfId="52956" xr:uid="{00000000-0005-0000-0000-000024E40000}"/>
    <cellStyle name="메모 2 4 2 4 6 2" xfId="52957" xr:uid="{00000000-0005-0000-0000-000025E40000}"/>
    <cellStyle name="메모 2 4 2 4 7" xfId="52958" xr:uid="{00000000-0005-0000-0000-000026E40000}"/>
    <cellStyle name="메모 2 4 2 4 7 2" xfId="52959" xr:uid="{00000000-0005-0000-0000-000027E40000}"/>
    <cellStyle name="메모 2 4 2 4 8" xfId="52960" xr:uid="{00000000-0005-0000-0000-000028E40000}"/>
    <cellStyle name="메모 2 4 2 4 8 2" xfId="52961" xr:uid="{00000000-0005-0000-0000-000029E40000}"/>
    <cellStyle name="메모 2 4 2 4 9" xfId="52962" xr:uid="{00000000-0005-0000-0000-00002AE40000}"/>
    <cellStyle name="메모 2 4 2 4 9 2" xfId="52963" xr:uid="{00000000-0005-0000-0000-00002BE40000}"/>
    <cellStyle name="메모 2 4 2 5" xfId="52964" xr:uid="{00000000-0005-0000-0000-00002CE40000}"/>
    <cellStyle name="메모 2 4 2 6" xfId="52965" xr:uid="{00000000-0005-0000-0000-00002DE40000}"/>
    <cellStyle name="메모 2 4 2 7" xfId="52966" xr:uid="{00000000-0005-0000-0000-00002EE40000}"/>
    <cellStyle name="메모 2 4 2 8" xfId="52967" xr:uid="{00000000-0005-0000-0000-00002FE40000}"/>
    <cellStyle name="메모 2 4 2 9" xfId="52968" xr:uid="{00000000-0005-0000-0000-000030E40000}"/>
    <cellStyle name="메모 2 4 3" xfId="52969" xr:uid="{00000000-0005-0000-0000-000031E40000}"/>
    <cellStyle name="메모 2 4 3 10" xfId="52970" xr:uid="{00000000-0005-0000-0000-000032E40000}"/>
    <cellStyle name="메모 2 4 3 11" xfId="52971" xr:uid="{00000000-0005-0000-0000-000033E40000}"/>
    <cellStyle name="메모 2 4 3 12" xfId="52972" xr:uid="{00000000-0005-0000-0000-000034E40000}"/>
    <cellStyle name="메모 2 4 3 13" xfId="52973" xr:uid="{00000000-0005-0000-0000-000035E40000}"/>
    <cellStyle name="메모 2 4 3 2" xfId="52974" xr:uid="{00000000-0005-0000-0000-000036E40000}"/>
    <cellStyle name="메모 2 4 3 3" xfId="52975" xr:uid="{00000000-0005-0000-0000-000037E40000}"/>
    <cellStyle name="메모 2 4 3 4" xfId="52976" xr:uid="{00000000-0005-0000-0000-000038E40000}"/>
    <cellStyle name="메모 2 4 3 5" xfId="52977" xr:uid="{00000000-0005-0000-0000-000039E40000}"/>
    <cellStyle name="메모 2 4 3 6" xfId="52978" xr:uid="{00000000-0005-0000-0000-00003AE40000}"/>
    <cellStyle name="메모 2 4 3 7" xfId="52979" xr:uid="{00000000-0005-0000-0000-00003BE40000}"/>
    <cellStyle name="메모 2 4 3 8" xfId="52980" xr:uid="{00000000-0005-0000-0000-00003CE40000}"/>
    <cellStyle name="메모 2 4 3 9" xfId="52981" xr:uid="{00000000-0005-0000-0000-00003DE40000}"/>
    <cellStyle name="메모 2 4 4" xfId="52982" xr:uid="{00000000-0005-0000-0000-00003EE40000}"/>
    <cellStyle name="메모 2 4 4 2" xfId="52983" xr:uid="{00000000-0005-0000-0000-00003FE40000}"/>
    <cellStyle name="메모 2 4 5" xfId="52984" xr:uid="{00000000-0005-0000-0000-000040E40000}"/>
    <cellStyle name="메모 2 4 5 2" xfId="52985" xr:uid="{00000000-0005-0000-0000-000041E40000}"/>
    <cellStyle name="메모 2 4 6" xfId="52986" xr:uid="{00000000-0005-0000-0000-000042E40000}"/>
    <cellStyle name="메모 2 4 6 2" xfId="52987" xr:uid="{00000000-0005-0000-0000-000043E40000}"/>
    <cellStyle name="메모 2 4 7" xfId="52988" xr:uid="{00000000-0005-0000-0000-000044E40000}"/>
    <cellStyle name="메모 2 4 7 2" xfId="52989" xr:uid="{00000000-0005-0000-0000-000045E40000}"/>
    <cellStyle name="메모 2 4 8" xfId="52990" xr:uid="{00000000-0005-0000-0000-000046E40000}"/>
    <cellStyle name="메모 2 4 8 2" xfId="52991" xr:uid="{00000000-0005-0000-0000-000047E40000}"/>
    <cellStyle name="메모 2 4 9" xfId="52992" xr:uid="{00000000-0005-0000-0000-000048E40000}"/>
    <cellStyle name="메모 2 4 9 2" xfId="52993" xr:uid="{00000000-0005-0000-0000-000049E40000}"/>
    <cellStyle name="메모 2 5" xfId="52994" xr:uid="{00000000-0005-0000-0000-00004AE40000}"/>
    <cellStyle name="메모 2 5 10" xfId="52995" xr:uid="{00000000-0005-0000-0000-00004BE40000}"/>
    <cellStyle name="메모 2 5 10 2" xfId="52996" xr:uid="{00000000-0005-0000-0000-00004CE40000}"/>
    <cellStyle name="메모 2 5 11" xfId="52997" xr:uid="{00000000-0005-0000-0000-00004DE40000}"/>
    <cellStyle name="메모 2 5 11 2" xfId="52998" xr:uid="{00000000-0005-0000-0000-00004EE40000}"/>
    <cellStyle name="메모 2 5 12" xfId="52999" xr:uid="{00000000-0005-0000-0000-00004FE40000}"/>
    <cellStyle name="메모 2 5 12 2" xfId="53000" xr:uid="{00000000-0005-0000-0000-000050E40000}"/>
    <cellStyle name="메모 2 5 2" xfId="53001" xr:uid="{00000000-0005-0000-0000-000051E40000}"/>
    <cellStyle name="메모 2 5 2 2" xfId="53002" xr:uid="{00000000-0005-0000-0000-000052E40000}"/>
    <cellStyle name="메모 2 5 3" xfId="53003" xr:uid="{00000000-0005-0000-0000-000053E40000}"/>
    <cellStyle name="메모 2 5 3 2" xfId="53004" xr:uid="{00000000-0005-0000-0000-000054E40000}"/>
    <cellStyle name="메모 2 5 4" xfId="53005" xr:uid="{00000000-0005-0000-0000-000055E40000}"/>
    <cellStyle name="메모 2 5 4 2" xfId="53006" xr:uid="{00000000-0005-0000-0000-000056E40000}"/>
    <cellStyle name="메모 2 5 5" xfId="53007" xr:uid="{00000000-0005-0000-0000-000057E40000}"/>
    <cellStyle name="메모 2 5 5 2" xfId="53008" xr:uid="{00000000-0005-0000-0000-000058E40000}"/>
    <cellStyle name="메모 2 5 6" xfId="53009" xr:uid="{00000000-0005-0000-0000-000059E40000}"/>
    <cellStyle name="메모 2 5 6 2" xfId="53010" xr:uid="{00000000-0005-0000-0000-00005AE40000}"/>
    <cellStyle name="메모 2 5 7" xfId="53011" xr:uid="{00000000-0005-0000-0000-00005BE40000}"/>
    <cellStyle name="메모 2 5 7 2" xfId="53012" xr:uid="{00000000-0005-0000-0000-00005CE40000}"/>
    <cellStyle name="메모 2 5 8" xfId="53013" xr:uid="{00000000-0005-0000-0000-00005DE40000}"/>
    <cellStyle name="메모 2 5 8 2" xfId="53014" xr:uid="{00000000-0005-0000-0000-00005EE40000}"/>
    <cellStyle name="메모 2 5 9" xfId="53015" xr:uid="{00000000-0005-0000-0000-00005FE40000}"/>
    <cellStyle name="메모 2 5 9 2" xfId="53016" xr:uid="{00000000-0005-0000-0000-000060E40000}"/>
    <cellStyle name="메모 2 6" xfId="53017" xr:uid="{00000000-0005-0000-0000-000061E40000}"/>
    <cellStyle name="메모 2 6 10" xfId="53018" xr:uid="{00000000-0005-0000-0000-000062E40000}"/>
    <cellStyle name="메모 2 6 10 2" xfId="53019" xr:uid="{00000000-0005-0000-0000-000063E40000}"/>
    <cellStyle name="메모 2 6 11" xfId="53020" xr:uid="{00000000-0005-0000-0000-000064E40000}"/>
    <cellStyle name="메모 2 6 11 2" xfId="53021" xr:uid="{00000000-0005-0000-0000-000065E40000}"/>
    <cellStyle name="메모 2 6 12" xfId="53022" xr:uid="{00000000-0005-0000-0000-000066E40000}"/>
    <cellStyle name="메모 2 6 2" xfId="53023" xr:uid="{00000000-0005-0000-0000-000067E40000}"/>
    <cellStyle name="메모 2 6 2 2" xfId="53024" xr:uid="{00000000-0005-0000-0000-000068E40000}"/>
    <cellStyle name="메모 2 6 3" xfId="53025" xr:uid="{00000000-0005-0000-0000-000069E40000}"/>
    <cellStyle name="메모 2 6 3 2" xfId="53026" xr:uid="{00000000-0005-0000-0000-00006AE40000}"/>
    <cellStyle name="메모 2 6 4" xfId="53027" xr:uid="{00000000-0005-0000-0000-00006BE40000}"/>
    <cellStyle name="메모 2 6 4 2" xfId="53028" xr:uid="{00000000-0005-0000-0000-00006CE40000}"/>
    <cellStyle name="메모 2 6 5" xfId="53029" xr:uid="{00000000-0005-0000-0000-00006DE40000}"/>
    <cellStyle name="메모 2 6 5 2" xfId="53030" xr:uid="{00000000-0005-0000-0000-00006EE40000}"/>
    <cellStyle name="메모 2 6 6" xfId="53031" xr:uid="{00000000-0005-0000-0000-00006FE40000}"/>
    <cellStyle name="메모 2 6 6 2" xfId="53032" xr:uid="{00000000-0005-0000-0000-000070E40000}"/>
    <cellStyle name="메모 2 6 7" xfId="53033" xr:uid="{00000000-0005-0000-0000-000071E40000}"/>
    <cellStyle name="메모 2 6 7 2" xfId="53034" xr:uid="{00000000-0005-0000-0000-000072E40000}"/>
    <cellStyle name="메모 2 6 8" xfId="53035" xr:uid="{00000000-0005-0000-0000-000073E40000}"/>
    <cellStyle name="메모 2 6 8 2" xfId="53036" xr:uid="{00000000-0005-0000-0000-000074E40000}"/>
    <cellStyle name="메모 2 6 9" xfId="53037" xr:uid="{00000000-0005-0000-0000-000075E40000}"/>
    <cellStyle name="메모 2 6 9 2" xfId="53038" xr:uid="{00000000-0005-0000-0000-000076E40000}"/>
    <cellStyle name="메모 2 7" xfId="53039" xr:uid="{00000000-0005-0000-0000-000077E40000}"/>
    <cellStyle name="메모 2 7 2" xfId="53040" xr:uid="{00000000-0005-0000-0000-000078E40000}"/>
    <cellStyle name="메모 2 7 2 2" xfId="53041" xr:uid="{00000000-0005-0000-0000-000079E40000}"/>
    <cellStyle name="메모 2 7 3" xfId="53042" xr:uid="{00000000-0005-0000-0000-00007AE40000}"/>
    <cellStyle name="메모 2 7 3 2" xfId="53043" xr:uid="{00000000-0005-0000-0000-00007BE40000}"/>
    <cellStyle name="메모 2 7 4" xfId="53044" xr:uid="{00000000-0005-0000-0000-00007CE40000}"/>
    <cellStyle name="메모 2 7 4 2" xfId="53045" xr:uid="{00000000-0005-0000-0000-00007DE40000}"/>
    <cellStyle name="메모 2 7 5" xfId="53046" xr:uid="{00000000-0005-0000-0000-00007EE40000}"/>
    <cellStyle name="메모 2 8" xfId="53047" xr:uid="{00000000-0005-0000-0000-00007FE40000}"/>
    <cellStyle name="메모 2 8 2" xfId="53048" xr:uid="{00000000-0005-0000-0000-000080E40000}"/>
    <cellStyle name="메모 2 8 2 2" xfId="53049" xr:uid="{00000000-0005-0000-0000-000081E40000}"/>
    <cellStyle name="메모 2 8 3" xfId="53050" xr:uid="{00000000-0005-0000-0000-000082E40000}"/>
    <cellStyle name="메모 2 8 3 2" xfId="53051" xr:uid="{00000000-0005-0000-0000-000083E40000}"/>
    <cellStyle name="메모 2 8 4" xfId="53052" xr:uid="{00000000-0005-0000-0000-000084E40000}"/>
    <cellStyle name="메모 2 8 4 2" xfId="53053" xr:uid="{00000000-0005-0000-0000-000085E40000}"/>
    <cellStyle name="메모 2 8 5" xfId="53054" xr:uid="{00000000-0005-0000-0000-000086E40000}"/>
    <cellStyle name="메모 2 9" xfId="53055" xr:uid="{00000000-0005-0000-0000-000087E40000}"/>
    <cellStyle name="메모 2 9 2" xfId="53056" xr:uid="{00000000-0005-0000-0000-000088E40000}"/>
    <cellStyle name="메모 2 9 2 2" xfId="53057" xr:uid="{00000000-0005-0000-0000-000089E40000}"/>
    <cellStyle name="메모 2 9 2 3" xfId="64585" xr:uid="{00000000-0005-0000-0000-00008AE40000}"/>
    <cellStyle name="메모 2 9 3" xfId="53058" xr:uid="{00000000-0005-0000-0000-00008BE40000}"/>
    <cellStyle name="메모 2 9 3 2" xfId="53059" xr:uid="{00000000-0005-0000-0000-00008CE40000}"/>
    <cellStyle name="메모 2 9 4" xfId="53060" xr:uid="{00000000-0005-0000-0000-00008DE40000}"/>
    <cellStyle name="메모 2 9 4 2" xfId="53061" xr:uid="{00000000-0005-0000-0000-00008EE40000}"/>
    <cellStyle name="메모 2 9 5" xfId="53062" xr:uid="{00000000-0005-0000-0000-00008FE40000}"/>
    <cellStyle name="메모 2_Sheet2" xfId="53063" xr:uid="{00000000-0005-0000-0000-000090E40000}"/>
    <cellStyle name="메모 20" xfId="53064" xr:uid="{00000000-0005-0000-0000-000091E40000}"/>
    <cellStyle name="메모 20 2" xfId="53065" xr:uid="{00000000-0005-0000-0000-000092E40000}"/>
    <cellStyle name="메모 20 2 2" xfId="53066" xr:uid="{00000000-0005-0000-0000-000093E40000}"/>
    <cellStyle name="메모 20 3" xfId="53067" xr:uid="{00000000-0005-0000-0000-000094E40000}"/>
    <cellStyle name="메모 20 3 2" xfId="53068" xr:uid="{00000000-0005-0000-0000-000095E40000}"/>
    <cellStyle name="메모 20 4" xfId="53069" xr:uid="{00000000-0005-0000-0000-000096E40000}"/>
    <cellStyle name="메모 20 4 2" xfId="53070" xr:uid="{00000000-0005-0000-0000-000097E40000}"/>
    <cellStyle name="메모 20 5" xfId="53071" xr:uid="{00000000-0005-0000-0000-000098E40000}"/>
    <cellStyle name="메모 21" xfId="53072" xr:uid="{00000000-0005-0000-0000-000099E40000}"/>
    <cellStyle name="메모 21 2" xfId="53073" xr:uid="{00000000-0005-0000-0000-00009AE40000}"/>
    <cellStyle name="메모 21 2 2" xfId="53074" xr:uid="{00000000-0005-0000-0000-00009BE40000}"/>
    <cellStyle name="메모 21 3" xfId="53075" xr:uid="{00000000-0005-0000-0000-00009CE40000}"/>
    <cellStyle name="메모 21 3 2" xfId="53076" xr:uid="{00000000-0005-0000-0000-00009DE40000}"/>
    <cellStyle name="메모 21 4" xfId="53077" xr:uid="{00000000-0005-0000-0000-00009EE40000}"/>
    <cellStyle name="메모 21 4 2" xfId="53078" xr:uid="{00000000-0005-0000-0000-00009FE40000}"/>
    <cellStyle name="메모 21 5" xfId="53079" xr:uid="{00000000-0005-0000-0000-0000A0E40000}"/>
    <cellStyle name="메모 22" xfId="53080" xr:uid="{00000000-0005-0000-0000-0000A1E40000}"/>
    <cellStyle name="메모 22 2" xfId="53081" xr:uid="{00000000-0005-0000-0000-0000A2E40000}"/>
    <cellStyle name="메모 22 2 2" xfId="53082" xr:uid="{00000000-0005-0000-0000-0000A3E40000}"/>
    <cellStyle name="메모 22 3" xfId="53083" xr:uid="{00000000-0005-0000-0000-0000A4E40000}"/>
    <cellStyle name="메모 22 3 2" xfId="53084" xr:uid="{00000000-0005-0000-0000-0000A5E40000}"/>
    <cellStyle name="메모 22 4" xfId="53085" xr:uid="{00000000-0005-0000-0000-0000A6E40000}"/>
    <cellStyle name="메모 22 4 2" xfId="53086" xr:uid="{00000000-0005-0000-0000-0000A7E40000}"/>
    <cellStyle name="메모 22 5" xfId="53087" xr:uid="{00000000-0005-0000-0000-0000A8E40000}"/>
    <cellStyle name="메모 23" xfId="53088" xr:uid="{00000000-0005-0000-0000-0000A9E40000}"/>
    <cellStyle name="메모 23 2" xfId="53089" xr:uid="{00000000-0005-0000-0000-0000AAE40000}"/>
    <cellStyle name="메모 23 2 2" xfId="53090" xr:uid="{00000000-0005-0000-0000-0000ABE40000}"/>
    <cellStyle name="메모 23 3" xfId="53091" xr:uid="{00000000-0005-0000-0000-0000ACE40000}"/>
    <cellStyle name="메모 23 3 2" xfId="53092" xr:uid="{00000000-0005-0000-0000-0000ADE40000}"/>
    <cellStyle name="메모 23 4" xfId="53093" xr:uid="{00000000-0005-0000-0000-0000AEE40000}"/>
    <cellStyle name="메모 23 4 2" xfId="53094" xr:uid="{00000000-0005-0000-0000-0000AFE40000}"/>
    <cellStyle name="메모 23 5" xfId="53095" xr:uid="{00000000-0005-0000-0000-0000B0E40000}"/>
    <cellStyle name="메모 24" xfId="53096" xr:uid="{00000000-0005-0000-0000-0000B1E40000}"/>
    <cellStyle name="메모 24 2" xfId="53097" xr:uid="{00000000-0005-0000-0000-0000B2E40000}"/>
    <cellStyle name="메모 24 2 2" xfId="53098" xr:uid="{00000000-0005-0000-0000-0000B3E40000}"/>
    <cellStyle name="메모 24 3" xfId="53099" xr:uid="{00000000-0005-0000-0000-0000B4E40000}"/>
    <cellStyle name="메모 24 3 2" xfId="53100" xr:uid="{00000000-0005-0000-0000-0000B5E40000}"/>
    <cellStyle name="메모 24 4" xfId="53101" xr:uid="{00000000-0005-0000-0000-0000B6E40000}"/>
    <cellStyle name="메모 24 4 2" xfId="53102" xr:uid="{00000000-0005-0000-0000-0000B7E40000}"/>
    <cellStyle name="메모 24 5" xfId="53103" xr:uid="{00000000-0005-0000-0000-0000B8E40000}"/>
    <cellStyle name="메모 25" xfId="53104" xr:uid="{00000000-0005-0000-0000-0000B9E40000}"/>
    <cellStyle name="메모 25 2" xfId="53105" xr:uid="{00000000-0005-0000-0000-0000BAE40000}"/>
    <cellStyle name="메모 25 2 2" xfId="53106" xr:uid="{00000000-0005-0000-0000-0000BBE40000}"/>
    <cellStyle name="메모 25 3" xfId="53107" xr:uid="{00000000-0005-0000-0000-0000BCE40000}"/>
    <cellStyle name="메모 25 3 2" xfId="53108" xr:uid="{00000000-0005-0000-0000-0000BDE40000}"/>
    <cellStyle name="메모 25 4" xfId="53109" xr:uid="{00000000-0005-0000-0000-0000BEE40000}"/>
    <cellStyle name="메모 25 4 2" xfId="53110" xr:uid="{00000000-0005-0000-0000-0000BFE40000}"/>
    <cellStyle name="메모 25 5" xfId="53111" xr:uid="{00000000-0005-0000-0000-0000C0E40000}"/>
    <cellStyle name="메모 26" xfId="53112" xr:uid="{00000000-0005-0000-0000-0000C1E40000}"/>
    <cellStyle name="메모 26 2" xfId="53113" xr:uid="{00000000-0005-0000-0000-0000C2E40000}"/>
    <cellStyle name="메모 26 2 2" xfId="53114" xr:uid="{00000000-0005-0000-0000-0000C3E40000}"/>
    <cellStyle name="메모 26 3" xfId="53115" xr:uid="{00000000-0005-0000-0000-0000C4E40000}"/>
    <cellStyle name="메모 26 3 2" xfId="53116" xr:uid="{00000000-0005-0000-0000-0000C5E40000}"/>
    <cellStyle name="메모 26 4" xfId="53117" xr:uid="{00000000-0005-0000-0000-0000C6E40000}"/>
    <cellStyle name="메모 26 4 2" xfId="53118" xr:uid="{00000000-0005-0000-0000-0000C7E40000}"/>
    <cellStyle name="메모 26 5" xfId="53119" xr:uid="{00000000-0005-0000-0000-0000C8E40000}"/>
    <cellStyle name="메모 27" xfId="53120" xr:uid="{00000000-0005-0000-0000-0000C9E40000}"/>
    <cellStyle name="메모 27 2" xfId="53121" xr:uid="{00000000-0005-0000-0000-0000CAE40000}"/>
    <cellStyle name="메모 27 2 2" xfId="53122" xr:uid="{00000000-0005-0000-0000-0000CBE40000}"/>
    <cellStyle name="메모 27 3" xfId="53123" xr:uid="{00000000-0005-0000-0000-0000CCE40000}"/>
    <cellStyle name="메모 27 3 2" xfId="53124" xr:uid="{00000000-0005-0000-0000-0000CDE40000}"/>
    <cellStyle name="메모 27 4" xfId="53125" xr:uid="{00000000-0005-0000-0000-0000CEE40000}"/>
    <cellStyle name="메모 27 4 2" xfId="53126" xr:uid="{00000000-0005-0000-0000-0000CFE40000}"/>
    <cellStyle name="메모 27 5" xfId="53127" xr:uid="{00000000-0005-0000-0000-0000D0E40000}"/>
    <cellStyle name="메모 28" xfId="53128" xr:uid="{00000000-0005-0000-0000-0000D1E40000}"/>
    <cellStyle name="메모 28 2" xfId="53129" xr:uid="{00000000-0005-0000-0000-0000D2E40000}"/>
    <cellStyle name="메모 28 2 2" xfId="53130" xr:uid="{00000000-0005-0000-0000-0000D3E40000}"/>
    <cellStyle name="메모 28 3" xfId="53131" xr:uid="{00000000-0005-0000-0000-0000D4E40000}"/>
    <cellStyle name="메모 28 3 2" xfId="53132" xr:uid="{00000000-0005-0000-0000-0000D5E40000}"/>
    <cellStyle name="메모 28 4" xfId="53133" xr:uid="{00000000-0005-0000-0000-0000D6E40000}"/>
    <cellStyle name="메모 28 4 2" xfId="53134" xr:uid="{00000000-0005-0000-0000-0000D7E40000}"/>
    <cellStyle name="메모 28 5" xfId="53135" xr:uid="{00000000-0005-0000-0000-0000D8E40000}"/>
    <cellStyle name="메모 29" xfId="53136" xr:uid="{00000000-0005-0000-0000-0000D9E40000}"/>
    <cellStyle name="메모 29 2" xfId="53137" xr:uid="{00000000-0005-0000-0000-0000DAE40000}"/>
    <cellStyle name="메모 29 2 2" xfId="53138" xr:uid="{00000000-0005-0000-0000-0000DBE40000}"/>
    <cellStyle name="메모 29 3" xfId="53139" xr:uid="{00000000-0005-0000-0000-0000DCE40000}"/>
    <cellStyle name="메모 29 3 2" xfId="53140" xr:uid="{00000000-0005-0000-0000-0000DDE40000}"/>
    <cellStyle name="메모 29 4" xfId="53141" xr:uid="{00000000-0005-0000-0000-0000DEE40000}"/>
    <cellStyle name="메모 29 4 2" xfId="53142" xr:uid="{00000000-0005-0000-0000-0000DFE40000}"/>
    <cellStyle name="메모 29 5" xfId="53143" xr:uid="{00000000-0005-0000-0000-0000E0E40000}"/>
    <cellStyle name="메모 3" xfId="53144" xr:uid="{00000000-0005-0000-0000-0000E1E40000}"/>
    <cellStyle name="메모 3 2" xfId="53145" xr:uid="{00000000-0005-0000-0000-0000E2E40000}"/>
    <cellStyle name="메모 3 2 2" xfId="53146" xr:uid="{00000000-0005-0000-0000-0000E3E40000}"/>
    <cellStyle name="메모 3 2 2 2" xfId="53147" xr:uid="{00000000-0005-0000-0000-0000E4E40000}"/>
    <cellStyle name="메모 3 2 3" xfId="53148" xr:uid="{00000000-0005-0000-0000-0000E5E40000}"/>
    <cellStyle name="메모 3 2 3 2" xfId="53149" xr:uid="{00000000-0005-0000-0000-0000E6E40000}"/>
    <cellStyle name="메모 3 2 4" xfId="53150" xr:uid="{00000000-0005-0000-0000-0000E7E40000}"/>
    <cellStyle name="메모 3 2 4 2" xfId="53151" xr:uid="{00000000-0005-0000-0000-0000E8E40000}"/>
    <cellStyle name="메모 3 2 5" xfId="53152" xr:uid="{00000000-0005-0000-0000-0000E9E40000}"/>
    <cellStyle name="메모 3 3" xfId="53153" xr:uid="{00000000-0005-0000-0000-0000EAE40000}"/>
    <cellStyle name="메모 3 3 2" xfId="53154" xr:uid="{00000000-0005-0000-0000-0000EBE40000}"/>
    <cellStyle name="메모 3 4" xfId="53155" xr:uid="{00000000-0005-0000-0000-0000ECE40000}"/>
    <cellStyle name="메모 3 4 2" xfId="53156" xr:uid="{00000000-0005-0000-0000-0000EDE40000}"/>
    <cellStyle name="메모 3 5" xfId="53157" xr:uid="{00000000-0005-0000-0000-0000EEE40000}"/>
    <cellStyle name="메모 3 5 2" xfId="53158" xr:uid="{00000000-0005-0000-0000-0000EFE40000}"/>
    <cellStyle name="메모 3 6" xfId="53159" xr:uid="{00000000-0005-0000-0000-0000F0E40000}"/>
    <cellStyle name="메모 3_Sheet1" xfId="53160" xr:uid="{00000000-0005-0000-0000-0000F1E40000}"/>
    <cellStyle name="메모 30" xfId="53161" xr:uid="{00000000-0005-0000-0000-0000F2E40000}"/>
    <cellStyle name="메모 30 2" xfId="53162" xr:uid="{00000000-0005-0000-0000-0000F3E40000}"/>
    <cellStyle name="메모 30 2 2" xfId="53163" xr:uid="{00000000-0005-0000-0000-0000F4E40000}"/>
    <cellStyle name="메모 30 3" xfId="53164" xr:uid="{00000000-0005-0000-0000-0000F5E40000}"/>
    <cellStyle name="메모 30 3 2" xfId="53165" xr:uid="{00000000-0005-0000-0000-0000F6E40000}"/>
    <cellStyle name="메모 30 4" xfId="53166" xr:uid="{00000000-0005-0000-0000-0000F7E40000}"/>
    <cellStyle name="메모 30 4 2" xfId="53167" xr:uid="{00000000-0005-0000-0000-0000F8E40000}"/>
    <cellStyle name="메모 30 5" xfId="53168" xr:uid="{00000000-0005-0000-0000-0000F9E40000}"/>
    <cellStyle name="메모 31" xfId="53169" xr:uid="{00000000-0005-0000-0000-0000FAE40000}"/>
    <cellStyle name="메모 31 2" xfId="53170" xr:uid="{00000000-0005-0000-0000-0000FBE40000}"/>
    <cellStyle name="메모 31 2 2" xfId="53171" xr:uid="{00000000-0005-0000-0000-0000FCE40000}"/>
    <cellStyle name="메모 31 3" xfId="53172" xr:uid="{00000000-0005-0000-0000-0000FDE40000}"/>
    <cellStyle name="메모 31 3 2" xfId="53173" xr:uid="{00000000-0005-0000-0000-0000FEE40000}"/>
    <cellStyle name="메모 31 4" xfId="53174" xr:uid="{00000000-0005-0000-0000-0000FFE40000}"/>
    <cellStyle name="메모 31 4 2" xfId="53175" xr:uid="{00000000-0005-0000-0000-000000E50000}"/>
    <cellStyle name="메모 31 5" xfId="53176" xr:uid="{00000000-0005-0000-0000-000001E50000}"/>
    <cellStyle name="메모 32" xfId="53177" xr:uid="{00000000-0005-0000-0000-000002E50000}"/>
    <cellStyle name="메모 32 2" xfId="53178" xr:uid="{00000000-0005-0000-0000-000003E50000}"/>
    <cellStyle name="메모 32 2 2" xfId="53179" xr:uid="{00000000-0005-0000-0000-000004E50000}"/>
    <cellStyle name="메모 32 3" xfId="53180" xr:uid="{00000000-0005-0000-0000-000005E50000}"/>
    <cellStyle name="메모 32 3 2" xfId="53181" xr:uid="{00000000-0005-0000-0000-000006E50000}"/>
    <cellStyle name="메모 32 4" xfId="53182" xr:uid="{00000000-0005-0000-0000-000007E50000}"/>
    <cellStyle name="메모 32 4 2" xfId="53183" xr:uid="{00000000-0005-0000-0000-000008E50000}"/>
    <cellStyle name="메모 32 5" xfId="53184" xr:uid="{00000000-0005-0000-0000-000009E50000}"/>
    <cellStyle name="메모 33" xfId="53185" xr:uid="{00000000-0005-0000-0000-00000AE50000}"/>
    <cellStyle name="메모 33 2" xfId="53186" xr:uid="{00000000-0005-0000-0000-00000BE50000}"/>
    <cellStyle name="메모 33 2 2" xfId="53187" xr:uid="{00000000-0005-0000-0000-00000CE50000}"/>
    <cellStyle name="메모 33 3" xfId="53188" xr:uid="{00000000-0005-0000-0000-00000DE50000}"/>
    <cellStyle name="메모 33 3 2" xfId="53189" xr:uid="{00000000-0005-0000-0000-00000EE50000}"/>
    <cellStyle name="메모 33 4" xfId="53190" xr:uid="{00000000-0005-0000-0000-00000FE50000}"/>
    <cellStyle name="메모 33 4 2" xfId="53191" xr:uid="{00000000-0005-0000-0000-000010E50000}"/>
    <cellStyle name="메모 33 5" xfId="53192" xr:uid="{00000000-0005-0000-0000-000011E50000}"/>
    <cellStyle name="메모 34" xfId="53193" xr:uid="{00000000-0005-0000-0000-000012E50000}"/>
    <cellStyle name="메모 34 2" xfId="53194" xr:uid="{00000000-0005-0000-0000-000013E50000}"/>
    <cellStyle name="메모 34 2 2" xfId="53195" xr:uid="{00000000-0005-0000-0000-000014E50000}"/>
    <cellStyle name="메모 34 3" xfId="53196" xr:uid="{00000000-0005-0000-0000-000015E50000}"/>
    <cellStyle name="메모 34 3 2" xfId="53197" xr:uid="{00000000-0005-0000-0000-000016E50000}"/>
    <cellStyle name="메모 34 4" xfId="53198" xr:uid="{00000000-0005-0000-0000-000017E50000}"/>
    <cellStyle name="메모 34 4 2" xfId="53199" xr:uid="{00000000-0005-0000-0000-000018E50000}"/>
    <cellStyle name="메모 34 5" xfId="53200" xr:uid="{00000000-0005-0000-0000-000019E50000}"/>
    <cellStyle name="메모 35" xfId="53201" xr:uid="{00000000-0005-0000-0000-00001AE50000}"/>
    <cellStyle name="메모 35 2" xfId="53202" xr:uid="{00000000-0005-0000-0000-00001BE50000}"/>
    <cellStyle name="메모 35 2 2" xfId="53203" xr:uid="{00000000-0005-0000-0000-00001CE50000}"/>
    <cellStyle name="메모 35 3" xfId="53204" xr:uid="{00000000-0005-0000-0000-00001DE50000}"/>
    <cellStyle name="메모 35 3 2" xfId="53205" xr:uid="{00000000-0005-0000-0000-00001EE50000}"/>
    <cellStyle name="메모 35 4" xfId="53206" xr:uid="{00000000-0005-0000-0000-00001FE50000}"/>
    <cellStyle name="메모 35 4 2" xfId="53207" xr:uid="{00000000-0005-0000-0000-000020E50000}"/>
    <cellStyle name="메모 35 5" xfId="53208" xr:uid="{00000000-0005-0000-0000-000021E50000}"/>
    <cellStyle name="메모 36" xfId="53209" xr:uid="{00000000-0005-0000-0000-000022E50000}"/>
    <cellStyle name="메모 36 2" xfId="53210" xr:uid="{00000000-0005-0000-0000-000023E50000}"/>
    <cellStyle name="메모 36 2 2" xfId="53211" xr:uid="{00000000-0005-0000-0000-000024E50000}"/>
    <cellStyle name="메모 36 3" xfId="53212" xr:uid="{00000000-0005-0000-0000-000025E50000}"/>
    <cellStyle name="메모 36 3 2" xfId="53213" xr:uid="{00000000-0005-0000-0000-000026E50000}"/>
    <cellStyle name="메모 36 4" xfId="53214" xr:uid="{00000000-0005-0000-0000-000027E50000}"/>
    <cellStyle name="메모 36 4 2" xfId="53215" xr:uid="{00000000-0005-0000-0000-000028E50000}"/>
    <cellStyle name="메모 36 5" xfId="53216" xr:uid="{00000000-0005-0000-0000-000029E50000}"/>
    <cellStyle name="메모 37" xfId="53217" xr:uid="{00000000-0005-0000-0000-00002AE50000}"/>
    <cellStyle name="메모 37 2" xfId="53218" xr:uid="{00000000-0005-0000-0000-00002BE50000}"/>
    <cellStyle name="메모 37 2 2" xfId="53219" xr:uid="{00000000-0005-0000-0000-00002CE50000}"/>
    <cellStyle name="메모 37 3" xfId="53220" xr:uid="{00000000-0005-0000-0000-00002DE50000}"/>
    <cellStyle name="메모 37 3 2" xfId="53221" xr:uid="{00000000-0005-0000-0000-00002EE50000}"/>
    <cellStyle name="메모 37 4" xfId="53222" xr:uid="{00000000-0005-0000-0000-00002FE50000}"/>
    <cellStyle name="메모 37 4 2" xfId="53223" xr:uid="{00000000-0005-0000-0000-000030E50000}"/>
    <cellStyle name="메모 37 5" xfId="53224" xr:uid="{00000000-0005-0000-0000-000031E50000}"/>
    <cellStyle name="메모 38" xfId="53225" xr:uid="{00000000-0005-0000-0000-000032E50000}"/>
    <cellStyle name="메모 38 2" xfId="53226" xr:uid="{00000000-0005-0000-0000-000033E50000}"/>
    <cellStyle name="메모 38 2 2" xfId="53227" xr:uid="{00000000-0005-0000-0000-000034E50000}"/>
    <cellStyle name="메모 38 3" xfId="53228" xr:uid="{00000000-0005-0000-0000-000035E50000}"/>
    <cellStyle name="메모 38 3 2" xfId="53229" xr:uid="{00000000-0005-0000-0000-000036E50000}"/>
    <cellStyle name="메모 38 4" xfId="53230" xr:uid="{00000000-0005-0000-0000-000037E50000}"/>
    <cellStyle name="메모 38 4 2" xfId="53231" xr:uid="{00000000-0005-0000-0000-000038E50000}"/>
    <cellStyle name="메모 38 5" xfId="53232" xr:uid="{00000000-0005-0000-0000-000039E50000}"/>
    <cellStyle name="메모 39" xfId="53233" xr:uid="{00000000-0005-0000-0000-00003AE50000}"/>
    <cellStyle name="메모 39 2" xfId="53234" xr:uid="{00000000-0005-0000-0000-00003BE50000}"/>
    <cellStyle name="메모 39 2 2" xfId="53235" xr:uid="{00000000-0005-0000-0000-00003CE50000}"/>
    <cellStyle name="메모 39 3" xfId="53236" xr:uid="{00000000-0005-0000-0000-00003DE50000}"/>
    <cellStyle name="메모 39 3 2" xfId="53237" xr:uid="{00000000-0005-0000-0000-00003EE50000}"/>
    <cellStyle name="메모 39 4" xfId="53238" xr:uid="{00000000-0005-0000-0000-00003FE50000}"/>
    <cellStyle name="메모 39 4 2" xfId="53239" xr:uid="{00000000-0005-0000-0000-000040E50000}"/>
    <cellStyle name="메모 39 5" xfId="53240" xr:uid="{00000000-0005-0000-0000-000041E50000}"/>
    <cellStyle name="메모 4" xfId="53241" xr:uid="{00000000-0005-0000-0000-000042E50000}"/>
    <cellStyle name="메모 4 2" xfId="53242" xr:uid="{00000000-0005-0000-0000-000043E50000}"/>
    <cellStyle name="메모 4 2 2" xfId="53243" xr:uid="{00000000-0005-0000-0000-000044E50000}"/>
    <cellStyle name="메모 4 3" xfId="53244" xr:uid="{00000000-0005-0000-0000-000045E50000}"/>
    <cellStyle name="메모 4 3 2" xfId="53245" xr:uid="{00000000-0005-0000-0000-000046E50000}"/>
    <cellStyle name="메모 4 4" xfId="53246" xr:uid="{00000000-0005-0000-0000-000047E50000}"/>
    <cellStyle name="메모 4 4 2" xfId="53247" xr:uid="{00000000-0005-0000-0000-000048E50000}"/>
    <cellStyle name="메모 4 5" xfId="53248" xr:uid="{00000000-0005-0000-0000-000049E50000}"/>
    <cellStyle name="메모 40" xfId="53249" xr:uid="{00000000-0005-0000-0000-00004AE50000}"/>
    <cellStyle name="메모 40 2" xfId="53250" xr:uid="{00000000-0005-0000-0000-00004BE50000}"/>
    <cellStyle name="메모 40 2 2" xfId="53251" xr:uid="{00000000-0005-0000-0000-00004CE50000}"/>
    <cellStyle name="메모 40 3" xfId="53252" xr:uid="{00000000-0005-0000-0000-00004DE50000}"/>
    <cellStyle name="메모 40 3 2" xfId="53253" xr:uid="{00000000-0005-0000-0000-00004EE50000}"/>
    <cellStyle name="메모 40 4" xfId="53254" xr:uid="{00000000-0005-0000-0000-00004FE50000}"/>
    <cellStyle name="메모 40 4 2" xfId="53255" xr:uid="{00000000-0005-0000-0000-000050E50000}"/>
    <cellStyle name="메모 40 5" xfId="53256" xr:uid="{00000000-0005-0000-0000-000051E50000}"/>
    <cellStyle name="메모 41" xfId="53257" xr:uid="{00000000-0005-0000-0000-000052E50000}"/>
    <cellStyle name="메모 41 2" xfId="53258" xr:uid="{00000000-0005-0000-0000-000053E50000}"/>
    <cellStyle name="메모 41 2 2" xfId="53259" xr:uid="{00000000-0005-0000-0000-000054E50000}"/>
    <cellStyle name="메모 41 3" xfId="53260" xr:uid="{00000000-0005-0000-0000-000055E50000}"/>
    <cellStyle name="메모 41 3 2" xfId="53261" xr:uid="{00000000-0005-0000-0000-000056E50000}"/>
    <cellStyle name="메모 41 4" xfId="53262" xr:uid="{00000000-0005-0000-0000-000057E50000}"/>
    <cellStyle name="메모 41 4 2" xfId="53263" xr:uid="{00000000-0005-0000-0000-000058E50000}"/>
    <cellStyle name="메모 41 5" xfId="53264" xr:uid="{00000000-0005-0000-0000-000059E50000}"/>
    <cellStyle name="메모 42" xfId="53265" xr:uid="{00000000-0005-0000-0000-00005AE50000}"/>
    <cellStyle name="메모 42 2" xfId="53266" xr:uid="{00000000-0005-0000-0000-00005BE50000}"/>
    <cellStyle name="메모 42 2 2" xfId="53267" xr:uid="{00000000-0005-0000-0000-00005CE50000}"/>
    <cellStyle name="메모 42 3" xfId="53268" xr:uid="{00000000-0005-0000-0000-00005DE50000}"/>
    <cellStyle name="메모 42 3 2" xfId="53269" xr:uid="{00000000-0005-0000-0000-00005EE50000}"/>
    <cellStyle name="메모 42 4" xfId="53270" xr:uid="{00000000-0005-0000-0000-00005FE50000}"/>
    <cellStyle name="메모 42 4 2" xfId="53271" xr:uid="{00000000-0005-0000-0000-000060E50000}"/>
    <cellStyle name="메모 42 5" xfId="53272" xr:uid="{00000000-0005-0000-0000-000061E50000}"/>
    <cellStyle name="메모 43" xfId="53273" xr:uid="{00000000-0005-0000-0000-000062E50000}"/>
    <cellStyle name="메모 43 2" xfId="53274" xr:uid="{00000000-0005-0000-0000-000063E50000}"/>
    <cellStyle name="메모 43 2 2" xfId="53275" xr:uid="{00000000-0005-0000-0000-000064E50000}"/>
    <cellStyle name="메모 43 3" xfId="53276" xr:uid="{00000000-0005-0000-0000-000065E50000}"/>
    <cellStyle name="메모 43 3 2" xfId="53277" xr:uid="{00000000-0005-0000-0000-000066E50000}"/>
    <cellStyle name="메모 43 4" xfId="53278" xr:uid="{00000000-0005-0000-0000-000067E50000}"/>
    <cellStyle name="메모 43 4 2" xfId="53279" xr:uid="{00000000-0005-0000-0000-000068E50000}"/>
    <cellStyle name="메모 43 5" xfId="53280" xr:uid="{00000000-0005-0000-0000-000069E50000}"/>
    <cellStyle name="메모 44" xfId="53281" xr:uid="{00000000-0005-0000-0000-00006AE50000}"/>
    <cellStyle name="메모 44 2" xfId="53282" xr:uid="{00000000-0005-0000-0000-00006BE50000}"/>
    <cellStyle name="메모 44 2 2" xfId="53283" xr:uid="{00000000-0005-0000-0000-00006CE50000}"/>
    <cellStyle name="메모 44 3" xfId="53284" xr:uid="{00000000-0005-0000-0000-00006DE50000}"/>
    <cellStyle name="메모 44 3 2" xfId="53285" xr:uid="{00000000-0005-0000-0000-00006EE50000}"/>
    <cellStyle name="메모 44 4" xfId="53286" xr:uid="{00000000-0005-0000-0000-00006FE50000}"/>
    <cellStyle name="메모 44 4 2" xfId="53287" xr:uid="{00000000-0005-0000-0000-000070E50000}"/>
    <cellStyle name="메모 44 5" xfId="53288" xr:uid="{00000000-0005-0000-0000-000071E50000}"/>
    <cellStyle name="메모 45" xfId="53289" xr:uid="{00000000-0005-0000-0000-000072E50000}"/>
    <cellStyle name="메모 45 2" xfId="53290" xr:uid="{00000000-0005-0000-0000-000073E50000}"/>
    <cellStyle name="메모 45 2 2" xfId="53291" xr:uid="{00000000-0005-0000-0000-000074E50000}"/>
    <cellStyle name="메모 45 3" xfId="53292" xr:uid="{00000000-0005-0000-0000-000075E50000}"/>
    <cellStyle name="메모 45 3 2" xfId="53293" xr:uid="{00000000-0005-0000-0000-000076E50000}"/>
    <cellStyle name="메모 45 4" xfId="53294" xr:uid="{00000000-0005-0000-0000-000077E50000}"/>
    <cellStyle name="메모 45 4 2" xfId="53295" xr:uid="{00000000-0005-0000-0000-000078E50000}"/>
    <cellStyle name="메모 45 5" xfId="53296" xr:uid="{00000000-0005-0000-0000-000079E50000}"/>
    <cellStyle name="메모 46" xfId="53297" xr:uid="{00000000-0005-0000-0000-00007AE50000}"/>
    <cellStyle name="메모 46 2" xfId="53298" xr:uid="{00000000-0005-0000-0000-00007BE50000}"/>
    <cellStyle name="메모 46 2 2" xfId="53299" xr:uid="{00000000-0005-0000-0000-00007CE50000}"/>
    <cellStyle name="메모 46 3" xfId="53300" xr:uid="{00000000-0005-0000-0000-00007DE50000}"/>
    <cellStyle name="메모 46 3 2" xfId="53301" xr:uid="{00000000-0005-0000-0000-00007EE50000}"/>
    <cellStyle name="메모 46 4" xfId="53302" xr:uid="{00000000-0005-0000-0000-00007FE50000}"/>
    <cellStyle name="메모 46 4 2" xfId="53303" xr:uid="{00000000-0005-0000-0000-000080E50000}"/>
    <cellStyle name="메모 46 5" xfId="53304" xr:uid="{00000000-0005-0000-0000-000081E50000}"/>
    <cellStyle name="메모 47" xfId="53305" xr:uid="{00000000-0005-0000-0000-000082E50000}"/>
    <cellStyle name="메모 47 2" xfId="53306" xr:uid="{00000000-0005-0000-0000-000083E50000}"/>
    <cellStyle name="메모 47 2 2" xfId="53307" xr:uid="{00000000-0005-0000-0000-000084E50000}"/>
    <cellStyle name="메모 47 3" xfId="53308" xr:uid="{00000000-0005-0000-0000-000085E50000}"/>
    <cellStyle name="메모 47 3 2" xfId="53309" xr:uid="{00000000-0005-0000-0000-000086E50000}"/>
    <cellStyle name="메모 47 4" xfId="53310" xr:uid="{00000000-0005-0000-0000-000087E50000}"/>
    <cellStyle name="메모 47 4 2" xfId="53311" xr:uid="{00000000-0005-0000-0000-000088E50000}"/>
    <cellStyle name="메모 47 5" xfId="53312" xr:uid="{00000000-0005-0000-0000-000089E50000}"/>
    <cellStyle name="메모 48" xfId="53313" xr:uid="{00000000-0005-0000-0000-00008AE50000}"/>
    <cellStyle name="메모 48 2" xfId="53314" xr:uid="{00000000-0005-0000-0000-00008BE50000}"/>
    <cellStyle name="메모 48 2 2" xfId="53315" xr:uid="{00000000-0005-0000-0000-00008CE50000}"/>
    <cellStyle name="메모 48 3" xfId="53316" xr:uid="{00000000-0005-0000-0000-00008DE50000}"/>
    <cellStyle name="메모 48 3 2" xfId="53317" xr:uid="{00000000-0005-0000-0000-00008EE50000}"/>
    <cellStyle name="메모 48 4" xfId="53318" xr:uid="{00000000-0005-0000-0000-00008FE50000}"/>
    <cellStyle name="메모 48 4 2" xfId="53319" xr:uid="{00000000-0005-0000-0000-000090E50000}"/>
    <cellStyle name="메모 48 5" xfId="53320" xr:uid="{00000000-0005-0000-0000-000091E50000}"/>
    <cellStyle name="메모 49" xfId="53321" xr:uid="{00000000-0005-0000-0000-000092E50000}"/>
    <cellStyle name="메모 49 2" xfId="53322" xr:uid="{00000000-0005-0000-0000-000093E50000}"/>
    <cellStyle name="메모 49 2 2" xfId="53323" xr:uid="{00000000-0005-0000-0000-000094E50000}"/>
    <cellStyle name="메모 49 3" xfId="53324" xr:uid="{00000000-0005-0000-0000-000095E50000}"/>
    <cellStyle name="메모 49 3 2" xfId="53325" xr:uid="{00000000-0005-0000-0000-000096E50000}"/>
    <cellStyle name="메모 49 4" xfId="53326" xr:uid="{00000000-0005-0000-0000-000097E50000}"/>
    <cellStyle name="메모 49 4 2" xfId="53327" xr:uid="{00000000-0005-0000-0000-000098E50000}"/>
    <cellStyle name="메모 49 5" xfId="53328" xr:uid="{00000000-0005-0000-0000-000099E50000}"/>
    <cellStyle name="메모 5" xfId="53329" xr:uid="{00000000-0005-0000-0000-00009AE50000}"/>
    <cellStyle name="메모 5 2" xfId="53330" xr:uid="{00000000-0005-0000-0000-00009BE50000}"/>
    <cellStyle name="메모 5 2 2" xfId="53331" xr:uid="{00000000-0005-0000-0000-00009CE50000}"/>
    <cellStyle name="메모 5 3" xfId="53332" xr:uid="{00000000-0005-0000-0000-00009DE50000}"/>
    <cellStyle name="메모 5 3 2" xfId="53333" xr:uid="{00000000-0005-0000-0000-00009EE50000}"/>
    <cellStyle name="메모 5 4" xfId="53334" xr:uid="{00000000-0005-0000-0000-00009FE50000}"/>
    <cellStyle name="메모 5 4 2" xfId="53335" xr:uid="{00000000-0005-0000-0000-0000A0E50000}"/>
    <cellStyle name="메모 5 5" xfId="53336" xr:uid="{00000000-0005-0000-0000-0000A1E50000}"/>
    <cellStyle name="메모 50" xfId="53337" xr:uid="{00000000-0005-0000-0000-0000A2E50000}"/>
    <cellStyle name="메모 50 2" xfId="53338" xr:uid="{00000000-0005-0000-0000-0000A3E50000}"/>
    <cellStyle name="메모 50 2 2" xfId="53339" xr:uid="{00000000-0005-0000-0000-0000A4E50000}"/>
    <cellStyle name="메모 50 3" xfId="53340" xr:uid="{00000000-0005-0000-0000-0000A5E50000}"/>
    <cellStyle name="메모 50 3 2" xfId="53341" xr:uid="{00000000-0005-0000-0000-0000A6E50000}"/>
    <cellStyle name="메모 50 4" xfId="53342" xr:uid="{00000000-0005-0000-0000-0000A7E50000}"/>
    <cellStyle name="메모 50 4 2" xfId="53343" xr:uid="{00000000-0005-0000-0000-0000A8E50000}"/>
    <cellStyle name="메모 50 5" xfId="53344" xr:uid="{00000000-0005-0000-0000-0000A9E50000}"/>
    <cellStyle name="메모 51" xfId="53345" xr:uid="{00000000-0005-0000-0000-0000AAE50000}"/>
    <cellStyle name="메모 51 2" xfId="53346" xr:uid="{00000000-0005-0000-0000-0000ABE50000}"/>
    <cellStyle name="메모 51 2 2" xfId="53347" xr:uid="{00000000-0005-0000-0000-0000ACE50000}"/>
    <cellStyle name="메모 51 3" xfId="53348" xr:uid="{00000000-0005-0000-0000-0000ADE50000}"/>
    <cellStyle name="메모 51 3 2" xfId="53349" xr:uid="{00000000-0005-0000-0000-0000AEE50000}"/>
    <cellStyle name="메모 51 4" xfId="53350" xr:uid="{00000000-0005-0000-0000-0000AFE50000}"/>
    <cellStyle name="메모 51 4 2" xfId="53351" xr:uid="{00000000-0005-0000-0000-0000B0E50000}"/>
    <cellStyle name="메모 51 5" xfId="53352" xr:uid="{00000000-0005-0000-0000-0000B1E50000}"/>
    <cellStyle name="메모 52" xfId="53353" xr:uid="{00000000-0005-0000-0000-0000B2E50000}"/>
    <cellStyle name="메모 52 2" xfId="53354" xr:uid="{00000000-0005-0000-0000-0000B3E50000}"/>
    <cellStyle name="메모 52 2 2" xfId="53355" xr:uid="{00000000-0005-0000-0000-0000B4E50000}"/>
    <cellStyle name="메모 52 3" xfId="53356" xr:uid="{00000000-0005-0000-0000-0000B5E50000}"/>
    <cellStyle name="메모 52 3 2" xfId="53357" xr:uid="{00000000-0005-0000-0000-0000B6E50000}"/>
    <cellStyle name="메모 52 4" xfId="53358" xr:uid="{00000000-0005-0000-0000-0000B7E50000}"/>
    <cellStyle name="메모 52 4 2" xfId="53359" xr:uid="{00000000-0005-0000-0000-0000B8E50000}"/>
    <cellStyle name="메모 52 5" xfId="53360" xr:uid="{00000000-0005-0000-0000-0000B9E50000}"/>
    <cellStyle name="메모 53" xfId="53361" xr:uid="{00000000-0005-0000-0000-0000BAE50000}"/>
    <cellStyle name="메모 53 2" xfId="53362" xr:uid="{00000000-0005-0000-0000-0000BBE50000}"/>
    <cellStyle name="메모 53 2 2" xfId="53363" xr:uid="{00000000-0005-0000-0000-0000BCE50000}"/>
    <cellStyle name="메모 53 3" xfId="53364" xr:uid="{00000000-0005-0000-0000-0000BDE50000}"/>
    <cellStyle name="메모 53 3 2" xfId="53365" xr:uid="{00000000-0005-0000-0000-0000BEE50000}"/>
    <cellStyle name="메모 53 4" xfId="53366" xr:uid="{00000000-0005-0000-0000-0000BFE50000}"/>
    <cellStyle name="메모 53 4 2" xfId="53367" xr:uid="{00000000-0005-0000-0000-0000C0E50000}"/>
    <cellStyle name="메모 53 5" xfId="53368" xr:uid="{00000000-0005-0000-0000-0000C1E50000}"/>
    <cellStyle name="메모 54" xfId="53369" xr:uid="{00000000-0005-0000-0000-0000C2E50000}"/>
    <cellStyle name="메모 54 2" xfId="53370" xr:uid="{00000000-0005-0000-0000-0000C3E50000}"/>
    <cellStyle name="메모 54 2 2" xfId="53371" xr:uid="{00000000-0005-0000-0000-0000C4E50000}"/>
    <cellStyle name="메모 54 3" xfId="53372" xr:uid="{00000000-0005-0000-0000-0000C5E50000}"/>
    <cellStyle name="메모 54 3 2" xfId="53373" xr:uid="{00000000-0005-0000-0000-0000C6E50000}"/>
    <cellStyle name="메모 54 4" xfId="53374" xr:uid="{00000000-0005-0000-0000-0000C7E50000}"/>
    <cellStyle name="메모 54 4 2" xfId="53375" xr:uid="{00000000-0005-0000-0000-0000C8E50000}"/>
    <cellStyle name="메모 54 5" xfId="53376" xr:uid="{00000000-0005-0000-0000-0000C9E50000}"/>
    <cellStyle name="메모 55" xfId="53377" xr:uid="{00000000-0005-0000-0000-0000CAE50000}"/>
    <cellStyle name="메모 55 2" xfId="53378" xr:uid="{00000000-0005-0000-0000-0000CBE50000}"/>
    <cellStyle name="메모 55 2 2" xfId="53379" xr:uid="{00000000-0005-0000-0000-0000CCE50000}"/>
    <cellStyle name="메모 55 3" xfId="53380" xr:uid="{00000000-0005-0000-0000-0000CDE50000}"/>
    <cellStyle name="메모 55 3 2" xfId="53381" xr:uid="{00000000-0005-0000-0000-0000CEE50000}"/>
    <cellStyle name="메모 55 4" xfId="53382" xr:uid="{00000000-0005-0000-0000-0000CFE50000}"/>
    <cellStyle name="메모 55 4 2" xfId="53383" xr:uid="{00000000-0005-0000-0000-0000D0E50000}"/>
    <cellStyle name="메모 55 5" xfId="53384" xr:uid="{00000000-0005-0000-0000-0000D1E50000}"/>
    <cellStyle name="메모 56" xfId="53385" xr:uid="{00000000-0005-0000-0000-0000D2E50000}"/>
    <cellStyle name="메모 56 2" xfId="53386" xr:uid="{00000000-0005-0000-0000-0000D3E50000}"/>
    <cellStyle name="메모 56 2 2" xfId="53387" xr:uid="{00000000-0005-0000-0000-0000D4E50000}"/>
    <cellStyle name="메모 56 3" xfId="53388" xr:uid="{00000000-0005-0000-0000-0000D5E50000}"/>
    <cellStyle name="메모 56 3 2" xfId="53389" xr:uid="{00000000-0005-0000-0000-0000D6E50000}"/>
    <cellStyle name="메모 56 4" xfId="53390" xr:uid="{00000000-0005-0000-0000-0000D7E50000}"/>
    <cellStyle name="메모 56 4 2" xfId="53391" xr:uid="{00000000-0005-0000-0000-0000D8E50000}"/>
    <cellStyle name="메모 56 5" xfId="53392" xr:uid="{00000000-0005-0000-0000-0000D9E50000}"/>
    <cellStyle name="메모 57" xfId="53393" xr:uid="{00000000-0005-0000-0000-0000DAE50000}"/>
    <cellStyle name="메모 57 2" xfId="53394" xr:uid="{00000000-0005-0000-0000-0000DBE50000}"/>
    <cellStyle name="메모 57 3" xfId="53395" xr:uid="{00000000-0005-0000-0000-0000DCE50000}"/>
    <cellStyle name="메모 58" xfId="53396" xr:uid="{00000000-0005-0000-0000-0000DDE50000}"/>
    <cellStyle name="메모 58 2" xfId="53397" xr:uid="{00000000-0005-0000-0000-0000DEE50000}"/>
    <cellStyle name="메모 58 3" xfId="53398" xr:uid="{00000000-0005-0000-0000-0000DFE50000}"/>
    <cellStyle name="메모 59" xfId="53399" xr:uid="{00000000-0005-0000-0000-0000E0E50000}"/>
    <cellStyle name="메모 6" xfId="53400" xr:uid="{00000000-0005-0000-0000-0000E1E50000}"/>
    <cellStyle name="메모 6 10" xfId="64586" xr:uid="{00000000-0005-0000-0000-0000E2E50000}"/>
    <cellStyle name="메모 6 11" xfId="64587" xr:uid="{00000000-0005-0000-0000-0000E3E50000}"/>
    <cellStyle name="메모 6 12" xfId="64588" xr:uid="{00000000-0005-0000-0000-0000E4E50000}"/>
    <cellStyle name="메모 6 2" xfId="53401" xr:uid="{00000000-0005-0000-0000-0000E5E50000}"/>
    <cellStyle name="메모 6 2 2" xfId="53402" xr:uid="{00000000-0005-0000-0000-0000E6E50000}"/>
    <cellStyle name="메모 6 2 2 2" xfId="64589" xr:uid="{00000000-0005-0000-0000-0000E7E50000}"/>
    <cellStyle name="메모 6 2 2 2 2" xfId="64590" xr:uid="{00000000-0005-0000-0000-0000E8E50000}"/>
    <cellStyle name="메모 6 2 2 2 2 2" xfId="64591" xr:uid="{00000000-0005-0000-0000-0000E9E50000}"/>
    <cellStyle name="메모 6 2 2 2 2 3" xfId="64592" xr:uid="{00000000-0005-0000-0000-0000EAE50000}"/>
    <cellStyle name="메모 6 2 2 2 3" xfId="64593" xr:uid="{00000000-0005-0000-0000-0000EBE50000}"/>
    <cellStyle name="메모 6 2 2 2 4" xfId="64594" xr:uid="{00000000-0005-0000-0000-0000ECE50000}"/>
    <cellStyle name="메모 6 2 2 3" xfId="64595" xr:uid="{00000000-0005-0000-0000-0000EDE50000}"/>
    <cellStyle name="메모 6 2 2 3 2" xfId="64596" xr:uid="{00000000-0005-0000-0000-0000EEE50000}"/>
    <cellStyle name="메모 6 2 2 3 2 2" xfId="64597" xr:uid="{00000000-0005-0000-0000-0000EFE50000}"/>
    <cellStyle name="메모 6 2 2 3 2 3" xfId="64598" xr:uid="{00000000-0005-0000-0000-0000F0E50000}"/>
    <cellStyle name="메모 6 2 2 3 3" xfId="64599" xr:uid="{00000000-0005-0000-0000-0000F1E50000}"/>
    <cellStyle name="메모 6 2 2 3 4" xfId="64600" xr:uid="{00000000-0005-0000-0000-0000F2E50000}"/>
    <cellStyle name="메모 6 2 2 4" xfId="64601" xr:uid="{00000000-0005-0000-0000-0000F3E50000}"/>
    <cellStyle name="메모 6 2 2 4 2" xfId="64602" xr:uid="{00000000-0005-0000-0000-0000F4E50000}"/>
    <cellStyle name="메모 6 2 2 4 2 2" xfId="64603" xr:uid="{00000000-0005-0000-0000-0000F5E50000}"/>
    <cellStyle name="메모 6 2 2 4 2 3" xfId="64604" xr:uid="{00000000-0005-0000-0000-0000F6E50000}"/>
    <cellStyle name="메모 6 2 2 4 3" xfId="64605" xr:uid="{00000000-0005-0000-0000-0000F7E50000}"/>
    <cellStyle name="메모 6 2 2 4 4" xfId="64606" xr:uid="{00000000-0005-0000-0000-0000F8E50000}"/>
    <cellStyle name="메모 6 2 2 5" xfId="64607" xr:uid="{00000000-0005-0000-0000-0000F9E50000}"/>
    <cellStyle name="메모 6 2 2 5 2" xfId="64608" xr:uid="{00000000-0005-0000-0000-0000FAE50000}"/>
    <cellStyle name="메모 6 2 2 5 3" xfId="64609" xr:uid="{00000000-0005-0000-0000-0000FBE50000}"/>
    <cellStyle name="메모 6 2 2 6" xfId="64610" xr:uid="{00000000-0005-0000-0000-0000FCE50000}"/>
    <cellStyle name="메모 6 2 2 7" xfId="64611" xr:uid="{00000000-0005-0000-0000-0000FDE50000}"/>
    <cellStyle name="메모 6 2 3" xfId="64612" xr:uid="{00000000-0005-0000-0000-0000FEE50000}"/>
    <cellStyle name="메모 6 2 3 2" xfId="64613" xr:uid="{00000000-0005-0000-0000-0000FFE50000}"/>
    <cellStyle name="메모 6 2 3 2 2" xfId="64614" xr:uid="{00000000-0005-0000-0000-000000E60000}"/>
    <cellStyle name="메모 6 2 3 2 2 2" xfId="64615" xr:uid="{00000000-0005-0000-0000-000001E60000}"/>
    <cellStyle name="메모 6 2 3 2 2 3" xfId="64616" xr:uid="{00000000-0005-0000-0000-000002E60000}"/>
    <cellStyle name="메모 6 2 3 2 3" xfId="64617" xr:uid="{00000000-0005-0000-0000-000003E60000}"/>
    <cellStyle name="메모 6 2 3 2 4" xfId="64618" xr:uid="{00000000-0005-0000-0000-000004E60000}"/>
    <cellStyle name="메모 6 2 3 3" xfId="64619" xr:uid="{00000000-0005-0000-0000-000005E60000}"/>
    <cellStyle name="메모 6 2 3 3 2" xfId="64620" xr:uid="{00000000-0005-0000-0000-000006E60000}"/>
    <cellStyle name="메모 6 2 3 3 2 2" xfId="64621" xr:uid="{00000000-0005-0000-0000-000007E60000}"/>
    <cellStyle name="메모 6 2 3 3 2 3" xfId="64622" xr:uid="{00000000-0005-0000-0000-000008E60000}"/>
    <cellStyle name="메모 6 2 3 3 3" xfId="64623" xr:uid="{00000000-0005-0000-0000-000009E60000}"/>
    <cellStyle name="메모 6 2 3 3 4" xfId="64624" xr:uid="{00000000-0005-0000-0000-00000AE60000}"/>
    <cellStyle name="메모 6 2 3 4" xfId="64625" xr:uid="{00000000-0005-0000-0000-00000BE60000}"/>
    <cellStyle name="메모 6 2 3 4 2" xfId="64626" xr:uid="{00000000-0005-0000-0000-00000CE60000}"/>
    <cellStyle name="메모 6 2 3 4 2 2" xfId="64627" xr:uid="{00000000-0005-0000-0000-00000DE60000}"/>
    <cellStyle name="메모 6 2 3 4 2 3" xfId="64628" xr:uid="{00000000-0005-0000-0000-00000EE60000}"/>
    <cellStyle name="메모 6 2 3 4 3" xfId="64629" xr:uid="{00000000-0005-0000-0000-00000FE60000}"/>
    <cellStyle name="메모 6 2 3 4 4" xfId="64630" xr:uid="{00000000-0005-0000-0000-000010E60000}"/>
    <cellStyle name="메모 6 2 3 5" xfId="64631" xr:uid="{00000000-0005-0000-0000-000011E60000}"/>
    <cellStyle name="메모 6 2 3 5 2" xfId="64632" xr:uid="{00000000-0005-0000-0000-000012E60000}"/>
    <cellStyle name="메모 6 2 3 5 3" xfId="64633" xr:uid="{00000000-0005-0000-0000-000013E60000}"/>
    <cellStyle name="메모 6 2 3 6" xfId="64634" xr:uid="{00000000-0005-0000-0000-000014E60000}"/>
    <cellStyle name="메모 6 2 3 7" xfId="64635" xr:uid="{00000000-0005-0000-0000-000015E60000}"/>
    <cellStyle name="메모 6 2 4" xfId="64636" xr:uid="{00000000-0005-0000-0000-000016E60000}"/>
    <cellStyle name="메모 6 2 4 2" xfId="64637" xr:uid="{00000000-0005-0000-0000-000017E60000}"/>
    <cellStyle name="메모 6 2 4 2 2" xfId="64638" xr:uid="{00000000-0005-0000-0000-000018E60000}"/>
    <cellStyle name="메모 6 2 4 2 2 2" xfId="64639" xr:uid="{00000000-0005-0000-0000-000019E60000}"/>
    <cellStyle name="메모 6 2 4 2 2 3" xfId="64640" xr:uid="{00000000-0005-0000-0000-00001AE60000}"/>
    <cellStyle name="메모 6 2 4 2 3" xfId="64641" xr:uid="{00000000-0005-0000-0000-00001BE60000}"/>
    <cellStyle name="메모 6 2 4 2 4" xfId="64642" xr:uid="{00000000-0005-0000-0000-00001CE60000}"/>
    <cellStyle name="메모 6 2 4 3" xfId="64643" xr:uid="{00000000-0005-0000-0000-00001DE60000}"/>
    <cellStyle name="메모 6 2 4 3 2" xfId="64644" xr:uid="{00000000-0005-0000-0000-00001EE60000}"/>
    <cellStyle name="메모 6 2 4 3 2 2" xfId="64645" xr:uid="{00000000-0005-0000-0000-00001FE60000}"/>
    <cellStyle name="메모 6 2 4 3 2 3" xfId="64646" xr:uid="{00000000-0005-0000-0000-000020E60000}"/>
    <cellStyle name="메모 6 2 4 3 3" xfId="64647" xr:uid="{00000000-0005-0000-0000-000021E60000}"/>
    <cellStyle name="메모 6 2 4 3 4" xfId="64648" xr:uid="{00000000-0005-0000-0000-000022E60000}"/>
    <cellStyle name="메모 6 2 4 4" xfId="64649" xr:uid="{00000000-0005-0000-0000-000023E60000}"/>
    <cellStyle name="메모 6 2 4 4 2" xfId="64650" xr:uid="{00000000-0005-0000-0000-000024E60000}"/>
    <cellStyle name="메모 6 2 4 4 2 2" xfId="64651" xr:uid="{00000000-0005-0000-0000-000025E60000}"/>
    <cellStyle name="메모 6 2 4 4 2 3" xfId="64652" xr:uid="{00000000-0005-0000-0000-000026E60000}"/>
    <cellStyle name="메모 6 2 4 4 3" xfId="64653" xr:uid="{00000000-0005-0000-0000-000027E60000}"/>
    <cellStyle name="메모 6 2 4 4 4" xfId="64654" xr:uid="{00000000-0005-0000-0000-000028E60000}"/>
    <cellStyle name="메모 6 2 4 5" xfId="64655" xr:uid="{00000000-0005-0000-0000-000029E60000}"/>
    <cellStyle name="메모 6 2 4 5 2" xfId="64656" xr:uid="{00000000-0005-0000-0000-00002AE60000}"/>
    <cellStyle name="메모 6 2 4 5 3" xfId="64657" xr:uid="{00000000-0005-0000-0000-00002BE60000}"/>
    <cellStyle name="메모 6 2 4 6" xfId="64658" xr:uid="{00000000-0005-0000-0000-00002CE60000}"/>
    <cellStyle name="메모 6 2 4 7" xfId="64659" xr:uid="{00000000-0005-0000-0000-00002DE60000}"/>
    <cellStyle name="메모 6 2 5" xfId="64660" xr:uid="{00000000-0005-0000-0000-00002EE60000}"/>
    <cellStyle name="메모 6 2 5 2" xfId="64661" xr:uid="{00000000-0005-0000-0000-00002FE60000}"/>
    <cellStyle name="메모 6 2 5 2 2" xfId="64662" xr:uid="{00000000-0005-0000-0000-000030E60000}"/>
    <cellStyle name="메모 6 2 5 2 3" xfId="64663" xr:uid="{00000000-0005-0000-0000-000031E60000}"/>
    <cellStyle name="메모 6 2 5 3" xfId="64664" xr:uid="{00000000-0005-0000-0000-000032E60000}"/>
    <cellStyle name="메모 6 2 5 4" xfId="64665" xr:uid="{00000000-0005-0000-0000-000033E60000}"/>
    <cellStyle name="메모 6 2 6" xfId="64666" xr:uid="{00000000-0005-0000-0000-000034E60000}"/>
    <cellStyle name="메모 6 2 6 2" xfId="64667" xr:uid="{00000000-0005-0000-0000-000035E60000}"/>
    <cellStyle name="메모 6 2 6 2 2" xfId="64668" xr:uid="{00000000-0005-0000-0000-000036E60000}"/>
    <cellStyle name="메모 6 2 6 2 3" xfId="64669" xr:uid="{00000000-0005-0000-0000-000037E60000}"/>
    <cellStyle name="메모 6 2 6 3" xfId="64670" xr:uid="{00000000-0005-0000-0000-000038E60000}"/>
    <cellStyle name="메모 6 2 6 4" xfId="64671" xr:uid="{00000000-0005-0000-0000-000039E60000}"/>
    <cellStyle name="메모 6 3" xfId="53403" xr:uid="{00000000-0005-0000-0000-00003AE60000}"/>
    <cellStyle name="메모 6 3 2" xfId="53404" xr:uid="{00000000-0005-0000-0000-00003BE60000}"/>
    <cellStyle name="메모 6 4" xfId="53405" xr:uid="{00000000-0005-0000-0000-00003CE60000}"/>
    <cellStyle name="메모 6 4 2" xfId="53406" xr:uid="{00000000-0005-0000-0000-00003DE60000}"/>
    <cellStyle name="메모 6 5" xfId="53407" xr:uid="{00000000-0005-0000-0000-00003EE60000}"/>
    <cellStyle name="메모 6 5 2" xfId="64672" xr:uid="{00000000-0005-0000-0000-00003FE60000}"/>
    <cellStyle name="메모 6 5 3" xfId="64673" xr:uid="{00000000-0005-0000-0000-000040E60000}"/>
    <cellStyle name="메모 6 5 4" xfId="64674" xr:uid="{00000000-0005-0000-0000-000041E60000}"/>
    <cellStyle name="메모 6 5 5" xfId="64675" xr:uid="{00000000-0005-0000-0000-000042E60000}"/>
    <cellStyle name="메모 6 5 5 2" xfId="64676" xr:uid="{00000000-0005-0000-0000-000043E60000}"/>
    <cellStyle name="메모 6 5 5 3" xfId="64677" xr:uid="{00000000-0005-0000-0000-000044E60000}"/>
    <cellStyle name="메모 6 5 6" xfId="64678" xr:uid="{00000000-0005-0000-0000-000045E60000}"/>
    <cellStyle name="메모 6 5 7" xfId="64679" xr:uid="{00000000-0005-0000-0000-000046E60000}"/>
    <cellStyle name="메모 6 6" xfId="64680" xr:uid="{00000000-0005-0000-0000-000047E60000}"/>
    <cellStyle name="메모 6 7" xfId="64681" xr:uid="{00000000-0005-0000-0000-000048E60000}"/>
    <cellStyle name="메모 6 7 2" xfId="64682" xr:uid="{00000000-0005-0000-0000-000049E60000}"/>
    <cellStyle name="메모 6 7 2 2" xfId="64683" xr:uid="{00000000-0005-0000-0000-00004AE60000}"/>
    <cellStyle name="메모 6 7 2 3" xfId="64684" xr:uid="{00000000-0005-0000-0000-00004BE60000}"/>
    <cellStyle name="메모 6 7 3" xfId="64685" xr:uid="{00000000-0005-0000-0000-00004CE60000}"/>
    <cellStyle name="메모 6 7 4" xfId="64686" xr:uid="{00000000-0005-0000-0000-00004DE60000}"/>
    <cellStyle name="메모 6 8" xfId="64687" xr:uid="{00000000-0005-0000-0000-00004EE60000}"/>
    <cellStyle name="메모 6 8 2" xfId="64688" xr:uid="{00000000-0005-0000-0000-00004FE60000}"/>
    <cellStyle name="메모 6 8 2 2" xfId="64689" xr:uid="{00000000-0005-0000-0000-000050E60000}"/>
    <cellStyle name="메모 6 8 2 3" xfId="64690" xr:uid="{00000000-0005-0000-0000-000051E60000}"/>
    <cellStyle name="메모 6 8 3" xfId="64691" xr:uid="{00000000-0005-0000-0000-000052E60000}"/>
    <cellStyle name="메모 6 8 4" xfId="64692" xr:uid="{00000000-0005-0000-0000-000053E60000}"/>
    <cellStyle name="메모 6 9" xfId="64693" xr:uid="{00000000-0005-0000-0000-000054E60000}"/>
    <cellStyle name="메모 6 9 2" xfId="64694" xr:uid="{00000000-0005-0000-0000-000055E60000}"/>
    <cellStyle name="메모 6 9 3" xfId="64695" xr:uid="{00000000-0005-0000-0000-000056E60000}"/>
    <cellStyle name="메모 60" xfId="53408" xr:uid="{00000000-0005-0000-0000-000057E60000}"/>
    <cellStyle name="메모 61" xfId="53409" xr:uid="{00000000-0005-0000-0000-000058E60000}"/>
    <cellStyle name="메모 7" xfId="53410" xr:uid="{00000000-0005-0000-0000-000059E60000}"/>
    <cellStyle name="메모 7 2" xfId="53411" xr:uid="{00000000-0005-0000-0000-00005AE60000}"/>
    <cellStyle name="메모 7 2 2" xfId="53412" xr:uid="{00000000-0005-0000-0000-00005BE60000}"/>
    <cellStyle name="메모 7 2 2 2" xfId="64696" xr:uid="{00000000-0005-0000-0000-00005CE60000}"/>
    <cellStyle name="메모 7 2 2 3" xfId="64697" xr:uid="{00000000-0005-0000-0000-00005DE60000}"/>
    <cellStyle name="메모 7 2 3" xfId="64698" xr:uid="{00000000-0005-0000-0000-00005EE60000}"/>
    <cellStyle name="메모 7 2 4" xfId="64699" xr:uid="{00000000-0005-0000-0000-00005FE60000}"/>
    <cellStyle name="메모 7 3" xfId="53413" xr:uid="{00000000-0005-0000-0000-000060E60000}"/>
    <cellStyle name="메모 7 3 2" xfId="53414" xr:uid="{00000000-0005-0000-0000-000061E60000}"/>
    <cellStyle name="메모 7 3 2 2" xfId="64700" xr:uid="{00000000-0005-0000-0000-000062E60000}"/>
    <cellStyle name="메모 7 3 2 3" xfId="64701" xr:uid="{00000000-0005-0000-0000-000063E60000}"/>
    <cellStyle name="메모 7 3 3" xfId="64702" xr:uid="{00000000-0005-0000-0000-000064E60000}"/>
    <cellStyle name="메모 7 3 4" xfId="64703" xr:uid="{00000000-0005-0000-0000-000065E60000}"/>
    <cellStyle name="메모 7 4" xfId="53415" xr:uid="{00000000-0005-0000-0000-000066E60000}"/>
    <cellStyle name="메모 7 4 2" xfId="53416" xr:uid="{00000000-0005-0000-0000-000067E60000}"/>
    <cellStyle name="메모 7 4 2 2" xfId="64704" xr:uid="{00000000-0005-0000-0000-000068E60000}"/>
    <cellStyle name="메모 7 4 2 3" xfId="64705" xr:uid="{00000000-0005-0000-0000-000069E60000}"/>
    <cellStyle name="메모 7 4 3" xfId="64706" xr:uid="{00000000-0005-0000-0000-00006AE60000}"/>
    <cellStyle name="메모 7 4 4" xfId="64707" xr:uid="{00000000-0005-0000-0000-00006BE60000}"/>
    <cellStyle name="메모 7 5" xfId="53417" xr:uid="{00000000-0005-0000-0000-00006CE60000}"/>
    <cellStyle name="메모 7 5 2" xfId="64708" xr:uid="{00000000-0005-0000-0000-00006DE60000}"/>
    <cellStyle name="메모 7 5 3" xfId="64709" xr:uid="{00000000-0005-0000-0000-00006EE60000}"/>
    <cellStyle name="메모 7 6" xfId="64710" xr:uid="{00000000-0005-0000-0000-00006FE60000}"/>
    <cellStyle name="메모 7 7" xfId="64711" xr:uid="{00000000-0005-0000-0000-000070E60000}"/>
    <cellStyle name="메모 7 8" xfId="64712" xr:uid="{00000000-0005-0000-0000-000071E60000}"/>
    <cellStyle name="메모 8" xfId="53418" xr:uid="{00000000-0005-0000-0000-000072E60000}"/>
    <cellStyle name="메모 8 2" xfId="53419" xr:uid="{00000000-0005-0000-0000-000073E60000}"/>
    <cellStyle name="메모 8 2 2" xfId="53420" xr:uid="{00000000-0005-0000-0000-000074E60000}"/>
    <cellStyle name="메모 8 2 2 2" xfId="64713" xr:uid="{00000000-0005-0000-0000-000075E60000}"/>
    <cellStyle name="메모 8 2 2 3" xfId="64714" xr:uid="{00000000-0005-0000-0000-000076E60000}"/>
    <cellStyle name="메모 8 2 3" xfId="64715" xr:uid="{00000000-0005-0000-0000-000077E60000}"/>
    <cellStyle name="메모 8 2 4" xfId="64716" xr:uid="{00000000-0005-0000-0000-000078E60000}"/>
    <cellStyle name="메모 8 3" xfId="53421" xr:uid="{00000000-0005-0000-0000-000079E60000}"/>
    <cellStyle name="메모 8 3 2" xfId="53422" xr:uid="{00000000-0005-0000-0000-00007AE60000}"/>
    <cellStyle name="메모 8 3 2 2" xfId="64717" xr:uid="{00000000-0005-0000-0000-00007BE60000}"/>
    <cellStyle name="메모 8 3 2 3" xfId="64718" xr:uid="{00000000-0005-0000-0000-00007CE60000}"/>
    <cellStyle name="메모 8 3 3" xfId="64719" xr:uid="{00000000-0005-0000-0000-00007DE60000}"/>
    <cellStyle name="메모 8 3 4" xfId="64720" xr:uid="{00000000-0005-0000-0000-00007EE60000}"/>
    <cellStyle name="메모 8 4" xfId="53423" xr:uid="{00000000-0005-0000-0000-00007FE60000}"/>
    <cellStyle name="메모 8 4 2" xfId="53424" xr:uid="{00000000-0005-0000-0000-000080E60000}"/>
    <cellStyle name="메모 8 4 2 2" xfId="64721" xr:uid="{00000000-0005-0000-0000-000081E60000}"/>
    <cellStyle name="메모 8 4 2 3" xfId="64722" xr:uid="{00000000-0005-0000-0000-000082E60000}"/>
    <cellStyle name="메모 8 4 3" xfId="64723" xr:uid="{00000000-0005-0000-0000-000083E60000}"/>
    <cellStyle name="메모 8 4 4" xfId="64724" xr:uid="{00000000-0005-0000-0000-000084E60000}"/>
    <cellStyle name="메모 8 5" xfId="53425" xr:uid="{00000000-0005-0000-0000-000085E60000}"/>
    <cellStyle name="메모 8 5 2" xfId="64725" xr:uid="{00000000-0005-0000-0000-000086E60000}"/>
    <cellStyle name="메모 8 5 3" xfId="64726" xr:uid="{00000000-0005-0000-0000-000087E60000}"/>
    <cellStyle name="메모 8 6" xfId="64727" xr:uid="{00000000-0005-0000-0000-000088E60000}"/>
    <cellStyle name="메모 8 7" xfId="64728" xr:uid="{00000000-0005-0000-0000-000089E60000}"/>
    <cellStyle name="메모 8 8" xfId="64729" xr:uid="{00000000-0005-0000-0000-00008AE60000}"/>
    <cellStyle name="메모 9" xfId="53426" xr:uid="{00000000-0005-0000-0000-00008BE60000}"/>
    <cellStyle name="메모 9 2" xfId="53427" xr:uid="{00000000-0005-0000-0000-00008CE60000}"/>
    <cellStyle name="메모 9 2 2" xfId="53428" xr:uid="{00000000-0005-0000-0000-00008DE60000}"/>
    <cellStyle name="메모 9 2 2 2" xfId="64730" xr:uid="{00000000-0005-0000-0000-00008EE60000}"/>
    <cellStyle name="메모 9 2 2 3" xfId="64731" xr:uid="{00000000-0005-0000-0000-00008FE60000}"/>
    <cellStyle name="메모 9 2 3" xfId="64732" xr:uid="{00000000-0005-0000-0000-000090E60000}"/>
    <cellStyle name="메모 9 2 4" xfId="64733" xr:uid="{00000000-0005-0000-0000-000091E60000}"/>
    <cellStyle name="메모 9 3" xfId="53429" xr:uid="{00000000-0005-0000-0000-000092E60000}"/>
    <cellStyle name="메모 9 3 2" xfId="53430" xr:uid="{00000000-0005-0000-0000-000093E60000}"/>
    <cellStyle name="메모 9 3 2 2" xfId="64734" xr:uid="{00000000-0005-0000-0000-000094E60000}"/>
    <cellStyle name="메모 9 3 2 3" xfId="64735" xr:uid="{00000000-0005-0000-0000-000095E60000}"/>
    <cellStyle name="메모 9 3 3" xfId="64736" xr:uid="{00000000-0005-0000-0000-000096E60000}"/>
    <cellStyle name="메모 9 3 4" xfId="64737" xr:uid="{00000000-0005-0000-0000-000097E60000}"/>
    <cellStyle name="메모 9 4" xfId="53431" xr:uid="{00000000-0005-0000-0000-000098E60000}"/>
    <cellStyle name="메모 9 4 2" xfId="53432" xr:uid="{00000000-0005-0000-0000-000099E60000}"/>
    <cellStyle name="메모 9 4 2 2" xfId="64738" xr:uid="{00000000-0005-0000-0000-00009AE60000}"/>
    <cellStyle name="메모 9 4 2 3" xfId="64739" xr:uid="{00000000-0005-0000-0000-00009BE60000}"/>
    <cellStyle name="메모 9 4 3" xfId="64740" xr:uid="{00000000-0005-0000-0000-00009CE60000}"/>
    <cellStyle name="메모 9 4 4" xfId="64741" xr:uid="{00000000-0005-0000-0000-00009DE60000}"/>
    <cellStyle name="메모 9 5" xfId="53433" xr:uid="{00000000-0005-0000-0000-00009EE60000}"/>
    <cellStyle name="메모 9 5 2" xfId="64742" xr:uid="{00000000-0005-0000-0000-00009FE60000}"/>
    <cellStyle name="메모 9 5 3" xfId="64743" xr:uid="{00000000-0005-0000-0000-0000A0E60000}"/>
    <cellStyle name="메모 9 6" xfId="64744" xr:uid="{00000000-0005-0000-0000-0000A1E60000}"/>
    <cellStyle name="메모 9 7" xfId="64745" xr:uid="{00000000-0005-0000-0000-0000A2E60000}"/>
    <cellStyle name="메모 9 8" xfId="64746" xr:uid="{00000000-0005-0000-0000-0000A3E60000}"/>
    <cellStyle name="백분율 11" xfId="64747" xr:uid="{00000000-0005-0000-0000-0000A4E60000}"/>
    <cellStyle name="백분율 11 2" xfId="64748" xr:uid="{00000000-0005-0000-0000-0000A5E60000}"/>
    <cellStyle name="백분율 2" xfId="53434" xr:uid="{00000000-0005-0000-0000-0000A6E60000}"/>
    <cellStyle name="백분율 2 10" xfId="53435" xr:uid="{00000000-0005-0000-0000-0000A7E60000}"/>
    <cellStyle name="백분율 2 10 10" xfId="53436" xr:uid="{00000000-0005-0000-0000-0000A8E60000}"/>
    <cellStyle name="백분율 2 10 11" xfId="53437" xr:uid="{00000000-0005-0000-0000-0000A9E60000}"/>
    <cellStyle name="백분율 2 10 12" xfId="53438" xr:uid="{00000000-0005-0000-0000-0000AAE60000}"/>
    <cellStyle name="백분율 2 10 13" xfId="53439" xr:uid="{00000000-0005-0000-0000-0000ABE60000}"/>
    <cellStyle name="백분율 2 10 14" xfId="53440" xr:uid="{00000000-0005-0000-0000-0000ACE60000}"/>
    <cellStyle name="백분율 2 10 2" xfId="53441" xr:uid="{00000000-0005-0000-0000-0000ADE60000}"/>
    <cellStyle name="백분율 2 10 2 10" xfId="53442" xr:uid="{00000000-0005-0000-0000-0000AEE60000}"/>
    <cellStyle name="백분율 2 10 2 2" xfId="53443" xr:uid="{00000000-0005-0000-0000-0000AFE60000}"/>
    <cellStyle name="백분율 2 10 2 3" xfId="53444" xr:uid="{00000000-0005-0000-0000-0000B0E60000}"/>
    <cellStyle name="백분율 2 10 2 4" xfId="53445" xr:uid="{00000000-0005-0000-0000-0000B1E60000}"/>
    <cellStyle name="백분율 2 10 2 5" xfId="53446" xr:uid="{00000000-0005-0000-0000-0000B2E60000}"/>
    <cellStyle name="백분율 2 10 2 6" xfId="53447" xr:uid="{00000000-0005-0000-0000-0000B3E60000}"/>
    <cellStyle name="백분율 2 10 2 7" xfId="53448" xr:uid="{00000000-0005-0000-0000-0000B4E60000}"/>
    <cellStyle name="백분율 2 10 2 8" xfId="53449" xr:uid="{00000000-0005-0000-0000-0000B5E60000}"/>
    <cellStyle name="백분율 2 10 2 9" xfId="53450" xr:uid="{00000000-0005-0000-0000-0000B6E60000}"/>
    <cellStyle name="백분율 2 10 2_물질에너지밸런스(물량조정)" xfId="53451" xr:uid="{00000000-0005-0000-0000-0000B7E60000}"/>
    <cellStyle name="백분율 2 10 3" xfId="53452" xr:uid="{00000000-0005-0000-0000-0000B8E60000}"/>
    <cellStyle name="백분율 2 10 4" xfId="53453" xr:uid="{00000000-0005-0000-0000-0000B9E60000}"/>
    <cellStyle name="백분율 2 10 5" xfId="53454" xr:uid="{00000000-0005-0000-0000-0000BAE60000}"/>
    <cellStyle name="백분율 2 10 6" xfId="53455" xr:uid="{00000000-0005-0000-0000-0000BBE60000}"/>
    <cellStyle name="백분율 2 10 7" xfId="53456" xr:uid="{00000000-0005-0000-0000-0000BCE60000}"/>
    <cellStyle name="백분율 2 10 8" xfId="53457" xr:uid="{00000000-0005-0000-0000-0000BDE60000}"/>
    <cellStyle name="백분율 2 10 9" xfId="53458" xr:uid="{00000000-0005-0000-0000-0000BEE60000}"/>
    <cellStyle name="백분율 2 10_물질에너지밸런스(물량조정)" xfId="53459" xr:uid="{00000000-0005-0000-0000-0000BFE60000}"/>
    <cellStyle name="백분율 2 11" xfId="53460" xr:uid="{00000000-0005-0000-0000-0000C0E60000}"/>
    <cellStyle name="백분율 2 11 10" xfId="53461" xr:uid="{00000000-0005-0000-0000-0000C1E60000}"/>
    <cellStyle name="백분율 2 11 11" xfId="53462" xr:uid="{00000000-0005-0000-0000-0000C2E60000}"/>
    <cellStyle name="백분율 2 11 12" xfId="53463" xr:uid="{00000000-0005-0000-0000-0000C3E60000}"/>
    <cellStyle name="백분율 2 11 13" xfId="53464" xr:uid="{00000000-0005-0000-0000-0000C4E60000}"/>
    <cellStyle name="백분율 2 11 2" xfId="53465" xr:uid="{00000000-0005-0000-0000-0000C5E60000}"/>
    <cellStyle name="백분율 2 11 3" xfId="53466" xr:uid="{00000000-0005-0000-0000-0000C6E60000}"/>
    <cellStyle name="백분율 2 11 4" xfId="53467" xr:uid="{00000000-0005-0000-0000-0000C7E60000}"/>
    <cellStyle name="백분율 2 11 5" xfId="53468" xr:uid="{00000000-0005-0000-0000-0000C8E60000}"/>
    <cellStyle name="백분율 2 11 6" xfId="53469" xr:uid="{00000000-0005-0000-0000-0000C9E60000}"/>
    <cellStyle name="백분율 2 11 7" xfId="53470" xr:uid="{00000000-0005-0000-0000-0000CAE60000}"/>
    <cellStyle name="백분율 2 11 8" xfId="53471" xr:uid="{00000000-0005-0000-0000-0000CBE60000}"/>
    <cellStyle name="백분율 2 11 9" xfId="53472" xr:uid="{00000000-0005-0000-0000-0000CCE60000}"/>
    <cellStyle name="백분율 2 11_물질에너지밸런스(물량조정)" xfId="53473" xr:uid="{00000000-0005-0000-0000-0000CDE60000}"/>
    <cellStyle name="백분율 2 12" xfId="53474" xr:uid="{00000000-0005-0000-0000-0000CEE60000}"/>
    <cellStyle name="백분율 2 12 10" xfId="53475" xr:uid="{00000000-0005-0000-0000-0000CFE60000}"/>
    <cellStyle name="백분율 2 12 11" xfId="53476" xr:uid="{00000000-0005-0000-0000-0000D0E60000}"/>
    <cellStyle name="백분율 2 12 12" xfId="53477" xr:uid="{00000000-0005-0000-0000-0000D1E60000}"/>
    <cellStyle name="백분율 2 12 13" xfId="53478" xr:uid="{00000000-0005-0000-0000-0000D2E60000}"/>
    <cellStyle name="백분율 2 12 2" xfId="53479" xr:uid="{00000000-0005-0000-0000-0000D3E60000}"/>
    <cellStyle name="백분율 2 12 3" xfId="53480" xr:uid="{00000000-0005-0000-0000-0000D4E60000}"/>
    <cellStyle name="백분율 2 12 4" xfId="53481" xr:uid="{00000000-0005-0000-0000-0000D5E60000}"/>
    <cellStyle name="백분율 2 12 5" xfId="53482" xr:uid="{00000000-0005-0000-0000-0000D6E60000}"/>
    <cellStyle name="백분율 2 12 6" xfId="53483" xr:uid="{00000000-0005-0000-0000-0000D7E60000}"/>
    <cellStyle name="백분율 2 12 7" xfId="53484" xr:uid="{00000000-0005-0000-0000-0000D8E60000}"/>
    <cellStyle name="백분율 2 12 8" xfId="53485" xr:uid="{00000000-0005-0000-0000-0000D9E60000}"/>
    <cellStyle name="백분율 2 12 9" xfId="53486" xr:uid="{00000000-0005-0000-0000-0000DAE60000}"/>
    <cellStyle name="백분율 2 12_물질에너지밸런스(물량조정)" xfId="53487" xr:uid="{00000000-0005-0000-0000-0000DBE60000}"/>
    <cellStyle name="백분율 2 13" xfId="53488" xr:uid="{00000000-0005-0000-0000-0000DCE60000}"/>
    <cellStyle name="백분율 2 13 10" xfId="53489" xr:uid="{00000000-0005-0000-0000-0000DDE60000}"/>
    <cellStyle name="백분율 2 13 11" xfId="53490" xr:uid="{00000000-0005-0000-0000-0000DEE60000}"/>
    <cellStyle name="백분율 2 13 12" xfId="53491" xr:uid="{00000000-0005-0000-0000-0000DFE60000}"/>
    <cellStyle name="백분율 2 13 13" xfId="53492" xr:uid="{00000000-0005-0000-0000-0000E0E60000}"/>
    <cellStyle name="백분율 2 13 2" xfId="53493" xr:uid="{00000000-0005-0000-0000-0000E1E60000}"/>
    <cellStyle name="백분율 2 13 3" xfId="53494" xr:uid="{00000000-0005-0000-0000-0000E2E60000}"/>
    <cellStyle name="백분율 2 13 4" xfId="53495" xr:uid="{00000000-0005-0000-0000-0000E3E60000}"/>
    <cellStyle name="백분율 2 13 5" xfId="53496" xr:uid="{00000000-0005-0000-0000-0000E4E60000}"/>
    <cellStyle name="백분율 2 13 6" xfId="53497" xr:uid="{00000000-0005-0000-0000-0000E5E60000}"/>
    <cellStyle name="백분율 2 13 7" xfId="53498" xr:uid="{00000000-0005-0000-0000-0000E6E60000}"/>
    <cellStyle name="백분율 2 13 8" xfId="53499" xr:uid="{00000000-0005-0000-0000-0000E7E60000}"/>
    <cellStyle name="백분율 2 13 9" xfId="53500" xr:uid="{00000000-0005-0000-0000-0000E8E60000}"/>
    <cellStyle name="백분율 2 13_물질에너지밸런스(물량조정)" xfId="53501" xr:uid="{00000000-0005-0000-0000-0000E9E60000}"/>
    <cellStyle name="백분율 2 14" xfId="53502" xr:uid="{00000000-0005-0000-0000-0000EAE60000}"/>
    <cellStyle name="백분율 2 14 10" xfId="53503" xr:uid="{00000000-0005-0000-0000-0000EBE60000}"/>
    <cellStyle name="백분율 2 14 11" xfId="53504" xr:uid="{00000000-0005-0000-0000-0000ECE60000}"/>
    <cellStyle name="백분율 2 14 12" xfId="53505" xr:uid="{00000000-0005-0000-0000-0000EDE60000}"/>
    <cellStyle name="백분율 2 14 13" xfId="53506" xr:uid="{00000000-0005-0000-0000-0000EEE60000}"/>
    <cellStyle name="백분율 2 14 2" xfId="53507" xr:uid="{00000000-0005-0000-0000-0000EFE60000}"/>
    <cellStyle name="백분율 2 14 3" xfId="53508" xr:uid="{00000000-0005-0000-0000-0000F0E60000}"/>
    <cellStyle name="백분율 2 14 4" xfId="53509" xr:uid="{00000000-0005-0000-0000-0000F1E60000}"/>
    <cellStyle name="백분율 2 14 5" xfId="53510" xr:uid="{00000000-0005-0000-0000-0000F2E60000}"/>
    <cellStyle name="백분율 2 14 6" xfId="53511" xr:uid="{00000000-0005-0000-0000-0000F3E60000}"/>
    <cellStyle name="백분율 2 14 7" xfId="53512" xr:uid="{00000000-0005-0000-0000-0000F4E60000}"/>
    <cellStyle name="백분율 2 14 8" xfId="53513" xr:uid="{00000000-0005-0000-0000-0000F5E60000}"/>
    <cellStyle name="백분율 2 14 9" xfId="53514" xr:uid="{00000000-0005-0000-0000-0000F6E60000}"/>
    <cellStyle name="백분율 2 14_물질에너지밸런스(물량조정)" xfId="53515" xr:uid="{00000000-0005-0000-0000-0000F7E60000}"/>
    <cellStyle name="백분율 2 15" xfId="53516" xr:uid="{00000000-0005-0000-0000-0000F8E60000}"/>
    <cellStyle name="백분율 2 15 10" xfId="53517" xr:uid="{00000000-0005-0000-0000-0000F9E60000}"/>
    <cellStyle name="백분율 2 15 11" xfId="53518" xr:uid="{00000000-0005-0000-0000-0000FAE60000}"/>
    <cellStyle name="백분율 2 15 12" xfId="53519" xr:uid="{00000000-0005-0000-0000-0000FBE60000}"/>
    <cellStyle name="백분율 2 15 13" xfId="53520" xr:uid="{00000000-0005-0000-0000-0000FCE60000}"/>
    <cellStyle name="백분율 2 15 2" xfId="53521" xr:uid="{00000000-0005-0000-0000-0000FDE60000}"/>
    <cellStyle name="백분율 2 15 3" xfId="53522" xr:uid="{00000000-0005-0000-0000-0000FEE60000}"/>
    <cellStyle name="백분율 2 15 4" xfId="53523" xr:uid="{00000000-0005-0000-0000-0000FFE60000}"/>
    <cellStyle name="백분율 2 15 5" xfId="53524" xr:uid="{00000000-0005-0000-0000-000000E70000}"/>
    <cellStyle name="백분율 2 15 6" xfId="53525" xr:uid="{00000000-0005-0000-0000-000001E70000}"/>
    <cellStyle name="백분율 2 15 7" xfId="53526" xr:uid="{00000000-0005-0000-0000-000002E70000}"/>
    <cellStyle name="백분율 2 15 8" xfId="53527" xr:uid="{00000000-0005-0000-0000-000003E70000}"/>
    <cellStyle name="백분율 2 15 9" xfId="53528" xr:uid="{00000000-0005-0000-0000-000004E70000}"/>
    <cellStyle name="백분율 2 15_물질에너지밸런스(물량조정)" xfId="53529" xr:uid="{00000000-0005-0000-0000-000005E70000}"/>
    <cellStyle name="백분율 2 16" xfId="53530" xr:uid="{00000000-0005-0000-0000-000006E70000}"/>
    <cellStyle name="백분율 2 16 10" xfId="53531" xr:uid="{00000000-0005-0000-0000-000007E70000}"/>
    <cellStyle name="백분율 2 16 11" xfId="53532" xr:uid="{00000000-0005-0000-0000-000008E70000}"/>
    <cellStyle name="백분율 2 16 12" xfId="53533" xr:uid="{00000000-0005-0000-0000-000009E70000}"/>
    <cellStyle name="백분율 2 16 13" xfId="53534" xr:uid="{00000000-0005-0000-0000-00000AE70000}"/>
    <cellStyle name="백분율 2 16 2" xfId="53535" xr:uid="{00000000-0005-0000-0000-00000BE70000}"/>
    <cellStyle name="백분율 2 16 3" xfId="53536" xr:uid="{00000000-0005-0000-0000-00000CE70000}"/>
    <cellStyle name="백분율 2 16 4" xfId="53537" xr:uid="{00000000-0005-0000-0000-00000DE70000}"/>
    <cellStyle name="백분율 2 16 5" xfId="53538" xr:uid="{00000000-0005-0000-0000-00000EE70000}"/>
    <cellStyle name="백분율 2 16 6" xfId="53539" xr:uid="{00000000-0005-0000-0000-00000FE70000}"/>
    <cellStyle name="백분율 2 16 7" xfId="53540" xr:uid="{00000000-0005-0000-0000-000010E70000}"/>
    <cellStyle name="백분율 2 16 8" xfId="53541" xr:uid="{00000000-0005-0000-0000-000011E70000}"/>
    <cellStyle name="백분율 2 16 9" xfId="53542" xr:uid="{00000000-0005-0000-0000-000012E70000}"/>
    <cellStyle name="백분율 2 16_물질에너지밸런스(물량조정)" xfId="53543" xr:uid="{00000000-0005-0000-0000-000013E70000}"/>
    <cellStyle name="백분율 2 17" xfId="53544" xr:uid="{00000000-0005-0000-0000-000014E70000}"/>
    <cellStyle name="백분율 2 17 10" xfId="53545" xr:uid="{00000000-0005-0000-0000-000015E70000}"/>
    <cellStyle name="백분율 2 17 11" xfId="53546" xr:uid="{00000000-0005-0000-0000-000016E70000}"/>
    <cellStyle name="백분율 2 17 12" xfId="53547" xr:uid="{00000000-0005-0000-0000-000017E70000}"/>
    <cellStyle name="백분율 2 17 13" xfId="53548" xr:uid="{00000000-0005-0000-0000-000018E70000}"/>
    <cellStyle name="백분율 2 17 2" xfId="53549" xr:uid="{00000000-0005-0000-0000-000019E70000}"/>
    <cellStyle name="백분율 2 17 3" xfId="53550" xr:uid="{00000000-0005-0000-0000-00001AE70000}"/>
    <cellStyle name="백분율 2 17 4" xfId="53551" xr:uid="{00000000-0005-0000-0000-00001BE70000}"/>
    <cellStyle name="백분율 2 17 5" xfId="53552" xr:uid="{00000000-0005-0000-0000-00001CE70000}"/>
    <cellStyle name="백분율 2 17 6" xfId="53553" xr:uid="{00000000-0005-0000-0000-00001DE70000}"/>
    <cellStyle name="백분율 2 17 7" xfId="53554" xr:uid="{00000000-0005-0000-0000-00001EE70000}"/>
    <cellStyle name="백분율 2 17 8" xfId="53555" xr:uid="{00000000-0005-0000-0000-00001FE70000}"/>
    <cellStyle name="백분율 2 17 9" xfId="53556" xr:uid="{00000000-0005-0000-0000-000020E70000}"/>
    <cellStyle name="백분율 2 17_물질에너지밸런스(물량조정)" xfId="53557" xr:uid="{00000000-0005-0000-0000-000021E70000}"/>
    <cellStyle name="백분율 2 18" xfId="53558" xr:uid="{00000000-0005-0000-0000-000022E70000}"/>
    <cellStyle name="백분율 2 18 10" xfId="53559" xr:uid="{00000000-0005-0000-0000-000023E70000}"/>
    <cellStyle name="백분율 2 18 2" xfId="53560" xr:uid="{00000000-0005-0000-0000-000024E70000}"/>
    <cellStyle name="백분율 2 18 3" xfId="53561" xr:uid="{00000000-0005-0000-0000-000025E70000}"/>
    <cellStyle name="백분율 2 18 4" xfId="53562" xr:uid="{00000000-0005-0000-0000-000026E70000}"/>
    <cellStyle name="백분율 2 18 5" xfId="53563" xr:uid="{00000000-0005-0000-0000-000027E70000}"/>
    <cellStyle name="백분율 2 18 6" xfId="53564" xr:uid="{00000000-0005-0000-0000-000028E70000}"/>
    <cellStyle name="백분율 2 18 7" xfId="53565" xr:uid="{00000000-0005-0000-0000-000029E70000}"/>
    <cellStyle name="백분율 2 18 8" xfId="53566" xr:uid="{00000000-0005-0000-0000-00002AE70000}"/>
    <cellStyle name="백분율 2 18 9" xfId="53567" xr:uid="{00000000-0005-0000-0000-00002BE70000}"/>
    <cellStyle name="백분율 2 18_물질에너지밸런스(물량조정)" xfId="53568" xr:uid="{00000000-0005-0000-0000-00002CE70000}"/>
    <cellStyle name="백분율 2 19" xfId="53569" xr:uid="{00000000-0005-0000-0000-00002DE70000}"/>
    <cellStyle name="백분율 2 19 10" xfId="53570" xr:uid="{00000000-0005-0000-0000-00002EE70000}"/>
    <cellStyle name="백분율 2 19 2" xfId="53571" xr:uid="{00000000-0005-0000-0000-00002FE70000}"/>
    <cellStyle name="백분율 2 19 3" xfId="53572" xr:uid="{00000000-0005-0000-0000-000030E70000}"/>
    <cellStyle name="백분율 2 19 4" xfId="53573" xr:uid="{00000000-0005-0000-0000-000031E70000}"/>
    <cellStyle name="백분율 2 19 5" xfId="53574" xr:uid="{00000000-0005-0000-0000-000032E70000}"/>
    <cellStyle name="백분율 2 19 6" xfId="53575" xr:uid="{00000000-0005-0000-0000-000033E70000}"/>
    <cellStyle name="백분율 2 19 7" xfId="53576" xr:uid="{00000000-0005-0000-0000-000034E70000}"/>
    <cellStyle name="백분율 2 19 8" xfId="53577" xr:uid="{00000000-0005-0000-0000-000035E70000}"/>
    <cellStyle name="백분율 2 19 9" xfId="53578" xr:uid="{00000000-0005-0000-0000-000036E70000}"/>
    <cellStyle name="백분율 2 19_물질에너지밸런스(물량조정)" xfId="53579" xr:uid="{00000000-0005-0000-0000-000037E70000}"/>
    <cellStyle name="백분율 2 2" xfId="53580" xr:uid="{00000000-0005-0000-0000-000038E70000}"/>
    <cellStyle name="백분율 2 2 10" xfId="53581" xr:uid="{00000000-0005-0000-0000-000039E70000}"/>
    <cellStyle name="백분율 2 2 10 10" xfId="53582" xr:uid="{00000000-0005-0000-0000-00003AE70000}"/>
    <cellStyle name="백분율 2 2 10 2" xfId="53583" xr:uid="{00000000-0005-0000-0000-00003BE70000}"/>
    <cellStyle name="백분율 2 2 10 3" xfId="53584" xr:uid="{00000000-0005-0000-0000-00003CE70000}"/>
    <cellStyle name="백분율 2 2 10 4" xfId="53585" xr:uid="{00000000-0005-0000-0000-00003DE70000}"/>
    <cellStyle name="백분율 2 2 10 5" xfId="53586" xr:uid="{00000000-0005-0000-0000-00003EE70000}"/>
    <cellStyle name="백분율 2 2 10 6" xfId="53587" xr:uid="{00000000-0005-0000-0000-00003FE70000}"/>
    <cellStyle name="백분율 2 2 10 7" xfId="53588" xr:uid="{00000000-0005-0000-0000-000040E70000}"/>
    <cellStyle name="백분율 2 2 10 8" xfId="53589" xr:uid="{00000000-0005-0000-0000-000041E70000}"/>
    <cellStyle name="백분율 2 2 10 9" xfId="53590" xr:uid="{00000000-0005-0000-0000-000042E70000}"/>
    <cellStyle name="백분율 2 2 10_물질에너지밸런스(물량조정)" xfId="53591" xr:uid="{00000000-0005-0000-0000-000043E70000}"/>
    <cellStyle name="백분율 2 2 11" xfId="53592" xr:uid="{00000000-0005-0000-0000-000044E70000}"/>
    <cellStyle name="백분율 2 2 11 10" xfId="53593" xr:uid="{00000000-0005-0000-0000-000045E70000}"/>
    <cellStyle name="백분율 2 2 11 2" xfId="53594" xr:uid="{00000000-0005-0000-0000-000046E70000}"/>
    <cellStyle name="백분율 2 2 11 3" xfId="53595" xr:uid="{00000000-0005-0000-0000-000047E70000}"/>
    <cellStyle name="백분율 2 2 11 4" xfId="53596" xr:uid="{00000000-0005-0000-0000-000048E70000}"/>
    <cellStyle name="백분율 2 2 11 5" xfId="53597" xr:uid="{00000000-0005-0000-0000-000049E70000}"/>
    <cellStyle name="백분율 2 2 11 6" xfId="53598" xr:uid="{00000000-0005-0000-0000-00004AE70000}"/>
    <cellStyle name="백분율 2 2 11 7" xfId="53599" xr:uid="{00000000-0005-0000-0000-00004BE70000}"/>
    <cellStyle name="백분율 2 2 11 8" xfId="53600" xr:uid="{00000000-0005-0000-0000-00004CE70000}"/>
    <cellStyle name="백분율 2 2 11 9" xfId="53601" xr:uid="{00000000-0005-0000-0000-00004DE70000}"/>
    <cellStyle name="백분율 2 2 11_물질에너지밸런스(물량조정)" xfId="53602" xr:uid="{00000000-0005-0000-0000-00004EE70000}"/>
    <cellStyle name="백분율 2 2 12" xfId="53603" xr:uid="{00000000-0005-0000-0000-00004FE70000}"/>
    <cellStyle name="백분율 2 2 12 10" xfId="53604" xr:uid="{00000000-0005-0000-0000-000050E70000}"/>
    <cellStyle name="백분율 2 2 12 2" xfId="53605" xr:uid="{00000000-0005-0000-0000-000051E70000}"/>
    <cellStyle name="백분율 2 2 12 3" xfId="53606" xr:uid="{00000000-0005-0000-0000-000052E70000}"/>
    <cellStyle name="백분율 2 2 12 4" xfId="53607" xr:uid="{00000000-0005-0000-0000-000053E70000}"/>
    <cellStyle name="백분율 2 2 12 5" xfId="53608" xr:uid="{00000000-0005-0000-0000-000054E70000}"/>
    <cellStyle name="백분율 2 2 12 6" xfId="53609" xr:uid="{00000000-0005-0000-0000-000055E70000}"/>
    <cellStyle name="백분율 2 2 12 7" xfId="53610" xr:uid="{00000000-0005-0000-0000-000056E70000}"/>
    <cellStyle name="백분율 2 2 12 8" xfId="53611" xr:uid="{00000000-0005-0000-0000-000057E70000}"/>
    <cellStyle name="백분율 2 2 12 9" xfId="53612" xr:uid="{00000000-0005-0000-0000-000058E70000}"/>
    <cellStyle name="백분율 2 2 12_물질에너지밸런스(물량조정)" xfId="53613" xr:uid="{00000000-0005-0000-0000-000059E70000}"/>
    <cellStyle name="백분율 2 2 13" xfId="53614" xr:uid="{00000000-0005-0000-0000-00005AE70000}"/>
    <cellStyle name="백분율 2 2 13 10" xfId="53615" xr:uid="{00000000-0005-0000-0000-00005BE70000}"/>
    <cellStyle name="백분율 2 2 13 2" xfId="53616" xr:uid="{00000000-0005-0000-0000-00005CE70000}"/>
    <cellStyle name="백분율 2 2 13 3" xfId="53617" xr:uid="{00000000-0005-0000-0000-00005DE70000}"/>
    <cellStyle name="백분율 2 2 13 4" xfId="53618" xr:uid="{00000000-0005-0000-0000-00005EE70000}"/>
    <cellStyle name="백분율 2 2 13 5" xfId="53619" xr:uid="{00000000-0005-0000-0000-00005FE70000}"/>
    <cellStyle name="백분율 2 2 13 6" xfId="53620" xr:uid="{00000000-0005-0000-0000-000060E70000}"/>
    <cellStyle name="백분율 2 2 13 7" xfId="53621" xr:uid="{00000000-0005-0000-0000-000061E70000}"/>
    <cellStyle name="백분율 2 2 13 8" xfId="53622" xr:uid="{00000000-0005-0000-0000-000062E70000}"/>
    <cellStyle name="백분율 2 2 13 9" xfId="53623" xr:uid="{00000000-0005-0000-0000-000063E70000}"/>
    <cellStyle name="백분율 2 2 13_물질에너지밸런스(물량조정)" xfId="53624" xr:uid="{00000000-0005-0000-0000-000064E70000}"/>
    <cellStyle name="백분율 2 2 14" xfId="53625" xr:uid="{00000000-0005-0000-0000-000065E70000}"/>
    <cellStyle name="백분율 2 2 14 10" xfId="53626" xr:uid="{00000000-0005-0000-0000-000066E70000}"/>
    <cellStyle name="백분율 2 2 14 2" xfId="53627" xr:uid="{00000000-0005-0000-0000-000067E70000}"/>
    <cellStyle name="백분율 2 2 14 3" xfId="53628" xr:uid="{00000000-0005-0000-0000-000068E70000}"/>
    <cellStyle name="백분율 2 2 14 4" xfId="53629" xr:uid="{00000000-0005-0000-0000-000069E70000}"/>
    <cellStyle name="백분율 2 2 14 5" xfId="53630" xr:uid="{00000000-0005-0000-0000-00006AE70000}"/>
    <cellStyle name="백분율 2 2 14 6" xfId="53631" xr:uid="{00000000-0005-0000-0000-00006BE70000}"/>
    <cellStyle name="백분율 2 2 14 7" xfId="53632" xr:uid="{00000000-0005-0000-0000-00006CE70000}"/>
    <cellStyle name="백분율 2 2 14 8" xfId="53633" xr:uid="{00000000-0005-0000-0000-00006DE70000}"/>
    <cellStyle name="백분율 2 2 14 9" xfId="53634" xr:uid="{00000000-0005-0000-0000-00006EE70000}"/>
    <cellStyle name="백분율 2 2 14_물질에너지밸런스(물량조정)" xfId="53635" xr:uid="{00000000-0005-0000-0000-00006FE70000}"/>
    <cellStyle name="백분율 2 2 15" xfId="53636" xr:uid="{00000000-0005-0000-0000-000070E70000}"/>
    <cellStyle name="백분율 2 2 15 10" xfId="53637" xr:uid="{00000000-0005-0000-0000-000071E70000}"/>
    <cellStyle name="백분율 2 2 15 2" xfId="53638" xr:uid="{00000000-0005-0000-0000-000072E70000}"/>
    <cellStyle name="백분율 2 2 15 3" xfId="53639" xr:uid="{00000000-0005-0000-0000-000073E70000}"/>
    <cellStyle name="백분율 2 2 15 4" xfId="53640" xr:uid="{00000000-0005-0000-0000-000074E70000}"/>
    <cellStyle name="백분율 2 2 15 5" xfId="53641" xr:uid="{00000000-0005-0000-0000-000075E70000}"/>
    <cellStyle name="백분율 2 2 15 6" xfId="53642" xr:uid="{00000000-0005-0000-0000-000076E70000}"/>
    <cellStyle name="백분율 2 2 15 7" xfId="53643" xr:uid="{00000000-0005-0000-0000-000077E70000}"/>
    <cellStyle name="백분율 2 2 15 8" xfId="53644" xr:uid="{00000000-0005-0000-0000-000078E70000}"/>
    <cellStyle name="백분율 2 2 15 9" xfId="53645" xr:uid="{00000000-0005-0000-0000-000079E70000}"/>
    <cellStyle name="백분율 2 2 15_물질에너지밸런스(물량조정)" xfId="53646" xr:uid="{00000000-0005-0000-0000-00007AE70000}"/>
    <cellStyle name="백분율 2 2 16" xfId="53647" xr:uid="{00000000-0005-0000-0000-00007BE70000}"/>
    <cellStyle name="백분율 2 2 16 10" xfId="53648" xr:uid="{00000000-0005-0000-0000-00007CE70000}"/>
    <cellStyle name="백분율 2 2 16 2" xfId="53649" xr:uid="{00000000-0005-0000-0000-00007DE70000}"/>
    <cellStyle name="백분율 2 2 16 3" xfId="53650" xr:uid="{00000000-0005-0000-0000-00007EE70000}"/>
    <cellStyle name="백분율 2 2 16 4" xfId="53651" xr:uid="{00000000-0005-0000-0000-00007FE70000}"/>
    <cellStyle name="백분율 2 2 16 5" xfId="53652" xr:uid="{00000000-0005-0000-0000-000080E70000}"/>
    <cellStyle name="백분율 2 2 16 6" xfId="53653" xr:uid="{00000000-0005-0000-0000-000081E70000}"/>
    <cellStyle name="백분율 2 2 16 7" xfId="53654" xr:uid="{00000000-0005-0000-0000-000082E70000}"/>
    <cellStyle name="백분율 2 2 16 8" xfId="53655" xr:uid="{00000000-0005-0000-0000-000083E70000}"/>
    <cellStyle name="백분율 2 2 16 9" xfId="53656" xr:uid="{00000000-0005-0000-0000-000084E70000}"/>
    <cellStyle name="백분율 2 2 16_물질에너지밸런스(물량조정)" xfId="53657" xr:uid="{00000000-0005-0000-0000-000085E70000}"/>
    <cellStyle name="백분율 2 2 17" xfId="53658" xr:uid="{00000000-0005-0000-0000-000086E70000}"/>
    <cellStyle name="백분율 2 2 18" xfId="53659" xr:uid="{00000000-0005-0000-0000-000087E70000}"/>
    <cellStyle name="백분율 2 2 19" xfId="53660" xr:uid="{00000000-0005-0000-0000-000088E70000}"/>
    <cellStyle name="백분율 2 2 2" xfId="53661" xr:uid="{00000000-0005-0000-0000-000089E70000}"/>
    <cellStyle name="백분율 2 2 2 10" xfId="53662" xr:uid="{00000000-0005-0000-0000-00008AE70000}"/>
    <cellStyle name="백분율 2 2 2 10 10" xfId="53663" xr:uid="{00000000-0005-0000-0000-00008BE70000}"/>
    <cellStyle name="백분율 2 2 2 10 2" xfId="53664" xr:uid="{00000000-0005-0000-0000-00008CE70000}"/>
    <cellStyle name="백분율 2 2 2 10 3" xfId="53665" xr:uid="{00000000-0005-0000-0000-00008DE70000}"/>
    <cellStyle name="백분율 2 2 2 10 4" xfId="53666" xr:uid="{00000000-0005-0000-0000-00008EE70000}"/>
    <cellStyle name="백분율 2 2 2 10 5" xfId="53667" xr:uid="{00000000-0005-0000-0000-00008FE70000}"/>
    <cellStyle name="백분율 2 2 2 10 6" xfId="53668" xr:uid="{00000000-0005-0000-0000-000090E70000}"/>
    <cellStyle name="백분율 2 2 2 10 7" xfId="53669" xr:uid="{00000000-0005-0000-0000-000091E70000}"/>
    <cellStyle name="백분율 2 2 2 10 8" xfId="53670" xr:uid="{00000000-0005-0000-0000-000092E70000}"/>
    <cellStyle name="백분율 2 2 2 10 9" xfId="53671" xr:uid="{00000000-0005-0000-0000-000093E70000}"/>
    <cellStyle name="백분율 2 2 2 10_물질에너지밸런스(물량조정)" xfId="53672" xr:uid="{00000000-0005-0000-0000-000094E70000}"/>
    <cellStyle name="백분율 2 2 2 11" xfId="53673" xr:uid="{00000000-0005-0000-0000-000095E70000}"/>
    <cellStyle name="백분율 2 2 2 11 10" xfId="53674" xr:uid="{00000000-0005-0000-0000-000096E70000}"/>
    <cellStyle name="백분율 2 2 2 11 2" xfId="53675" xr:uid="{00000000-0005-0000-0000-000097E70000}"/>
    <cellStyle name="백분율 2 2 2 11 3" xfId="53676" xr:uid="{00000000-0005-0000-0000-000098E70000}"/>
    <cellStyle name="백분율 2 2 2 11 4" xfId="53677" xr:uid="{00000000-0005-0000-0000-000099E70000}"/>
    <cellStyle name="백분율 2 2 2 11 5" xfId="53678" xr:uid="{00000000-0005-0000-0000-00009AE70000}"/>
    <cellStyle name="백분율 2 2 2 11 6" xfId="53679" xr:uid="{00000000-0005-0000-0000-00009BE70000}"/>
    <cellStyle name="백분율 2 2 2 11 7" xfId="53680" xr:uid="{00000000-0005-0000-0000-00009CE70000}"/>
    <cellStyle name="백분율 2 2 2 11 8" xfId="53681" xr:uid="{00000000-0005-0000-0000-00009DE70000}"/>
    <cellStyle name="백분율 2 2 2 11 9" xfId="53682" xr:uid="{00000000-0005-0000-0000-00009EE70000}"/>
    <cellStyle name="백분율 2 2 2 11_물질에너지밸런스(물량조정)" xfId="53683" xr:uid="{00000000-0005-0000-0000-00009FE70000}"/>
    <cellStyle name="백분율 2 2 2 12" xfId="53684" xr:uid="{00000000-0005-0000-0000-0000A0E70000}"/>
    <cellStyle name="백분율 2 2 2 12 10" xfId="53685" xr:uid="{00000000-0005-0000-0000-0000A1E70000}"/>
    <cellStyle name="백분율 2 2 2 12 2" xfId="53686" xr:uid="{00000000-0005-0000-0000-0000A2E70000}"/>
    <cellStyle name="백분율 2 2 2 12 3" xfId="53687" xr:uid="{00000000-0005-0000-0000-0000A3E70000}"/>
    <cellStyle name="백분율 2 2 2 12 4" xfId="53688" xr:uid="{00000000-0005-0000-0000-0000A4E70000}"/>
    <cellStyle name="백분율 2 2 2 12 5" xfId="53689" xr:uid="{00000000-0005-0000-0000-0000A5E70000}"/>
    <cellStyle name="백분율 2 2 2 12 6" xfId="53690" xr:uid="{00000000-0005-0000-0000-0000A6E70000}"/>
    <cellStyle name="백분율 2 2 2 12 7" xfId="53691" xr:uid="{00000000-0005-0000-0000-0000A7E70000}"/>
    <cellStyle name="백분율 2 2 2 12 8" xfId="53692" xr:uid="{00000000-0005-0000-0000-0000A8E70000}"/>
    <cellStyle name="백분율 2 2 2 12 9" xfId="53693" xr:uid="{00000000-0005-0000-0000-0000A9E70000}"/>
    <cellStyle name="백분율 2 2 2 12_물질에너지밸런스(물량조정)" xfId="53694" xr:uid="{00000000-0005-0000-0000-0000AAE70000}"/>
    <cellStyle name="백분율 2 2 2 13" xfId="53695" xr:uid="{00000000-0005-0000-0000-0000ABE70000}"/>
    <cellStyle name="백분율 2 2 2 13 10" xfId="53696" xr:uid="{00000000-0005-0000-0000-0000ACE70000}"/>
    <cellStyle name="백분율 2 2 2 13 2" xfId="53697" xr:uid="{00000000-0005-0000-0000-0000ADE70000}"/>
    <cellStyle name="백분율 2 2 2 13 3" xfId="53698" xr:uid="{00000000-0005-0000-0000-0000AEE70000}"/>
    <cellStyle name="백분율 2 2 2 13 4" xfId="53699" xr:uid="{00000000-0005-0000-0000-0000AFE70000}"/>
    <cellStyle name="백분율 2 2 2 13 5" xfId="53700" xr:uid="{00000000-0005-0000-0000-0000B0E70000}"/>
    <cellStyle name="백분율 2 2 2 13 6" xfId="53701" xr:uid="{00000000-0005-0000-0000-0000B1E70000}"/>
    <cellStyle name="백분율 2 2 2 13 7" xfId="53702" xr:uid="{00000000-0005-0000-0000-0000B2E70000}"/>
    <cellStyle name="백분율 2 2 2 13 8" xfId="53703" xr:uid="{00000000-0005-0000-0000-0000B3E70000}"/>
    <cellStyle name="백분율 2 2 2 13 9" xfId="53704" xr:uid="{00000000-0005-0000-0000-0000B4E70000}"/>
    <cellStyle name="백분율 2 2 2 13_물질에너지밸런스(물량조정)" xfId="53705" xr:uid="{00000000-0005-0000-0000-0000B5E70000}"/>
    <cellStyle name="백분율 2 2 2 14" xfId="53706" xr:uid="{00000000-0005-0000-0000-0000B6E70000}"/>
    <cellStyle name="백분율 2 2 2 14 10" xfId="53707" xr:uid="{00000000-0005-0000-0000-0000B7E70000}"/>
    <cellStyle name="백분율 2 2 2 14 2" xfId="53708" xr:uid="{00000000-0005-0000-0000-0000B8E70000}"/>
    <cellStyle name="백분율 2 2 2 14 3" xfId="53709" xr:uid="{00000000-0005-0000-0000-0000B9E70000}"/>
    <cellStyle name="백분율 2 2 2 14 4" xfId="53710" xr:uid="{00000000-0005-0000-0000-0000BAE70000}"/>
    <cellStyle name="백분율 2 2 2 14 5" xfId="53711" xr:uid="{00000000-0005-0000-0000-0000BBE70000}"/>
    <cellStyle name="백분율 2 2 2 14 6" xfId="53712" xr:uid="{00000000-0005-0000-0000-0000BCE70000}"/>
    <cellStyle name="백분율 2 2 2 14 7" xfId="53713" xr:uid="{00000000-0005-0000-0000-0000BDE70000}"/>
    <cellStyle name="백분율 2 2 2 14 8" xfId="53714" xr:uid="{00000000-0005-0000-0000-0000BEE70000}"/>
    <cellStyle name="백분율 2 2 2 14 9" xfId="53715" xr:uid="{00000000-0005-0000-0000-0000BFE70000}"/>
    <cellStyle name="백분율 2 2 2 14_물질에너지밸런스(물량조정)" xfId="53716" xr:uid="{00000000-0005-0000-0000-0000C0E70000}"/>
    <cellStyle name="백분율 2 2 2 15" xfId="53717" xr:uid="{00000000-0005-0000-0000-0000C1E70000}"/>
    <cellStyle name="백분율 2 2 2 15 10" xfId="53718" xr:uid="{00000000-0005-0000-0000-0000C2E70000}"/>
    <cellStyle name="백분율 2 2 2 15 2" xfId="53719" xr:uid="{00000000-0005-0000-0000-0000C3E70000}"/>
    <cellStyle name="백분율 2 2 2 15 3" xfId="53720" xr:uid="{00000000-0005-0000-0000-0000C4E70000}"/>
    <cellStyle name="백분율 2 2 2 15 4" xfId="53721" xr:uid="{00000000-0005-0000-0000-0000C5E70000}"/>
    <cellStyle name="백분율 2 2 2 15 5" xfId="53722" xr:uid="{00000000-0005-0000-0000-0000C6E70000}"/>
    <cellStyle name="백분율 2 2 2 15 6" xfId="53723" xr:uid="{00000000-0005-0000-0000-0000C7E70000}"/>
    <cellStyle name="백분율 2 2 2 15 7" xfId="53724" xr:uid="{00000000-0005-0000-0000-0000C8E70000}"/>
    <cellStyle name="백분율 2 2 2 15 8" xfId="53725" xr:uid="{00000000-0005-0000-0000-0000C9E70000}"/>
    <cellStyle name="백분율 2 2 2 15 9" xfId="53726" xr:uid="{00000000-0005-0000-0000-0000CAE70000}"/>
    <cellStyle name="백분율 2 2 2 15_물질에너지밸런스(물량조정)" xfId="53727" xr:uid="{00000000-0005-0000-0000-0000CBE70000}"/>
    <cellStyle name="백분율 2 2 2 16" xfId="53728" xr:uid="{00000000-0005-0000-0000-0000CCE70000}"/>
    <cellStyle name="백분율 2 2 2 17" xfId="53729" xr:uid="{00000000-0005-0000-0000-0000CDE70000}"/>
    <cellStyle name="백분율 2 2 2 18" xfId="53730" xr:uid="{00000000-0005-0000-0000-0000CEE70000}"/>
    <cellStyle name="백분율 2 2 2 19" xfId="53731" xr:uid="{00000000-0005-0000-0000-0000CFE70000}"/>
    <cellStyle name="백분율 2 2 2 2" xfId="53732" xr:uid="{00000000-0005-0000-0000-0000D0E70000}"/>
    <cellStyle name="백분율 2 2 2 2 10" xfId="53733" xr:uid="{00000000-0005-0000-0000-0000D1E70000}"/>
    <cellStyle name="백분율 2 2 2 2 11" xfId="53734" xr:uid="{00000000-0005-0000-0000-0000D2E70000}"/>
    <cellStyle name="백분율 2 2 2 2 12" xfId="53735" xr:uid="{00000000-0005-0000-0000-0000D3E70000}"/>
    <cellStyle name="백분율 2 2 2 2 13" xfId="53736" xr:uid="{00000000-0005-0000-0000-0000D4E70000}"/>
    <cellStyle name="백분율 2 2 2 2 14" xfId="53737" xr:uid="{00000000-0005-0000-0000-0000D5E70000}"/>
    <cellStyle name="백분율 2 2 2 2 15" xfId="53738" xr:uid="{00000000-0005-0000-0000-0000D6E70000}"/>
    <cellStyle name="백분율 2 2 2 2 16" xfId="53739" xr:uid="{00000000-0005-0000-0000-0000D7E70000}"/>
    <cellStyle name="백분율 2 2 2 2 17" xfId="53740" xr:uid="{00000000-0005-0000-0000-0000D8E70000}"/>
    <cellStyle name="백분율 2 2 2 2 2" xfId="53741" xr:uid="{00000000-0005-0000-0000-0000D9E70000}"/>
    <cellStyle name="백분율 2 2 2 2 2 10" xfId="53742" xr:uid="{00000000-0005-0000-0000-0000DAE70000}"/>
    <cellStyle name="백분율 2 2 2 2 2 2" xfId="53743" xr:uid="{00000000-0005-0000-0000-0000DBE70000}"/>
    <cellStyle name="백분율 2 2 2 2 2 2 2" xfId="53744" xr:uid="{00000000-0005-0000-0000-0000DCE70000}"/>
    <cellStyle name="백분율 2 2 2 2 2 3" xfId="53745" xr:uid="{00000000-0005-0000-0000-0000DDE70000}"/>
    <cellStyle name="백분율 2 2 2 2 2 4" xfId="53746" xr:uid="{00000000-0005-0000-0000-0000DEE70000}"/>
    <cellStyle name="백분율 2 2 2 2 2 5" xfId="53747" xr:uid="{00000000-0005-0000-0000-0000DFE70000}"/>
    <cellStyle name="백분율 2 2 2 2 2 6" xfId="53748" xr:uid="{00000000-0005-0000-0000-0000E0E70000}"/>
    <cellStyle name="백분율 2 2 2 2 2 7" xfId="53749" xr:uid="{00000000-0005-0000-0000-0000E1E70000}"/>
    <cellStyle name="백분율 2 2 2 2 2 8" xfId="53750" xr:uid="{00000000-0005-0000-0000-0000E2E70000}"/>
    <cellStyle name="백분율 2 2 2 2 2 9" xfId="53751" xr:uid="{00000000-0005-0000-0000-0000E3E70000}"/>
    <cellStyle name="백분율 2 2 2 2 2_물질에너지밸런스(물량조정)" xfId="53752" xr:uid="{00000000-0005-0000-0000-0000E4E70000}"/>
    <cellStyle name="백분율 2 2 2 2 3" xfId="53753" xr:uid="{00000000-0005-0000-0000-0000E5E70000}"/>
    <cellStyle name="백분율 2 2 2 2 3 10" xfId="53754" xr:uid="{00000000-0005-0000-0000-0000E6E70000}"/>
    <cellStyle name="백분율 2 2 2 2 3 2" xfId="53755" xr:uid="{00000000-0005-0000-0000-0000E7E70000}"/>
    <cellStyle name="백분율 2 2 2 2 3 3" xfId="53756" xr:uid="{00000000-0005-0000-0000-0000E8E70000}"/>
    <cellStyle name="백분율 2 2 2 2 3 4" xfId="53757" xr:uid="{00000000-0005-0000-0000-0000E9E70000}"/>
    <cellStyle name="백분율 2 2 2 2 3 5" xfId="53758" xr:uid="{00000000-0005-0000-0000-0000EAE70000}"/>
    <cellStyle name="백분율 2 2 2 2 3 6" xfId="53759" xr:uid="{00000000-0005-0000-0000-0000EBE70000}"/>
    <cellStyle name="백분율 2 2 2 2 3 7" xfId="53760" xr:uid="{00000000-0005-0000-0000-0000ECE70000}"/>
    <cellStyle name="백분율 2 2 2 2 3 8" xfId="53761" xr:uid="{00000000-0005-0000-0000-0000EDE70000}"/>
    <cellStyle name="백분율 2 2 2 2 3 9" xfId="53762" xr:uid="{00000000-0005-0000-0000-0000EEE70000}"/>
    <cellStyle name="백분율 2 2 2 2 3_물질에너지밸런스(물량조정)" xfId="53763" xr:uid="{00000000-0005-0000-0000-0000EFE70000}"/>
    <cellStyle name="백분율 2 2 2 2 4" xfId="53764" xr:uid="{00000000-0005-0000-0000-0000F0E70000}"/>
    <cellStyle name="백분율 2 2 2 2 4 10" xfId="53765" xr:uid="{00000000-0005-0000-0000-0000F1E70000}"/>
    <cellStyle name="백분율 2 2 2 2 4 2" xfId="53766" xr:uid="{00000000-0005-0000-0000-0000F2E70000}"/>
    <cellStyle name="백분율 2 2 2 2 4 3" xfId="53767" xr:uid="{00000000-0005-0000-0000-0000F3E70000}"/>
    <cellStyle name="백분율 2 2 2 2 4 4" xfId="53768" xr:uid="{00000000-0005-0000-0000-0000F4E70000}"/>
    <cellStyle name="백분율 2 2 2 2 4 5" xfId="53769" xr:uid="{00000000-0005-0000-0000-0000F5E70000}"/>
    <cellStyle name="백분율 2 2 2 2 4 6" xfId="53770" xr:uid="{00000000-0005-0000-0000-0000F6E70000}"/>
    <cellStyle name="백분율 2 2 2 2 4 7" xfId="53771" xr:uid="{00000000-0005-0000-0000-0000F7E70000}"/>
    <cellStyle name="백분율 2 2 2 2 4 8" xfId="53772" xr:uid="{00000000-0005-0000-0000-0000F8E70000}"/>
    <cellStyle name="백분율 2 2 2 2 4 9" xfId="53773" xr:uid="{00000000-0005-0000-0000-0000F9E70000}"/>
    <cellStyle name="백분율 2 2 2 2 4_물질에너지밸런스(물량조정)" xfId="53774" xr:uid="{00000000-0005-0000-0000-0000FAE70000}"/>
    <cellStyle name="백분율 2 2 2 2 5" xfId="53775" xr:uid="{00000000-0005-0000-0000-0000FBE70000}"/>
    <cellStyle name="백분율 2 2 2 2 5 10" xfId="53776" xr:uid="{00000000-0005-0000-0000-0000FCE70000}"/>
    <cellStyle name="백분율 2 2 2 2 5 2" xfId="53777" xr:uid="{00000000-0005-0000-0000-0000FDE70000}"/>
    <cellStyle name="백분율 2 2 2 2 5 3" xfId="53778" xr:uid="{00000000-0005-0000-0000-0000FEE70000}"/>
    <cellStyle name="백분율 2 2 2 2 5 4" xfId="53779" xr:uid="{00000000-0005-0000-0000-0000FFE70000}"/>
    <cellStyle name="백분율 2 2 2 2 5 5" xfId="53780" xr:uid="{00000000-0005-0000-0000-000000E80000}"/>
    <cellStyle name="백분율 2 2 2 2 5 6" xfId="53781" xr:uid="{00000000-0005-0000-0000-000001E80000}"/>
    <cellStyle name="백분율 2 2 2 2 5 7" xfId="53782" xr:uid="{00000000-0005-0000-0000-000002E80000}"/>
    <cellStyle name="백분율 2 2 2 2 5 8" xfId="53783" xr:uid="{00000000-0005-0000-0000-000003E80000}"/>
    <cellStyle name="백분율 2 2 2 2 5 9" xfId="53784" xr:uid="{00000000-0005-0000-0000-000004E80000}"/>
    <cellStyle name="백분율 2 2 2 2 5_물질에너지밸런스(물량조정)" xfId="53785" xr:uid="{00000000-0005-0000-0000-000005E80000}"/>
    <cellStyle name="백분율 2 2 2 2 6" xfId="53786" xr:uid="{00000000-0005-0000-0000-000006E80000}"/>
    <cellStyle name="백분율 2 2 2 2 6 10" xfId="53787" xr:uid="{00000000-0005-0000-0000-000007E80000}"/>
    <cellStyle name="백분율 2 2 2 2 6 2" xfId="53788" xr:uid="{00000000-0005-0000-0000-000008E80000}"/>
    <cellStyle name="백분율 2 2 2 2 6 3" xfId="53789" xr:uid="{00000000-0005-0000-0000-000009E80000}"/>
    <cellStyle name="백분율 2 2 2 2 6 4" xfId="53790" xr:uid="{00000000-0005-0000-0000-00000AE80000}"/>
    <cellStyle name="백분율 2 2 2 2 6 5" xfId="53791" xr:uid="{00000000-0005-0000-0000-00000BE80000}"/>
    <cellStyle name="백분율 2 2 2 2 6 6" xfId="53792" xr:uid="{00000000-0005-0000-0000-00000CE80000}"/>
    <cellStyle name="백분율 2 2 2 2 6 7" xfId="53793" xr:uid="{00000000-0005-0000-0000-00000DE80000}"/>
    <cellStyle name="백분율 2 2 2 2 6 8" xfId="53794" xr:uid="{00000000-0005-0000-0000-00000EE80000}"/>
    <cellStyle name="백분율 2 2 2 2 6 9" xfId="53795" xr:uid="{00000000-0005-0000-0000-00000FE80000}"/>
    <cellStyle name="백분율 2 2 2 2 6_물질에너지밸런스(물량조정)" xfId="53796" xr:uid="{00000000-0005-0000-0000-000010E80000}"/>
    <cellStyle name="백분율 2 2 2 2 7" xfId="53797" xr:uid="{00000000-0005-0000-0000-000011E80000}"/>
    <cellStyle name="백분율 2 2 2 2 7 10" xfId="53798" xr:uid="{00000000-0005-0000-0000-000012E80000}"/>
    <cellStyle name="백분율 2 2 2 2 7 2" xfId="53799" xr:uid="{00000000-0005-0000-0000-000013E80000}"/>
    <cellStyle name="백분율 2 2 2 2 7 3" xfId="53800" xr:uid="{00000000-0005-0000-0000-000014E80000}"/>
    <cellStyle name="백분율 2 2 2 2 7 4" xfId="53801" xr:uid="{00000000-0005-0000-0000-000015E80000}"/>
    <cellStyle name="백분율 2 2 2 2 7 5" xfId="53802" xr:uid="{00000000-0005-0000-0000-000016E80000}"/>
    <cellStyle name="백분율 2 2 2 2 7 6" xfId="53803" xr:uid="{00000000-0005-0000-0000-000017E80000}"/>
    <cellStyle name="백분율 2 2 2 2 7 7" xfId="53804" xr:uid="{00000000-0005-0000-0000-000018E80000}"/>
    <cellStyle name="백분율 2 2 2 2 7 8" xfId="53805" xr:uid="{00000000-0005-0000-0000-000019E80000}"/>
    <cellStyle name="백분율 2 2 2 2 7 9" xfId="53806" xr:uid="{00000000-0005-0000-0000-00001AE80000}"/>
    <cellStyle name="백분율 2 2 2 2 7_물질에너지밸런스(물량조정)" xfId="53807" xr:uid="{00000000-0005-0000-0000-00001BE80000}"/>
    <cellStyle name="백분율 2 2 2 2 8" xfId="53808" xr:uid="{00000000-0005-0000-0000-00001CE80000}"/>
    <cellStyle name="백분율 2 2 2 2 8 10" xfId="53809" xr:uid="{00000000-0005-0000-0000-00001DE80000}"/>
    <cellStyle name="백분율 2 2 2 2 8 2" xfId="53810" xr:uid="{00000000-0005-0000-0000-00001EE80000}"/>
    <cellStyle name="백분율 2 2 2 2 8 3" xfId="53811" xr:uid="{00000000-0005-0000-0000-00001FE80000}"/>
    <cellStyle name="백분율 2 2 2 2 8 4" xfId="53812" xr:uid="{00000000-0005-0000-0000-000020E80000}"/>
    <cellStyle name="백분율 2 2 2 2 8 5" xfId="53813" xr:uid="{00000000-0005-0000-0000-000021E80000}"/>
    <cellStyle name="백분율 2 2 2 2 8 6" xfId="53814" xr:uid="{00000000-0005-0000-0000-000022E80000}"/>
    <cellStyle name="백분율 2 2 2 2 8 7" xfId="53815" xr:uid="{00000000-0005-0000-0000-000023E80000}"/>
    <cellStyle name="백분율 2 2 2 2 8 8" xfId="53816" xr:uid="{00000000-0005-0000-0000-000024E80000}"/>
    <cellStyle name="백분율 2 2 2 2 8 9" xfId="53817" xr:uid="{00000000-0005-0000-0000-000025E80000}"/>
    <cellStyle name="백분율 2 2 2 2 8_물질에너지밸런스(물량조정)" xfId="53818" xr:uid="{00000000-0005-0000-0000-000026E80000}"/>
    <cellStyle name="백분율 2 2 2 2 9" xfId="53819" xr:uid="{00000000-0005-0000-0000-000027E80000}"/>
    <cellStyle name="백분율 2 2 2 2_물질에너지밸런스(물량조정)" xfId="53820" xr:uid="{00000000-0005-0000-0000-000028E80000}"/>
    <cellStyle name="백분율 2 2 2 20" xfId="53821" xr:uid="{00000000-0005-0000-0000-000029E80000}"/>
    <cellStyle name="백분율 2 2 2 21" xfId="53822" xr:uid="{00000000-0005-0000-0000-00002AE80000}"/>
    <cellStyle name="백분율 2 2 2 22" xfId="53823" xr:uid="{00000000-0005-0000-0000-00002BE80000}"/>
    <cellStyle name="백분율 2 2 2 23" xfId="53824" xr:uid="{00000000-0005-0000-0000-00002CE80000}"/>
    <cellStyle name="백분율 2 2 2 24" xfId="53825" xr:uid="{00000000-0005-0000-0000-00002DE80000}"/>
    <cellStyle name="백분율 2 2 2 3" xfId="53826" xr:uid="{00000000-0005-0000-0000-00002EE80000}"/>
    <cellStyle name="백분율 2 2 2 3 10" xfId="53827" xr:uid="{00000000-0005-0000-0000-00002FE80000}"/>
    <cellStyle name="백분율 2 2 2 3 11" xfId="53828" xr:uid="{00000000-0005-0000-0000-000030E80000}"/>
    <cellStyle name="백분율 2 2 2 3 12" xfId="53829" xr:uid="{00000000-0005-0000-0000-000031E80000}"/>
    <cellStyle name="백분율 2 2 2 3 13" xfId="53830" xr:uid="{00000000-0005-0000-0000-000032E80000}"/>
    <cellStyle name="백분율 2 2 2 3 14" xfId="53831" xr:uid="{00000000-0005-0000-0000-000033E80000}"/>
    <cellStyle name="백분율 2 2 2 3 15" xfId="53832" xr:uid="{00000000-0005-0000-0000-000034E80000}"/>
    <cellStyle name="백분율 2 2 2 3 2" xfId="53833" xr:uid="{00000000-0005-0000-0000-000035E80000}"/>
    <cellStyle name="백분율 2 2 2 3 2 10" xfId="53834" xr:uid="{00000000-0005-0000-0000-000036E80000}"/>
    <cellStyle name="백분율 2 2 2 3 2 2" xfId="53835" xr:uid="{00000000-0005-0000-0000-000037E80000}"/>
    <cellStyle name="백분율 2 2 2 3 2 3" xfId="53836" xr:uid="{00000000-0005-0000-0000-000038E80000}"/>
    <cellStyle name="백분율 2 2 2 3 2 4" xfId="53837" xr:uid="{00000000-0005-0000-0000-000039E80000}"/>
    <cellStyle name="백분율 2 2 2 3 2 5" xfId="53838" xr:uid="{00000000-0005-0000-0000-00003AE80000}"/>
    <cellStyle name="백분율 2 2 2 3 2 6" xfId="53839" xr:uid="{00000000-0005-0000-0000-00003BE80000}"/>
    <cellStyle name="백분율 2 2 2 3 2 7" xfId="53840" xr:uid="{00000000-0005-0000-0000-00003CE80000}"/>
    <cellStyle name="백분율 2 2 2 3 2 8" xfId="53841" xr:uid="{00000000-0005-0000-0000-00003DE80000}"/>
    <cellStyle name="백분율 2 2 2 3 2 9" xfId="53842" xr:uid="{00000000-0005-0000-0000-00003EE80000}"/>
    <cellStyle name="백분율 2 2 2 3 2_물질에너지밸런스(물량조정)" xfId="53843" xr:uid="{00000000-0005-0000-0000-00003FE80000}"/>
    <cellStyle name="백분율 2 2 2 3 3" xfId="53844" xr:uid="{00000000-0005-0000-0000-000040E80000}"/>
    <cellStyle name="백분율 2 2 2 3 3 10" xfId="53845" xr:uid="{00000000-0005-0000-0000-000041E80000}"/>
    <cellStyle name="백분율 2 2 2 3 3 2" xfId="53846" xr:uid="{00000000-0005-0000-0000-000042E80000}"/>
    <cellStyle name="백분율 2 2 2 3 3 3" xfId="53847" xr:uid="{00000000-0005-0000-0000-000043E80000}"/>
    <cellStyle name="백분율 2 2 2 3 3 4" xfId="53848" xr:uid="{00000000-0005-0000-0000-000044E80000}"/>
    <cellStyle name="백분율 2 2 2 3 3 5" xfId="53849" xr:uid="{00000000-0005-0000-0000-000045E80000}"/>
    <cellStyle name="백분율 2 2 2 3 3 6" xfId="53850" xr:uid="{00000000-0005-0000-0000-000046E80000}"/>
    <cellStyle name="백분율 2 2 2 3 3 7" xfId="53851" xr:uid="{00000000-0005-0000-0000-000047E80000}"/>
    <cellStyle name="백분율 2 2 2 3 3 8" xfId="53852" xr:uid="{00000000-0005-0000-0000-000048E80000}"/>
    <cellStyle name="백분율 2 2 2 3 3 9" xfId="53853" xr:uid="{00000000-0005-0000-0000-000049E80000}"/>
    <cellStyle name="백분율 2 2 2 3 3_물질에너지밸런스(물량조정)" xfId="53854" xr:uid="{00000000-0005-0000-0000-00004AE80000}"/>
    <cellStyle name="백분율 2 2 2 3 4" xfId="53855" xr:uid="{00000000-0005-0000-0000-00004BE80000}"/>
    <cellStyle name="백분율 2 2 2 3 4 10" xfId="53856" xr:uid="{00000000-0005-0000-0000-00004CE80000}"/>
    <cellStyle name="백분율 2 2 2 3 4 2" xfId="53857" xr:uid="{00000000-0005-0000-0000-00004DE80000}"/>
    <cellStyle name="백분율 2 2 2 3 4 3" xfId="53858" xr:uid="{00000000-0005-0000-0000-00004EE80000}"/>
    <cellStyle name="백분율 2 2 2 3 4 4" xfId="53859" xr:uid="{00000000-0005-0000-0000-00004FE80000}"/>
    <cellStyle name="백분율 2 2 2 3 4 5" xfId="53860" xr:uid="{00000000-0005-0000-0000-000050E80000}"/>
    <cellStyle name="백분율 2 2 2 3 4 6" xfId="53861" xr:uid="{00000000-0005-0000-0000-000051E80000}"/>
    <cellStyle name="백분율 2 2 2 3 4 7" xfId="53862" xr:uid="{00000000-0005-0000-0000-000052E80000}"/>
    <cellStyle name="백분율 2 2 2 3 4 8" xfId="53863" xr:uid="{00000000-0005-0000-0000-000053E80000}"/>
    <cellStyle name="백분율 2 2 2 3 4 9" xfId="53864" xr:uid="{00000000-0005-0000-0000-000054E80000}"/>
    <cellStyle name="백분율 2 2 2 3 4_물질에너지밸런스(물량조정)" xfId="53865" xr:uid="{00000000-0005-0000-0000-000055E80000}"/>
    <cellStyle name="백분율 2 2 2 3 5" xfId="53866" xr:uid="{00000000-0005-0000-0000-000056E80000}"/>
    <cellStyle name="백분율 2 2 2 3 5 10" xfId="53867" xr:uid="{00000000-0005-0000-0000-000057E80000}"/>
    <cellStyle name="백분율 2 2 2 3 5 2" xfId="53868" xr:uid="{00000000-0005-0000-0000-000058E80000}"/>
    <cellStyle name="백분율 2 2 2 3 5 3" xfId="53869" xr:uid="{00000000-0005-0000-0000-000059E80000}"/>
    <cellStyle name="백분율 2 2 2 3 5 4" xfId="53870" xr:uid="{00000000-0005-0000-0000-00005AE80000}"/>
    <cellStyle name="백분율 2 2 2 3 5 5" xfId="53871" xr:uid="{00000000-0005-0000-0000-00005BE80000}"/>
    <cellStyle name="백분율 2 2 2 3 5 6" xfId="53872" xr:uid="{00000000-0005-0000-0000-00005CE80000}"/>
    <cellStyle name="백분율 2 2 2 3 5 7" xfId="53873" xr:uid="{00000000-0005-0000-0000-00005DE80000}"/>
    <cellStyle name="백분율 2 2 2 3 5 8" xfId="53874" xr:uid="{00000000-0005-0000-0000-00005EE80000}"/>
    <cellStyle name="백분율 2 2 2 3 5 9" xfId="53875" xr:uid="{00000000-0005-0000-0000-00005FE80000}"/>
    <cellStyle name="백분율 2 2 2 3 5_물질에너지밸런스(물량조정)" xfId="53876" xr:uid="{00000000-0005-0000-0000-000060E80000}"/>
    <cellStyle name="백분율 2 2 2 3 6" xfId="53877" xr:uid="{00000000-0005-0000-0000-000061E80000}"/>
    <cellStyle name="백분율 2 2 2 3 6 10" xfId="53878" xr:uid="{00000000-0005-0000-0000-000062E80000}"/>
    <cellStyle name="백분율 2 2 2 3 6 2" xfId="53879" xr:uid="{00000000-0005-0000-0000-000063E80000}"/>
    <cellStyle name="백분율 2 2 2 3 6 3" xfId="53880" xr:uid="{00000000-0005-0000-0000-000064E80000}"/>
    <cellStyle name="백분율 2 2 2 3 6 4" xfId="53881" xr:uid="{00000000-0005-0000-0000-000065E80000}"/>
    <cellStyle name="백분율 2 2 2 3 6 5" xfId="53882" xr:uid="{00000000-0005-0000-0000-000066E80000}"/>
    <cellStyle name="백분율 2 2 2 3 6 6" xfId="53883" xr:uid="{00000000-0005-0000-0000-000067E80000}"/>
    <cellStyle name="백분율 2 2 2 3 6 7" xfId="53884" xr:uid="{00000000-0005-0000-0000-000068E80000}"/>
    <cellStyle name="백분율 2 2 2 3 6 8" xfId="53885" xr:uid="{00000000-0005-0000-0000-000069E80000}"/>
    <cellStyle name="백분율 2 2 2 3 6 9" xfId="53886" xr:uid="{00000000-0005-0000-0000-00006AE80000}"/>
    <cellStyle name="백분율 2 2 2 3 6_물질에너지밸런스(물량조정)" xfId="53887" xr:uid="{00000000-0005-0000-0000-00006BE80000}"/>
    <cellStyle name="백분율 2 2 2 3 7" xfId="53888" xr:uid="{00000000-0005-0000-0000-00006CE80000}"/>
    <cellStyle name="백분율 2 2 2 3 8" xfId="53889" xr:uid="{00000000-0005-0000-0000-00006DE80000}"/>
    <cellStyle name="백분율 2 2 2 3 9" xfId="53890" xr:uid="{00000000-0005-0000-0000-00006EE80000}"/>
    <cellStyle name="백분율 2 2 2 3_물질에너지밸런스(물량조정)" xfId="53891" xr:uid="{00000000-0005-0000-0000-00006FE80000}"/>
    <cellStyle name="백분율 2 2 2 4" xfId="53892" xr:uid="{00000000-0005-0000-0000-000070E80000}"/>
    <cellStyle name="백분율 2 2 2 4 10" xfId="53893" xr:uid="{00000000-0005-0000-0000-000071E80000}"/>
    <cellStyle name="백분율 2 2 2 4 11" xfId="53894" xr:uid="{00000000-0005-0000-0000-000072E80000}"/>
    <cellStyle name="백분율 2 2 2 4 12" xfId="53895" xr:uid="{00000000-0005-0000-0000-000073E80000}"/>
    <cellStyle name="백분율 2 2 2 4 13" xfId="53896" xr:uid="{00000000-0005-0000-0000-000074E80000}"/>
    <cellStyle name="백분율 2 2 2 4 14" xfId="53897" xr:uid="{00000000-0005-0000-0000-000075E80000}"/>
    <cellStyle name="백분율 2 2 2 4 15" xfId="53898" xr:uid="{00000000-0005-0000-0000-000076E80000}"/>
    <cellStyle name="백분율 2 2 2 4 2" xfId="53899" xr:uid="{00000000-0005-0000-0000-000077E80000}"/>
    <cellStyle name="백분율 2 2 2 4 2 10" xfId="53900" xr:uid="{00000000-0005-0000-0000-000078E80000}"/>
    <cellStyle name="백분율 2 2 2 4 2 2" xfId="53901" xr:uid="{00000000-0005-0000-0000-000079E80000}"/>
    <cellStyle name="백분율 2 2 2 4 2 3" xfId="53902" xr:uid="{00000000-0005-0000-0000-00007AE80000}"/>
    <cellStyle name="백분율 2 2 2 4 2 4" xfId="53903" xr:uid="{00000000-0005-0000-0000-00007BE80000}"/>
    <cellStyle name="백분율 2 2 2 4 2 5" xfId="53904" xr:uid="{00000000-0005-0000-0000-00007CE80000}"/>
    <cellStyle name="백분율 2 2 2 4 2 6" xfId="53905" xr:uid="{00000000-0005-0000-0000-00007DE80000}"/>
    <cellStyle name="백분율 2 2 2 4 2 7" xfId="53906" xr:uid="{00000000-0005-0000-0000-00007EE80000}"/>
    <cellStyle name="백분율 2 2 2 4 2 8" xfId="53907" xr:uid="{00000000-0005-0000-0000-00007FE80000}"/>
    <cellStyle name="백분율 2 2 2 4 2 9" xfId="53908" xr:uid="{00000000-0005-0000-0000-000080E80000}"/>
    <cellStyle name="백분율 2 2 2 4 2_물질에너지밸런스(물량조정)" xfId="53909" xr:uid="{00000000-0005-0000-0000-000081E80000}"/>
    <cellStyle name="백분율 2 2 2 4 3" xfId="53910" xr:uid="{00000000-0005-0000-0000-000082E80000}"/>
    <cellStyle name="백분율 2 2 2 4 3 10" xfId="53911" xr:uid="{00000000-0005-0000-0000-000083E80000}"/>
    <cellStyle name="백분율 2 2 2 4 3 2" xfId="53912" xr:uid="{00000000-0005-0000-0000-000084E80000}"/>
    <cellStyle name="백분율 2 2 2 4 3 3" xfId="53913" xr:uid="{00000000-0005-0000-0000-000085E80000}"/>
    <cellStyle name="백분율 2 2 2 4 3 4" xfId="53914" xr:uid="{00000000-0005-0000-0000-000086E80000}"/>
    <cellStyle name="백분율 2 2 2 4 3 5" xfId="53915" xr:uid="{00000000-0005-0000-0000-000087E80000}"/>
    <cellStyle name="백분율 2 2 2 4 3 6" xfId="53916" xr:uid="{00000000-0005-0000-0000-000088E80000}"/>
    <cellStyle name="백분율 2 2 2 4 3 7" xfId="53917" xr:uid="{00000000-0005-0000-0000-000089E80000}"/>
    <cellStyle name="백분율 2 2 2 4 3 8" xfId="53918" xr:uid="{00000000-0005-0000-0000-00008AE80000}"/>
    <cellStyle name="백분율 2 2 2 4 3 9" xfId="53919" xr:uid="{00000000-0005-0000-0000-00008BE80000}"/>
    <cellStyle name="백분율 2 2 2 4 3_물질에너지밸런스(물량조정)" xfId="53920" xr:uid="{00000000-0005-0000-0000-00008CE80000}"/>
    <cellStyle name="백분율 2 2 2 4 4" xfId="53921" xr:uid="{00000000-0005-0000-0000-00008DE80000}"/>
    <cellStyle name="백분율 2 2 2 4 4 10" xfId="53922" xr:uid="{00000000-0005-0000-0000-00008EE80000}"/>
    <cellStyle name="백분율 2 2 2 4 4 2" xfId="53923" xr:uid="{00000000-0005-0000-0000-00008FE80000}"/>
    <cellStyle name="백분율 2 2 2 4 4 3" xfId="53924" xr:uid="{00000000-0005-0000-0000-000090E80000}"/>
    <cellStyle name="백분율 2 2 2 4 4 4" xfId="53925" xr:uid="{00000000-0005-0000-0000-000091E80000}"/>
    <cellStyle name="백분율 2 2 2 4 4 5" xfId="53926" xr:uid="{00000000-0005-0000-0000-000092E80000}"/>
    <cellStyle name="백분율 2 2 2 4 4 6" xfId="53927" xr:uid="{00000000-0005-0000-0000-000093E80000}"/>
    <cellStyle name="백분율 2 2 2 4 4 7" xfId="53928" xr:uid="{00000000-0005-0000-0000-000094E80000}"/>
    <cellStyle name="백분율 2 2 2 4 4 8" xfId="53929" xr:uid="{00000000-0005-0000-0000-000095E80000}"/>
    <cellStyle name="백분율 2 2 2 4 4 9" xfId="53930" xr:uid="{00000000-0005-0000-0000-000096E80000}"/>
    <cellStyle name="백분율 2 2 2 4 4_물질에너지밸런스(물량조정)" xfId="53931" xr:uid="{00000000-0005-0000-0000-000097E80000}"/>
    <cellStyle name="백분율 2 2 2 4 5" xfId="53932" xr:uid="{00000000-0005-0000-0000-000098E80000}"/>
    <cellStyle name="백분율 2 2 2 4 5 10" xfId="53933" xr:uid="{00000000-0005-0000-0000-000099E80000}"/>
    <cellStyle name="백분율 2 2 2 4 5 2" xfId="53934" xr:uid="{00000000-0005-0000-0000-00009AE80000}"/>
    <cellStyle name="백분율 2 2 2 4 5 3" xfId="53935" xr:uid="{00000000-0005-0000-0000-00009BE80000}"/>
    <cellStyle name="백분율 2 2 2 4 5 4" xfId="53936" xr:uid="{00000000-0005-0000-0000-00009CE80000}"/>
    <cellStyle name="백분율 2 2 2 4 5 5" xfId="53937" xr:uid="{00000000-0005-0000-0000-00009DE80000}"/>
    <cellStyle name="백분율 2 2 2 4 5 6" xfId="53938" xr:uid="{00000000-0005-0000-0000-00009EE80000}"/>
    <cellStyle name="백분율 2 2 2 4 5 7" xfId="53939" xr:uid="{00000000-0005-0000-0000-00009FE80000}"/>
    <cellStyle name="백분율 2 2 2 4 5 8" xfId="53940" xr:uid="{00000000-0005-0000-0000-0000A0E80000}"/>
    <cellStyle name="백분율 2 2 2 4 5 9" xfId="53941" xr:uid="{00000000-0005-0000-0000-0000A1E80000}"/>
    <cellStyle name="백분율 2 2 2 4 5_물질에너지밸런스(물량조정)" xfId="53942" xr:uid="{00000000-0005-0000-0000-0000A2E80000}"/>
    <cellStyle name="백분율 2 2 2 4 6" xfId="53943" xr:uid="{00000000-0005-0000-0000-0000A3E80000}"/>
    <cellStyle name="백분율 2 2 2 4 6 10" xfId="53944" xr:uid="{00000000-0005-0000-0000-0000A4E80000}"/>
    <cellStyle name="백분율 2 2 2 4 6 2" xfId="53945" xr:uid="{00000000-0005-0000-0000-0000A5E80000}"/>
    <cellStyle name="백분율 2 2 2 4 6 3" xfId="53946" xr:uid="{00000000-0005-0000-0000-0000A6E80000}"/>
    <cellStyle name="백분율 2 2 2 4 6 4" xfId="53947" xr:uid="{00000000-0005-0000-0000-0000A7E80000}"/>
    <cellStyle name="백분율 2 2 2 4 6 5" xfId="53948" xr:uid="{00000000-0005-0000-0000-0000A8E80000}"/>
    <cellStyle name="백분율 2 2 2 4 6 6" xfId="53949" xr:uid="{00000000-0005-0000-0000-0000A9E80000}"/>
    <cellStyle name="백분율 2 2 2 4 6 7" xfId="53950" xr:uid="{00000000-0005-0000-0000-0000AAE80000}"/>
    <cellStyle name="백분율 2 2 2 4 6 8" xfId="53951" xr:uid="{00000000-0005-0000-0000-0000ABE80000}"/>
    <cellStyle name="백분율 2 2 2 4 6 9" xfId="53952" xr:uid="{00000000-0005-0000-0000-0000ACE80000}"/>
    <cellStyle name="백분율 2 2 2 4 6_물질에너지밸런스(물량조정)" xfId="53953" xr:uid="{00000000-0005-0000-0000-0000ADE80000}"/>
    <cellStyle name="백분율 2 2 2 4 7" xfId="53954" xr:uid="{00000000-0005-0000-0000-0000AEE80000}"/>
    <cellStyle name="백분율 2 2 2 4 8" xfId="53955" xr:uid="{00000000-0005-0000-0000-0000AFE80000}"/>
    <cellStyle name="백분율 2 2 2 4 9" xfId="53956" xr:uid="{00000000-0005-0000-0000-0000B0E80000}"/>
    <cellStyle name="백분율 2 2 2 4_물질에너지밸런스(물량조정)" xfId="53957" xr:uid="{00000000-0005-0000-0000-0000B1E80000}"/>
    <cellStyle name="백분율 2 2 2 5" xfId="53958" xr:uid="{00000000-0005-0000-0000-0000B2E80000}"/>
    <cellStyle name="백분율 2 2 2 5 10" xfId="53959" xr:uid="{00000000-0005-0000-0000-0000B3E80000}"/>
    <cellStyle name="백분율 2 2 2 5 2" xfId="53960" xr:uid="{00000000-0005-0000-0000-0000B4E80000}"/>
    <cellStyle name="백분율 2 2 2 5 3" xfId="53961" xr:uid="{00000000-0005-0000-0000-0000B5E80000}"/>
    <cellStyle name="백분율 2 2 2 5 4" xfId="53962" xr:uid="{00000000-0005-0000-0000-0000B6E80000}"/>
    <cellStyle name="백분율 2 2 2 5 5" xfId="53963" xr:uid="{00000000-0005-0000-0000-0000B7E80000}"/>
    <cellStyle name="백분율 2 2 2 5 6" xfId="53964" xr:uid="{00000000-0005-0000-0000-0000B8E80000}"/>
    <cellStyle name="백분율 2 2 2 5 7" xfId="53965" xr:uid="{00000000-0005-0000-0000-0000B9E80000}"/>
    <cellStyle name="백분율 2 2 2 5 8" xfId="53966" xr:uid="{00000000-0005-0000-0000-0000BAE80000}"/>
    <cellStyle name="백분율 2 2 2 5 9" xfId="53967" xr:uid="{00000000-0005-0000-0000-0000BBE80000}"/>
    <cellStyle name="백분율 2 2 2 5_물질에너지밸런스(물량조정)" xfId="53968" xr:uid="{00000000-0005-0000-0000-0000BCE80000}"/>
    <cellStyle name="백분율 2 2 2 6" xfId="53969" xr:uid="{00000000-0005-0000-0000-0000BDE80000}"/>
    <cellStyle name="백분율 2 2 2 6 10" xfId="53970" xr:uid="{00000000-0005-0000-0000-0000BEE80000}"/>
    <cellStyle name="백분율 2 2 2 6 2" xfId="53971" xr:uid="{00000000-0005-0000-0000-0000BFE80000}"/>
    <cellStyle name="백분율 2 2 2 6 3" xfId="53972" xr:uid="{00000000-0005-0000-0000-0000C0E80000}"/>
    <cellStyle name="백분율 2 2 2 6 4" xfId="53973" xr:uid="{00000000-0005-0000-0000-0000C1E80000}"/>
    <cellStyle name="백분율 2 2 2 6 5" xfId="53974" xr:uid="{00000000-0005-0000-0000-0000C2E80000}"/>
    <cellStyle name="백분율 2 2 2 6 6" xfId="53975" xr:uid="{00000000-0005-0000-0000-0000C3E80000}"/>
    <cellStyle name="백분율 2 2 2 6 7" xfId="53976" xr:uid="{00000000-0005-0000-0000-0000C4E80000}"/>
    <cellStyle name="백분율 2 2 2 6 8" xfId="53977" xr:uid="{00000000-0005-0000-0000-0000C5E80000}"/>
    <cellStyle name="백분율 2 2 2 6 9" xfId="53978" xr:uid="{00000000-0005-0000-0000-0000C6E80000}"/>
    <cellStyle name="백분율 2 2 2 6_물질에너지밸런스(물량조정)" xfId="53979" xr:uid="{00000000-0005-0000-0000-0000C7E80000}"/>
    <cellStyle name="백분율 2 2 2 7" xfId="53980" xr:uid="{00000000-0005-0000-0000-0000C8E80000}"/>
    <cellStyle name="백분율 2 2 2 7 10" xfId="53981" xr:uid="{00000000-0005-0000-0000-0000C9E80000}"/>
    <cellStyle name="백분율 2 2 2 7 2" xfId="53982" xr:uid="{00000000-0005-0000-0000-0000CAE80000}"/>
    <cellStyle name="백분율 2 2 2 7 3" xfId="53983" xr:uid="{00000000-0005-0000-0000-0000CBE80000}"/>
    <cellStyle name="백분율 2 2 2 7 4" xfId="53984" xr:uid="{00000000-0005-0000-0000-0000CCE80000}"/>
    <cellStyle name="백분율 2 2 2 7 5" xfId="53985" xr:uid="{00000000-0005-0000-0000-0000CDE80000}"/>
    <cellStyle name="백분율 2 2 2 7 6" xfId="53986" xr:uid="{00000000-0005-0000-0000-0000CEE80000}"/>
    <cellStyle name="백분율 2 2 2 7 7" xfId="53987" xr:uid="{00000000-0005-0000-0000-0000CFE80000}"/>
    <cellStyle name="백분율 2 2 2 7 8" xfId="53988" xr:uid="{00000000-0005-0000-0000-0000D0E80000}"/>
    <cellStyle name="백분율 2 2 2 7 9" xfId="53989" xr:uid="{00000000-0005-0000-0000-0000D1E80000}"/>
    <cellStyle name="백분율 2 2 2 7_물질에너지밸런스(물량조정)" xfId="53990" xr:uid="{00000000-0005-0000-0000-0000D2E80000}"/>
    <cellStyle name="백분율 2 2 2 8" xfId="53991" xr:uid="{00000000-0005-0000-0000-0000D3E80000}"/>
    <cellStyle name="백분율 2 2 2 8 10" xfId="53992" xr:uid="{00000000-0005-0000-0000-0000D4E80000}"/>
    <cellStyle name="백분율 2 2 2 8 2" xfId="53993" xr:uid="{00000000-0005-0000-0000-0000D5E80000}"/>
    <cellStyle name="백분율 2 2 2 8 3" xfId="53994" xr:uid="{00000000-0005-0000-0000-0000D6E80000}"/>
    <cellStyle name="백분율 2 2 2 8 4" xfId="53995" xr:uid="{00000000-0005-0000-0000-0000D7E80000}"/>
    <cellStyle name="백분율 2 2 2 8 5" xfId="53996" xr:uid="{00000000-0005-0000-0000-0000D8E80000}"/>
    <cellStyle name="백분율 2 2 2 8 6" xfId="53997" xr:uid="{00000000-0005-0000-0000-0000D9E80000}"/>
    <cellStyle name="백분율 2 2 2 8 7" xfId="53998" xr:uid="{00000000-0005-0000-0000-0000DAE80000}"/>
    <cellStyle name="백분율 2 2 2 8 8" xfId="53999" xr:uid="{00000000-0005-0000-0000-0000DBE80000}"/>
    <cellStyle name="백분율 2 2 2 8 9" xfId="54000" xr:uid="{00000000-0005-0000-0000-0000DCE80000}"/>
    <cellStyle name="백분율 2 2 2 8_물질에너지밸런스(물량조정)" xfId="54001" xr:uid="{00000000-0005-0000-0000-0000DDE80000}"/>
    <cellStyle name="백분율 2 2 2 9" xfId="54002" xr:uid="{00000000-0005-0000-0000-0000DEE80000}"/>
    <cellStyle name="백분율 2 2 2 9 10" xfId="54003" xr:uid="{00000000-0005-0000-0000-0000DFE80000}"/>
    <cellStyle name="백분율 2 2 2 9 2" xfId="54004" xr:uid="{00000000-0005-0000-0000-0000E0E80000}"/>
    <cellStyle name="백분율 2 2 2 9 3" xfId="54005" xr:uid="{00000000-0005-0000-0000-0000E1E80000}"/>
    <cellStyle name="백분율 2 2 2 9 4" xfId="54006" xr:uid="{00000000-0005-0000-0000-0000E2E80000}"/>
    <cellStyle name="백분율 2 2 2 9 5" xfId="54007" xr:uid="{00000000-0005-0000-0000-0000E3E80000}"/>
    <cellStyle name="백분율 2 2 2 9 6" xfId="54008" xr:uid="{00000000-0005-0000-0000-0000E4E80000}"/>
    <cellStyle name="백분율 2 2 2 9 7" xfId="54009" xr:uid="{00000000-0005-0000-0000-0000E5E80000}"/>
    <cellStyle name="백분율 2 2 2 9 8" xfId="54010" xr:uid="{00000000-0005-0000-0000-0000E6E80000}"/>
    <cellStyle name="백분율 2 2 2 9 9" xfId="54011" xr:uid="{00000000-0005-0000-0000-0000E7E80000}"/>
    <cellStyle name="백분율 2 2 2 9_물질에너지밸런스(물량조정)" xfId="54012" xr:uid="{00000000-0005-0000-0000-0000E8E80000}"/>
    <cellStyle name="백분율 2 2 2_물질에너지밸런스(물량조정)" xfId="54013" xr:uid="{00000000-0005-0000-0000-0000E9E80000}"/>
    <cellStyle name="백분율 2 2 20" xfId="54014" xr:uid="{00000000-0005-0000-0000-0000EAE80000}"/>
    <cellStyle name="백분율 2 2 21" xfId="54015" xr:uid="{00000000-0005-0000-0000-0000EBE80000}"/>
    <cellStyle name="백분율 2 2 22" xfId="54016" xr:uid="{00000000-0005-0000-0000-0000ECE80000}"/>
    <cellStyle name="백분율 2 2 23" xfId="54017" xr:uid="{00000000-0005-0000-0000-0000EDE80000}"/>
    <cellStyle name="백분율 2 2 24" xfId="54018" xr:uid="{00000000-0005-0000-0000-0000EEE80000}"/>
    <cellStyle name="백분율 2 2 25" xfId="54019" xr:uid="{00000000-0005-0000-0000-0000EFE80000}"/>
    <cellStyle name="백분율 2 2 26" xfId="54020" xr:uid="{00000000-0005-0000-0000-0000F0E80000}"/>
    <cellStyle name="백분율 2 2 27" xfId="54021" xr:uid="{00000000-0005-0000-0000-0000F1E80000}"/>
    <cellStyle name="백분율 2 2 28" xfId="54022" xr:uid="{00000000-0005-0000-0000-0000F2E80000}"/>
    <cellStyle name="백분율 2 2 29" xfId="59399" xr:uid="{00000000-0005-0000-0000-0000F3E80000}"/>
    <cellStyle name="백분율 2 2 3" xfId="54023" xr:uid="{00000000-0005-0000-0000-0000F4E80000}"/>
    <cellStyle name="백분율 2 2 3 10" xfId="54024" xr:uid="{00000000-0005-0000-0000-0000F5E80000}"/>
    <cellStyle name="백분율 2 2 3 11" xfId="54025" xr:uid="{00000000-0005-0000-0000-0000F6E80000}"/>
    <cellStyle name="백분율 2 2 3 12" xfId="54026" xr:uid="{00000000-0005-0000-0000-0000F7E80000}"/>
    <cellStyle name="백분율 2 2 3 13" xfId="54027" xr:uid="{00000000-0005-0000-0000-0000F8E80000}"/>
    <cellStyle name="백분율 2 2 3 14" xfId="54028" xr:uid="{00000000-0005-0000-0000-0000F9E80000}"/>
    <cellStyle name="백분율 2 2 3 15" xfId="54029" xr:uid="{00000000-0005-0000-0000-0000FAE80000}"/>
    <cellStyle name="백분율 2 2 3 2" xfId="54030" xr:uid="{00000000-0005-0000-0000-0000FBE80000}"/>
    <cellStyle name="백분율 2 2 3 2 10" xfId="54031" xr:uid="{00000000-0005-0000-0000-0000FCE80000}"/>
    <cellStyle name="백분율 2 2 3 2 2" xfId="54032" xr:uid="{00000000-0005-0000-0000-0000FDE80000}"/>
    <cellStyle name="백분율 2 2 3 2 3" xfId="54033" xr:uid="{00000000-0005-0000-0000-0000FEE80000}"/>
    <cellStyle name="백분율 2 2 3 2 4" xfId="54034" xr:uid="{00000000-0005-0000-0000-0000FFE80000}"/>
    <cellStyle name="백분율 2 2 3 2 5" xfId="54035" xr:uid="{00000000-0005-0000-0000-000000E90000}"/>
    <cellStyle name="백분율 2 2 3 2 6" xfId="54036" xr:uid="{00000000-0005-0000-0000-000001E90000}"/>
    <cellStyle name="백분율 2 2 3 2 7" xfId="54037" xr:uid="{00000000-0005-0000-0000-000002E90000}"/>
    <cellStyle name="백분율 2 2 3 2 8" xfId="54038" xr:uid="{00000000-0005-0000-0000-000003E90000}"/>
    <cellStyle name="백분율 2 2 3 2 9" xfId="54039" xr:uid="{00000000-0005-0000-0000-000004E90000}"/>
    <cellStyle name="백분율 2 2 3 2_물질에너지밸런스(물량조정)" xfId="54040" xr:uid="{00000000-0005-0000-0000-000005E90000}"/>
    <cellStyle name="백분율 2 2 3 3" xfId="54041" xr:uid="{00000000-0005-0000-0000-000006E90000}"/>
    <cellStyle name="백분율 2 2 3 3 10" xfId="54042" xr:uid="{00000000-0005-0000-0000-000007E90000}"/>
    <cellStyle name="백분율 2 2 3 3 2" xfId="54043" xr:uid="{00000000-0005-0000-0000-000008E90000}"/>
    <cellStyle name="백분율 2 2 3 3 3" xfId="54044" xr:uid="{00000000-0005-0000-0000-000009E90000}"/>
    <cellStyle name="백분율 2 2 3 3 4" xfId="54045" xr:uid="{00000000-0005-0000-0000-00000AE90000}"/>
    <cellStyle name="백분율 2 2 3 3 5" xfId="54046" xr:uid="{00000000-0005-0000-0000-00000BE90000}"/>
    <cellStyle name="백분율 2 2 3 3 6" xfId="54047" xr:uid="{00000000-0005-0000-0000-00000CE90000}"/>
    <cellStyle name="백분율 2 2 3 3 7" xfId="54048" xr:uid="{00000000-0005-0000-0000-00000DE90000}"/>
    <cellStyle name="백분율 2 2 3 3 8" xfId="54049" xr:uid="{00000000-0005-0000-0000-00000EE90000}"/>
    <cellStyle name="백분율 2 2 3 3 9" xfId="54050" xr:uid="{00000000-0005-0000-0000-00000FE90000}"/>
    <cellStyle name="백분율 2 2 3 3_물질에너지밸런스(물량조정)" xfId="54051" xr:uid="{00000000-0005-0000-0000-000010E90000}"/>
    <cellStyle name="백분율 2 2 3 4" xfId="54052" xr:uid="{00000000-0005-0000-0000-000011E90000}"/>
    <cellStyle name="백분율 2 2 3 4 10" xfId="54053" xr:uid="{00000000-0005-0000-0000-000012E90000}"/>
    <cellStyle name="백분율 2 2 3 4 2" xfId="54054" xr:uid="{00000000-0005-0000-0000-000013E90000}"/>
    <cellStyle name="백분율 2 2 3 4 3" xfId="54055" xr:uid="{00000000-0005-0000-0000-000014E90000}"/>
    <cellStyle name="백분율 2 2 3 4 4" xfId="54056" xr:uid="{00000000-0005-0000-0000-000015E90000}"/>
    <cellStyle name="백분율 2 2 3 4 5" xfId="54057" xr:uid="{00000000-0005-0000-0000-000016E90000}"/>
    <cellStyle name="백분율 2 2 3 4 6" xfId="54058" xr:uid="{00000000-0005-0000-0000-000017E90000}"/>
    <cellStyle name="백분율 2 2 3 4 7" xfId="54059" xr:uid="{00000000-0005-0000-0000-000018E90000}"/>
    <cellStyle name="백분율 2 2 3 4 8" xfId="54060" xr:uid="{00000000-0005-0000-0000-000019E90000}"/>
    <cellStyle name="백분율 2 2 3 4 9" xfId="54061" xr:uid="{00000000-0005-0000-0000-00001AE90000}"/>
    <cellStyle name="백분율 2 2 3 4_물질에너지밸런스(물량조정)" xfId="54062" xr:uid="{00000000-0005-0000-0000-00001BE90000}"/>
    <cellStyle name="백분율 2 2 3 5" xfId="54063" xr:uid="{00000000-0005-0000-0000-00001CE90000}"/>
    <cellStyle name="백분율 2 2 3 5 10" xfId="54064" xr:uid="{00000000-0005-0000-0000-00001DE90000}"/>
    <cellStyle name="백분율 2 2 3 5 2" xfId="54065" xr:uid="{00000000-0005-0000-0000-00001EE90000}"/>
    <cellStyle name="백분율 2 2 3 5 3" xfId="54066" xr:uid="{00000000-0005-0000-0000-00001FE90000}"/>
    <cellStyle name="백분율 2 2 3 5 4" xfId="54067" xr:uid="{00000000-0005-0000-0000-000020E90000}"/>
    <cellStyle name="백분율 2 2 3 5 5" xfId="54068" xr:uid="{00000000-0005-0000-0000-000021E90000}"/>
    <cellStyle name="백분율 2 2 3 5 6" xfId="54069" xr:uid="{00000000-0005-0000-0000-000022E90000}"/>
    <cellStyle name="백분율 2 2 3 5 7" xfId="54070" xr:uid="{00000000-0005-0000-0000-000023E90000}"/>
    <cellStyle name="백분율 2 2 3 5 8" xfId="54071" xr:uid="{00000000-0005-0000-0000-000024E90000}"/>
    <cellStyle name="백분율 2 2 3 5 9" xfId="54072" xr:uid="{00000000-0005-0000-0000-000025E90000}"/>
    <cellStyle name="백분율 2 2 3 5_물질에너지밸런스(물량조정)" xfId="54073" xr:uid="{00000000-0005-0000-0000-000026E90000}"/>
    <cellStyle name="백분율 2 2 3 6" xfId="54074" xr:uid="{00000000-0005-0000-0000-000027E90000}"/>
    <cellStyle name="백분율 2 2 3 6 10" xfId="54075" xr:uid="{00000000-0005-0000-0000-000028E90000}"/>
    <cellStyle name="백분율 2 2 3 6 2" xfId="54076" xr:uid="{00000000-0005-0000-0000-000029E90000}"/>
    <cellStyle name="백분율 2 2 3 6 3" xfId="54077" xr:uid="{00000000-0005-0000-0000-00002AE90000}"/>
    <cellStyle name="백분율 2 2 3 6 4" xfId="54078" xr:uid="{00000000-0005-0000-0000-00002BE90000}"/>
    <cellStyle name="백분율 2 2 3 6 5" xfId="54079" xr:uid="{00000000-0005-0000-0000-00002CE90000}"/>
    <cellStyle name="백분율 2 2 3 6 6" xfId="54080" xr:uid="{00000000-0005-0000-0000-00002DE90000}"/>
    <cellStyle name="백분율 2 2 3 6 7" xfId="54081" xr:uid="{00000000-0005-0000-0000-00002EE90000}"/>
    <cellStyle name="백분율 2 2 3 6 8" xfId="54082" xr:uid="{00000000-0005-0000-0000-00002FE90000}"/>
    <cellStyle name="백분율 2 2 3 6 9" xfId="54083" xr:uid="{00000000-0005-0000-0000-000030E90000}"/>
    <cellStyle name="백분율 2 2 3 6_물질에너지밸런스(물량조정)" xfId="54084" xr:uid="{00000000-0005-0000-0000-000031E90000}"/>
    <cellStyle name="백분율 2 2 3 7" xfId="54085" xr:uid="{00000000-0005-0000-0000-000032E90000}"/>
    <cellStyle name="백분율 2 2 3 8" xfId="54086" xr:uid="{00000000-0005-0000-0000-000033E90000}"/>
    <cellStyle name="백분율 2 2 3 9" xfId="54087" xr:uid="{00000000-0005-0000-0000-000034E90000}"/>
    <cellStyle name="백분율 2 2 3_물질에너지밸런스(물량조정)" xfId="54088" xr:uid="{00000000-0005-0000-0000-000035E90000}"/>
    <cellStyle name="백분율 2 2 30" xfId="59627" xr:uid="{00000000-0005-0000-0000-000036E90000}"/>
    <cellStyle name="백분율 2 2 31" xfId="59187" xr:uid="{00000000-0005-0000-0000-000037E90000}"/>
    <cellStyle name="백분율 2 2 32" xfId="59630" xr:uid="{00000000-0005-0000-0000-000038E90000}"/>
    <cellStyle name="백분율 2 2 33" xfId="59190" xr:uid="{00000000-0005-0000-0000-000039E90000}"/>
    <cellStyle name="백분율 2 2 4" xfId="54089" xr:uid="{00000000-0005-0000-0000-00003AE90000}"/>
    <cellStyle name="백분율 2 2 4 10" xfId="54090" xr:uid="{00000000-0005-0000-0000-00003BE90000}"/>
    <cellStyle name="백분율 2 2 4 11" xfId="54091" xr:uid="{00000000-0005-0000-0000-00003CE90000}"/>
    <cellStyle name="백분율 2 2 4 12" xfId="54092" xr:uid="{00000000-0005-0000-0000-00003DE90000}"/>
    <cellStyle name="백분율 2 2 4 13" xfId="54093" xr:uid="{00000000-0005-0000-0000-00003EE90000}"/>
    <cellStyle name="백분율 2 2 4 14" xfId="54094" xr:uid="{00000000-0005-0000-0000-00003FE90000}"/>
    <cellStyle name="백분율 2 2 4 15" xfId="54095" xr:uid="{00000000-0005-0000-0000-000040E90000}"/>
    <cellStyle name="백분율 2 2 4 2" xfId="54096" xr:uid="{00000000-0005-0000-0000-000041E90000}"/>
    <cellStyle name="백분율 2 2 4 2 10" xfId="54097" xr:uid="{00000000-0005-0000-0000-000042E90000}"/>
    <cellStyle name="백분율 2 2 4 2 2" xfId="54098" xr:uid="{00000000-0005-0000-0000-000043E90000}"/>
    <cellStyle name="백분율 2 2 4 2 3" xfId="54099" xr:uid="{00000000-0005-0000-0000-000044E90000}"/>
    <cellStyle name="백분율 2 2 4 2 4" xfId="54100" xr:uid="{00000000-0005-0000-0000-000045E90000}"/>
    <cellStyle name="백분율 2 2 4 2 5" xfId="54101" xr:uid="{00000000-0005-0000-0000-000046E90000}"/>
    <cellStyle name="백분율 2 2 4 2 6" xfId="54102" xr:uid="{00000000-0005-0000-0000-000047E90000}"/>
    <cellStyle name="백분율 2 2 4 2 7" xfId="54103" xr:uid="{00000000-0005-0000-0000-000048E90000}"/>
    <cellStyle name="백분율 2 2 4 2 8" xfId="54104" xr:uid="{00000000-0005-0000-0000-000049E90000}"/>
    <cellStyle name="백분율 2 2 4 2 9" xfId="54105" xr:uid="{00000000-0005-0000-0000-00004AE90000}"/>
    <cellStyle name="백분율 2 2 4 2_물질에너지밸런스(물량조정)" xfId="54106" xr:uid="{00000000-0005-0000-0000-00004BE90000}"/>
    <cellStyle name="백분율 2 2 4 3" xfId="54107" xr:uid="{00000000-0005-0000-0000-00004CE90000}"/>
    <cellStyle name="백분율 2 2 4 3 10" xfId="54108" xr:uid="{00000000-0005-0000-0000-00004DE90000}"/>
    <cellStyle name="백분율 2 2 4 3 2" xfId="54109" xr:uid="{00000000-0005-0000-0000-00004EE90000}"/>
    <cellStyle name="백분율 2 2 4 3 3" xfId="54110" xr:uid="{00000000-0005-0000-0000-00004FE90000}"/>
    <cellStyle name="백분율 2 2 4 3 4" xfId="54111" xr:uid="{00000000-0005-0000-0000-000050E90000}"/>
    <cellStyle name="백분율 2 2 4 3 5" xfId="54112" xr:uid="{00000000-0005-0000-0000-000051E90000}"/>
    <cellStyle name="백분율 2 2 4 3 6" xfId="54113" xr:uid="{00000000-0005-0000-0000-000052E90000}"/>
    <cellStyle name="백분율 2 2 4 3 7" xfId="54114" xr:uid="{00000000-0005-0000-0000-000053E90000}"/>
    <cellStyle name="백분율 2 2 4 3 8" xfId="54115" xr:uid="{00000000-0005-0000-0000-000054E90000}"/>
    <cellStyle name="백분율 2 2 4 3 9" xfId="54116" xr:uid="{00000000-0005-0000-0000-000055E90000}"/>
    <cellStyle name="백분율 2 2 4 3_물질에너지밸런스(물량조정)" xfId="54117" xr:uid="{00000000-0005-0000-0000-000056E90000}"/>
    <cellStyle name="백분율 2 2 4 4" xfId="54118" xr:uid="{00000000-0005-0000-0000-000057E90000}"/>
    <cellStyle name="백분율 2 2 4 4 10" xfId="54119" xr:uid="{00000000-0005-0000-0000-000058E90000}"/>
    <cellStyle name="백분율 2 2 4 4 2" xfId="54120" xr:uid="{00000000-0005-0000-0000-000059E90000}"/>
    <cellStyle name="백분율 2 2 4 4 3" xfId="54121" xr:uid="{00000000-0005-0000-0000-00005AE90000}"/>
    <cellStyle name="백분율 2 2 4 4 4" xfId="54122" xr:uid="{00000000-0005-0000-0000-00005BE90000}"/>
    <cellStyle name="백분율 2 2 4 4 5" xfId="54123" xr:uid="{00000000-0005-0000-0000-00005CE90000}"/>
    <cellStyle name="백분율 2 2 4 4 6" xfId="54124" xr:uid="{00000000-0005-0000-0000-00005DE90000}"/>
    <cellStyle name="백분율 2 2 4 4 7" xfId="54125" xr:uid="{00000000-0005-0000-0000-00005EE90000}"/>
    <cellStyle name="백분율 2 2 4 4 8" xfId="54126" xr:uid="{00000000-0005-0000-0000-00005FE90000}"/>
    <cellStyle name="백분율 2 2 4 4 9" xfId="54127" xr:uid="{00000000-0005-0000-0000-000060E90000}"/>
    <cellStyle name="백분율 2 2 4 4_물질에너지밸런스(물량조정)" xfId="54128" xr:uid="{00000000-0005-0000-0000-000061E90000}"/>
    <cellStyle name="백분율 2 2 4 5" xfId="54129" xr:uid="{00000000-0005-0000-0000-000062E90000}"/>
    <cellStyle name="백분율 2 2 4 5 10" xfId="54130" xr:uid="{00000000-0005-0000-0000-000063E90000}"/>
    <cellStyle name="백분율 2 2 4 5 2" xfId="54131" xr:uid="{00000000-0005-0000-0000-000064E90000}"/>
    <cellStyle name="백분율 2 2 4 5 3" xfId="54132" xr:uid="{00000000-0005-0000-0000-000065E90000}"/>
    <cellStyle name="백분율 2 2 4 5 4" xfId="54133" xr:uid="{00000000-0005-0000-0000-000066E90000}"/>
    <cellStyle name="백분율 2 2 4 5 5" xfId="54134" xr:uid="{00000000-0005-0000-0000-000067E90000}"/>
    <cellStyle name="백분율 2 2 4 5 6" xfId="54135" xr:uid="{00000000-0005-0000-0000-000068E90000}"/>
    <cellStyle name="백분율 2 2 4 5 7" xfId="54136" xr:uid="{00000000-0005-0000-0000-000069E90000}"/>
    <cellStyle name="백분율 2 2 4 5 8" xfId="54137" xr:uid="{00000000-0005-0000-0000-00006AE90000}"/>
    <cellStyle name="백분율 2 2 4 5 9" xfId="54138" xr:uid="{00000000-0005-0000-0000-00006BE90000}"/>
    <cellStyle name="백분율 2 2 4 5_물질에너지밸런스(물량조정)" xfId="54139" xr:uid="{00000000-0005-0000-0000-00006CE90000}"/>
    <cellStyle name="백분율 2 2 4 6" xfId="54140" xr:uid="{00000000-0005-0000-0000-00006DE90000}"/>
    <cellStyle name="백분율 2 2 4 6 10" xfId="54141" xr:uid="{00000000-0005-0000-0000-00006EE90000}"/>
    <cellStyle name="백분율 2 2 4 6 2" xfId="54142" xr:uid="{00000000-0005-0000-0000-00006FE90000}"/>
    <cellStyle name="백분율 2 2 4 6 3" xfId="54143" xr:uid="{00000000-0005-0000-0000-000070E90000}"/>
    <cellStyle name="백분율 2 2 4 6 4" xfId="54144" xr:uid="{00000000-0005-0000-0000-000071E90000}"/>
    <cellStyle name="백분율 2 2 4 6 5" xfId="54145" xr:uid="{00000000-0005-0000-0000-000072E90000}"/>
    <cellStyle name="백분율 2 2 4 6 6" xfId="54146" xr:uid="{00000000-0005-0000-0000-000073E90000}"/>
    <cellStyle name="백분율 2 2 4 6 7" xfId="54147" xr:uid="{00000000-0005-0000-0000-000074E90000}"/>
    <cellStyle name="백분율 2 2 4 6 8" xfId="54148" xr:uid="{00000000-0005-0000-0000-000075E90000}"/>
    <cellStyle name="백분율 2 2 4 6 9" xfId="54149" xr:uid="{00000000-0005-0000-0000-000076E90000}"/>
    <cellStyle name="백분율 2 2 4 6_물질에너지밸런스(물량조정)" xfId="54150" xr:uid="{00000000-0005-0000-0000-000077E90000}"/>
    <cellStyle name="백분율 2 2 4 7" xfId="54151" xr:uid="{00000000-0005-0000-0000-000078E90000}"/>
    <cellStyle name="백분율 2 2 4 8" xfId="54152" xr:uid="{00000000-0005-0000-0000-000079E90000}"/>
    <cellStyle name="백분율 2 2 4 9" xfId="54153" xr:uid="{00000000-0005-0000-0000-00007AE90000}"/>
    <cellStyle name="백분율 2 2 4_물질에너지밸런스(물량조정)" xfId="54154" xr:uid="{00000000-0005-0000-0000-00007BE90000}"/>
    <cellStyle name="백분율 2 2 5" xfId="54155" xr:uid="{00000000-0005-0000-0000-00007CE90000}"/>
    <cellStyle name="백분율 2 2 5 10" xfId="54156" xr:uid="{00000000-0005-0000-0000-00007DE90000}"/>
    <cellStyle name="백분율 2 2 5 2" xfId="54157" xr:uid="{00000000-0005-0000-0000-00007EE90000}"/>
    <cellStyle name="백분율 2 2 5 3" xfId="54158" xr:uid="{00000000-0005-0000-0000-00007FE90000}"/>
    <cellStyle name="백분율 2 2 5 4" xfId="54159" xr:uid="{00000000-0005-0000-0000-000080E90000}"/>
    <cellStyle name="백분율 2 2 5 5" xfId="54160" xr:uid="{00000000-0005-0000-0000-000081E90000}"/>
    <cellStyle name="백분율 2 2 5 6" xfId="54161" xr:uid="{00000000-0005-0000-0000-000082E90000}"/>
    <cellStyle name="백분율 2 2 5 7" xfId="54162" xr:uid="{00000000-0005-0000-0000-000083E90000}"/>
    <cellStyle name="백분율 2 2 5 8" xfId="54163" xr:uid="{00000000-0005-0000-0000-000084E90000}"/>
    <cellStyle name="백분율 2 2 5 9" xfId="54164" xr:uid="{00000000-0005-0000-0000-000085E90000}"/>
    <cellStyle name="백분율 2 2 5_물질에너지밸런스(물량조정)" xfId="54165" xr:uid="{00000000-0005-0000-0000-000086E90000}"/>
    <cellStyle name="백분율 2 2 6" xfId="54166" xr:uid="{00000000-0005-0000-0000-000087E90000}"/>
    <cellStyle name="백분율 2 2 6 10" xfId="54167" xr:uid="{00000000-0005-0000-0000-000088E90000}"/>
    <cellStyle name="백분율 2 2 6 2" xfId="54168" xr:uid="{00000000-0005-0000-0000-000089E90000}"/>
    <cellStyle name="백분율 2 2 6 3" xfId="54169" xr:uid="{00000000-0005-0000-0000-00008AE90000}"/>
    <cellStyle name="백분율 2 2 6 4" xfId="54170" xr:uid="{00000000-0005-0000-0000-00008BE90000}"/>
    <cellStyle name="백분율 2 2 6 5" xfId="54171" xr:uid="{00000000-0005-0000-0000-00008CE90000}"/>
    <cellStyle name="백분율 2 2 6 6" xfId="54172" xr:uid="{00000000-0005-0000-0000-00008DE90000}"/>
    <cellStyle name="백분율 2 2 6 7" xfId="54173" xr:uid="{00000000-0005-0000-0000-00008EE90000}"/>
    <cellStyle name="백분율 2 2 6 8" xfId="54174" xr:uid="{00000000-0005-0000-0000-00008FE90000}"/>
    <cellStyle name="백분율 2 2 6 9" xfId="54175" xr:uid="{00000000-0005-0000-0000-000090E90000}"/>
    <cellStyle name="백분율 2 2 6_물질에너지밸런스(물량조정)" xfId="54176" xr:uid="{00000000-0005-0000-0000-000091E90000}"/>
    <cellStyle name="백분율 2 2 7" xfId="54177" xr:uid="{00000000-0005-0000-0000-000092E90000}"/>
    <cellStyle name="백분율 2 2 7 10" xfId="54178" xr:uid="{00000000-0005-0000-0000-000093E90000}"/>
    <cellStyle name="백분율 2 2 7 2" xfId="54179" xr:uid="{00000000-0005-0000-0000-000094E90000}"/>
    <cellStyle name="백분율 2 2 7 3" xfId="54180" xr:uid="{00000000-0005-0000-0000-000095E90000}"/>
    <cellStyle name="백분율 2 2 7 4" xfId="54181" xr:uid="{00000000-0005-0000-0000-000096E90000}"/>
    <cellStyle name="백분율 2 2 7 5" xfId="54182" xr:uid="{00000000-0005-0000-0000-000097E90000}"/>
    <cellStyle name="백분율 2 2 7 6" xfId="54183" xr:uid="{00000000-0005-0000-0000-000098E90000}"/>
    <cellStyle name="백분율 2 2 7 7" xfId="54184" xr:uid="{00000000-0005-0000-0000-000099E90000}"/>
    <cellStyle name="백분율 2 2 7 8" xfId="54185" xr:uid="{00000000-0005-0000-0000-00009AE90000}"/>
    <cellStyle name="백분율 2 2 7 9" xfId="54186" xr:uid="{00000000-0005-0000-0000-00009BE90000}"/>
    <cellStyle name="백분율 2 2 7_물질에너지밸런스(물량조정)" xfId="54187" xr:uid="{00000000-0005-0000-0000-00009CE90000}"/>
    <cellStyle name="백분율 2 2 8" xfId="54188" xr:uid="{00000000-0005-0000-0000-00009DE90000}"/>
    <cellStyle name="백분율 2 2 8 10" xfId="54189" xr:uid="{00000000-0005-0000-0000-00009EE90000}"/>
    <cellStyle name="백분율 2 2 8 2" xfId="54190" xr:uid="{00000000-0005-0000-0000-00009FE90000}"/>
    <cellStyle name="백분율 2 2 8 3" xfId="54191" xr:uid="{00000000-0005-0000-0000-0000A0E90000}"/>
    <cellStyle name="백분율 2 2 8 4" xfId="54192" xr:uid="{00000000-0005-0000-0000-0000A1E90000}"/>
    <cellStyle name="백분율 2 2 8 5" xfId="54193" xr:uid="{00000000-0005-0000-0000-0000A2E90000}"/>
    <cellStyle name="백분율 2 2 8 6" xfId="54194" xr:uid="{00000000-0005-0000-0000-0000A3E90000}"/>
    <cellStyle name="백분율 2 2 8 7" xfId="54195" xr:uid="{00000000-0005-0000-0000-0000A4E90000}"/>
    <cellStyle name="백분율 2 2 8 8" xfId="54196" xr:uid="{00000000-0005-0000-0000-0000A5E90000}"/>
    <cellStyle name="백분율 2 2 8 9" xfId="54197" xr:uid="{00000000-0005-0000-0000-0000A6E90000}"/>
    <cellStyle name="백분율 2 2 8_물질에너지밸런스(물량조정)" xfId="54198" xr:uid="{00000000-0005-0000-0000-0000A7E90000}"/>
    <cellStyle name="백분율 2 2 9" xfId="54199" xr:uid="{00000000-0005-0000-0000-0000A8E90000}"/>
    <cellStyle name="백분율 2 2 9 10" xfId="54200" xr:uid="{00000000-0005-0000-0000-0000A9E90000}"/>
    <cellStyle name="백분율 2 2 9 2" xfId="54201" xr:uid="{00000000-0005-0000-0000-0000AAE90000}"/>
    <cellStyle name="백분율 2 2 9 3" xfId="54202" xr:uid="{00000000-0005-0000-0000-0000ABE90000}"/>
    <cellStyle name="백분율 2 2 9 4" xfId="54203" xr:uid="{00000000-0005-0000-0000-0000ACE90000}"/>
    <cellStyle name="백분율 2 2 9 5" xfId="54204" xr:uid="{00000000-0005-0000-0000-0000ADE90000}"/>
    <cellStyle name="백분율 2 2 9 6" xfId="54205" xr:uid="{00000000-0005-0000-0000-0000AEE90000}"/>
    <cellStyle name="백분율 2 2 9 7" xfId="54206" xr:uid="{00000000-0005-0000-0000-0000AFE90000}"/>
    <cellStyle name="백분율 2 2 9 8" xfId="54207" xr:uid="{00000000-0005-0000-0000-0000B0E90000}"/>
    <cellStyle name="백분율 2 2 9 9" xfId="54208" xr:uid="{00000000-0005-0000-0000-0000B1E90000}"/>
    <cellStyle name="백분율 2 2 9_물질에너지밸런스(물량조정)" xfId="54209" xr:uid="{00000000-0005-0000-0000-0000B2E90000}"/>
    <cellStyle name="백분율 2 2_물질에너지밸런스(물량조정)" xfId="54210" xr:uid="{00000000-0005-0000-0000-0000B3E90000}"/>
    <cellStyle name="백분율 2 20" xfId="54211" xr:uid="{00000000-0005-0000-0000-0000B4E90000}"/>
    <cellStyle name="백분율 2 21" xfId="54212" xr:uid="{00000000-0005-0000-0000-0000B5E90000}"/>
    <cellStyle name="백분율 2 22" xfId="54213" xr:uid="{00000000-0005-0000-0000-0000B6E90000}"/>
    <cellStyle name="백분율 2 23" xfId="54214" xr:uid="{00000000-0005-0000-0000-0000B7E90000}"/>
    <cellStyle name="백분율 2 24" xfId="54215" xr:uid="{00000000-0005-0000-0000-0000B8E90000}"/>
    <cellStyle name="백분율 2 25" xfId="54216" xr:uid="{00000000-0005-0000-0000-0000B9E90000}"/>
    <cellStyle name="백분율 2 26" xfId="54217" xr:uid="{00000000-0005-0000-0000-0000BAE90000}"/>
    <cellStyle name="백분율 2 27" xfId="54218" xr:uid="{00000000-0005-0000-0000-0000BBE90000}"/>
    <cellStyle name="백분율 2 28" xfId="54219" xr:uid="{00000000-0005-0000-0000-0000BCE90000}"/>
    <cellStyle name="백분율 2 29" xfId="54220" xr:uid="{00000000-0005-0000-0000-0000BDE90000}"/>
    <cellStyle name="백분율 2 29 2" xfId="54221" xr:uid="{00000000-0005-0000-0000-0000BEE90000}"/>
    <cellStyle name="백분율 2 29 3" xfId="54222" xr:uid="{00000000-0005-0000-0000-0000BFE90000}"/>
    <cellStyle name="백분율 2 29 4" xfId="54223" xr:uid="{00000000-0005-0000-0000-0000C0E90000}"/>
    <cellStyle name="백분율 2 3" xfId="54224" xr:uid="{00000000-0005-0000-0000-0000C1E90000}"/>
    <cellStyle name="백분율 2 3 10" xfId="54225" xr:uid="{00000000-0005-0000-0000-0000C2E90000}"/>
    <cellStyle name="백분율 2 3 11" xfId="54226" xr:uid="{00000000-0005-0000-0000-0000C3E90000}"/>
    <cellStyle name="백분율 2 3 12" xfId="54227" xr:uid="{00000000-0005-0000-0000-0000C4E90000}"/>
    <cellStyle name="백분율 2 3 13" xfId="54228" xr:uid="{00000000-0005-0000-0000-0000C5E90000}"/>
    <cellStyle name="백분율 2 3 14" xfId="54229" xr:uid="{00000000-0005-0000-0000-0000C6E90000}"/>
    <cellStyle name="백분율 2 3 15" xfId="54230" xr:uid="{00000000-0005-0000-0000-0000C7E90000}"/>
    <cellStyle name="백분율 2 3 16" xfId="54231" xr:uid="{00000000-0005-0000-0000-0000C8E90000}"/>
    <cellStyle name="백분율 2 3 17" xfId="54232" xr:uid="{00000000-0005-0000-0000-0000C9E90000}"/>
    <cellStyle name="백분율 2 3 18" xfId="54233" xr:uid="{00000000-0005-0000-0000-0000CAE90000}"/>
    <cellStyle name="백분율 2 3 19" xfId="54234" xr:uid="{00000000-0005-0000-0000-0000CBE90000}"/>
    <cellStyle name="백분율 2 3 2" xfId="54235" xr:uid="{00000000-0005-0000-0000-0000CCE90000}"/>
    <cellStyle name="백분율 2 3 2 10" xfId="54236" xr:uid="{00000000-0005-0000-0000-0000CDE90000}"/>
    <cellStyle name="백분율 2 3 2 11" xfId="54237" xr:uid="{00000000-0005-0000-0000-0000CEE90000}"/>
    <cellStyle name="백분율 2 3 2 12" xfId="54238" xr:uid="{00000000-0005-0000-0000-0000CFE90000}"/>
    <cellStyle name="백분율 2 3 2 13" xfId="54239" xr:uid="{00000000-0005-0000-0000-0000D0E90000}"/>
    <cellStyle name="백분율 2 3 2 14" xfId="54240" xr:uid="{00000000-0005-0000-0000-0000D1E90000}"/>
    <cellStyle name="백분율 2 3 2 15" xfId="54241" xr:uid="{00000000-0005-0000-0000-0000D2E90000}"/>
    <cellStyle name="백분율 2 3 2 2" xfId="54242" xr:uid="{00000000-0005-0000-0000-0000D3E90000}"/>
    <cellStyle name="백분율 2 3 2 2 10" xfId="54243" xr:uid="{00000000-0005-0000-0000-0000D4E90000}"/>
    <cellStyle name="백분율 2 3 2 2 2" xfId="54244" xr:uid="{00000000-0005-0000-0000-0000D5E90000}"/>
    <cellStyle name="백분율 2 3 2 2 3" xfId="54245" xr:uid="{00000000-0005-0000-0000-0000D6E90000}"/>
    <cellStyle name="백분율 2 3 2 2 4" xfId="54246" xr:uid="{00000000-0005-0000-0000-0000D7E90000}"/>
    <cellStyle name="백분율 2 3 2 2 5" xfId="54247" xr:uid="{00000000-0005-0000-0000-0000D8E90000}"/>
    <cellStyle name="백분율 2 3 2 2 6" xfId="54248" xr:uid="{00000000-0005-0000-0000-0000D9E90000}"/>
    <cellStyle name="백분율 2 3 2 2 7" xfId="54249" xr:uid="{00000000-0005-0000-0000-0000DAE90000}"/>
    <cellStyle name="백분율 2 3 2 2 8" xfId="54250" xr:uid="{00000000-0005-0000-0000-0000DBE90000}"/>
    <cellStyle name="백분율 2 3 2 2 9" xfId="54251" xr:uid="{00000000-0005-0000-0000-0000DCE90000}"/>
    <cellStyle name="백분율 2 3 2 2_물질에너지밸런스(물량조정)" xfId="54252" xr:uid="{00000000-0005-0000-0000-0000DDE90000}"/>
    <cellStyle name="백분율 2 3 2 3" xfId="54253" xr:uid="{00000000-0005-0000-0000-0000DEE90000}"/>
    <cellStyle name="백분율 2 3 2 3 10" xfId="54254" xr:uid="{00000000-0005-0000-0000-0000DFE90000}"/>
    <cellStyle name="백분율 2 3 2 3 2" xfId="54255" xr:uid="{00000000-0005-0000-0000-0000E0E90000}"/>
    <cellStyle name="백분율 2 3 2 3 3" xfId="54256" xr:uid="{00000000-0005-0000-0000-0000E1E90000}"/>
    <cellStyle name="백분율 2 3 2 3 4" xfId="54257" xr:uid="{00000000-0005-0000-0000-0000E2E90000}"/>
    <cellStyle name="백분율 2 3 2 3 5" xfId="54258" xr:uid="{00000000-0005-0000-0000-0000E3E90000}"/>
    <cellStyle name="백분율 2 3 2 3 6" xfId="54259" xr:uid="{00000000-0005-0000-0000-0000E4E90000}"/>
    <cellStyle name="백분율 2 3 2 3 7" xfId="54260" xr:uid="{00000000-0005-0000-0000-0000E5E90000}"/>
    <cellStyle name="백분율 2 3 2 3 8" xfId="54261" xr:uid="{00000000-0005-0000-0000-0000E6E90000}"/>
    <cellStyle name="백분율 2 3 2 3 9" xfId="54262" xr:uid="{00000000-0005-0000-0000-0000E7E90000}"/>
    <cellStyle name="백분율 2 3 2 3_물질에너지밸런스(물량조정)" xfId="54263" xr:uid="{00000000-0005-0000-0000-0000E8E90000}"/>
    <cellStyle name="백분율 2 3 2 4" xfId="54264" xr:uid="{00000000-0005-0000-0000-0000E9E90000}"/>
    <cellStyle name="백분율 2 3 2 4 10" xfId="54265" xr:uid="{00000000-0005-0000-0000-0000EAE90000}"/>
    <cellStyle name="백분율 2 3 2 4 2" xfId="54266" xr:uid="{00000000-0005-0000-0000-0000EBE90000}"/>
    <cellStyle name="백분율 2 3 2 4 3" xfId="54267" xr:uid="{00000000-0005-0000-0000-0000ECE90000}"/>
    <cellStyle name="백분율 2 3 2 4 4" xfId="54268" xr:uid="{00000000-0005-0000-0000-0000EDE90000}"/>
    <cellStyle name="백분율 2 3 2 4 5" xfId="54269" xr:uid="{00000000-0005-0000-0000-0000EEE90000}"/>
    <cellStyle name="백분율 2 3 2 4 6" xfId="54270" xr:uid="{00000000-0005-0000-0000-0000EFE90000}"/>
    <cellStyle name="백분율 2 3 2 4 7" xfId="54271" xr:uid="{00000000-0005-0000-0000-0000F0E90000}"/>
    <cellStyle name="백분율 2 3 2 4 8" xfId="54272" xr:uid="{00000000-0005-0000-0000-0000F1E90000}"/>
    <cellStyle name="백분율 2 3 2 4 9" xfId="54273" xr:uid="{00000000-0005-0000-0000-0000F2E90000}"/>
    <cellStyle name="백분율 2 3 2 4_물질에너지밸런스(물량조정)" xfId="54274" xr:uid="{00000000-0005-0000-0000-0000F3E90000}"/>
    <cellStyle name="백분율 2 3 2 5" xfId="54275" xr:uid="{00000000-0005-0000-0000-0000F4E90000}"/>
    <cellStyle name="백분율 2 3 2 5 10" xfId="54276" xr:uid="{00000000-0005-0000-0000-0000F5E90000}"/>
    <cellStyle name="백분율 2 3 2 5 2" xfId="54277" xr:uid="{00000000-0005-0000-0000-0000F6E90000}"/>
    <cellStyle name="백분율 2 3 2 5 3" xfId="54278" xr:uid="{00000000-0005-0000-0000-0000F7E90000}"/>
    <cellStyle name="백분율 2 3 2 5 4" xfId="54279" xr:uid="{00000000-0005-0000-0000-0000F8E90000}"/>
    <cellStyle name="백분율 2 3 2 5 5" xfId="54280" xr:uid="{00000000-0005-0000-0000-0000F9E90000}"/>
    <cellStyle name="백분율 2 3 2 5 6" xfId="54281" xr:uid="{00000000-0005-0000-0000-0000FAE90000}"/>
    <cellStyle name="백분율 2 3 2 5 7" xfId="54282" xr:uid="{00000000-0005-0000-0000-0000FBE90000}"/>
    <cellStyle name="백분율 2 3 2 5 8" xfId="54283" xr:uid="{00000000-0005-0000-0000-0000FCE90000}"/>
    <cellStyle name="백분율 2 3 2 5 9" xfId="54284" xr:uid="{00000000-0005-0000-0000-0000FDE90000}"/>
    <cellStyle name="백분율 2 3 2 5_물질에너지밸런스(물량조정)" xfId="54285" xr:uid="{00000000-0005-0000-0000-0000FEE90000}"/>
    <cellStyle name="백분율 2 3 2 6" xfId="54286" xr:uid="{00000000-0005-0000-0000-0000FFE90000}"/>
    <cellStyle name="백분율 2 3 2 6 10" xfId="54287" xr:uid="{00000000-0005-0000-0000-000000EA0000}"/>
    <cellStyle name="백분율 2 3 2 6 2" xfId="54288" xr:uid="{00000000-0005-0000-0000-000001EA0000}"/>
    <cellStyle name="백분율 2 3 2 6 3" xfId="54289" xr:uid="{00000000-0005-0000-0000-000002EA0000}"/>
    <cellStyle name="백분율 2 3 2 6 4" xfId="54290" xr:uid="{00000000-0005-0000-0000-000003EA0000}"/>
    <cellStyle name="백분율 2 3 2 6 5" xfId="54291" xr:uid="{00000000-0005-0000-0000-000004EA0000}"/>
    <cellStyle name="백분율 2 3 2 6 6" xfId="54292" xr:uid="{00000000-0005-0000-0000-000005EA0000}"/>
    <cellStyle name="백분율 2 3 2 6 7" xfId="54293" xr:uid="{00000000-0005-0000-0000-000006EA0000}"/>
    <cellStyle name="백분율 2 3 2 6 8" xfId="54294" xr:uid="{00000000-0005-0000-0000-000007EA0000}"/>
    <cellStyle name="백분율 2 3 2 6 9" xfId="54295" xr:uid="{00000000-0005-0000-0000-000008EA0000}"/>
    <cellStyle name="백분율 2 3 2 6_물질에너지밸런스(물량조정)" xfId="54296" xr:uid="{00000000-0005-0000-0000-000009EA0000}"/>
    <cellStyle name="백분율 2 3 2 7" xfId="54297" xr:uid="{00000000-0005-0000-0000-00000AEA0000}"/>
    <cellStyle name="백분율 2 3 2 8" xfId="54298" xr:uid="{00000000-0005-0000-0000-00000BEA0000}"/>
    <cellStyle name="백분율 2 3 2 9" xfId="54299" xr:uid="{00000000-0005-0000-0000-00000CEA0000}"/>
    <cellStyle name="백분율 2 3 2_물질에너지밸런스(물량조정)" xfId="54300" xr:uid="{00000000-0005-0000-0000-00000DEA0000}"/>
    <cellStyle name="백분율 2 3 20" xfId="54301" xr:uid="{00000000-0005-0000-0000-00000EEA0000}"/>
    <cellStyle name="백분율 2 3 21" xfId="59400" xr:uid="{00000000-0005-0000-0000-00000FEA0000}"/>
    <cellStyle name="백분율 2 3 22" xfId="59628" xr:uid="{00000000-0005-0000-0000-000010EA0000}"/>
    <cellStyle name="백분율 2 3 23" xfId="59188" xr:uid="{00000000-0005-0000-0000-000011EA0000}"/>
    <cellStyle name="백분율 2 3 24" xfId="59631" xr:uid="{00000000-0005-0000-0000-000012EA0000}"/>
    <cellStyle name="백분율 2 3 25" xfId="59191" xr:uid="{00000000-0005-0000-0000-000013EA0000}"/>
    <cellStyle name="백분율 2 3 3" xfId="54302" xr:uid="{00000000-0005-0000-0000-000014EA0000}"/>
    <cellStyle name="백분율 2 3 3 10" xfId="54303" xr:uid="{00000000-0005-0000-0000-000015EA0000}"/>
    <cellStyle name="백분율 2 3 3 2" xfId="54304" xr:uid="{00000000-0005-0000-0000-000016EA0000}"/>
    <cellStyle name="백분율 2 3 3 3" xfId="54305" xr:uid="{00000000-0005-0000-0000-000017EA0000}"/>
    <cellStyle name="백분율 2 3 3 4" xfId="54306" xr:uid="{00000000-0005-0000-0000-000018EA0000}"/>
    <cellStyle name="백분율 2 3 3 5" xfId="54307" xr:uid="{00000000-0005-0000-0000-000019EA0000}"/>
    <cellStyle name="백분율 2 3 3 6" xfId="54308" xr:uid="{00000000-0005-0000-0000-00001AEA0000}"/>
    <cellStyle name="백분율 2 3 3 7" xfId="54309" xr:uid="{00000000-0005-0000-0000-00001BEA0000}"/>
    <cellStyle name="백분율 2 3 3 8" xfId="54310" xr:uid="{00000000-0005-0000-0000-00001CEA0000}"/>
    <cellStyle name="백분율 2 3 3 9" xfId="54311" xr:uid="{00000000-0005-0000-0000-00001DEA0000}"/>
    <cellStyle name="백분율 2 3 3_물질에너지밸런스(물량조정)" xfId="54312" xr:uid="{00000000-0005-0000-0000-00001EEA0000}"/>
    <cellStyle name="백분율 2 3 4" xfId="54313" xr:uid="{00000000-0005-0000-0000-00001FEA0000}"/>
    <cellStyle name="백분율 2 3 4 10" xfId="54314" xr:uid="{00000000-0005-0000-0000-000020EA0000}"/>
    <cellStyle name="백분율 2 3 4 2" xfId="54315" xr:uid="{00000000-0005-0000-0000-000021EA0000}"/>
    <cellStyle name="백분율 2 3 4 3" xfId="54316" xr:uid="{00000000-0005-0000-0000-000022EA0000}"/>
    <cellStyle name="백분율 2 3 4 4" xfId="54317" xr:uid="{00000000-0005-0000-0000-000023EA0000}"/>
    <cellStyle name="백분율 2 3 4 5" xfId="54318" xr:uid="{00000000-0005-0000-0000-000024EA0000}"/>
    <cellStyle name="백분율 2 3 4 6" xfId="54319" xr:uid="{00000000-0005-0000-0000-000025EA0000}"/>
    <cellStyle name="백분율 2 3 4 7" xfId="54320" xr:uid="{00000000-0005-0000-0000-000026EA0000}"/>
    <cellStyle name="백분율 2 3 4 8" xfId="54321" xr:uid="{00000000-0005-0000-0000-000027EA0000}"/>
    <cellStyle name="백분율 2 3 4 9" xfId="54322" xr:uid="{00000000-0005-0000-0000-000028EA0000}"/>
    <cellStyle name="백분율 2 3 4_물질에너지밸런스(물량조정)" xfId="54323" xr:uid="{00000000-0005-0000-0000-000029EA0000}"/>
    <cellStyle name="백분율 2 3 5" xfId="54324" xr:uid="{00000000-0005-0000-0000-00002AEA0000}"/>
    <cellStyle name="백분율 2 3 5 10" xfId="54325" xr:uid="{00000000-0005-0000-0000-00002BEA0000}"/>
    <cellStyle name="백분율 2 3 5 2" xfId="54326" xr:uid="{00000000-0005-0000-0000-00002CEA0000}"/>
    <cellStyle name="백분율 2 3 5 3" xfId="54327" xr:uid="{00000000-0005-0000-0000-00002DEA0000}"/>
    <cellStyle name="백분율 2 3 5 4" xfId="54328" xr:uid="{00000000-0005-0000-0000-00002EEA0000}"/>
    <cellStyle name="백분율 2 3 5 5" xfId="54329" xr:uid="{00000000-0005-0000-0000-00002FEA0000}"/>
    <cellStyle name="백분율 2 3 5 6" xfId="54330" xr:uid="{00000000-0005-0000-0000-000030EA0000}"/>
    <cellStyle name="백분율 2 3 5 7" xfId="54331" xr:uid="{00000000-0005-0000-0000-000031EA0000}"/>
    <cellStyle name="백분율 2 3 5 8" xfId="54332" xr:uid="{00000000-0005-0000-0000-000032EA0000}"/>
    <cellStyle name="백분율 2 3 5 9" xfId="54333" xr:uid="{00000000-0005-0000-0000-000033EA0000}"/>
    <cellStyle name="백분율 2 3 5_물질에너지밸런스(물량조정)" xfId="54334" xr:uid="{00000000-0005-0000-0000-000034EA0000}"/>
    <cellStyle name="백분율 2 3 6" xfId="54335" xr:uid="{00000000-0005-0000-0000-000035EA0000}"/>
    <cellStyle name="백분율 2 3 6 10" xfId="54336" xr:uid="{00000000-0005-0000-0000-000036EA0000}"/>
    <cellStyle name="백분율 2 3 6 2" xfId="54337" xr:uid="{00000000-0005-0000-0000-000037EA0000}"/>
    <cellStyle name="백분율 2 3 6 3" xfId="54338" xr:uid="{00000000-0005-0000-0000-000038EA0000}"/>
    <cellStyle name="백분율 2 3 6 4" xfId="54339" xr:uid="{00000000-0005-0000-0000-000039EA0000}"/>
    <cellStyle name="백분율 2 3 6 5" xfId="54340" xr:uid="{00000000-0005-0000-0000-00003AEA0000}"/>
    <cellStyle name="백분율 2 3 6 6" xfId="54341" xr:uid="{00000000-0005-0000-0000-00003BEA0000}"/>
    <cellStyle name="백분율 2 3 6 7" xfId="54342" xr:uid="{00000000-0005-0000-0000-00003CEA0000}"/>
    <cellStyle name="백분율 2 3 6 8" xfId="54343" xr:uid="{00000000-0005-0000-0000-00003DEA0000}"/>
    <cellStyle name="백분율 2 3 6 9" xfId="54344" xr:uid="{00000000-0005-0000-0000-00003EEA0000}"/>
    <cellStyle name="백분율 2 3 6_물질에너지밸런스(물량조정)" xfId="54345" xr:uid="{00000000-0005-0000-0000-00003FEA0000}"/>
    <cellStyle name="백분율 2 3 7" xfId="54346" xr:uid="{00000000-0005-0000-0000-000040EA0000}"/>
    <cellStyle name="백분율 2 3 7 10" xfId="54347" xr:uid="{00000000-0005-0000-0000-000041EA0000}"/>
    <cellStyle name="백분율 2 3 7 2" xfId="54348" xr:uid="{00000000-0005-0000-0000-000042EA0000}"/>
    <cellStyle name="백분율 2 3 7 3" xfId="54349" xr:uid="{00000000-0005-0000-0000-000043EA0000}"/>
    <cellStyle name="백분율 2 3 7 4" xfId="54350" xr:uid="{00000000-0005-0000-0000-000044EA0000}"/>
    <cellStyle name="백분율 2 3 7 5" xfId="54351" xr:uid="{00000000-0005-0000-0000-000045EA0000}"/>
    <cellStyle name="백분율 2 3 7 6" xfId="54352" xr:uid="{00000000-0005-0000-0000-000046EA0000}"/>
    <cellStyle name="백분율 2 3 7 7" xfId="54353" xr:uid="{00000000-0005-0000-0000-000047EA0000}"/>
    <cellStyle name="백분율 2 3 7 8" xfId="54354" xr:uid="{00000000-0005-0000-0000-000048EA0000}"/>
    <cellStyle name="백분율 2 3 7 9" xfId="54355" xr:uid="{00000000-0005-0000-0000-000049EA0000}"/>
    <cellStyle name="백분율 2 3 7_물질에너지밸런스(물량조정)" xfId="54356" xr:uid="{00000000-0005-0000-0000-00004AEA0000}"/>
    <cellStyle name="백분율 2 3 8" xfId="54357" xr:uid="{00000000-0005-0000-0000-00004BEA0000}"/>
    <cellStyle name="백분율 2 3 8 10" xfId="54358" xr:uid="{00000000-0005-0000-0000-00004CEA0000}"/>
    <cellStyle name="백분율 2 3 8 2" xfId="54359" xr:uid="{00000000-0005-0000-0000-00004DEA0000}"/>
    <cellStyle name="백분율 2 3 8 3" xfId="54360" xr:uid="{00000000-0005-0000-0000-00004EEA0000}"/>
    <cellStyle name="백분율 2 3 8 4" xfId="54361" xr:uid="{00000000-0005-0000-0000-00004FEA0000}"/>
    <cellStyle name="백분율 2 3 8 5" xfId="54362" xr:uid="{00000000-0005-0000-0000-000050EA0000}"/>
    <cellStyle name="백분율 2 3 8 6" xfId="54363" xr:uid="{00000000-0005-0000-0000-000051EA0000}"/>
    <cellStyle name="백분율 2 3 8 7" xfId="54364" xr:uid="{00000000-0005-0000-0000-000052EA0000}"/>
    <cellStyle name="백분율 2 3 8 8" xfId="54365" xr:uid="{00000000-0005-0000-0000-000053EA0000}"/>
    <cellStyle name="백분율 2 3 8 9" xfId="54366" xr:uid="{00000000-0005-0000-0000-000054EA0000}"/>
    <cellStyle name="백분율 2 3 8_물질에너지밸런스(물량조정)" xfId="54367" xr:uid="{00000000-0005-0000-0000-000055EA0000}"/>
    <cellStyle name="백분율 2 3 9" xfId="54368" xr:uid="{00000000-0005-0000-0000-000056EA0000}"/>
    <cellStyle name="백분율 2 3_물질에너지밸런스(물량조정)" xfId="54369" xr:uid="{00000000-0005-0000-0000-000057EA0000}"/>
    <cellStyle name="백분율 2 30" xfId="54370" xr:uid="{00000000-0005-0000-0000-000058EA0000}"/>
    <cellStyle name="백분율 2 31" xfId="54371" xr:uid="{00000000-0005-0000-0000-000059EA0000}"/>
    <cellStyle name="백분율 2 32" xfId="54372" xr:uid="{00000000-0005-0000-0000-00005AEA0000}"/>
    <cellStyle name="백분율 2 33" xfId="59398" xr:uid="{00000000-0005-0000-0000-00005BEA0000}"/>
    <cellStyle name="백분율 2 34" xfId="59626" xr:uid="{00000000-0005-0000-0000-00005CEA0000}"/>
    <cellStyle name="백분율 2 35" xfId="59185" xr:uid="{00000000-0005-0000-0000-00005DEA0000}"/>
    <cellStyle name="백분율 2 36" xfId="59629" xr:uid="{00000000-0005-0000-0000-00005EEA0000}"/>
    <cellStyle name="백분율 2 37" xfId="59189" xr:uid="{00000000-0005-0000-0000-00005FEA0000}"/>
    <cellStyle name="백분율 2 4" xfId="54373" xr:uid="{00000000-0005-0000-0000-000060EA0000}"/>
    <cellStyle name="백분율 2 4 10" xfId="54374" xr:uid="{00000000-0005-0000-0000-000061EA0000}"/>
    <cellStyle name="백분율 2 4 11" xfId="54375" xr:uid="{00000000-0005-0000-0000-000062EA0000}"/>
    <cellStyle name="백분율 2 4 12" xfId="54376" xr:uid="{00000000-0005-0000-0000-000063EA0000}"/>
    <cellStyle name="백분율 2 4 13" xfId="54377" xr:uid="{00000000-0005-0000-0000-000064EA0000}"/>
    <cellStyle name="백분율 2 4 14" xfId="54378" xr:uid="{00000000-0005-0000-0000-000065EA0000}"/>
    <cellStyle name="백분율 2 4 2" xfId="54379" xr:uid="{00000000-0005-0000-0000-000066EA0000}"/>
    <cellStyle name="백분율 2 4 2 10" xfId="54380" xr:uid="{00000000-0005-0000-0000-000067EA0000}"/>
    <cellStyle name="백분율 2 4 2 2" xfId="54381" xr:uid="{00000000-0005-0000-0000-000068EA0000}"/>
    <cellStyle name="백분율 2 4 2 3" xfId="54382" xr:uid="{00000000-0005-0000-0000-000069EA0000}"/>
    <cellStyle name="백분율 2 4 2 4" xfId="54383" xr:uid="{00000000-0005-0000-0000-00006AEA0000}"/>
    <cellStyle name="백분율 2 4 2 5" xfId="54384" xr:uid="{00000000-0005-0000-0000-00006BEA0000}"/>
    <cellStyle name="백분율 2 4 2 6" xfId="54385" xr:uid="{00000000-0005-0000-0000-00006CEA0000}"/>
    <cellStyle name="백분율 2 4 2 7" xfId="54386" xr:uid="{00000000-0005-0000-0000-00006DEA0000}"/>
    <cellStyle name="백분율 2 4 2 8" xfId="54387" xr:uid="{00000000-0005-0000-0000-00006EEA0000}"/>
    <cellStyle name="백분율 2 4 2 9" xfId="54388" xr:uid="{00000000-0005-0000-0000-00006FEA0000}"/>
    <cellStyle name="백분율 2 4 2_물질에너지밸런스(물량조정)" xfId="54389" xr:uid="{00000000-0005-0000-0000-000070EA0000}"/>
    <cellStyle name="백분율 2 4 3" xfId="54390" xr:uid="{00000000-0005-0000-0000-000071EA0000}"/>
    <cellStyle name="백분율 2 4 4" xfId="54391" xr:uid="{00000000-0005-0000-0000-000072EA0000}"/>
    <cellStyle name="백분율 2 4 5" xfId="54392" xr:uid="{00000000-0005-0000-0000-000073EA0000}"/>
    <cellStyle name="백분율 2 4 6" xfId="54393" xr:uid="{00000000-0005-0000-0000-000074EA0000}"/>
    <cellStyle name="백분율 2 4 7" xfId="54394" xr:uid="{00000000-0005-0000-0000-000075EA0000}"/>
    <cellStyle name="백분율 2 4 8" xfId="54395" xr:uid="{00000000-0005-0000-0000-000076EA0000}"/>
    <cellStyle name="백분율 2 4 9" xfId="54396" xr:uid="{00000000-0005-0000-0000-000077EA0000}"/>
    <cellStyle name="백분율 2 4_물질에너지밸런스(물량조정)" xfId="54397" xr:uid="{00000000-0005-0000-0000-000078EA0000}"/>
    <cellStyle name="백분율 2 5" xfId="54398" xr:uid="{00000000-0005-0000-0000-000079EA0000}"/>
    <cellStyle name="백분율 2 5 10" xfId="54399" xr:uid="{00000000-0005-0000-0000-00007AEA0000}"/>
    <cellStyle name="백분율 2 5 10 10" xfId="54400" xr:uid="{00000000-0005-0000-0000-00007BEA0000}"/>
    <cellStyle name="백분율 2 5 10 2" xfId="54401" xr:uid="{00000000-0005-0000-0000-00007CEA0000}"/>
    <cellStyle name="백분율 2 5 10 3" xfId="54402" xr:uid="{00000000-0005-0000-0000-00007DEA0000}"/>
    <cellStyle name="백분율 2 5 10 4" xfId="54403" xr:uid="{00000000-0005-0000-0000-00007EEA0000}"/>
    <cellStyle name="백분율 2 5 10 5" xfId="54404" xr:uid="{00000000-0005-0000-0000-00007FEA0000}"/>
    <cellStyle name="백분율 2 5 10 6" xfId="54405" xr:uid="{00000000-0005-0000-0000-000080EA0000}"/>
    <cellStyle name="백분율 2 5 10 7" xfId="54406" xr:uid="{00000000-0005-0000-0000-000081EA0000}"/>
    <cellStyle name="백분율 2 5 10 8" xfId="54407" xr:uid="{00000000-0005-0000-0000-000082EA0000}"/>
    <cellStyle name="백분율 2 5 10 9" xfId="54408" xr:uid="{00000000-0005-0000-0000-000083EA0000}"/>
    <cellStyle name="백분율 2 5 10_물질에너지밸런스(물량조정)" xfId="54409" xr:uid="{00000000-0005-0000-0000-000084EA0000}"/>
    <cellStyle name="백분율 2 5 11" xfId="54410" xr:uid="{00000000-0005-0000-0000-000085EA0000}"/>
    <cellStyle name="백분율 2 5 11 10" xfId="54411" xr:uid="{00000000-0005-0000-0000-000086EA0000}"/>
    <cellStyle name="백분율 2 5 11 2" xfId="54412" xr:uid="{00000000-0005-0000-0000-000087EA0000}"/>
    <cellStyle name="백분율 2 5 11 3" xfId="54413" xr:uid="{00000000-0005-0000-0000-000088EA0000}"/>
    <cellStyle name="백분율 2 5 11 4" xfId="54414" xr:uid="{00000000-0005-0000-0000-000089EA0000}"/>
    <cellStyle name="백분율 2 5 11 5" xfId="54415" xr:uid="{00000000-0005-0000-0000-00008AEA0000}"/>
    <cellStyle name="백분율 2 5 11 6" xfId="54416" xr:uid="{00000000-0005-0000-0000-00008BEA0000}"/>
    <cellStyle name="백분율 2 5 11 7" xfId="54417" xr:uid="{00000000-0005-0000-0000-00008CEA0000}"/>
    <cellStyle name="백분율 2 5 11 8" xfId="54418" xr:uid="{00000000-0005-0000-0000-00008DEA0000}"/>
    <cellStyle name="백분율 2 5 11 9" xfId="54419" xr:uid="{00000000-0005-0000-0000-00008EEA0000}"/>
    <cellStyle name="백분율 2 5 11_물질에너지밸런스(물량조정)" xfId="54420" xr:uid="{00000000-0005-0000-0000-00008FEA0000}"/>
    <cellStyle name="백분율 2 5 12" xfId="54421" xr:uid="{00000000-0005-0000-0000-000090EA0000}"/>
    <cellStyle name="백분율 2 5 12 10" xfId="54422" xr:uid="{00000000-0005-0000-0000-000091EA0000}"/>
    <cellStyle name="백분율 2 5 12 2" xfId="54423" xr:uid="{00000000-0005-0000-0000-000092EA0000}"/>
    <cellStyle name="백분율 2 5 12 3" xfId="54424" xr:uid="{00000000-0005-0000-0000-000093EA0000}"/>
    <cellStyle name="백분율 2 5 12 4" xfId="54425" xr:uid="{00000000-0005-0000-0000-000094EA0000}"/>
    <cellStyle name="백분율 2 5 12 5" xfId="54426" xr:uid="{00000000-0005-0000-0000-000095EA0000}"/>
    <cellStyle name="백분율 2 5 12 6" xfId="54427" xr:uid="{00000000-0005-0000-0000-000096EA0000}"/>
    <cellStyle name="백분율 2 5 12 7" xfId="54428" xr:uid="{00000000-0005-0000-0000-000097EA0000}"/>
    <cellStyle name="백분율 2 5 12 8" xfId="54429" xr:uid="{00000000-0005-0000-0000-000098EA0000}"/>
    <cellStyle name="백분율 2 5 12 9" xfId="54430" xr:uid="{00000000-0005-0000-0000-000099EA0000}"/>
    <cellStyle name="백분율 2 5 12_물질에너지밸런스(물량조정)" xfId="54431" xr:uid="{00000000-0005-0000-0000-00009AEA0000}"/>
    <cellStyle name="백분율 2 5 13" xfId="54432" xr:uid="{00000000-0005-0000-0000-00009BEA0000}"/>
    <cellStyle name="백분율 2 5 14" xfId="54433" xr:uid="{00000000-0005-0000-0000-00009CEA0000}"/>
    <cellStyle name="백분율 2 5 15" xfId="54434" xr:uid="{00000000-0005-0000-0000-00009DEA0000}"/>
    <cellStyle name="백분율 2 5 16" xfId="54435" xr:uid="{00000000-0005-0000-0000-00009EEA0000}"/>
    <cellStyle name="백분율 2 5 17" xfId="54436" xr:uid="{00000000-0005-0000-0000-00009FEA0000}"/>
    <cellStyle name="백분율 2 5 18" xfId="54437" xr:uid="{00000000-0005-0000-0000-0000A0EA0000}"/>
    <cellStyle name="백분율 2 5 19" xfId="54438" xr:uid="{00000000-0005-0000-0000-0000A1EA0000}"/>
    <cellStyle name="백분율 2 5 2" xfId="54439" xr:uid="{00000000-0005-0000-0000-0000A2EA0000}"/>
    <cellStyle name="백분율 2 5 2 10" xfId="54440" xr:uid="{00000000-0005-0000-0000-0000A3EA0000}"/>
    <cellStyle name="백분율 2 5 2 2" xfId="54441" xr:uid="{00000000-0005-0000-0000-0000A4EA0000}"/>
    <cellStyle name="백분율 2 5 2 3" xfId="54442" xr:uid="{00000000-0005-0000-0000-0000A5EA0000}"/>
    <cellStyle name="백분율 2 5 2 4" xfId="54443" xr:uid="{00000000-0005-0000-0000-0000A6EA0000}"/>
    <cellStyle name="백분율 2 5 2 5" xfId="54444" xr:uid="{00000000-0005-0000-0000-0000A7EA0000}"/>
    <cellStyle name="백분율 2 5 2 6" xfId="54445" xr:uid="{00000000-0005-0000-0000-0000A8EA0000}"/>
    <cellStyle name="백분율 2 5 2 7" xfId="54446" xr:uid="{00000000-0005-0000-0000-0000A9EA0000}"/>
    <cellStyle name="백분율 2 5 2 8" xfId="54447" xr:uid="{00000000-0005-0000-0000-0000AAEA0000}"/>
    <cellStyle name="백분율 2 5 2 9" xfId="54448" xr:uid="{00000000-0005-0000-0000-0000ABEA0000}"/>
    <cellStyle name="백분율 2 5 2_물질에너지밸런스(물량조정)" xfId="54449" xr:uid="{00000000-0005-0000-0000-0000ACEA0000}"/>
    <cellStyle name="백분율 2 5 20" xfId="54450" xr:uid="{00000000-0005-0000-0000-0000ADEA0000}"/>
    <cellStyle name="백분율 2 5 21" xfId="54451" xr:uid="{00000000-0005-0000-0000-0000AEEA0000}"/>
    <cellStyle name="백분율 2 5 22" xfId="54452" xr:uid="{00000000-0005-0000-0000-0000AFEA0000}"/>
    <cellStyle name="백분율 2 5 23" xfId="54453" xr:uid="{00000000-0005-0000-0000-0000B0EA0000}"/>
    <cellStyle name="백분율 2 5 24" xfId="54454" xr:uid="{00000000-0005-0000-0000-0000B1EA0000}"/>
    <cellStyle name="백분율 2 5 3" xfId="54455" xr:uid="{00000000-0005-0000-0000-0000B2EA0000}"/>
    <cellStyle name="백분율 2 5 3 10" xfId="54456" xr:uid="{00000000-0005-0000-0000-0000B3EA0000}"/>
    <cellStyle name="백분율 2 5 3 2" xfId="54457" xr:uid="{00000000-0005-0000-0000-0000B4EA0000}"/>
    <cellStyle name="백분율 2 5 3 3" xfId="54458" xr:uid="{00000000-0005-0000-0000-0000B5EA0000}"/>
    <cellStyle name="백분율 2 5 3 4" xfId="54459" xr:uid="{00000000-0005-0000-0000-0000B6EA0000}"/>
    <cellStyle name="백분율 2 5 3 5" xfId="54460" xr:uid="{00000000-0005-0000-0000-0000B7EA0000}"/>
    <cellStyle name="백분율 2 5 3 6" xfId="54461" xr:uid="{00000000-0005-0000-0000-0000B8EA0000}"/>
    <cellStyle name="백분율 2 5 3 7" xfId="54462" xr:uid="{00000000-0005-0000-0000-0000B9EA0000}"/>
    <cellStyle name="백분율 2 5 3 8" xfId="54463" xr:uid="{00000000-0005-0000-0000-0000BAEA0000}"/>
    <cellStyle name="백분율 2 5 3 9" xfId="54464" xr:uid="{00000000-0005-0000-0000-0000BBEA0000}"/>
    <cellStyle name="백분율 2 5 3_물질에너지밸런스(물량조정)" xfId="54465" xr:uid="{00000000-0005-0000-0000-0000BCEA0000}"/>
    <cellStyle name="백분율 2 5 4" xfId="54466" xr:uid="{00000000-0005-0000-0000-0000BDEA0000}"/>
    <cellStyle name="백분율 2 5 4 10" xfId="54467" xr:uid="{00000000-0005-0000-0000-0000BEEA0000}"/>
    <cellStyle name="백분율 2 5 4 2" xfId="54468" xr:uid="{00000000-0005-0000-0000-0000BFEA0000}"/>
    <cellStyle name="백분율 2 5 4 3" xfId="54469" xr:uid="{00000000-0005-0000-0000-0000C0EA0000}"/>
    <cellStyle name="백분율 2 5 4 4" xfId="54470" xr:uid="{00000000-0005-0000-0000-0000C1EA0000}"/>
    <cellStyle name="백분율 2 5 4 5" xfId="54471" xr:uid="{00000000-0005-0000-0000-0000C2EA0000}"/>
    <cellStyle name="백분율 2 5 4 6" xfId="54472" xr:uid="{00000000-0005-0000-0000-0000C3EA0000}"/>
    <cellStyle name="백분율 2 5 4 7" xfId="54473" xr:uid="{00000000-0005-0000-0000-0000C4EA0000}"/>
    <cellStyle name="백분율 2 5 4 8" xfId="54474" xr:uid="{00000000-0005-0000-0000-0000C5EA0000}"/>
    <cellStyle name="백분율 2 5 4 9" xfId="54475" xr:uid="{00000000-0005-0000-0000-0000C6EA0000}"/>
    <cellStyle name="백분율 2 5 4_물질에너지밸런스(물량조정)" xfId="54476" xr:uid="{00000000-0005-0000-0000-0000C7EA0000}"/>
    <cellStyle name="백분율 2 5 5" xfId="54477" xr:uid="{00000000-0005-0000-0000-0000C8EA0000}"/>
    <cellStyle name="백분율 2 5 5 10" xfId="54478" xr:uid="{00000000-0005-0000-0000-0000C9EA0000}"/>
    <cellStyle name="백분율 2 5 5 2" xfId="54479" xr:uid="{00000000-0005-0000-0000-0000CAEA0000}"/>
    <cellStyle name="백분율 2 5 5 3" xfId="54480" xr:uid="{00000000-0005-0000-0000-0000CBEA0000}"/>
    <cellStyle name="백분율 2 5 5 4" xfId="54481" xr:uid="{00000000-0005-0000-0000-0000CCEA0000}"/>
    <cellStyle name="백분율 2 5 5 5" xfId="54482" xr:uid="{00000000-0005-0000-0000-0000CDEA0000}"/>
    <cellStyle name="백분율 2 5 5 6" xfId="54483" xr:uid="{00000000-0005-0000-0000-0000CEEA0000}"/>
    <cellStyle name="백분율 2 5 5 7" xfId="54484" xr:uid="{00000000-0005-0000-0000-0000CFEA0000}"/>
    <cellStyle name="백분율 2 5 5 8" xfId="54485" xr:uid="{00000000-0005-0000-0000-0000D0EA0000}"/>
    <cellStyle name="백분율 2 5 5 9" xfId="54486" xr:uid="{00000000-0005-0000-0000-0000D1EA0000}"/>
    <cellStyle name="백분율 2 5 5_물질에너지밸런스(물량조정)" xfId="54487" xr:uid="{00000000-0005-0000-0000-0000D2EA0000}"/>
    <cellStyle name="백분율 2 5 6" xfId="54488" xr:uid="{00000000-0005-0000-0000-0000D3EA0000}"/>
    <cellStyle name="백분율 2 5 6 10" xfId="54489" xr:uid="{00000000-0005-0000-0000-0000D4EA0000}"/>
    <cellStyle name="백분율 2 5 6 2" xfId="54490" xr:uid="{00000000-0005-0000-0000-0000D5EA0000}"/>
    <cellStyle name="백분율 2 5 6 3" xfId="54491" xr:uid="{00000000-0005-0000-0000-0000D6EA0000}"/>
    <cellStyle name="백분율 2 5 6 4" xfId="54492" xr:uid="{00000000-0005-0000-0000-0000D7EA0000}"/>
    <cellStyle name="백분율 2 5 6 5" xfId="54493" xr:uid="{00000000-0005-0000-0000-0000D8EA0000}"/>
    <cellStyle name="백분율 2 5 6 6" xfId="54494" xr:uid="{00000000-0005-0000-0000-0000D9EA0000}"/>
    <cellStyle name="백분율 2 5 6 7" xfId="54495" xr:uid="{00000000-0005-0000-0000-0000DAEA0000}"/>
    <cellStyle name="백분율 2 5 6 8" xfId="54496" xr:uid="{00000000-0005-0000-0000-0000DBEA0000}"/>
    <cellStyle name="백분율 2 5 6 9" xfId="54497" xr:uid="{00000000-0005-0000-0000-0000DCEA0000}"/>
    <cellStyle name="백분율 2 5 6_물질에너지밸런스(물량조정)" xfId="54498" xr:uid="{00000000-0005-0000-0000-0000DDEA0000}"/>
    <cellStyle name="백분율 2 5 7" xfId="54499" xr:uid="{00000000-0005-0000-0000-0000DEEA0000}"/>
    <cellStyle name="백분율 2 5 7 10" xfId="54500" xr:uid="{00000000-0005-0000-0000-0000DFEA0000}"/>
    <cellStyle name="백분율 2 5 7 2" xfId="54501" xr:uid="{00000000-0005-0000-0000-0000E0EA0000}"/>
    <cellStyle name="백분율 2 5 7 3" xfId="54502" xr:uid="{00000000-0005-0000-0000-0000E1EA0000}"/>
    <cellStyle name="백분율 2 5 7 4" xfId="54503" xr:uid="{00000000-0005-0000-0000-0000E2EA0000}"/>
    <cellStyle name="백분율 2 5 7 5" xfId="54504" xr:uid="{00000000-0005-0000-0000-0000E3EA0000}"/>
    <cellStyle name="백분율 2 5 7 6" xfId="54505" xr:uid="{00000000-0005-0000-0000-0000E4EA0000}"/>
    <cellStyle name="백분율 2 5 7 7" xfId="54506" xr:uid="{00000000-0005-0000-0000-0000E5EA0000}"/>
    <cellStyle name="백분율 2 5 7 8" xfId="54507" xr:uid="{00000000-0005-0000-0000-0000E6EA0000}"/>
    <cellStyle name="백분율 2 5 7 9" xfId="54508" xr:uid="{00000000-0005-0000-0000-0000E7EA0000}"/>
    <cellStyle name="백분율 2 5 7_물질에너지밸런스(물량조정)" xfId="54509" xr:uid="{00000000-0005-0000-0000-0000E8EA0000}"/>
    <cellStyle name="백분율 2 5 8" xfId="54510" xr:uid="{00000000-0005-0000-0000-0000E9EA0000}"/>
    <cellStyle name="백분율 2 5 8 10" xfId="54511" xr:uid="{00000000-0005-0000-0000-0000EAEA0000}"/>
    <cellStyle name="백분율 2 5 8 2" xfId="54512" xr:uid="{00000000-0005-0000-0000-0000EBEA0000}"/>
    <cellStyle name="백분율 2 5 8 3" xfId="54513" xr:uid="{00000000-0005-0000-0000-0000ECEA0000}"/>
    <cellStyle name="백분율 2 5 8 4" xfId="54514" xr:uid="{00000000-0005-0000-0000-0000EDEA0000}"/>
    <cellStyle name="백분율 2 5 8 5" xfId="54515" xr:uid="{00000000-0005-0000-0000-0000EEEA0000}"/>
    <cellStyle name="백분율 2 5 8 6" xfId="54516" xr:uid="{00000000-0005-0000-0000-0000EFEA0000}"/>
    <cellStyle name="백분율 2 5 8 7" xfId="54517" xr:uid="{00000000-0005-0000-0000-0000F0EA0000}"/>
    <cellStyle name="백분율 2 5 8 8" xfId="54518" xr:uid="{00000000-0005-0000-0000-0000F1EA0000}"/>
    <cellStyle name="백분율 2 5 8 9" xfId="54519" xr:uid="{00000000-0005-0000-0000-0000F2EA0000}"/>
    <cellStyle name="백분율 2 5 8_물질에너지밸런스(물량조정)" xfId="54520" xr:uid="{00000000-0005-0000-0000-0000F3EA0000}"/>
    <cellStyle name="백분율 2 5 9" xfId="54521" xr:uid="{00000000-0005-0000-0000-0000F4EA0000}"/>
    <cellStyle name="백분율 2 5 9 10" xfId="54522" xr:uid="{00000000-0005-0000-0000-0000F5EA0000}"/>
    <cellStyle name="백분율 2 5 9 2" xfId="54523" xr:uid="{00000000-0005-0000-0000-0000F6EA0000}"/>
    <cellStyle name="백분율 2 5 9 3" xfId="54524" xr:uid="{00000000-0005-0000-0000-0000F7EA0000}"/>
    <cellStyle name="백분율 2 5 9 4" xfId="54525" xr:uid="{00000000-0005-0000-0000-0000F8EA0000}"/>
    <cellStyle name="백분율 2 5 9 5" xfId="54526" xr:uid="{00000000-0005-0000-0000-0000F9EA0000}"/>
    <cellStyle name="백분율 2 5 9 6" xfId="54527" xr:uid="{00000000-0005-0000-0000-0000FAEA0000}"/>
    <cellStyle name="백분율 2 5 9 7" xfId="54528" xr:uid="{00000000-0005-0000-0000-0000FBEA0000}"/>
    <cellStyle name="백분율 2 5 9 8" xfId="54529" xr:uid="{00000000-0005-0000-0000-0000FCEA0000}"/>
    <cellStyle name="백분율 2 5 9 9" xfId="54530" xr:uid="{00000000-0005-0000-0000-0000FDEA0000}"/>
    <cellStyle name="백분율 2 5 9_물질에너지밸런스(물량조정)" xfId="54531" xr:uid="{00000000-0005-0000-0000-0000FEEA0000}"/>
    <cellStyle name="백분율 2 5_물질에너지밸런스(물량조정)" xfId="54532" xr:uid="{00000000-0005-0000-0000-0000FFEA0000}"/>
    <cellStyle name="백분율 2 6" xfId="54533" xr:uid="{00000000-0005-0000-0000-000000EB0000}"/>
    <cellStyle name="백분율 2 6 10" xfId="54534" xr:uid="{00000000-0005-0000-0000-000001EB0000}"/>
    <cellStyle name="백분율 2 6 11" xfId="54535" xr:uid="{00000000-0005-0000-0000-000002EB0000}"/>
    <cellStyle name="백분율 2 6 12" xfId="54536" xr:uid="{00000000-0005-0000-0000-000003EB0000}"/>
    <cellStyle name="백분율 2 6 13" xfId="54537" xr:uid="{00000000-0005-0000-0000-000004EB0000}"/>
    <cellStyle name="백분율 2 6 14" xfId="54538" xr:uid="{00000000-0005-0000-0000-000005EB0000}"/>
    <cellStyle name="백분율 2 6 15" xfId="54539" xr:uid="{00000000-0005-0000-0000-000006EB0000}"/>
    <cellStyle name="백분율 2 6 16" xfId="54540" xr:uid="{00000000-0005-0000-0000-000007EB0000}"/>
    <cellStyle name="백분율 2 6 17" xfId="54541" xr:uid="{00000000-0005-0000-0000-000008EB0000}"/>
    <cellStyle name="백분율 2 6 18" xfId="54542" xr:uid="{00000000-0005-0000-0000-000009EB0000}"/>
    <cellStyle name="백분율 2 6 2" xfId="54543" xr:uid="{00000000-0005-0000-0000-00000AEB0000}"/>
    <cellStyle name="백분율 2 6 2 10" xfId="54544" xr:uid="{00000000-0005-0000-0000-00000BEB0000}"/>
    <cellStyle name="백분율 2 6 2 11" xfId="54545" xr:uid="{00000000-0005-0000-0000-00000CEB0000}"/>
    <cellStyle name="백분율 2 6 2 12" xfId="54546" xr:uid="{00000000-0005-0000-0000-00000DEB0000}"/>
    <cellStyle name="백분율 2 6 2 13" xfId="54547" xr:uid="{00000000-0005-0000-0000-00000EEB0000}"/>
    <cellStyle name="백분율 2 6 2 14" xfId="54548" xr:uid="{00000000-0005-0000-0000-00000FEB0000}"/>
    <cellStyle name="백분율 2 6 2 15" xfId="54549" xr:uid="{00000000-0005-0000-0000-000010EB0000}"/>
    <cellStyle name="백분율 2 6 2 2" xfId="54550" xr:uid="{00000000-0005-0000-0000-000011EB0000}"/>
    <cellStyle name="백분율 2 6 2 2 10" xfId="54551" xr:uid="{00000000-0005-0000-0000-000012EB0000}"/>
    <cellStyle name="백분율 2 6 2 2 2" xfId="54552" xr:uid="{00000000-0005-0000-0000-000013EB0000}"/>
    <cellStyle name="백분율 2 6 2 2 3" xfId="54553" xr:uid="{00000000-0005-0000-0000-000014EB0000}"/>
    <cellStyle name="백분율 2 6 2 2 4" xfId="54554" xr:uid="{00000000-0005-0000-0000-000015EB0000}"/>
    <cellStyle name="백분율 2 6 2 2 5" xfId="54555" xr:uid="{00000000-0005-0000-0000-000016EB0000}"/>
    <cellStyle name="백분율 2 6 2 2 6" xfId="54556" xr:uid="{00000000-0005-0000-0000-000017EB0000}"/>
    <cellStyle name="백분율 2 6 2 2 7" xfId="54557" xr:uid="{00000000-0005-0000-0000-000018EB0000}"/>
    <cellStyle name="백분율 2 6 2 2 8" xfId="54558" xr:uid="{00000000-0005-0000-0000-000019EB0000}"/>
    <cellStyle name="백분율 2 6 2 2 9" xfId="54559" xr:uid="{00000000-0005-0000-0000-00001AEB0000}"/>
    <cellStyle name="백분율 2 6 2 2_물질에너지밸런스(물량조정)" xfId="54560" xr:uid="{00000000-0005-0000-0000-00001BEB0000}"/>
    <cellStyle name="백분율 2 6 2 3" xfId="54561" xr:uid="{00000000-0005-0000-0000-00001CEB0000}"/>
    <cellStyle name="백분율 2 6 2 3 10" xfId="54562" xr:uid="{00000000-0005-0000-0000-00001DEB0000}"/>
    <cellStyle name="백분율 2 6 2 3 2" xfId="54563" xr:uid="{00000000-0005-0000-0000-00001EEB0000}"/>
    <cellStyle name="백분율 2 6 2 3 3" xfId="54564" xr:uid="{00000000-0005-0000-0000-00001FEB0000}"/>
    <cellStyle name="백분율 2 6 2 3 4" xfId="54565" xr:uid="{00000000-0005-0000-0000-000020EB0000}"/>
    <cellStyle name="백분율 2 6 2 3 5" xfId="54566" xr:uid="{00000000-0005-0000-0000-000021EB0000}"/>
    <cellStyle name="백분율 2 6 2 3 6" xfId="54567" xr:uid="{00000000-0005-0000-0000-000022EB0000}"/>
    <cellStyle name="백분율 2 6 2 3 7" xfId="54568" xr:uid="{00000000-0005-0000-0000-000023EB0000}"/>
    <cellStyle name="백분율 2 6 2 3 8" xfId="54569" xr:uid="{00000000-0005-0000-0000-000024EB0000}"/>
    <cellStyle name="백분율 2 6 2 3 9" xfId="54570" xr:uid="{00000000-0005-0000-0000-000025EB0000}"/>
    <cellStyle name="백분율 2 6 2 3_물질에너지밸런스(물량조정)" xfId="54571" xr:uid="{00000000-0005-0000-0000-000026EB0000}"/>
    <cellStyle name="백분율 2 6 2 4" xfId="54572" xr:uid="{00000000-0005-0000-0000-000027EB0000}"/>
    <cellStyle name="백분율 2 6 2 4 10" xfId="54573" xr:uid="{00000000-0005-0000-0000-000028EB0000}"/>
    <cellStyle name="백분율 2 6 2 4 2" xfId="54574" xr:uid="{00000000-0005-0000-0000-000029EB0000}"/>
    <cellStyle name="백분율 2 6 2 4 3" xfId="54575" xr:uid="{00000000-0005-0000-0000-00002AEB0000}"/>
    <cellStyle name="백분율 2 6 2 4 4" xfId="54576" xr:uid="{00000000-0005-0000-0000-00002BEB0000}"/>
    <cellStyle name="백분율 2 6 2 4 5" xfId="54577" xr:uid="{00000000-0005-0000-0000-00002CEB0000}"/>
    <cellStyle name="백분율 2 6 2 4 6" xfId="54578" xr:uid="{00000000-0005-0000-0000-00002DEB0000}"/>
    <cellStyle name="백분율 2 6 2 4 7" xfId="54579" xr:uid="{00000000-0005-0000-0000-00002EEB0000}"/>
    <cellStyle name="백분율 2 6 2 4 8" xfId="54580" xr:uid="{00000000-0005-0000-0000-00002FEB0000}"/>
    <cellStyle name="백분율 2 6 2 4 9" xfId="54581" xr:uid="{00000000-0005-0000-0000-000030EB0000}"/>
    <cellStyle name="백분율 2 6 2 4_물질에너지밸런스(물량조정)" xfId="54582" xr:uid="{00000000-0005-0000-0000-000031EB0000}"/>
    <cellStyle name="백분율 2 6 2 5" xfId="54583" xr:uid="{00000000-0005-0000-0000-000032EB0000}"/>
    <cellStyle name="백분율 2 6 2 5 10" xfId="54584" xr:uid="{00000000-0005-0000-0000-000033EB0000}"/>
    <cellStyle name="백분율 2 6 2 5 2" xfId="54585" xr:uid="{00000000-0005-0000-0000-000034EB0000}"/>
    <cellStyle name="백분율 2 6 2 5 3" xfId="54586" xr:uid="{00000000-0005-0000-0000-000035EB0000}"/>
    <cellStyle name="백분율 2 6 2 5 4" xfId="54587" xr:uid="{00000000-0005-0000-0000-000036EB0000}"/>
    <cellStyle name="백분율 2 6 2 5 5" xfId="54588" xr:uid="{00000000-0005-0000-0000-000037EB0000}"/>
    <cellStyle name="백분율 2 6 2 5 6" xfId="54589" xr:uid="{00000000-0005-0000-0000-000038EB0000}"/>
    <cellStyle name="백분율 2 6 2 5 7" xfId="54590" xr:uid="{00000000-0005-0000-0000-000039EB0000}"/>
    <cellStyle name="백분율 2 6 2 5 8" xfId="54591" xr:uid="{00000000-0005-0000-0000-00003AEB0000}"/>
    <cellStyle name="백분율 2 6 2 5 9" xfId="54592" xr:uid="{00000000-0005-0000-0000-00003BEB0000}"/>
    <cellStyle name="백분율 2 6 2 5_물질에너지밸런스(물량조정)" xfId="54593" xr:uid="{00000000-0005-0000-0000-00003CEB0000}"/>
    <cellStyle name="백분율 2 6 2 6" xfId="54594" xr:uid="{00000000-0005-0000-0000-00003DEB0000}"/>
    <cellStyle name="백분율 2 6 2 6 10" xfId="54595" xr:uid="{00000000-0005-0000-0000-00003EEB0000}"/>
    <cellStyle name="백분율 2 6 2 6 2" xfId="54596" xr:uid="{00000000-0005-0000-0000-00003FEB0000}"/>
    <cellStyle name="백분율 2 6 2 6 3" xfId="54597" xr:uid="{00000000-0005-0000-0000-000040EB0000}"/>
    <cellStyle name="백분율 2 6 2 6 4" xfId="54598" xr:uid="{00000000-0005-0000-0000-000041EB0000}"/>
    <cellStyle name="백분율 2 6 2 6 5" xfId="54599" xr:uid="{00000000-0005-0000-0000-000042EB0000}"/>
    <cellStyle name="백분율 2 6 2 6 6" xfId="54600" xr:uid="{00000000-0005-0000-0000-000043EB0000}"/>
    <cellStyle name="백분율 2 6 2 6 7" xfId="54601" xr:uid="{00000000-0005-0000-0000-000044EB0000}"/>
    <cellStyle name="백분율 2 6 2 6 8" xfId="54602" xr:uid="{00000000-0005-0000-0000-000045EB0000}"/>
    <cellStyle name="백분율 2 6 2 6 9" xfId="54603" xr:uid="{00000000-0005-0000-0000-000046EB0000}"/>
    <cellStyle name="백분율 2 6 2 6_물질에너지밸런스(물량조정)" xfId="54604" xr:uid="{00000000-0005-0000-0000-000047EB0000}"/>
    <cellStyle name="백분율 2 6 2 7" xfId="54605" xr:uid="{00000000-0005-0000-0000-000048EB0000}"/>
    <cellStyle name="백분율 2 6 2 8" xfId="54606" xr:uid="{00000000-0005-0000-0000-000049EB0000}"/>
    <cellStyle name="백분율 2 6 2 9" xfId="54607" xr:uid="{00000000-0005-0000-0000-00004AEB0000}"/>
    <cellStyle name="백분율 2 6 2_물질에너지밸런스(물량조정)" xfId="54608" xr:uid="{00000000-0005-0000-0000-00004BEB0000}"/>
    <cellStyle name="백분율 2 6 3" xfId="54609" xr:uid="{00000000-0005-0000-0000-00004CEB0000}"/>
    <cellStyle name="백분율 2 6 3 10" xfId="54610" xr:uid="{00000000-0005-0000-0000-00004DEB0000}"/>
    <cellStyle name="백분율 2 6 3 2" xfId="54611" xr:uid="{00000000-0005-0000-0000-00004EEB0000}"/>
    <cellStyle name="백분율 2 6 3 3" xfId="54612" xr:uid="{00000000-0005-0000-0000-00004FEB0000}"/>
    <cellStyle name="백분율 2 6 3 4" xfId="54613" xr:uid="{00000000-0005-0000-0000-000050EB0000}"/>
    <cellStyle name="백분율 2 6 3 5" xfId="54614" xr:uid="{00000000-0005-0000-0000-000051EB0000}"/>
    <cellStyle name="백분율 2 6 3 6" xfId="54615" xr:uid="{00000000-0005-0000-0000-000052EB0000}"/>
    <cellStyle name="백분율 2 6 3 7" xfId="54616" xr:uid="{00000000-0005-0000-0000-000053EB0000}"/>
    <cellStyle name="백분율 2 6 3 8" xfId="54617" xr:uid="{00000000-0005-0000-0000-000054EB0000}"/>
    <cellStyle name="백분율 2 6 3 9" xfId="54618" xr:uid="{00000000-0005-0000-0000-000055EB0000}"/>
    <cellStyle name="백분율 2 6 3_물질에너지밸런스(물량조정)" xfId="54619" xr:uid="{00000000-0005-0000-0000-000056EB0000}"/>
    <cellStyle name="백분율 2 6 4" xfId="54620" xr:uid="{00000000-0005-0000-0000-000057EB0000}"/>
    <cellStyle name="백분율 2 6 4 10" xfId="54621" xr:uid="{00000000-0005-0000-0000-000058EB0000}"/>
    <cellStyle name="백분율 2 6 4 2" xfId="54622" xr:uid="{00000000-0005-0000-0000-000059EB0000}"/>
    <cellStyle name="백분율 2 6 4 3" xfId="54623" xr:uid="{00000000-0005-0000-0000-00005AEB0000}"/>
    <cellStyle name="백분율 2 6 4 4" xfId="54624" xr:uid="{00000000-0005-0000-0000-00005BEB0000}"/>
    <cellStyle name="백분율 2 6 4 5" xfId="54625" xr:uid="{00000000-0005-0000-0000-00005CEB0000}"/>
    <cellStyle name="백분율 2 6 4 6" xfId="54626" xr:uid="{00000000-0005-0000-0000-00005DEB0000}"/>
    <cellStyle name="백분율 2 6 4 7" xfId="54627" xr:uid="{00000000-0005-0000-0000-00005EEB0000}"/>
    <cellStyle name="백분율 2 6 4 8" xfId="54628" xr:uid="{00000000-0005-0000-0000-00005FEB0000}"/>
    <cellStyle name="백분율 2 6 4 9" xfId="54629" xr:uid="{00000000-0005-0000-0000-000060EB0000}"/>
    <cellStyle name="백분율 2 6 4_물질에너지밸런스(물량조정)" xfId="54630" xr:uid="{00000000-0005-0000-0000-000061EB0000}"/>
    <cellStyle name="백분율 2 6 5" xfId="54631" xr:uid="{00000000-0005-0000-0000-000062EB0000}"/>
    <cellStyle name="백분율 2 6 5 10" xfId="54632" xr:uid="{00000000-0005-0000-0000-000063EB0000}"/>
    <cellStyle name="백분율 2 6 5 2" xfId="54633" xr:uid="{00000000-0005-0000-0000-000064EB0000}"/>
    <cellStyle name="백분율 2 6 5 3" xfId="54634" xr:uid="{00000000-0005-0000-0000-000065EB0000}"/>
    <cellStyle name="백분율 2 6 5 4" xfId="54635" xr:uid="{00000000-0005-0000-0000-000066EB0000}"/>
    <cellStyle name="백분율 2 6 5 5" xfId="54636" xr:uid="{00000000-0005-0000-0000-000067EB0000}"/>
    <cellStyle name="백분율 2 6 5 6" xfId="54637" xr:uid="{00000000-0005-0000-0000-000068EB0000}"/>
    <cellStyle name="백분율 2 6 5 7" xfId="54638" xr:uid="{00000000-0005-0000-0000-000069EB0000}"/>
    <cellStyle name="백분율 2 6 5 8" xfId="54639" xr:uid="{00000000-0005-0000-0000-00006AEB0000}"/>
    <cellStyle name="백분율 2 6 5 9" xfId="54640" xr:uid="{00000000-0005-0000-0000-00006BEB0000}"/>
    <cellStyle name="백분율 2 6 5_물질에너지밸런스(물량조정)" xfId="54641" xr:uid="{00000000-0005-0000-0000-00006CEB0000}"/>
    <cellStyle name="백분율 2 6 6" xfId="54642" xr:uid="{00000000-0005-0000-0000-00006DEB0000}"/>
    <cellStyle name="백분율 2 6 6 10" xfId="54643" xr:uid="{00000000-0005-0000-0000-00006EEB0000}"/>
    <cellStyle name="백분율 2 6 6 2" xfId="54644" xr:uid="{00000000-0005-0000-0000-00006FEB0000}"/>
    <cellStyle name="백분율 2 6 6 3" xfId="54645" xr:uid="{00000000-0005-0000-0000-000070EB0000}"/>
    <cellStyle name="백분율 2 6 6 4" xfId="54646" xr:uid="{00000000-0005-0000-0000-000071EB0000}"/>
    <cellStyle name="백분율 2 6 6 5" xfId="54647" xr:uid="{00000000-0005-0000-0000-000072EB0000}"/>
    <cellStyle name="백분율 2 6 6 6" xfId="54648" xr:uid="{00000000-0005-0000-0000-000073EB0000}"/>
    <cellStyle name="백분율 2 6 6 7" xfId="54649" xr:uid="{00000000-0005-0000-0000-000074EB0000}"/>
    <cellStyle name="백분율 2 6 6 8" xfId="54650" xr:uid="{00000000-0005-0000-0000-000075EB0000}"/>
    <cellStyle name="백분율 2 6 6 9" xfId="54651" xr:uid="{00000000-0005-0000-0000-000076EB0000}"/>
    <cellStyle name="백분율 2 6 6_물질에너지밸런스(물량조정)" xfId="54652" xr:uid="{00000000-0005-0000-0000-000077EB0000}"/>
    <cellStyle name="백분율 2 6 7" xfId="54653" xr:uid="{00000000-0005-0000-0000-000078EB0000}"/>
    <cellStyle name="백분율 2 6 8" xfId="54654" xr:uid="{00000000-0005-0000-0000-000079EB0000}"/>
    <cellStyle name="백분율 2 6 9" xfId="54655" xr:uid="{00000000-0005-0000-0000-00007AEB0000}"/>
    <cellStyle name="백분율 2 6_물질에너지밸런스(물량조정)" xfId="54656" xr:uid="{00000000-0005-0000-0000-00007BEB0000}"/>
    <cellStyle name="백분율 2 7" xfId="54657" xr:uid="{00000000-0005-0000-0000-00007CEB0000}"/>
    <cellStyle name="백분율 2 7 10" xfId="54658" xr:uid="{00000000-0005-0000-0000-00007DEB0000}"/>
    <cellStyle name="백분율 2 7 11" xfId="54659" xr:uid="{00000000-0005-0000-0000-00007EEB0000}"/>
    <cellStyle name="백분율 2 7 12" xfId="54660" xr:uid="{00000000-0005-0000-0000-00007FEB0000}"/>
    <cellStyle name="백분율 2 7 13" xfId="54661" xr:uid="{00000000-0005-0000-0000-000080EB0000}"/>
    <cellStyle name="백분율 2 7 14" xfId="54662" xr:uid="{00000000-0005-0000-0000-000081EB0000}"/>
    <cellStyle name="백분율 2 7 15" xfId="54663" xr:uid="{00000000-0005-0000-0000-000082EB0000}"/>
    <cellStyle name="백분율 2 7 16" xfId="54664" xr:uid="{00000000-0005-0000-0000-000083EB0000}"/>
    <cellStyle name="백분율 2 7 17" xfId="54665" xr:uid="{00000000-0005-0000-0000-000084EB0000}"/>
    <cellStyle name="백분율 2 7 18" xfId="54666" xr:uid="{00000000-0005-0000-0000-000085EB0000}"/>
    <cellStyle name="백분율 2 7 2" xfId="54667" xr:uid="{00000000-0005-0000-0000-000086EB0000}"/>
    <cellStyle name="백분율 2 7 2 10" xfId="54668" xr:uid="{00000000-0005-0000-0000-000087EB0000}"/>
    <cellStyle name="백분율 2 7 2 11" xfId="54669" xr:uid="{00000000-0005-0000-0000-000088EB0000}"/>
    <cellStyle name="백분율 2 7 2 12" xfId="54670" xr:uid="{00000000-0005-0000-0000-000089EB0000}"/>
    <cellStyle name="백분율 2 7 2 13" xfId="54671" xr:uid="{00000000-0005-0000-0000-00008AEB0000}"/>
    <cellStyle name="백분율 2 7 2 14" xfId="54672" xr:uid="{00000000-0005-0000-0000-00008BEB0000}"/>
    <cellStyle name="백분율 2 7 2 15" xfId="54673" xr:uid="{00000000-0005-0000-0000-00008CEB0000}"/>
    <cellStyle name="백분율 2 7 2 2" xfId="54674" xr:uid="{00000000-0005-0000-0000-00008DEB0000}"/>
    <cellStyle name="백분율 2 7 2 2 10" xfId="54675" xr:uid="{00000000-0005-0000-0000-00008EEB0000}"/>
    <cellStyle name="백분율 2 7 2 2 2" xfId="54676" xr:uid="{00000000-0005-0000-0000-00008FEB0000}"/>
    <cellStyle name="백분율 2 7 2 2 3" xfId="54677" xr:uid="{00000000-0005-0000-0000-000090EB0000}"/>
    <cellStyle name="백분율 2 7 2 2 4" xfId="54678" xr:uid="{00000000-0005-0000-0000-000091EB0000}"/>
    <cellStyle name="백분율 2 7 2 2 5" xfId="54679" xr:uid="{00000000-0005-0000-0000-000092EB0000}"/>
    <cellStyle name="백분율 2 7 2 2 6" xfId="54680" xr:uid="{00000000-0005-0000-0000-000093EB0000}"/>
    <cellStyle name="백분율 2 7 2 2 7" xfId="54681" xr:uid="{00000000-0005-0000-0000-000094EB0000}"/>
    <cellStyle name="백분율 2 7 2 2 8" xfId="54682" xr:uid="{00000000-0005-0000-0000-000095EB0000}"/>
    <cellStyle name="백분율 2 7 2 2 9" xfId="54683" xr:uid="{00000000-0005-0000-0000-000096EB0000}"/>
    <cellStyle name="백분율 2 7 2 2_물질에너지밸런스(물량조정)" xfId="54684" xr:uid="{00000000-0005-0000-0000-000097EB0000}"/>
    <cellStyle name="백분율 2 7 2 3" xfId="54685" xr:uid="{00000000-0005-0000-0000-000098EB0000}"/>
    <cellStyle name="백분율 2 7 2 3 10" xfId="54686" xr:uid="{00000000-0005-0000-0000-000099EB0000}"/>
    <cellStyle name="백분율 2 7 2 3 2" xfId="54687" xr:uid="{00000000-0005-0000-0000-00009AEB0000}"/>
    <cellStyle name="백분율 2 7 2 3 3" xfId="54688" xr:uid="{00000000-0005-0000-0000-00009BEB0000}"/>
    <cellStyle name="백분율 2 7 2 3 4" xfId="54689" xr:uid="{00000000-0005-0000-0000-00009CEB0000}"/>
    <cellStyle name="백분율 2 7 2 3 5" xfId="54690" xr:uid="{00000000-0005-0000-0000-00009DEB0000}"/>
    <cellStyle name="백분율 2 7 2 3 6" xfId="54691" xr:uid="{00000000-0005-0000-0000-00009EEB0000}"/>
    <cellStyle name="백분율 2 7 2 3 7" xfId="54692" xr:uid="{00000000-0005-0000-0000-00009FEB0000}"/>
    <cellStyle name="백분율 2 7 2 3 8" xfId="54693" xr:uid="{00000000-0005-0000-0000-0000A0EB0000}"/>
    <cellStyle name="백분율 2 7 2 3 9" xfId="54694" xr:uid="{00000000-0005-0000-0000-0000A1EB0000}"/>
    <cellStyle name="백분율 2 7 2 3_물질에너지밸런스(물량조정)" xfId="54695" xr:uid="{00000000-0005-0000-0000-0000A2EB0000}"/>
    <cellStyle name="백분율 2 7 2 4" xfId="54696" xr:uid="{00000000-0005-0000-0000-0000A3EB0000}"/>
    <cellStyle name="백분율 2 7 2 4 10" xfId="54697" xr:uid="{00000000-0005-0000-0000-0000A4EB0000}"/>
    <cellStyle name="백분율 2 7 2 4 2" xfId="54698" xr:uid="{00000000-0005-0000-0000-0000A5EB0000}"/>
    <cellStyle name="백분율 2 7 2 4 3" xfId="54699" xr:uid="{00000000-0005-0000-0000-0000A6EB0000}"/>
    <cellStyle name="백분율 2 7 2 4 4" xfId="54700" xr:uid="{00000000-0005-0000-0000-0000A7EB0000}"/>
    <cellStyle name="백분율 2 7 2 4 5" xfId="54701" xr:uid="{00000000-0005-0000-0000-0000A8EB0000}"/>
    <cellStyle name="백분율 2 7 2 4 6" xfId="54702" xr:uid="{00000000-0005-0000-0000-0000A9EB0000}"/>
    <cellStyle name="백분율 2 7 2 4 7" xfId="54703" xr:uid="{00000000-0005-0000-0000-0000AAEB0000}"/>
    <cellStyle name="백분율 2 7 2 4 8" xfId="54704" xr:uid="{00000000-0005-0000-0000-0000ABEB0000}"/>
    <cellStyle name="백분율 2 7 2 4 9" xfId="54705" xr:uid="{00000000-0005-0000-0000-0000ACEB0000}"/>
    <cellStyle name="백분율 2 7 2 4_물질에너지밸런스(물량조정)" xfId="54706" xr:uid="{00000000-0005-0000-0000-0000ADEB0000}"/>
    <cellStyle name="백분율 2 7 2 5" xfId="54707" xr:uid="{00000000-0005-0000-0000-0000AEEB0000}"/>
    <cellStyle name="백분율 2 7 2 5 10" xfId="54708" xr:uid="{00000000-0005-0000-0000-0000AFEB0000}"/>
    <cellStyle name="백분율 2 7 2 5 2" xfId="54709" xr:uid="{00000000-0005-0000-0000-0000B0EB0000}"/>
    <cellStyle name="백분율 2 7 2 5 3" xfId="54710" xr:uid="{00000000-0005-0000-0000-0000B1EB0000}"/>
    <cellStyle name="백분율 2 7 2 5 4" xfId="54711" xr:uid="{00000000-0005-0000-0000-0000B2EB0000}"/>
    <cellStyle name="백분율 2 7 2 5 5" xfId="54712" xr:uid="{00000000-0005-0000-0000-0000B3EB0000}"/>
    <cellStyle name="백분율 2 7 2 5 6" xfId="54713" xr:uid="{00000000-0005-0000-0000-0000B4EB0000}"/>
    <cellStyle name="백분율 2 7 2 5 7" xfId="54714" xr:uid="{00000000-0005-0000-0000-0000B5EB0000}"/>
    <cellStyle name="백분율 2 7 2 5 8" xfId="54715" xr:uid="{00000000-0005-0000-0000-0000B6EB0000}"/>
    <cellStyle name="백분율 2 7 2 5 9" xfId="54716" xr:uid="{00000000-0005-0000-0000-0000B7EB0000}"/>
    <cellStyle name="백분율 2 7 2 5_물질에너지밸런스(물량조정)" xfId="54717" xr:uid="{00000000-0005-0000-0000-0000B8EB0000}"/>
    <cellStyle name="백분율 2 7 2 6" xfId="54718" xr:uid="{00000000-0005-0000-0000-0000B9EB0000}"/>
    <cellStyle name="백분율 2 7 2 6 10" xfId="54719" xr:uid="{00000000-0005-0000-0000-0000BAEB0000}"/>
    <cellStyle name="백분율 2 7 2 6 2" xfId="54720" xr:uid="{00000000-0005-0000-0000-0000BBEB0000}"/>
    <cellStyle name="백분율 2 7 2 6 3" xfId="54721" xr:uid="{00000000-0005-0000-0000-0000BCEB0000}"/>
    <cellStyle name="백분율 2 7 2 6 4" xfId="54722" xr:uid="{00000000-0005-0000-0000-0000BDEB0000}"/>
    <cellStyle name="백분율 2 7 2 6 5" xfId="54723" xr:uid="{00000000-0005-0000-0000-0000BEEB0000}"/>
    <cellStyle name="백분율 2 7 2 6 6" xfId="54724" xr:uid="{00000000-0005-0000-0000-0000BFEB0000}"/>
    <cellStyle name="백분율 2 7 2 6 7" xfId="54725" xr:uid="{00000000-0005-0000-0000-0000C0EB0000}"/>
    <cellStyle name="백분율 2 7 2 6 8" xfId="54726" xr:uid="{00000000-0005-0000-0000-0000C1EB0000}"/>
    <cellStyle name="백분율 2 7 2 6 9" xfId="54727" xr:uid="{00000000-0005-0000-0000-0000C2EB0000}"/>
    <cellStyle name="백분율 2 7 2 6_물질에너지밸런스(물량조정)" xfId="54728" xr:uid="{00000000-0005-0000-0000-0000C3EB0000}"/>
    <cellStyle name="백분율 2 7 2 7" xfId="54729" xr:uid="{00000000-0005-0000-0000-0000C4EB0000}"/>
    <cellStyle name="백분율 2 7 2 8" xfId="54730" xr:uid="{00000000-0005-0000-0000-0000C5EB0000}"/>
    <cellStyle name="백분율 2 7 2 9" xfId="54731" xr:uid="{00000000-0005-0000-0000-0000C6EB0000}"/>
    <cellStyle name="백분율 2 7 2_물질에너지밸런스(물량조정)" xfId="54732" xr:uid="{00000000-0005-0000-0000-0000C7EB0000}"/>
    <cellStyle name="백분율 2 7 3" xfId="54733" xr:uid="{00000000-0005-0000-0000-0000C8EB0000}"/>
    <cellStyle name="백분율 2 7 3 10" xfId="54734" xr:uid="{00000000-0005-0000-0000-0000C9EB0000}"/>
    <cellStyle name="백분율 2 7 3 2" xfId="54735" xr:uid="{00000000-0005-0000-0000-0000CAEB0000}"/>
    <cellStyle name="백분율 2 7 3 3" xfId="54736" xr:uid="{00000000-0005-0000-0000-0000CBEB0000}"/>
    <cellStyle name="백분율 2 7 3 4" xfId="54737" xr:uid="{00000000-0005-0000-0000-0000CCEB0000}"/>
    <cellStyle name="백분율 2 7 3 5" xfId="54738" xr:uid="{00000000-0005-0000-0000-0000CDEB0000}"/>
    <cellStyle name="백분율 2 7 3 6" xfId="54739" xr:uid="{00000000-0005-0000-0000-0000CEEB0000}"/>
    <cellStyle name="백분율 2 7 3 7" xfId="54740" xr:uid="{00000000-0005-0000-0000-0000CFEB0000}"/>
    <cellStyle name="백분율 2 7 3 8" xfId="54741" xr:uid="{00000000-0005-0000-0000-0000D0EB0000}"/>
    <cellStyle name="백분율 2 7 3 9" xfId="54742" xr:uid="{00000000-0005-0000-0000-0000D1EB0000}"/>
    <cellStyle name="백분율 2 7 3_물질에너지밸런스(물량조정)" xfId="54743" xr:uid="{00000000-0005-0000-0000-0000D2EB0000}"/>
    <cellStyle name="백분율 2 7 4" xfId="54744" xr:uid="{00000000-0005-0000-0000-0000D3EB0000}"/>
    <cellStyle name="백분율 2 7 4 10" xfId="54745" xr:uid="{00000000-0005-0000-0000-0000D4EB0000}"/>
    <cellStyle name="백분율 2 7 4 2" xfId="54746" xr:uid="{00000000-0005-0000-0000-0000D5EB0000}"/>
    <cellStyle name="백분율 2 7 4 3" xfId="54747" xr:uid="{00000000-0005-0000-0000-0000D6EB0000}"/>
    <cellStyle name="백분율 2 7 4 4" xfId="54748" xr:uid="{00000000-0005-0000-0000-0000D7EB0000}"/>
    <cellStyle name="백분율 2 7 4 5" xfId="54749" xr:uid="{00000000-0005-0000-0000-0000D8EB0000}"/>
    <cellStyle name="백분율 2 7 4 6" xfId="54750" xr:uid="{00000000-0005-0000-0000-0000D9EB0000}"/>
    <cellStyle name="백분율 2 7 4 7" xfId="54751" xr:uid="{00000000-0005-0000-0000-0000DAEB0000}"/>
    <cellStyle name="백분율 2 7 4 8" xfId="54752" xr:uid="{00000000-0005-0000-0000-0000DBEB0000}"/>
    <cellStyle name="백분율 2 7 4 9" xfId="54753" xr:uid="{00000000-0005-0000-0000-0000DCEB0000}"/>
    <cellStyle name="백분율 2 7 4_물질에너지밸런스(물량조정)" xfId="54754" xr:uid="{00000000-0005-0000-0000-0000DDEB0000}"/>
    <cellStyle name="백분율 2 7 5" xfId="54755" xr:uid="{00000000-0005-0000-0000-0000DEEB0000}"/>
    <cellStyle name="백분율 2 7 5 10" xfId="54756" xr:uid="{00000000-0005-0000-0000-0000DFEB0000}"/>
    <cellStyle name="백분율 2 7 5 2" xfId="54757" xr:uid="{00000000-0005-0000-0000-0000E0EB0000}"/>
    <cellStyle name="백분율 2 7 5 3" xfId="54758" xr:uid="{00000000-0005-0000-0000-0000E1EB0000}"/>
    <cellStyle name="백분율 2 7 5 4" xfId="54759" xr:uid="{00000000-0005-0000-0000-0000E2EB0000}"/>
    <cellStyle name="백분율 2 7 5 5" xfId="54760" xr:uid="{00000000-0005-0000-0000-0000E3EB0000}"/>
    <cellStyle name="백분율 2 7 5 6" xfId="54761" xr:uid="{00000000-0005-0000-0000-0000E4EB0000}"/>
    <cellStyle name="백분율 2 7 5 7" xfId="54762" xr:uid="{00000000-0005-0000-0000-0000E5EB0000}"/>
    <cellStyle name="백분율 2 7 5 8" xfId="54763" xr:uid="{00000000-0005-0000-0000-0000E6EB0000}"/>
    <cellStyle name="백분율 2 7 5 9" xfId="54764" xr:uid="{00000000-0005-0000-0000-0000E7EB0000}"/>
    <cellStyle name="백분율 2 7 5_물질에너지밸런스(물량조정)" xfId="54765" xr:uid="{00000000-0005-0000-0000-0000E8EB0000}"/>
    <cellStyle name="백분율 2 7 6" xfId="54766" xr:uid="{00000000-0005-0000-0000-0000E9EB0000}"/>
    <cellStyle name="백분율 2 7 6 10" xfId="54767" xr:uid="{00000000-0005-0000-0000-0000EAEB0000}"/>
    <cellStyle name="백분율 2 7 6 2" xfId="54768" xr:uid="{00000000-0005-0000-0000-0000EBEB0000}"/>
    <cellStyle name="백분율 2 7 6 3" xfId="54769" xr:uid="{00000000-0005-0000-0000-0000ECEB0000}"/>
    <cellStyle name="백분율 2 7 6 4" xfId="54770" xr:uid="{00000000-0005-0000-0000-0000EDEB0000}"/>
    <cellStyle name="백분율 2 7 6 5" xfId="54771" xr:uid="{00000000-0005-0000-0000-0000EEEB0000}"/>
    <cellStyle name="백분율 2 7 6 6" xfId="54772" xr:uid="{00000000-0005-0000-0000-0000EFEB0000}"/>
    <cellStyle name="백분율 2 7 6 7" xfId="54773" xr:uid="{00000000-0005-0000-0000-0000F0EB0000}"/>
    <cellStyle name="백분율 2 7 6 8" xfId="54774" xr:uid="{00000000-0005-0000-0000-0000F1EB0000}"/>
    <cellStyle name="백분율 2 7 6 9" xfId="54775" xr:uid="{00000000-0005-0000-0000-0000F2EB0000}"/>
    <cellStyle name="백분율 2 7 6_물질에너지밸런스(물량조정)" xfId="54776" xr:uid="{00000000-0005-0000-0000-0000F3EB0000}"/>
    <cellStyle name="백분율 2 7 7" xfId="54777" xr:uid="{00000000-0005-0000-0000-0000F4EB0000}"/>
    <cellStyle name="백분율 2 7 8" xfId="54778" xr:uid="{00000000-0005-0000-0000-0000F5EB0000}"/>
    <cellStyle name="백분율 2 7 9" xfId="54779" xr:uid="{00000000-0005-0000-0000-0000F6EB0000}"/>
    <cellStyle name="백분율 2 7_물질에너지밸런스(물량조정)" xfId="54780" xr:uid="{00000000-0005-0000-0000-0000F7EB0000}"/>
    <cellStyle name="백분율 2 8" xfId="54781" xr:uid="{00000000-0005-0000-0000-0000F8EB0000}"/>
    <cellStyle name="백분율 2 8 10" xfId="54782" xr:uid="{00000000-0005-0000-0000-0000F9EB0000}"/>
    <cellStyle name="백분율 2 8 11" xfId="54783" xr:uid="{00000000-0005-0000-0000-0000FAEB0000}"/>
    <cellStyle name="백분율 2 8 12" xfId="54784" xr:uid="{00000000-0005-0000-0000-0000FBEB0000}"/>
    <cellStyle name="백분율 2 8 13" xfId="54785" xr:uid="{00000000-0005-0000-0000-0000FCEB0000}"/>
    <cellStyle name="백분율 2 8 14" xfId="54786" xr:uid="{00000000-0005-0000-0000-0000FDEB0000}"/>
    <cellStyle name="백분율 2 8 2" xfId="54787" xr:uid="{00000000-0005-0000-0000-0000FEEB0000}"/>
    <cellStyle name="백분율 2 8 2 10" xfId="54788" xr:uid="{00000000-0005-0000-0000-0000FFEB0000}"/>
    <cellStyle name="백분율 2 8 2 2" xfId="54789" xr:uid="{00000000-0005-0000-0000-000000EC0000}"/>
    <cellStyle name="백분율 2 8 2 3" xfId="54790" xr:uid="{00000000-0005-0000-0000-000001EC0000}"/>
    <cellStyle name="백분율 2 8 2 4" xfId="54791" xr:uid="{00000000-0005-0000-0000-000002EC0000}"/>
    <cellStyle name="백분율 2 8 2 5" xfId="54792" xr:uid="{00000000-0005-0000-0000-000003EC0000}"/>
    <cellStyle name="백분율 2 8 2 6" xfId="54793" xr:uid="{00000000-0005-0000-0000-000004EC0000}"/>
    <cellStyle name="백분율 2 8 2 7" xfId="54794" xr:uid="{00000000-0005-0000-0000-000005EC0000}"/>
    <cellStyle name="백분율 2 8 2 8" xfId="54795" xr:uid="{00000000-0005-0000-0000-000006EC0000}"/>
    <cellStyle name="백분율 2 8 2 9" xfId="54796" xr:uid="{00000000-0005-0000-0000-000007EC0000}"/>
    <cellStyle name="백분율 2 8 2_물질에너지밸런스(물량조정)" xfId="54797" xr:uid="{00000000-0005-0000-0000-000008EC0000}"/>
    <cellStyle name="백분율 2 8 3" xfId="54798" xr:uid="{00000000-0005-0000-0000-000009EC0000}"/>
    <cellStyle name="백분율 2 8 4" xfId="54799" xr:uid="{00000000-0005-0000-0000-00000AEC0000}"/>
    <cellStyle name="백분율 2 8 5" xfId="54800" xr:uid="{00000000-0005-0000-0000-00000BEC0000}"/>
    <cellStyle name="백분율 2 8 6" xfId="54801" xr:uid="{00000000-0005-0000-0000-00000CEC0000}"/>
    <cellStyle name="백분율 2 8 7" xfId="54802" xr:uid="{00000000-0005-0000-0000-00000DEC0000}"/>
    <cellStyle name="백분율 2 8 8" xfId="54803" xr:uid="{00000000-0005-0000-0000-00000EEC0000}"/>
    <cellStyle name="백분율 2 8 9" xfId="54804" xr:uid="{00000000-0005-0000-0000-00000FEC0000}"/>
    <cellStyle name="백분율 2 8_물질에너지밸런스(물량조정)" xfId="54805" xr:uid="{00000000-0005-0000-0000-000010EC0000}"/>
    <cellStyle name="백분율 2 9" xfId="54806" xr:uid="{00000000-0005-0000-0000-000011EC0000}"/>
    <cellStyle name="백분율 2 9 10" xfId="54807" xr:uid="{00000000-0005-0000-0000-000012EC0000}"/>
    <cellStyle name="백분율 2 9 11" xfId="54808" xr:uid="{00000000-0005-0000-0000-000013EC0000}"/>
    <cellStyle name="백분율 2 9 12" xfId="54809" xr:uid="{00000000-0005-0000-0000-000014EC0000}"/>
    <cellStyle name="백분율 2 9 13" xfId="54810" xr:uid="{00000000-0005-0000-0000-000015EC0000}"/>
    <cellStyle name="백분율 2 9 14" xfId="54811" xr:uid="{00000000-0005-0000-0000-000016EC0000}"/>
    <cellStyle name="백분율 2 9 2" xfId="54812" xr:uid="{00000000-0005-0000-0000-000017EC0000}"/>
    <cellStyle name="백분율 2 9 2 10" xfId="54813" xr:uid="{00000000-0005-0000-0000-000018EC0000}"/>
    <cellStyle name="백분율 2 9 2 2" xfId="54814" xr:uid="{00000000-0005-0000-0000-000019EC0000}"/>
    <cellStyle name="백분율 2 9 2 3" xfId="54815" xr:uid="{00000000-0005-0000-0000-00001AEC0000}"/>
    <cellStyle name="백분율 2 9 2 4" xfId="54816" xr:uid="{00000000-0005-0000-0000-00001BEC0000}"/>
    <cellStyle name="백분율 2 9 2 5" xfId="54817" xr:uid="{00000000-0005-0000-0000-00001CEC0000}"/>
    <cellStyle name="백분율 2 9 2 6" xfId="54818" xr:uid="{00000000-0005-0000-0000-00001DEC0000}"/>
    <cellStyle name="백분율 2 9 2 7" xfId="54819" xr:uid="{00000000-0005-0000-0000-00001EEC0000}"/>
    <cellStyle name="백분율 2 9 2 8" xfId="54820" xr:uid="{00000000-0005-0000-0000-00001FEC0000}"/>
    <cellStyle name="백분율 2 9 2 9" xfId="54821" xr:uid="{00000000-0005-0000-0000-000020EC0000}"/>
    <cellStyle name="백분율 2 9 2_물질에너지밸런스(물량조정)" xfId="54822" xr:uid="{00000000-0005-0000-0000-000021EC0000}"/>
    <cellStyle name="백분율 2 9 3" xfId="54823" xr:uid="{00000000-0005-0000-0000-000022EC0000}"/>
    <cellStyle name="백분율 2 9 4" xfId="54824" xr:uid="{00000000-0005-0000-0000-000023EC0000}"/>
    <cellStyle name="백분율 2 9 5" xfId="54825" xr:uid="{00000000-0005-0000-0000-000024EC0000}"/>
    <cellStyle name="백분율 2 9 6" xfId="54826" xr:uid="{00000000-0005-0000-0000-000025EC0000}"/>
    <cellStyle name="백분율 2 9 7" xfId="54827" xr:uid="{00000000-0005-0000-0000-000026EC0000}"/>
    <cellStyle name="백분율 2 9 8" xfId="54828" xr:uid="{00000000-0005-0000-0000-000027EC0000}"/>
    <cellStyle name="백분율 2 9 9" xfId="54829" xr:uid="{00000000-0005-0000-0000-000028EC0000}"/>
    <cellStyle name="백분율 2 9_물질에너지밸런스(물량조정)" xfId="54830" xr:uid="{00000000-0005-0000-0000-000029EC0000}"/>
    <cellStyle name="백분율 2_물질에너지밸런스(물량조정)" xfId="54831" xr:uid="{00000000-0005-0000-0000-00002AEC0000}"/>
    <cellStyle name="백분율 3" xfId="54832" xr:uid="{00000000-0005-0000-0000-00002BEC0000}"/>
    <cellStyle name="백분율 3 10" xfId="54833" xr:uid="{00000000-0005-0000-0000-00002CEC0000}"/>
    <cellStyle name="백분율 3 11" xfId="54834" xr:uid="{00000000-0005-0000-0000-00002DEC0000}"/>
    <cellStyle name="백분율 3 12" xfId="54835" xr:uid="{00000000-0005-0000-0000-00002EEC0000}"/>
    <cellStyle name="백분율 3 2" xfId="54836" xr:uid="{00000000-0005-0000-0000-00002FEC0000}"/>
    <cellStyle name="백분율 3 2 10" xfId="54837" xr:uid="{00000000-0005-0000-0000-000030EC0000}"/>
    <cellStyle name="백분율 3 2 2" xfId="54838" xr:uid="{00000000-0005-0000-0000-000031EC0000}"/>
    <cellStyle name="백분율 3 2 2 2" xfId="54839" xr:uid="{00000000-0005-0000-0000-000032EC0000}"/>
    <cellStyle name="백분율 3 2 2 2 2" xfId="54840" xr:uid="{00000000-0005-0000-0000-000033EC0000}"/>
    <cellStyle name="백분율 3 2 3" xfId="54841" xr:uid="{00000000-0005-0000-0000-000034EC0000}"/>
    <cellStyle name="백분율 3 2 4" xfId="54842" xr:uid="{00000000-0005-0000-0000-000035EC0000}"/>
    <cellStyle name="백분율 3 2 5" xfId="54843" xr:uid="{00000000-0005-0000-0000-000036EC0000}"/>
    <cellStyle name="백분율 3 2 6" xfId="54844" xr:uid="{00000000-0005-0000-0000-000037EC0000}"/>
    <cellStyle name="백분율 3 2 7" xfId="54845" xr:uid="{00000000-0005-0000-0000-000038EC0000}"/>
    <cellStyle name="백분율 3 2 8" xfId="54846" xr:uid="{00000000-0005-0000-0000-000039EC0000}"/>
    <cellStyle name="백분율 3 2 9" xfId="54847" xr:uid="{00000000-0005-0000-0000-00003AEC0000}"/>
    <cellStyle name="백분율 3 2_물질에너지밸런스(물량조정)" xfId="54848" xr:uid="{00000000-0005-0000-0000-00003BEC0000}"/>
    <cellStyle name="백분율 3 3" xfId="54849" xr:uid="{00000000-0005-0000-0000-00003CEC0000}"/>
    <cellStyle name="백분율 3 4" xfId="54850" xr:uid="{00000000-0005-0000-0000-00003DEC0000}"/>
    <cellStyle name="백분율 3 5" xfId="54851" xr:uid="{00000000-0005-0000-0000-00003EEC0000}"/>
    <cellStyle name="백분율 3 6" xfId="54852" xr:uid="{00000000-0005-0000-0000-00003FEC0000}"/>
    <cellStyle name="백분율 3 7" xfId="54853" xr:uid="{00000000-0005-0000-0000-000040EC0000}"/>
    <cellStyle name="백분율 3 8" xfId="54854" xr:uid="{00000000-0005-0000-0000-000041EC0000}"/>
    <cellStyle name="백분율 3 9" xfId="54855" xr:uid="{00000000-0005-0000-0000-000042EC0000}"/>
    <cellStyle name="백분율 3_물질에너지밸런스(물량조정)" xfId="54856" xr:uid="{00000000-0005-0000-0000-000043EC0000}"/>
    <cellStyle name="백분율 4" xfId="54857" xr:uid="{00000000-0005-0000-0000-000044EC0000}"/>
    <cellStyle name="백분율 4 10" xfId="54858" xr:uid="{00000000-0005-0000-0000-000045EC0000}"/>
    <cellStyle name="백분율 4 10 10" xfId="54859" xr:uid="{00000000-0005-0000-0000-000046EC0000}"/>
    <cellStyle name="백분율 4 10 2" xfId="54860" xr:uid="{00000000-0005-0000-0000-000047EC0000}"/>
    <cellStyle name="백분율 4 10 3" xfId="54861" xr:uid="{00000000-0005-0000-0000-000048EC0000}"/>
    <cellStyle name="백분율 4 10 4" xfId="54862" xr:uid="{00000000-0005-0000-0000-000049EC0000}"/>
    <cellStyle name="백분율 4 10 5" xfId="54863" xr:uid="{00000000-0005-0000-0000-00004AEC0000}"/>
    <cellStyle name="백분율 4 10 6" xfId="54864" xr:uid="{00000000-0005-0000-0000-00004BEC0000}"/>
    <cellStyle name="백분율 4 10 7" xfId="54865" xr:uid="{00000000-0005-0000-0000-00004CEC0000}"/>
    <cellStyle name="백분율 4 10 8" xfId="54866" xr:uid="{00000000-0005-0000-0000-00004DEC0000}"/>
    <cellStyle name="백분율 4 10 9" xfId="54867" xr:uid="{00000000-0005-0000-0000-00004EEC0000}"/>
    <cellStyle name="백분율 4 10_물질에너지밸런스(물량조정)" xfId="54868" xr:uid="{00000000-0005-0000-0000-00004FEC0000}"/>
    <cellStyle name="백분율 4 11" xfId="54869" xr:uid="{00000000-0005-0000-0000-000050EC0000}"/>
    <cellStyle name="백분율 4 11 10" xfId="54870" xr:uid="{00000000-0005-0000-0000-000051EC0000}"/>
    <cellStyle name="백분율 4 11 2" xfId="54871" xr:uid="{00000000-0005-0000-0000-000052EC0000}"/>
    <cellStyle name="백분율 4 11 3" xfId="54872" xr:uid="{00000000-0005-0000-0000-000053EC0000}"/>
    <cellStyle name="백분율 4 11 4" xfId="54873" xr:uid="{00000000-0005-0000-0000-000054EC0000}"/>
    <cellStyle name="백분율 4 11 5" xfId="54874" xr:uid="{00000000-0005-0000-0000-000055EC0000}"/>
    <cellStyle name="백분율 4 11 6" xfId="54875" xr:uid="{00000000-0005-0000-0000-000056EC0000}"/>
    <cellStyle name="백분율 4 11 7" xfId="54876" xr:uid="{00000000-0005-0000-0000-000057EC0000}"/>
    <cellStyle name="백분율 4 11 8" xfId="54877" xr:uid="{00000000-0005-0000-0000-000058EC0000}"/>
    <cellStyle name="백분율 4 11 9" xfId="54878" xr:uid="{00000000-0005-0000-0000-000059EC0000}"/>
    <cellStyle name="백분율 4 11_물질에너지밸런스(물량조정)" xfId="54879" xr:uid="{00000000-0005-0000-0000-00005AEC0000}"/>
    <cellStyle name="백분율 4 12" xfId="54880" xr:uid="{00000000-0005-0000-0000-00005BEC0000}"/>
    <cellStyle name="백분율 4 12 10" xfId="54881" xr:uid="{00000000-0005-0000-0000-00005CEC0000}"/>
    <cellStyle name="백분율 4 12 2" xfId="54882" xr:uid="{00000000-0005-0000-0000-00005DEC0000}"/>
    <cellStyle name="백분율 4 12 3" xfId="54883" xr:uid="{00000000-0005-0000-0000-00005EEC0000}"/>
    <cellStyle name="백분율 4 12 4" xfId="54884" xr:uid="{00000000-0005-0000-0000-00005FEC0000}"/>
    <cellStyle name="백분율 4 12 5" xfId="54885" xr:uid="{00000000-0005-0000-0000-000060EC0000}"/>
    <cellStyle name="백분율 4 12 6" xfId="54886" xr:uid="{00000000-0005-0000-0000-000061EC0000}"/>
    <cellStyle name="백분율 4 12 7" xfId="54887" xr:uid="{00000000-0005-0000-0000-000062EC0000}"/>
    <cellStyle name="백분율 4 12 8" xfId="54888" xr:uid="{00000000-0005-0000-0000-000063EC0000}"/>
    <cellStyle name="백분율 4 12 9" xfId="54889" xr:uid="{00000000-0005-0000-0000-000064EC0000}"/>
    <cellStyle name="백분율 4 12_물질에너지밸런스(물량조정)" xfId="54890" xr:uid="{00000000-0005-0000-0000-000065EC0000}"/>
    <cellStyle name="백분율 4 13" xfId="54891" xr:uid="{00000000-0005-0000-0000-000066EC0000}"/>
    <cellStyle name="백분율 4 13 10" xfId="54892" xr:uid="{00000000-0005-0000-0000-000067EC0000}"/>
    <cellStyle name="백분율 4 13 2" xfId="54893" xr:uid="{00000000-0005-0000-0000-000068EC0000}"/>
    <cellStyle name="백분율 4 13 3" xfId="54894" xr:uid="{00000000-0005-0000-0000-000069EC0000}"/>
    <cellStyle name="백분율 4 13 4" xfId="54895" xr:uid="{00000000-0005-0000-0000-00006AEC0000}"/>
    <cellStyle name="백분율 4 13 5" xfId="54896" xr:uid="{00000000-0005-0000-0000-00006BEC0000}"/>
    <cellStyle name="백분율 4 13 6" xfId="54897" xr:uid="{00000000-0005-0000-0000-00006CEC0000}"/>
    <cellStyle name="백분율 4 13 7" xfId="54898" xr:uid="{00000000-0005-0000-0000-00006DEC0000}"/>
    <cellStyle name="백분율 4 13 8" xfId="54899" xr:uid="{00000000-0005-0000-0000-00006EEC0000}"/>
    <cellStyle name="백분율 4 13 9" xfId="54900" xr:uid="{00000000-0005-0000-0000-00006FEC0000}"/>
    <cellStyle name="백분율 4 13_물질에너지밸런스(물량조정)" xfId="54901" xr:uid="{00000000-0005-0000-0000-000070EC0000}"/>
    <cellStyle name="백분율 4 14" xfId="54902" xr:uid="{00000000-0005-0000-0000-000071EC0000}"/>
    <cellStyle name="백분율 4 14 10" xfId="54903" xr:uid="{00000000-0005-0000-0000-000072EC0000}"/>
    <cellStyle name="백분율 4 14 2" xfId="54904" xr:uid="{00000000-0005-0000-0000-000073EC0000}"/>
    <cellStyle name="백분율 4 14 3" xfId="54905" xr:uid="{00000000-0005-0000-0000-000074EC0000}"/>
    <cellStyle name="백분율 4 14 4" xfId="54906" xr:uid="{00000000-0005-0000-0000-000075EC0000}"/>
    <cellStyle name="백분율 4 14 5" xfId="54907" xr:uid="{00000000-0005-0000-0000-000076EC0000}"/>
    <cellStyle name="백분율 4 14 6" xfId="54908" xr:uid="{00000000-0005-0000-0000-000077EC0000}"/>
    <cellStyle name="백분율 4 14 7" xfId="54909" xr:uid="{00000000-0005-0000-0000-000078EC0000}"/>
    <cellStyle name="백분율 4 14 8" xfId="54910" xr:uid="{00000000-0005-0000-0000-000079EC0000}"/>
    <cellStyle name="백분율 4 14 9" xfId="54911" xr:uid="{00000000-0005-0000-0000-00007AEC0000}"/>
    <cellStyle name="백분율 4 14_물질에너지밸런스(물량조정)" xfId="54912" xr:uid="{00000000-0005-0000-0000-00007BEC0000}"/>
    <cellStyle name="백분율 4 15" xfId="54913" xr:uid="{00000000-0005-0000-0000-00007CEC0000}"/>
    <cellStyle name="백분율 4 15 10" xfId="54914" xr:uid="{00000000-0005-0000-0000-00007DEC0000}"/>
    <cellStyle name="백분율 4 15 2" xfId="54915" xr:uid="{00000000-0005-0000-0000-00007EEC0000}"/>
    <cellStyle name="백분율 4 15 3" xfId="54916" xr:uid="{00000000-0005-0000-0000-00007FEC0000}"/>
    <cellStyle name="백분율 4 15 4" xfId="54917" xr:uid="{00000000-0005-0000-0000-000080EC0000}"/>
    <cellStyle name="백분율 4 15 5" xfId="54918" xr:uid="{00000000-0005-0000-0000-000081EC0000}"/>
    <cellStyle name="백분율 4 15 6" xfId="54919" xr:uid="{00000000-0005-0000-0000-000082EC0000}"/>
    <cellStyle name="백분율 4 15 7" xfId="54920" xr:uid="{00000000-0005-0000-0000-000083EC0000}"/>
    <cellStyle name="백분율 4 15 8" xfId="54921" xr:uid="{00000000-0005-0000-0000-000084EC0000}"/>
    <cellStyle name="백분율 4 15 9" xfId="54922" xr:uid="{00000000-0005-0000-0000-000085EC0000}"/>
    <cellStyle name="백분율 4 15_물질에너지밸런스(물량조정)" xfId="54923" xr:uid="{00000000-0005-0000-0000-000086EC0000}"/>
    <cellStyle name="백분율 4 16" xfId="54924" xr:uid="{00000000-0005-0000-0000-000087EC0000}"/>
    <cellStyle name="백분율 4 16 10" xfId="54925" xr:uid="{00000000-0005-0000-0000-000088EC0000}"/>
    <cellStyle name="백분율 4 16 2" xfId="54926" xr:uid="{00000000-0005-0000-0000-000089EC0000}"/>
    <cellStyle name="백분율 4 16 3" xfId="54927" xr:uid="{00000000-0005-0000-0000-00008AEC0000}"/>
    <cellStyle name="백분율 4 16 4" xfId="54928" xr:uid="{00000000-0005-0000-0000-00008BEC0000}"/>
    <cellStyle name="백분율 4 16 5" xfId="54929" xr:uid="{00000000-0005-0000-0000-00008CEC0000}"/>
    <cellStyle name="백분율 4 16 6" xfId="54930" xr:uid="{00000000-0005-0000-0000-00008DEC0000}"/>
    <cellStyle name="백분율 4 16 7" xfId="54931" xr:uid="{00000000-0005-0000-0000-00008EEC0000}"/>
    <cellStyle name="백분율 4 16 8" xfId="54932" xr:uid="{00000000-0005-0000-0000-00008FEC0000}"/>
    <cellStyle name="백분율 4 16 9" xfId="54933" xr:uid="{00000000-0005-0000-0000-000090EC0000}"/>
    <cellStyle name="백분율 4 16_물질에너지밸런스(물량조정)" xfId="54934" xr:uid="{00000000-0005-0000-0000-000091EC0000}"/>
    <cellStyle name="백분율 4 17" xfId="54935" xr:uid="{00000000-0005-0000-0000-000092EC0000}"/>
    <cellStyle name="백분율 4 18" xfId="54936" xr:uid="{00000000-0005-0000-0000-000093EC0000}"/>
    <cellStyle name="백분율 4 19" xfId="54937" xr:uid="{00000000-0005-0000-0000-000094EC0000}"/>
    <cellStyle name="백분율 4 2" xfId="54938" xr:uid="{00000000-0005-0000-0000-000095EC0000}"/>
    <cellStyle name="백분율 4 2 10" xfId="54939" xr:uid="{00000000-0005-0000-0000-000096EC0000}"/>
    <cellStyle name="백분율 4 2 2" xfId="54940" xr:uid="{00000000-0005-0000-0000-000097EC0000}"/>
    <cellStyle name="백분율 4 2 3" xfId="54941" xr:uid="{00000000-0005-0000-0000-000098EC0000}"/>
    <cellStyle name="백분율 4 2 4" xfId="54942" xr:uid="{00000000-0005-0000-0000-000099EC0000}"/>
    <cellStyle name="백분율 4 2 5" xfId="54943" xr:uid="{00000000-0005-0000-0000-00009AEC0000}"/>
    <cellStyle name="백분율 4 2 6" xfId="54944" xr:uid="{00000000-0005-0000-0000-00009BEC0000}"/>
    <cellStyle name="백분율 4 2 7" xfId="54945" xr:uid="{00000000-0005-0000-0000-00009CEC0000}"/>
    <cellStyle name="백분율 4 2 8" xfId="54946" xr:uid="{00000000-0005-0000-0000-00009DEC0000}"/>
    <cellStyle name="백분율 4 2 9" xfId="54947" xr:uid="{00000000-0005-0000-0000-00009EEC0000}"/>
    <cellStyle name="백분율 4 2_물질에너지밸런스(물량조정)" xfId="54948" xr:uid="{00000000-0005-0000-0000-00009FEC0000}"/>
    <cellStyle name="백분율 4 20" xfId="54949" xr:uid="{00000000-0005-0000-0000-0000A0EC0000}"/>
    <cellStyle name="백분율 4 21" xfId="54950" xr:uid="{00000000-0005-0000-0000-0000A1EC0000}"/>
    <cellStyle name="백분율 4 22" xfId="54951" xr:uid="{00000000-0005-0000-0000-0000A2EC0000}"/>
    <cellStyle name="백분율 4 23" xfId="54952" xr:uid="{00000000-0005-0000-0000-0000A3EC0000}"/>
    <cellStyle name="백분율 4 24" xfId="54953" xr:uid="{00000000-0005-0000-0000-0000A4EC0000}"/>
    <cellStyle name="백분율 4 25" xfId="54954" xr:uid="{00000000-0005-0000-0000-0000A5EC0000}"/>
    <cellStyle name="백분율 4 3" xfId="54955" xr:uid="{00000000-0005-0000-0000-0000A6EC0000}"/>
    <cellStyle name="백분율 4 3 10" xfId="54956" xr:uid="{00000000-0005-0000-0000-0000A7EC0000}"/>
    <cellStyle name="백분율 4 3 2" xfId="54957" xr:uid="{00000000-0005-0000-0000-0000A8EC0000}"/>
    <cellStyle name="백분율 4 3 3" xfId="54958" xr:uid="{00000000-0005-0000-0000-0000A9EC0000}"/>
    <cellStyle name="백분율 4 3 4" xfId="54959" xr:uid="{00000000-0005-0000-0000-0000AAEC0000}"/>
    <cellStyle name="백분율 4 3 5" xfId="54960" xr:uid="{00000000-0005-0000-0000-0000ABEC0000}"/>
    <cellStyle name="백분율 4 3 6" xfId="54961" xr:uid="{00000000-0005-0000-0000-0000ACEC0000}"/>
    <cellStyle name="백분율 4 3 7" xfId="54962" xr:uid="{00000000-0005-0000-0000-0000ADEC0000}"/>
    <cellStyle name="백분율 4 3 8" xfId="54963" xr:uid="{00000000-0005-0000-0000-0000AEEC0000}"/>
    <cellStyle name="백분율 4 3 9" xfId="54964" xr:uid="{00000000-0005-0000-0000-0000AFEC0000}"/>
    <cellStyle name="백분율 4 3_물질에너지밸런스(물량조정)" xfId="54965" xr:uid="{00000000-0005-0000-0000-0000B0EC0000}"/>
    <cellStyle name="백분율 4 4" xfId="54966" xr:uid="{00000000-0005-0000-0000-0000B1EC0000}"/>
    <cellStyle name="백분율 4 4 10" xfId="54967" xr:uid="{00000000-0005-0000-0000-0000B2EC0000}"/>
    <cellStyle name="백분율 4 4 2" xfId="54968" xr:uid="{00000000-0005-0000-0000-0000B3EC0000}"/>
    <cellStyle name="백분율 4 4 3" xfId="54969" xr:uid="{00000000-0005-0000-0000-0000B4EC0000}"/>
    <cellStyle name="백분율 4 4 4" xfId="54970" xr:uid="{00000000-0005-0000-0000-0000B5EC0000}"/>
    <cellStyle name="백분율 4 4 5" xfId="54971" xr:uid="{00000000-0005-0000-0000-0000B6EC0000}"/>
    <cellStyle name="백분율 4 4 6" xfId="54972" xr:uid="{00000000-0005-0000-0000-0000B7EC0000}"/>
    <cellStyle name="백분율 4 4 7" xfId="54973" xr:uid="{00000000-0005-0000-0000-0000B8EC0000}"/>
    <cellStyle name="백분율 4 4 8" xfId="54974" xr:uid="{00000000-0005-0000-0000-0000B9EC0000}"/>
    <cellStyle name="백분율 4 4 9" xfId="54975" xr:uid="{00000000-0005-0000-0000-0000BAEC0000}"/>
    <cellStyle name="백분율 4 4_물질에너지밸런스(물량조정)" xfId="54976" xr:uid="{00000000-0005-0000-0000-0000BBEC0000}"/>
    <cellStyle name="백분율 4 5" xfId="54977" xr:uid="{00000000-0005-0000-0000-0000BCEC0000}"/>
    <cellStyle name="백분율 4 5 10" xfId="54978" xr:uid="{00000000-0005-0000-0000-0000BDEC0000}"/>
    <cellStyle name="백분율 4 5 2" xfId="54979" xr:uid="{00000000-0005-0000-0000-0000BEEC0000}"/>
    <cellStyle name="백분율 4 5 3" xfId="54980" xr:uid="{00000000-0005-0000-0000-0000BFEC0000}"/>
    <cellStyle name="백분율 4 5 4" xfId="54981" xr:uid="{00000000-0005-0000-0000-0000C0EC0000}"/>
    <cellStyle name="백분율 4 5 5" xfId="54982" xr:uid="{00000000-0005-0000-0000-0000C1EC0000}"/>
    <cellStyle name="백분율 4 5 6" xfId="54983" xr:uid="{00000000-0005-0000-0000-0000C2EC0000}"/>
    <cellStyle name="백분율 4 5 7" xfId="54984" xr:uid="{00000000-0005-0000-0000-0000C3EC0000}"/>
    <cellStyle name="백분율 4 5 8" xfId="54985" xr:uid="{00000000-0005-0000-0000-0000C4EC0000}"/>
    <cellStyle name="백분율 4 5 9" xfId="54986" xr:uid="{00000000-0005-0000-0000-0000C5EC0000}"/>
    <cellStyle name="백분율 4 5_물질에너지밸런스(물량조정)" xfId="54987" xr:uid="{00000000-0005-0000-0000-0000C6EC0000}"/>
    <cellStyle name="백분율 4 6" xfId="54988" xr:uid="{00000000-0005-0000-0000-0000C7EC0000}"/>
    <cellStyle name="백분율 4 6 10" xfId="54989" xr:uid="{00000000-0005-0000-0000-0000C8EC0000}"/>
    <cellStyle name="백분율 4 6 2" xfId="54990" xr:uid="{00000000-0005-0000-0000-0000C9EC0000}"/>
    <cellStyle name="백분율 4 6 3" xfId="54991" xr:uid="{00000000-0005-0000-0000-0000CAEC0000}"/>
    <cellStyle name="백분율 4 6 4" xfId="54992" xr:uid="{00000000-0005-0000-0000-0000CBEC0000}"/>
    <cellStyle name="백분율 4 6 5" xfId="54993" xr:uid="{00000000-0005-0000-0000-0000CCEC0000}"/>
    <cellStyle name="백분율 4 6 6" xfId="54994" xr:uid="{00000000-0005-0000-0000-0000CDEC0000}"/>
    <cellStyle name="백분율 4 6 7" xfId="54995" xr:uid="{00000000-0005-0000-0000-0000CEEC0000}"/>
    <cellStyle name="백분율 4 6 8" xfId="54996" xr:uid="{00000000-0005-0000-0000-0000CFEC0000}"/>
    <cellStyle name="백분율 4 6 9" xfId="54997" xr:uid="{00000000-0005-0000-0000-0000D0EC0000}"/>
    <cellStyle name="백분율 4 6_물질에너지밸런스(물량조정)" xfId="54998" xr:uid="{00000000-0005-0000-0000-0000D1EC0000}"/>
    <cellStyle name="백분율 4 7" xfId="54999" xr:uid="{00000000-0005-0000-0000-0000D2EC0000}"/>
    <cellStyle name="백분율 4 7 10" xfId="55000" xr:uid="{00000000-0005-0000-0000-0000D3EC0000}"/>
    <cellStyle name="백분율 4 7 2" xfId="55001" xr:uid="{00000000-0005-0000-0000-0000D4EC0000}"/>
    <cellStyle name="백분율 4 7 3" xfId="55002" xr:uid="{00000000-0005-0000-0000-0000D5EC0000}"/>
    <cellStyle name="백분율 4 7 4" xfId="55003" xr:uid="{00000000-0005-0000-0000-0000D6EC0000}"/>
    <cellStyle name="백분율 4 7 5" xfId="55004" xr:uid="{00000000-0005-0000-0000-0000D7EC0000}"/>
    <cellStyle name="백분율 4 7 6" xfId="55005" xr:uid="{00000000-0005-0000-0000-0000D8EC0000}"/>
    <cellStyle name="백분율 4 7 7" xfId="55006" xr:uid="{00000000-0005-0000-0000-0000D9EC0000}"/>
    <cellStyle name="백분율 4 7 8" xfId="55007" xr:uid="{00000000-0005-0000-0000-0000DAEC0000}"/>
    <cellStyle name="백분율 4 7 9" xfId="55008" xr:uid="{00000000-0005-0000-0000-0000DBEC0000}"/>
    <cellStyle name="백분율 4 7_물질에너지밸런스(물량조정)" xfId="55009" xr:uid="{00000000-0005-0000-0000-0000DCEC0000}"/>
    <cellStyle name="백분율 4 8" xfId="55010" xr:uid="{00000000-0005-0000-0000-0000DDEC0000}"/>
    <cellStyle name="백분율 4 8 10" xfId="55011" xr:uid="{00000000-0005-0000-0000-0000DEEC0000}"/>
    <cellStyle name="백분율 4 8 2" xfId="55012" xr:uid="{00000000-0005-0000-0000-0000DFEC0000}"/>
    <cellStyle name="백분율 4 8 3" xfId="55013" xr:uid="{00000000-0005-0000-0000-0000E0EC0000}"/>
    <cellStyle name="백분율 4 8 4" xfId="55014" xr:uid="{00000000-0005-0000-0000-0000E1EC0000}"/>
    <cellStyle name="백분율 4 8 5" xfId="55015" xr:uid="{00000000-0005-0000-0000-0000E2EC0000}"/>
    <cellStyle name="백분율 4 8 6" xfId="55016" xr:uid="{00000000-0005-0000-0000-0000E3EC0000}"/>
    <cellStyle name="백분율 4 8 7" xfId="55017" xr:uid="{00000000-0005-0000-0000-0000E4EC0000}"/>
    <cellStyle name="백분율 4 8 8" xfId="55018" xr:uid="{00000000-0005-0000-0000-0000E5EC0000}"/>
    <cellStyle name="백분율 4 8 9" xfId="55019" xr:uid="{00000000-0005-0000-0000-0000E6EC0000}"/>
    <cellStyle name="백분율 4 8_물질에너지밸런스(물량조정)" xfId="55020" xr:uid="{00000000-0005-0000-0000-0000E7EC0000}"/>
    <cellStyle name="백분율 4 9" xfId="55021" xr:uid="{00000000-0005-0000-0000-0000E8EC0000}"/>
    <cellStyle name="백분율 4 9 10" xfId="55022" xr:uid="{00000000-0005-0000-0000-0000E9EC0000}"/>
    <cellStyle name="백분율 4 9 2" xfId="55023" xr:uid="{00000000-0005-0000-0000-0000EAEC0000}"/>
    <cellStyle name="백분율 4 9 3" xfId="55024" xr:uid="{00000000-0005-0000-0000-0000EBEC0000}"/>
    <cellStyle name="백분율 4 9 4" xfId="55025" xr:uid="{00000000-0005-0000-0000-0000ECEC0000}"/>
    <cellStyle name="백분율 4 9 5" xfId="55026" xr:uid="{00000000-0005-0000-0000-0000EDEC0000}"/>
    <cellStyle name="백분율 4 9 6" xfId="55027" xr:uid="{00000000-0005-0000-0000-0000EEEC0000}"/>
    <cellStyle name="백분율 4 9 7" xfId="55028" xr:uid="{00000000-0005-0000-0000-0000EFEC0000}"/>
    <cellStyle name="백분율 4 9 8" xfId="55029" xr:uid="{00000000-0005-0000-0000-0000F0EC0000}"/>
    <cellStyle name="백분율 4 9 9" xfId="55030" xr:uid="{00000000-0005-0000-0000-0000F1EC0000}"/>
    <cellStyle name="백분율 4 9_물질에너지밸런스(물량조정)" xfId="55031" xr:uid="{00000000-0005-0000-0000-0000F2EC0000}"/>
    <cellStyle name="백분율 4_물질에너지밸런스(물량조정)" xfId="55032" xr:uid="{00000000-0005-0000-0000-0000F3EC0000}"/>
    <cellStyle name="백분율 5" xfId="55033" xr:uid="{00000000-0005-0000-0000-0000F4EC0000}"/>
    <cellStyle name="백분율 5 10" xfId="55034" xr:uid="{00000000-0005-0000-0000-0000F5EC0000}"/>
    <cellStyle name="백분율 5 10 10" xfId="55035" xr:uid="{00000000-0005-0000-0000-0000F6EC0000}"/>
    <cellStyle name="백분율 5 10 2" xfId="55036" xr:uid="{00000000-0005-0000-0000-0000F7EC0000}"/>
    <cellStyle name="백분율 5 10 3" xfId="55037" xr:uid="{00000000-0005-0000-0000-0000F8EC0000}"/>
    <cellStyle name="백분율 5 10 4" xfId="55038" xr:uid="{00000000-0005-0000-0000-0000F9EC0000}"/>
    <cellStyle name="백분율 5 10 5" xfId="55039" xr:uid="{00000000-0005-0000-0000-0000FAEC0000}"/>
    <cellStyle name="백분율 5 10 6" xfId="55040" xr:uid="{00000000-0005-0000-0000-0000FBEC0000}"/>
    <cellStyle name="백분율 5 10 7" xfId="55041" xr:uid="{00000000-0005-0000-0000-0000FCEC0000}"/>
    <cellStyle name="백분율 5 10 8" xfId="55042" xr:uid="{00000000-0005-0000-0000-0000FDEC0000}"/>
    <cellStyle name="백분율 5 10 9" xfId="55043" xr:uid="{00000000-0005-0000-0000-0000FEEC0000}"/>
    <cellStyle name="백분율 5 10_물질에너지밸런스(물량조정)" xfId="55044" xr:uid="{00000000-0005-0000-0000-0000FFEC0000}"/>
    <cellStyle name="백분율 5 11" xfId="55045" xr:uid="{00000000-0005-0000-0000-000000ED0000}"/>
    <cellStyle name="백분율 5 11 10" xfId="55046" xr:uid="{00000000-0005-0000-0000-000001ED0000}"/>
    <cellStyle name="백분율 5 11 2" xfId="55047" xr:uid="{00000000-0005-0000-0000-000002ED0000}"/>
    <cellStyle name="백분율 5 11 3" xfId="55048" xr:uid="{00000000-0005-0000-0000-000003ED0000}"/>
    <cellStyle name="백분율 5 11 4" xfId="55049" xr:uid="{00000000-0005-0000-0000-000004ED0000}"/>
    <cellStyle name="백분율 5 11 5" xfId="55050" xr:uid="{00000000-0005-0000-0000-000005ED0000}"/>
    <cellStyle name="백분율 5 11 6" xfId="55051" xr:uid="{00000000-0005-0000-0000-000006ED0000}"/>
    <cellStyle name="백분율 5 11 7" xfId="55052" xr:uid="{00000000-0005-0000-0000-000007ED0000}"/>
    <cellStyle name="백분율 5 11 8" xfId="55053" xr:uid="{00000000-0005-0000-0000-000008ED0000}"/>
    <cellStyle name="백분율 5 11 9" xfId="55054" xr:uid="{00000000-0005-0000-0000-000009ED0000}"/>
    <cellStyle name="백분율 5 11_물질에너지밸런스(물량조정)" xfId="55055" xr:uid="{00000000-0005-0000-0000-00000AED0000}"/>
    <cellStyle name="백분율 5 12" xfId="55056" xr:uid="{00000000-0005-0000-0000-00000BED0000}"/>
    <cellStyle name="백분율 5 12 10" xfId="55057" xr:uid="{00000000-0005-0000-0000-00000CED0000}"/>
    <cellStyle name="백분율 5 12 2" xfId="55058" xr:uid="{00000000-0005-0000-0000-00000DED0000}"/>
    <cellStyle name="백분율 5 12 3" xfId="55059" xr:uid="{00000000-0005-0000-0000-00000EED0000}"/>
    <cellStyle name="백분율 5 12 4" xfId="55060" xr:uid="{00000000-0005-0000-0000-00000FED0000}"/>
    <cellStyle name="백분율 5 12 5" xfId="55061" xr:uid="{00000000-0005-0000-0000-000010ED0000}"/>
    <cellStyle name="백분율 5 12 6" xfId="55062" xr:uid="{00000000-0005-0000-0000-000011ED0000}"/>
    <cellStyle name="백분율 5 12 7" xfId="55063" xr:uid="{00000000-0005-0000-0000-000012ED0000}"/>
    <cellStyle name="백분율 5 12 8" xfId="55064" xr:uid="{00000000-0005-0000-0000-000013ED0000}"/>
    <cellStyle name="백분율 5 12 9" xfId="55065" xr:uid="{00000000-0005-0000-0000-000014ED0000}"/>
    <cellStyle name="백분율 5 12_물질에너지밸런스(물량조정)" xfId="55066" xr:uid="{00000000-0005-0000-0000-000015ED0000}"/>
    <cellStyle name="백분율 5 13" xfId="55067" xr:uid="{00000000-0005-0000-0000-000016ED0000}"/>
    <cellStyle name="백분율 5 13 10" xfId="55068" xr:uid="{00000000-0005-0000-0000-000017ED0000}"/>
    <cellStyle name="백분율 5 13 2" xfId="55069" xr:uid="{00000000-0005-0000-0000-000018ED0000}"/>
    <cellStyle name="백분율 5 13 3" xfId="55070" xr:uid="{00000000-0005-0000-0000-000019ED0000}"/>
    <cellStyle name="백분율 5 13 4" xfId="55071" xr:uid="{00000000-0005-0000-0000-00001AED0000}"/>
    <cellStyle name="백분율 5 13 5" xfId="55072" xr:uid="{00000000-0005-0000-0000-00001BED0000}"/>
    <cellStyle name="백분율 5 13 6" xfId="55073" xr:uid="{00000000-0005-0000-0000-00001CED0000}"/>
    <cellStyle name="백분율 5 13 7" xfId="55074" xr:uid="{00000000-0005-0000-0000-00001DED0000}"/>
    <cellStyle name="백분율 5 13 8" xfId="55075" xr:uid="{00000000-0005-0000-0000-00001EED0000}"/>
    <cellStyle name="백분율 5 13 9" xfId="55076" xr:uid="{00000000-0005-0000-0000-00001FED0000}"/>
    <cellStyle name="백분율 5 13_물질에너지밸런스(물량조정)" xfId="55077" xr:uid="{00000000-0005-0000-0000-000020ED0000}"/>
    <cellStyle name="백분율 5 14" xfId="55078" xr:uid="{00000000-0005-0000-0000-000021ED0000}"/>
    <cellStyle name="백분율 5 14 10" xfId="55079" xr:uid="{00000000-0005-0000-0000-000022ED0000}"/>
    <cellStyle name="백분율 5 14 2" xfId="55080" xr:uid="{00000000-0005-0000-0000-000023ED0000}"/>
    <cellStyle name="백분율 5 14 3" xfId="55081" xr:uid="{00000000-0005-0000-0000-000024ED0000}"/>
    <cellStyle name="백분율 5 14 4" xfId="55082" xr:uid="{00000000-0005-0000-0000-000025ED0000}"/>
    <cellStyle name="백분율 5 14 5" xfId="55083" xr:uid="{00000000-0005-0000-0000-000026ED0000}"/>
    <cellStyle name="백분율 5 14 6" xfId="55084" xr:uid="{00000000-0005-0000-0000-000027ED0000}"/>
    <cellStyle name="백분율 5 14 7" xfId="55085" xr:uid="{00000000-0005-0000-0000-000028ED0000}"/>
    <cellStyle name="백분율 5 14 8" xfId="55086" xr:uid="{00000000-0005-0000-0000-000029ED0000}"/>
    <cellStyle name="백분율 5 14 9" xfId="55087" xr:uid="{00000000-0005-0000-0000-00002AED0000}"/>
    <cellStyle name="백분율 5 14_물질에너지밸런스(물량조정)" xfId="55088" xr:uid="{00000000-0005-0000-0000-00002BED0000}"/>
    <cellStyle name="백분율 5 15" xfId="55089" xr:uid="{00000000-0005-0000-0000-00002CED0000}"/>
    <cellStyle name="백분율 5 15 10" xfId="55090" xr:uid="{00000000-0005-0000-0000-00002DED0000}"/>
    <cellStyle name="백분율 5 15 2" xfId="55091" xr:uid="{00000000-0005-0000-0000-00002EED0000}"/>
    <cellStyle name="백분율 5 15 3" xfId="55092" xr:uid="{00000000-0005-0000-0000-00002FED0000}"/>
    <cellStyle name="백분율 5 15 4" xfId="55093" xr:uid="{00000000-0005-0000-0000-000030ED0000}"/>
    <cellStyle name="백분율 5 15 5" xfId="55094" xr:uid="{00000000-0005-0000-0000-000031ED0000}"/>
    <cellStyle name="백분율 5 15 6" xfId="55095" xr:uid="{00000000-0005-0000-0000-000032ED0000}"/>
    <cellStyle name="백분율 5 15 7" xfId="55096" xr:uid="{00000000-0005-0000-0000-000033ED0000}"/>
    <cellStyle name="백분율 5 15 8" xfId="55097" xr:uid="{00000000-0005-0000-0000-000034ED0000}"/>
    <cellStyle name="백분율 5 15 9" xfId="55098" xr:uid="{00000000-0005-0000-0000-000035ED0000}"/>
    <cellStyle name="백분율 5 15_물질에너지밸런스(물량조정)" xfId="55099" xr:uid="{00000000-0005-0000-0000-000036ED0000}"/>
    <cellStyle name="백분율 5 16" xfId="55100" xr:uid="{00000000-0005-0000-0000-000037ED0000}"/>
    <cellStyle name="백분율 5 16 10" xfId="55101" xr:uid="{00000000-0005-0000-0000-000038ED0000}"/>
    <cellStyle name="백분율 5 16 2" xfId="55102" xr:uid="{00000000-0005-0000-0000-000039ED0000}"/>
    <cellStyle name="백분율 5 16 3" xfId="55103" xr:uid="{00000000-0005-0000-0000-00003AED0000}"/>
    <cellStyle name="백분율 5 16 4" xfId="55104" xr:uid="{00000000-0005-0000-0000-00003BED0000}"/>
    <cellStyle name="백분율 5 16 5" xfId="55105" xr:uid="{00000000-0005-0000-0000-00003CED0000}"/>
    <cellStyle name="백분율 5 16 6" xfId="55106" xr:uid="{00000000-0005-0000-0000-00003DED0000}"/>
    <cellStyle name="백분율 5 16 7" xfId="55107" xr:uid="{00000000-0005-0000-0000-00003EED0000}"/>
    <cellStyle name="백분율 5 16 8" xfId="55108" xr:uid="{00000000-0005-0000-0000-00003FED0000}"/>
    <cellStyle name="백분율 5 16 9" xfId="55109" xr:uid="{00000000-0005-0000-0000-000040ED0000}"/>
    <cellStyle name="백분율 5 16_물질에너지밸런스(물량조정)" xfId="55110" xr:uid="{00000000-0005-0000-0000-000041ED0000}"/>
    <cellStyle name="백분율 5 17" xfId="55111" xr:uid="{00000000-0005-0000-0000-000042ED0000}"/>
    <cellStyle name="백분율 5 17 10" xfId="55112" xr:uid="{00000000-0005-0000-0000-000043ED0000}"/>
    <cellStyle name="백분율 5 17 2" xfId="55113" xr:uid="{00000000-0005-0000-0000-000044ED0000}"/>
    <cellStyle name="백분율 5 17 3" xfId="55114" xr:uid="{00000000-0005-0000-0000-000045ED0000}"/>
    <cellStyle name="백분율 5 17 4" xfId="55115" xr:uid="{00000000-0005-0000-0000-000046ED0000}"/>
    <cellStyle name="백분율 5 17 5" xfId="55116" xr:uid="{00000000-0005-0000-0000-000047ED0000}"/>
    <cellStyle name="백분율 5 17 6" xfId="55117" xr:uid="{00000000-0005-0000-0000-000048ED0000}"/>
    <cellStyle name="백분율 5 17 7" xfId="55118" xr:uid="{00000000-0005-0000-0000-000049ED0000}"/>
    <cellStyle name="백분율 5 17 8" xfId="55119" xr:uid="{00000000-0005-0000-0000-00004AED0000}"/>
    <cellStyle name="백분율 5 17 9" xfId="55120" xr:uid="{00000000-0005-0000-0000-00004BED0000}"/>
    <cellStyle name="백분율 5 17_물질에너지밸런스(물량조정)" xfId="55121" xr:uid="{00000000-0005-0000-0000-00004CED0000}"/>
    <cellStyle name="백분율 5 18" xfId="55122" xr:uid="{00000000-0005-0000-0000-00004DED0000}"/>
    <cellStyle name="백분율 5 18 10" xfId="55123" xr:uid="{00000000-0005-0000-0000-00004EED0000}"/>
    <cellStyle name="백분율 5 18 2" xfId="55124" xr:uid="{00000000-0005-0000-0000-00004FED0000}"/>
    <cellStyle name="백분율 5 18 3" xfId="55125" xr:uid="{00000000-0005-0000-0000-000050ED0000}"/>
    <cellStyle name="백분율 5 18 4" xfId="55126" xr:uid="{00000000-0005-0000-0000-000051ED0000}"/>
    <cellStyle name="백분율 5 18 5" xfId="55127" xr:uid="{00000000-0005-0000-0000-000052ED0000}"/>
    <cellStyle name="백분율 5 18 6" xfId="55128" xr:uid="{00000000-0005-0000-0000-000053ED0000}"/>
    <cellStyle name="백분율 5 18 7" xfId="55129" xr:uid="{00000000-0005-0000-0000-000054ED0000}"/>
    <cellStyle name="백분율 5 18 8" xfId="55130" xr:uid="{00000000-0005-0000-0000-000055ED0000}"/>
    <cellStyle name="백분율 5 18 9" xfId="55131" xr:uid="{00000000-0005-0000-0000-000056ED0000}"/>
    <cellStyle name="백분율 5 18_물질에너지밸런스(물량조정)" xfId="55132" xr:uid="{00000000-0005-0000-0000-000057ED0000}"/>
    <cellStyle name="백분율 5 19" xfId="55133" xr:uid="{00000000-0005-0000-0000-000058ED0000}"/>
    <cellStyle name="백분율 5 19 10" xfId="55134" xr:uid="{00000000-0005-0000-0000-000059ED0000}"/>
    <cellStyle name="백분율 5 19 2" xfId="55135" xr:uid="{00000000-0005-0000-0000-00005AED0000}"/>
    <cellStyle name="백분율 5 19 3" xfId="55136" xr:uid="{00000000-0005-0000-0000-00005BED0000}"/>
    <cellStyle name="백분율 5 19 4" xfId="55137" xr:uid="{00000000-0005-0000-0000-00005CED0000}"/>
    <cellStyle name="백분율 5 19 5" xfId="55138" xr:uid="{00000000-0005-0000-0000-00005DED0000}"/>
    <cellStyle name="백분율 5 19 6" xfId="55139" xr:uid="{00000000-0005-0000-0000-00005EED0000}"/>
    <cellStyle name="백분율 5 19 7" xfId="55140" xr:uid="{00000000-0005-0000-0000-00005FED0000}"/>
    <cellStyle name="백분율 5 19 8" xfId="55141" xr:uid="{00000000-0005-0000-0000-000060ED0000}"/>
    <cellStyle name="백분율 5 19 9" xfId="55142" xr:uid="{00000000-0005-0000-0000-000061ED0000}"/>
    <cellStyle name="백분율 5 19_물질에너지밸런스(물량조정)" xfId="55143" xr:uid="{00000000-0005-0000-0000-000062ED0000}"/>
    <cellStyle name="백분율 5 2" xfId="55144" xr:uid="{00000000-0005-0000-0000-000063ED0000}"/>
    <cellStyle name="백분율 5 2 10" xfId="55145" xr:uid="{00000000-0005-0000-0000-000064ED0000}"/>
    <cellStyle name="백분율 5 2 2" xfId="55146" xr:uid="{00000000-0005-0000-0000-000065ED0000}"/>
    <cellStyle name="백분율 5 2 2 2" xfId="55147" xr:uid="{00000000-0005-0000-0000-000066ED0000}"/>
    <cellStyle name="백분율 5 2 3" xfId="55148" xr:uid="{00000000-0005-0000-0000-000067ED0000}"/>
    <cellStyle name="백분율 5 2 4" xfId="55149" xr:uid="{00000000-0005-0000-0000-000068ED0000}"/>
    <cellStyle name="백분율 5 2 5" xfId="55150" xr:uid="{00000000-0005-0000-0000-000069ED0000}"/>
    <cellStyle name="백분율 5 2 6" xfId="55151" xr:uid="{00000000-0005-0000-0000-00006AED0000}"/>
    <cellStyle name="백분율 5 2 7" xfId="55152" xr:uid="{00000000-0005-0000-0000-00006BED0000}"/>
    <cellStyle name="백분율 5 2 8" xfId="55153" xr:uid="{00000000-0005-0000-0000-00006CED0000}"/>
    <cellStyle name="백분율 5 2 9" xfId="55154" xr:uid="{00000000-0005-0000-0000-00006DED0000}"/>
    <cellStyle name="백분율 5 2_물질에너지밸런스(물량조정)" xfId="55155" xr:uid="{00000000-0005-0000-0000-00006EED0000}"/>
    <cellStyle name="백분율 5 20" xfId="55156" xr:uid="{00000000-0005-0000-0000-00006FED0000}"/>
    <cellStyle name="백분율 5 20 10" xfId="55157" xr:uid="{00000000-0005-0000-0000-000070ED0000}"/>
    <cellStyle name="백분율 5 20 2" xfId="55158" xr:uid="{00000000-0005-0000-0000-000071ED0000}"/>
    <cellStyle name="백분율 5 20 3" xfId="55159" xr:uid="{00000000-0005-0000-0000-000072ED0000}"/>
    <cellStyle name="백분율 5 20 4" xfId="55160" xr:uid="{00000000-0005-0000-0000-000073ED0000}"/>
    <cellStyle name="백분율 5 20 5" xfId="55161" xr:uid="{00000000-0005-0000-0000-000074ED0000}"/>
    <cellStyle name="백분율 5 20 6" xfId="55162" xr:uid="{00000000-0005-0000-0000-000075ED0000}"/>
    <cellStyle name="백분율 5 20 7" xfId="55163" xr:uid="{00000000-0005-0000-0000-000076ED0000}"/>
    <cellStyle name="백분율 5 20 8" xfId="55164" xr:uid="{00000000-0005-0000-0000-000077ED0000}"/>
    <cellStyle name="백분율 5 20 9" xfId="55165" xr:uid="{00000000-0005-0000-0000-000078ED0000}"/>
    <cellStyle name="백분율 5 20_물질에너지밸런스(물량조정)" xfId="55166" xr:uid="{00000000-0005-0000-0000-000079ED0000}"/>
    <cellStyle name="백분율 5 21" xfId="55167" xr:uid="{00000000-0005-0000-0000-00007AED0000}"/>
    <cellStyle name="백분율 5 21 10" xfId="55168" xr:uid="{00000000-0005-0000-0000-00007BED0000}"/>
    <cellStyle name="백분율 5 21 2" xfId="55169" xr:uid="{00000000-0005-0000-0000-00007CED0000}"/>
    <cellStyle name="백분율 5 21 3" xfId="55170" xr:uid="{00000000-0005-0000-0000-00007DED0000}"/>
    <cellStyle name="백분율 5 21 4" xfId="55171" xr:uid="{00000000-0005-0000-0000-00007EED0000}"/>
    <cellStyle name="백분율 5 21 5" xfId="55172" xr:uid="{00000000-0005-0000-0000-00007FED0000}"/>
    <cellStyle name="백분율 5 21 6" xfId="55173" xr:uid="{00000000-0005-0000-0000-000080ED0000}"/>
    <cellStyle name="백분율 5 21 7" xfId="55174" xr:uid="{00000000-0005-0000-0000-000081ED0000}"/>
    <cellStyle name="백분율 5 21 8" xfId="55175" xr:uid="{00000000-0005-0000-0000-000082ED0000}"/>
    <cellStyle name="백분율 5 21 9" xfId="55176" xr:uid="{00000000-0005-0000-0000-000083ED0000}"/>
    <cellStyle name="백분율 5 21_물질에너지밸런스(물량조정)" xfId="55177" xr:uid="{00000000-0005-0000-0000-000084ED0000}"/>
    <cellStyle name="백분율 5 22" xfId="55178" xr:uid="{00000000-0005-0000-0000-000085ED0000}"/>
    <cellStyle name="백분율 5 22 10" xfId="55179" xr:uid="{00000000-0005-0000-0000-000086ED0000}"/>
    <cellStyle name="백분율 5 22 2" xfId="55180" xr:uid="{00000000-0005-0000-0000-000087ED0000}"/>
    <cellStyle name="백분율 5 22 3" xfId="55181" xr:uid="{00000000-0005-0000-0000-000088ED0000}"/>
    <cellStyle name="백분율 5 22 4" xfId="55182" xr:uid="{00000000-0005-0000-0000-000089ED0000}"/>
    <cellStyle name="백분율 5 22 5" xfId="55183" xr:uid="{00000000-0005-0000-0000-00008AED0000}"/>
    <cellStyle name="백분율 5 22 6" xfId="55184" xr:uid="{00000000-0005-0000-0000-00008BED0000}"/>
    <cellStyle name="백분율 5 22 7" xfId="55185" xr:uid="{00000000-0005-0000-0000-00008CED0000}"/>
    <cellStyle name="백분율 5 22 8" xfId="55186" xr:uid="{00000000-0005-0000-0000-00008DED0000}"/>
    <cellStyle name="백분율 5 22 9" xfId="55187" xr:uid="{00000000-0005-0000-0000-00008EED0000}"/>
    <cellStyle name="백분율 5 22_물질에너지밸런스(물량조정)" xfId="55188" xr:uid="{00000000-0005-0000-0000-00008FED0000}"/>
    <cellStyle name="백분율 5 23" xfId="55189" xr:uid="{00000000-0005-0000-0000-000090ED0000}"/>
    <cellStyle name="백분율 5 24" xfId="55190" xr:uid="{00000000-0005-0000-0000-000091ED0000}"/>
    <cellStyle name="백분율 5 25" xfId="55191" xr:uid="{00000000-0005-0000-0000-000092ED0000}"/>
    <cellStyle name="백분율 5 26" xfId="55192" xr:uid="{00000000-0005-0000-0000-000093ED0000}"/>
    <cellStyle name="백분율 5 27" xfId="55193" xr:uid="{00000000-0005-0000-0000-000094ED0000}"/>
    <cellStyle name="백분율 5 28" xfId="55194" xr:uid="{00000000-0005-0000-0000-000095ED0000}"/>
    <cellStyle name="백분율 5 29" xfId="55195" xr:uid="{00000000-0005-0000-0000-000096ED0000}"/>
    <cellStyle name="백분율 5 3" xfId="55196" xr:uid="{00000000-0005-0000-0000-000097ED0000}"/>
    <cellStyle name="백분율 5 3 10" xfId="55197" xr:uid="{00000000-0005-0000-0000-000098ED0000}"/>
    <cellStyle name="백분율 5 3 2" xfId="55198" xr:uid="{00000000-0005-0000-0000-000099ED0000}"/>
    <cellStyle name="백분율 5 3 3" xfId="55199" xr:uid="{00000000-0005-0000-0000-00009AED0000}"/>
    <cellStyle name="백분율 5 3 4" xfId="55200" xr:uid="{00000000-0005-0000-0000-00009BED0000}"/>
    <cellStyle name="백분율 5 3 5" xfId="55201" xr:uid="{00000000-0005-0000-0000-00009CED0000}"/>
    <cellStyle name="백분율 5 3 6" xfId="55202" xr:uid="{00000000-0005-0000-0000-00009DED0000}"/>
    <cellStyle name="백분율 5 3 7" xfId="55203" xr:uid="{00000000-0005-0000-0000-00009EED0000}"/>
    <cellStyle name="백분율 5 3 8" xfId="55204" xr:uid="{00000000-0005-0000-0000-00009FED0000}"/>
    <cellStyle name="백분율 5 3 9" xfId="55205" xr:uid="{00000000-0005-0000-0000-0000A0ED0000}"/>
    <cellStyle name="백분율 5 3_물질에너지밸런스(물량조정)" xfId="55206" xr:uid="{00000000-0005-0000-0000-0000A1ED0000}"/>
    <cellStyle name="백분율 5 30" xfId="55207" xr:uid="{00000000-0005-0000-0000-0000A2ED0000}"/>
    <cellStyle name="백분율 5 31" xfId="55208" xr:uid="{00000000-0005-0000-0000-0000A3ED0000}"/>
    <cellStyle name="백분율 5 4" xfId="55209" xr:uid="{00000000-0005-0000-0000-0000A4ED0000}"/>
    <cellStyle name="백분율 5 4 10" xfId="55210" xr:uid="{00000000-0005-0000-0000-0000A5ED0000}"/>
    <cellStyle name="백분율 5 4 2" xfId="55211" xr:uid="{00000000-0005-0000-0000-0000A6ED0000}"/>
    <cellStyle name="백분율 5 4 3" xfId="55212" xr:uid="{00000000-0005-0000-0000-0000A7ED0000}"/>
    <cellStyle name="백분율 5 4 4" xfId="55213" xr:uid="{00000000-0005-0000-0000-0000A8ED0000}"/>
    <cellStyle name="백분율 5 4 5" xfId="55214" xr:uid="{00000000-0005-0000-0000-0000A9ED0000}"/>
    <cellStyle name="백분율 5 4 6" xfId="55215" xr:uid="{00000000-0005-0000-0000-0000AAED0000}"/>
    <cellStyle name="백분율 5 4 7" xfId="55216" xr:uid="{00000000-0005-0000-0000-0000ABED0000}"/>
    <cellStyle name="백분율 5 4 8" xfId="55217" xr:uid="{00000000-0005-0000-0000-0000ACED0000}"/>
    <cellStyle name="백분율 5 4 9" xfId="55218" xr:uid="{00000000-0005-0000-0000-0000ADED0000}"/>
    <cellStyle name="백분율 5 4_물질에너지밸런스(물량조정)" xfId="55219" xr:uid="{00000000-0005-0000-0000-0000AEED0000}"/>
    <cellStyle name="백분율 5 5" xfId="55220" xr:uid="{00000000-0005-0000-0000-0000AFED0000}"/>
    <cellStyle name="백분율 5 5 10" xfId="55221" xr:uid="{00000000-0005-0000-0000-0000B0ED0000}"/>
    <cellStyle name="백분율 5 5 2" xfId="55222" xr:uid="{00000000-0005-0000-0000-0000B1ED0000}"/>
    <cellStyle name="백분율 5 5 3" xfId="55223" xr:uid="{00000000-0005-0000-0000-0000B2ED0000}"/>
    <cellStyle name="백분율 5 5 4" xfId="55224" xr:uid="{00000000-0005-0000-0000-0000B3ED0000}"/>
    <cellStyle name="백분율 5 5 5" xfId="55225" xr:uid="{00000000-0005-0000-0000-0000B4ED0000}"/>
    <cellStyle name="백분율 5 5 6" xfId="55226" xr:uid="{00000000-0005-0000-0000-0000B5ED0000}"/>
    <cellStyle name="백분율 5 5 7" xfId="55227" xr:uid="{00000000-0005-0000-0000-0000B6ED0000}"/>
    <cellStyle name="백분율 5 5 8" xfId="55228" xr:uid="{00000000-0005-0000-0000-0000B7ED0000}"/>
    <cellStyle name="백분율 5 5 9" xfId="55229" xr:uid="{00000000-0005-0000-0000-0000B8ED0000}"/>
    <cellStyle name="백분율 5 5_물질에너지밸런스(물량조정)" xfId="55230" xr:uid="{00000000-0005-0000-0000-0000B9ED0000}"/>
    <cellStyle name="백분율 5 6" xfId="55231" xr:uid="{00000000-0005-0000-0000-0000BAED0000}"/>
    <cellStyle name="백분율 5 6 10" xfId="55232" xr:uid="{00000000-0005-0000-0000-0000BBED0000}"/>
    <cellStyle name="백분율 5 6 2" xfId="55233" xr:uid="{00000000-0005-0000-0000-0000BCED0000}"/>
    <cellStyle name="백분율 5 6 3" xfId="55234" xr:uid="{00000000-0005-0000-0000-0000BDED0000}"/>
    <cellStyle name="백분율 5 6 4" xfId="55235" xr:uid="{00000000-0005-0000-0000-0000BEED0000}"/>
    <cellStyle name="백분율 5 6 5" xfId="55236" xr:uid="{00000000-0005-0000-0000-0000BFED0000}"/>
    <cellStyle name="백분율 5 6 6" xfId="55237" xr:uid="{00000000-0005-0000-0000-0000C0ED0000}"/>
    <cellStyle name="백분율 5 6 7" xfId="55238" xr:uid="{00000000-0005-0000-0000-0000C1ED0000}"/>
    <cellStyle name="백분율 5 6 8" xfId="55239" xr:uid="{00000000-0005-0000-0000-0000C2ED0000}"/>
    <cellStyle name="백분율 5 6 9" xfId="55240" xr:uid="{00000000-0005-0000-0000-0000C3ED0000}"/>
    <cellStyle name="백분율 5 6_물질에너지밸런스(물량조정)" xfId="55241" xr:uid="{00000000-0005-0000-0000-0000C4ED0000}"/>
    <cellStyle name="백분율 5 7" xfId="55242" xr:uid="{00000000-0005-0000-0000-0000C5ED0000}"/>
    <cellStyle name="백분율 5 7 10" xfId="55243" xr:uid="{00000000-0005-0000-0000-0000C6ED0000}"/>
    <cellStyle name="백분율 5 7 2" xfId="55244" xr:uid="{00000000-0005-0000-0000-0000C7ED0000}"/>
    <cellStyle name="백분율 5 7 3" xfId="55245" xr:uid="{00000000-0005-0000-0000-0000C8ED0000}"/>
    <cellStyle name="백분율 5 7 4" xfId="55246" xr:uid="{00000000-0005-0000-0000-0000C9ED0000}"/>
    <cellStyle name="백분율 5 7 5" xfId="55247" xr:uid="{00000000-0005-0000-0000-0000CAED0000}"/>
    <cellStyle name="백분율 5 7 6" xfId="55248" xr:uid="{00000000-0005-0000-0000-0000CBED0000}"/>
    <cellStyle name="백분율 5 7 7" xfId="55249" xr:uid="{00000000-0005-0000-0000-0000CCED0000}"/>
    <cellStyle name="백분율 5 7 8" xfId="55250" xr:uid="{00000000-0005-0000-0000-0000CDED0000}"/>
    <cellStyle name="백분율 5 7 9" xfId="55251" xr:uid="{00000000-0005-0000-0000-0000CEED0000}"/>
    <cellStyle name="백분율 5 7_물질에너지밸런스(물량조정)" xfId="55252" xr:uid="{00000000-0005-0000-0000-0000CFED0000}"/>
    <cellStyle name="백분율 5 8" xfId="55253" xr:uid="{00000000-0005-0000-0000-0000D0ED0000}"/>
    <cellStyle name="백분율 5 8 10" xfId="55254" xr:uid="{00000000-0005-0000-0000-0000D1ED0000}"/>
    <cellStyle name="백분율 5 8 2" xfId="55255" xr:uid="{00000000-0005-0000-0000-0000D2ED0000}"/>
    <cellStyle name="백분율 5 8 3" xfId="55256" xr:uid="{00000000-0005-0000-0000-0000D3ED0000}"/>
    <cellStyle name="백분율 5 8 4" xfId="55257" xr:uid="{00000000-0005-0000-0000-0000D4ED0000}"/>
    <cellStyle name="백분율 5 8 5" xfId="55258" xr:uid="{00000000-0005-0000-0000-0000D5ED0000}"/>
    <cellStyle name="백분율 5 8 6" xfId="55259" xr:uid="{00000000-0005-0000-0000-0000D6ED0000}"/>
    <cellStyle name="백분율 5 8 7" xfId="55260" xr:uid="{00000000-0005-0000-0000-0000D7ED0000}"/>
    <cellStyle name="백분율 5 8 8" xfId="55261" xr:uid="{00000000-0005-0000-0000-0000D8ED0000}"/>
    <cellStyle name="백분율 5 8 9" xfId="55262" xr:uid="{00000000-0005-0000-0000-0000D9ED0000}"/>
    <cellStyle name="백분율 5 8_물질에너지밸런스(물량조정)" xfId="55263" xr:uid="{00000000-0005-0000-0000-0000DAED0000}"/>
    <cellStyle name="백분율 5 9" xfId="55264" xr:uid="{00000000-0005-0000-0000-0000DBED0000}"/>
    <cellStyle name="백분율 5 9 10" xfId="55265" xr:uid="{00000000-0005-0000-0000-0000DCED0000}"/>
    <cellStyle name="백분율 5 9 2" xfId="55266" xr:uid="{00000000-0005-0000-0000-0000DDED0000}"/>
    <cellStyle name="백분율 5 9 3" xfId="55267" xr:uid="{00000000-0005-0000-0000-0000DEED0000}"/>
    <cellStyle name="백분율 5 9 4" xfId="55268" xr:uid="{00000000-0005-0000-0000-0000DFED0000}"/>
    <cellStyle name="백분율 5 9 5" xfId="55269" xr:uid="{00000000-0005-0000-0000-0000E0ED0000}"/>
    <cellStyle name="백분율 5 9 6" xfId="55270" xr:uid="{00000000-0005-0000-0000-0000E1ED0000}"/>
    <cellStyle name="백분율 5 9 7" xfId="55271" xr:uid="{00000000-0005-0000-0000-0000E2ED0000}"/>
    <cellStyle name="백분율 5 9 8" xfId="55272" xr:uid="{00000000-0005-0000-0000-0000E3ED0000}"/>
    <cellStyle name="백분율 5 9 9" xfId="55273" xr:uid="{00000000-0005-0000-0000-0000E4ED0000}"/>
    <cellStyle name="백분율 5 9_물질에너지밸런스(물량조정)" xfId="55274" xr:uid="{00000000-0005-0000-0000-0000E5ED0000}"/>
    <cellStyle name="백분율 5_물질에너지밸런스(물량조정)" xfId="55275" xr:uid="{00000000-0005-0000-0000-0000E6ED0000}"/>
    <cellStyle name="백분율 6" xfId="55276" xr:uid="{00000000-0005-0000-0000-0000E7ED0000}"/>
    <cellStyle name="백분율 7" xfId="55277" xr:uid="{00000000-0005-0000-0000-0000E8ED0000}"/>
    <cellStyle name="백분율 7 10" xfId="55278" xr:uid="{00000000-0005-0000-0000-0000E9ED0000}"/>
    <cellStyle name="백분율 7 2" xfId="55279" xr:uid="{00000000-0005-0000-0000-0000EAED0000}"/>
    <cellStyle name="백분율 7 3" xfId="55280" xr:uid="{00000000-0005-0000-0000-0000EBED0000}"/>
    <cellStyle name="백분율 7 4" xfId="55281" xr:uid="{00000000-0005-0000-0000-0000ECED0000}"/>
    <cellStyle name="백분율 7 5" xfId="55282" xr:uid="{00000000-0005-0000-0000-0000EDED0000}"/>
    <cellStyle name="백분율 7 6" xfId="55283" xr:uid="{00000000-0005-0000-0000-0000EEED0000}"/>
    <cellStyle name="백분율 7 7" xfId="55284" xr:uid="{00000000-0005-0000-0000-0000EFED0000}"/>
    <cellStyle name="백분율 7 8" xfId="55285" xr:uid="{00000000-0005-0000-0000-0000F0ED0000}"/>
    <cellStyle name="백분율 7 9" xfId="55286" xr:uid="{00000000-0005-0000-0000-0000F1ED0000}"/>
    <cellStyle name="백분율 7_물질에너지밸런스(물량조정)" xfId="55287" xr:uid="{00000000-0005-0000-0000-0000F2ED0000}"/>
    <cellStyle name="백분율 8" xfId="55288" xr:uid="{00000000-0005-0000-0000-0000F3ED0000}"/>
    <cellStyle name="백분율 8 2" xfId="64749" xr:uid="{00000000-0005-0000-0000-0000F4ED0000}"/>
    <cellStyle name="백분율 9" xfId="8" xr:uid="{00000000-0005-0000-0000-0000F5ED0000}"/>
    <cellStyle name="보통 10" xfId="55289" xr:uid="{00000000-0005-0000-0000-0000F6ED0000}"/>
    <cellStyle name="보통 11" xfId="55290" xr:uid="{00000000-0005-0000-0000-0000F7ED0000}"/>
    <cellStyle name="보통 12" xfId="55291" xr:uid="{00000000-0005-0000-0000-0000F8ED0000}"/>
    <cellStyle name="보통 13" xfId="55292" xr:uid="{00000000-0005-0000-0000-0000F9ED0000}"/>
    <cellStyle name="보통 14" xfId="55293" xr:uid="{00000000-0005-0000-0000-0000FAED0000}"/>
    <cellStyle name="보통 15" xfId="55294" xr:uid="{00000000-0005-0000-0000-0000FBED0000}"/>
    <cellStyle name="보통 16" xfId="55295" xr:uid="{00000000-0005-0000-0000-0000FCED0000}"/>
    <cellStyle name="보통 17" xfId="55296" xr:uid="{00000000-0005-0000-0000-0000FDED0000}"/>
    <cellStyle name="보통 18" xfId="55297" xr:uid="{00000000-0005-0000-0000-0000FEED0000}"/>
    <cellStyle name="보통 19" xfId="55298" xr:uid="{00000000-0005-0000-0000-0000FFED0000}"/>
    <cellStyle name="보통 2" xfId="55299" xr:uid="{00000000-0005-0000-0000-000000EE0000}"/>
    <cellStyle name="보통 2 10" xfId="64750" xr:uid="{00000000-0005-0000-0000-000001EE0000}"/>
    <cellStyle name="보통 2 11" xfId="64751" xr:uid="{00000000-0005-0000-0000-000002EE0000}"/>
    <cellStyle name="보통 2 2" xfId="55300" xr:uid="{00000000-0005-0000-0000-000003EE0000}"/>
    <cellStyle name="보통 2 2 2" xfId="64752" xr:uid="{00000000-0005-0000-0000-000004EE0000}"/>
    <cellStyle name="보통 2 2 2 2" xfId="64753" xr:uid="{00000000-0005-0000-0000-000005EE0000}"/>
    <cellStyle name="보통 2 2 2 2 2" xfId="64754" xr:uid="{00000000-0005-0000-0000-000006EE0000}"/>
    <cellStyle name="보통 2 2 2 2 2 2" xfId="64755" xr:uid="{00000000-0005-0000-0000-000007EE0000}"/>
    <cellStyle name="보통 2 2 2 2 2 3" xfId="64756" xr:uid="{00000000-0005-0000-0000-000008EE0000}"/>
    <cellStyle name="보통 2 2 2 2 2 4" xfId="64757" xr:uid="{00000000-0005-0000-0000-000009EE0000}"/>
    <cellStyle name="보통 2 2 2 2 3" xfId="64758" xr:uid="{00000000-0005-0000-0000-00000AEE0000}"/>
    <cellStyle name="보통 2 2 2 2 4" xfId="64759" xr:uid="{00000000-0005-0000-0000-00000BEE0000}"/>
    <cellStyle name="보통 2 2 2 2 5" xfId="64760" xr:uid="{00000000-0005-0000-0000-00000CEE0000}"/>
    <cellStyle name="보통 2 2 2 3" xfId="64761" xr:uid="{00000000-0005-0000-0000-00000DEE0000}"/>
    <cellStyle name="보통 2 2 2 4" xfId="64762" xr:uid="{00000000-0005-0000-0000-00000EEE0000}"/>
    <cellStyle name="보통 2 2 2 5" xfId="64763" xr:uid="{00000000-0005-0000-0000-00000FEE0000}"/>
    <cellStyle name="보통 2 2 2 6" xfId="64764" xr:uid="{00000000-0005-0000-0000-000010EE0000}"/>
    <cellStyle name="보통 2 2 2 7" xfId="64765" xr:uid="{00000000-0005-0000-0000-000011EE0000}"/>
    <cellStyle name="보통 2 2 2 8" xfId="64766" xr:uid="{00000000-0005-0000-0000-000012EE0000}"/>
    <cellStyle name="보통 2 2 2 9" xfId="64767" xr:uid="{00000000-0005-0000-0000-000013EE0000}"/>
    <cellStyle name="보통 2 2 3" xfId="64768" xr:uid="{00000000-0005-0000-0000-000014EE0000}"/>
    <cellStyle name="보통 2 2 4" xfId="64769" xr:uid="{00000000-0005-0000-0000-000015EE0000}"/>
    <cellStyle name="보통 2 2 5" xfId="64770" xr:uid="{00000000-0005-0000-0000-000016EE0000}"/>
    <cellStyle name="보통 2 2 6" xfId="64771" xr:uid="{00000000-0005-0000-0000-000017EE0000}"/>
    <cellStyle name="보통 2 2 7" xfId="64772" xr:uid="{00000000-0005-0000-0000-000018EE0000}"/>
    <cellStyle name="보통 2 2 8" xfId="64773" xr:uid="{00000000-0005-0000-0000-000019EE0000}"/>
    <cellStyle name="보통 2 2 9" xfId="64774" xr:uid="{00000000-0005-0000-0000-00001AEE0000}"/>
    <cellStyle name="보통 2 3" xfId="59401" xr:uid="{00000000-0005-0000-0000-00001BEE0000}"/>
    <cellStyle name="보통 2 4" xfId="64775" xr:uid="{00000000-0005-0000-0000-00001CEE0000}"/>
    <cellStyle name="보통 2 5" xfId="64776" xr:uid="{00000000-0005-0000-0000-00001DEE0000}"/>
    <cellStyle name="보통 2 6" xfId="64777" xr:uid="{00000000-0005-0000-0000-00001EEE0000}"/>
    <cellStyle name="보통 2 7" xfId="64778" xr:uid="{00000000-0005-0000-0000-00001FEE0000}"/>
    <cellStyle name="보통 2 8" xfId="64779" xr:uid="{00000000-0005-0000-0000-000020EE0000}"/>
    <cellStyle name="보통 2 9" xfId="64780" xr:uid="{00000000-0005-0000-0000-000021EE0000}"/>
    <cellStyle name="보통 20" xfId="55301" xr:uid="{00000000-0005-0000-0000-000022EE0000}"/>
    <cellStyle name="보통 21" xfId="55302" xr:uid="{00000000-0005-0000-0000-000023EE0000}"/>
    <cellStyle name="보통 22" xfId="55303" xr:uid="{00000000-0005-0000-0000-000024EE0000}"/>
    <cellStyle name="보통 23" xfId="55304" xr:uid="{00000000-0005-0000-0000-000025EE0000}"/>
    <cellStyle name="보통 24" xfId="55305" xr:uid="{00000000-0005-0000-0000-000026EE0000}"/>
    <cellStyle name="보통 25" xfId="55306" xr:uid="{00000000-0005-0000-0000-000027EE0000}"/>
    <cellStyle name="보통 26" xfId="55307" xr:uid="{00000000-0005-0000-0000-000028EE0000}"/>
    <cellStyle name="보통 27" xfId="55308" xr:uid="{00000000-0005-0000-0000-000029EE0000}"/>
    <cellStyle name="보통 28" xfId="55309" xr:uid="{00000000-0005-0000-0000-00002AEE0000}"/>
    <cellStyle name="보통 29" xfId="55310" xr:uid="{00000000-0005-0000-0000-00002BEE0000}"/>
    <cellStyle name="보통 3" xfId="55311" xr:uid="{00000000-0005-0000-0000-00002CEE0000}"/>
    <cellStyle name="보통 3 2" xfId="55312" xr:uid="{00000000-0005-0000-0000-00002DEE0000}"/>
    <cellStyle name="보통 30" xfId="55313" xr:uid="{00000000-0005-0000-0000-00002EEE0000}"/>
    <cellStyle name="보통 31" xfId="55314" xr:uid="{00000000-0005-0000-0000-00002FEE0000}"/>
    <cellStyle name="보통 32" xfId="55315" xr:uid="{00000000-0005-0000-0000-000030EE0000}"/>
    <cellStyle name="보통 33" xfId="55316" xr:uid="{00000000-0005-0000-0000-000031EE0000}"/>
    <cellStyle name="보통 34" xfId="55317" xr:uid="{00000000-0005-0000-0000-000032EE0000}"/>
    <cellStyle name="보통 35" xfId="55318" xr:uid="{00000000-0005-0000-0000-000033EE0000}"/>
    <cellStyle name="보통 36" xfId="55319" xr:uid="{00000000-0005-0000-0000-000034EE0000}"/>
    <cellStyle name="보통 37" xfId="55320" xr:uid="{00000000-0005-0000-0000-000035EE0000}"/>
    <cellStyle name="보통 38" xfId="55321" xr:uid="{00000000-0005-0000-0000-000036EE0000}"/>
    <cellStyle name="보통 39" xfId="55322" xr:uid="{00000000-0005-0000-0000-000037EE0000}"/>
    <cellStyle name="보통 4" xfId="55323" xr:uid="{00000000-0005-0000-0000-000038EE0000}"/>
    <cellStyle name="보통 4 2" xfId="64781" xr:uid="{00000000-0005-0000-0000-000039EE0000}"/>
    <cellStyle name="보통 40" xfId="55324" xr:uid="{00000000-0005-0000-0000-00003AEE0000}"/>
    <cellStyle name="보통 41" xfId="55325" xr:uid="{00000000-0005-0000-0000-00003BEE0000}"/>
    <cellStyle name="보통 42" xfId="55326" xr:uid="{00000000-0005-0000-0000-00003CEE0000}"/>
    <cellStyle name="보통 43" xfId="55327" xr:uid="{00000000-0005-0000-0000-00003DEE0000}"/>
    <cellStyle name="보통 44" xfId="55328" xr:uid="{00000000-0005-0000-0000-00003EEE0000}"/>
    <cellStyle name="보통 45" xfId="55329" xr:uid="{00000000-0005-0000-0000-00003FEE0000}"/>
    <cellStyle name="보통 46" xfId="55330" xr:uid="{00000000-0005-0000-0000-000040EE0000}"/>
    <cellStyle name="보통 47" xfId="55331" xr:uid="{00000000-0005-0000-0000-000041EE0000}"/>
    <cellStyle name="보통 48" xfId="55332" xr:uid="{00000000-0005-0000-0000-000042EE0000}"/>
    <cellStyle name="보통 49" xfId="55333" xr:uid="{00000000-0005-0000-0000-000043EE0000}"/>
    <cellStyle name="보통 5" xfId="55334" xr:uid="{00000000-0005-0000-0000-000044EE0000}"/>
    <cellStyle name="보통 5 2" xfId="64782" xr:uid="{00000000-0005-0000-0000-000045EE0000}"/>
    <cellStyle name="보통 50" xfId="55335" xr:uid="{00000000-0005-0000-0000-000046EE0000}"/>
    <cellStyle name="보통 51" xfId="55336" xr:uid="{00000000-0005-0000-0000-000047EE0000}"/>
    <cellStyle name="보통 52" xfId="55337" xr:uid="{00000000-0005-0000-0000-000048EE0000}"/>
    <cellStyle name="보통 53" xfId="55338" xr:uid="{00000000-0005-0000-0000-000049EE0000}"/>
    <cellStyle name="보통 54" xfId="55339" xr:uid="{00000000-0005-0000-0000-00004AEE0000}"/>
    <cellStyle name="보통 55" xfId="55340" xr:uid="{00000000-0005-0000-0000-00004BEE0000}"/>
    <cellStyle name="보통 56" xfId="55341" xr:uid="{00000000-0005-0000-0000-00004CEE0000}"/>
    <cellStyle name="보통 6" xfId="55342" xr:uid="{00000000-0005-0000-0000-00004DEE0000}"/>
    <cellStyle name="보통 6 2" xfId="64783" xr:uid="{00000000-0005-0000-0000-00004EEE0000}"/>
    <cellStyle name="보통 6 2 2" xfId="64784" xr:uid="{00000000-0005-0000-0000-00004FEE0000}"/>
    <cellStyle name="보통 6 2 3" xfId="64785" xr:uid="{00000000-0005-0000-0000-000050EE0000}"/>
    <cellStyle name="보통 6 2 4" xfId="64786" xr:uid="{00000000-0005-0000-0000-000051EE0000}"/>
    <cellStyle name="보통 6 2 5" xfId="64787" xr:uid="{00000000-0005-0000-0000-000052EE0000}"/>
    <cellStyle name="보통 6 2 6" xfId="64788" xr:uid="{00000000-0005-0000-0000-000053EE0000}"/>
    <cellStyle name="보통 6 3" xfId="64789" xr:uid="{00000000-0005-0000-0000-000054EE0000}"/>
    <cellStyle name="보통 6 4" xfId="64790" xr:uid="{00000000-0005-0000-0000-000055EE0000}"/>
    <cellStyle name="보통 6 5" xfId="64791" xr:uid="{00000000-0005-0000-0000-000056EE0000}"/>
    <cellStyle name="보통 6 6" xfId="64792" xr:uid="{00000000-0005-0000-0000-000057EE0000}"/>
    <cellStyle name="보통 7" xfId="55343" xr:uid="{00000000-0005-0000-0000-000058EE0000}"/>
    <cellStyle name="보통 8" xfId="55344" xr:uid="{00000000-0005-0000-0000-000059EE0000}"/>
    <cellStyle name="보통 9" xfId="55345" xr:uid="{00000000-0005-0000-0000-00005AEE0000}"/>
    <cellStyle name="뷭?_BOOKSHIP" xfId="59402" xr:uid="{00000000-0005-0000-0000-00005BEE0000}"/>
    <cellStyle name="常规_REPORT2NOKLAST" xfId="55346" xr:uid="{00000000-0005-0000-0000-00005CEE0000}"/>
    <cellStyle name="설명 텍스트 10" xfId="55347" xr:uid="{00000000-0005-0000-0000-00005DEE0000}"/>
    <cellStyle name="설명 텍스트 11" xfId="55348" xr:uid="{00000000-0005-0000-0000-00005EEE0000}"/>
    <cellStyle name="설명 텍스트 12" xfId="55349" xr:uid="{00000000-0005-0000-0000-00005FEE0000}"/>
    <cellStyle name="설명 텍스트 13" xfId="55350" xr:uid="{00000000-0005-0000-0000-000060EE0000}"/>
    <cellStyle name="설명 텍스트 14" xfId="55351" xr:uid="{00000000-0005-0000-0000-000061EE0000}"/>
    <cellStyle name="설명 텍스트 15" xfId="55352" xr:uid="{00000000-0005-0000-0000-000062EE0000}"/>
    <cellStyle name="설명 텍스트 16" xfId="55353" xr:uid="{00000000-0005-0000-0000-000063EE0000}"/>
    <cellStyle name="설명 텍스트 17" xfId="55354" xr:uid="{00000000-0005-0000-0000-000064EE0000}"/>
    <cellStyle name="설명 텍스트 18" xfId="55355" xr:uid="{00000000-0005-0000-0000-000065EE0000}"/>
    <cellStyle name="설명 텍스트 19" xfId="55356" xr:uid="{00000000-0005-0000-0000-000066EE0000}"/>
    <cellStyle name="설명 텍스트 19 2" xfId="55357" xr:uid="{00000000-0005-0000-0000-000067EE0000}"/>
    <cellStyle name="설명 텍스트 19 3" xfId="55358" xr:uid="{00000000-0005-0000-0000-000068EE0000}"/>
    <cellStyle name="설명 텍스트 19 4" xfId="55359" xr:uid="{00000000-0005-0000-0000-000069EE0000}"/>
    <cellStyle name="설명 텍스트 2" xfId="55360" xr:uid="{00000000-0005-0000-0000-00006AEE0000}"/>
    <cellStyle name="설명 텍스트 2 10" xfId="64793" xr:uid="{00000000-0005-0000-0000-00006BEE0000}"/>
    <cellStyle name="설명 텍스트 2 11" xfId="64794" xr:uid="{00000000-0005-0000-0000-00006CEE0000}"/>
    <cellStyle name="설명 텍스트 2 2" xfId="55361" xr:uid="{00000000-0005-0000-0000-00006DEE0000}"/>
    <cellStyle name="설명 텍스트 2 2 2" xfId="64795" xr:uid="{00000000-0005-0000-0000-00006EEE0000}"/>
    <cellStyle name="설명 텍스트 2 2 2 2" xfId="64796" xr:uid="{00000000-0005-0000-0000-00006FEE0000}"/>
    <cellStyle name="설명 텍스트 2 2 2 2 2" xfId="64797" xr:uid="{00000000-0005-0000-0000-000070EE0000}"/>
    <cellStyle name="설명 텍스트 2 2 2 2 2 2" xfId="64798" xr:uid="{00000000-0005-0000-0000-000071EE0000}"/>
    <cellStyle name="설명 텍스트 2 2 2 2 2 3" xfId="64799" xr:uid="{00000000-0005-0000-0000-000072EE0000}"/>
    <cellStyle name="설명 텍스트 2 2 2 2 2 4" xfId="64800" xr:uid="{00000000-0005-0000-0000-000073EE0000}"/>
    <cellStyle name="설명 텍스트 2 2 2 2 3" xfId="64801" xr:uid="{00000000-0005-0000-0000-000074EE0000}"/>
    <cellStyle name="설명 텍스트 2 2 2 2 4" xfId="64802" xr:uid="{00000000-0005-0000-0000-000075EE0000}"/>
    <cellStyle name="설명 텍스트 2 2 2 2 5" xfId="64803" xr:uid="{00000000-0005-0000-0000-000076EE0000}"/>
    <cellStyle name="설명 텍스트 2 2 2 3" xfId="64804" xr:uid="{00000000-0005-0000-0000-000077EE0000}"/>
    <cellStyle name="설명 텍스트 2 2 2 4" xfId="64805" xr:uid="{00000000-0005-0000-0000-000078EE0000}"/>
    <cellStyle name="설명 텍스트 2 2 2 5" xfId="64806" xr:uid="{00000000-0005-0000-0000-000079EE0000}"/>
    <cellStyle name="설명 텍스트 2 2 2 6" xfId="64807" xr:uid="{00000000-0005-0000-0000-00007AEE0000}"/>
    <cellStyle name="설명 텍스트 2 2 2 7" xfId="64808" xr:uid="{00000000-0005-0000-0000-00007BEE0000}"/>
    <cellStyle name="설명 텍스트 2 2 2 8" xfId="64809" xr:uid="{00000000-0005-0000-0000-00007CEE0000}"/>
    <cellStyle name="설명 텍스트 2 2 2 9" xfId="64810" xr:uid="{00000000-0005-0000-0000-00007DEE0000}"/>
    <cellStyle name="설명 텍스트 2 2 3" xfId="64811" xr:uid="{00000000-0005-0000-0000-00007EEE0000}"/>
    <cellStyle name="설명 텍스트 2 2 4" xfId="64812" xr:uid="{00000000-0005-0000-0000-00007FEE0000}"/>
    <cellStyle name="설명 텍스트 2 2 5" xfId="64813" xr:uid="{00000000-0005-0000-0000-000080EE0000}"/>
    <cellStyle name="설명 텍스트 2 2 6" xfId="64814" xr:uid="{00000000-0005-0000-0000-000081EE0000}"/>
    <cellStyle name="설명 텍스트 2 2 7" xfId="64815" xr:uid="{00000000-0005-0000-0000-000082EE0000}"/>
    <cellStyle name="설명 텍스트 2 2 8" xfId="64816" xr:uid="{00000000-0005-0000-0000-000083EE0000}"/>
    <cellStyle name="설명 텍스트 2 2 9" xfId="64817" xr:uid="{00000000-0005-0000-0000-000084EE0000}"/>
    <cellStyle name="설명 텍스트 2 3" xfId="64818" xr:uid="{00000000-0005-0000-0000-000085EE0000}"/>
    <cellStyle name="설명 텍스트 2 4" xfId="64819" xr:uid="{00000000-0005-0000-0000-000086EE0000}"/>
    <cellStyle name="설명 텍스트 2 5" xfId="64820" xr:uid="{00000000-0005-0000-0000-000087EE0000}"/>
    <cellStyle name="설명 텍스트 2 6" xfId="64821" xr:uid="{00000000-0005-0000-0000-000088EE0000}"/>
    <cellStyle name="설명 텍스트 2 7" xfId="64822" xr:uid="{00000000-0005-0000-0000-000089EE0000}"/>
    <cellStyle name="설명 텍스트 2 8" xfId="64823" xr:uid="{00000000-0005-0000-0000-00008AEE0000}"/>
    <cellStyle name="설명 텍스트 2 9" xfId="64824" xr:uid="{00000000-0005-0000-0000-00008BEE0000}"/>
    <cellStyle name="설명 텍스트 20" xfId="55362" xr:uid="{00000000-0005-0000-0000-00008CEE0000}"/>
    <cellStyle name="설명 텍스트 20 2" xfId="55363" xr:uid="{00000000-0005-0000-0000-00008DEE0000}"/>
    <cellStyle name="설명 텍스트 20 3" xfId="55364" xr:uid="{00000000-0005-0000-0000-00008EEE0000}"/>
    <cellStyle name="설명 텍스트 20 4" xfId="55365" xr:uid="{00000000-0005-0000-0000-00008FEE0000}"/>
    <cellStyle name="설명 텍스트 21" xfId="55366" xr:uid="{00000000-0005-0000-0000-000090EE0000}"/>
    <cellStyle name="설명 텍스트 21 2" xfId="55367" xr:uid="{00000000-0005-0000-0000-000091EE0000}"/>
    <cellStyle name="설명 텍스트 22" xfId="55368" xr:uid="{00000000-0005-0000-0000-000092EE0000}"/>
    <cellStyle name="설명 텍스트 23" xfId="55369" xr:uid="{00000000-0005-0000-0000-000093EE0000}"/>
    <cellStyle name="설명 텍스트 24" xfId="55370" xr:uid="{00000000-0005-0000-0000-000094EE0000}"/>
    <cellStyle name="설명 텍스트 25" xfId="55371" xr:uid="{00000000-0005-0000-0000-000095EE0000}"/>
    <cellStyle name="설명 텍스트 26" xfId="55372" xr:uid="{00000000-0005-0000-0000-000096EE0000}"/>
    <cellStyle name="설명 텍스트 27" xfId="55373" xr:uid="{00000000-0005-0000-0000-000097EE0000}"/>
    <cellStyle name="설명 텍스트 28" xfId="55374" xr:uid="{00000000-0005-0000-0000-000098EE0000}"/>
    <cellStyle name="설명 텍스트 29" xfId="55375" xr:uid="{00000000-0005-0000-0000-000099EE0000}"/>
    <cellStyle name="설명 텍스트 3" xfId="55376" xr:uid="{00000000-0005-0000-0000-00009AEE0000}"/>
    <cellStyle name="설명 텍스트 3 2" xfId="55377" xr:uid="{00000000-0005-0000-0000-00009BEE0000}"/>
    <cellStyle name="설명 텍스트 30" xfId="55378" xr:uid="{00000000-0005-0000-0000-00009CEE0000}"/>
    <cellStyle name="설명 텍스트 31" xfId="55379" xr:uid="{00000000-0005-0000-0000-00009DEE0000}"/>
    <cellStyle name="설명 텍스트 32" xfId="55380" xr:uid="{00000000-0005-0000-0000-00009EEE0000}"/>
    <cellStyle name="설명 텍스트 33" xfId="55381" xr:uid="{00000000-0005-0000-0000-00009FEE0000}"/>
    <cellStyle name="설명 텍스트 34" xfId="55382" xr:uid="{00000000-0005-0000-0000-0000A0EE0000}"/>
    <cellStyle name="설명 텍스트 35" xfId="55383" xr:uid="{00000000-0005-0000-0000-0000A1EE0000}"/>
    <cellStyle name="설명 텍스트 36" xfId="55384" xr:uid="{00000000-0005-0000-0000-0000A2EE0000}"/>
    <cellStyle name="설명 텍스트 4" xfId="55385" xr:uid="{00000000-0005-0000-0000-0000A3EE0000}"/>
    <cellStyle name="설명 텍스트 4 2" xfId="64825" xr:uid="{00000000-0005-0000-0000-0000A4EE0000}"/>
    <cellStyle name="설명 텍스트 5" xfId="55386" xr:uid="{00000000-0005-0000-0000-0000A5EE0000}"/>
    <cellStyle name="설명 텍스트 5 2" xfId="64826" xr:uid="{00000000-0005-0000-0000-0000A6EE0000}"/>
    <cellStyle name="설명 텍스트 6" xfId="55387" xr:uid="{00000000-0005-0000-0000-0000A7EE0000}"/>
    <cellStyle name="설명 텍스트 6 2" xfId="64827" xr:uid="{00000000-0005-0000-0000-0000A8EE0000}"/>
    <cellStyle name="설명 텍스트 6 2 2" xfId="64828" xr:uid="{00000000-0005-0000-0000-0000A9EE0000}"/>
    <cellStyle name="설명 텍스트 6 2 3" xfId="64829" xr:uid="{00000000-0005-0000-0000-0000AAEE0000}"/>
    <cellStyle name="설명 텍스트 6 2 4" xfId="64830" xr:uid="{00000000-0005-0000-0000-0000ABEE0000}"/>
    <cellStyle name="설명 텍스트 6 2 5" xfId="64831" xr:uid="{00000000-0005-0000-0000-0000ACEE0000}"/>
    <cellStyle name="설명 텍스트 6 2 6" xfId="64832" xr:uid="{00000000-0005-0000-0000-0000ADEE0000}"/>
    <cellStyle name="설명 텍스트 6 3" xfId="64833" xr:uid="{00000000-0005-0000-0000-0000AEEE0000}"/>
    <cellStyle name="설명 텍스트 6 4" xfId="64834" xr:uid="{00000000-0005-0000-0000-0000AFEE0000}"/>
    <cellStyle name="설명 텍스트 6 5" xfId="64835" xr:uid="{00000000-0005-0000-0000-0000B0EE0000}"/>
    <cellStyle name="설명 텍스트 6 6" xfId="64836" xr:uid="{00000000-0005-0000-0000-0000B1EE0000}"/>
    <cellStyle name="설명 텍스트 7" xfId="55388" xr:uid="{00000000-0005-0000-0000-0000B2EE0000}"/>
    <cellStyle name="설명 텍스트 8" xfId="55389" xr:uid="{00000000-0005-0000-0000-0000B3EE0000}"/>
    <cellStyle name="설명 텍스트 9" xfId="55390" xr:uid="{00000000-0005-0000-0000-0000B4EE0000}"/>
    <cellStyle name="셀 확인 10" xfId="55391" xr:uid="{00000000-0005-0000-0000-0000B5EE0000}"/>
    <cellStyle name="셀 확인 11" xfId="55392" xr:uid="{00000000-0005-0000-0000-0000B6EE0000}"/>
    <cellStyle name="셀 확인 12" xfId="55393" xr:uid="{00000000-0005-0000-0000-0000B7EE0000}"/>
    <cellStyle name="셀 확인 13" xfId="55394" xr:uid="{00000000-0005-0000-0000-0000B8EE0000}"/>
    <cellStyle name="셀 확인 14" xfId="55395" xr:uid="{00000000-0005-0000-0000-0000B9EE0000}"/>
    <cellStyle name="셀 확인 15" xfId="55396" xr:uid="{00000000-0005-0000-0000-0000BAEE0000}"/>
    <cellStyle name="셀 확인 16" xfId="55397" xr:uid="{00000000-0005-0000-0000-0000BBEE0000}"/>
    <cellStyle name="셀 확인 17" xfId="55398" xr:uid="{00000000-0005-0000-0000-0000BCEE0000}"/>
    <cellStyle name="셀 확인 18" xfId="55399" xr:uid="{00000000-0005-0000-0000-0000BDEE0000}"/>
    <cellStyle name="셀 확인 19" xfId="55400" xr:uid="{00000000-0005-0000-0000-0000BEEE0000}"/>
    <cellStyle name="셀 확인 2" xfId="55401" xr:uid="{00000000-0005-0000-0000-0000BFEE0000}"/>
    <cellStyle name="셀 확인 2 10" xfId="64837" xr:uid="{00000000-0005-0000-0000-0000C0EE0000}"/>
    <cellStyle name="셀 확인 2 11" xfId="64838" xr:uid="{00000000-0005-0000-0000-0000C1EE0000}"/>
    <cellStyle name="셀 확인 2 2" xfId="55402" xr:uid="{00000000-0005-0000-0000-0000C2EE0000}"/>
    <cellStyle name="셀 확인 2 2 2" xfId="64839" xr:uid="{00000000-0005-0000-0000-0000C3EE0000}"/>
    <cellStyle name="셀 확인 2 2 2 2" xfId="64840" xr:uid="{00000000-0005-0000-0000-0000C4EE0000}"/>
    <cellStyle name="셀 확인 2 2 2 2 2" xfId="64841" xr:uid="{00000000-0005-0000-0000-0000C5EE0000}"/>
    <cellStyle name="셀 확인 2 2 2 2 2 2" xfId="64842" xr:uid="{00000000-0005-0000-0000-0000C6EE0000}"/>
    <cellStyle name="셀 확인 2 2 2 2 2 3" xfId="64843" xr:uid="{00000000-0005-0000-0000-0000C7EE0000}"/>
    <cellStyle name="셀 확인 2 2 2 2 2 4" xfId="64844" xr:uid="{00000000-0005-0000-0000-0000C8EE0000}"/>
    <cellStyle name="셀 확인 2 2 2 2 3" xfId="64845" xr:uid="{00000000-0005-0000-0000-0000C9EE0000}"/>
    <cellStyle name="셀 확인 2 2 2 2 4" xfId="64846" xr:uid="{00000000-0005-0000-0000-0000CAEE0000}"/>
    <cellStyle name="셀 확인 2 2 2 2 5" xfId="64847" xr:uid="{00000000-0005-0000-0000-0000CBEE0000}"/>
    <cellStyle name="셀 확인 2 2 2 3" xfId="64848" xr:uid="{00000000-0005-0000-0000-0000CCEE0000}"/>
    <cellStyle name="셀 확인 2 2 2 4" xfId="64849" xr:uid="{00000000-0005-0000-0000-0000CDEE0000}"/>
    <cellStyle name="셀 확인 2 2 2 5" xfId="64850" xr:uid="{00000000-0005-0000-0000-0000CEEE0000}"/>
    <cellStyle name="셀 확인 2 2 2 6" xfId="64851" xr:uid="{00000000-0005-0000-0000-0000CFEE0000}"/>
    <cellStyle name="셀 확인 2 2 2 7" xfId="64852" xr:uid="{00000000-0005-0000-0000-0000D0EE0000}"/>
    <cellStyle name="셀 확인 2 2 2 8" xfId="64853" xr:uid="{00000000-0005-0000-0000-0000D1EE0000}"/>
    <cellStyle name="셀 확인 2 2 2 9" xfId="64854" xr:uid="{00000000-0005-0000-0000-0000D2EE0000}"/>
    <cellStyle name="셀 확인 2 2 3" xfId="64855" xr:uid="{00000000-0005-0000-0000-0000D3EE0000}"/>
    <cellStyle name="셀 확인 2 2 4" xfId="64856" xr:uid="{00000000-0005-0000-0000-0000D4EE0000}"/>
    <cellStyle name="셀 확인 2 2 5" xfId="64857" xr:uid="{00000000-0005-0000-0000-0000D5EE0000}"/>
    <cellStyle name="셀 확인 2 2 6" xfId="64858" xr:uid="{00000000-0005-0000-0000-0000D6EE0000}"/>
    <cellStyle name="셀 확인 2 2 7" xfId="64859" xr:uid="{00000000-0005-0000-0000-0000D7EE0000}"/>
    <cellStyle name="셀 확인 2 2 8" xfId="64860" xr:uid="{00000000-0005-0000-0000-0000D8EE0000}"/>
    <cellStyle name="셀 확인 2 2 9" xfId="64861" xr:uid="{00000000-0005-0000-0000-0000D9EE0000}"/>
    <cellStyle name="셀 확인 2 3" xfId="64862" xr:uid="{00000000-0005-0000-0000-0000DAEE0000}"/>
    <cellStyle name="셀 확인 2 4" xfId="64863" xr:uid="{00000000-0005-0000-0000-0000DBEE0000}"/>
    <cellStyle name="셀 확인 2 5" xfId="64864" xr:uid="{00000000-0005-0000-0000-0000DCEE0000}"/>
    <cellStyle name="셀 확인 2 6" xfId="64865" xr:uid="{00000000-0005-0000-0000-0000DDEE0000}"/>
    <cellStyle name="셀 확인 2 7" xfId="64866" xr:uid="{00000000-0005-0000-0000-0000DEEE0000}"/>
    <cellStyle name="셀 확인 2 8" xfId="64867" xr:uid="{00000000-0005-0000-0000-0000DFEE0000}"/>
    <cellStyle name="셀 확인 2 9" xfId="64868" xr:uid="{00000000-0005-0000-0000-0000E0EE0000}"/>
    <cellStyle name="셀 확인 20" xfId="55403" xr:uid="{00000000-0005-0000-0000-0000E1EE0000}"/>
    <cellStyle name="셀 확인 21" xfId="55404" xr:uid="{00000000-0005-0000-0000-0000E2EE0000}"/>
    <cellStyle name="셀 확인 22" xfId="55405" xr:uid="{00000000-0005-0000-0000-0000E3EE0000}"/>
    <cellStyle name="셀 확인 23" xfId="55406" xr:uid="{00000000-0005-0000-0000-0000E4EE0000}"/>
    <cellStyle name="셀 확인 24" xfId="55407" xr:uid="{00000000-0005-0000-0000-0000E5EE0000}"/>
    <cellStyle name="셀 확인 25" xfId="55408" xr:uid="{00000000-0005-0000-0000-0000E6EE0000}"/>
    <cellStyle name="셀 확인 26" xfId="55409" xr:uid="{00000000-0005-0000-0000-0000E7EE0000}"/>
    <cellStyle name="셀 확인 27" xfId="55410" xr:uid="{00000000-0005-0000-0000-0000E8EE0000}"/>
    <cellStyle name="셀 확인 28" xfId="55411" xr:uid="{00000000-0005-0000-0000-0000E9EE0000}"/>
    <cellStyle name="셀 확인 29" xfId="55412" xr:uid="{00000000-0005-0000-0000-0000EAEE0000}"/>
    <cellStyle name="셀 확인 3" xfId="55413" xr:uid="{00000000-0005-0000-0000-0000EBEE0000}"/>
    <cellStyle name="셀 확인 3 2" xfId="55414" xr:uid="{00000000-0005-0000-0000-0000ECEE0000}"/>
    <cellStyle name="셀 확인 30" xfId="55415" xr:uid="{00000000-0005-0000-0000-0000EDEE0000}"/>
    <cellStyle name="셀 확인 31" xfId="55416" xr:uid="{00000000-0005-0000-0000-0000EEEE0000}"/>
    <cellStyle name="셀 확인 32" xfId="55417" xr:uid="{00000000-0005-0000-0000-0000EFEE0000}"/>
    <cellStyle name="셀 확인 32 2" xfId="55418" xr:uid="{00000000-0005-0000-0000-0000F0EE0000}"/>
    <cellStyle name="셀 확인 32 3" xfId="55419" xr:uid="{00000000-0005-0000-0000-0000F1EE0000}"/>
    <cellStyle name="셀 확인 32 4" xfId="55420" xr:uid="{00000000-0005-0000-0000-0000F2EE0000}"/>
    <cellStyle name="셀 확인 33" xfId="55421" xr:uid="{00000000-0005-0000-0000-0000F3EE0000}"/>
    <cellStyle name="셀 확인 33 2" xfId="55422" xr:uid="{00000000-0005-0000-0000-0000F4EE0000}"/>
    <cellStyle name="셀 확인 33 3" xfId="55423" xr:uid="{00000000-0005-0000-0000-0000F5EE0000}"/>
    <cellStyle name="셀 확인 33 4" xfId="55424" xr:uid="{00000000-0005-0000-0000-0000F6EE0000}"/>
    <cellStyle name="셀 확인 34" xfId="55425" xr:uid="{00000000-0005-0000-0000-0000F7EE0000}"/>
    <cellStyle name="셀 확인 34 2" xfId="55426" xr:uid="{00000000-0005-0000-0000-0000F8EE0000}"/>
    <cellStyle name="셀 확인 35" xfId="55427" xr:uid="{00000000-0005-0000-0000-0000F9EE0000}"/>
    <cellStyle name="셀 확인 36" xfId="55428" xr:uid="{00000000-0005-0000-0000-0000FAEE0000}"/>
    <cellStyle name="셀 확인 37" xfId="55429" xr:uid="{00000000-0005-0000-0000-0000FBEE0000}"/>
    <cellStyle name="셀 확인 38" xfId="55430" xr:uid="{00000000-0005-0000-0000-0000FCEE0000}"/>
    <cellStyle name="셀 확인 39" xfId="55431" xr:uid="{00000000-0005-0000-0000-0000FDEE0000}"/>
    <cellStyle name="셀 확인 4" xfId="55432" xr:uid="{00000000-0005-0000-0000-0000FEEE0000}"/>
    <cellStyle name="셀 확인 4 2" xfId="64869" xr:uid="{00000000-0005-0000-0000-0000FFEE0000}"/>
    <cellStyle name="셀 확인 40" xfId="55433" xr:uid="{00000000-0005-0000-0000-000000EF0000}"/>
    <cellStyle name="셀 확인 41" xfId="55434" xr:uid="{00000000-0005-0000-0000-000001EF0000}"/>
    <cellStyle name="셀 확인 42" xfId="55435" xr:uid="{00000000-0005-0000-0000-000002EF0000}"/>
    <cellStyle name="셀 확인 43" xfId="55436" xr:uid="{00000000-0005-0000-0000-000003EF0000}"/>
    <cellStyle name="셀 확인 44" xfId="55437" xr:uid="{00000000-0005-0000-0000-000004EF0000}"/>
    <cellStyle name="셀 확인 45" xfId="55438" xr:uid="{00000000-0005-0000-0000-000005EF0000}"/>
    <cellStyle name="셀 확인 46" xfId="55439" xr:uid="{00000000-0005-0000-0000-000006EF0000}"/>
    <cellStyle name="셀 확인 47" xfId="55440" xr:uid="{00000000-0005-0000-0000-000007EF0000}"/>
    <cellStyle name="셀 확인 48" xfId="55441" xr:uid="{00000000-0005-0000-0000-000008EF0000}"/>
    <cellStyle name="셀 확인 49" xfId="55442" xr:uid="{00000000-0005-0000-0000-000009EF0000}"/>
    <cellStyle name="셀 확인 5" xfId="55443" xr:uid="{00000000-0005-0000-0000-00000AEF0000}"/>
    <cellStyle name="셀 확인 5 2" xfId="64870" xr:uid="{00000000-0005-0000-0000-00000BEF0000}"/>
    <cellStyle name="셀 확인 6" xfId="55444" xr:uid="{00000000-0005-0000-0000-00000CEF0000}"/>
    <cellStyle name="셀 확인 6 2" xfId="64871" xr:uid="{00000000-0005-0000-0000-00000DEF0000}"/>
    <cellStyle name="셀 확인 6 2 2" xfId="64872" xr:uid="{00000000-0005-0000-0000-00000EEF0000}"/>
    <cellStyle name="셀 확인 6 2 3" xfId="64873" xr:uid="{00000000-0005-0000-0000-00000FEF0000}"/>
    <cellStyle name="셀 확인 6 2 4" xfId="64874" xr:uid="{00000000-0005-0000-0000-000010EF0000}"/>
    <cellStyle name="셀 확인 6 2 5" xfId="64875" xr:uid="{00000000-0005-0000-0000-000011EF0000}"/>
    <cellStyle name="셀 확인 6 2 6" xfId="64876" xr:uid="{00000000-0005-0000-0000-000012EF0000}"/>
    <cellStyle name="셀 확인 6 3" xfId="64877" xr:uid="{00000000-0005-0000-0000-000013EF0000}"/>
    <cellStyle name="셀 확인 6 4" xfId="64878" xr:uid="{00000000-0005-0000-0000-000014EF0000}"/>
    <cellStyle name="셀 확인 6 5" xfId="64879" xr:uid="{00000000-0005-0000-0000-000015EF0000}"/>
    <cellStyle name="셀 확인 6 6" xfId="64880" xr:uid="{00000000-0005-0000-0000-000016EF0000}"/>
    <cellStyle name="셀 확인 7" xfId="55445" xr:uid="{00000000-0005-0000-0000-000017EF0000}"/>
    <cellStyle name="셀 확인 8" xfId="55446" xr:uid="{00000000-0005-0000-0000-000018EF0000}"/>
    <cellStyle name="셀 확인 9" xfId="55447" xr:uid="{00000000-0005-0000-0000-000019EF0000}"/>
    <cellStyle name="쉼표 [0]" xfId="6" builtinId="6"/>
    <cellStyle name="쉼표 [0] 10" xfId="55448" xr:uid="{00000000-0005-0000-0000-00001BEF0000}"/>
    <cellStyle name="쉼표 [0] 10 2" xfId="55449" xr:uid="{00000000-0005-0000-0000-00001CEF0000}"/>
    <cellStyle name="쉼표 [0] 10 2 2" xfId="55450" xr:uid="{00000000-0005-0000-0000-00001DEF0000}"/>
    <cellStyle name="쉼표 [0] 10 2 3" xfId="59405" xr:uid="{00000000-0005-0000-0000-00001EEF0000}"/>
    <cellStyle name="쉼표 [0] 10 3" xfId="55451" xr:uid="{00000000-0005-0000-0000-00001FEF0000}"/>
    <cellStyle name="쉼표 [0] 10 4" xfId="59406" xr:uid="{00000000-0005-0000-0000-000020EF0000}"/>
    <cellStyle name="쉼표 [0] 11" xfId="55452" xr:uid="{00000000-0005-0000-0000-000021EF0000}"/>
    <cellStyle name="쉼표 [0] 11 2" xfId="59407" xr:uid="{00000000-0005-0000-0000-000022EF0000}"/>
    <cellStyle name="쉼표 [0] 12" xfId="55453" xr:uid="{00000000-0005-0000-0000-000023EF0000}"/>
    <cellStyle name="쉼표 [0] 12 2" xfId="59409" xr:uid="{00000000-0005-0000-0000-000024EF0000}"/>
    <cellStyle name="쉼표 [0] 12 3" xfId="59408" xr:uid="{00000000-0005-0000-0000-000025EF0000}"/>
    <cellStyle name="쉼표 [0] 13" xfId="55454" xr:uid="{00000000-0005-0000-0000-000026EF0000}"/>
    <cellStyle name="쉼표 [0] 13 2" xfId="59410" xr:uid="{00000000-0005-0000-0000-000027EF0000}"/>
    <cellStyle name="쉼표 [0] 14" xfId="55455" xr:uid="{00000000-0005-0000-0000-000028EF0000}"/>
    <cellStyle name="쉼표 [0] 14 2" xfId="59411" xr:uid="{00000000-0005-0000-0000-000029EF0000}"/>
    <cellStyle name="쉼표 [0] 15" xfId="55456" xr:uid="{00000000-0005-0000-0000-00002AEF0000}"/>
    <cellStyle name="쉼표 [0] 15 2" xfId="59412" xr:uid="{00000000-0005-0000-0000-00002BEF0000}"/>
    <cellStyle name="쉼표 [0] 16" xfId="55457" xr:uid="{00000000-0005-0000-0000-00002CEF0000}"/>
    <cellStyle name="쉼표 [0] 16 2" xfId="59413" xr:uid="{00000000-0005-0000-0000-00002DEF0000}"/>
    <cellStyle name="쉼표 [0] 17" xfId="59414" xr:uid="{00000000-0005-0000-0000-00002EEF0000}"/>
    <cellStyle name="쉼표 [0] 18" xfId="59415" xr:uid="{00000000-0005-0000-0000-00002FEF0000}"/>
    <cellStyle name="쉼표 [0] 18 2" xfId="59679" xr:uid="{00000000-0005-0000-0000-000030EF0000}"/>
    <cellStyle name="쉼표 [0] 19" xfId="59416" xr:uid="{00000000-0005-0000-0000-000031EF0000}"/>
    <cellStyle name="쉼표 [0] 2" xfId="55458" xr:uid="{00000000-0005-0000-0000-000032EF0000}"/>
    <cellStyle name="쉼표 [0] 2 10" xfId="55459" xr:uid="{00000000-0005-0000-0000-000033EF0000}"/>
    <cellStyle name="쉼표 [0] 2 10 2" xfId="55460" xr:uid="{00000000-0005-0000-0000-000034EF0000}"/>
    <cellStyle name="쉼표 [0] 2 10 3" xfId="55461" xr:uid="{00000000-0005-0000-0000-000035EF0000}"/>
    <cellStyle name="쉼표 [0] 2 10 4" xfId="55462" xr:uid="{00000000-0005-0000-0000-000036EF0000}"/>
    <cellStyle name="쉼표 [0] 2 11" xfId="55463" xr:uid="{00000000-0005-0000-0000-000037EF0000}"/>
    <cellStyle name="쉼표 [0] 2 11 2" xfId="64881" xr:uid="{00000000-0005-0000-0000-000038EF0000}"/>
    <cellStyle name="쉼표 [0] 2 12" xfId="55464" xr:uid="{00000000-0005-0000-0000-000039EF0000}"/>
    <cellStyle name="쉼표 [0] 2 13" xfId="55465" xr:uid="{00000000-0005-0000-0000-00003AEF0000}"/>
    <cellStyle name="쉼표 [0] 2 14" xfId="55466" xr:uid="{00000000-0005-0000-0000-00003BEF0000}"/>
    <cellStyle name="쉼표 [0] 2 15" xfId="55467" xr:uid="{00000000-0005-0000-0000-00003CEF0000}"/>
    <cellStyle name="쉼표 [0] 2 16" xfId="55468" xr:uid="{00000000-0005-0000-0000-00003DEF0000}"/>
    <cellStyle name="쉼표 [0] 2 17" xfId="55469" xr:uid="{00000000-0005-0000-0000-00003EEF0000}"/>
    <cellStyle name="쉼표 [0] 2 18" xfId="55470" xr:uid="{00000000-0005-0000-0000-00003FEF0000}"/>
    <cellStyle name="쉼표 [0] 2 19" xfId="55471" xr:uid="{00000000-0005-0000-0000-000040EF0000}"/>
    <cellStyle name="쉼표 [0] 2 2" xfId="55472" xr:uid="{00000000-0005-0000-0000-000041EF0000}"/>
    <cellStyle name="쉼표 [0] 2 2 2" xfId="55473" xr:uid="{00000000-0005-0000-0000-000042EF0000}"/>
    <cellStyle name="쉼표 [0] 2 2 2 2" xfId="55474" xr:uid="{00000000-0005-0000-0000-000043EF0000}"/>
    <cellStyle name="쉼표 [0] 2 2 2 2 2" xfId="55475" xr:uid="{00000000-0005-0000-0000-000044EF0000}"/>
    <cellStyle name="쉼표 [0] 2 2 2 2 2 2" xfId="59420" xr:uid="{00000000-0005-0000-0000-000045EF0000}"/>
    <cellStyle name="쉼표 [0] 2 2 2 2 3" xfId="59421" xr:uid="{00000000-0005-0000-0000-000046EF0000}"/>
    <cellStyle name="쉼표 [0] 2 2 2 2 4" xfId="59419" xr:uid="{00000000-0005-0000-0000-000047EF0000}"/>
    <cellStyle name="쉼표 [0] 2 2 2 3" xfId="55476" xr:uid="{00000000-0005-0000-0000-000048EF0000}"/>
    <cellStyle name="쉼표 [0] 2 2 2 3 2" xfId="59422" xr:uid="{00000000-0005-0000-0000-000049EF0000}"/>
    <cellStyle name="쉼표 [0] 2 2 2 4" xfId="55477" xr:uid="{00000000-0005-0000-0000-00004AEF0000}"/>
    <cellStyle name="쉼표 [0] 2 2 2 5" xfId="55478" xr:uid="{00000000-0005-0000-0000-00004BEF0000}"/>
    <cellStyle name="쉼표 [0] 2 2 2 6" xfId="55479" xr:uid="{00000000-0005-0000-0000-00004CEF0000}"/>
    <cellStyle name="쉼표 [0] 2 2 2 7" xfId="55480" xr:uid="{00000000-0005-0000-0000-00004DEF0000}"/>
    <cellStyle name="쉼표 [0] 2 2 2 8" xfId="64882" xr:uid="{00000000-0005-0000-0000-00004EEF0000}"/>
    <cellStyle name="쉼표 [0] 2 2 2 8 2" xfId="64883" xr:uid="{00000000-0005-0000-0000-00004FEF0000}"/>
    <cellStyle name="쉼표 [0] 2 2 3" xfId="55481" xr:uid="{00000000-0005-0000-0000-000050EF0000}"/>
    <cellStyle name="쉼표 [0] 2 2 3 2" xfId="55482" xr:uid="{00000000-0005-0000-0000-000051EF0000}"/>
    <cellStyle name="쉼표 [0] 2 2 3 3" xfId="55483" xr:uid="{00000000-0005-0000-0000-000052EF0000}"/>
    <cellStyle name="쉼표 [0] 2 2 3 4" xfId="55484" xr:uid="{00000000-0005-0000-0000-000053EF0000}"/>
    <cellStyle name="쉼표 [0] 2 2 3 5" xfId="59423" xr:uid="{00000000-0005-0000-0000-000054EF0000}"/>
    <cellStyle name="쉼표 [0] 2 2 4" xfId="55485" xr:uid="{00000000-0005-0000-0000-000055EF0000}"/>
    <cellStyle name="쉼표 [0] 2 2 4 2" xfId="59424" xr:uid="{00000000-0005-0000-0000-000056EF0000}"/>
    <cellStyle name="쉼표 [0] 2 2 5" xfId="55486" xr:uid="{00000000-0005-0000-0000-000057EF0000}"/>
    <cellStyle name="쉼표 [0] 2 2 6" xfId="55487" xr:uid="{00000000-0005-0000-0000-000058EF0000}"/>
    <cellStyle name="쉼표 [0] 2 2 7" xfId="55488" xr:uid="{00000000-0005-0000-0000-000059EF0000}"/>
    <cellStyle name="쉼표 [0] 2 2 8" xfId="59418" xr:uid="{00000000-0005-0000-0000-00005AEF0000}"/>
    <cellStyle name="쉼표 [0] 2 20" xfId="55489" xr:uid="{00000000-0005-0000-0000-00005BEF0000}"/>
    <cellStyle name="쉼표 [0] 2 21" xfId="55490" xr:uid="{00000000-0005-0000-0000-00005CEF0000}"/>
    <cellStyle name="쉼표 [0] 2 22" xfId="59417" xr:uid="{00000000-0005-0000-0000-00005DEF0000}"/>
    <cellStyle name="쉼표 [0] 2 23" xfId="64884" xr:uid="{00000000-0005-0000-0000-00005EEF0000}"/>
    <cellStyle name="쉼표 [0] 2 24" xfId="64885" xr:uid="{00000000-0005-0000-0000-00005FEF0000}"/>
    <cellStyle name="쉼표 [0] 2 25" xfId="64886" xr:uid="{00000000-0005-0000-0000-000060EF0000}"/>
    <cellStyle name="쉼표 [0] 2 26" xfId="64887" xr:uid="{00000000-0005-0000-0000-000061EF0000}"/>
    <cellStyle name="쉼표 [0] 2 27" xfId="64888" xr:uid="{00000000-0005-0000-0000-000062EF0000}"/>
    <cellStyle name="쉼표 [0] 2 28" xfId="64889" xr:uid="{00000000-0005-0000-0000-000063EF0000}"/>
    <cellStyle name="쉼표 [0] 2 29" xfId="64890" xr:uid="{00000000-0005-0000-0000-000064EF0000}"/>
    <cellStyle name="쉼표 [0] 2 3" xfId="55491" xr:uid="{00000000-0005-0000-0000-000065EF0000}"/>
    <cellStyle name="쉼표 [0] 2 3 2" xfId="55492" xr:uid="{00000000-0005-0000-0000-000066EF0000}"/>
    <cellStyle name="쉼표 [0] 2 3 2 2" xfId="55493" xr:uid="{00000000-0005-0000-0000-000067EF0000}"/>
    <cellStyle name="쉼표 [0] 2 3 2 3" xfId="55494" xr:uid="{00000000-0005-0000-0000-000068EF0000}"/>
    <cellStyle name="쉼표 [0] 2 3 2 4" xfId="59426" xr:uid="{00000000-0005-0000-0000-000069EF0000}"/>
    <cellStyle name="쉼표 [0] 2 3 3" xfId="55495" xr:uid="{00000000-0005-0000-0000-00006AEF0000}"/>
    <cellStyle name="쉼표 [0] 2 3 4" xfId="55496" xr:uid="{00000000-0005-0000-0000-00006BEF0000}"/>
    <cellStyle name="쉼표 [0] 2 3 5" xfId="55497" xr:uid="{00000000-0005-0000-0000-00006CEF0000}"/>
    <cellStyle name="쉼표 [0] 2 3 6" xfId="59425" xr:uid="{00000000-0005-0000-0000-00006DEF0000}"/>
    <cellStyle name="쉼표 [0] 2 30" xfId="64891" xr:uid="{00000000-0005-0000-0000-00006EEF0000}"/>
    <cellStyle name="쉼표 [0] 2 31" xfId="64892" xr:uid="{00000000-0005-0000-0000-00006FEF0000}"/>
    <cellStyle name="쉼표 [0] 2 32" xfId="64893" xr:uid="{00000000-0005-0000-0000-000070EF0000}"/>
    <cellStyle name="쉼표 [0] 2 4" xfId="55498" xr:uid="{00000000-0005-0000-0000-000071EF0000}"/>
    <cellStyle name="쉼표 [0] 2 4 2" xfId="55499" xr:uid="{00000000-0005-0000-0000-000072EF0000}"/>
    <cellStyle name="쉼표 [0] 2 4 2 2" xfId="59428" xr:uid="{00000000-0005-0000-0000-000073EF0000}"/>
    <cellStyle name="쉼표 [0] 2 4 3" xfId="55500" xr:uid="{00000000-0005-0000-0000-000074EF0000}"/>
    <cellStyle name="쉼표 [0] 2 4 4" xfId="55501" xr:uid="{00000000-0005-0000-0000-000075EF0000}"/>
    <cellStyle name="쉼표 [0] 2 4 5" xfId="55502" xr:uid="{00000000-0005-0000-0000-000076EF0000}"/>
    <cellStyle name="쉼표 [0] 2 4 6" xfId="59427" xr:uid="{00000000-0005-0000-0000-000077EF0000}"/>
    <cellStyle name="쉼표 [0] 2 5" xfId="55503" xr:uid="{00000000-0005-0000-0000-000078EF0000}"/>
    <cellStyle name="쉼표 [0] 2 5 2" xfId="55504" xr:uid="{00000000-0005-0000-0000-000079EF0000}"/>
    <cellStyle name="쉼표 [0] 2 5 3" xfId="55505" xr:uid="{00000000-0005-0000-0000-00007AEF0000}"/>
    <cellStyle name="쉼표 [0] 2 5 4" xfId="55506" xr:uid="{00000000-0005-0000-0000-00007BEF0000}"/>
    <cellStyle name="쉼표 [0] 2 5 5" xfId="55507" xr:uid="{00000000-0005-0000-0000-00007CEF0000}"/>
    <cellStyle name="쉼표 [0] 2 5 6" xfId="59429" xr:uid="{00000000-0005-0000-0000-00007DEF0000}"/>
    <cellStyle name="쉼표 [0] 2 6" xfId="55508" xr:uid="{00000000-0005-0000-0000-00007EEF0000}"/>
    <cellStyle name="쉼표 [0] 2 6 2" xfId="55509" xr:uid="{00000000-0005-0000-0000-00007FEF0000}"/>
    <cellStyle name="쉼표 [0] 2 6 3" xfId="55510" xr:uid="{00000000-0005-0000-0000-000080EF0000}"/>
    <cellStyle name="쉼표 [0] 2 6 4" xfId="55511" xr:uid="{00000000-0005-0000-0000-000081EF0000}"/>
    <cellStyle name="쉼표 [0] 2 6 5" xfId="55512" xr:uid="{00000000-0005-0000-0000-000082EF0000}"/>
    <cellStyle name="쉼표 [0] 2 7" xfId="55513" xr:uid="{00000000-0005-0000-0000-000083EF0000}"/>
    <cellStyle name="쉼표 [0] 2 7 2" xfId="55514" xr:uid="{00000000-0005-0000-0000-000084EF0000}"/>
    <cellStyle name="쉼표 [0] 2 7 3" xfId="55515" xr:uid="{00000000-0005-0000-0000-000085EF0000}"/>
    <cellStyle name="쉼표 [0] 2 7 4" xfId="55516" xr:uid="{00000000-0005-0000-0000-000086EF0000}"/>
    <cellStyle name="쉼표 [0] 2 7 5" xfId="55517" xr:uid="{00000000-0005-0000-0000-000087EF0000}"/>
    <cellStyle name="쉼표 [0] 2 8" xfId="55518" xr:uid="{00000000-0005-0000-0000-000088EF0000}"/>
    <cellStyle name="쉼표 [0] 2 8 2" xfId="55519" xr:uid="{00000000-0005-0000-0000-000089EF0000}"/>
    <cellStyle name="쉼표 [0] 2 8 3" xfId="55520" xr:uid="{00000000-0005-0000-0000-00008AEF0000}"/>
    <cellStyle name="쉼표 [0] 2 8 4" xfId="55521" xr:uid="{00000000-0005-0000-0000-00008BEF0000}"/>
    <cellStyle name="쉼표 [0] 2 9" xfId="55522" xr:uid="{00000000-0005-0000-0000-00008CEF0000}"/>
    <cellStyle name="쉼표 [0] 2 9 2" xfId="55523" xr:uid="{00000000-0005-0000-0000-00008DEF0000}"/>
    <cellStyle name="쉼표 [0] 2 9 3" xfId="55524" xr:uid="{00000000-0005-0000-0000-00008EEF0000}"/>
    <cellStyle name="쉼표 [0] 2 9 4" xfId="55525" xr:uid="{00000000-0005-0000-0000-00008FEF0000}"/>
    <cellStyle name="쉼표 [0] 20" xfId="59430" xr:uid="{00000000-0005-0000-0000-000090EF0000}"/>
    <cellStyle name="쉼표 [0] 21" xfId="59431" xr:uid="{00000000-0005-0000-0000-000091EF0000}"/>
    <cellStyle name="쉼표 [0] 22" xfId="59432" xr:uid="{00000000-0005-0000-0000-000092EF0000}"/>
    <cellStyle name="쉼표 [0] 23" xfId="59433" xr:uid="{00000000-0005-0000-0000-000093EF0000}"/>
    <cellStyle name="쉼표 [0] 24" xfId="59434" xr:uid="{00000000-0005-0000-0000-000094EF0000}"/>
    <cellStyle name="쉼표 [0] 25" xfId="59435" xr:uid="{00000000-0005-0000-0000-000095EF0000}"/>
    <cellStyle name="쉼표 [0] 26" xfId="59436" xr:uid="{00000000-0005-0000-0000-000096EF0000}"/>
    <cellStyle name="쉼표 [0] 27" xfId="59437" xr:uid="{00000000-0005-0000-0000-000097EF0000}"/>
    <cellStyle name="쉼표 [0] 28" xfId="59438" xr:uid="{00000000-0005-0000-0000-000098EF0000}"/>
    <cellStyle name="쉼표 [0] 29" xfId="59439" xr:uid="{00000000-0005-0000-0000-000099EF0000}"/>
    <cellStyle name="쉼표 [0] 3" xfId="55526" xr:uid="{00000000-0005-0000-0000-00009AEF0000}"/>
    <cellStyle name="쉼표 [0] 3 10" xfId="55527" xr:uid="{00000000-0005-0000-0000-00009BEF0000}"/>
    <cellStyle name="쉼표 [0] 3 10 2" xfId="55528" xr:uid="{00000000-0005-0000-0000-00009CEF0000}"/>
    <cellStyle name="쉼표 [0] 3 11" xfId="55529" xr:uid="{00000000-0005-0000-0000-00009DEF0000}"/>
    <cellStyle name="쉼표 [0] 3 11 2" xfId="55530" xr:uid="{00000000-0005-0000-0000-00009EEF0000}"/>
    <cellStyle name="쉼표 [0] 3 12" xfId="55531" xr:uid="{00000000-0005-0000-0000-00009FEF0000}"/>
    <cellStyle name="쉼표 [0] 3 12 2" xfId="55532" xr:uid="{00000000-0005-0000-0000-0000A0EF0000}"/>
    <cellStyle name="쉼표 [0] 3 13" xfId="55533" xr:uid="{00000000-0005-0000-0000-0000A1EF0000}"/>
    <cellStyle name="쉼표 [0] 3 13 2" xfId="55534" xr:uid="{00000000-0005-0000-0000-0000A2EF0000}"/>
    <cellStyle name="쉼표 [0] 3 14" xfId="55535" xr:uid="{00000000-0005-0000-0000-0000A3EF0000}"/>
    <cellStyle name="쉼표 [0] 3 14 2" xfId="55536" xr:uid="{00000000-0005-0000-0000-0000A4EF0000}"/>
    <cellStyle name="쉼표 [0] 3 15" xfId="55537" xr:uid="{00000000-0005-0000-0000-0000A5EF0000}"/>
    <cellStyle name="쉼표 [0] 3 15 2" xfId="55538" xr:uid="{00000000-0005-0000-0000-0000A6EF0000}"/>
    <cellStyle name="쉼표 [0] 3 16" xfId="55539" xr:uid="{00000000-0005-0000-0000-0000A7EF0000}"/>
    <cellStyle name="쉼표 [0] 3 16 2" xfId="55540" xr:uid="{00000000-0005-0000-0000-0000A8EF0000}"/>
    <cellStyle name="쉼표 [0] 3 17" xfId="55541" xr:uid="{00000000-0005-0000-0000-0000A9EF0000}"/>
    <cellStyle name="쉼표 [0] 3 17 2" xfId="55542" xr:uid="{00000000-0005-0000-0000-0000AAEF0000}"/>
    <cellStyle name="쉼표 [0] 3 18" xfId="55543" xr:uid="{00000000-0005-0000-0000-0000ABEF0000}"/>
    <cellStyle name="쉼표 [0] 3 18 2" xfId="55544" xr:uid="{00000000-0005-0000-0000-0000ACEF0000}"/>
    <cellStyle name="쉼표 [0] 3 18 3" xfId="55545" xr:uid="{00000000-0005-0000-0000-0000ADEF0000}"/>
    <cellStyle name="쉼표 [0] 3 19" xfId="55546" xr:uid="{00000000-0005-0000-0000-0000AEEF0000}"/>
    <cellStyle name="쉼표 [0] 3 19 2" xfId="55547" xr:uid="{00000000-0005-0000-0000-0000AFEF0000}"/>
    <cellStyle name="쉼표 [0] 3 2" xfId="55548" xr:uid="{00000000-0005-0000-0000-0000B0EF0000}"/>
    <cellStyle name="쉼표 [0] 3 2 2" xfId="55549" xr:uid="{00000000-0005-0000-0000-0000B1EF0000}"/>
    <cellStyle name="쉼표 [0] 3 2 2 2" xfId="55550" xr:uid="{00000000-0005-0000-0000-0000B2EF0000}"/>
    <cellStyle name="쉼표 [0] 3 2 2 2 2" xfId="55551" xr:uid="{00000000-0005-0000-0000-0000B3EF0000}"/>
    <cellStyle name="쉼표 [0] 3 2 2 2 2 2" xfId="55552" xr:uid="{00000000-0005-0000-0000-0000B4EF0000}"/>
    <cellStyle name="쉼표 [0] 3 2 2 2 2 3" xfId="55553" xr:uid="{00000000-0005-0000-0000-0000B5EF0000}"/>
    <cellStyle name="쉼표 [0] 3 2 2 2 2 4" xfId="55554" xr:uid="{00000000-0005-0000-0000-0000B6EF0000}"/>
    <cellStyle name="쉼표 [0] 3 2 2 2 3" xfId="55555" xr:uid="{00000000-0005-0000-0000-0000B7EF0000}"/>
    <cellStyle name="쉼표 [0] 3 2 2 2 4" xfId="55556" xr:uid="{00000000-0005-0000-0000-0000B8EF0000}"/>
    <cellStyle name="쉼표 [0] 3 2 2 2 5" xfId="59442" xr:uid="{00000000-0005-0000-0000-0000B9EF0000}"/>
    <cellStyle name="쉼표 [0] 3 2 2 3" xfId="55557" xr:uid="{00000000-0005-0000-0000-0000BAEF0000}"/>
    <cellStyle name="쉼표 [0] 3 2 2 4" xfId="55558" xr:uid="{00000000-0005-0000-0000-0000BBEF0000}"/>
    <cellStyle name="쉼표 [0] 3 2 2 5" xfId="55559" xr:uid="{00000000-0005-0000-0000-0000BCEF0000}"/>
    <cellStyle name="쉼표 [0] 3 2 2 6" xfId="55560" xr:uid="{00000000-0005-0000-0000-0000BDEF0000}"/>
    <cellStyle name="쉼표 [0] 3 2 3" xfId="55561" xr:uid="{00000000-0005-0000-0000-0000BEEF0000}"/>
    <cellStyle name="쉼표 [0] 3 2 3 2" xfId="59443" xr:uid="{00000000-0005-0000-0000-0000BFEF0000}"/>
    <cellStyle name="쉼표 [0] 3 2 4" xfId="55562" xr:uid="{00000000-0005-0000-0000-0000C0EF0000}"/>
    <cellStyle name="쉼표 [0] 3 2 4 2" xfId="59444" xr:uid="{00000000-0005-0000-0000-0000C1EF0000}"/>
    <cellStyle name="쉼표 [0] 3 2 5" xfId="55563" xr:uid="{00000000-0005-0000-0000-0000C2EF0000}"/>
    <cellStyle name="쉼표 [0] 3 2 6" xfId="55564" xr:uid="{00000000-0005-0000-0000-0000C3EF0000}"/>
    <cellStyle name="쉼표 [0] 3 2 7" xfId="55565" xr:uid="{00000000-0005-0000-0000-0000C4EF0000}"/>
    <cellStyle name="쉼표 [0] 3 2 8" xfId="59441" xr:uid="{00000000-0005-0000-0000-0000C5EF0000}"/>
    <cellStyle name="쉼표 [0] 3 20" xfId="55566" xr:uid="{00000000-0005-0000-0000-0000C6EF0000}"/>
    <cellStyle name="쉼표 [0] 3 20 2" xfId="55567" xr:uid="{00000000-0005-0000-0000-0000C7EF0000}"/>
    <cellStyle name="쉼표 [0] 3 21" xfId="55568" xr:uid="{00000000-0005-0000-0000-0000C8EF0000}"/>
    <cellStyle name="쉼표 [0] 3 21 2" xfId="55569" xr:uid="{00000000-0005-0000-0000-0000C9EF0000}"/>
    <cellStyle name="쉼표 [0] 3 22" xfId="55570" xr:uid="{00000000-0005-0000-0000-0000CAEF0000}"/>
    <cellStyle name="쉼표 [0] 3 22 2" xfId="55571" xr:uid="{00000000-0005-0000-0000-0000CBEF0000}"/>
    <cellStyle name="쉼표 [0] 3 23" xfId="55572" xr:uid="{00000000-0005-0000-0000-0000CCEF0000}"/>
    <cellStyle name="쉼표 [0] 3 23 2" xfId="55573" xr:uid="{00000000-0005-0000-0000-0000CDEF0000}"/>
    <cellStyle name="쉼표 [0] 3 24" xfId="55574" xr:uid="{00000000-0005-0000-0000-0000CEEF0000}"/>
    <cellStyle name="쉼표 [0] 3 24 2" xfId="55575" xr:uid="{00000000-0005-0000-0000-0000CFEF0000}"/>
    <cellStyle name="쉼표 [0] 3 25" xfId="55576" xr:uid="{00000000-0005-0000-0000-0000D0EF0000}"/>
    <cellStyle name="쉼표 [0] 3 25 2" xfId="55577" xr:uid="{00000000-0005-0000-0000-0000D1EF0000}"/>
    <cellStyle name="쉼표 [0] 3 26" xfId="55578" xr:uid="{00000000-0005-0000-0000-0000D2EF0000}"/>
    <cellStyle name="쉼표 [0] 3 26 2" xfId="55579" xr:uid="{00000000-0005-0000-0000-0000D3EF0000}"/>
    <cellStyle name="쉼표 [0] 3 27" xfId="55580" xr:uid="{00000000-0005-0000-0000-0000D4EF0000}"/>
    <cellStyle name="쉼표 [0] 3 28" xfId="55581" xr:uid="{00000000-0005-0000-0000-0000D5EF0000}"/>
    <cellStyle name="쉼표 [0] 3 29" xfId="55582" xr:uid="{00000000-0005-0000-0000-0000D6EF0000}"/>
    <cellStyle name="쉼표 [0] 3 3" xfId="55583" xr:uid="{00000000-0005-0000-0000-0000D7EF0000}"/>
    <cellStyle name="쉼표 [0] 3 3 2" xfId="55584" xr:uid="{00000000-0005-0000-0000-0000D8EF0000}"/>
    <cellStyle name="쉼표 [0] 3 3 2 2" xfId="55585" xr:uid="{00000000-0005-0000-0000-0000D9EF0000}"/>
    <cellStyle name="쉼표 [0] 3 3 2 3" xfId="59446" xr:uid="{00000000-0005-0000-0000-0000DAEF0000}"/>
    <cellStyle name="쉼표 [0] 3 3 3" xfId="55586" xr:uid="{00000000-0005-0000-0000-0000DBEF0000}"/>
    <cellStyle name="쉼표 [0] 3 3 4" xfId="55587" xr:uid="{00000000-0005-0000-0000-0000DCEF0000}"/>
    <cellStyle name="쉼표 [0] 3 3 5" xfId="59445" xr:uid="{00000000-0005-0000-0000-0000DDEF0000}"/>
    <cellStyle name="쉼표 [0] 3 30" xfId="55588" xr:uid="{00000000-0005-0000-0000-0000DEEF0000}"/>
    <cellStyle name="쉼표 [0] 3 31" xfId="55589" xr:uid="{00000000-0005-0000-0000-0000DFEF0000}"/>
    <cellStyle name="쉼표 [0] 3 32" xfId="55590" xr:uid="{00000000-0005-0000-0000-0000E0EF0000}"/>
    <cellStyle name="쉼표 [0] 3 33" xfId="55591" xr:uid="{00000000-0005-0000-0000-0000E1EF0000}"/>
    <cellStyle name="쉼표 [0] 3 34" xfId="55592" xr:uid="{00000000-0005-0000-0000-0000E2EF0000}"/>
    <cellStyle name="쉼표 [0] 3 35" xfId="55593" xr:uid="{00000000-0005-0000-0000-0000E3EF0000}"/>
    <cellStyle name="쉼표 [0] 3 36" xfId="55594" xr:uid="{00000000-0005-0000-0000-0000E4EF0000}"/>
    <cellStyle name="쉼표 [0] 3 37" xfId="55595" xr:uid="{00000000-0005-0000-0000-0000E5EF0000}"/>
    <cellStyle name="쉼표 [0] 3 38" xfId="55596" xr:uid="{00000000-0005-0000-0000-0000E6EF0000}"/>
    <cellStyle name="쉼표 [0] 3 39" xfId="55597" xr:uid="{00000000-0005-0000-0000-0000E7EF0000}"/>
    <cellStyle name="쉼표 [0] 3 4" xfId="55598" xr:uid="{00000000-0005-0000-0000-0000E8EF0000}"/>
    <cellStyle name="쉼표 [0] 3 4 2" xfId="55599" xr:uid="{00000000-0005-0000-0000-0000E9EF0000}"/>
    <cellStyle name="쉼표 [0] 3 4 2 2" xfId="59448" xr:uid="{00000000-0005-0000-0000-0000EAEF0000}"/>
    <cellStyle name="쉼표 [0] 3 4 3" xfId="59447" xr:uid="{00000000-0005-0000-0000-0000EBEF0000}"/>
    <cellStyle name="쉼표 [0] 3 40" xfId="55600" xr:uid="{00000000-0005-0000-0000-0000ECEF0000}"/>
    <cellStyle name="쉼표 [0] 3 41" xfId="55601" xr:uid="{00000000-0005-0000-0000-0000EDEF0000}"/>
    <cellStyle name="쉼표 [0] 3 42" xfId="55602" xr:uid="{00000000-0005-0000-0000-0000EEEF0000}"/>
    <cellStyle name="쉼표 [0] 3 43" xfId="55603" xr:uid="{00000000-0005-0000-0000-0000EFEF0000}"/>
    <cellStyle name="쉼표 [0] 3 44" xfId="55604" xr:uid="{00000000-0005-0000-0000-0000F0EF0000}"/>
    <cellStyle name="쉼표 [0] 3 45" xfId="55605" xr:uid="{00000000-0005-0000-0000-0000F1EF0000}"/>
    <cellStyle name="쉼표 [0] 3 46" xfId="55606" xr:uid="{00000000-0005-0000-0000-0000F2EF0000}"/>
    <cellStyle name="쉼표 [0] 3 47" xfId="55607" xr:uid="{00000000-0005-0000-0000-0000F3EF0000}"/>
    <cellStyle name="쉼표 [0] 3 48" xfId="55608" xr:uid="{00000000-0005-0000-0000-0000F4EF0000}"/>
    <cellStyle name="쉼표 [0] 3 49" xfId="55609" xr:uid="{00000000-0005-0000-0000-0000F5EF0000}"/>
    <cellStyle name="쉼표 [0] 3 5" xfId="55610" xr:uid="{00000000-0005-0000-0000-0000F6EF0000}"/>
    <cellStyle name="쉼표 [0] 3 5 2" xfId="55611" xr:uid="{00000000-0005-0000-0000-0000F7EF0000}"/>
    <cellStyle name="쉼표 [0] 3 5 2 2" xfId="59450" xr:uid="{00000000-0005-0000-0000-0000F8EF0000}"/>
    <cellStyle name="쉼표 [0] 3 5 3" xfId="59449" xr:uid="{00000000-0005-0000-0000-0000F9EF0000}"/>
    <cellStyle name="쉼표 [0] 3 50" xfId="59440" xr:uid="{00000000-0005-0000-0000-0000FAEF0000}"/>
    <cellStyle name="쉼표 [0] 3 6" xfId="55612" xr:uid="{00000000-0005-0000-0000-0000FBEF0000}"/>
    <cellStyle name="쉼표 [0] 3 6 2" xfId="55613" xr:uid="{00000000-0005-0000-0000-0000FCEF0000}"/>
    <cellStyle name="쉼표 [0] 3 6 3" xfId="59451" xr:uid="{00000000-0005-0000-0000-0000FDEF0000}"/>
    <cellStyle name="쉼표 [0] 3 7" xfId="55614" xr:uid="{00000000-0005-0000-0000-0000FEEF0000}"/>
    <cellStyle name="쉼표 [0] 3 7 2" xfId="55615" xr:uid="{00000000-0005-0000-0000-0000FFEF0000}"/>
    <cellStyle name="쉼표 [0] 3 8" xfId="55616" xr:uid="{00000000-0005-0000-0000-000000F00000}"/>
    <cellStyle name="쉼표 [0] 3 8 2" xfId="55617" xr:uid="{00000000-0005-0000-0000-000001F00000}"/>
    <cellStyle name="쉼표 [0] 3 9" xfId="55618" xr:uid="{00000000-0005-0000-0000-000002F00000}"/>
    <cellStyle name="쉼표 [0] 3 9 2" xfId="55619" xr:uid="{00000000-0005-0000-0000-000003F00000}"/>
    <cellStyle name="쉼표 [0] 30" xfId="59452" xr:uid="{00000000-0005-0000-0000-000004F00000}"/>
    <cellStyle name="쉼표 [0] 31" xfId="59453" xr:uid="{00000000-0005-0000-0000-000005F00000}"/>
    <cellStyle name="쉼표 [0] 32" xfId="59454" xr:uid="{00000000-0005-0000-0000-000006F00000}"/>
    <cellStyle name="쉼표 [0] 33" xfId="59455" xr:uid="{00000000-0005-0000-0000-000007F00000}"/>
    <cellStyle name="쉼표 [0] 34" xfId="59456" xr:uid="{00000000-0005-0000-0000-000008F00000}"/>
    <cellStyle name="쉼표 [0] 35" xfId="59457" xr:uid="{00000000-0005-0000-0000-000009F00000}"/>
    <cellStyle name="쉼표 [0] 36" xfId="59458" xr:uid="{00000000-0005-0000-0000-00000AF00000}"/>
    <cellStyle name="쉼표 [0] 37" xfId="59403" xr:uid="{00000000-0005-0000-0000-00000BF00000}"/>
    <cellStyle name="쉼표 [0] 38" xfId="9" xr:uid="{00000000-0005-0000-0000-00000CF00000}"/>
    <cellStyle name="쉼표 [0] 39" xfId="65056" xr:uid="{00000000-0005-0000-0000-00000DF00000}"/>
    <cellStyle name="쉼표 [0] 4" xfId="55620" xr:uid="{00000000-0005-0000-0000-00000EF00000}"/>
    <cellStyle name="쉼표 [0] 4 10" xfId="55621" xr:uid="{00000000-0005-0000-0000-00000FF00000}"/>
    <cellStyle name="쉼표 [0] 4 11" xfId="55622" xr:uid="{00000000-0005-0000-0000-000010F00000}"/>
    <cellStyle name="쉼표 [0] 4 12" xfId="55623" xr:uid="{00000000-0005-0000-0000-000011F00000}"/>
    <cellStyle name="쉼표 [0] 4 13" xfId="55624" xr:uid="{00000000-0005-0000-0000-000012F00000}"/>
    <cellStyle name="쉼표 [0] 4 14" xfId="55625" xr:uid="{00000000-0005-0000-0000-000013F00000}"/>
    <cellStyle name="쉼표 [0] 4 15" xfId="55626" xr:uid="{00000000-0005-0000-0000-000014F00000}"/>
    <cellStyle name="쉼표 [0] 4 16" xfId="55627" xr:uid="{00000000-0005-0000-0000-000015F00000}"/>
    <cellStyle name="쉼표 [0] 4 17" xfId="55628" xr:uid="{00000000-0005-0000-0000-000016F00000}"/>
    <cellStyle name="쉼표 [0] 4 18" xfId="55629" xr:uid="{00000000-0005-0000-0000-000017F00000}"/>
    <cellStyle name="쉼표 [0] 4 19" xfId="55630" xr:uid="{00000000-0005-0000-0000-000018F00000}"/>
    <cellStyle name="쉼표 [0] 4 2" xfId="55631" xr:uid="{00000000-0005-0000-0000-000019F00000}"/>
    <cellStyle name="쉼표 [0] 4 2 2" xfId="55632" xr:uid="{00000000-0005-0000-0000-00001AF00000}"/>
    <cellStyle name="쉼표 [0] 4 2 2 2" xfId="55633" xr:uid="{00000000-0005-0000-0000-00001BF00000}"/>
    <cellStyle name="쉼표 [0] 4 2 2 3" xfId="55634" xr:uid="{00000000-0005-0000-0000-00001CF00000}"/>
    <cellStyle name="쉼표 [0] 4 2 3" xfId="55635" xr:uid="{00000000-0005-0000-0000-00001DF00000}"/>
    <cellStyle name="쉼표 [0] 4 2 3 2" xfId="59461" xr:uid="{00000000-0005-0000-0000-00001EF00000}"/>
    <cellStyle name="쉼표 [0] 4 2 4" xfId="55636" xr:uid="{00000000-0005-0000-0000-00001FF00000}"/>
    <cellStyle name="쉼표 [0] 4 2 4 2" xfId="59462" xr:uid="{00000000-0005-0000-0000-000020F00000}"/>
    <cellStyle name="쉼표 [0] 4 2 5" xfId="59460" xr:uid="{00000000-0005-0000-0000-000021F00000}"/>
    <cellStyle name="쉼표 [0] 4 20" xfId="55637" xr:uid="{00000000-0005-0000-0000-000022F00000}"/>
    <cellStyle name="쉼표 [0] 4 21" xfId="55638" xr:uid="{00000000-0005-0000-0000-000023F00000}"/>
    <cellStyle name="쉼표 [0] 4 22" xfId="55639" xr:uid="{00000000-0005-0000-0000-000024F00000}"/>
    <cellStyle name="쉼표 [0] 4 23" xfId="55640" xr:uid="{00000000-0005-0000-0000-000025F00000}"/>
    <cellStyle name="쉼표 [0] 4 23 2" xfId="55641" xr:uid="{00000000-0005-0000-0000-000026F00000}"/>
    <cellStyle name="쉼표 [0] 4 23 3" xfId="55642" xr:uid="{00000000-0005-0000-0000-000027F00000}"/>
    <cellStyle name="쉼표 [0] 4 23 4" xfId="55643" xr:uid="{00000000-0005-0000-0000-000028F00000}"/>
    <cellStyle name="쉼표 [0] 4 24" xfId="55644" xr:uid="{00000000-0005-0000-0000-000029F00000}"/>
    <cellStyle name="쉼표 [0] 4 24 2" xfId="55645" xr:uid="{00000000-0005-0000-0000-00002AF00000}"/>
    <cellStyle name="쉼표 [0] 4 25" xfId="55646" xr:uid="{00000000-0005-0000-0000-00002BF00000}"/>
    <cellStyle name="쉼표 [0] 4 26" xfId="59459" xr:uid="{00000000-0005-0000-0000-00002CF00000}"/>
    <cellStyle name="쉼표 [0] 4 3" xfId="55647" xr:uid="{00000000-0005-0000-0000-00002DF00000}"/>
    <cellStyle name="쉼표 [0] 4 3 2" xfId="59464" xr:uid="{00000000-0005-0000-0000-00002EF00000}"/>
    <cellStyle name="쉼표 [0] 4 3 3" xfId="59463" xr:uid="{00000000-0005-0000-0000-00002FF00000}"/>
    <cellStyle name="쉼표 [0] 4 4" xfId="55648" xr:uid="{00000000-0005-0000-0000-000030F00000}"/>
    <cellStyle name="쉼표 [0] 4 4 2" xfId="59466" xr:uid="{00000000-0005-0000-0000-000031F00000}"/>
    <cellStyle name="쉼표 [0] 4 4 3" xfId="59465" xr:uid="{00000000-0005-0000-0000-000032F00000}"/>
    <cellStyle name="쉼표 [0] 4 5" xfId="55649" xr:uid="{00000000-0005-0000-0000-000033F00000}"/>
    <cellStyle name="쉼표 [0] 4 5 2" xfId="59467" xr:uid="{00000000-0005-0000-0000-000034F00000}"/>
    <cellStyle name="쉼표 [0] 4 6" xfId="55650" xr:uid="{00000000-0005-0000-0000-000035F00000}"/>
    <cellStyle name="쉼표 [0] 4 6 2" xfId="59468" xr:uid="{00000000-0005-0000-0000-000036F00000}"/>
    <cellStyle name="쉼표 [0] 4 7" xfId="55651" xr:uid="{00000000-0005-0000-0000-000037F00000}"/>
    <cellStyle name="쉼표 [0] 4 7 2" xfId="55652" xr:uid="{00000000-0005-0000-0000-000038F00000}"/>
    <cellStyle name="쉼표 [0] 4 7 3" xfId="55653" xr:uid="{00000000-0005-0000-0000-000039F00000}"/>
    <cellStyle name="쉼표 [0] 4 8" xfId="55654" xr:uid="{00000000-0005-0000-0000-00003AF00000}"/>
    <cellStyle name="쉼표 [0] 4 9" xfId="55655" xr:uid="{00000000-0005-0000-0000-00003BF00000}"/>
    <cellStyle name="쉼표 [0] 5" xfId="55656" xr:uid="{00000000-0005-0000-0000-00003CF00000}"/>
    <cellStyle name="쉼표 [0] 5 10" xfId="55657" xr:uid="{00000000-0005-0000-0000-00003DF00000}"/>
    <cellStyle name="쉼표 [0] 5 11" xfId="55658" xr:uid="{00000000-0005-0000-0000-00003EF00000}"/>
    <cellStyle name="쉼표 [0] 5 12" xfId="55659" xr:uid="{00000000-0005-0000-0000-00003FF00000}"/>
    <cellStyle name="쉼표 [0] 5 13" xfId="55660" xr:uid="{00000000-0005-0000-0000-000040F00000}"/>
    <cellStyle name="쉼표 [0] 5 14" xfId="55661" xr:uid="{00000000-0005-0000-0000-000041F00000}"/>
    <cellStyle name="쉼표 [0] 5 15" xfId="55662" xr:uid="{00000000-0005-0000-0000-000042F00000}"/>
    <cellStyle name="쉼표 [0] 5 16" xfId="55663" xr:uid="{00000000-0005-0000-0000-000043F00000}"/>
    <cellStyle name="쉼표 [0] 5 17" xfId="55664" xr:uid="{00000000-0005-0000-0000-000044F00000}"/>
    <cellStyle name="쉼표 [0] 5 18" xfId="55665" xr:uid="{00000000-0005-0000-0000-000045F00000}"/>
    <cellStyle name="쉼표 [0] 5 19" xfId="55666" xr:uid="{00000000-0005-0000-0000-000046F00000}"/>
    <cellStyle name="쉼표 [0] 5 2" xfId="55667" xr:uid="{00000000-0005-0000-0000-000047F00000}"/>
    <cellStyle name="쉼표 [0] 5 2 2" xfId="55668" xr:uid="{00000000-0005-0000-0000-000048F00000}"/>
    <cellStyle name="쉼표 [0] 5 2 2 2" xfId="55669" xr:uid="{00000000-0005-0000-0000-000049F00000}"/>
    <cellStyle name="쉼표 [0] 5 2 2 3" xfId="55670" xr:uid="{00000000-0005-0000-0000-00004AF00000}"/>
    <cellStyle name="쉼표 [0] 5 2 2 4" xfId="55671" xr:uid="{00000000-0005-0000-0000-00004BF00000}"/>
    <cellStyle name="쉼표 [0] 5 2 3" xfId="55672" xr:uid="{00000000-0005-0000-0000-00004CF00000}"/>
    <cellStyle name="쉼표 [0] 5 2 3 2" xfId="59471" xr:uid="{00000000-0005-0000-0000-00004DF00000}"/>
    <cellStyle name="쉼표 [0] 5 2 4" xfId="55673" xr:uid="{00000000-0005-0000-0000-00004EF00000}"/>
    <cellStyle name="쉼표 [0] 5 2 4 2" xfId="59472" xr:uid="{00000000-0005-0000-0000-00004FF00000}"/>
    <cellStyle name="쉼표 [0] 5 2 5" xfId="59470" xr:uid="{00000000-0005-0000-0000-000050F00000}"/>
    <cellStyle name="쉼표 [0] 5 20" xfId="55674" xr:uid="{00000000-0005-0000-0000-000051F00000}"/>
    <cellStyle name="쉼표 [0] 5 21" xfId="55675" xr:uid="{00000000-0005-0000-0000-000052F00000}"/>
    <cellStyle name="쉼표 [0] 5 22" xfId="59469" xr:uid="{00000000-0005-0000-0000-000053F00000}"/>
    <cellStyle name="쉼표 [0] 5 3" xfId="55676" xr:uid="{00000000-0005-0000-0000-000054F00000}"/>
    <cellStyle name="쉼표 [0] 5 3 2" xfId="59473" xr:uid="{00000000-0005-0000-0000-000055F00000}"/>
    <cellStyle name="쉼표 [0] 5 4" xfId="55677" xr:uid="{00000000-0005-0000-0000-000056F00000}"/>
    <cellStyle name="쉼표 [0] 5 4 2" xfId="59474" xr:uid="{00000000-0005-0000-0000-000057F00000}"/>
    <cellStyle name="쉼표 [0] 5 5" xfId="55678" xr:uid="{00000000-0005-0000-0000-000058F00000}"/>
    <cellStyle name="쉼표 [0] 5 5 2" xfId="59475" xr:uid="{00000000-0005-0000-0000-000059F00000}"/>
    <cellStyle name="쉼표 [0] 5 6" xfId="55679" xr:uid="{00000000-0005-0000-0000-00005AF00000}"/>
    <cellStyle name="쉼표 [0] 5 7" xfId="55680" xr:uid="{00000000-0005-0000-0000-00005BF00000}"/>
    <cellStyle name="쉼표 [0] 5 7 2" xfId="55681" xr:uid="{00000000-0005-0000-0000-00005CF00000}"/>
    <cellStyle name="쉼표 [0] 5 7 3" xfId="55682" xr:uid="{00000000-0005-0000-0000-00005DF00000}"/>
    <cellStyle name="쉼표 [0] 5 8" xfId="55683" xr:uid="{00000000-0005-0000-0000-00005EF00000}"/>
    <cellStyle name="쉼표 [0] 5 9" xfId="55684" xr:uid="{00000000-0005-0000-0000-00005FF00000}"/>
    <cellStyle name="쉼표 [0] 51" xfId="64894" xr:uid="{00000000-0005-0000-0000-000060F00000}"/>
    <cellStyle name="쉼표 [0] 51 2" xfId="64895" xr:uid="{00000000-0005-0000-0000-000061F00000}"/>
    <cellStyle name="쉼표 [0] 6" xfId="55685" xr:uid="{00000000-0005-0000-0000-000062F00000}"/>
    <cellStyle name="쉼표 [0] 6 2" xfId="55686" xr:uid="{00000000-0005-0000-0000-000063F00000}"/>
    <cellStyle name="쉼표 [0] 6 2 2" xfId="55687" xr:uid="{00000000-0005-0000-0000-000064F00000}"/>
    <cellStyle name="쉼표 [0] 6 2 3" xfId="59478" xr:uid="{00000000-0005-0000-0000-000065F00000}"/>
    <cellStyle name="쉼표 [0] 6 2 4" xfId="59477" xr:uid="{00000000-0005-0000-0000-000066F00000}"/>
    <cellStyle name="쉼표 [0] 6 3" xfId="55688" xr:uid="{00000000-0005-0000-0000-000067F00000}"/>
    <cellStyle name="쉼표 [0] 6 3 2" xfId="59479" xr:uid="{00000000-0005-0000-0000-000068F00000}"/>
    <cellStyle name="쉼표 [0] 6 4" xfId="55689" xr:uid="{00000000-0005-0000-0000-000069F00000}"/>
    <cellStyle name="쉼표 [0] 6 4 2" xfId="59480" xr:uid="{00000000-0005-0000-0000-00006AF00000}"/>
    <cellStyle name="쉼표 [0] 6 5" xfId="55690" xr:uid="{00000000-0005-0000-0000-00006BF00000}"/>
    <cellStyle name="쉼표 [0] 6 5 2" xfId="59481" xr:uid="{00000000-0005-0000-0000-00006CF00000}"/>
    <cellStyle name="쉼표 [0] 6 6" xfId="55691" xr:uid="{00000000-0005-0000-0000-00006DF00000}"/>
    <cellStyle name="쉼표 [0] 6 7" xfId="59476" xr:uid="{00000000-0005-0000-0000-00006EF00000}"/>
    <cellStyle name="쉼표 [0] 7" xfId="55692" xr:uid="{00000000-0005-0000-0000-00006FF00000}"/>
    <cellStyle name="쉼표 [0] 7 2" xfId="59483" xr:uid="{00000000-0005-0000-0000-000070F00000}"/>
    <cellStyle name="쉼표 [0] 7 3" xfId="59482" xr:uid="{00000000-0005-0000-0000-000071F00000}"/>
    <cellStyle name="쉼표 [0] 8" xfId="55693" xr:uid="{00000000-0005-0000-0000-000072F00000}"/>
    <cellStyle name="쉼표 [0] 8 2" xfId="59484" xr:uid="{00000000-0005-0000-0000-000073F00000}"/>
    <cellStyle name="쉼표 [0] 8 3" xfId="59485" xr:uid="{00000000-0005-0000-0000-000074F00000}"/>
    <cellStyle name="쉼표 [0] 9" xfId="55694" xr:uid="{00000000-0005-0000-0000-000075F00000}"/>
    <cellStyle name="쉼표 [0] 9 2" xfId="55695" xr:uid="{00000000-0005-0000-0000-000076F00000}"/>
    <cellStyle name="쉼표 [0] 9 3" xfId="59487" xr:uid="{00000000-0005-0000-0000-000077F00000}"/>
    <cellStyle name="쉼표 [0] 9 4" xfId="59488" xr:uid="{00000000-0005-0000-0000-000078F00000}"/>
    <cellStyle name="쉼표 [0] 9 5" xfId="59486" xr:uid="{00000000-0005-0000-0000-000079F00000}"/>
    <cellStyle name="쉼표 [0] 9 6 2" xfId="59489" xr:uid="{00000000-0005-0000-0000-00007AF00000}"/>
    <cellStyle name="쉼표 2" xfId="64896" xr:uid="{00000000-0005-0000-0000-00007BF00000}"/>
    <cellStyle name="쉼표 3" xfId="64897" xr:uid="{00000000-0005-0000-0000-00007CF00000}"/>
    <cellStyle name="스타일 1" xfId="55696" xr:uid="{00000000-0005-0000-0000-00007DF00000}"/>
    <cellStyle name="스타일 1 10" xfId="55697" xr:uid="{00000000-0005-0000-0000-00007EF00000}"/>
    <cellStyle name="스타일 1 11" xfId="55698" xr:uid="{00000000-0005-0000-0000-00007FF00000}"/>
    <cellStyle name="스타일 1 12" xfId="55699" xr:uid="{00000000-0005-0000-0000-000080F00000}"/>
    <cellStyle name="스타일 1 13" xfId="55700" xr:uid="{00000000-0005-0000-0000-000081F00000}"/>
    <cellStyle name="스타일 1 2" xfId="55701" xr:uid="{00000000-0005-0000-0000-000082F00000}"/>
    <cellStyle name="스타일 1 2 2" xfId="59491" xr:uid="{00000000-0005-0000-0000-000083F00000}"/>
    <cellStyle name="스타일 1 3" xfId="55702" xr:uid="{00000000-0005-0000-0000-000084F00000}"/>
    <cellStyle name="스타일 1 4" xfId="55703" xr:uid="{00000000-0005-0000-0000-000085F00000}"/>
    <cellStyle name="스타일 1 5" xfId="55704" xr:uid="{00000000-0005-0000-0000-000086F00000}"/>
    <cellStyle name="스타일 1 6" xfId="55705" xr:uid="{00000000-0005-0000-0000-000087F00000}"/>
    <cellStyle name="스타일 1 7" xfId="55706" xr:uid="{00000000-0005-0000-0000-000088F00000}"/>
    <cellStyle name="스타일 1 8" xfId="55707" xr:uid="{00000000-0005-0000-0000-000089F00000}"/>
    <cellStyle name="스타일 1 9" xfId="55708" xr:uid="{00000000-0005-0000-0000-00008AF00000}"/>
    <cellStyle name="스타일 3" xfId="55709" xr:uid="{00000000-0005-0000-0000-00008BF00000}"/>
    <cellStyle name="스타일 3 2" xfId="55710" xr:uid="{00000000-0005-0000-0000-00008CF00000}"/>
    <cellStyle name="스타일2" xfId="55711" xr:uid="{00000000-0005-0000-0000-00008DF00000}"/>
    <cellStyle name="스타일2 2" xfId="55712" xr:uid="{00000000-0005-0000-0000-00008EF00000}"/>
    <cellStyle name="연결된 셀 10" xfId="55713" xr:uid="{00000000-0005-0000-0000-00008FF00000}"/>
    <cellStyle name="연결된 셀 11" xfId="55714" xr:uid="{00000000-0005-0000-0000-000090F00000}"/>
    <cellStyle name="연결된 셀 12" xfId="55715" xr:uid="{00000000-0005-0000-0000-000091F00000}"/>
    <cellStyle name="연결된 셀 13" xfId="55716" xr:uid="{00000000-0005-0000-0000-000092F00000}"/>
    <cellStyle name="연결된 셀 14" xfId="55717" xr:uid="{00000000-0005-0000-0000-000093F00000}"/>
    <cellStyle name="연결된 셀 15" xfId="55718" xr:uid="{00000000-0005-0000-0000-000094F00000}"/>
    <cellStyle name="연결된 셀 16" xfId="55719" xr:uid="{00000000-0005-0000-0000-000095F00000}"/>
    <cellStyle name="연결된 셀 17" xfId="55720" xr:uid="{00000000-0005-0000-0000-000096F00000}"/>
    <cellStyle name="연결된 셀 18" xfId="55721" xr:uid="{00000000-0005-0000-0000-000097F00000}"/>
    <cellStyle name="연결된 셀 19" xfId="55722" xr:uid="{00000000-0005-0000-0000-000098F00000}"/>
    <cellStyle name="연결된 셀 2" xfId="55723" xr:uid="{00000000-0005-0000-0000-000099F00000}"/>
    <cellStyle name="연결된 셀 2 10" xfId="64898" xr:uid="{00000000-0005-0000-0000-00009AF00000}"/>
    <cellStyle name="연결된 셀 2 11" xfId="64899" xr:uid="{00000000-0005-0000-0000-00009BF00000}"/>
    <cellStyle name="연결된 셀 2 2" xfId="55724" xr:uid="{00000000-0005-0000-0000-00009CF00000}"/>
    <cellStyle name="연결된 셀 2 2 2" xfId="64900" xr:uid="{00000000-0005-0000-0000-00009DF00000}"/>
    <cellStyle name="연결된 셀 2 2 2 2" xfId="64901" xr:uid="{00000000-0005-0000-0000-00009EF00000}"/>
    <cellStyle name="연결된 셀 2 2 2 2 2" xfId="64902" xr:uid="{00000000-0005-0000-0000-00009FF00000}"/>
    <cellStyle name="연결된 셀 2 2 2 2 2 2" xfId="64903" xr:uid="{00000000-0005-0000-0000-0000A0F00000}"/>
    <cellStyle name="연결된 셀 2 2 2 2 2 3" xfId="64904" xr:uid="{00000000-0005-0000-0000-0000A1F00000}"/>
    <cellStyle name="연결된 셀 2 2 2 2 2 4" xfId="64905" xr:uid="{00000000-0005-0000-0000-0000A2F00000}"/>
    <cellStyle name="연결된 셀 2 2 2 2 3" xfId="64906" xr:uid="{00000000-0005-0000-0000-0000A3F00000}"/>
    <cellStyle name="연결된 셀 2 2 2 2 4" xfId="64907" xr:uid="{00000000-0005-0000-0000-0000A4F00000}"/>
    <cellStyle name="연결된 셀 2 2 2 2 5" xfId="64908" xr:uid="{00000000-0005-0000-0000-0000A5F00000}"/>
    <cellStyle name="연결된 셀 2 2 2 3" xfId="64909" xr:uid="{00000000-0005-0000-0000-0000A6F00000}"/>
    <cellStyle name="연결된 셀 2 2 2 4" xfId="64910" xr:uid="{00000000-0005-0000-0000-0000A7F00000}"/>
    <cellStyle name="연결된 셀 2 2 2 5" xfId="64911" xr:uid="{00000000-0005-0000-0000-0000A8F00000}"/>
    <cellStyle name="연결된 셀 2 2 2 6" xfId="64912" xr:uid="{00000000-0005-0000-0000-0000A9F00000}"/>
    <cellStyle name="연결된 셀 2 2 2 7" xfId="64913" xr:uid="{00000000-0005-0000-0000-0000AAF00000}"/>
    <cellStyle name="연결된 셀 2 2 2 8" xfId="64914" xr:uid="{00000000-0005-0000-0000-0000ABF00000}"/>
    <cellStyle name="연결된 셀 2 2 2 9" xfId="64915" xr:uid="{00000000-0005-0000-0000-0000ACF00000}"/>
    <cellStyle name="연결된 셀 2 2 3" xfId="64916" xr:uid="{00000000-0005-0000-0000-0000ADF00000}"/>
    <cellStyle name="연결된 셀 2 2 4" xfId="64917" xr:uid="{00000000-0005-0000-0000-0000AEF00000}"/>
    <cellStyle name="연결된 셀 2 2 5" xfId="64918" xr:uid="{00000000-0005-0000-0000-0000AFF00000}"/>
    <cellStyle name="연결된 셀 2 2 6" xfId="64919" xr:uid="{00000000-0005-0000-0000-0000B0F00000}"/>
    <cellStyle name="연결된 셀 2 2 7" xfId="64920" xr:uid="{00000000-0005-0000-0000-0000B1F00000}"/>
    <cellStyle name="연결된 셀 2 2 8" xfId="64921" xr:uid="{00000000-0005-0000-0000-0000B2F00000}"/>
    <cellStyle name="연결된 셀 2 2 9" xfId="64922" xr:uid="{00000000-0005-0000-0000-0000B3F00000}"/>
    <cellStyle name="연결된 셀 2 3" xfId="64923" xr:uid="{00000000-0005-0000-0000-0000B4F00000}"/>
    <cellStyle name="연결된 셀 2 4" xfId="64924" xr:uid="{00000000-0005-0000-0000-0000B5F00000}"/>
    <cellStyle name="연결된 셀 2 5" xfId="64925" xr:uid="{00000000-0005-0000-0000-0000B6F00000}"/>
    <cellStyle name="연결된 셀 2 6" xfId="64926" xr:uid="{00000000-0005-0000-0000-0000B7F00000}"/>
    <cellStyle name="연결된 셀 2 7" xfId="64927" xr:uid="{00000000-0005-0000-0000-0000B8F00000}"/>
    <cellStyle name="연결된 셀 2 8" xfId="64928" xr:uid="{00000000-0005-0000-0000-0000B9F00000}"/>
    <cellStyle name="연결된 셀 2 9" xfId="64929" xr:uid="{00000000-0005-0000-0000-0000BAF00000}"/>
    <cellStyle name="연결된 셀 20" xfId="55725" xr:uid="{00000000-0005-0000-0000-0000BBF00000}"/>
    <cellStyle name="연결된 셀 21" xfId="55726" xr:uid="{00000000-0005-0000-0000-0000BCF00000}"/>
    <cellStyle name="연결된 셀 22" xfId="55727" xr:uid="{00000000-0005-0000-0000-0000BDF00000}"/>
    <cellStyle name="연결된 셀 23" xfId="55728" xr:uid="{00000000-0005-0000-0000-0000BEF00000}"/>
    <cellStyle name="연결된 셀 24" xfId="55729" xr:uid="{00000000-0005-0000-0000-0000BFF00000}"/>
    <cellStyle name="연결된 셀 25" xfId="55730" xr:uid="{00000000-0005-0000-0000-0000C0F00000}"/>
    <cellStyle name="연결된 셀 26" xfId="55731" xr:uid="{00000000-0005-0000-0000-0000C1F00000}"/>
    <cellStyle name="연결된 셀 27" xfId="55732" xr:uid="{00000000-0005-0000-0000-0000C2F00000}"/>
    <cellStyle name="연결된 셀 28" xfId="55733" xr:uid="{00000000-0005-0000-0000-0000C3F00000}"/>
    <cellStyle name="연결된 셀 29" xfId="55734" xr:uid="{00000000-0005-0000-0000-0000C4F00000}"/>
    <cellStyle name="연결된 셀 3" xfId="55735" xr:uid="{00000000-0005-0000-0000-0000C5F00000}"/>
    <cellStyle name="연결된 셀 3 2" xfId="55736" xr:uid="{00000000-0005-0000-0000-0000C6F00000}"/>
    <cellStyle name="연결된 셀 30" xfId="55737" xr:uid="{00000000-0005-0000-0000-0000C7F00000}"/>
    <cellStyle name="연결된 셀 31" xfId="55738" xr:uid="{00000000-0005-0000-0000-0000C8F00000}"/>
    <cellStyle name="연결된 셀 32" xfId="55739" xr:uid="{00000000-0005-0000-0000-0000C9F00000}"/>
    <cellStyle name="연결된 셀 33" xfId="55740" xr:uid="{00000000-0005-0000-0000-0000CAF00000}"/>
    <cellStyle name="연결된 셀 34" xfId="55741" xr:uid="{00000000-0005-0000-0000-0000CBF00000}"/>
    <cellStyle name="연결된 셀 35" xfId="55742" xr:uid="{00000000-0005-0000-0000-0000CCF00000}"/>
    <cellStyle name="연결된 셀 36" xfId="55743" xr:uid="{00000000-0005-0000-0000-0000CDF00000}"/>
    <cellStyle name="연결된 셀 37" xfId="55744" xr:uid="{00000000-0005-0000-0000-0000CEF00000}"/>
    <cellStyle name="연결된 셀 38" xfId="55745" xr:uid="{00000000-0005-0000-0000-0000CFF00000}"/>
    <cellStyle name="연결된 셀 39" xfId="55746" xr:uid="{00000000-0005-0000-0000-0000D0F00000}"/>
    <cellStyle name="연결된 셀 4" xfId="55747" xr:uid="{00000000-0005-0000-0000-0000D1F00000}"/>
    <cellStyle name="연결된 셀 4 2" xfId="64930" xr:uid="{00000000-0005-0000-0000-0000D2F00000}"/>
    <cellStyle name="연결된 셀 40" xfId="55748" xr:uid="{00000000-0005-0000-0000-0000D3F00000}"/>
    <cellStyle name="연결된 셀 41" xfId="55749" xr:uid="{00000000-0005-0000-0000-0000D4F00000}"/>
    <cellStyle name="연결된 셀 42" xfId="55750" xr:uid="{00000000-0005-0000-0000-0000D5F00000}"/>
    <cellStyle name="연결된 셀 43" xfId="55751" xr:uid="{00000000-0005-0000-0000-0000D6F00000}"/>
    <cellStyle name="연결된 셀 44" xfId="55752" xr:uid="{00000000-0005-0000-0000-0000D7F00000}"/>
    <cellStyle name="연결된 셀 45" xfId="55753" xr:uid="{00000000-0005-0000-0000-0000D8F00000}"/>
    <cellStyle name="연결된 셀 46" xfId="55754" xr:uid="{00000000-0005-0000-0000-0000D9F00000}"/>
    <cellStyle name="연결된 셀 47" xfId="55755" xr:uid="{00000000-0005-0000-0000-0000DAF00000}"/>
    <cellStyle name="연결된 셀 48" xfId="55756" xr:uid="{00000000-0005-0000-0000-0000DBF00000}"/>
    <cellStyle name="연결된 셀 49" xfId="55757" xr:uid="{00000000-0005-0000-0000-0000DCF00000}"/>
    <cellStyle name="연결된 셀 5" xfId="55758" xr:uid="{00000000-0005-0000-0000-0000DDF00000}"/>
    <cellStyle name="연결된 셀 5 2" xfId="64931" xr:uid="{00000000-0005-0000-0000-0000DEF00000}"/>
    <cellStyle name="연결된 셀 50" xfId="55759" xr:uid="{00000000-0005-0000-0000-0000DFF00000}"/>
    <cellStyle name="연결된 셀 51" xfId="55760" xr:uid="{00000000-0005-0000-0000-0000E0F00000}"/>
    <cellStyle name="연결된 셀 52" xfId="55761" xr:uid="{00000000-0005-0000-0000-0000E1F00000}"/>
    <cellStyle name="연결된 셀 53" xfId="55762" xr:uid="{00000000-0005-0000-0000-0000E2F00000}"/>
    <cellStyle name="연결된 셀 54" xfId="55763" xr:uid="{00000000-0005-0000-0000-0000E3F00000}"/>
    <cellStyle name="연결된 셀 55" xfId="55764" xr:uid="{00000000-0005-0000-0000-0000E4F00000}"/>
    <cellStyle name="연결된 셀 56" xfId="55765" xr:uid="{00000000-0005-0000-0000-0000E5F00000}"/>
    <cellStyle name="연결된 셀 6" xfId="55766" xr:uid="{00000000-0005-0000-0000-0000E6F00000}"/>
    <cellStyle name="연결된 셀 6 2" xfId="64932" xr:uid="{00000000-0005-0000-0000-0000E7F00000}"/>
    <cellStyle name="연결된 셀 6 2 2" xfId="64933" xr:uid="{00000000-0005-0000-0000-0000E8F00000}"/>
    <cellStyle name="연결된 셀 6 2 3" xfId="64934" xr:uid="{00000000-0005-0000-0000-0000E9F00000}"/>
    <cellStyle name="연결된 셀 6 2 4" xfId="64935" xr:uid="{00000000-0005-0000-0000-0000EAF00000}"/>
    <cellStyle name="연결된 셀 6 2 5" xfId="64936" xr:uid="{00000000-0005-0000-0000-0000EBF00000}"/>
    <cellStyle name="연결된 셀 6 2 6" xfId="64937" xr:uid="{00000000-0005-0000-0000-0000ECF00000}"/>
    <cellStyle name="연결된 셀 6 3" xfId="64938" xr:uid="{00000000-0005-0000-0000-0000EDF00000}"/>
    <cellStyle name="연결된 셀 6 4" xfId="64939" xr:uid="{00000000-0005-0000-0000-0000EEF00000}"/>
    <cellStyle name="연결된 셀 6 5" xfId="64940" xr:uid="{00000000-0005-0000-0000-0000EFF00000}"/>
    <cellStyle name="연결된 셀 6 6" xfId="64941" xr:uid="{00000000-0005-0000-0000-0000F0F00000}"/>
    <cellStyle name="연결된 셀 7" xfId="55767" xr:uid="{00000000-0005-0000-0000-0000F1F00000}"/>
    <cellStyle name="연결된 셀 8" xfId="55768" xr:uid="{00000000-0005-0000-0000-0000F2F00000}"/>
    <cellStyle name="연결된 셀 9" xfId="55769" xr:uid="{00000000-0005-0000-0000-0000F3F00000}"/>
    <cellStyle name="요약 10" xfId="55770" xr:uid="{00000000-0005-0000-0000-0000F4F00000}"/>
    <cellStyle name="요약 10 2" xfId="55771" xr:uid="{00000000-0005-0000-0000-0000F5F00000}"/>
    <cellStyle name="요약 10 2 2" xfId="55772" xr:uid="{00000000-0005-0000-0000-0000F6F00000}"/>
    <cellStyle name="요약 10 3" xfId="55773" xr:uid="{00000000-0005-0000-0000-0000F7F00000}"/>
    <cellStyle name="요약 10 3 2" xfId="55774" xr:uid="{00000000-0005-0000-0000-0000F8F00000}"/>
    <cellStyle name="요약 10 4" xfId="55775" xr:uid="{00000000-0005-0000-0000-0000F9F00000}"/>
    <cellStyle name="요약 10 4 2" xfId="55776" xr:uid="{00000000-0005-0000-0000-0000FAF00000}"/>
    <cellStyle name="요약 10 5" xfId="55777" xr:uid="{00000000-0005-0000-0000-0000FBF00000}"/>
    <cellStyle name="요약 11" xfId="55778" xr:uid="{00000000-0005-0000-0000-0000FCF00000}"/>
    <cellStyle name="요약 11 2" xfId="55779" xr:uid="{00000000-0005-0000-0000-0000FDF00000}"/>
    <cellStyle name="요약 11 2 2" xfId="55780" xr:uid="{00000000-0005-0000-0000-0000FEF00000}"/>
    <cellStyle name="요약 11 3" xfId="55781" xr:uid="{00000000-0005-0000-0000-0000FFF00000}"/>
    <cellStyle name="요약 11 3 2" xfId="55782" xr:uid="{00000000-0005-0000-0000-000000F10000}"/>
    <cellStyle name="요약 11 4" xfId="55783" xr:uid="{00000000-0005-0000-0000-000001F10000}"/>
    <cellStyle name="요약 11 4 2" xfId="55784" xr:uid="{00000000-0005-0000-0000-000002F10000}"/>
    <cellStyle name="요약 11 5" xfId="55785" xr:uid="{00000000-0005-0000-0000-000003F10000}"/>
    <cellStyle name="요약 12" xfId="55786" xr:uid="{00000000-0005-0000-0000-000004F10000}"/>
    <cellStyle name="요약 12 2" xfId="55787" xr:uid="{00000000-0005-0000-0000-000005F10000}"/>
    <cellStyle name="요약 12 2 2" xfId="55788" xr:uid="{00000000-0005-0000-0000-000006F10000}"/>
    <cellStyle name="요약 12 3" xfId="55789" xr:uid="{00000000-0005-0000-0000-000007F10000}"/>
    <cellStyle name="요약 12 3 2" xfId="55790" xr:uid="{00000000-0005-0000-0000-000008F10000}"/>
    <cellStyle name="요약 12 4" xfId="55791" xr:uid="{00000000-0005-0000-0000-000009F10000}"/>
    <cellStyle name="요약 12 4 2" xfId="55792" xr:uid="{00000000-0005-0000-0000-00000AF10000}"/>
    <cellStyle name="요약 12 5" xfId="55793" xr:uid="{00000000-0005-0000-0000-00000BF10000}"/>
    <cellStyle name="요약 13" xfId="55794" xr:uid="{00000000-0005-0000-0000-00000CF10000}"/>
    <cellStyle name="요약 13 2" xfId="55795" xr:uid="{00000000-0005-0000-0000-00000DF10000}"/>
    <cellStyle name="요약 13 2 2" xfId="55796" xr:uid="{00000000-0005-0000-0000-00000EF10000}"/>
    <cellStyle name="요약 13 3" xfId="55797" xr:uid="{00000000-0005-0000-0000-00000FF10000}"/>
    <cellStyle name="요약 13 3 2" xfId="55798" xr:uid="{00000000-0005-0000-0000-000010F10000}"/>
    <cellStyle name="요약 13 4" xfId="55799" xr:uid="{00000000-0005-0000-0000-000011F10000}"/>
    <cellStyle name="요약 13 4 2" xfId="55800" xr:uid="{00000000-0005-0000-0000-000012F10000}"/>
    <cellStyle name="요약 13 5" xfId="55801" xr:uid="{00000000-0005-0000-0000-000013F10000}"/>
    <cellStyle name="요약 14" xfId="55802" xr:uid="{00000000-0005-0000-0000-000014F10000}"/>
    <cellStyle name="요약 14 2" xfId="55803" xr:uid="{00000000-0005-0000-0000-000015F10000}"/>
    <cellStyle name="요약 14 2 2" xfId="55804" xr:uid="{00000000-0005-0000-0000-000016F10000}"/>
    <cellStyle name="요약 14 3" xfId="55805" xr:uid="{00000000-0005-0000-0000-000017F10000}"/>
    <cellStyle name="요약 14 3 2" xfId="55806" xr:uid="{00000000-0005-0000-0000-000018F10000}"/>
    <cellStyle name="요약 14 4" xfId="55807" xr:uid="{00000000-0005-0000-0000-000019F10000}"/>
    <cellStyle name="요약 14 4 2" xfId="55808" xr:uid="{00000000-0005-0000-0000-00001AF10000}"/>
    <cellStyle name="요약 14 5" xfId="55809" xr:uid="{00000000-0005-0000-0000-00001BF10000}"/>
    <cellStyle name="요약 15" xfId="55810" xr:uid="{00000000-0005-0000-0000-00001CF10000}"/>
    <cellStyle name="요약 15 2" xfId="55811" xr:uid="{00000000-0005-0000-0000-00001DF10000}"/>
    <cellStyle name="요약 15 2 2" xfId="55812" xr:uid="{00000000-0005-0000-0000-00001EF10000}"/>
    <cellStyle name="요약 15 3" xfId="55813" xr:uid="{00000000-0005-0000-0000-00001FF10000}"/>
    <cellStyle name="요약 15 3 2" xfId="55814" xr:uid="{00000000-0005-0000-0000-000020F10000}"/>
    <cellStyle name="요약 15 4" xfId="55815" xr:uid="{00000000-0005-0000-0000-000021F10000}"/>
    <cellStyle name="요약 15 4 2" xfId="55816" xr:uid="{00000000-0005-0000-0000-000022F10000}"/>
    <cellStyle name="요약 15 5" xfId="55817" xr:uid="{00000000-0005-0000-0000-000023F10000}"/>
    <cellStyle name="요약 16" xfId="55818" xr:uid="{00000000-0005-0000-0000-000024F10000}"/>
    <cellStyle name="요약 16 2" xfId="55819" xr:uid="{00000000-0005-0000-0000-000025F10000}"/>
    <cellStyle name="요약 16 2 2" xfId="55820" xr:uid="{00000000-0005-0000-0000-000026F10000}"/>
    <cellStyle name="요약 16 3" xfId="55821" xr:uid="{00000000-0005-0000-0000-000027F10000}"/>
    <cellStyle name="요약 16 3 2" xfId="55822" xr:uid="{00000000-0005-0000-0000-000028F10000}"/>
    <cellStyle name="요약 16 4" xfId="55823" xr:uid="{00000000-0005-0000-0000-000029F10000}"/>
    <cellStyle name="요약 16 4 2" xfId="55824" xr:uid="{00000000-0005-0000-0000-00002AF10000}"/>
    <cellStyle name="요약 16 5" xfId="55825" xr:uid="{00000000-0005-0000-0000-00002BF10000}"/>
    <cellStyle name="요약 17" xfId="55826" xr:uid="{00000000-0005-0000-0000-00002CF10000}"/>
    <cellStyle name="요약 17 2" xfId="55827" xr:uid="{00000000-0005-0000-0000-00002DF10000}"/>
    <cellStyle name="요약 17 2 2" xfId="55828" xr:uid="{00000000-0005-0000-0000-00002EF10000}"/>
    <cellStyle name="요약 17 3" xfId="55829" xr:uid="{00000000-0005-0000-0000-00002FF10000}"/>
    <cellStyle name="요약 17 3 2" xfId="55830" xr:uid="{00000000-0005-0000-0000-000030F10000}"/>
    <cellStyle name="요약 17 4" xfId="55831" xr:uid="{00000000-0005-0000-0000-000031F10000}"/>
    <cellStyle name="요약 17 4 2" xfId="55832" xr:uid="{00000000-0005-0000-0000-000032F10000}"/>
    <cellStyle name="요약 17 5" xfId="55833" xr:uid="{00000000-0005-0000-0000-000033F10000}"/>
    <cellStyle name="요약 18" xfId="55834" xr:uid="{00000000-0005-0000-0000-000034F10000}"/>
    <cellStyle name="요약 18 2" xfId="55835" xr:uid="{00000000-0005-0000-0000-000035F10000}"/>
    <cellStyle name="요약 18 2 2" xfId="55836" xr:uid="{00000000-0005-0000-0000-000036F10000}"/>
    <cellStyle name="요약 18 3" xfId="55837" xr:uid="{00000000-0005-0000-0000-000037F10000}"/>
    <cellStyle name="요약 18 3 2" xfId="55838" xr:uid="{00000000-0005-0000-0000-000038F10000}"/>
    <cellStyle name="요약 18 4" xfId="55839" xr:uid="{00000000-0005-0000-0000-000039F10000}"/>
    <cellStyle name="요약 18 4 2" xfId="55840" xr:uid="{00000000-0005-0000-0000-00003AF10000}"/>
    <cellStyle name="요약 18 5" xfId="55841" xr:uid="{00000000-0005-0000-0000-00003BF10000}"/>
    <cellStyle name="요약 19" xfId="55842" xr:uid="{00000000-0005-0000-0000-00003CF10000}"/>
    <cellStyle name="요약 19 2" xfId="55843" xr:uid="{00000000-0005-0000-0000-00003DF10000}"/>
    <cellStyle name="요약 19 3" xfId="55844" xr:uid="{00000000-0005-0000-0000-00003EF10000}"/>
    <cellStyle name="요약 19 4" xfId="55845" xr:uid="{00000000-0005-0000-0000-00003FF10000}"/>
    <cellStyle name="요약 2" xfId="55846" xr:uid="{00000000-0005-0000-0000-000040F10000}"/>
    <cellStyle name="요약 2 10" xfId="64942" xr:uid="{00000000-0005-0000-0000-000041F10000}"/>
    <cellStyle name="요약 2 11" xfId="64943" xr:uid="{00000000-0005-0000-0000-000042F10000}"/>
    <cellStyle name="요약 2 2" xfId="55847" xr:uid="{00000000-0005-0000-0000-000043F10000}"/>
    <cellStyle name="요약 2 2 2" xfId="55848" xr:uid="{00000000-0005-0000-0000-000044F10000}"/>
    <cellStyle name="요약 2 2 2 2" xfId="55849" xr:uid="{00000000-0005-0000-0000-000045F10000}"/>
    <cellStyle name="요약 2 2 2 2 2" xfId="64944" xr:uid="{00000000-0005-0000-0000-000046F10000}"/>
    <cellStyle name="요약 2 2 2 2 2 2" xfId="64945" xr:uid="{00000000-0005-0000-0000-000047F10000}"/>
    <cellStyle name="요약 2 2 2 2 2 3" xfId="64946" xr:uid="{00000000-0005-0000-0000-000048F10000}"/>
    <cellStyle name="요약 2 2 2 2 2 4" xfId="64947" xr:uid="{00000000-0005-0000-0000-000049F10000}"/>
    <cellStyle name="요약 2 2 2 2 3" xfId="64948" xr:uid="{00000000-0005-0000-0000-00004AF10000}"/>
    <cellStyle name="요약 2 2 2 2 4" xfId="64949" xr:uid="{00000000-0005-0000-0000-00004BF10000}"/>
    <cellStyle name="요약 2 2 2 2 5" xfId="64950" xr:uid="{00000000-0005-0000-0000-00004CF10000}"/>
    <cellStyle name="요약 2 2 2 3" xfId="64951" xr:uid="{00000000-0005-0000-0000-00004DF10000}"/>
    <cellStyle name="요약 2 2 2 4" xfId="64952" xr:uid="{00000000-0005-0000-0000-00004EF10000}"/>
    <cellStyle name="요약 2 2 2 5" xfId="64953" xr:uid="{00000000-0005-0000-0000-00004FF10000}"/>
    <cellStyle name="요약 2 2 2 6" xfId="64954" xr:uid="{00000000-0005-0000-0000-000050F10000}"/>
    <cellStyle name="요약 2 2 2 7" xfId="64955" xr:uid="{00000000-0005-0000-0000-000051F10000}"/>
    <cellStyle name="요약 2 2 2 8" xfId="64956" xr:uid="{00000000-0005-0000-0000-000052F10000}"/>
    <cellStyle name="요약 2 2 2 9" xfId="64957" xr:uid="{00000000-0005-0000-0000-000053F10000}"/>
    <cellStyle name="요약 2 2 3" xfId="55850" xr:uid="{00000000-0005-0000-0000-000054F10000}"/>
    <cellStyle name="요약 2 2 3 2" xfId="55851" xr:uid="{00000000-0005-0000-0000-000055F10000}"/>
    <cellStyle name="요약 2 2 4" xfId="55852" xr:uid="{00000000-0005-0000-0000-000056F10000}"/>
    <cellStyle name="요약 2 2 4 2" xfId="55853" xr:uid="{00000000-0005-0000-0000-000057F10000}"/>
    <cellStyle name="요약 2 2 5" xfId="55854" xr:uid="{00000000-0005-0000-0000-000058F10000}"/>
    <cellStyle name="요약 2 2 6" xfId="64958" xr:uid="{00000000-0005-0000-0000-000059F10000}"/>
    <cellStyle name="요약 2 2 7" xfId="64959" xr:uid="{00000000-0005-0000-0000-00005AF10000}"/>
    <cellStyle name="요약 2 2 8" xfId="64960" xr:uid="{00000000-0005-0000-0000-00005BF10000}"/>
    <cellStyle name="요약 2 2 9" xfId="64961" xr:uid="{00000000-0005-0000-0000-00005CF10000}"/>
    <cellStyle name="요약 2 3" xfId="55855" xr:uid="{00000000-0005-0000-0000-00005DF10000}"/>
    <cellStyle name="요약 2 3 2" xfId="55856" xr:uid="{00000000-0005-0000-0000-00005EF10000}"/>
    <cellStyle name="요약 2 4" xfId="55857" xr:uid="{00000000-0005-0000-0000-00005FF10000}"/>
    <cellStyle name="요약 2 4 2" xfId="55858" xr:uid="{00000000-0005-0000-0000-000060F10000}"/>
    <cellStyle name="요약 2 5" xfId="55859" xr:uid="{00000000-0005-0000-0000-000061F10000}"/>
    <cellStyle name="요약 2 5 2" xfId="55860" xr:uid="{00000000-0005-0000-0000-000062F10000}"/>
    <cellStyle name="요약 2 6" xfId="55861" xr:uid="{00000000-0005-0000-0000-000063F10000}"/>
    <cellStyle name="요약 2 7" xfId="64962" xr:uid="{00000000-0005-0000-0000-000064F10000}"/>
    <cellStyle name="요약 2 8" xfId="64963" xr:uid="{00000000-0005-0000-0000-000065F10000}"/>
    <cellStyle name="요약 2 9" xfId="64964" xr:uid="{00000000-0005-0000-0000-000066F10000}"/>
    <cellStyle name="요약 20" xfId="55862" xr:uid="{00000000-0005-0000-0000-000067F10000}"/>
    <cellStyle name="요약 20 2" xfId="55863" xr:uid="{00000000-0005-0000-0000-000068F10000}"/>
    <cellStyle name="요약 20 3" xfId="55864" xr:uid="{00000000-0005-0000-0000-000069F10000}"/>
    <cellStyle name="요약 20 4" xfId="55865" xr:uid="{00000000-0005-0000-0000-00006AF10000}"/>
    <cellStyle name="요약 21" xfId="55866" xr:uid="{00000000-0005-0000-0000-00006BF10000}"/>
    <cellStyle name="요약 21 2" xfId="55867" xr:uid="{00000000-0005-0000-0000-00006CF10000}"/>
    <cellStyle name="요약 22" xfId="55868" xr:uid="{00000000-0005-0000-0000-00006DF10000}"/>
    <cellStyle name="요약 23" xfId="55869" xr:uid="{00000000-0005-0000-0000-00006EF10000}"/>
    <cellStyle name="요약 24" xfId="55870" xr:uid="{00000000-0005-0000-0000-00006FF10000}"/>
    <cellStyle name="요약 25" xfId="55871" xr:uid="{00000000-0005-0000-0000-000070F10000}"/>
    <cellStyle name="요약 26" xfId="55872" xr:uid="{00000000-0005-0000-0000-000071F10000}"/>
    <cellStyle name="요약 27" xfId="55873" xr:uid="{00000000-0005-0000-0000-000072F10000}"/>
    <cellStyle name="요약 28" xfId="55874" xr:uid="{00000000-0005-0000-0000-000073F10000}"/>
    <cellStyle name="요약 29" xfId="55875" xr:uid="{00000000-0005-0000-0000-000074F10000}"/>
    <cellStyle name="요약 3" xfId="55876" xr:uid="{00000000-0005-0000-0000-000075F10000}"/>
    <cellStyle name="요약 3 10" xfId="55877" xr:uid="{00000000-0005-0000-0000-000076F10000}"/>
    <cellStyle name="요약 3 10 2" xfId="55878" xr:uid="{00000000-0005-0000-0000-000077F10000}"/>
    <cellStyle name="요약 3 11" xfId="55879" xr:uid="{00000000-0005-0000-0000-000078F10000}"/>
    <cellStyle name="요약 3 11 2" xfId="55880" xr:uid="{00000000-0005-0000-0000-000079F10000}"/>
    <cellStyle name="요약 3 12" xfId="55881" xr:uid="{00000000-0005-0000-0000-00007AF10000}"/>
    <cellStyle name="요약 3 12 2" xfId="55882" xr:uid="{00000000-0005-0000-0000-00007BF10000}"/>
    <cellStyle name="요약 3 13" xfId="55883" xr:uid="{00000000-0005-0000-0000-00007CF10000}"/>
    <cellStyle name="요약 3 2" xfId="55884" xr:uid="{00000000-0005-0000-0000-00007DF10000}"/>
    <cellStyle name="요약 3 2 2" xfId="55885" xr:uid="{00000000-0005-0000-0000-00007EF10000}"/>
    <cellStyle name="요약 3 2 2 2" xfId="55886" xr:uid="{00000000-0005-0000-0000-00007FF10000}"/>
    <cellStyle name="요약 3 2 3" xfId="55887" xr:uid="{00000000-0005-0000-0000-000080F10000}"/>
    <cellStyle name="요약 3 2 3 2" xfId="55888" xr:uid="{00000000-0005-0000-0000-000081F10000}"/>
    <cellStyle name="요약 3 2 4" xfId="55889" xr:uid="{00000000-0005-0000-0000-000082F10000}"/>
    <cellStyle name="요약 3 2 4 2" xfId="55890" xr:uid="{00000000-0005-0000-0000-000083F10000}"/>
    <cellStyle name="요약 3 2 5" xfId="55891" xr:uid="{00000000-0005-0000-0000-000084F10000}"/>
    <cellStyle name="요약 3 3" xfId="55892" xr:uid="{00000000-0005-0000-0000-000085F10000}"/>
    <cellStyle name="요약 3 3 2" xfId="55893" xr:uid="{00000000-0005-0000-0000-000086F10000}"/>
    <cellStyle name="요약 3 4" xfId="55894" xr:uid="{00000000-0005-0000-0000-000087F10000}"/>
    <cellStyle name="요약 3 4 2" xfId="55895" xr:uid="{00000000-0005-0000-0000-000088F10000}"/>
    <cellStyle name="요약 3 5" xfId="55896" xr:uid="{00000000-0005-0000-0000-000089F10000}"/>
    <cellStyle name="요약 3 5 2" xfId="55897" xr:uid="{00000000-0005-0000-0000-00008AF10000}"/>
    <cellStyle name="요약 3 6" xfId="55898" xr:uid="{00000000-0005-0000-0000-00008BF10000}"/>
    <cellStyle name="요약 3 6 2" xfId="55899" xr:uid="{00000000-0005-0000-0000-00008CF10000}"/>
    <cellStyle name="요약 3 7" xfId="55900" xr:uid="{00000000-0005-0000-0000-00008DF10000}"/>
    <cellStyle name="요약 3 7 2" xfId="55901" xr:uid="{00000000-0005-0000-0000-00008EF10000}"/>
    <cellStyle name="요약 3 8" xfId="55902" xr:uid="{00000000-0005-0000-0000-00008FF10000}"/>
    <cellStyle name="요약 3 8 2" xfId="55903" xr:uid="{00000000-0005-0000-0000-000090F10000}"/>
    <cellStyle name="요약 3 9" xfId="55904" xr:uid="{00000000-0005-0000-0000-000091F10000}"/>
    <cellStyle name="요약 3 9 2" xfId="55905" xr:uid="{00000000-0005-0000-0000-000092F10000}"/>
    <cellStyle name="요약 30" xfId="55906" xr:uid="{00000000-0005-0000-0000-000093F10000}"/>
    <cellStyle name="요약 31" xfId="55907" xr:uid="{00000000-0005-0000-0000-000094F10000}"/>
    <cellStyle name="요약 32" xfId="55908" xr:uid="{00000000-0005-0000-0000-000095F10000}"/>
    <cellStyle name="요약 33" xfId="55909" xr:uid="{00000000-0005-0000-0000-000096F10000}"/>
    <cellStyle name="요약 34" xfId="55910" xr:uid="{00000000-0005-0000-0000-000097F10000}"/>
    <cellStyle name="요약 35" xfId="55911" xr:uid="{00000000-0005-0000-0000-000098F10000}"/>
    <cellStyle name="요약 36" xfId="55912" xr:uid="{00000000-0005-0000-0000-000099F10000}"/>
    <cellStyle name="요약 4" xfId="55913" xr:uid="{00000000-0005-0000-0000-00009AF10000}"/>
    <cellStyle name="요약 4 2" xfId="55914" xr:uid="{00000000-0005-0000-0000-00009BF10000}"/>
    <cellStyle name="요약 4 2 2" xfId="55915" xr:uid="{00000000-0005-0000-0000-00009CF10000}"/>
    <cellStyle name="요약 4 3" xfId="55916" xr:uid="{00000000-0005-0000-0000-00009DF10000}"/>
    <cellStyle name="요약 4 3 2" xfId="55917" xr:uid="{00000000-0005-0000-0000-00009EF10000}"/>
    <cellStyle name="요약 4 4" xfId="55918" xr:uid="{00000000-0005-0000-0000-00009FF10000}"/>
    <cellStyle name="요약 4 4 2" xfId="55919" xr:uid="{00000000-0005-0000-0000-0000A0F10000}"/>
    <cellStyle name="요약 4 5" xfId="55920" xr:uid="{00000000-0005-0000-0000-0000A1F10000}"/>
    <cellStyle name="요약 5" xfId="55921" xr:uid="{00000000-0005-0000-0000-0000A2F10000}"/>
    <cellStyle name="요약 5 2" xfId="55922" xr:uid="{00000000-0005-0000-0000-0000A3F10000}"/>
    <cellStyle name="요약 5 2 2" xfId="55923" xr:uid="{00000000-0005-0000-0000-0000A4F10000}"/>
    <cellStyle name="요약 5 3" xfId="55924" xr:uid="{00000000-0005-0000-0000-0000A5F10000}"/>
    <cellStyle name="요약 5 3 2" xfId="55925" xr:uid="{00000000-0005-0000-0000-0000A6F10000}"/>
    <cellStyle name="요약 5 4" xfId="55926" xr:uid="{00000000-0005-0000-0000-0000A7F10000}"/>
    <cellStyle name="요약 5 4 2" xfId="55927" xr:uid="{00000000-0005-0000-0000-0000A8F10000}"/>
    <cellStyle name="요약 5 5" xfId="55928" xr:uid="{00000000-0005-0000-0000-0000A9F10000}"/>
    <cellStyle name="요약 6" xfId="55929" xr:uid="{00000000-0005-0000-0000-0000AAF10000}"/>
    <cellStyle name="요약 6 2" xfId="55930" xr:uid="{00000000-0005-0000-0000-0000ABF10000}"/>
    <cellStyle name="요약 6 2 2" xfId="55931" xr:uid="{00000000-0005-0000-0000-0000ACF10000}"/>
    <cellStyle name="요약 6 2 3" xfId="64965" xr:uid="{00000000-0005-0000-0000-0000ADF10000}"/>
    <cellStyle name="요약 6 2 4" xfId="64966" xr:uid="{00000000-0005-0000-0000-0000AEF10000}"/>
    <cellStyle name="요약 6 2 5" xfId="64967" xr:uid="{00000000-0005-0000-0000-0000AFF10000}"/>
    <cellStyle name="요약 6 2 6" xfId="64968" xr:uid="{00000000-0005-0000-0000-0000B0F10000}"/>
    <cellStyle name="요약 6 3" xfId="55932" xr:uid="{00000000-0005-0000-0000-0000B1F10000}"/>
    <cellStyle name="요약 6 3 2" xfId="55933" xr:uid="{00000000-0005-0000-0000-0000B2F10000}"/>
    <cellStyle name="요약 6 4" xfId="55934" xr:uid="{00000000-0005-0000-0000-0000B3F10000}"/>
    <cellStyle name="요약 6 4 2" xfId="55935" xr:uid="{00000000-0005-0000-0000-0000B4F10000}"/>
    <cellStyle name="요약 6 5" xfId="55936" xr:uid="{00000000-0005-0000-0000-0000B5F10000}"/>
    <cellStyle name="요약 6 6" xfId="64969" xr:uid="{00000000-0005-0000-0000-0000B6F10000}"/>
    <cellStyle name="요약 7" xfId="55937" xr:uid="{00000000-0005-0000-0000-0000B7F10000}"/>
    <cellStyle name="요약 7 2" xfId="55938" xr:uid="{00000000-0005-0000-0000-0000B8F10000}"/>
    <cellStyle name="요약 7 2 2" xfId="55939" xr:uid="{00000000-0005-0000-0000-0000B9F10000}"/>
    <cellStyle name="요약 7 3" xfId="55940" xr:uid="{00000000-0005-0000-0000-0000BAF10000}"/>
    <cellStyle name="요약 7 3 2" xfId="55941" xr:uid="{00000000-0005-0000-0000-0000BBF10000}"/>
    <cellStyle name="요약 7 4" xfId="55942" xr:uid="{00000000-0005-0000-0000-0000BCF10000}"/>
    <cellStyle name="요약 7 4 2" xfId="55943" xr:uid="{00000000-0005-0000-0000-0000BDF10000}"/>
    <cellStyle name="요약 7 5" xfId="55944" xr:uid="{00000000-0005-0000-0000-0000BEF10000}"/>
    <cellStyle name="요약 8" xfId="55945" xr:uid="{00000000-0005-0000-0000-0000BFF10000}"/>
    <cellStyle name="요약 8 2" xfId="55946" xr:uid="{00000000-0005-0000-0000-0000C0F10000}"/>
    <cellStyle name="요약 8 2 2" xfId="55947" xr:uid="{00000000-0005-0000-0000-0000C1F10000}"/>
    <cellStyle name="요약 8 3" xfId="55948" xr:uid="{00000000-0005-0000-0000-0000C2F10000}"/>
    <cellStyle name="요약 8 3 2" xfId="55949" xr:uid="{00000000-0005-0000-0000-0000C3F10000}"/>
    <cellStyle name="요약 8 4" xfId="55950" xr:uid="{00000000-0005-0000-0000-0000C4F10000}"/>
    <cellStyle name="요약 8 4 2" xfId="55951" xr:uid="{00000000-0005-0000-0000-0000C5F10000}"/>
    <cellStyle name="요약 8 5" xfId="55952" xr:uid="{00000000-0005-0000-0000-0000C6F10000}"/>
    <cellStyle name="요약 9" xfId="55953" xr:uid="{00000000-0005-0000-0000-0000C7F10000}"/>
    <cellStyle name="요약 9 2" xfId="55954" xr:uid="{00000000-0005-0000-0000-0000C8F10000}"/>
    <cellStyle name="요약 9 2 2" xfId="55955" xr:uid="{00000000-0005-0000-0000-0000C9F10000}"/>
    <cellStyle name="요약 9 3" xfId="55956" xr:uid="{00000000-0005-0000-0000-0000CAF10000}"/>
    <cellStyle name="요약 9 3 2" xfId="55957" xr:uid="{00000000-0005-0000-0000-0000CBF10000}"/>
    <cellStyle name="요약 9 4" xfId="55958" xr:uid="{00000000-0005-0000-0000-0000CCF10000}"/>
    <cellStyle name="요약 9 4 2" xfId="55959" xr:uid="{00000000-0005-0000-0000-0000CDF10000}"/>
    <cellStyle name="요약 9 5" xfId="55960" xr:uid="{00000000-0005-0000-0000-0000CEF10000}"/>
    <cellStyle name="유1" xfId="59492" xr:uid="{00000000-0005-0000-0000-0000CFF10000}"/>
    <cellStyle name="입력 10" xfId="55961" xr:uid="{00000000-0005-0000-0000-0000D0F10000}"/>
    <cellStyle name="입력 10 2" xfId="55962" xr:uid="{00000000-0005-0000-0000-0000D1F10000}"/>
    <cellStyle name="입력 10 2 2" xfId="55963" xr:uid="{00000000-0005-0000-0000-0000D2F10000}"/>
    <cellStyle name="입력 10 3" xfId="55964" xr:uid="{00000000-0005-0000-0000-0000D3F10000}"/>
    <cellStyle name="입력 10 3 2" xfId="55965" xr:uid="{00000000-0005-0000-0000-0000D4F10000}"/>
    <cellStyle name="입력 10 4" xfId="55966" xr:uid="{00000000-0005-0000-0000-0000D5F10000}"/>
    <cellStyle name="입력 10 4 2" xfId="55967" xr:uid="{00000000-0005-0000-0000-0000D6F10000}"/>
    <cellStyle name="입력 10 5" xfId="55968" xr:uid="{00000000-0005-0000-0000-0000D7F10000}"/>
    <cellStyle name="입력 11" xfId="55969" xr:uid="{00000000-0005-0000-0000-0000D8F10000}"/>
    <cellStyle name="입력 11 2" xfId="55970" xr:uid="{00000000-0005-0000-0000-0000D9F10000}"/>
    <cellStyle name="입력 11 2 2" xfId="55971" xr:uid="{00000000-0005-0000-0000-0000DAF10000}"/>
    <cellStyle name="입력 11 3" xfId="55972" xr:uid="{00000000-0005-0000-0000-0000DBF10000}"/>
    <cellStyle name="입력 11 3 2" xfId="55973" xr:uid="{00000000-0005-0000-0000-0000DCF10000}"/>
    <cellStyle name="입력 11 4" xfId="55974" xr:uid="{00000000-0005-0000-0000-0000DDF10000}"/>
    <cellStyle name="입력 11 4 2" xfId="55975" xr:uid="{00000000-0005-0000-0000-0000DEF10000}"/>
    <cellStyle name="입력 11 5" xfId="55976" xr:uid="{00000000-0005-0000-0000-0000DFF10000}"/>
    <cellStyle name="입력 12" xfId="55977" xr:uid="{00000000-0005-0000-0000-0000E0F10000}"/>
    <cellStyle name="입력 12 2" xfId="55978" xr:uid="{00000000-0005-0000-0000-0000E1F10000}"/>
    <cellStyle name="입력 12 2 2" xfId="55979" xr:uid="{00000000-0005-0000-0000-0000E2F10000}"/>
    <cellStyle name="입력 12 3" xfId="55980" xr:uid="{00000000-0005-0000-0000-0000E3F10000}"/>
    <cellStyle name="입력 12 3 2" xfId="55981" xr:uid="{00000000-0005-0000-0000-0000E4F10000}"/>
    <cellStyle name="입력 12 4" xfId="55982" xr:uid="{00000000-0005-0000-0000-0000E5F10000}"/>
    <cellStyle name="입력 12 4 2" xfId="55983" xr:uid="{00000000-0005-0000-0000-0000E6F10000}"/>
    <cellStyle name="입력 12 5" xfId="55984" xr:uid="{00000000-0005-0000-0000-0000E7F10000}"/>
    <cellStyle name="입력 13" xfId="55985" xr:uid="{00000000-0005-0000-0000-0000E8F10000}"/>
    <cellStyle name="입력 13 2" xfId="55986" xr:uid="{00000000-0005-0000-0000-0000E9F10000}"/>
    <cellStyle name="입력 13 2 2" xfId="55987" xr:uid="{00000000-0005-0000-0000-0000EAF10000}"/>
    <cellStyle name="입력 13 3" xfId="55988" xr:uid="{00000000-0005-0000-0000-0000EBF10000}"/>
    <cellStyle name="입력 13 3 2" xfId="55989" xr:uid="{00000000-0005-0000-0000-0000ECF10000}"/>
    <cellStyle name="입력 13 4" xfId="55990" xr:uid="{00000000-0005-0000-0000-0000EDF10000}"/>
    <cellStyle name="입력 13 4 2" xfId="55991" xr:uid="{00000000-0005-0000-0000-0000EEF10000}"/>
    <cellStyle name="입력 13 5" xfId="55992" xr:uid="{00000000-0005-0000-0000-0000EFF10000}"/>
    <cellStyle name="입력 14" xfId="55993" xr:uid="{00000000-0005-0000-0000-0000F0F10000}"/>
    <cellStyle name="입력 14 2" xfId="55994" xr:uid="{00000000-0005-0000-0000-0000F1F10000}"/>
    <cellStyle name="입력 14 2 2" xfId="55995" xr:uid="{00000000-0005-0000-0000-0000F2F10000}"/>
    <cellStyle name="입력 14 3" xfId="55996" xr:uid="{00000000-0005-0000-0000-0000F3F10000}"/>
    <cellStyle name="입력 14 3 2" xfId="55997" xr:uid="{00000000-0005-0000-0000-0000F4F10000}"/>
    <cellStyle name="입력 14 4" xfId="55998" xr:uid="{00000000-0005-0000-0000-0000F5F10000}"/>
    <cellStyle name="입력 14 4 2" xfId="55999" xr:uid="{00000000-0005-0000-0000-0000F6F10000}"/>
    <cellStyle name="입력 14 5" xfId="56000" xr:uid="{00000000-0005-0000-0000-0000F7F10000}"/>
    <cellStyle name="입력 15" xfId="56001" xr:uid="{00000000-0005-0000-0000-0000F8F10000}"/>
    <cellStyle name="입력 15 2" xfId="56002" xr:uid="{00000000-0005-0000-0000-0000F9F10000}"/>
    <cellStyle name="입력 15 2 2" xfId="56003" xr:uid="{00000000-0005-0000-0000-0000FAF10000}"/>
    <cellStyle name="입력 15 3" xfId="56004" xr:uid="{00000000-0005-0000-0000-0000FBF10000}"/>
    <cellStyle name="입력 15 3 2" xfId="56005" xr:uid="{00000000-0005-0000-0000-0000FCF10000}"/>
    <cellStyle name="입력 15 4" xfId="56006" xr:uid="{00000000-0005-0000-0000-0000FDF10000}"/>
    <cellStyle name="입력 15 4 2" xfId="56007" xr:uid="{00000000-0005-0000-0000-0000FEF10000}"/>
    <cellStyle name="입력 15 5" xfId="56008" xr:uid="{00000000-0005-0000-0000-0000FFF10000}"/>
    <cellStyle name="입력 16" xfId="56009" xr:uid="{00000000-0005-0000-0000-000000F20000}"/>
    <cellStyle name="입력 16 2" xfId="56010" xr:uid="{00000000-0005-0000-0000-000001F20000}"/>
    <cellStyle name="입력 16 2 2" xfId="56011" xr:uid="{00000000-0005-0000-0000-000002F20000}"/>
    <cellStyle name="입력 16 3" xfId="56012" xr:uid="{00000000-0005-0000-0000-000003F20000}"/>
    <cellStyle name="입력 16 3 2" xfId="56013" xr:uid="{00000000-0005-0000-0000-000004F20000}"/>
    <cellStyle name="입력 16 4" xfId="56014" xr:uid="{00000000-0005-0000-0000-000005F20000}"/>
    <cellStyle name="입력 16 4 2" xfId="56015" xr:uid="{00000000-0005-0000-0000-000006F20000}"/>
    <cellStyle name="입력 16 5" xfId="56016" xr:uid="{00000000-0005-0000-0000-000007F20000}"/>
    <cellStyle name="입력 17" xfId="56017" xr:uid="{00000000-0005-0000-0000-000008F20000}"/>
    <cellStyle name="입력 17 2" xfId="56018" xr:uid="{00000000-0005-0000-0000-000009F20000}"/>
    <cellStyle name="입력 17 2 2" xfId="56019" xr:uid="{00000000-0005-0000-0000-00000AF20000}"/>
    <cellStyle name="입력 17 3" xfId="56020" xr:uid="{00000000-0005-0000-0000-00000BF20000}"/>
    <cellStyle name="입력 17 3 2" xfId="56021" xr:uid="{00000000-0005-0000-0000-00000CF20000}"/>
    <cellStyle name="입력 17 4" xfId="56022" xr:uid="{00000000-0005-0000-0000-00000DF20000}"/>
    <cellStyle name="입력 17 4 2" xfId="56023" xr:uid="{00000000-0005-0000-0000-00000EF20000}"/>
    <cellStyle name="입력 17 5" xfId="56024" xr:uid="{00000000-0005-0000-0000-00000FF20000}"/>
    <cellStyle name="입력 18" xfId="56025" xr:uid="{00000000-0005-0000-0000-000010F20000}"/>
    <cellStyle name="입력 18 2" xfId="56026" xr:uid="{00000000-0005-0000-0000-000011F20000}"/>
    <cellStyle name="입력 18 2 2" xfId="56027" xr:uid="{00000000-0005-0000-0000-000012F20000}"/>
    <cellStyle name="입력 18 3" xfId="56028" xr:uid="{00000000-0005-0000-0000-000013F20000}"/>
    <cellStyle name="입력 18 3 2" xfId="56029" xr:uid="{00000000-0005-0000-0000-000014F20000}"/>
    <cellStyle name="입력 18 4" xfId="56030" xr:uid="{00000000-0005-0000-0000-000015F20000}"/>
    <cellStyle name="입력 18 4 2" xfId="56031" xr:uid="{00000000-0005-0000-0000-000016F20000}"/>
    <cellStyle name="입력 18 5" xfId="56032" xr:uid="{00000000-0005-0000-0000-000017F20000}"/>
    <cellStyle name="입력 19" xfId="56033" xr:uid="{00000000-0005-0000-0000-000018F20000}"/>
    <cellStyle name="입력 19 2" xfId="56034" xr:uid="{00000000-0005-0000-0000-000019F20000}"/>
    <cellStyle name="입력 19 2 2" xfId="56035" xr:uid="{00000000-0005-0000-0000-00001AF20000}"/>
    <cellStyle name="입력 19 3" xfId="56036" xr:uid="{00000000-0005-0000-0000-00001BF20000}"/>
    <cellStyle name="입력 19 3 2" xfId="56037" xr:uid="{00000000-0005-0000-0000-00001CF20000}"/>
    <cellStyle name="입력 19 4" xfId="56038" xr:uid="{00000000-0005-0000-0000-00001DF20000}"/>
    <cellStyle name="입력 19 4 2" xfId="56039" xr:uid="{00000000-0005-0000-0000-00001EF20000}"/>
    <cellStyle name="입력 19 5" xfId="56040" xr:uid="{00000000-0005-0000-0000-00001FF20000}"/>
    <cellStyle name="입력 2" xfId="56041" xr:uid="{00000000-0005-0000-0000-000020F20000}"/>
    <cellStyle name="입력 2 10" xfId="64970" xr:uid="{00000000-0005-0000-0000-000021F20000}"/>
    <cellStyle name="입력 2 11" xfId="64971" xr:uid="{00000000-0005-0000-0000-000022F20000}"/>
    <cellStyle name="입력 2 2" xfId="56042" xr:uid="{00000000-0005-0000-0000-000023F20000}"/>
    <cellStyle name="입력 2 2 2" xfId="56043" xr:uid="{00000000-0005-0000-0000-000024F20000}"/>
    <cellStyle name="입력 2 2 2 2" xfId="56044" xr:uid="{00000000-0005-0000-0000-000025F20000}"/>
    <cellStyle name="입력 2 2 2 2 2" xfId="64972" xr:uid="{00000000-0005-0000-0000-000026F20000}"/>
    <cellStyle name="입력 2 2 2 2 2 2" xfId="64973" xr:uid="{00000000-0005-0000-0000-000027F20000}"/>
    <cellStyle name="입력 2 2 2 2 2 3" xfId="64974" xr:uid="{00000000-0005-0000-0000-000028F20000}"/>
    <cellStyle name="입력 2 2 2 2 2 4" xfId="64975" xr:uid="{00000000-0005-0000-0000-000029F20000}"/>
    <cellStyle name="입력 2 2 2 2 3" xfId="64976" xr:uid="{00000000-0005-0000-0000-00002AF20000}"/>
    <cellStyle name="입력 2 2 2 2 4" xfId="64977" xr:uid="{00000000-0005-0000-0000-00002BF20000}"/>
    <cellStyle name="입력 2 2 2 2 5" xfId="64978" xr:uid="{00000000-0005-0000-0000-00002CF20000}"/>
    <cellStyle name="입력 2 2 2 3" xfId="64979" xr:uid="{00000000-0005-0000-0000-00002DF20000}"/>
    <cellStyle name="입력 2 2 2 4" xfId="64980" xr:uid="{00000000-0005-0000-0000-00002EF20000}"/>
    <cellStyle name="입력 2 2 2 5" xfId="64981" xr:uid="{00000000-0005-0000-0000-00002FF20000}"/>
    <cellStyle name="입력 2 2 2 6" xfId="64982" xr:uid="{00000000-0005-0000-0000-000030F20000}"/>
    <cellStyle name="입력 2 2 2 7" xfId="64983" xr:uid="{00000000-0005-0000-0000-000031F20000}"/>
    <cellStyle name="입력 2 2 2 8" xfId="64984" xr:uid="{00000000-0005-0000-0000-000032F20000}"/>
    <cellStyle name="입력 2 2 2 9" xfId="64985" xr:uid="{00000000-0005-0000-0000-000033F20000}"/>
    <cellStyle name="입력 2 2 3" xfId="56045" xr:uid="{00000000-0005-0000-0000-000034F20000}"/>
    <cellStyle name="입력 2 2 3 2" xfId="56046" xr:uid="{00000000-0005-0000-0000-000035F20000}"/>
    <cellStyle name="입력 2 2 4" xfId="56047" xr:uid="{00000000-0005-0000-0000-000036F20000}"/>
    <cellStyle name="입력 2 2 4 2" xfId="56048" xr:uid="{00000000-0005-0000-0000-000037F20000}"/>
    <cellStyle name="입력 2 2 5" xfId="56049" xr:uid="{00000000-0005-0000-0000-000038F20000}"/>
    <cellStyle name="입력 2 2 6" xfId="64986" xr:uid="{00000000-0005-0000-0000-000039F20000}"/>
    <cellStyle name="입력 2 2 7" xfId="64987" xr:uid="{00000000-0005-0000-0000-00003AF20000}"/>
    <cellStyle name="입력 2 2 8" xfId="64988" xr:uid="{00000000-0005-0000-0000-00003BF20000}"/>
    <cellStyle name="입력 2 2 9" xfId="64989" xr:uid="{00000000-0005-0000-0000-00003CF20000}"/>
    <cellStyle name="입력 2 3" xfId="56050" xr:uid="{00000000-0005-0000-0000-00003DF20000}"/>
    <cellStyle name="입력 2 3 2" xfId="56051" xr:uid="{00000000-0005-0000-0000-00003EF20000}"/>
    <cellStyle name="입력 2 4" xfId="56052" xr:uid="{00000000-0005-0000-0000-00003FF20000}"/>
    <cellStyle name="입력 2 4 2" xfId="56053" xr:uid="{00000000-0005-0000-0000-000040F20000}"/>
    <cellStyle name="입력 2 5" xfId="56054" xr:uid="{00000000-0005-0000-0000-000041F20000}"/>
    <cellStyle name="입력 2 5 2" xfId="56055" xr:uid="{00000000-0005-0000-0000-000042F20000}"/>
    <cellStyle name="입력 2 6" xfId="56056" xr:uid="{00000000-0005-0000-0000-000043F20000}"/>
    <cellStyle name="입력 2 7" xfId="64990" xr:uid="{00000000-0005-0000-0000-000044F20000}"/>
    <cellStyle name="입력 2 8" xfId="64991" xr:uid="{00000000-0005-0000-0000-000045F20000}"/>
    <cellStyle name="입력 2 9" xfId="64992" xr:uid="{00000000-0005-0000-0000-000046F20000}"/>
    <cellStyle name="입력 20" xfId="56057" xr:uid="{00000000-0005-0000-0000-000047F20000}"/>
    <cellStyle name="입력 20 2" xfId="56058" xr:uid="{00000000-0005-0000-0000-000048F20000}"/>
    <cellStyle name="입력 20 2 2" xfId="56059" xr:uid="{00000000-0005-0000-0000-000049F20000}"/>
    <cellStyle name="입력 20 3" xfId="56060" xr:uid="{00000000-0005-0000-0000-00004AF20000}"/>
    <cellStyle name="입력 20 3 2" xfId="56061" xr:uid="{00000000-0005-0000-0000-00004BF20000}"/>
    <cellStyle name="입력 20 4" xfId="56062" xr:uid="{00000000-0005-0000-0000-00004CF20000}"/>
    <cellStyle name="입력 20 4 2" xfId="56063" xr:uid="{00000000-0005-0000-0000-00004DF20000}"/>
    <cellStyle name="입력 20 5" xfId="56064" xr:uid="{00000000-0005-0000-0000-00004EF20000}"/>
    <cellStyle name="입력 21" xfId="56065" xr:uid="{00000000-0005-0000-0000-00004FF20000}"/>
    <cellStyle name="입력 21 2" xfId="56066" xr:uid="{00000000-0005-0000-0000-000050F20000}"/>
    <cellStyle name="입력 21 2 2" xfId="56067" xr:uid="{00000000-0005-0000-0000-000051F20000}"/>
    <cellStyle name="입력 21 3" xfId="56068" xr:uid="{00000000-0005-0000-0000-000052F20000}"/>
    <cellStyle name="입력 21 3 2" xfId="56069" xr:uid="{00000000-0005-0000-0000-000053F20000}"/>
    <cellStyle name="입력 21 4" xfId="56070" xr:uid="{00000000-0005-0000-0000-000054F20000}"/>
    <cellStyle name="입력 21 4 2" xfId="56071" xr:uid="{00000000-0005-0000-0000-000055F20000}"/>
    <cellStyle name="입력 21 5" xfId="56072" xr:uid="{00000000-0005-0000-0000-000056F20000}"/>
    <cellStyle name="입력 22" xfId="56073" xr:uid="{00000000-0005-0000-0000-000057F20000}"/>
    <cellStyle name="입력 22 2" xfId="56074" xr:uid="{00000000-0005-0000-0000-000058F20000}"/>
    <cellStyle name="입력 22 2 2" xfId="56075" xr:uid="{00000000-0005-0000-0000-000059F20000}"/>
    <cellStyle name="입력 22 3" xfId="56076" xr:uid="{00000000-0005-0000-0000-00005AF20000}"/>
    <cellStyle name="입력 22 3 2" xfId="56077" xr:uid="{00000000-0005-0000-0000-00005BF20000}"/>
    <cellStyle name="입력 22 4" xfId="56078" xr:uid="{00000000-0005-0000-0000-00005CF20000}"/>
    <cellStyle name="입력 22 4 2" xfId="56079" xr:uid="{00000000-0005-0000-0000-00005DF20000}"/>
    <cellStyle name="입력 22 5" xfId="56080" xr:uid="{00000000-0005-0000-0000-00005EF20000}"/>
    <cellStyle name="입력 23" xfId="56081" xr:uid="{00000000-0005-0000-0000-00005FF20000}"/>
    <cellStyle name="입력 23 2" xfId="56082" xr:uid="{00000000-0005-0000-0000-000060F20000}"/>
    <cellStyle name="입력 23 2 2" xfId="56083" xr:uid="{00000000-0005-0000-0000-000061F20000}"/>
    <cellStyle name="입력 23 3" xfId="56084" xr:uid="{00000000-0005-0000-0000-000062F20000}"/>
    <cellStyle name="입력 23 3 2" xfId="56085" xr:uid="{00000000-0005-0000-0000-000063F20000}"/>
    <cellStyle name="입력 23 4" xfId="56086" xr:uid="{00000000-0005-0000-0000-000064F20000}"/>
    <cellStyle name="입력 23 4 2" xfId="56087" xr:uid="{00000000-0005-0000-0000-000065F20000}"/>
    <cellStyle name="입력 23 5" xfId="56088" xr:uid="{00000000-0005-0000-0000-000066F20000}"/>
    <cellStyle name="입력 24" xfId="56089" xr:uid="{00000000-0005-0000-0000-000067F20000}"/>
    <cellStyle name="입력 24 2" xfId="56090" xr:uid="{00000000-0005-0000-0000-000068F20000}"/>
    <cellStyle name="입력 24 2 2" xfId="56091" xr:uid="{00000000-0005-0000-0000-000069F20000}"/>
    <cellStyle name="입력 24 3" xfId="56092" xr:uid="{00000000-0005-0000-0000-00006AF20000}"/>
    <cellStyle name="입력 24 3 2" xfId="56093" xr:uid="{00000000-0005-0000-0000-00006BF20000}"/>
    <cellStyle name="입력 24 4" xfId="56094" xr:uid="{00000000-0005-0000-0000-00006CF20000}"/>
    <cellStyle name="입력 24 4 2" xfId="56095" xr:uid="{00000000-0005-0000-0000-00006DF20000}"/>
    <cellStyle name="입력 24 5" xfId="56096" xr:uid="{00000000-0005-0000-0000-00006EF20000}"/>
    <cellStyle name="입력 25" xfId="56097" xr:uid="{00000000-0005-0000-0000-00006FF20000}"/>
    <cellStyle name="입력 25 2" xfId="56098" xr:uid="{00000000-0005-0000-0000-000070F20000}"/>
    <cellStyle name="입력 25 2 2" xfId="56099" xr:uid="{00000000-0005-0000-0000-000071F20000}"/>
    <cellStyle name="입력 25 3" xfId="56100" xr:uid="{00000000-0005-0000-0000-000072F20000}"/>
    <cellStyle name="입력 25 3 2" xfId="56101" xr:uid="{00000000-0005-0000-0000-000073F20000}"/>
    <cellStyle name="입력 25 4" xfId="56102" xr:uid="{00000000-0005-0000-0000-000074F20000}"/>
    <cellStyle name="입력 25 4 2" xfId="56103" xr:uid="{00000000-0005-0000-0000-000075F20000}"/>
    <cellStyle name="입력 25 5" xfId="56104" xr:uid="{00000000-0005-0000-0000-000076F20000}"/>
    <cellStyle name="입력 26" xfId="56105" xr:uid="{00000000-0005-0000-0000-000077F20000}"/>
    <cellStyle name="입력 26 2" xfId="56106" xr:uid="{00000000-0005-0000-0000-000078F20000}"/>
    <cellStyle name="입력 26 2 2" xfId="56107" xr:uid="{00000000-0005-0000-0000-000079F20000}"/>
    <cellStyle name="입력 26 3" xfId="56108" xr:uid="{00000000-0005-0000-0000-00007AF20000}"/>
    <cellStyle name="입력 26 3 2" xfId="56109" xr:uid="{00000000-0005-0000-0000-00007BF20000}"/>
    <cellStyle name="입력 26 4" xfId="56110" xr:uid="{00000000-0005-0000-0000-00007CF20000}"/>
    <cellStyle name="입력 26 4 2" xfId="56111" xr:uid="{00000000-0005-0000-0000-00007DF20000}"/>
    <cellStyle name="입력 26 5" xfId="56112" xr:uid="{00000000-0005-0000-0000-00007EF20000}"/>
    <cellStyle name="입력 27" xfId="56113" xr:uid="{00000000-0005-0000-0000-00007FF20000}"/>
    <cellStyle name="입력 27 2" xfId="56114" xr:uid="{00000000-0005-0000-0000-000080F20000}"/>
    <cellStyle name="입력 27 2 2" xfId="56115" xr:uid="{00000000-0005-0000-0000-000081F20000}"/>
    <cellStyle name="입력 27 3" xfId="56116" xr:uid="{00000000-0005-0000-0000-000082F20000}"/>
    <cellStyle name="입력 27 3 2" xfId="56117" xr:uid="{00000000-0005-0000-0000-000083F20000}"/>
    <cellStyle name="입력 27 4" xfId="56118" xr:uid="{00000000-0005-0000-0000-000084F20000}"/>
    <cellStyle name="입력 27 4 2" xfId="56119" xr:uid="{00000000-0005-0000-0000-000085F20000}"/>
    <cellStyle name="입력 27 5" xfId="56120" xr:uid="{00000000-0005-0000-0000-000086F20000}"/>
    <cellStyle name="입력 28" xfId="56121" xr:uid="{00000000-0005-0000-0000-000087F20000}"/>
    <cellStyle name="입력 28 2" xfId="56122" xr:uid="{00000000-0005-0000-0000-000088F20000}"/>
    <cellStyle name="입력 28 2 2" xfId="56123" xr:uid="{00000000-0005-0000-0000-000089F20000}"/>
    <cellStyle name="입력 28 3" xfId="56124" xr:uid="{00000000-0005-0000-0000-00008AF20000}"/>
    <cellStyle name="입력 28 3 2" xfId="56125" xr:uid="{00000000-0005-0000-0000-00008BF20000}"/>
    <cellStyle name="입력 28 4" xfId="56126" xr:uid="{00000000-0005-0000-0000-00008CF20000}"/>
    <cellStyle name="입력 28 4 2" xfId="56127" xr:uid="{00000000-0005-0000-0000-00008DF20000}"/>
    <cellStyle name="입력 28 5" xfId="56128" xr:uid="{00000000-0005-0000-0000-00008EF20000}"/>
    <cellStyle name="입력 29" xfId="56129" xr:uid="{00000000-0005-0000-0000-00008FF20000}"/>
    <cellStyle name="입력 29 2" xfId="56130" xr:uid="{00000000-0005-0000-0000-000090F20000}"/>
    <cellStyle name="입력 29 2 2" xfId="56131" xr:uid="{00000000-0005-0000-0000-000091F20000}"/>
    <cellStyle name="입력 29 3" xfId="56132" xr:uid="{00000000-0005-0000-0000-000092F20000}"/>
    <cellStyle name="입력 29 3 2" xfId="56133" xr:uid="{00000000-0005-0000-0000-000093F20000}"/>
    <cellStyle name="입력 29 4" xfId="56134" xr:uid="{00000000-0005-0000-0000-000094F20000}"/>
    <cellStyle name="입력 29 4 2" xfId="56135" xr:uid="{00000000-0005-0000-0000-000095F20000}"/>
    <cellStyle name="입력 29 5" xfId="56136" xr:uid="{00000000-0005-0000-0000-000096F20000}"/>
    <cellStyle name="입력 3" xfId="56137" xr:uid="{00000000-0005-0000-0000-000097F20000}"/>
    <cellStyle name="입력 3 10" xfId="56138" xr:uid="{00000000-0005-0000-0000-000098F20000}"/>
    <cellStyle name="입력 3 10 2" xfId="56139" xr:uid="{00000000-0005-0000-0000-000099F20000}"/>
    <cellStyle name="입력 3 11" xfId="56140" xr:uid="{00000000-0005-0000-0000-00009AF20000}"/>
    <cellStyle name="입력 3 11 2" xfId="56141" xr:uid="{00000000-0005-0000-0000-00009BF20000}"/>
    <cellStyle name="입력 3 12" xfId="56142" xr:uid="{00000000-0005-0000-0000-00009CF20000}"/>
    <cellStyle name="입력 3 12 2" xfId="56143" xr:uid="{00000000-0005-0000-0000-00009DF20000}"/>
    <cellStyle name="입력 3 13" xfId="56144" xr:uid="{00000000-0005-0000-0000-00009EF20000}"/>
    <cellStyle name="입력 3 2" xfId="56145" xr:uid="{00000000-0005-0000-0000-00009FF20000}"/>
    <cellStyle name="입력 3 2 2" xfId="56146" xr:uid="{00000000-0005-0000-0000-0000A0F20000}"/>
    <cellStyle name="입력 3 2 2 2" xfId="56147" xr:uid="{00000000-0005-0000-0000-0000A1F20000}"/>
    <cellStyle name="입력 3 2 3" xfId="56148" xr:uid="{00000000-0005-0000-0000-0000A2F20000}"/>
    <cellStyle name="입력 3 2 3 2" xfId="56149" xr:uid="{00000000-0005-0000-0000-0000A3F20000}"/>
    <cellStyle name="입력 3 2 4" xfId="56150" xr:uid="{00000000-0005-0000-0000-0000A4F20000}"/>
    <cellStyle name="입력 3 2 4 2" xfId="56151" xr:uid="{00000000-0005-0000-0000-0000A5F20000}"/>
    <cellStyle name="입력 3 2 5" xfId="56152" xr:uid="{00000000-0005-0000-0000-0000A6F20000}"/>
    <cellStyle name="입력 3 3" xfId="56153" xr:uid="{00000000-0005-0000-0000-0000A7F20000}"/>
    <cellStyle name="입력 3 3 2" xfId="56154" xr:uid="{00000000-0005-0000-0000-0000A8F20000}"/>
    <cellStyle name="입력 3 4" xfId="56155" xr:uid="{00000000-0005-0000-0000-0000A9F20000}"/>
    <cellStyle name="입력 3 4 2" xfId="56156" xr:uid="{00000000-0005-0000-0000-0000AAF20000}"/>
    <cellStyle name="입력 3 5" xfId="56157" xr:uid="{00000000-0005-0000-0000-0000ABF20000}"/>
    <cellStyle name="입력 3 5 2" xfId="56158" xr:uid="{00000000-0005-0000-0000-0000ACF20000}"/>
    <cellStyle name="입력 3 6" xfId="56159" xr:uid="{00000000-0005-0000-0000-0000ADF20000}"/>
    <cellStyle name="입력 3 6 2" xfId="56160" xr:uid="{00000000-0005-0000-0000-0000AEF20000}"/>
    <cellStyle name="입력 3 7" xfId="56161" xr:uid="{00000000-0005-0000-0000-0000AFF20000}"/>
    <cellStyle name="입력 3 7 2" xfId="56162" xr:uid="{00000000-0005-0000-0000-0000B0F20000}"/>
    <cellStyle name="입력 3 8" xfId="56163" xr:uid="{00000000-0005-0000-0000-0000B1F20000}"/>
    <cellStyle name="입력 3 8 2" xfId="56164" xr:uid="{00000000-0005-0000-0000-0000B2F20000}"/>
    <cellStyle name="입력 3 9" xfId="56165" xr:uid="{00000000-0005-0000-0000-0000B3F20000}"/>
    <cellStyle name="입력 3 9 2" xfId="56166" xr:uid="{00000000-0005-0000-0000-0000B4F20000}"/>
    <cellStyle name="입력 30" xfId="56167" xr:uid="{00000000-0005-0000-0000-0000B5F20000}"/>
    <cellStyle name="입력 30 2" xfId="56168" xr:uid="{00000000-0005-0000-0000-0000B6F20000}"/>
    <cellStyle name="입력 30 2 2" xfId="56169" xr:uid="{00000000-0005-0000-0000-0000B7F20000}"/>
    <cellStyle name="입력 30 3" xfId="56170" xr:uid="{00000000-0005-0000-0000-0000B8F20000}"/>
    <cellStyle name="입력 30 3 2" xfId="56171" xr:uid="{00000000-0005-0000-0000-0000B9F20000}"/>
    <cellStyle name="입력 30 4" xfId="56172" xr:uid="{00000000-0005-0000-0000-0000BAF20000}"/>
    <cellStyle name="입력 30 4 2" xfId="56173" xr:uid="{00000000-0005-0000-0000-0000BBF20000}"/>
    <cellStyle name="입력 30 5" xfId="56174" xr:uid="{00000000-0005-0000-0000-0000BCF20000}"/>
    <cellStyle name="입력 31" xfId="56175" xr:uid="{00000000-0005-0000-0000-0000BDF20000}"/>
    <cellStyle name="입력 31 2" xfId="56176" xr:uid="{00000000-0005-0000-0000-0000BEF20000}"/>
    <cellStyle name="입력 31 2 2" xfId="56177" xr:uid="{00000000-0005-0000-0000-0000BFF20000}"/>
    <cellStyle name="입력 31 3" xfId="56178" xr:uid="{00000000-0005-0000-0000-0000C0F20000}"/>
    <cellStyle name="입력 31 3 2" xfId="56179" xr:uid="{00000000-0005-0000-0000-0000C1F20000}"/>
    <cellStyle name="입력 31 4" xfId="56180" xr:uid="{00000000-0005-0000-0000-0000C2F20000}"/>
    <cellStyle name="입력 31 4 2" xfId="56181" xr:uid="{00000000-0005-0000-0000-0000C3F20000}"/>
    <cellStyle name="입력 31 5" xfId="56182" xr:uid="{00000000-0005-0000-0000-0000C4F20000}"/>
    <cellStyle name="입력 32" xfId="56183" xr:uid="{00000000-0005-0000-0000-0000C5F20000}"/>
    <cellStyle name="입력 32 2" xfId="56184" xr:uid="{00000000-0005-0000-0000-0000C6F20000}"/>
    <cellStyle name="입력 32 2 2" xfId="56185" xr:uid="{00000000-0005-0000-0000-0000C7F20000}"/>
    <cellStyle name="입력 32 3" xfId="56186" xr:uid="{00000000-0005-0000-0000-0000C8F20000}"/>
    <cellStyle name="입력 32 3 2" xfId="56187" xr:uid="{00000000-0005-0000-0000-0000C9F20000}"/>
    <cellStyle name="입력 32 4" xfId="56188" xr:uid="{00000000-0005-0000-0000-0000CAF20000}"/>
    <cellStyle name="입력 32 4 2" xfId="56189" xr:uid="{00000000-0005-0000-0000-0000CBF20000}"/>
    <cellStyle name="입력 32 5" xfId="56190" xr:uid="{00000000-0005-0000-0000-0000CCF20000}"/>
    <cellStyle name="입력 33" xfId="56191" xr:uid="{00000000-0005-0000-0000-0000CDF20000}"/>
    <cellStyle name="입력 33 2" xfId="56192" xr:uid="{00000000-0005-0000-0000-0000CEF20000}"/>
    <cellStyle name="입력 33 2 2" xfId="56193" xr:uid="{00000000-0005-0000-0000-0000CFF20000}"/>
    <cellStyle name="입력 33 3" xfId="56194" xr:uid="{00000000-0005-0000-0000-0000D0F20000}"/>
    <cellStyle name="입력 33 3 2" xfId="56195" xr:uid="{00000000-0005-0000-0000-0000D1F20000}"/>
    <cellStyle name="입력 33 4" xfId="56196" xr:uid="{00000000-0005-0000-0000-0000D2F20000}"/>
    <cellStyle name="입력 33 4 2" xfId="56197" xr:uid="{00000000-0005-0000-0000-0000D3F20000}"/>
    <cellStyle name="입력 33 5" xfId="56198" xr:uid="{00000000-0005-0000-0000-0000D4F20000}"/>
    <cellStyle name="입력 34" xfId="56199" xr:uid="{00000000-0005-0000-0000-0000D5F20000}"/>
    <cellStyle name="입력 34 2" xfId="56200" xr:uid="{00000000-0005-0000-0000-0000D6F20000}"/>
    <cellStyle name="입력 34 2 2" xfId="56201" xr:uid="{00000000-0005-0000-0000-0000D7F20000}"/>
    <cellStyle name="입력 34 3" xfId="56202" xr:uid="{00000000-0005-0000-0000-0000D8F20000}"/>
    <cellStyle name="입력 34 3 2" xfId="56203" xr:uid="{00000000-0005-0000-0000-0000D9F20000}"/>
    <cellStyle name="입력 34 4" xfId="56204" xr:uid="{00000000-0005-0000-0000-0000DAF20000}"/>
    <cellStyle name="입력 34 4 2" xfId="56205" xr:uid="{00000000-0005-0000-0000-0000DBF20000}"/>
    <cellStyle name="입력 34 5" xfId="56206" xr:uid="{00000000-0005-0000-0000-0000DCF20000}"/>
    <cellStyle name="입력 35" xfId="56207" xr:uid="{00000000-0005-0000-0000-0000DDF20000}"/>
    <cellStyle name="입력 35 2" xfId="56208" xr:uid="{00000000-0005-0000-0000-0000DEF20000}"/>
    <cellStyle name="입력 35 2 2" xfId="56209" xr:uid="{00000000-0005-0000-0000-0000DFF20000}"/>
    <cellStyle name="입력 35 3" xfId="56210" xr:uid="{00000000-0005-0000-0000-0000E0F20000}"/>
    <cellStyle name="입력 35 3 2" xfId="56211" xr:uid="{00000000-0005-0000-0000-0000E1F20000}"/>
    <cellStyle name="입력 35 4" xfId="56212" xr:uid="{00000000-0005-0000-0000-0000E2F20000}"/>
    <cellStyle name="입력 35 4 2" xfId="56213" xr:uid="{00000000-0005-0000-0000-0000E3F20000}"/>
    <cellStyle name="입력 35 5" xfId="56214" xr:uid="{00000000-0005-0000-0000-0000E4F20000}"/>
    <cellStyle name="입력 36" xfId="56215" xr:uid="{00000000-0005-0000-0000-0000E5F20000}"/>
    <cellStyle name="입력 36 2" xfId="56216" xr:uid="{00000000-0005-0000-0000-0000E6F20000}"/>
    <cellStyle name="입력 36 2 2" xfId="56217" xr:uid="{00000000-0005-0000-0000-0000E7F20000}"/>
    <cellStyle name="입력 36 3" xfId="56218" xr:uid="{00000000-0005-0000-0000-0000E8F20000}"/>
    <cellStyle name="입력 36 3 2" xfId="56219" xr:uid="{00000000-0005-0000-0000-0000E9F20000}"/>
    <cellStyle name="입력 36 4" xfId="56220" xr:uid="{00000000-0005-0000-0000-0000EAF20000}"/>
    <cellStyle name="입력 36 4 2" xfId="56221" xr:uid="{00000000-0005-0000-0000-0000EBF20000}"/>
    <cellStyle name="입력 36 5" xfId="56222" xr:uid="{00000000-0005-0000-0000-0000ECF20000}"/>
    <cellStyle name="입력 37" xfId="56223" xr:uid="{00000000-0005-0000-0000-0000EDF20000}"/>
    <cellStyle name="입력 37 2" xfId="56224" xr:uid="{00000000-0005-0000-0000-0000EEF20000}"/>
    <cellStyle name="입력 37 2 2" xfId="56225" xr:uid="{00000000-0005-0000-0000-0000EFF20000}"/>
    <cellStyle name="입력 37 3" xfId="56226" xr:uid="{00000000-0005-0000-0000-0000F0F20000}"/>
    <cellStyle name="입력 37 3 2" xfId="56227" xr:uid="{00000000-0005-0000-0000-0000F1F20000}"/>
    <cellStyle name="입력 37 4" xfId="56228" xr:uid="{00000000-0005-0000-0000-0000F2F20000}"/>
    <cellStyle name="입력 37 4 2" xfId="56229" xr:uid="{00000000-0005-0000-0000-0000F3F20000}"/>
    <cellStyle name="입력 37 5" xfId="56230" xr:uid="{00000000-0005-0000-0000-0000F4F20000}"/>
    <cellStyle name="입력 38" xfId="56231" xr:uid="{00000000-0005-0000-0000-0000F5F20000}"/>
    <cellStyle name="입력 38 2" xfId="56232" xr:uid="{00000000-0005-0000-0000-0000F6F20000}"/>
    <cellStyle name="입력 38 2 2" xfId="56233" xr:uid="{00000000-0005-0000-0000-0000F7F20000}"/>
    <cellStyle name="입력 38 3" xfId="56234" xr:uid="{00000000-0005-0000-0000-0000F8F20000}"/>
    <cellStyle name="입력 38 3 2" xfId="56235" xr:uid="{00000000-0005-0000-0000-0000F9F20000}"/>
    <cellStyle name="입력 38 4" xfId="56236" xr:uid="{00000000-0005-0000-0000-0000FAF20000}"/>
    <cellStyle name="입력 38 4 2" xfId="56237" xr:uid="{00000000-0005-0000-0000-0000FBF20000}"/>
    <cellStyle name="입력 38 5" xfId="56238" xr:uid="{00000000-0005-0000-0000-0000FCF20000}"/>
    <cellStyle name="입력 39" xfId="56239" xr:uid="{00000000-0005-0000-0000-0000FDF20000}"/>
    <cellStyle name="입력 39 2" xfId="56240" xr:uid="{00000000-0005-0000-0000-0000FEF20000}"/>
    <cellStyle name="입력 39 2 2" xfId="56241" xr:uid="{00000000-0005-0000-0000-0000FFF20000}"/>
    <cellStyle name="입력 39 3" xfId="56242" xr:uid="{00000000-0005-0000-0000-000000F30000}"/>
    <cellStyle name="입력 39 3 2" xfId="56243" xr:uid="{00000000-0005-0000-0000-000001F30000}"/>
    <cellStyle name="입력 39 4" xfId="56244" xr:uid="{00000000-0005-0000-0000-000002F30000}"/>
    <cellStyle name="입력 39 4 2" xfId="56245" xr:uid="{00000000-0005-0000-0000-000003F30000}"/>
    <cellStyle name="입력 39 5" xfId="56246" xr:uid="{00000000-0005-0000-0000-000004F30000}"/>
    <cellStyle name="입력 4" xfId="56247" xr:uid="{00000000-0005-0000-0000-000005F30000}"/>
    <cellStyle name="입력 4 2" xfId="56248" xr:uid="{00000000-0005-0000-0000-000006F30000}"/>
    <cellStyle name="입력 4 2 2" xfId="56249" xr:uid="{00000000-0005-0000-0000-000007F30000}"/>
    <cellStyle name="입력 4 3" xfId="56250" xr:uid="{00000000-0005-0000-0000-000008F30000}"/>
    <cellStyle name="입력 4 3 2" xfId="56251" xr:uid="{00000000-0005-0000-0000-000009F30000}"/>
    <cellStyle name="입력 4 4" xfId="56252" xr:uid="{00000000-0005-0000-0000-00000AF30000}"/>
    <cellStyle name="입력 4 4 2" xfId="56253" xr:uid="{00000000-0005-0000-0000-00000BF30000}"/>
    <cellStyle name="입력 4 5" xfId="56254" xr:uid="{00000000-0005-0000-0000-00000CF30000}"/>
    <cellStyle name="입력 40" xfId="56255" xr:uid="{00000000-0005-0000-0000-00000DF30000}"/>
    <cellStyle name="입력 40 2" xfId="56256" xr:uid="{00000000-0005-0000-0000-00000EF30000}"/>
    <cellStyle name="입력 40 2 2" xfId="56257" xr:uid="{00000000-0005-0000-0000-00000FF30000}"/>
    <cellStyle name="입력 40 3" xfId="56258" xr:uid="{00000000-0005-0000-0000-000010F30000}"/>
    <cellStyle name="입력 40 3 2" xfId="56259" xr:uid="{00000000-0005-0000-0000-000011F30000}"/>
    <cellStyle name="입력 40 4" xfId="56260" xr:uid="{00000000-0005-0000-0000-000012F30000}"/>
    <cellStyle name="입력 40 4 2" xfId="56261" xr:uid="{00000000-0005-0000-0000-000013F30000}"/>
    <cellStyle name="입력 40 5" xfId="56262" xr:uid="{00000000-0005-0000-0000-000014F30000}"/>
    <cellStyle name="입력 41" xfId="56263" xr:uid="{00000000-0005-0000-0000-000015F30000}"/>
    <cellStyle name="입력 41 2" xfId="56264" xr:uid="{00000000-0005-0000-0000-000016F30000}"/>
    <cellStyle name="입력 41 2 2" xfId="56265" xr:uid="{00000000-0005-0000-0000-000017F30000}"/>
    <cellStyle name="입력 41 3" xfId="56266" xr:uid="{00000000-0005-0000-0000-000018F30000}"/>
    <cellStyle name="입력 41 3 2" xfId="56267" xr:uid="{00000000-0005-0000-0000-000019F30000}"/>
    <cellStyle name="입력 41 4" xfId="56268" xr:uid="{00000000-0005-0000-0000-00001AF30000}"/>
    <cellStyle name="입력 41 4 2" xfId="56269" xr:uid="{00000000-0005-0000-0000-00001BF30000}"/>
    <cellStyle name="입력 41 5" xfId="56270" xr:uid="{00000000-0005-0000-0000-00001CF30000}"/>
    <cellStyle name="입력 42" xfId="56271" xr:uid="{00000000-0005-0000-0000-00001DF30000}"/>
    <cellStyle name="입력 42 2" xfId="56272" xr:uid="{00000000-0005-0000-0000-00001EF30000}"/>
    <cellStyle name="입력 42 2 2" xfId="56273" xr:uid="{00000000-0005-0000-0000-00001FF30000}"/>
    <cellStyle name="입력 42 3" xfId="56274" xr:uid="{00000000-0005-0000-0000-000020F30000}"/>
    <cellStyle name="입력 42 3 2" xfId="56275" xr:uid="{00000000-0005-0000-0000-000021F30000}"/>
    <cellStyle name="입력 42 4" xfId="56276" xr:uid="{00000000-0005-0000-0000-000022F30000}"/>
    <cellStyle name="입력 42 4 2" xfId="56277" xr:uid="{00000000-0005-0000-0000-000023F30000}"/>
    <cellStyle name="입력 42 5" xfId="56278" xr:uid="{00000000-0005-0000-0000-000024F30000}"/>
    <cellStyle name="입력 43" xfId="56279" xr:uid="{00000000-0005-0000-0000-000025F30000}"/>
    <cellStyle name="입력 43 2" xfId="56280" xr:uid="{00000000-0005-0000-0000-000026F30000}"/>
    <cellStyle name="입력 43 2 2" xfId="56281" xr:uid="{00000000-0005-0000-0000-000027F30000}"/>
    <cellStyle name="입력 43 3" xfId="56282" xr:uid="{00000000-0005-0000-0000-000028F30000}"/>
    <cellStyle name="입력 43 3 2" xfId="56283" xr:uid="{00000000-0005-0000-0000-000029F30000}"/>
    <cellStyle name="입력 43 4" xfId="56284" xr:uid="{00000000-0005-0000-0000-00002AF30000}"/>
    <cellStyle name="입력 43 4 2" xfId="56285" xr:uid="{00000000-0005-0000-0000-00002BF30000}"/>
    <cellStyle name="입력 43 5" xfId="56286" xr:uid="{00000000-0005-0000-0000-00002CF30000}"/>
    <cellStyle name="입력 44" xfId="56287" xr:uid="{00000000-0005-0000-0000-00002DF30000}"/>
    <cellStyle name="입력 44 2" xfId="56288" xr:uid="{00000000-0005-0000-0000-00002EF30000}"/>
    <cellStyle name="입력 44 2 2" xfId="56289" xr:uid="{00000000-0005-0000-0000-00002FF30000}"/>
    <cellStyle name="입력 44 3" xfId="56290" xr:uid="{00000000-0005-0000-0000-000030F30000}"/>
    <cellStyle name="입력 44 3 2" xfId="56291" xr:uid="{00000000-0005-0000-0000-000031F30000}"/>
    <cellStyle name="입력 44 4" xfId="56292" xr:uid="{00000000-0005-0000-0000-000032F30000}"/>
    <cellStyle name="입력 44 4 2" xfId="56293" xr:uid="{00000000-0005-0000-0000-000033F30000}"/>
    <cellStyle name="입력 44 5" xfId="56294" xr:uid="{00000000-0005-0000-0000-000034F30000}"/>
    <cellStyle name="입력 45" xfId="56295" xr:uid="{00000000-0005-0000-0000-000035F30000}"/>
    <cellStyle name="입력 45 2" xfId="56296" xr:uid="{00000000-0005-0000-0000-000036F30000}"/>
    <cellStyle name="입력 45 2 2" xfId="56297" xr:uid="{00000000-0005-0000-0000-000037F30000}"/>
    <cellStyle name="입력 45 3" xfId="56298" xr:uid="{00000000-0005-0000-0000-000038F30000}"/>
    <cellStyle name="입력 45 3 2" xfId="56299" xr:uid="{00000000-0005-0000-0000-000039F30000}"/>
    <cellStyle name="입력 45 4" xfId="56300" xr:uid="{00000000-0005-0000-0000-00003AF30000}"/>
    <cellStyle name="입력 45 4 2" xfId="56301" xr:uid="{00000000-0005-0000-0000-00003BF30000}"/>
    <cellStyle name="입력 45 5" xfId="56302" xr:uid="{00000000-0005-0000-0000-00003CF30000}"/>
    <cellStyle name="입력 46" xfId="56303" xr:uid="{00000000-0005-0000-0000-00003DF30000}"/>
    <cellStyle name="입력 46 2" xfId="56304" xr:uid="{00000000-0005-0000-0000-00003EF30000}"/>
    <cellStyle name="입력 46 2 2" xfId="56305" xr:uid="{00000000-0005-0000-0000-00003FF30000}"/>
    <cellStyle name="입력 46 3" xfId="56306" xr:uid="{00000000-0005-0000-0000-000040F30000}"/>
    <cellStyle name="입력 46 3 2" xfId="56307" xr:uid="{00000000-0005-0000-0000-000041F30000}"/>
    <cellStyle name="입력 46 4" xfId="56308" xr:uid="{00000000-0005-0000-0000-000042F30000}"/>
    <cellStyle name="입력 46 4 2" xfId="56309" xr:uid="{00000000-0005-0000-0000-000043F30000}"/>
    <cellStyle name="입력 46 5" xfId="56310" xr:uid="{00000000-0005-0000-0000-000044F30000}"/>
    <cellStyle name="입력 47" xfId="56311" xr:uid="{00000000-0005-0000-0000-000045F30000}"/>
    <cellStyle name="입력 47 2" xfId="56312" xr:uid="{00000000-0005-0000-0000-000046F30000}"/>
    <cellStyle name="입력 47 2 2" xfId="56313" xr:uid="{00000000-0005-0000-0000-000047F30000}"/>
    <cellStyle name="입력 47 3" xfId="56314" xr:uid="{00000000-0005-0000-0000-000048F30000}"/>
    <cellStyle name="입력 47 3 2" xfId="56315" xr:uid="{00000000-0005-0000-0000-000049F30000}"/>
    <cellStyle name="입력 47 4" xfId="56316" xr:uid="{00000000-0005-0000-0000-00004AF30000}"/>
    <cellStyle name="입력 47 4 2" xfId="56317" xr:uid="{00000000-0005-0000-0000-00004BF30000}"/>
    <cellStyle name="입력 47 5" xfId="56318" xr:uid="{00000000-0005-0000-0000-00004CF30000}"/>
    <cellStyle name="입력 48" xfId="56319" xr:uid="{00000000-0005-0000-0000-00004DF30000}"/>
    <cellStyle name="입력 48 2" xfId="56320" xr:uid="{00000000-0005-0000-0000-00004EF30000}"/>
    <cellStyle name="입력 48 2 2" xfId="56321" xr:uid="{00000000-0005-0000-0000-00004FF30000}"/>
    <cellStyle name="입력 48 3" xfId="56322" xr:uid="{00000000-0005-0000-0000-000050F30000}"/>
    <cellStyle name="입력 48 3 2" xfId="56323" xr:uid="{00000000-0005-0000-0000-000051F30000}"/>
    <cellStyle name="입력 48 4" xfId="56324" xr:uid="{00000000-0005-0000-0000-000052F30000}"/>
    <cellStyle name="입력 48 4 2" xfId="56325" xr:uid="{00000000-0005-0000-0000-000053F30000}"/>
    <cellStyle name="입력 48 5" xfId="56326" xr:uid="{00000000-0005-0000-0000-000054F30000}"/>
    <cellStyle name="입력 49" xfId="56327" xr:uid="{00000000-0005-0000-0000-000055F30000}"/>
    <cellStyle name="입력 49 2" xfId="56328" xr:uid="{00000000-0005-0000-0000-000056F30000}"/>
    <cellStyle name="입력 49 2 2" xfId="56329" xr:uid="{00000000-0005-0000-0000-000057F30000}"/>
    <cellStyle name="입력 49 3" xfId="56330" xr:uid="{00000000-0005-0000-0000-000058F30000}"/>
    <cellStyle name="입력 49 3 2" xfId="56331" xr:uid="{00000000-0005-0000-0000-000059F30000}"/>
    <cellStyle name="입력 49 4" xfId="56332" xr:uid="{00000000-0005-0000-0000-00005AF30000}"/>
    <cellStyle name="입력 49 4 2" xfId="56333" xr:uid="{00000000-0005-0000-0000-00005BF30000}"/>
    <cellStyle name="입력 49 5" xfId="56334" xr:uid="{00000000-0005-0000-0000-00005CF30000}"/>
    <cellStyle name="입력 5" xfId="56335" xr:uid="{00000000-0005-0000-0000-00005DF30000}"/>
    <cellStyle name="입력 5 2" xfId="56336" xr:uid="{00000000-0005-0000-0000-00005EF30000}"/>
    <cellStyle name="입력 5 2 2" xfId="56337" xr:uid="{00000000-0005-0000-0000-00005FF30000}"/>
    <cellStyle name="입력 5 3" xfId="56338" xr:uid="{00000000-0005-0000-0000-000060F30000}"/>
    <cellStyle name="입력 5 3 2" xfId="56339" xr:uid="{00000000-0005-0000-0000-000061F30000}"/>
    <cellStyle name="입력 5 4" xfId="56340" xr:uid="{00000000-0005-0000-0000-000062F30000}"/>
    <cellStyle name="입력 5 4 2" xfId="56341" xr:uid="{00000000-0005-0000-0000-000063F30000}"/>
    <cellStyle name="입력 5 5" xfId="56342" xr:uid="{00000000-0005-0000-0000-000064F30000}"/>
    <cellStyle name="입력 50" xfId="56343" xr:uid="{00000000-0005-0000-0000-000065F30000}"/>
    <cellStyle name="입력 50 2" xfId="56344" xr:uid="{00000000-0005-0000-0000-000066F30000}"/>
    <cellStyle name="입력 50 2 2" xfId="56345" xr:uid="{00000000-0005-0000-0000-000067F30000}"/>
    <cellStyle name="입력 50 3" xfId="56346" xr:uid="{00000000-0005-0000-0000-000068F30000}"/>
    <cellStyle name="입력 50 3 2" xfId="56347" xr:uid="{00000000-0005-0000-0000-000069F30000}"/>
    <cellStyle name="입력 50 4" xfId="56348" xr:uid="{00000000-0005-0000-0000-00006AF30000}"/>
    <cellStyle name="입력 50 4 2" xfId="56349" xr:uid="{00000000-0005-0000-0000-00006BF30000}"/>
    <cellStyle name="입력 50 5" xfId="56350" xr:uid="{00000000-0005-0000-0000-00006CF30000}"/>
    <cellStyle name="입력 51" xfId="56351" xr:uid="{00000000-0005-0000-0000-00006DF30000}"/>
    <cellStyle name="입력 51 2" xfId="56352" xr:uid="{00000000-0005-0000-0000-00006EF30000}"/>
    <cellStyle name="입력 51 2 2" xfId="56353" xr:uid="{00000000-0005-0000-0000-00006FF30000}"/>
    <cellStyle name="입력 51 3" xfId="56354" xr:uid="{00000000-0005-0000-0000-000070F30000}"/>
    <cellStyle name="입력 51 3 2" xfId="56355" xr:uid="{00000000-0005-0000-0000-000071F30000}"/>
    <cellStyle name="입력 51 4" xfId="56356" xr:uid="{00000000-0005-0000-0000-000072F30000}"/>
    <cellStyle name="입력 51 4 2" xfId="56357" xr:uid="{00000000-0005-0000-0000-000073F30000}"/>
    <cellStyle name="입력 51 5" xfId="56358" xr:uid="{00000000-0005-0000-0000-000074F30000}"/>
    <cellStyle name="입력 52" xfId="56359" xr:uid="{00000000-0005-0000-0000-000075F30000}"/>
    <cellStyle name="입력 52 2" xfId="56360" xr:uid="{00000000-0005-0000-0000-000076F30000}"/>
    <cellStyle name="입력 52 2 2" xfId="56361" xr:uid="{00000000-0005-0000-0000-000077F30000}"/>
    <cellStyle name="입력 52 3" xfId="56362" xr:uid="{00000000-0005-0000-0000-000078F30000}"/>
    <cellStyle name="입력 52 3 2" xfId="56363" xr:uid="{00000000-0005-0000-0000-000079F30000}"/>
    <cellStyle name="입력 52 4" xfId="56364" xr:uid="{00000000-0005-0000-0000-00007AF30000}"/>
    <cellStyle name="입력 52 4 2" xfId="56365" xr:uid="{00000000-0005-0000-0000-00007BF30000}"/>
    <cellStyle name="입력 52 5" xfId="56366" xr:uid="{00000000-0005-0000-0000-00007CF30000}"/>
    <cellStyle name="입력 53" xfId="56367" xr:uid="{00000000-0005-0000-0000-00007DF30000}"/>
    <cellStyle name="입력 53 2" xfId="56368" xr:uid="{00000000-0005-0000-0000-00007EF30000}"/>
    <cellStyle name="입력 53 2 2" xfId="56369" xr:uid="{00000000-0005-0000-0000-00007FF30000}"/>
    <cellStyle name="입력 53 3" xfId="56370" xr:uid="{00000000-0005-0000-0000-000080F30000}"/>
    <cellStyle name="입력 53 3 2" xfId="56371" xr:uid="{00000000-0005-0000-0000-000081F30000}"/>
    <cellStyle name="입력 53 4" xfId="56372" xr:uid="{00000000-0005-0000-0000-000082F30000}"/>
    <cellStyle name="입력 53 4 2" xfId="56373" xr:uid="{00000000-0005-0000-0000-000083F30000}"/>
    <cellStyle name="입력 53 5" xfId="56374" xr:uid="{00000000-0005-0000-0000-000084F30000}"/>
    <cellStyle name="입력 54" xfId="56375" xr:uid="{00000000-0005-0000-0000-000085F30000}"/>
    <cellStyle name="입력 54 2" xfId="56376" xr:uid="{00000000-0005-0000-0000-000086F30000}"/>
    <cellStyle name="입력 54 2 2" xfId="56377" xr:uid="{00000000-0005-0000-0000-000087F30000}"/>
    <cellStyle name="입력 54 3" xfId="56378" xr:uid="{00000000-0005-0000-0000-000088F30000}"/>
    <cellStyle name="입력 54 3 2" xfId="56379" xr:uid="{00000000-0005-0000-0000-000089F30000}"/>
    <cellStyle name="입력 54 4" xfId="56380" xr:uid="{00000000-0005-0000-0000-00008AF30000}"/>
    <cellStyle name="입력 54 4 2" xfId="56381" xr:uid="{00000000-0005-0000-0000-00008BF30000}"/>
    <cellStyle name="입력 54 5" xfId="56382" xr:uid="{00000000-0005-0000-0000-00008CF30000}"/>
    <cellStyle name="입력 55" xfId="56383" xr:uid="{00000000-0005-0000-0000-00008DF30000}"/>
    <cellStyle name="입력 55 2" xfId="56384" xr:uid="{00000000-0005-0000-0000-00008EF30000}"/>
    <cellStyle name="입력 55 2 2" xfId="56385" xr:uid="{00000000-0005-0000-0000-00008FF30000}"/>
    <cellStyle name="입력 55 3" xfId="56386" xr:uid="{00000000-0005-0000-0000-000090F30000}"/>
    <cellStyle name="입력 55 3 2" xfId="56387" xr:uid="{00000000-0005-0000-0000-000091F30000}"/>
    <cellStyle name="입력 55 4" xfId="56388" xr:uid="{00000000-0005-0000-0000-000092F30000}"/>
    <cellStyle name="입력 55 4 2" xfId="56389" xr:uid="{00000000-0005-0000-0000-000093F30000}"/>
    <cellStyle name="입력 55 5" xfId="56390" xr:uid="{00000000-0005-0000-0000-000094F30000}"/>
    <cellStyle name="입력 56" xfId="56391" xr:uid="{00000000-0005-0000-0000-000095F30000}"/>
    <cellStyle name="입력 56 2" xfId="56392" xr:uid="{00000000-0005-0000-0000-000096F30000}"/>
    <cellStyle name="입력 56 2 2" xfId="56393" xr:uid="{00000000-0005-0000-0000-000097F30000}"/>
    <cellStyle name="입력 56 3" xfId="56394" xr:uid="{00000000-0005-0000-0000-000098F30000}"/>
    <cellStyle name="입력 56 3 2" xfId="56395" xr:uid="{00000000-0005-0000-0000-000099F30000}"/>
    <cellStyle name="입력 56 4" xfId="56396" xr:uid="{00000000-0005-0000-0000-00009AF30000}"/>
    <cellStyle name="입력 56 4 2" xfId="56397" xr:uid="{00000000-0005-0000-0000-00009BF30000}"/>
    <cellStyle name="입력 56 5" xfId="56398" xr:uid="{00000000-0005-0000-0000-00009CF30000}"/>
    <cellStyle name="입력 6" xfId="56399" xr:uid="{00000000-0005-0000-0000-00009DF30000}"/>
    <cellStyle name="입력 6 2" xfId="56400" xr:uid="{00000000-0005-0000-0000-00009EF30000}"/>
    <cellStyle name="입력 6 2 2" xfId="56401" xr:uid="{00000000-0005-0000-0000-00009FF30000}"/>
    <cellStyle name="입력 6 2 3" xfId="64993" xr:uid="{00000000-0005-0000-0000-0000A0F30000}"/>
    <cellStyle name="입력 6 2 4" xfId="64994" xr:uid="{00000000-0005-0000-0000-0000A1F30000}"/>
    <cellStyle name="입력 6 2 5" xfId="64995" xr:uid="{00000000-0005-0000-0000-0000A2F30000}"/>
    <cellStyle name="입력 6 2 6" xfId="64996" xr:uid="{00000000-0005-0000-0000-0000A3F30000}"/>
    <cellStyle name="입력 6 3" xfId="56402" xr:uid="{00000000-0005-0000-0000-0000A4F30000}"/>
    <cellStyle name="입력 6 3 2" xfId="56403" xr:uid="{00000000-0005-0000-0000-0000A5F30000}"/>
    <cellStyle name="입력 6 4" xfId="56404" xr:uid="{00000000-0005-0000-0000-0000A6F30000}"/>
    <cellStyle name="입력 6 4 2" xfId="56405" xr:uid="{00000000-0005-0000-0000-0000A7F30000}"/>
    <cellStyle name="입력 6 5" xfId="56406" xr:uid="{00000000-0005-0000-0000-0000A8F30000}"/>
    <cellStyle name="입력 6 6" xfId="64997" xr:uid="{00000000-0005-0000-0000-0000A9F30000}"/>
    <cellStyle name="입력 7" xfId="56407" xr:uid="{00000000-0005-0000-0000-0000AAF30000}"/>
    <cellStyle name="입력 7 2" xfId="56408" xr:uid="{00000000-0005-0000-0000-0000ABF30000}"/>
    <cellStyle name="입력 7 2 2" xfId="56409" xr:uid="{00000000-0005-0000-0000-0000ACF30000}"/>
    <cellStyle name="입력 7 3" xfId="56410" xr:uid="{00000000-0005-0000-0000-0000ADF30000}"/>
    <cellStyle name="입력 7 3 2" xfId="56411" xr:uid="{00000000-0005-0000-0000-0000AEF30000}"/>
    <cellStyle name="입력 7 4" xfId="56412" xr:uid="{00000000-0005-0000-0000-0000AFF30000}"/>
    <cellStyle name="입력 7 4 2" xfId="56413" xr:uid="{00000000-0005-0000-0000-0000B0F30000}"/>
    <cellStyle name="입력 7 5" xfId="56414" xr:uid="{00000000-0005-0000-0000-0000B1F30000}"/>
    <cellStyle name="입력 8" xfId="56415" xr:uid="{00000000-0005-0000-0000-0000B2F30000}"/>
    <cellStyle name="입력 8 2" xfId="56416" xr:uid="{00000000-0005-0000-0000-0000B3F30000}"/>
    <cellStyle name="입력 8 2 2" xfId="56417" xr:uid="{00000000-0005-0000-0000-0000B4F30000}"/>
    <cellStyle name="입력 8 3" xfId="56418" xr:uid="{00000000-0005-0000-0000-0000B5F30000}"/>
    <cellStyle name="입력 8 3 2" xfId="56419" xr:uid="{00000000-0005-0000-0000-0000B6F30000}"/>
    <cellStyle name="입력 8 4" xfId="56420" xr:uid="{00000000-0005-0000-0000-0000B7F30000}"/>
    <cellStyle name="입력 8 4 2" xfId="56421" xr:uid="{00000000-0005-0000-0000-0000B8F30000}"/>
    <cellStyle name="입력 8 5" xfId="56422" xr:uid="{00000000-0005-0000-0000-0000B9F30000}"/>
    <cellStyle name="입력 9" xfId="56423" xr:uid="{00000000-0005-0000-0000-0000BAF30000}"/>
    <cellStyle name="입력 9 2" xfId="56424" xr:uid="{00000000-0005-0000-0000-0000BBF30000}"/>
    <cellStyle name="입력 9 2 2" xfId="56425" xr:uid="{00000000-0005-0000-0000-0000BCF30000}"/>
    <cellStyle name="입력 9 3" xfId="56426" xr:uid="{00000000-0005-0000-0000-0000BDF30000}"/>
    <cellStyle name="입력 9 3 2" xfId="56427" xr:uid="{00000000-0005-0000-0000-0000BEF30000}"/>
    <cellStyle name="입력 9 4" xfId="56428" xr:uid="{00000000-0005-0000-0000-0000BFF30000}"/>
    <cellStyle name="입력 9 4 2" xfId="56429" xr:uid="{00000000-0005-0000-0000-0000C0F30000}"/>
    <cellStyle name="입력 9 5" xfId="56430" xr:uid="{00000000-0005-0000-0000-0000C1F30000}"/>
    <cellStyle name="자리수0" xfId="59493" xr:uid="{00000000-0005-0000-0000-0000C2F30000}"/>
    <cellStyle name="제목 1 10" xfId="56431" xr:uid="{00000000-0005-0000-0000-0000C3F30000}"/>
    <cellStyle name="제목 1 11" xfId="56432" xr:uid="{00000000-0005-0000-0000-0000C4F30000}"/>
    <cellStyle name="제목 1 12" xfId="56433" xr:uid="{00000000-0005-0000-0000-0000C5F30000}"/>
    <cellStyle name="제목 1 13" xfId="56434" xr:uid="{00000000-0005-0000-0000-0000C6F30000}"/>
    <cellStyle name="제목 1 14" xfId="56435" xr:uid="{00000000-0005-0000-0000-0000C7F30000}"/>
    <cellStyle name="제목 1 15" xfId="56436" xr:uid="{00000000-0005-0000-0000-0000C8F30000}"/>
    <cellStyle name="제목 1 16" xfId="56437" xr:uid="{00000000-0005-0000-0000-0000C9F30000}"/>
    <cellStyle name="제목 1 17" xfId="56438" xr:uid="{00000000-0005-0000-0000-0000CAF30000}"/>
    <cellStyle name="제목 1 18" xfId="56439" xr:uid="{00000000-0005-0000-0000-0000CBF30000}"/>
    <cellStyle name="제목 1 19" xfId="56440" xr:uid="{00000000-0005-0000-0000-0000CCF30000}"/>
    <cellStyle name="제목 1 2" xfId="56441" xr:uid="{00000000-0005-0000-0000-0000CDF30000}"/>
    <cellStyle name="제목 1 2 10" xfId="64998" xr:uid="{00000000-0005-0000-0000-0000CEF30000}"/>
    <cellStyle name="제목 1 2 11" xfId="64999" xr:uid="{00000000-0005-0000-0000-0000CFF30000}"/>
    <cellStyle name="제목 1 2 2" xfId="56442" xr:uid="{00000000-0005-0000-0000-0000D0F30000}"/>
    <cellStyle name="제목 1 2 2 2" xfId="65000" xr:uid="{00000000-0005-0000-0000-0000D1F30000}"/>
    <cellStyle name="제목 1 2 2 2 2" xfId="65001" xr:uid="{00000000-0005-0000-0000-0000D2F30000}"/>
    <cellStyle name="제목 1 2 2 2 2 2" xfId="65002" xr:uid="{00000000-0005-0000-0000-0000D3F30000}"/>
    <cellStyle name="제목 1 2 2 2 2 2 2" xfId="65003" xr:uid="{00000000-0005-0000-0000-0000D4F30000}"/>
    <cellStyle name="제목 1 2 2 2 2 2 3" xfId="65004" xr:uid="{00000000-0005-0000-0000-0000D5F30000}"/>
    <cellStyle name="제목 1 2 2 2 2 2 4" xfId="65005" xr:uid="{00000000-0005-0000-0000-0000D6F30000}"/>
    <cellStyle name="제목 1 2 2 2 2 3" xfId="65006" xr:uid="{00000000-0005-0000-0000-0000D7F30000}"/>
    <cellStyle name="제목 1 2 2 2 2 4" xfId="65007" xr:uid="{00000000-0005-0000-0000-0000D8F30000}"/>
    <cellStyle name="제목 1 2 2 2 2 5" xfId="65008" xr:uid="{00000000-0005-0000-0000-0000D9F30000}"/>
    <cellStyle name="제목 1 2 2 2 3" xfId="65009" xr:uid="{00000000-0005-0000-0000-0000DAF30000}"/>
    <cellStyle name="제목 1 2 2 2 4" xfId="65010" xr:uid="{00000000-0005-0000-0000-0000DBF30000}"/>
    <cellStyle name="제목 1 2 2 2 5" xfId="65011" xr:uid="{00000000-0005-0000-0000-0000DCF30000}"/>
    <cellStyle name="제목 1 2 2 2 6" xfId="65012" xr:uid="{00000000-0005-0000-0000-0000DDF30000}"/>
    <cellStyle name="제목 1 2 2 2 7" xfId="65013" xr:uid="{00000000-0005-0000-0000-0000DEF30000}"/>
    <cellStyle name="제목 1 2 2 2 8" xfId="65014" xr:uid="{00000000-0005-0000-0000-0000DFF30000}"/>
    <cellStyle name="제목 1 2 2 2 9" xfId="65015" xr:uid="{00000000-0005-0000-0000-0000E0F30000}"/>
    <cellStyle name="제목 1 2 2 3" xfId="65016" xr:uid="{00000000-0005-0000-0000-0000E1F30000}"/>
    <cellStyle name="제목 1 2 2 4" xfId="65017" xr:uid="{00000000-0005-0000-0000-0000E2F30000}"/>
    <cellStyle name="제목 1 2 2 5" xfId="65018" xr:uid="{00000000-0005-0000-0000-0000E3F30000}"/>
    <cellStyle name="제목 1 2 2 6" xfId="65019" xr:uid="{00000000-0005-0000-0000-0000E4F30000}"/>
    <cellStyle name="제목 1 2 2 7" xfId="65020" xr:uid="{00000000-0005-0000-0000-0000E5F30000}"/>
    <cellStyle name="제목 1 2 2 8" xfId="65021" xr:uid="{00000000-0005-0000-0000-0000E6F30000}"/>
    <cellStyle name="제목 1 2 2 9" xfId="65022" xr:uid="{00000000-0005-0000-0000-0000E7F30000}"/>
    <cellStyle name="제목 1 2 3" xfId="65023" xr:uid="{00000000-0005-0000-0000-0000E8F30000}"/>
    <cellStyle name="제목 1 2 4" xfId="65024" xr:uid="{00000000-0005-0000-0000-0000E9F30000}"/>
    <cellStyle name="제목 1 2 5" xfId="65025" xr:uid="{00000000-0005-0000-0000-0000EAF30000}"/>
    <cellStyle name="제목 1 2 6" xfId="65026" xr:uid="{00000000-0005-0000-0000-0000EBF30000}"/>
    <cellStyle name="제목 1 2 7" xfId="65027" xr:uid="{00000000-0005-0000-0000-0000ECF30000}"/>
    <cellStyle name="제목 1 2 8" xfId="65028" xr:uid="{00000000-0005-0000-0000-0000EDF30000}"/>
    <cellStyle name="제목 1 2 9" xfId="65029" xr:uid="{00000000-0005-0000-0000-0000EEF30000}"/>
    <cellStyle name="제목 1 20" xfId="56443" xr:uid="{00000000-0005-0000-0000-0000EFF30000}"/>
    <cellStyle name="제목 1 21" xfId="56444" xr:uid="{00000000-0005-0000-0000-0000F0F30000}"/>
    <cellStyle name="제목 1 22" xfId="56445" xr:uid="{00000000-0005-0000-0000-0000F1F30000}"/>
    <cellStyle name="제목 1 23" xfId="56446" xr:uid="{00000000-0005-0000-0000-0000F2F30000}"/>
    <cellStyle name="제목 1 24" xfId="56447" xr:uid="{00000000-0005-0000-0000-0000F3F30000}"/>
    <cellStyle name="제목 1 25" xfId="56448" xr:uid="{00000000-0005-0000-0000-0000F4F30000}"/>
    <cellStyle name="제목 1 26" xfId="56449" xr:uid="{00000000-0005-0000-0000-0000F5F30000}"/>
    <cellStyle name="제목 1 27" xfId="56450" xr:uid="{00000000-0005-0000-0000-0000F6F30000}"/>
    <cellStyle name="제목 1 28" xfId="56451" xr:uid="{00000000-0005-0000-0000-0000F7F30000}"/>
    <cellStyle name="제목 1 29" xfId="56452" xr:uid="{00000000-0005-0000-0000-0000F8F30000}"/>
    <cellStyle name="제목 1 3" xfId="56453" xr:uid="{00000000-0005-0000-0000-0000F9F30000}"/>
    <cellStyle name="제목 1 3 2" xfId="56454" xr:uid="{00000000-0005-0000-0000-0000FAF30000}"/>
    <cellStyle name="제목 1 30" xfId="56455" xr:uid="{00000000-0005-0000-0000-0000FBF30000}"/>
    <cellStyle name="제목 1 31" xfId="56456" xr:uid="{00000000-0005-0000-0000-0000FCF30000}"/>
    <cellStyle name="제목 1 32" xfId="56457" xr:uid="{00000000-0005-0000-0000-0000FDF30000}"/>
    <cellStyle name="제목 1 33" xfId="56458" xr:uid="{00000000-0005-0000-0000-0000FEF30000}"/>
    <cellStyle name="제목 1 34" xfId="56459" xr:uid="{00000000-0005-0000-0000-0000FFF30000}"/>
    <cellStyle name="제목 1 35" xfId="56460" xr:uid="{00000000-0005-0000-0000-000000F40000}"/>
    <cellStyle name="제목 1 36" xfId="56461" xr:uid="{00000000-0005-0000-0000-000001F40000}"/>
    <cellStyle name="제목 1 37" xfId="56462" xr:uid="{00000000-0005-0000-0000-000002F40000}"/>
    <cellStyle name="제목 1 38" xfId="56463" xr:uid="{00000000-0005-0000-0000-000003F40000}"/>
    <cellStyle name="제목 1 39" xfId="56464" xr:uid="{00000000-0005-0000-0000-000004F40000}"/>
    <cellStyle name="제목 1 4" xfId="56465" xr:uid="{00000000-0005-0000-0000-000005F40000}"/>
    <cellStyle name="제목 1 4 2" xfId="65030" xr:uid="{00000000-0005-0000-0000-000006F40000}"/>
    <cellStyle name="제목 1 40" xfId="56466" xr:uid="{00000000-0005-0000-0000-000007F40000}"/>
    <cellStyle name="제목 1 41" xfId="56467" xr:uid="{00000000-0005-0000-0000-000008F40000}"/>
    <cellStyle name="제목 1 42" xfId="56468" xr:uid="{00000000-0005-0000-0000-000009F40000}"/>
    <cellStyle name="제목 1 43" xfId="56469" xr:uid="{00000000-0005-0000-0000-00000AF40000}"/>
    <cellStyle name="제목 1 44" xfId="56470" xr:uid="{00000000-0005-0000-0000-00000BF40000}"/>
    <cellStyle name="제목 1 45" xfId="56471" xr:uid="{00000000-0005-0000-0000-00000CF40000}"/>
    <cellStyle name="제목 1 46" xfId="56472" xr:uid="{00000000-0005-0000-0000-00000DF40000}"/>
    <cellStyle name="제목 1 47" xfId="56473" xr:uid="{00000000-0005-0000-0000-00000EF40000}"/>
    <cellStyle name="제목 1 48" xfId="56474" xr:uid="{00000000-0005-0000-0000-00000FF40000}"/>
    <cellStyle name="제목 1 49" xfId="56475" xr:uid="{00000000-0005-0000-0000-000010F40000}"/>
    <cellStyle name="제목 1 5" xfId="56476" xr:uid="{00000000-0005-0000-0000-000011F40000}"/>
    <cellStyle name="제목 1 5 2" xfId="65031" xr:uid="{00000000-0005-0000-0000-000012F40000}"/>
    <cellStyle name="제목 1 50" xfId="56477" xr:uid="{00000000-0005-0000-0000-000013F40000}"/>
    <cellStyle name="제목 1 51" xfId="56478" xr:uid="{00000000-0005-0000-0000-000014F40000}"/>
    <cellStyle name="제목 1 52" xfId="56479" xr:uid="{00000000-0005-0000-0000-000015F40000}"/>
    <cellStyle name="제목 1 53" xfId="56480" xr:uid="{00000000-0005-0000-0000-000016F40000}"/>
    <cellStyle name="제목 1 54" xfId="56481" xr:uid="{00000000-0005-0000-0000-000017F40000}"/>
    <cellStyle name="제목 1 55" xfId="56482" xr:uid="{00000000-0005-0000-0000-000018F40000}"/>
    <cellStyle name="제목 1 56" xfId="56483" xr:uid="{00000000-0005-0000-0000-000019F40000}"/>
    <cellStyle name="제목 1 6" xfId="56484" xr:uid="{00000000-0005-0000-0000-00001AF40000}"/>
    <cellStyle name="제목 1 6 2" xfId="65032" xr:uid="{00000000-0005-0000-0000-00001BF40000}"/>
    <cellStyle name="제목 1 6 2 2" xfId="65033" xr:uid="{00000000-0005-0000-0000-00001CF40000}"/>
    <cellStyle name="제목 1 6 2 3" xfId="65034" xr:uid="{00000000-0005-0000-0000-00001DF40000}"/>
    <cellStyle name="제목 1 6 2 4" xfId="65035" xr:uid="{00000000-0005-0000-0000-00001EF40000}"/>
    <cellStyle name="제목 1 6 2 5" xfId="65036" xr:uid="{00000000-0005-0000-0000-00001FF40000}"/>
    <cellStyle name="제목 1 6 2 6" xfId="65037" xr:uid="{00000000-0005-0000-0000-000020F40000}"/>
    <cellStyle name="제목 1 6 3" xfId="65038" xr:uid="{00000000-0005-0000-0000-000021F40000}"/>
    <cellStyle name="제목 1 6 4" xfId="65039" xr:uid="{00000000-0005-0000-0000-000022F40000}"/>
    <cellStyle name="제목 1 6 5" xfId="65040" xr:uid="{00000000-0005-0000-0000-000023F40000}"/>
    <cellStyle name="제목 1 6 6" xfId="65041" xr:uid="{00000000-0005-0000-0000-000024F40000}"/>
    <cellStyle name="제목 1 7" xfId="56485" xr:uid="{00000000-0005-0000-0000-000025F40000}"/>
    <cellStyle name="제목 1 8" xfId="56486" xr:uid="{00000000-0005-0000-0000-000026F40000}"/>
    <cellStyle name="제목 1 9" xfId="56487" xr:uid="{00000000-0005-0000-0000-000027F40000}"/>
    <cellStyle name="제목 10" xfId="56488" xr:uid="{00000000-0005-0000-0000-000028F40000}"/>
    <cellStyle name="제목 11" xfId="56489" xr:uid="{00000000-0005-0000-0000-000029F40000}"/>
    <cellStyle name="제목 12" xfId="56490" xr:uid="{00000000-0005-0000-0000-00002AF40000}"/>
    <cellStyle name="제목 13" xfId="56491" xr:uid="{00000000-0005-0000-0000-00002BF40000}"/>
    <cellStyle name="제목 14" xfId="56492" xr:uid="{00000000-0005-0000-0000-00002CF40000}"/>
    <cellStyle name="제목 15" xfId="56493" xr:uid="{00000000-0005-0000-0000-00002DF40000}"/>
    <cellStyle name="제목 16" xfId="56494" xr:uid="{00000000-0005-0000-0000-00002EF40000}"/>
    <cellStyle name="제목 17" xfId="56495" xr:uid="{00000000-0005-0000-0000-00002FF40000}"/>
    <cellStyle name="제목 18" xfId="56496" xr:uid="{00000000-0005-0000-0000-000030F40000}"/>
    <cellStyle name="제목 19" xfId="56497" xr:uid="{00000000-0005-0000-0000-000031F40000}"/>
    <cellStyle name="제목 2 10" xfId="56498" xr:uid="{00000000-0005-0000-0000-000032F40000}"/>
    <cellStyle name="제목 2 11" xfId="56499" xr:uid="{00000000-0005-0000-0000-000033F40000}"/>
    <cellStyle name="제목 2 12" xfId="56500" xr:uid="{00000000-0005-0000-0000-000034F40000}"/>
    <cellStyle name="제목 2 13" xfId="56501" xr:uid="{00000000-0005-0000-0000-000035F40000}"/>
    <cellStyle name="제목 2 14" xfId="56502" xr:uid="{00000000-0005-0000-0000-000036F40000}"/>
    <cellStyle name="제목 2 15" xfId="56503" xr:uid="{00000000-0005-0000-0000-000037F40000}"/>
    <cellStyle name="제목 2 16" xfId="56504" xr:uid="{00000000-0005-0000-0000-000038F40000}"/>
    <cellStyle name="제목 2 17" xfId="56505" xr:uid="{00000000-0005-0000-0000-000039F40000}"/>
    <cellStyle name="제목 2 18" xfId="56506" xr:uid="{00000000-0005-0000-0000-00003AF40000}"/>
    <cellStyle name="제목 2 19" xfId="56507" xr:uid="{00000000-0005-0000-0000-00003BF40000}"/>
    <cellStyle name="제목 2 2" xfId="56508" xr:uid="{00000000-0005-0000-0000-00003CF40000}"/>
    <cellStyle name="제목 2 2 10" xfId="65042" xr:uid="{00000000-0005-0000-0000-00003DF40000}"/>
    <cellStyle name="제목 2 2 11" xfId="65043" xr:uid="{00000000-0005-0000-0000-00003EF40000}"/>
    <cellStyle name="제목 2 2 2" xfId="56509" xr:uid="{00000000-0005-0000-0000-00003FF40000}"/>
    <cellStyle name="제목 2 2 2 2" xfId="65044" xr:uid="{00000000-0005-0000-0000-000040F40000}"/>
    <cellStyle name="제목 2 2 2 2 2" xfId="65045" xr:uid="{00000000-0005-0000-0000-000041F40000}"/>
    <cellStyle name="제목 2 2 2 2 2 2" xfId="65046" xr:uid="{00000000-0005-0000-0000-000042F40000}"/>
    <cellStyle name="제목 2 2 2 2 2 2 2" xfId="65047" xr:uid="{00000000-0005-0000-0000-000043F40000}"/>
    <cellStyle name="제목 2 2 2 2 2 2 3" xfId="65048" xr:uid="{00000000-0005-0000-0000-000044F40000}"/>
    <cellStyle name="제목 2 2 2 2 2 2 4" xfId="65049" xr:uid="{00000000-0005-0000-0000-000045F40000}"/>
    <cellStyle name="제목 2 2 2 2 2 3" xfId="65050" xr:uid="{00000000-0005-0000-0000-000046F40000}"/>
    <cellStyle name="제목 2 2 2 2 2 4" xfId="65051" xr:uid="{00000000-0005-0000-0000-000047F40000}"/>
    <cellStyle name="제목 2 2 2 2 2 5" xfId="65052" xr:uid="{00000000-0005-0000-0000-000048F40000}"/>
    <cellStyle name="제목 2 2 2 2 3" xfId="65053" xr:uid="{00000000-0005-0000-0000-000049F40000}"/>
    <cellStyle name="제목 2 2 2 2 4" xfId="65054" xr:uid="{00000000-0005-0000-0000-00004AF40000}"/>
    <cellStyle name="제목 2 2 2 2 5" xfId="65055" xr:uid="{00000000-0005-0000-0000-00004BF40000}"/>
    <cellStyle name="제목 2 20" xfId="56510" xr:uid="{00000000-0005-0000-0000-00004CF40000}"/>
    <cellStyle name="제목 2 21" xfId="56511" xr:uid="{00000000-0005-0000-0000-00004DF40000}"/>
    <cellStyle name="제목 2 22" xfId="56512" xr:uid="{00000000-0005-0000-0000-00004EF40000}"/>
    <cellStyle name="제목 2 23" xfId="56513" xr:uid="{00000000-0005-0000-0000-00004FF40000}"/>
    <cellStyle name="제목 2 24" xfId="56514" xr:uid="{00000000-0005-0000-0000-000050F40000}"/>
    <cellStyle name="제목 2 25" xfId="56515" xr:uid="{00000000-0005-0000-0000-000051F40000}"/>
    <cellStyle name="제목 2 26" xfId="56516" xr:uid="{00000000-0005-0000-0000-000052F40000}"/>
    <cellStyle name="제목 2 27" xfId="56517" xr:uid="{00000000-0005-0000-0000-000053F40000}"/>
    <cellStyle name="제목 2 28" xfId="56518" xr:uid="{00000000-0005-0000-0000-000054F40000}"/>
    <cellStyle name="제목 2 29" xfId="56519" xr:uid="{00000000-0005-0000-0000-000055F40000}"/>
    <cellStyle name="제목 2 3" xfId="56520" xr:uid="{00000000-0005-0000-0000-000056F40000}"/>
    <cellStyle name="제목 2 3 2" xfId="56521" xr:uid="{00000000-0005-0000-0000-000057F40000}"/>
    <cellStyle name="제목 2 30" xfId="56522" xr:uid="{00000000-0005-0000-0000-000058F40000}"/>
    <cellStyle name="제목 2 31" xfId="56523" xr:uid="{00000000-0005-0000-0000-000059F40000}"/>
    <cellStyle name="제목 2 32" xfId="56524" xr:uid="{00000000-0005-0000-0000-00005AF40000}"/>
    <cellStyle name="제목 2 33" xfId="56525" xr:uid="{00000000-0005-0000-0000-00005BF40000}"/>
    <cellStyle name="제목 2 34" xfId="56526" xr:uid="{00000000-0005-0000-0000-00005CF40000}"/>
    <cellStyle name="제목 2 35" xfId="56527" xr:uid="{00000000-0005-0000-0000-00005DF40000}"/>
    <cellStyle name="제목 2 36" xfId="56528" xr:uid="{00000000-0005-0000-0000-00005EF40000}"/>
    <cellStyle name="제목 2 37" xfId="56529" xr:uid="{00000000-0005-0000-0000-00005FF40000}"/>
    <cellStyle name="제목 2 38" xfId="56530" xr:uid="{00000000-0005-0000-0000-000060F40000}"/>
    <cellStyle name="제목 2 39" xfId="56531" xr:uid="{00000000-0005-0000-0000-000061F40000}"/>
    <cellStyle name="제목 2 4" xfId="56532" xr:uid="{00000000-0005-0000-0000-000062F40000}"/>
    <cellStyle name="제목 2 40" xfId="56533" xr:uid="{00000000-0005-0000-0000-000063F40000}"/>
    <cellStyle name="제목 2 41" xfId="56534" xr:uid="{00000000-0005-0000-0000-000064F40000}"/>
    <cellStyle name="제목 2 42" xfId="56535" xr:uid="{00000000-0005-0000-0000-000065F40000}"/>
    <cellStyle name="제목 2 43" xfId="56536" xr:uid="{00000000-0005-0000-0000-000066F40000}"/>
    <cellStyle name="제목 2 44" xfId="56537" xr:uid="{00000000-0005-0000-0000-000067F40000}"/>
    <cellStyle name="제목 2 45" xfId="56538" xr:uid="{00000000-0005-0000-0000-000068F40000}"/>
    <cellStyle name="제목 2 46" xfId="56539" xr:uid="{00000000-0005-0000-0000-000069F40000}"/>
    <cellStyle name="제목 2 47" xfId="56540" xr:uid="{00000000-0005-0000-0000-00006AF40000}"/>
    <cellStyle name="제목 2 48" xfId="56541" xr:uid="{00000000-0005-0000-0000-00006BF40000}"/>
    <cellStyle name="제목 2 49" xfId="56542" xr:uid="{00000000-0005-0000-0000-00006CF40000}"/>
    <cellStyle name="제목 2 5" xfId="56543" xr:uid="{00000000-0005-0000-0000-00006DF40000}"/>
    <cellStyle name="제목 2 50" xfId="56544" xr:uid="{00000000-0005-0000-0000-00006EF40000}"/>
    <cellStyle name="제목 2 51" xfId="56545" xr:uid="{00000000-0005-0000-0000-00006FF40000}"/>
    <cellStyle name="제목 2 52" xfId="56546" xr:uid="{00000000-0005-0000-0000-000070F40000}"/>
    <cellStyle name="제목 2 53" xfId="56547" xr:uid="{00000000-0005-0000-0000-000071F40000}"/>
    <cellStyle name="제목 2 54" xfId="56548" xr:uid="{00000000-0005-0000-0000-000072F40000}"/>
    <cellStyle name="제목 2 55" xfId="56549" xr:uid="{00000000-0005-0000-0000-000073F40000}"/>
    <cellStyle name="제목 2 56" xfId="56550" xr:uid="{00000000-0005-0000-0000-000074F40000}"/>
    <cellStyle name="제목 2 6" xfId="56551" xr:uid="{00000000-0005-0000-0000-000075F40000}"/>
    <cellStyle name="제목 2 7" xfId="56552" xr:uid="{00000000-0005-0000-0000-000076F40000}"/>
    <cellStyle name="제목 2 8" xfId="56553" xr:uid="{00000000-0005-0000-0000-000077F40000}"/>
    <cellStyle name="제목 2 9" xfId="56554" xr:uid="{00000000-0005-0000-0000-000078F40000}"/>
    <cellStyle name="제목 20" xfId="56555" xr:uid="{00000000-0005-0000-0000-000079F40000}"/>
    <cellStyle name="제목 21" xfId="56556" xr:uid="{00000000-0005-0000-0000-00007AF40000}"/>
    <cellStyle name="제목 22" xfId="56557" xr:uid="{00000000-0005-0000-0000-00007BF40000}"/>
    <cellStyle name="제목 22 2" xfId="56558" xr:uid="{00000000-0005-0000-0000-00007CF40000}"/>
    <cellStyle name="제목 22 3" xfId="56559" xr:uid="{00000000-0005-0000-0000-00007DF40000}"/>
    <cellStyle name="제목 22 4" xfId="56560" xr:uid="{00000000-0005-0000-0000-00007EF40000}"/>
    <cellStyle name="제목 23" xfId="56561" xr:uid="{00000000-0005-0000-0000-00007FF40000}"/>
    <cellStyle name="제목 23 2" xfId="56562" xr:uid="{00000000-0005-0000-0000-000080F40000}"/>
    <cellStyle name="제목 23 3" xfId="56563" xr:uid="{00000000-0005-0000-0000-000081F40000}"/>
    <cellStyle name="제목 23 4" xfId="56564" xr:uid="{00000000-0005-0000-0000-000082F40000}"/>
    <cellStyle name="제목 24" xfId="56565" xr:uid="{00000000-0005-0000-0000-000083F40000}"/>
    <cellStyle name="제목 24 2" xfId="56566" xr:uid="{00000000-0005-0000-0000-000084F40000}"/>
    <cellStyle name="제목 25" xfId="56567" xr:uid="{00000000-0005-0000-0000-000085F40000}"/>
    <cellStyle name="제목 26" xfId="56568" xr:uid="{00000000-0005-0000-0000-000086F40000}"/>
    <cellStyle name="제목 27" xfId="56569" xr:uid="{00000000-0005-0000-0000-000087F40000}"/>
    <cellStyle name="제목 28" xfId="56570" xr:uid="{00000000-0005-0000-0000-000088F40000}"/>
    <cellStyle name="제목 29" xfId="56571" xr:uid="{00000000-0005-0000-0000-000089F40000}"/>
    <cellStyle name="제목 3 10" xfId="56572" xr:uid="{00000000-0005-0000-0000-00008AF40000}"/>
    <cellStyle name="제목 3 11" xfId="56573" xr:uid="{00000000-0005-0000-0000-00008BF40000}"/>
    <cellStyle name="제목 3 12" xfId="56574" xr:uid="{00000000-0005-0000-0000-00008CF40000}"/>
    <cellStyle name="제목 3 13" xfId="56575" xr:uid="{00000000-0005-0000-0000-00008DF40000}"/>
    <cellStyle name="제목 3 14" xfId="56576" xr:uid="{00000000-0005-0000-0000-00008EF40000}"/>
    <cellStyle name="제목 3 15" xfId="56577" xr:uid="{00000000-0005-0000-0000-00008FF40000}"/>
    <cellStyle name="제목 3 16" xfId="56578" xr:uid="{00000000-0005-0000-0000-000090F40000}"/>
    <cellStyle name="제목 3 17" xfId="56579" xr:uid="{00000000-0005-0000-0000-000091F40000}"/>
    <cellStyle name="제목 3 18" xfId="56580" xr:uid="{00000000-0005-0000-0000-000092F40000}"/>
    <cellStyle name="제목 3 19" xfId="56581" xr:uid="{00000000-0005-0000-0000-000093F40000}"/>
    <cellStyle name="제목 3 2" xfId="56582" xr:uid="{00000000-0005-0000-0000-000094F40000}"/>
    <cellStyle name="제목 3 2 2" xfId="56583" xr:uid="{00000000-0005-0000-0000-000095F40000}"/>
    <cellStyle name="제목 3 20" xfId="56584" xr:uid="{00000000-0005-0000-0000-000096F40000}"/>
    <cellStyle name="제목 3 21" xfId="56585" xr:uid="{00000000-0005-0000-0000-000097F40000}"/>
    <cellStyle name="제목 3 22" xfId="56586" xr:uid="{00000000-0005-0000-0000-000098F40000}"/>
    <cellStyle name="제목 3 23" xfId="56587" xr:uid="{00000000-0005-0000-0000-000099F40000}"/>
    <cellStyle name="제목 3 24" xfId="56588" xr:uid="{00000000-0005-0000-0000-00009AF40000}"/>
    <cellStyle name="제목 3 25" xfId="56589" xr:uid="{00000000-0005-0000-0000-00009BF40000}"/>
    <cellStyle name="제목 3 26" xfId="56590" xr:uid="{00000000-0005-0000-0000-00009CF40000}"/>
    <cellStyle name="제목 3 27" xfId="56591" xr:uid="{00000000-0005-0000-0000-00009DF40000}"/>
    <cellStyle name="제목 3 28" xfId="56592" xr:uid="{00000000-0005-0000-0000-00009EF40000}"/>
    <cellStyle name="제목 3 29" xfId="56593" xr:uid="{00000000-0005-0000-0000-00009FF40000}"/>
    <cellStyle name="제목 3 3" xfId="56594" xr:uid="{00000000-0005-0000-0000-0000A0F40000}"/>
    <cellStyle name="제목 3 3 2" xfId="56595" xr:uid="{00000000-0005-0000-0000-0000A1F40000}"/>
    <cellStyle name="제목 3 30" xfId="56596" xr:uid="{00000000-0005-0000-0000-0000A2F40000}"/>
    <cellStyle name="제목 3 31" xfId="56597" xr:uid="{00000000-0005-0000-0000-0000A3F40000}"/>
    <cellStyle name="제목 3 32" xfId="56598" xr:uid="{00000000-0005-0000-0000-0000A4F40000}"/>
    <cellStyle name="제목 3 33" xfId="56599" xr:uid="{00000000-0005-0000-0000-0000A5F40000}"/>
    <cellStyle name="제목 3 34" xfId="56600" xr:uid="{00000000-0005-0000-0000-0000A6F40000}"/>
    <cellStyle name="제목 3 35" xfId="56601" xr:uid="{00000000-0005-0000-0000-0000A7F40000}"/>
    <cellStyle name="제목 3 36" xfId="56602" xr:uid="{00000000-0005-0000-0000-0000A8F40000}"/>
    <cellStyle name="제목 3 37" xfId="56603" xr:uid="{00000000-0005-0000-0000-0000A9F40000}"/>
    <cellStyle name="제목 3 38" xfId="56604" xr:uid="{00000000-0005-0000-0000-0000AAF40000}"/>
    <cellStyle name="제목 3 39" xfId="56605" xr:uid="{00000000-0005-0000-0000-0000ABF40000}"/>
    <cellStyle name="제목 3 4" xfId="56606" xr:uid="{00000000-0005-0000-0000-0000ACF40000}"/>
    <cellStyle name="제목 3 40" xfId="56607" xr:uid="{00000000-0005-0000-0000-0000ADF40000}"/>
    <cellStyle name="제목 3 41" xfId="56608" xr:uid="{00000000-0005-0000-0000-0000AEF40000}"/>
    <cellStyle name="제목 3 42" xfId="56609" xr:uid="{00000000-0005-0000-0000-0000AFF40000}"/>
    <cellStyle name="제목 3 43" xfId="56610" xr:uid="{00000000-0005-0000-0000-0000B0F40000}"/>
    <cellStyle name="제목 3 44" xfId="56611" xr:uid="{00000000-0005-0000-0000-0000B1F40000}"/>
    <cellStyle name="제목 3 45" xfId="56612" xr:uid="{00000000-0005-0000-0000-0000B2F40000}"/>
    <cellStyle name="제목 3 46" xfId="56613" xr:uid="{00000000-0005-0000-0000-0000B3F40000}"/>
    <cellStyle name="제목 3 47" xfId="56614" xr:uid="{00000000-0005-0000-0000-0000B4F40000}"/>
    <cellStyle name="제목 3 48" xfId="56615" xr:uid="{00000000-0005-0000-0000-0000B5F40000}"/>
    <cellStyle name="제목 3 49" xfId="56616" xr:uid="{00000000-0005-0000-0000-0000B6F40000}"/>
    <cellStyle name="제목 3 5" xfId="56617" xr:uid="{00000000-0005-0000-0000-0000B7F40000}"/>
    <cellStyle name="제목 3 50" xfId="56618" xr:uid="{00000000-0005-0000-0000-0000B8F40000}"/>
    <cellStyle name="제목 3 51" xfId="56619" xr:uid="{00000000-0005-0000-0000-0000B9F40000}"/>
    <cellStyle name="제목 3 52" xfId="56620" xr:uid="{00000000-0005-0000-0000-0000BAF40000}"/>
    <cellStyle name="제목 3 53" xfId="56621" xr:uid="{00000000-0005-0000-0000-0000BBF40000}"/>
    <cellStyle name="제목 3 54" xfId="56622" xr:uid="{00000000-0005-0000-0000-0000BCF40000}"/>
    <cellStyle name="제목 3 55" xfId="56623" xr:uid="{00000000-0005-0000-0000-0000BDF40000}"/>
    <cellStyle name="제목 3 56" xfId="56624" xr:uid="{00000000-0005-0000-0000-0000BEF40000}"/>
    <cellStyle name="제목 3 6" xfId="56625" xr:uid="{00000000-0005-0000-0000-0000BFF40000}"/>
    <cellStyle name="제목 3 7" xfId="56626" xr:uid="{00000000-0005-0000-0000-0000C0F40000}"/>
    <cellStyle name="제목 3 8" xfId="56627" xr:uid="{00000000-0005-0000-0000-0000C1F40000}"/>
    <cellStyle name="제목 3 9" xfId="56628" xr:uid="{00000000-0005-0000-0000-0000C2F40000}"/>
    <cellStyle name="제목 30" xfId="56629" xr:uid="{00000000-0005-0000-0000-0000C3F40000}"/>
    <cellStyle name="제목 31" xfId="56630" xr:uid="{00000000-0005-0000-0000-0000C4F40000}"/>
    <cellStyle name="제목 32" xfId="56631" xr:uid="{00000000-0005-0000-0000-0000C5F40000}"/>
    <cellStyle name="제목 33" xfId="56632" xr:uid="{00000000-0005-0000-0000-0000C6F40000}"/>
    <cellStyle name="제목 34" xfId="56633" xr:uid="{00000000-0005-0000-0000-0000C7F40000}"/>
    <cellStyle name="제목 35" xfId="56634" xr:uid="{00000000-0005-0000-0000-0000C8F40000}"/>
    <cellStyle name="제목 36" xfId="56635" xr:uid="{00000000-0005-0000-0000-0000C9F40000}"/>
    <cellStyle name="제목 37" xfId="56636" xr:uid="{00000000-0005-0000-0000-0000CAF40000}"/>
    <cellStyle name="제목 38" xfId="56637" xr:uid="{00000000-0005-0000-0000-0000CBF40000}"/>
    <cellStyle name="제목 39" xfId="56638" xr:uid="{00000000-0005-0000-0000-0000CCF40000}"/>
    <cellStyle name="제목 4 10" xfId="56639" xr:uid="{00000000-0005-0000-0000-0000CDF40000}"/>
    <cellStyle name="제목 4 11" xfId="56640" xr:uid="{00000000-0005-0000-0000-0000CEF40000}"/>
    <cellStyle name="제목 4 12" xfId="56641" xr:uid="{00000000-0005-0000-0000-0000CFF40000}"/>
    <cellStyle name="제목 4 13" xfId="56642" xr:uid="{00000000-0005-0000-0000-0000D0F40000}"/>
    <cellStyle name="제목 4 14" xfId="56643" xr:uid="{00000000-0005-0000-0000-0000D1F40000}"/>
    <cellStyle name="제목 4 15" xfId="56644" xr:uid="{00000000-0005-0000-0000-0000D2F40000}"/>
    <cellStyle name="제목 4 16" xfId="56645" xr:uid="{00000000-0005-0000-0000-0000D3F40000}"/>
    <cellStyle name="제목 4 17" xfId="56646" xr:uid="{00000000-0005-0000-0000-0000D4F40000}"/>
    <cellStyle name="제목 4 18" xfId="56647" xr:uid="{00000000-0005-0000-0000-0000D5F40000}"/>
    <cellStyle name="제목 4 19" xfId="56648" xr:uid="{00000000-0005-0000-0000-0000D6F40000}"/>
    <cellStyle name="제목 4 2" xfId="56649" xr:uid="{00000000-0005-0000-0000-0000D7F40000}"/>
    <cellStyle name="제목 4 2 2" xfId="56650" xr:uid="{00000000-0005-0000-0000-0000D8F40000}"/>
    <cellStyle name="제목 4 20" xfId="56651" xr:uid="{00000000-0005-0000-0000-0000D9F40000}"/>
    <cellStyle name="제목 4 21" xfId="56652" xr:uid="{00000000-0005-0000-0000-0000DAF40000}"/>
    <cellStyle name="제목 4 22" xfId="56653" xr:uid="{00000000-0005-0000-0000-0000DBF40000}"/>
    <cellStyle name="제목 4 23" xfId="56654" xr:uid="{00000000-0005-0000-0000-0000DCF40000}"/>
    <cellStyle name="제목 4 24" xfId="56655" xr:uid="{00000000-0005-0000-0000-0000DDF40000}"/>
    <cellStyle name="제목 4 25" xfId="56656" xr:uid="{00000000-0005-0000-0000-0000DEF40000}"/>
    <cellStyle name="제목 4 26" xfId="56657" xr:uid="{00000000-0005-0000-0000-0000DFF40000}"/>
    <cellStyle name="제목 4 27" xfId="56658" xr:uid="{00000000-0005-0000-0000-0000E0F40000}"/>
    <cellStyle name="제목 4 28" xfId="56659" xr:uid="{00000000-0005-0000-0000-0000E1F40000}"/>
    <cellStyle name="제목 4 29" xfId="56660" xr:uid="{00000000-0005-0000-0000-0000E2F40000}"/>
    <cellStyle name="제목 4 3" xfId="56661" xr:uid="{00000000-0005-0000-0000-0000E3F40000}"/>
    <cellStyle name="제목 4 3 2" xfId="56662" xr:uid="{00000000-0005-0000-0000-0000E4F40000}"/>
    <cellStyle name="제목 4 30" xfId="56663" xr:uid="{00000000-0005-0000-0000-0000E5F40000}"/>
    <cellStyle name="제목 4 31" xfId="56664" xr:uid="{00000000-0005-0000-0000-0000E6F40000}"/>
    <cellStyle name="제목 4 32" xfId="56665" xr:uid="{00000000-0005-0000-0000-0000E7F40000}"/>
    <cellStyle name="제목 4 33" xfId="56666" xr:uid="{00000000-0005-0000-0000-0000E8F40000}"/>
    <cellStyle name="제목 4 34" xfId="56667" xr:uid="{00000000-0005-0000-0000-0000E9F40000}"/>
    <cellStyle name="제목 4 35" xfId="56668" xr:uid="{00000000-0005-0000-0000-0000EAF40000}"/>
    <cellStyle name="제목 4 36" xfId="56669" xr:uid="{00000000-0005-0000-0000-0000EBF40000}"/>
    <cellStyle name="제목 4 37" xfId="56670" xr:uid="{00000000-0005-0000-0000-0000ECF40000}"/>
    <cellStyle name="제목 4 38" xfId="56671" xr:uid="{00000000-0005-0000-0000-0000EDF40000}"/>
    <cellStyle name="제목 4 39" xfId="56672" xr:uid="{00000000-0005-0000-0000-0000EEF40000}"/>
    <cellStyle name="제목 4 4" xfId="56673" xr:uid="{00000000-0005-0000-0000-0000EFF40000}"/>
    <cellStyle name="제목 4 40" xfId="56674" xr:uid="{00000000-0005-0000-0000-0000F0F40000}"/>
    <cellStyle name="제목 4 41" xfId="56675" xr:uid="{00000000-0005-0000-0000-0000F1F40000}"/>
    <cellStyle name="제목 4 42" xfId="56676" xr:uid="{00000000-0005-0000-0000-0000F2F40000}"/>
    <cellStyle name="제목 4 43" xfId="56677" xr:uid="{00000000-0005-0000-0000-0000F3F40000}"/>
    <cellStyle name="제목 4 44" xfId="56678" xr:uid="{00000000-0005-0000-0000-0000F4F40000}"/>
    <cellStyle name="제목 4 45" xfId="56679" xr:uid="{00000000-0005-0000-0000-0000F5F40000}"/>
    <cellStyle name="제목 4 46" xfId="56680" xr:uid="{00000000-0005-0000-0000-0000F6F40000}"/>
    <cellStyle name="제목 4 47" xfId="56681" xr:uid="{00000000-0005-0000-0000-0000F7F40000}"/>
    <cellStyle name="제목 4 48" xfId="56682" xr:uid="{00000000-0005-0000-0000-0000F8F40000}"/>
    <cellStyle name="제목 4 49" xfId="56683" xr:uid="{00000000-0005-0000-0000-0000F9F40000}"/>
    <cellStyle name="제목 4 5" xfId="56684" xr:uid="{00000000-0005-0000-0000-0000FAF40000}"/>
    <cellStyle name="제목 4 50" xfId="56685" xr:uid="{00000000-0005-0000-0000-0000FBF40000}"/>
    <cellStyle name="제목 4 51" xfId="56686" xr:uid="{00000000-0005-0000-0000-0000FCF40000}"/>
    <cellStyle name="제목 4 52" xfId="56687" xr:uid="{00000000-0005-0000-0000-0000FDF40000}"/>
    <cellStyle name="제목 4 53" xfId="56688" xr:uid="{00000000-0005-0000-0000-0000FEF40000}"/>
    <cellStyle name="제목 4 54" xfId="56689" xr:uid="{00000000-0005-0000-0000-0000FFF40000}"/>
    <cellStyle name="제목 4 55" xfId="56690" xr:uid="{00000000-0005-0000-0000-000000F50000}"/>
    <cellStyle name="제목 4 56" xfId="56691" xr:uid="{00000000-0005-0000-0000-000001F50000}"/>
    <cellStyle name="제목 4 6" xfId="56692" xr:uid="{00000000-0005-0000-0000-000002F50000}"/>
    <cellStyle name="제목 4 7" xfId="56693" xr:uid="{00000000-0005-0000-0000-000003F50000}"/>
    <cellStyle name="제목 4 8" xfId="56694" xr:uid="{00000000-0005-0000-0000-000004F50000}"/>
    <cellStyle name="제목 4 9" xfId="56695" xr:uid="{00000000-0005-0000-0000-000005F50000}"/>
    <cellStyle name="제목 5" xfId="56696" xr:uid="{00000000-0005-0000-0000-000006F50000}"/>
    <cellStyle name="제목 5 2" xfId="56697" xr:uid="{00000000-0005-0000-0000-000007F50000}"/>
    <cellStyle name="제목 6" xfId="56698" xr:uid="{00000000-0005-0000-0000-000008F50000}"/>
    <cellStyle name="제목 6 2" xfId="56699" xr:uid="{00000000-0005-0000-0000-000009F50000}"/>
    <cellStyle name="제목 7" xfId="56700" xr:uid="{00000000-0005-0000-0000-00000AF50000}"/>
    <cellStyle name="제목 8" xfId="56701" xr:uid="{00000000-0005-0000-0000-00000BF50000}"/>
    <cellStyle name="제목 9" xfId="56702" xr:uid="{00000000-0005-0000-0000-00000CF50000}"/>
    <cellStyle name="좋음 10" xfId="56703" xr:uid="{00000000-0005-0000-0000-00000DF50000}"/>
    <cellStyle name="좋음 11" xfId="56704" xr:uid="{00000000-0005-0000-0000-00000EF50000}"/>
    <cellStyle name="좋음 12" xfId="56705" xr:uid="{00000000-0005-0000-0000-00000FF50000}"/>
    <cellStyle name="좋음 13" xfId="56706" xr:uid="{00000000-0005-0000-0000-000010F50000}"/>
    <cellStyle name="좋음 14" xfId="56707" xr:uid="{00000000-0005-0000-0000-000011F50000}"/>
    <cellStyle name="좋음 15" xfId="56708" xr:uid="{00000000-0005-0000-0000-000012F50000}"/>
    <cellStyle name="좋음 16" xfId="56709" xr:uid="{00000000-0005-0000-0000-000013F50000}"/>
    <cellStyle name="좋음 17" xfId="56710" xr:uid="{00000000-0005-0000-0000-000014F50000}"/>
    <cellStyle name="좋음 18" xfId="56711" xr:uid="{00000000-0005-0000-0000-000015F50000}"/>
    <cellStyle name="좋음 19" xfId="56712" xr:uid="{00000000-0005-0000-0000-000016F50000}"/>
    <cellStyle name="좋음 2" xfId="56713" xr:uid="{00000000-0005-0000-0000-000017F50000}"/>
    <cellStyle name="좋음 2 2" xfId="56714" xr:uid="{00000000-0005-0000-0000-000018F50000}"/>
    <cellStyle name="좋음 20" xfId="56715" xr:uid="{00000000-0005-0000-0000-000019F50000}"/>
    <cellStyle name="좋음 21" xfId="56716" xr:uid="{00000000-0005-0000-0000-00001AF50000}"/>
    <cellStyle name="좋음 22" xfId="56717" xr:uid="{00000000-0005-0000-0000-00001BF50000}"/>
    <cellStyle name="좋음 23" xfId="56718" xr:uid="{00000000-0005-0000-0000-00001CF50000}"/>
    <cellStyle name="좋음 24" xfId="56719" xr:uid="{00000000-0005-0000-0000-00001DF50000}"/>
    <cellStyle name="좋음 25" xfId="56720" xr:uid="{00000000-0005-0000-0000-00001EF50000}"/>
    <cellStyle name="좋음 26" xfId="56721" xr:uid="{00000000-0005-0000-0000-00001FF50000}"/>
    <cellStyle name="좋음 27" xfId="56722" xr:uid="{00000000-0005-0000-0000-000020F50000}"/>
    <cellStyle name="좋음 28" xfId="56723" xr:uid="{00000000-0005-0000-0000-000021F50000}"/>
    <cellStyle name="좋음 29" xfId="56724" xr:uid="{00000000-0005-0000-0000-000022F50000}"/>
    <cellStyle name="좋음 3" xfId="56725" xr:uid="{00000000-0005-0000-0000-000023F50000}"/>
    <cellStyle name="좋음 3 2" xfId="56726" xr:uid="{00000000-0005-0000-0000-000024F50000}"/>
    <cellStyle name="좋음 30" xfId="56727" xr:uid="{00000000-0005-0000-0000-000025F50000}"/>
    <cellStyle name="좋음 31" xfId="56728" xr:uid="{00000000-0005-0000-0000-000026F50000}"/>
    <cellStyle name="좋음 32" xfId="56729" xr:uid="{00000000-0005-0000-0000-000027F50000}"/>
    <cellStyle name="좋음 33" xfId="56730" xr:uid="{00000000-0005-0000-0000-000028F50000}"/>
    <cellStyle name="좋음 34" xfId="56731" xr:uid="{00000000-0005-0000-0000-000029F50000}"/>
    <cellStyle name="좋음 35" xfId="56732" xr:uid="{00000000-0005-0000-0000-00002AF50000}"/>
    <cellStyle name="좋음 36" xfId="56733" xr:uid="{00000000-0005-0000-0000-00002BF50000}"/>
    <cellStyle name="좋음 37" xfId="56734" xr:uid="{00000000-0005-0000-0000-00002CF50000}"/>
    <cellStyle name="좋음 38" xfId="56735" xr:uid="{00000000-0005-0000-0000-00002DF50000}"/>
    <cellStyle name="좋음 39" xfId="56736" xr:uid="{00000000-0005-0000-0000-00002EF50000}"/>
    <cellStyle name="좋음 4" xfId="56737" xr:uid="{00000000-0005-0000-0000-00002FF50000}"/>
    <cellStyle name="좋음 40" xfId="56738" xr:uid="{00000000-0005-0000-0000-000030F50000}"/>
    <cellStyle name="좋음 41" xfId="56739" xr:uid="{00000000-0005-0000-0000-000031F50000}"/>
    <cellStyle name="좋음 42" xfId="56740" xr:uid="{00000000-0005-0000-0000-000032F50000}"/>
    <cellStyle name="좋음 43" xfId="56741" xr:uid="{00000000-0005-0000-0000-000033F50000}"/>
    <cellStyle name="좋음 44" xfId="56742" xr:uid="{00000000-0005-0000-0000-000034F50000}"/>
    <cellStyle name="좋음 45" xfId="56743" xr:uid="{00000000-0005-0000-0000-000035F50000}"/>
    <cellStyle name="좋음 46" xfId="56744" xr:uid="{00000000-0005-0000-0000-000036F50000}"/>
    <cellStyle name="좋음 47" xfId="56745" xr:uid="{00000000-0005-0000-0000-000037F50000}"/>
    <cellStyle name="좋음 48" xfId="56746" xr:uid="{00000000-0005-0000-0000-000038F50000}"/>
    <cellStyle name="좋음 49" xfId="56747" xr:uid="{00000000-0005-0000-0000-000039F50000}"/>
    <cellStyle name="좋음 5" xfId="56748" xr:uid="{00000000-0005-0000-0000-00003AF50000}"/>
    <cellStyle name="좋음 50" xfId="56749" xr:uid="{00000000-0005-0000-0000-00003BF50000}"/>
    <cellStyle name="좋음 51" xfId="56750" xr:uid="{00000000-0005-0000-0000-00003CF50000}"/>
    <cellStyle name="좋음 52" xfId="56751" xr:uid="{00000000-0005-0000-0000-00003DF50000}"/>
    <cellStyle name="좋음 53" xfId="56752" xr:uid="{00000000-0005-0000-0000-00003EF50000}"/>
    <cellStyle name="좋음 54" xfId="56753" xr:uid="{00000000-0005-0000-0000-00003FF50000}"/>
    <cellStyle name="좋음 55" xfId="56754" xr:uid="{00000000-0005-0000-0000-000040F50000}"/>
    <cellStyle name="좋음 56" xfId="56755" xr:uid="{00000000-0005-0000-0000-000041F50000}"/>
    <cellStyle name="좋음 6" xfId="56756" xr:uid="{00000000-0005-0000-0000-000042F50000}"/>
    <cellStyle name="좋음 7" xfId="56757" xr:uid="{00000000-0005-0000-0000-000043F50000}"/>
    <cellStyle name="좋음 8" xfId="56758" xr:uid="{00000000-0005-0000-0000-000044F50000}"/>
    <cellStyle name="좋음 9" xfId="56759" xr:uid="{00000000-0005-0000-0000-000045F50000}"/>
    <cellStyle name="출력 10" xfId="56760" xr:uid="{00000000-0005-0000-0000-000046F50000}"/>
    <cellStyle name="출력 10 2" xfId="56761" xr:uid="{00000000-0005-0000-0000-000047F50000}"/>
    <cellStyle name="출력 10 2 2" xfId="56762" xr:uid="{00000000-0005-0000-0000-000048F50000}"/>
    <cellStyle name="출력 10 3" xfId="56763" xr:uid="{00000000-0005-0000-0000-000049F50000}"/>
    <cellStyle name="출력 10 3 2" xfId="56764" xr:uid="{00000000-0005-0000-0000-00004AF50000}"/>
    <cellStyle name="출력 10 4" xfId="56765" xr:uid="{00000000-0005-0000-0000-00004BF50000}"/>
    <cellStyle name="출력 10 4 2" xfId="56766" xr:uid="{00000000-0005-0000-0000-00004CF50000}"/>
    <cellStyle name="출력 10 5" xfId="56767" xr:uid="{00000000-0005-0000-0000-00004DF50000}"/>
    <cellStyle name="출력 11" xfId="56768" xr:uid="{00000000-0005-0000-0000-00004EF50000}"/>
    <cellStyle name="출력 11 2" xfId="56769" xr:uid="{00000000-0005-0000-0000-00004FF50000}"/>
    <cellStyle name="출력 11 2 2" xfId="56770" xr:uid="{00000000-0005-0000-0000-000050F50000}"/>
    <cellStyle name="출력 11 3" xfId="56771" xr:uid="{00000000-0005-0000-0000-000051F50000}"/>
    <cellStyle name="출력 11 3 2" xfId="56772" xr:uid="{00000000-0005-0000-0000-000052F50000}"/>
    <cellStyle name="출력 11 4" xfId="56773" xr:uid="{00000000-0005-0000-0000-000053F50000}"/>
    <cellStyle name="출력 11 4 2" xfId="56774" xr:uid="{00000000-0005-0000-0000-000054F50000}"/>
    <cellStyle name="출력 11 5" xfId="56775" xr:uid="{00000000-0005-0000-0000-000055F50000}"/>
    <cellStyle name="출력 12" xfId="56776" xr:uid="{00000000-0005-0000-0000-000056F50000}"/>
    <cellStyle name="출력 12 2" xfId="56777" xr:uid="{00000000-0005-0000-0000-000057F50000}"/>
    <cellStyle name="출력 12 2 2" xfId="56778" xr:uid="{00000000-0005-0000-0000-000058F50000}"/>
    <cellStyle name="출력 12 3" xfId="56779" xr:uid="{00000000-0005-0000-0000-000059F50000}"/>
    <cellStyle name="출력 12 3 2" xfId="56780" xr:uid="{00000000-0005-0000-0000-00005AF50000}"/>
    <cellStyle name="출력 12 4" xfId="56781" xr:uid="{00000000-0005-0000-0000-00005BF50000}"/>
    <cellStyle name="출력 12 4 2" xfId="56782" xr:uid="{00000000-0005-0000-0000-00005CF50000}"/>
    <cellStyle name="출력 12 5" xfId="56783" xr:uid="{00000000-0005-0000-0000-00005DF50000}"/>
    <cellStyle name="출력 13" xfId="56784" xr:uid="{00000000-0005-0000-0000-00005EF50000}"/>
    <cellStyle name="출력 13 2" xfId="56785" xr:uid="{00000000-0005-0000-0000-00005FF50000}"/>
    <cellStyle name="출력 13 2 2" xfId="56786" xr:uid="{00000000-0005-0000-0000-000060F50000}"/>
    <cellStyle name="출력 13 3" xfId="56787" xr:uid="{00000000-0005-0000-0000-000061F50000}"/>
    <cellStyle name="출력 13 3 2" xfId="56788" xr:uid="{00000000-0005-0000-0000-000062F50000}"/>
    <cellStyle name="출력 13 4" xfId="56789" xr:uid="{00000000-0005-0000-0000-000063F50000}"/>
    <cellStyle name="출력 13 4 2" xfId="56790" xr:uid="{00000000-0005-0000-0000-000064F50000}"/>
    <cellStyle name="출력 13 5" xfId="56791" xr:uid="{00000000-0005-0000-0000-000065F50000}"/>
    <cellStyle name="출력 14" xfId="56792" xr:uid="{00000000-0005-0000-0000-000066F50000}"/>
    <cellStyle name="출력 14 2" xfId="56793" xr:uid="{00000000-0005-0000-0000-000067F50000}"/>
    <cellStyle name="출력 14 2 2" xfId="56794" xr:uid="{00000000-0005-0000-0000-000068F50000}"/>
    <cellStyle name="출력 14 3" xfId="56795" xr:uid="{00000000-0005-0000-0000-000069F50000}"/>
    <cellStyle name="출력 14 3 2" xfId="56796" xr:uid="{00000000-0005-0000-0000-00006AF50000}"/>
    <cellStyle name="출력 14 4" xfId="56797" xr:uid="{00000000-0005-0000-0000-00006BF50000}"/>
    <cellStyle name="출력 14 4 2" xfId="56798" xr:uid="{00000000-0005-0000-0000-00006CF50000}"/>
    <cellStyle name="출력 14 5" xfId="56799" xr:uid="{00000000-0005-0000-0000-00006DF50000}"/>
    <cellStyle name="출력 15" xfId="56800" xr:uid="{00000000-0005-0000-0000-00006EF50000}"/>
    <cellStyle name="출력 15 2" xfId="56801" xr:uid="{00000000-0005-0000-0000-00006FF50000}"/>
    <cellStyle name="출력 15 2 2" xfId="56802" xr:uid="{00000000-0005-0000-0000-000070F50000}"/>
    <cellStyle name="출력 15 3" xfId="56803" xr:uid="{00000000-0005-0000-0000-000071F50000}"/>
    <cellStyle name="출력 15 3 2" xfId="56804" xr:uid="{00000000-0005-0000-0000-000072F50000}"/>
    <cellStyle name="출력 15 4" xfId="56805" xr:uid="{00000000-0005-0000-0000-000073F50000}"/>
    <cellStyle name="출력 15 4 2" xfId="56806" xr:uid="{00000000-0005-0000-0000-000074F50000}"/>
    <cellStyle name="출력 15 5" xfId="56807" xr:uid="{00000000-0005-0000-0000-000075F50000}"/>
    <cellStyle name="출력 16" xfId="56808" xr:uid="{00000000-0005-0000-0000-000076F50000}"/>
    <cellStyle name="출력 16 2" xfId="56809" xr:uid="{00000000-0005-0000-0000-000077F50000}"/>
    <cellStyle name="출력 16 2 2" xfId="56810" xr:uid="{00000000-0005-0000-0000-000078F50000}"/>
    <cellStyle name="출력 16 3" xfId="56811" xr:uid="{00000000-0005-0000-0000-000079F50000}"/>
    <cellStyle name="출력 16 3 2" xfId="56812" xr:uid="{00000000-0005-0000-0000-00007AF50000}"/>
    <cellStyle name="출력 16 4" xfId="56813" xr:uid="{00000000-0005-0000-0000-00007BF50000}"/>
    <cellStyle name="출력 16 4 2" xfId="56814" xr:uid="{00000000-0005-0000-0000-00007CF50000}"/>
    <cellStyle name="출력 16 5" xfId="56815" xr:uid="{00000000-0005-0000-0000-00007DF50000}"/>
    <cellStyle name="출력 17" xfId="56816" xr:uid="{00000000-0005-0000-0000-00007EF50000}"/>
    <cellStyle name="출력 17 2" xfId="56817" xr:uid="{00000000-0005-0000-0000-00007FF50000}"/>
    <cellStyle name="출력 17 2 2" xfId="56818" xr:uid="{00000000-0005-0000-0000-000080F50000}"/>
    <cellStyle name="출력 17 3" xfId="56819" xr:uid="{00000000-0005-0000-0000-000081F50000}"/>
    <cellStyle name="출력 17 3 2" xfId="56820" xr:uid="{00000000-0005-0000-0000-000082F50000}"/>
    <cellStyle name="출력 17 4" xfId="56821" xr:uid="{00000000-0005-0000-0000-000083F50000}"/>
    <cellStyle name="출력 17 4 2" xfId="56822" xr:uid="{00000000-0005-0000-0000-000084F50000}"/>
    <cellStyle name="출력 17 5" xfId="56823" xr:uid="{00000000-0005-0000-0000-000085F50000}"/>
    <cellStyle name="출력 18" xfId="56824" xr:uid="{00000000-0005-0000-0000-000086F50000}"/>
    <cellStyle name="출력 18 2" xfId="56825" xr:uid="{00000000-0005-0000-0000-000087F50000}"/>
    <cellStyle name="출력 18 2 2" xfId="56826" xr:uid="{00000000-0005-0000-0000-000088F50000}"/>
    <cellStyle name="출력 18 3" xfId="56827" xr:uid="{00000000-0005-0000-0000-000089F50000}"/>
    <cellStyle name="출력 18 3 2" xfId="56828" xr:uid="{00000000-0005-0000-0000-00008AF50000}"/>
    <cellStyle name="출력 18 4" xfId="56829" xr:uid="{00000000-0005-0000-0000-00008BF50000}"/>
    <cellStyle name="출력 18 4 2" xfId="56830" xr:uid="{00000000-0005-0000-0000-00008CF50000}"/>
    <cellStyle name="출력 18 5" xfId="56831" xr:uid="{00000000-0005-0000-0000-00008DF50000}"/>
    <cellStyle name="출력 19" xfId="56832" xr:uid="{00000000-0005-0000-0000-00008EF50000}"/>
    <cellStyle name="출력 19 2" xfId="56833" xr:uid="{00000000-0005-0000-0000-00008FF50000}"/>
    <cellStyle name="출력 19 2 2" xfId="56834" xr:uid="{00000000-0005-0000-0000-000090F50000}"/>
    <cellStyle name="출력 19 3" xfId="56835" xr:uid="{00000000-0005-0000-0000-000091F50000}"/>
    <cellStyle name="출력 19 3 2" xfId="56836" xr:uid="{00000000-0005-0000-0000-000092F50000}"/>
    <cellStyle name="출력 19 4" xfId="56837" xr:uid="{00000000-0005-0000-0000-000093F50000}"/>
    <cellStyle name="출력 19 4 2" xfId="56838" xr:uid="{00000000-0005-0000-0000-000094F50000}"/>
    <cellStyle name="출력 19 5" xfId="56839" xr:uid="{00000000-0005-0000-0000-000095F50000}"/>
    <cellStyle name="출력 2" xfId="56840" xr:uid="{00000000-0005-0000-0000-000096F50000}"/>
    <cellStyle name="출력 2 2" xfId="56841" xr:uid="{00000000-0005-0000-0000-000097F50000}"/>
    <cellStyle name="출력 2 2 2" xfId="56842" xr:uid="{00000000-0005-0000-0000-000098F50000}"/>
    <cellStyle name="출력 2 2 2 2" xfId="56843" xr:uid="{00000000-0005-0000-0000-000099F50000}"/>
    <cellStyle name="출력 2 2 3" xfId="56844" xr:uid="{00000000-0005-0000-0000-00009AF50000}"/>
    <cellStyle name="출력 2 2 3 2" xfId="56845" xr:uid="{00000000-0005-0000-0000-00009BF50000}"/>
    <cellStyle name="출력 2 2 4" xfId="56846" xr:uid="{00000000-0005-0000-0000-00009CF50000}"/>
    <cellStyle name="출력 2 2 4 2" xfId="56847" xr:uid="{00000000-0005-0000-0000-00009DF50000}"/>
    <cellStyle name="출력 2 2 5" xfId="56848" xr:uid="{00000000-0005-0000-0000-00009EF50000}"/>
    <cellStyle name="출력 2 3" xfId="56849" xr:uid="{00000000-0005-0000-0000-00009FF50000}"/>
    <cellStyle name="출력 2 3 2" xfId="56850" xr:uid="{00000000-0005-0000-0000-0000A0F50000}"/>
    <cellStyle name="출력 2 4" xfId="56851" xr:uid="{00000000-0005-0000-0000-0000A1F50000}"/>
    <cellStyle name="출력 2 4 2" xfId="56852" xr:uid="{00000000-0005-0000-0000-0000A2F50000}"/>
    <cellStyle name="출력 2 5" xfId="56853" xr:uid="{00000000-0005-0000-0000-0000A3F50000}"/>
    <cellStyle name="출력 2 5 2" xfId="56854" xr:uid="{00000000-0005-0000-0000-0000A4F50000}"/>
    <cellStyle name="출력 2 6" xfId="56855" xr:uid="{00000000-0005-0000-0000-0000A5F50000}"/>
    <cellStyle name="출력 20" xfId="56856" xr:uid="{00000000-0005-0000-0000-0000A6F50000}"/>
    <cellStyle name="출력 20 2" xfId="56857" xr:uid="{00000000-0005-0000-0000-0000A7F50000}"/>
    <cellStyle name="출력 20 2 2" xfId="56858" xr:uid="{00000000-0005-0000-0000-0000A8F50000}"/>
    <cellStyle name="출력 20 3" xfId="56859" xr:uid="{00000000-0005-0000-0000-0000A9F50000}"/>
    <cellStyle name="출력 20 3 2" xfId="56860" xr:uid="{00000000-0005-0000-0000-0000AAF50000}"/>
    <cellStyle name="출력 20 4" xfId="56861" xr:uid="{00000000-0005-0000-0000-0000ABF50000}"/>
    <cellStyle name="출력 20 4 2" xfId="56862" xr:uid="{00000000-0005-0000-0000-0000ACF50000}"/>
    <cellStyle name="출력 20 5" xfId="56863" xr:uid="{00000000-0005-0000-0000-0000ADF50000}"/>
    <cellStyle name="출력 21" xfId="56864" xr:uid="{00000000-0005-0000-0000-0000AEF50000}"/>
    <cellStyle name="출력 21 2" xfId="56865" xr:uid="{00000000-0005-0000-0000-0000AFF50000}"/>
    <cellStyle name="출력 21 2 2" xfId="56866" xr:uid="{00000000-0005-0000-0000-0000B0F50000}"/>
    <cellStyle name="출력 21 3" xfId="56867" xr:uid="{00000000-0005-0000-0000-0000B1F50000}"/>
    <cellStyle name="출력 21 3 2" xfId="56868" xr:uid="{00000000-0005-0000-0000-0000B2F50000}"/>
    <cellStyle name="출력 21 4" xfId="56869" xr:uid="{00000000-0005-0000-0000-0000B3F50000}"/>
    <cellStyle name="출력 21 4 2" xfId="56870" xr:uid="{00000000-0005-0000-0000-0000B4F50000}"/>
    <cellStyle name="출력 21 5" xfId="56871" xr:uid="{00000000-0005-0000-0000-0000B5F50000}"/>
    <cellStyle name="출력 22" xfId="56872" xr:uid="{00000000-0005-0000-0000-0000B6F50000}"/>
    <cellStyle name="출력 22 2" xfId="56873" xr:uid="{00000000-0005-0000-0000-0000B7F50000}"/>
    <cellStyle name="출력 22 2 2" xfId="56874" xr:uid="{00000000-0005-0000-0000-0000B8F50000}"/>
    <cellStyle name="출력 22 3" xfId="56875" xr:uid="{00000000-0005-0000-0000-0000B9F50000}"/>
    <cellStyle name="출력 22 3 2" xfId="56876" xr:uid="{00000000-0005-0000-0000-0000BAF50000}"/>
    <cellStyle name="출력 22 4" xfId="56877" xr:uid="{00000000-0005-0000-0000-0000BBF50000}"/>
    <cellStyle name="출력 22 4 2" xfId="56878" xr:uid="{00000000-0005-0000-0000-0000BCF50000}"/>
    <cellStyle name="출력 22 5" xfId="56879" xr:uid="{00000000-0005-0000-0000-0000BDF50000}"/>
    <cellStyle name="출력 23" xfId="56880" xr:uid="{00000000-0005-0000-0000-0000BEF50000}"/>
    <cellStyle name="출력 23 2" xfId="56881" xr:uid="{00000000-0005-0000-0000-0000BFF50000}"/>
    <cellStyle name="출력 23 2 2" xfId="56882" xr:uid="{00000000-0005-0000-0000-0000C0F50000}"/>
    <cellStyle name="출력 23 3" xfId="56883" xr:uid="{00000000-0005-0000-0000-0000C1F50000}"/>
    <cellStyle name="출력 23 3 2" xfId="56884" xr:uid="{00000000-0005-0000-0000-0000C2F50000}"/>
    <cellStyle name="출력 23 4" xfId="56885" xr:uid="{00000000-0005-0000-0000-0000C3F50000}"/>
    <cellStyle name="출력 23 4 2" xfId="56886" xr:uid="{00000000-0005-0000-0000-0000C4F50000}"/>
    <cellStyle name="출력 23 5" xfId="56887" xr:uid="{00000000-0005-0000-0000-0000C5F50000}"/>
    <cellStyle name="출력 24" xfId="56888" xr:uid="{00000000-0005-0000-0000-0000C6F50000}"/>
    <cellStyle name="출력 24 2" xfId="56889" xr:uid="{00000000-0005-0000-0000-0000C7F50000}"/>
    <cellStyle name="출력 24 2 2" xfId="56890" xr:uid="{00000000-0005-0000-0000-0000C8F50000}"/>
    <cellStyle name="출력 24 3" xfId="56891" xr:uid="{00000000-0005-0000-0000-0000C9F50000}"/>
    <cellStyle name="출력 24 3 2" xfId="56892" xr:uid="{00000000-0005-0000-0000-0000CAF50000}"/>
    <cellStyle name="출력 24 4" xfId="56893" xr:uid="{00000000-0005-0000-0000-0000CBF50000}"/>
    <cellStyle name="출력 24 4 2" xfId="56894" xr:uid="{00000000-0005-0000-0000-0000CCF50000}"/>
    <cellStyle name="출력 24 5" xfId="56895" xr:uid="{00000000-0005-0000-0000-0000CDF50000}"/>
    <cellStyle name="출력 25" xfId="56896" xr:uid="{00000000-0005-0000-0000-0000CEF50000}"/>
    <cellStyle name="출력 25 2" xfId="56897" xr:uid="{00000000-0005-0000-0000-0000CFF50000}"/>
    <cellStyle name="출력 25 2 2" xfId="56898" xr:uid="{00000000-0005-0000-0000-0000D0F50000}"/>
    <cellStyle name="출력 25 3" xfId="56899" xr:uid="{00000000-0005-0000-0000-0000D1F50000}"/>
    <cellStyle name="출력 25 3 2" xfId="56900" xr:uid="{00000000-0005-0000-0000-0000D2F50000}"/>
    <cellStyle name="출력 25 4" xfId="56901" xr:uid="{00000000-0005-0000-0000-0000D3F50000}"/>
    <cellStyle name="출력 25 4 2" xfId="56902" xr:uid="{00000000-0005-0000-0000-0000D4F50000}"/>
    <cellStyle name="출력 25 5" xfId="56903" xr:uid="{00000000-0005-0000-0000-0000D5F50000}"/>
    <cellStyle name="출력 26" xfId="56904" xr:uid="{00000000-0005-0000-0000-0000D6F50000}"/>
    <cellStyle name="출력 26 2" xfId="56905" xr:uid="{00000000-0005-0000-0000-0000D7F50000}"/>
    <cellStyle name="출력 26 2 2" xfId="56906" xr:uid="{00000000-0005-0000-0000-0000D8F50000}"/>
    <cellStyle name="출력 26 3" xfId="56907" xr:uid="{00000000-0005-0000-0000-0000D9F50000}"/>
    <cellStyle name="출력 26 3 2" xfId="56908" xr:uid="{00000000-0005-0000-0000-0000DAF50000}"/>
    <cellStyle name="출력 26 4" xfId="56909" xr:uid="{00000000-0005-0000-0000-0000DBF50000}"/>
    <cellStyle name="출력 26 4 2" xfId="56910" xr:uid="{00000000-0005-0000-0000-0000DCF50000}"/>
    <cellStyle name="출력 26 5" xfId="56911" xr:uid="{00000000-0005-0000-0000-0000DDF50000}"/>
    <cellStyle name="출력 27" xfId="56912" xr:uid="{00000000-0005-0000-0000-0000DEF50000}"/>
    <cellStyle name="출력 27 2" xfId="56913" xr:uid="{00000000-0005-0000-0000-0000DFF50000}"/>
    <cellStyle name="출력 27 2 2" xfId="56914" xr:uid="{00000000-0005-0000-0000-0000E0F50000}"/>
    <cellStyle name="출력 27 3" xfId="56915" xr:uid="{00000000-0005-0000-0000-0000E1F50000}"/>
    <cellStyle name="출력 27 3 2" xfId="56916" xr:uid="{00000000-0005-0000-0000-0000E2F50000}"/>
    <cellStyle name="출력 27 4" xfId="56917" xr:uid="{00000000-0005-0000-0000-0000E3F50000}"/>
    <cellStyle name="출력 27 4 2" xfId="56918" xr:uid="{00000000-0005-0000-0000-0000E4F50000}"/>
    <cellStyle name="출력 27 5" xfId="56919" xr:uid="{00000000-0005-0000-0000-0000E5F50000}"/>
    <cellStyle name="출력 28" xfId="56920" xr:uid="{00000000-0005-0000-0000-0000E6F50000}"/>
    <cellStyle name="출력 28 2" xfId="56921" xr:uid="{00000000-0005-0000-0000-0000E7F50000}"/>
    <cellStyle name="출력 28 2 2" xfId="56922" xr:uid="{00000000-0005-0000-0000-0000E8F50000}"/>
    <cellStyle name="출력 28 3" xfId="56923" xr:uid="{00000000-0005-0000-0000-0000E9F50000}"/>
    <cellStyle name="출력 28 3 2" xfId="56924" xr:uid="{00000000-0005-0000-0000-0000EAF50000}"/>
    <cellStyle name="출력 28 4" xfId="56925" xr:uid="{00000000-0005-0000-0000-0000EBF50000}"/>
    <cellStyle name="출력 28 4 2" xfId="56926" xr:uid="{00000000-0005-0000-0000-0000ECF50000}"/>
    <cellStyle name="출력 28 5" xfId="56927" xr:uid="{00000000-0005-0000-0000-0000EDF50000}"/>
    <cellStyle name="출력 29" xfId="56928" xr:uid="{00000000-0005-0000-0000-0000EEF50000}"/>
    <cellStyle name="출력 29 2" xfId="56929" xr:uid="{00000000-0005-0000-0000-0000EFF50000}"/>
    <cellStyle name="출력 29 2 2" xfId="56930" xr:uid="{00000000-0005-0000-0000-0000F0F50000}"/>
    <cellStyle name="출력 29 3" xfId="56931" xr:uid="{00000000-0005-0000-0000-0000F1F50000}"/>
    <cellStyle name="출력 29 3 2" xfId="56932" xr:uid="{00000000-0005-0000-0000-0000F2F50000}"/>
    <cellStyle name="출력 29 4" xfId="56933" xr:uid="{00000000-0005-0000-0000-0000F3F50000}"/>
    <cellStyle name="출력 29 4 2" xfId="56934" xr:uid="{00000000-0005-0000-0000-0000F4F50000}"/>
    <cellStyle name="출력 29 5" xfId="56935" xr:uid="{00000000-0005-0000-0000-0000F5F50000}"/>
    <cellStyle name="출력 3" xfId="56936" xr:uid="{00000000-0005-0000-0000-0000F6F50000}"/>
    <cellStyle name="출력 3 10" xfId="56937" xr:uid="{00000000-0005-0000-0000-0000F7F50000}"/>
    <cellStyle name="출력 3 10 2" xfId="56938" xr:uid="{00000000-0005-0000-0000-0000F8F50000}"/>
    <cellStyle name="출력 3 11" xfId="56939" xr:uid="{00000000-0005-0000-0000-0000F9F50000}"/>
    <cellStyle name="출력 3 11 2" xfId="56940" xr:uid="{00000000-0005-0000-0000-0000FAF50000}"/>
    <cellStyle name="출력 3 12" xfId="56941" xr:uid="{00000000-0005-0000-0000-0000FBF50000}"/>
    <cellStyle name="출력 3 12 2" xfId="56942" xr:uid="{00000000-0005-0000-0000-0000FCF50000}"/>
    <cellStyle name="출력 3 13" xfId="56943" xr:uid="{00000000-0005-0000-0000-0000FDF50000}"/>
    <cellStyle name="출력 3 2" xfId="56944" xr:uid="{00000000-0005-0000-0000-0000FEF50000}"/>
    <cellStyle name="출력 3 2 2" xfId="56945" xr:uid="{00000000-0005-0000-0000-0000FFF50000}"/>
    <cellStyle name="출력 3 2 2 2" xfId="56946" xr:uid="{00000000-0005-0000-0000-000000F60000}"/>
    <cellStyle name="출력 3 2 3" xfId="56947" xr:uid="{00000000-0005-0000-0000-000001F60000}"/>
    <cellStyle name="출력 3 2 3 2" xfId="56948" xr:uid="{00000000-0005-0000-0000-000002F60000}"/>
    <cellStyle name="출력 3 2 4" xfId="56949" xr:uid="{00000000-0005-0000-0000-000003F60000}"/>
    <cellStyle name="출력 3 2 4 2" xfId="56950" xr:uid="{00000000-0005-0000-0000-000004F60000}"/>
    <cellStyle name="출력 3 2 5" xfId="56951" xr:uid="{00000000-0005-0000-0000-000005F60000}"/>
    <cellStyle name="출력 3 3" xfId="56952" xr:uid="{00000000-0005-0000-0000-000006F60000}"/>
    <cellStyle name="출력 3 3 2" xfId="56953" xr:uid="{00000000-0005-0000-0000-000007F60000}"/>
    <cellStyle name="출력 3 4" xfId="56954" xr:uid="{00000000-0005-0000-0000-000008F60000}"/>
    <cellStyle name="출력 3 4 2" xfId="56955" xr:uid="{00000000-0005-0000-0000-000009F60000}"/>
    <cellStyle name="출력 3 5" xfId="56956" xr:uid="{00000000-0005-0000-0000-00000AF60000}"/>
    <cellStyle name="출력 3 5 2" xfId="56957" xr:uid="{00000000-0005-0000-0000-00000BF60000}"/>
    <cellStyle name="출력 3 6" xfId="56958" xr:uid="{00000000-0005-0000-0000-00000CF60000}"/>
    <cellStyle name="출력 3 6 2" xfId="56959" xr:uid="{00000000-0005-0000-0000-00000DF60000}"/>
    <cellStyle name="출력 3 7" xfId="56960" xr:uid="{00000000-0005-0000-0000-00000EF60000}"/>
    <cellStyle name="출력 3 7 2" xfId="56961" xr:uid="{00000000-0005-0000-0000-00000FF60000}"/>
    <cellStyle name="출력 3 8" xfId="56962" xr:uid="{00000000-0005-0000-0000-000010F60000}"/>
    <cellStyle name="출력 3 8 2" xfId="56963" xr:uid="{00000000-0005-0000-0000-000011F60000}"/>
    <cellStyle name="출력 3 9" xfId="56964" xr:uid="{00000000-0005-0000-0000-000012F60000}"/>
    <cellStyle name="출력 3 9 2" xfId="56965" xr:uid="{00000000-0005-0000-0000-000013F60000}"/>
    <cellStyle name="출력 30" xfId="56966" xr:uid="{00000000-0005-0000-0000-000014F60000}"/>
    <cellStyle name="출력 30 2" xfId="56967" xr:uid="{00000000-0005-0000-0000-000015F60000}"/>
    <cellStyle name="출력 30 2 2" xfId="56968" xr:uid="{00000000-0005-0000-0000-000016F60000}"/>
    <cellStyle name="출력 30 3" xfId="56969" xr:uid="{00000000-0005-0000-0000-000017F60000}"/>
    <cellStyle name="출력 30 3 2" xfId="56970" xr:uid="{00000000-0005-0000-0000-000018F60000}"/>
    <cellStyle name="출력 30 4" xfId="56971" xr:uid="{00000000-0005-0000-0000-000019F60000}"/>
    <cellStyle name="출력 30 4 2" xfId="56972" xr:uid="{00000000-0005-0000-0000-00001AF60000}"/>
    <cellStyle name="출력 30 5" xfId="56973" xr:uid="{00000000-0005-0000-0000-00001BF60000}"/>
    <cellStyle name="출력 31" xfId="56974" xr:uid="{00000000-0005-0000-0000-00001CF60000}"/>
    <cellStyle name="출력 31 2" xfId="56975" xr:uid="{00000000-0005-0000-0000-00001DF60000}"/>
    <cellStyle name="출력 31 2 2" xfId="56976" xr:uid="{00000000-0005-0000-0000-00001EF60000}"/>
    <cellStyle name="출력 31 3" xfId="56977" xr:uid="{00000000-0005-0000-0000-00001FF60000}"/>
    <cellStyle name="출력 31 3 2" xfId="56978" xr:uid="{00000000-0005-0000-0000-000020F60000}"/>
    <cellStyle name="출력 31 4" xfId="56979" xr:uid="{00000000-0005-0000-0000-000021F60000}"/>
    <cellStyle name="출력 31 4 2" xfId="56980" xr:uid="{00000000-0005-0000-0000-000022F60000}"/>
    <cellStyle name="출력 31 5" xfId="56981" xr:uid="{00000000-0005-0000-0000-000023F60000}"/>
    <cellStyle name="출력 32" xfId="56982" xr:uid="{00000000-0005-0000-0000-000024F60000}"/>
    <cellStyle name="출력 32 2" xfId="56983" xr:uid="{00000000-0005-0000-0000-000025F60000}"/>
    <cellStyle name="출력 32 2 2" xfId="56984" xr:uid="{00000000-0005-0000-0000-000026F60000}"/>
    <cellStyle name="출력 32 3" xfId="56985" xr:uid="{00000000-0005-0000-0000-000027F60000}"/>
    <cellStyle name="출력 32 3 2" xfId="56986" xr:uid="{00000000-0005-0000-0000-000028F60000}"/>
    <cellStyle name="출력 32 4" xfId="56987" xr:uid="{00000000-0005-0000-0000-000029F60000}"/>
    <cellStyle name="출력 32 4 2" xfId="56988" xr:uid="{00000000-0005-0000-0000-00002AF60000}"/>
    <cellStyle name="출력 32 5" xfId="56989" xr:uid="{00000000-0005-0000-0000-00002BF60000}"/>
    <cellStyle name="출력 33" xfId="56990" xr:uid="{00000000-0005-0000-0000-00002CF60000}"/>
    <cellStyle name="출력 33 2" xfId="56991" xr:uid="{00000000-0005-0000-0000-00002DF60000}"/>
    <cellStyle name="출력 33 2 2" xfId="56992" xr:uid="{00000000-0005-0000-0000-00002EF60000}"/>
    <cellStyle name="출력 33 3" xfId="56993" xr:uid="{00000000-0005-0000-0000-00002FF60000}"/>
    <cellStyle name="출력 33 3 2" xfId="56994" xr:uid="{00000000-0005-0000-0000-000030F60000}"/>
    <cellStyle name="출력 33 4" xfId="56995" xr:uid="{00000000-0005-0000-0000-000031F60000}"/>
    <cellStyle name="출력 33 4 2" xfId="56996" xr:uid="{00000000-0005-0000-0000-000032F60000}"/>
    <cellStyle name="출력 33 5" xfId="56997" xr:uid="{00000000-0005-0000-0000-000033F60000}"/>
    <cellStyle name="출력 34" xfId="56998" xr:uid="{00000000-0005-0000-0000-000034F60000}"/>
    <cellStyle name="출력 34 2" xfId="56999" xr:uid="{00000000-0005-0000-0000-000035F60000}"/>
    <cellStyle name="출력 34 2 2" xfId="57000" xr:uid="{00000000-0005-0000-0000-000036F60000}"/>
    <cellStyle name="출력 34 3" xfId="57001" xr:uid="{00000000-0005-0000-0000-000037F60000}"/>
    <cellStyle name="출력 34 3 2" xfId="57002" xr:uid="{00000000-0005-0000-0000-000038F60000}"/>
    <cellStyle name="출력 34 4" xfId="57003" xr:uid="{00000000-0005-0000-0000-000039F60000}"/>
    <cellStyle name="출력 34 4 2" xfId="57004" xr:uid="{00000000-0005-0000-0000-00003AF60000}"/>
    <cellStyle name="출력 34 5" xfId="57005" xr:uid="{00000000-0005-0000-0000-00003BF60000}"/>
    <cellStyle name="출력 35" xfId="57006" xr:uid="{00000000-0005-0000-0000-00003CF60000}"/>
    <cellStyle name="출력 35 2" xfId="57007" xr:uid="{00000000-0005-0000-0000-00003DF60000}"/>
    <cellStyle name="출력 35 2 2" xfId="57008" xr:uid="{00000000-0005-0000-0000-00003EF60000}"/>
    <cellStyle name="출력 35 3" xfId="57009" xr:uid="{00000000-0005-0000-0000-00003FF60000}"/>
    <cellStyle name="출력 35 3 2" xfId="57010" xr:uid="{00000000-0005-0000-0000-000040F60000}"/>
    <cellStyle name="출력 35 4" xfId="57011" xr:uid="{00000000-0005-0000-0000-000041F60000}"/>
    <cellStyle name="출력 35 4 2" xfId="57012" xr:uid="{00000000-0005-0000-0000-000042F60000}"/>
    <cellStyle name="출력 35 5" xfId="57013" xr:uid="{00000000-0005-0000-0000-000043F60000}"/>
    <cellStyle name="출력 36" xfId="57014" xr:uid="{00000000-0005-0000-0000-000044F60000}"/>
    <cellStyle name="출력 36 2" xfId="57015" xr:uid="{00000000-0005-0000-0000-000045F60000}"/>
    <cellStyle name="출력 36 2 2" xfId="57016" xr:uid="{00000000-0005-0000-0000-000046F60000}"/>
    <cellStyle name="출력 36 3" xfId="57017" xr:uid="{00000000-0005-0000-0000-000047F60000}"/>
    <cellStyle name="출력 36 3 2" xfId="57018" xr:uid="{00000000-0005-0000-0000-000048F60000}"/>
    <cellStyle name="출력 36 4" xfId="57019" xr:uid="{00000000-0005-0000-0000-000049F60000}"/>
    <cellStyle name="출력 36 4 2" xfId="57020" xr:uid="{00000000-0005-0000-0000-00004AF60000}"/>
    <cellStyle name="출력 36 5" xfId="57021" xr:uid="{00000000-0005-0000-0000-00004BF60000}"/>
    <cellStyle name="출력 37" xfId="57022" xr:uid="{00000000-0005-0000-0000-00004CF60000}"/>
    <cellStyle name="출력 37 2" xfId="57023" xr:uid="{00000000-0005-0000-0000-00004DF60000}"/>
    <cellStyle name="출력 37 2 2" xfId="57024" xr:uid="{00000000-0005-0000-0000-00004EF60000}"/>
    <cellStyle name="출력 37 3" xfId="57025" xr:uid="{00000000-0005-0000-0000-00004FF60000}"/>
    <cellStyle name="출력 37 3 2" xfId="57026" xr:uid="{00000000-0005-0000-0000-000050F60000}"/>
    <cellStyle name="출력 37 4" xfId="57027" xr:uid="{00000000-0005-0000-0000-000051F60000}"/>
    <cellStyle name="출력 37 4 2" xfId="57028" xr:uid="{00000000-0005-0000-0000-000052F60000}"/>
    <cellStyle name="출력 37 5" xfId="57029" xr:uid="{00000000-0005-0000-0000-000053F60000}"/>
    <cellStyle name="출력 38" xfId="57030" xr:uid="{00000000-0005-0000-0000-000054F60000}"/>
    <cellStyle name="출력 38 2" xfId="57031" xr:uid="{00000000-0005-0000-0000-000055F60000}"/>
    <cellStyle name="출력 38 2 2" xfId="57032" xr:uid="{00000000-0005-0000-0000-000056F60000}"/>
    <cellStyle name="출력 38 3" xfId="57033" xr:uid="{00000000-0005-0000-0000-000057F60000}"/>
    <cellStyle name="출력 38 3 2" xfId="57034" xr:uid="{00000000-0005-0000-0000-000058F60000}"/>
    <cellStyle name="출력 38 4" xfId="57035" xr:uid="{00000000-0005-0000-0000-000059F60000}"/>
    <cellStyle name="출력 38 4 2" xfId="57036" xr:uid="{00000000-0005-0000-0000-00005AF60000}"/>
    <cellStyle name="출력 38 5" xfId="57037" xr:uid="{00000000-0005-0000-0000-00005BF60000}"/>
    <cellStyle name="출력 39" xfId="57038" xr:uid="{00000000-0005-0000-0000-00005CF60000}"/>
    <cellStyle name="출력 39 2" xfId="57039" xr:uid="{00000000-0005-0000-0000-00005DF60000}"/>
    <cellStyle name="출력 39 2 2" xfId="57040" xr:uid="{00000000-0005-0000-0000-00005EF60000}"/>
    <cellStyle name="출력 39 3" xfId="57041" xr:uid="{00000000-0005-0000-0000-00005FF60000}"/>
    <cellStyle name="출력 39 3 2" xfId="57042" xr:uid="{00000000-0005-0000-0000-000060F60000}"/>
    <cellStyle name="출력 39 4" xfId="57043" xr:uid="{00000000-0005-0000-0000-000061F60000}"/>
    <cellStyle name="출력 39 4 2" xfId="57044" xr:uid="{00000000-0005-0000-0000-000062F60000}"/>
    <cellStyle name="출력 39 5" xfId="57045" xr:uid="{00000000-0005-0000-0000-000063F60000}"/>
    <cellStyle name="출력 4" xfId="57046" xr:uid="{00000000-0005-0000-0000-000064F60000}"/>
    <cellStyle name="출력 4 2" xfId="57047" xr:uid="{00000000-0005-0000-0000-000065F60000}"/>
    <cellStyle name="출력 4 2 2" xfId="57048" xr:uid="{00000000-0005-0000-0000-000066F60000}"/>
    <cellStyle name="출력 4 3" xfId="57049" xr:uid="{00000000-0005-0000-0000-000067F60000}"/>
    <cellStyle name="출력 4 3 2" xfId="57050" xr:uid="{00000000-0005-0000-0000-000068F60000}"/>
    <cellStyle name="출력 4 4" xfId="57051" xr:uid="{00000000-0005-0000-0000-000069F60000}"/>
    <cellStyle name="출력 4 4 2" xfId="57052" xr:uid="{00000000-0005-0000-0000-00006AF60000}"/>
    <cellStyle name="출력 4 5" xfId="57053" xr:uid="{00000000-0005-0000-0000-00006BF60000}"/>
    <cellStyle name="출력 40" xfId="57054" xr:uid="{00000000-0005-0000-0000-00006CF60000}"/>
    <cellStyle name="출력 40 2" xfId="57055" xr:uid="{00000000-0005-0000-0000-00006DF60000}"/>
    <cellStyle name="출력 40 2 2" xfId="57056" xr:uid="{00000000-0005-0000-0000-00006EF60000}"/>
    <cellStyle name="출력 40 3" xfId="57057" xr:uid="{00000000-0005-0000-0000-00006FF60000}"/>
    <cellStyle name="출력 40 3 2" xfId="57058" xr:uid="{00000000-0005-0000-0000-000070F60000}"/>
    <cellStyle name="출력 40 4" xfId="57059" xr:uid="{00000000-0005-0000-0000-000071F60000}"/>
    <cellStyle name="출력 40 4 2" xfId="57060" xr:uid="{00000000-0005-0000-0000-000072F60000}"/>
    <cellStyle name="출력 40 5" xfId="57061" xr:uid="{00000000-0005-0000-0000-000073F60000}"/>
    <cellStyle name="출력 41" xfId="57062" xr:uid="{00000000-0005-0000-0000-000074F60000}"/>
    <cellStyle name="출력 41 2" xfId="57063" xr:uid="{00000000-0005-0000-0000-000075F60000}"/>
    <cellStyle name="출력 41 2 2" xfId="57064" xr:uid="{00000000-0005-0000-0000-000076F60000}"/>
    <cellStyle name="출력 41 3" xfId="57065" xr:uid="{00000000-0005-0000-0000-000077F60000}"/>
    <cellStyle name="출력 41 3 2" xfId="57066" xr:uid="{00000000-0005-0000-0000-000078F60000}"/>
    <cellStyle name="출력 41 4" xfId="57067" xr:uid="{00000000-0005-0000-0000-000079F60000}"/>
    <cellStyle name="출력 41 4 2" xfId="57068" xr:uid="{00000000-0005-0000-0000-00007AF60000}"/>
    <cellStyle name="출력 41 5" xfId="57069" xr:uid="{00000000-0005-0000-0000-00007BF60000}"/>
    <cellStyle name="출력 42" xfId="57070" xr:uid="{00000000-0005-0000-0000-00007CF60000}"/>
    <cellStyle name="출력 42 2" xfId="57071" xr:uid="{00000000-0005-0000-0000-00007DF60000}"/>
    <cellStyle name="출력 42 2 2" xfId="57072" xr:uid="{00000000-0005-0000-0000-00007EF60000}"/>
    <cellStyle name="출력 42 3" xfId="57073" xr:uid="{00000000-0005-0000-0000-00007FF60000}"/>
    <cellStyle name="출력 42 3 2" xfId="57074" xr:uid="{00000000-0005-0000-0000-000080F60000}"/>
    <cellStyle name="출력 42 4" xfId="57075" xr:uid="{00000000-0005-0000-0000-000081F60000}"/>
    <cellStyle name="출력 42 4 2" xfId="57076" xr:uid="{00000000-0005-0000-0000-000082F60000}"/>
    <cellStyle name="출력 42 5" xfId="57077" xr:uid="{00000000-0005-0000-0000-000083F60000}"/>
    <cellStyle name="출력 43" xfId="57078" xr:uid="{00000000-0005-0000-0000-000084F60000}"/>
    <cellStyle name="출력 43 2" xfId="57079" xr:uid="{00000000-0005-0000-0000-000085F60000}"/>
    <cellStyle name="출력 43 2 2" xfId="57080" xr:uid="{00000000-0005-0000-0000-000086F60000}"/>
    <cellStyle name="출력 43 3" xfId="57081" xr:uid="{00000000-0005-0000-0000-000087F60000}"/>
    <cellStyle name="출력 43 3 2" xfId="57082" xr:uid="{00000000-0005-0000-0000-000088F60000}"/>
    <cellStyle name="출력 43 4" xfId="57083" xr:uid="{00000000-0005-0000-0000-000089F60000}"/>
    <cellStyle name="출력 43 4 2" xfId="57084" xr:uid="{00000000-0005-0000-0000-00008AF60000}"/>
    <cellStyle name="출력 43 5" xfId="57085" xr:uid="{00000000-0005-0000-0000-00008BF60000}"/>
    <cellStyle name="출력 44" xfId="57086" xr:uid="{00000000-0005-0000-0000-00008CF60000}"/>
    <cellStyle name="출력 44 2" xfId="57087" xr:uid="{00000000-0005-0000-0000-00008DF60000}"/>
    <cellStyle name="출력 44 2 2" xfId="57088" xr:uid="{00000000-0005-0000-0000-00008EF60000}"/>
    <cellStyle name="출력 44 3" xfId="57089" xr:uid="{00000000-0005-0000-0000-00008FF60000}"/>
    <cellStyle name="출력 44 3 2" xfId="57090" xr:uid="{00000000-0005-0000-0000-000090F60000}"/>
    <cellStyle name="출력 44 4" xfId="57091" xr:uid="{00000000-0005-0000-0000-000091F60000}"/>
    <cellStyle name="출력 44 4 2" xfId="57092" xr:uid="{00000000-0005-0000-0000-000092F60000}"/>
    <cellStyle name="출력 44 5" xfId="57093" xr:uid="{00000000-0005-0000-0000-000093F60000}"/>
    <cellStyle name="출력 45" xfId="57094" xr:uid="{00000000-0005-0000-0000-000094F60000}"/>
    <cellStyle name="출력 45 2" xfId="57095" xr:uid="{00000000-0005-0000-0000-000095F60000}"/>
    <cellStyle name="출력 45 2 2" xfId="57096" xr:uid="{00000000-0005-0000-0000-000096F60000}"/>
    <cellStyle name="출력 45 3" xfId="57097" xr:uid="{00000000-0005-0000-0000-000097F60000}"/>
    <cellStyle name="출력 45 3 2" xfId="57098" xr:uid="{00000000-0005-0000-0000-000098F60000}"/>
    <cellStyle name="출력 45 4" xfId="57099" xr:uid="{00000000-0005-0000-0000-000099F60000}"/>
    <cellStyle name="출력 45 4 2" xfId="57100" xr:uid="{00000000-0005-0000-0000-00009AF60000}"/>
    <cellStyle name="출력 45 5" xfId="57101" xr:uid="{00000000-0005-0000-0000-00009BF60000}"/>
    <cellStyle name="출력 46" xfId="57102" xr:uid="{00000000-0005-0000-0000-00009CF60000}"/>
    <cellStyle name="출력 46 2" xfId="57103" xr:uid="{00000000-0005-0000-0000-00009DF60000}"/>
    <cellStyle name="출력 46 2 2" xfId="57104" xr:uid="{00000000-0005-0000-0000-00009EF60000}"/>
    <cellStyle name="출력 46 3" xfId="57105" xr:uid="{00000000-0005-0000-0000-00009FF60000}"/>
    <cellStyle name="출력 46 3 2" xfId="57106" xr:uid="{00000000-0005-0000-0000-0000A0F60000}"/>
    <cellStyle name="출력 46 4" xfId="57107" xr:uid="{00000000-0005-0000-0000-0000A1F60000}"/>
    <cellStyle name="출력 46 4 2" xfId="57108" xr:uid="{00000000-0005-0000-0000-0000A2F60000}"/>
    <cellStyle name="출력 46 5" xfId="57109" xr:uid="{00000000-0005-0000-0000-0000A3F60000}"/>
    <cellStyle name="출력 47" xfId="57110" xr:uid="{00000000-0005-0000-0000-0000A4F60000}"/>
    <cellStyle name="출력 47 2" xfId="57111" xr:uid="{00000000-0005-0000-0000-0000A5F60000}"/>
    <cellStyle name="출력 47 2 2" xfId="57112" xr:uid="{00000000-0005-0000-0000-0000A6F60000}"/>
    <cellStyle name="출력 47 3" xfId="57113" xr:uid="{00000000-0005-0000-0000-0000A7F60000}"/>
    <cellStyle name="출력 47 3 2" xfId="57114" xr:uid="{00000000-0005-0000-0000-0000A8F60000}"/>
    <cellStyle name="출력 47 4" xfId="57115" xr:uid="{00000000-0005-0000-0000-0000A9F60000}"/>
    <cellStyle name="출력 47 4 2" xfId="57116" xr:uid="{00000000-0005-0000-0000-0000AAF60000}"/>
    <cellStyle name="출력 47 5" xfId="57117" xr:uid="{00000000-0005-0000-0000-0000ABF60000}"/>
    <cellStyle name="출력 48" xfId="57118" xr:uid="{00000000-0005-0000-0000-0000ACF60000}"/>
    <cellStyle name="출력 48 2" xfId="57119" xr:uid="{00000000-0005-0000-0000-0000ADF60000}"/>
    <cellStyle name="출력 48 2 2" xfId="57120" xr:uid="{00000000-0005-0000-0000-0000AEF60000}"/>
    <cellStyle name="출력 48 3" xfId="57121" xr:uid="{00000000-0005-0000-0000-0000AFF60000}"/>
    <cellStyle name="출력 48 3 2" xfId="57122" xr:uid="{00000000-0005-0000-0000-0000B0F60000}"/>
    <cellStyle name="출력 48 4" xfId="57123" xr:uid="{00000000-0005-0000-0000-0000B1F60000}"/>
    <cellStyle name="출력 48 4 2" xfId="57124" xr:uid="{00000000-0005-0000-0000-0000B2F60000}"/>
    <cellStyle name="출력 48 5" xfId="57125" xr:uid="{00000000-0005-0000-0000-0000B3F60000}"/>
    <cellStyle name="출력 49" xfId="57126" xr:uid="{00000000-0005-0000-0000-0000B4F60000}"/>
    <cellStyle name="출력 49 2" xfId="57127" xr:uid="{00000000-0005-0000-0000-0000B5F60000}"/>
    <cellStyle name="출력 49 2 2" xfId="57128" xr:uid="{00000000-0005-0000-0000-0000B6F60000}"/>
    <cellStyle name="출력 49 3" xfId="57129" xr:uid="{00000000-0005-0000-0000-0000B7F60000}"/>
    <cellStyle name="출력 49 3 2" xfId="57130" xr:uid="{00000000-0005-0000-0000-0000B8F60000}"/>
    <cellStyle name="출력 49 4" xfId="57131" xr:uid="{00000000-0005-0000-0000-0000B9F60000}"/>
    <cellStyle name="출력 49 4 2" xfId="57132" xr:uid="{00000000-0005-0000-0000-0000BAF60000}"/>
    <cellStyle name="출력 49 5" xfId="57133" xr:uid="{00000000-0005-0000-0000-0000BBF60000}"/>
    <cellStyle name="출력 5" xfId="57134" xr:uid="{00000000-0005-0000-0000-0000BCF60000}"/>
    <cellStyle name="출력 5 2" xfId="57135" xr:uid="{00000000-0005-0000-0000-0000BDF60000}"/>
    <cellStyle name="출력 5 2 2" xfId="57136" xr:uid="{00000000-0005-0000-0000-0000BEF60000}"/>
    <cellStyle name="출력 5 3" xfId="57137" xr:uid="{00000000-0005-0000-0000-0000BFF60000}"/>
    <cellStyle name="출력 5 3 2" xfId="57138" xr:uid="{00000000-0005-0000-0000-0000C0F60000}"/>
    <cellStyle name="출력 5 4" xfId="57139" xr:uid="{00000000-0005-0000-0000-0000C1F60000}"/>
    <cellStyle name="출력 5 4 2" xfId="57140" xr:uid="{00000000-0005-0000-0000-0000C2F60000}"/>
    <cellStyle name="출력 5 5" xfId="57141" xr:uid="{00000000-0005-0000-0000-0000C3F60000}"/>
    <cellStyle name="출력 50" xfId="57142" xr:uid="{00000000-0005-0000-0000-0000C4F60000}"/>
    <cellStyle name="출력 50 2" xfId="57143" xr:uid="{00000000-0005-0000-0000-0000C5F60000}"/>
    <cellStyle name="출력 50 2 2" xfId="57144" xr:uid="{00000000-0005-0000-0000-0000C6F60000}"/>
    <cellStyle name="출력 50 3" xfId="57145" xr:uid="{00000000-0005-0000-0000-0000C7F60000}"/>
    <cellStyle name="출력 50 3 2" xfId="57146" xr:uid="{00000000-0005-0000-0000-0000C8F60000}"/>
    <cellStyle name="출력 50 4" xfId="57147" xr:uid="{00000000-0005-0000-0000-0000C9F60000}"/>
    <cellStyle name="출력 50 4 2" xfId="57148" xr:uid="{00000000-0005-0000-0000-0000CAF60000}"/>
    <cellStyle name="출력 50 5" xfId="57149" xr:uid="{00000000-0005-0000-0000-0000CBF60000}"/>
    <cellStyle name="출력 51" xfId="57150" xr:uid="{00000000-0005-0000-0000-0000CCF60000}"/>
    <cellStyle name="출력 51 2" xfId="57151" xr:uid="{00000000-0005-0000-0000-0000CDF60000}"/>
    <cellStyle name="출력 51 2 2" xfId="57152" xr:uid="{00000000-0005-0000-0000-0000CEF60000}"/>
    <cellStyle name="출력 51 3" xfId="57153" xr:uid="{00000000-0005-0000-0000-0000CFF60000}"/>
    <cellStyle name="출력 51 3 2" xfId="57154" xr:uid="{00000000-0005-0000-0000-0000D0F60000}"/>
    <cellStyle name="출력 51 4" xfId="57155" xr:uid="{00000000-0005-0000-0000-0000D1F60000}"/>
    <cellStyle name="출력 51 4 2" xfId="57156" xr:uid="{00000000-0005-0000-0000-0000D2F60000}"/>
    <cellStyle name="출력 51 5" xfId="57157" xr:uid="{00000000-0005-0000-0000-0000D3F60000}"/>
    <cellStyle name="출력 52" xfId="57158" xr:uid="{00000000-0005-0000-0000-0000D4F60000}"/>
    <cellStyle name="출력 52 2" xfId="57159" xr:uid="{00000000-0005-0000-0000-0000D5F60000}"/>
    <cellStyle name="출력 52 2 2" xfId="57160" xr:uid="{00000000-0005-0000-0000-0000D6F60000}"/>
    <cellStyle name="출력 52 3" xfId="57161" xr:uid="{00000000-0005-0000-0000-0000D7F60000}"/>
    <cellStyle name="출력 52 3 2" xfId="57162" xr:uid="{00000000-0005-0000-0000-0000D8F60000}"/>
    <cellStyle name="출력 52 4" xfId="57163" xr:uid="{00000000-0005-0000-0000-0000D9F60000}"/>
    <cellStyle name="출력 52 4 2" xfId="57164" xr:uid="{00000000-0005-0000-0000-0000DAF60000}"/>
    <cellStyle name="출력 52 5" xfId="57165" xr:uid="{00000000-0005-0000-0000-0000DBF60000}"/>
    <cellStyle name="출력 53" xfId="57166" xr:uid="{00000000-0005-0000-0000-0000DCF60000}"/>
    <cellStyle name="출력 53 2" xfId="57167" xr:uid="{00000000-0005-0000-0000-0000DDF60000}"/>
    <cellStyle name="출력 53 2 2" xfId="57168" xr:uid="{00000000-0005-0000-0000-0000DEF60000}"/>
    <cellStyle name="출력 53 3" xfId="57169" xr:uid="{00000000-0005-0000-0000-0000DFF60000}"/>
    <cellStyle name="출력 53 3 2" xfId="57170" xr:uid="{00000000-0005-0000-0000-0000E0F60000}"/>
    <cellStyle name="출력 53 4" xfId="57171" xr:uid="{00000000-0005-0000-0000-0000E1F60000}"/>
    <cellStyle name="출력 53 4 2" xfId="57172" xr:uid="{00000000-0005-0000-0000-0000E2F60000}"/>
    <cellStyle name="출력 53 5" xfId="57173" xr:uid="{00000000-0005-0000-0000-0000E3F60000}"/>
    <cellStyle name="출력 54" xfId="57174" xr:uid="{00000000-0005-0000-0000-0000E4F60000}"/>
    <cellStyle name="출력 54 2" xfId="57175" xr:uid="{00000000-0005-0000-0000-0000E5F60000}"/>
    <cellStyle name="출력 54 2 2" xfId="57176" xr:uid="{00000000-0005-0000-0000-0000E6F60000}"/>
    <cellStyle name="출력 54 3" xfId="57177" xr:uid="{00000000-0005-0000-0000-0000E7F60000}"/>
    <cellStyle name="출력 54 3 2" xfId="57178" xr:uid="{00000000-0005-0000-0000-0000E8F60000}"/>
    <cellStyle name="출력 54 4" xfId="57179" xr:uid="{00000000-0005-0000-0000-0000E9F60000}"/>
    <cellStyle name="출력 54 4 2" xfId="57180" xr:uid="{00000000-0005-0000-0000-0000EAF60000}"/>
    <cellStyle name="출력 54 5" xfId="57181" xr:uid="{00000000-0005-0000-0000-0000EBF60000}"/>
    <cellStyle name="출력 55" xfId="57182" xr:uid="{00000000-0005-0000-0000-0000ECF60000}"/>
    <cellStyle name="출력 55 2" xfId="57183" xr:uid="{00000000-0005-0000-0000-0000EDF60000}"/>
    <cellStyle name="출력 55 2 2" xfId="57184" xr:uid="{00000000-0005-0000-0000-0000EEF60000}"/>
    <cellStyle name="출력 55 3" xfId="57185" xr:uid="{00000000-0005-0000-0000-0000EFF60000}"/>
    <cellStyle name="출력 55 3 2" xfId="57186" xr:uid="{00000000-0005-0000-0000-0000F0F60000}"/>
    <cellStyle name="출력 55 4" xfId="57187" xr:uid="{00000000-0005-0000-0000-0000F1F60000}"/>
    <cellStyle name="출력 55 4 2" xfId="57188" xr:uid="{00000000-0005-0000-0000-0000F2F60000}"/>
    <cellStyle name="출력 55 5" xfId="57189" xr:uid="{00000000-0005-0000-0000-0000F3F60000}"/>
    <cellStyle name="출력 6" xfId="57190" xr:uid="{00000000-0005-0000-0000-0000F4F60000}"/>
    <cellStyle name="출력 6 2" xfId="57191" xr:uid="{00000000-0005-0000-0000-0000F5F60000}"/>
    <cellStyle name="출력 6 2 2" xfId="57192" xr:uid="{00000000-0005-0000-0000-0000F6F60000}"/>
    <cellStyle name="출력 6 3" xfId="57193" xr:uid="{00000000-0005-0000-0000-0000F7F60000}"/>
    <cellStyle name="출력 6 3 2" xfId="57194" xr:uid="{00000000-0005-0000-0000-0000F8F60000}"/>
    <cellStyle name="출력 6 4" xfId="57195" xr:uid="{00000000-0005-0000-0000-0000F9F60000}"/>
    <cellStyle name="출력 6 4 2" xfId="57196" xr:uid="{00000000-0005-0000-0000-0000FAF60000}"/>
    <cellStyle name="출력 6 5" xfId="57197" xr:uid="{00000000-0005-0000-0000-0000FBF60000}"/>
    <cellStyle name="출력 7" xfId="57198" xr:uid="{00000000-0005-0000-0000-0000FCF60000}"/>
    <cellStyle name="출력 7 2" xfId="57199" xr:uid="{00000000-0005-0000-0000-0000FDF60000}"/>
    <cellStyle name="출력 7 2 2" xfId="57200" xr:uid="{00000000-0005-0000-0000-0000FEF60000}"/>
    <cellStyle name="출력 7 3" xfId="57201" xr:uid="{00000000-0005-0000-0000-0000FFF60000}"/>
    <cellStyle name="출력 7 3 2" xfId="57202" xr:uid="{00000000-0005-0000-0000-000000F70000}"/>
    <cellStyle name="출력 7 4" xfId="57203" xr:uid="{00000000-0005-0000-0000-000001F70000}"/>
    <cellStyle name="출력 7 4 2" xfId="57204" xr:uid="{00000000-0005-0000-0000-000002F70000}"/>
    <cellStyle name="출력 7 5" xfId="57205" xr:uid="{00000000-0005-0000-0000-000003F70000}"/>
    <cellStyle name="출력 8" xfId="57206" xr:uid="{00000000-0005-0000-0000-000004F70000}"/>
    <cellStyle name="출력 8 2" xfId="57207" xr:uid="{00000000-0005-0000-0000-000005F70000}"/>
    <cellStyle name="출력 8 2 2" xfId="57208" xr:uid="{00000000-0005-0000-0000-000006F70000}"/>
    <cellStyle name="출력 8 3" xfId="57209" xr:uid="{00000000-0005-0000-0000-000007F70000}"/>
    <cellStyle name="출력 8 3 2" xfId="57210" xr:uid="{00000000-0005-0000-0000-000008F70000}"/>
    <cellStyle name="출력 8 4" xfId="57211" xr:uid="{00000000-0005-0000-0000-000009F70000}"/>
    <cellStyle name="출력 8 4 2" xfId="57212" xr:uid="{00000000-0005-0000-0000-00000AF70000}"/>
    <cellStyle name="출력 8 5" xfId="57213" xr:uid="{00000000-0005-0000-0000-00000BF70000}"/>
    <cellStyle name="출력 9" xfId="57214" xr:uid="{00000000-0005-0000-0000-00000CF70000}"/>
    <cellStyle name="출력 9 2" xfId="57215" xr:uid="{00000000-0005-0000-0000-00000DF70000}"/>
    <cellStyle name="출력 9 2 2" xfId="57216" xr:uid="{00000000-0005-0000-0000-00000EF70000}"/>
    <cellStyle name="출력 9 3" xfId="57217" xr:uid="{00000000-0005-0000-0000-00000FF70000}"/>
    <cellStyle name="출력 9 3 2" xfId="57218" xr:uid="{00000000-0005-0000-0000-000010F70000}"/>
    <cellStyle name="출력 9 4" xfId="57219" xr:uid="{00000000-0005-0000-0000-000011F70000}"/>
    <cellStyle name="출력 9 4 2" xfId="57220" xr:uid="{00000000-0005-0000-0000-000012F70000}"/>
    <cellStyle name="출력 9 5" xfId="57221" xr:uid="{00000000-0005-0000-0000-000013F70000}"/>
    <cellStyle name="콤마 [0]_0809비교 " xfId="57222" xr:uid="{00000000-0005-0000-0000-000014F70000}"/>
    <cellStyle name="콤마_0809비교 " xfId="57223" xr:uid="{00000000-0005-0000-0000-000015F70000}"/>
    <cellStyle name="통화 [0] 2" xfId="59494" xr:uid="{00000000-0005-0000-0000-000016F70000}"/>
    <cellStyle name="통화 [0] 3" xfId="59495" xr:uid="{00000000-0005-0000-0000-000017F70000}"/>
    <cellStyle name="표준" xfId="0" builtinId="0"/>
    <cellStyle name="표준 10" xfId="13" xr:uid="{00000000-0005-0000-0000-000019F70000}"/>
    <cellStyle name="표준 10 2" xfId="57224" xr:uid="{00000000-0005-0000-0000-00001AF70000}"/>
    <cellStyle name="표준 10 2 2" xfId="57225" xr:uid="{00000000-0005-0000-0000-00001BF70000}"/>
    <cellStyle name="표준 10 2 2 2" xfId="59498" xr:uid="{00000000-0005-0000-0000-00001CF70000}"/>
    <cellStyle name="표준 10 2 3" xfId="59497" xr:uid="{00000000-0005-0000-0000-00001DF70000}"/>
    <cellStyle name="표준 10 3" xfId="57226" xr:uid="{00000000-0005-0000-0000-00001EF70000}"/>
    <cellStyle name="표준 10 32" xfId="57227" xr:uid="{00000000-0005-0000-0000-00001FF70000}"/>
    <cellStyle name="표준 10 4" xfId="59496" xr:uid="{00000000-0005-0000-0000-000020F70000}"/>
    <cellStyle name="표준 100" xfId="57228" xr:uid="{00000000-0005-0000-0000-000021F70000}"/>
    <cellStyle name="표준 101" xfId="57229" xr:uid="{00000000-0005-0000-0000-000022F70000}"/>
    <cellStyle name="표준 102" xfId="57230" xr:uid="{00000000-0005-0000-0000-000023F70000}"/>
    <cellStyle name="표준 103" xfId="57231" xr:uid="{00000000-0005-0000-0000-000024F70000}"/>
    <cellStyle name="표준 104" xfId="57232" xr:uid="{00000000-0005-0000-0000-000025F70000}"/>
    <cellStyle name="표준 105" xfId="57233" xr:uid="{00000000-0005-0000-0000-000026F70000}"/>
    <cellStyle name="표준 106" xfId="57234" xr:uid="{00000000-0005-0000-0000-000027F70000}"/>
    <cellStyle name="표준 107" xfId="57235" xr:uid="{00000000-0005-0000-0000-000028F70000}"/>
    <cellStyle name="표준 108" xfId="57236" xr:uid="{00000000-0005-0000-0000-000029F70000}"/>
    <cellStyle name="표준 109" xfId="57237" xr:uid="{00000000-0005-0000-0000-00002AF70000}"/>
    <cellStyle name="표준 11" xfId="57238" xr:uid="{00000000-0005-0000-0000-00002BF70000}"/>
    <cellStyle name="표준 11 2" xfId="57239" xr:uid="{00000000-0005-0000-0000-00002CF70000}"/>
    <cellStyle name="표준 11 2 2" xfId="57240" xr:uid="{00000000-0005-0000-0000-00002DF70000}"/>
    <cellStyle name="표준 11 2 2 2" xfId="59502" xr:uid="{00000000-0005-0000-0000-00002EF70000}"/>
    <cellStyle name="표준 11 2 2 2 2" xfId="59503" xr:uid="{00000000-0005-0000-0000-00002FF70000}"/>
    <cellStyle name="표준 11 2 2 3" xfId="59504" xr:uid="{00000000-0005-0000-0000-000030F70000}"/>
    <cellStyle name="표준 11 2 2 4" xfId="59501" xr:uid="{00000000-0005-0000-0000-000031F70000}"/>
    <cellStyle name="표준 11 2 3" xfId="59505" xr:uid="{00000000-0005-0000-0000-000032F70000}"/>
    <cellStyle name="표준 11 2 4" xfId="59500" xr:uid="{00000000-0005-0000-0000-000033F70000}"/>
    <cellStyle name="표준 11 3" xfId="57241" xr:uid="{00000000-0005-0000-0000-000034F70000}"/>
    <cellStyle name="표준 11 3 2" xfId="59506" xr:uid="{00000000-0005-0000-0000-000035F70000}"/>
    <cellStyle name="표준 11 4" xfId="57242" xr:uid="{00000000-0005-0000-0000-000036F70000}"/>
    <cellStyle name="표준 11 5" xfId="57243" xr:uid="{00000000-0005-0000-0000-000037F70000}"/>
    <cellStyle name="표준 11 6" xfId="57244" xr:uid="{00000000-0005-0000-0000-000038F70000}"/>
    <cellStyle name="표준 11 7" xfId="59499" xr:uid="{00000000-0005-0000-0000-000039F70000}"/>
    <cellStyle name="표준 110" xfId="57245" xr:uid="{00000000-0005-0000-0000-00003AF70000}"/>
    <cellStyle name="표준 111" xfId="57246" xr:uid="{00000000-0005-0000-0000-00003BF70000}"/>
    <cellStyle name="표준 112" xfId="57247" xr:uid="{00000000-0005-0000-0000-00003CF70000}"/>
    <cellStyle name="표준 113" xfId="57248" xr:uid="{00000000-0005-0000-0000-00003DF70000}"/>
    <cellStyle name="표준 114" xfId="57249" xr:uid="{00000000-0005-0000-0000-00003EF70000}"/>
    <cellStyle name="표준 115" xfId="57250" xr:uid="{00000000-0005-0000-0000-00003FF70000}"/>
    <cellStyle name="표준 116" xfId="57251" xr:uid="{00000000-0005-0000-0000-000040F70000}"/>
    <cellStyle name="표준 117" xfId="57252" xr:uid="{00000000-0005-0000-0000-000041F70000}"/>
    <cellStyle name="표준 118" xfId="57253" xr:uid="{00000000-0005-0000-0000-000042F70000}"/>
    <cellStyle name="표준 119" xfId="57254" xr:uid="{00000000-0005-0000-0000-000043F70000}"/>
    <cellStyle name="표준 12" xfId="57255" xr:uid="{00000000-0005-0000-0000-000044F70000}"/>
    <cellStyle name="표준 12 15" xfId="57256" xr:uid="{00000000-0005-0000-0000-000045F70000}"/>
    <cellStyle name="표준 12 2" xfId="57257" xr:uid="{00000000-0005-0000-0000-000046F70000}"/>
    <cellStyle name="표준 12 2 2" xfId="57258" xr:uid="{00000000-0005-0000-0000-000047F70000}"/>
    <cellStyle name="표준 12 2 3" xfId="59507" xr:uid="{00000000-0005-0000-0000-000048F70000}"/>
    <cellStyle name="표준 12 3" xfId="57259" xr:uid="{00000000-0005-0000-0000-000049F70000}"/>
    <cellStyle name="표준 12 3 2" xfId="59510" xr:uid="{00000000-0005-0000-0000-00004AF70000}"/>
    <cellStyle name="표준 12 3 3" xfId="59509" xr:uid="{00000000-0005-0000-0000-00004BF70000}"/>
    <cellStyle name="표준 12 4" xfId="57260" xr:uid="{00000000-0005-0000-0000-00004CF70000}"/>
    <cellStyle name="표준 12 4 2" xfId="59511" xr:uid="{00000000-0005-0000-0000-00004DF70000}"/>
    <cellStyle name="표준 12 5" xfId="57261" xr:uid="{00000000-0005-0000-0000-00004EF70000}"/>
    <cellStyle name="표준 12 5 2" xfId="59512" xr:uid="{00000000-0005-0000-0000-00004FF70000}"/>
    <cellStyle name="표준 12 6" xfId="59513" xr:uid="{00000000-0005-0000-0000-000050F70000}"/>
    <cellStyle name="표준 120" xfId="57262" xr:uid="{00000000-0005-0000-0000-000051F70000}"/>
    <cellStyle name="표준 121" xfId="57263" xr:uid="{00000000-0005-0000-0000-000052F70000}"/>
    <cellStyle name="표준 122" xfId="57264" xr:uid="{00000000-0005-0000-0000-000053F70000}"/>
    <cellStyle name="표준 123" xfId="57265" xr:uid="{00000000-0005-0000-0000-000054F70000}"/>
    <cellStyle name="표준 124" xfId="57266" xr:uid="{00000000-0005-0000-0000-000055F70000}"/>
    <cellStyle name="표준 125" xfId="57267" xr:uid="{00000000-0005-0000-0000-000056F70000}"/>
    <cellStyle name="표준 126" xfId="57268" xr:uid="{00000000-0005-0000-0000-000057F70000}"/>
    <cellStyle name="표준 127" xfId="57269" xr:uid="{00000000-0005-0000-0000-000058F70000}"/>
    <cellStyle name="표준 128" xfId="57270" xr:uid="{00000000-0005-0000-0000-000059F70000}"/>
    <cellStyle name="표준 129" xfId="57271" xr:uid="{00000000-0005-0000-0000-00005AF70000}"/>
    <cellStyle name="표준 13" xfId="57272" xr:uid="{00000000-0005-0000-0000-00005BF70000}"/>
    <cellStyle name="표준 13 2" xfId="57273" xr:uid="{00000000-0005-0000-0000-00005CF70000}"/>
    <cellStyle name="표준 13 2 2" xfId="59514" xr:uid="{00000000-0005-0000-0000-00005DF70000}"/>
    <cellStyle name="표준 13 2 2 5" xfId="1" xr:uid="{00000000-0005-0000-0000-00005EF70000}"/>
    <cellStyle name="표준 13 3" xfId="57274" xr:uid="{00000000-0005-0000-0000-00005FF70000}"/>
    <cellStyle name="표준 13 4" xfId="57275" xr:uid="{00000000-0005-0000-0000-000060F70000}"/>
    <cellStyle name="표준 13 4 2" xfId="59515" xr:uid="{00000000-0005-0000-0000-000061F70000}"/>
    <cellStyle name="표준 13 5" xfId="57276" xr:uid="{00000000-0005-0000-0000-000062F70000}"/>
    <cellStyle name="표준 13 5 2" xfId="59516" xr:uid="{00000000-0005-0000-0000-000063F70000}"/>
    <cellStyle name="표준 13 6" xfId="57277" xr:uid="{00000000-0005-0000-0000-000064F70000}"/>
    <cellStyle name="표준 13 7" xfId="57278" xr:uid="{00000000-0005-0000-0000-000065F70000}"/>
    <cellStyle name="표준 13 8" xfId="57279" xr:uid="{00000000-0005-0000-0000-000066F70000}"/>
    <cellStyle name="표준 13 9" xfId="57280" xr:uid="{00000000-0005-0000-0000-000067F70000}"/>
    <cellStyle name="표준 130" xfId="57281" xr:uid="{00000000-0005-0000-0000-000068F70000}"/>
    <cellStyle name="표준 131" xfId="57282" xr:uid="{00000000-0005-0000-0000-000069F70000}"/>
    <cellStyle name="표준 132" xfId="57283" xr:uid="{00000000-0005-0000-0000-00006AF70000}"/>
    <cellStyle name="표준 133" xfId="57284" xr:uid="{00000000-0005-0000-0000-00006BF70000}"/>
    <cellStyle name="표준 134" xfId="57285" xr:uid="{00000000-0005-0000-0000-00006CF70000}"/>
    <cellStyle name="표준 135" xfId="57286" xr:uid="{00000000-0005-0000-0000-00006DF70000}"/>
    <cellStyle name="표준 136" xfId="57287" xr:uid="{00000000-0005-0000-0000-00006EF70000}"/>
    <cellStyle name="표준 137" xfId="57288" xr:uid="{00000000-0005-0000-0000-00006FF70000}"/>
    <cellStyle name="표준 138" xfId="57289" xr:uid="{00000000-0005-0000-0000-000070F70000}"/>
    <cellStyle name="표준 139" xfId="57290" xr:uid="{00000000-0005-0000-0000-000071F70000}"/>
    <cellStyle name="표준 14" xfId="57291" xr:uid="{00000000-0005-0000-0000-000072F70000}"/>
    <cellStyle name="표준 14 2" xfId="57292" xr:uid="{00000000-0005-0000-0000-000073F70000}"/>
    <cellStyle name="표준 14 2 2" xfId="59517" xr:uid="{00000000-0005-0000-0000-000074F70000}"/>
    <cellStyle name="표준 14 3" xfId="57293" xr:uid="{00000000-0005-0000-0000-000075F70000}"/>
    <cellStyle name="표준 14 4" xfId="57294" xr:uid="{00000000-0005-0000-0000-000076F70000}"/>
    <cellStyle name="표준 14 4 2" xfId="59518" xr:uid="{00000000-0005-0000-0000-000077F70000}"/>
    <cellStyle name="표준 14 5" xfId="57295" xr:uid="{00000000-0005-0000-0000-000078F70000}"/>
    <cellStyle name="표준 14 6" xfId="57296" xr:uid="{00000000-0005-0000-0000-000079F70000}"/>
    <cellStyle name="표준 140" xfId="57297" xr:uid="{00000000-0005-0000-0000-00007AF70000}"/>
    <cellStyle name="표준 141" xfId="57298" xr:uid="{00000000-0005-0000-0000-00007BF70000}"/>
    <cellStyle name="표준 142" xfId="57299" xr:uid="{00000000-0005-0000-0000-00007CF70000}"/>
    <cellStyle name="표준 143" xfId="57300" xr:uid="{00000000-0005-0000-0000-00007DF70000}"/>
    <cellStyle name="표준 144" xfId="57301" xr:uid="{00000000-0005-0000-0000-00007EF70000}"/>
    <cellStyle name="표준 145" xfId="57302" xr:uid="{00000000-0005-0000-0000-00007FF70000}"/>
    <cellStyle name="표준 146" xfId="57303" xr:uid="{00000000-0005-0000-0000-000080F70000}"/>
    <cellStyle name="표준 147" xfId="57304" xr:uid="{00000000-0005-0000-0000-000081F70000}"/>
    <cellStyle name="표준 148" xfId="57305" xr:uid="{00000000-0005-0000-0000-000082F70000}"/>
    <cellStyle name="표준 149" xfId="57306" xr:uid="{00000000-0005-0000-0000-000083F70000}"/>
    <cellStyle name="표준 15" xfId="57307" xr:uid="{00000000-0005-0000-0000-000084F70000}"/>
    <cellStyle name="표준 15 2" xfId="57308" xr:uid="{00000000-0005-0000-0000-000085F70000}"/>
    <cellStyle name="표준 15 3" xfId="57309" xr:uid="{00000000-0005-0000-0000-000086F70000}"/>
    <cellStyle name="표준 15 3 2" xfId="59520" xr:uid="{00000000-0005-0000-0000-000087F70000}"/>
    <cellStyle name="표준 15 4" xfId="57310" xr:uid="{00000000-0005-0000-0000-000088F70000}"/>
    <cellStyle name="표준 15 5" xfId="57311" xr:uid="{00000000-0005-0000-0000-000089F70000}"/>
    <cellStyle name="표준 15 6" xfId="57312" xr:uid="{00000000-0005-0000-0000-00008AF70000}"/>
    <cellStyle name="표준 15 7" xfId="57313" xr:uid="{00000000-0005-0000-0000-00008BF70000}"/>
    <cellStyle name="표준 15 8" xfId="57314" xr:uid="{00000000-0005-0000-0000-00008CF70000}"/>
    <cellStyle name="표준 15 9" xfId="59519" xr:uid="{00000000-0005-0000-0000-00008DF70000}"/>
    <cellStyle name="표준 150" xfId="57315" xr:uid="{00000000-0005-0000-0000-00008EF70000}"/>
    <cellStyle name="표준 151" xfId="57316" xr:uid="{00000000-0005-0000-0000-00008FF70000}"/>
    <cellStyle name="표준 152" xfId="57317" xr:uid="{00000000-0005-0000-0000-000090F70000}"/>
    <cellStyle name="표준 153" xfId="57318" xr:uid="{00000000-0005-0000-0000-000091F70000}"/>
    <cellStyle name="표준 154" xfId="57319" xr:uid="{00000000-0005-0000-0000-000092F70000}"/>
    <cellStyle name="표준 155" xfId="57320" xr:uid="{00000000-0005-0000-0000-000093F70000}"/>
    <cellStyle name="표준 156" xfId="57321" xr:uid="{00000000-0005-0000-0000-000094F70000}"/>
    <cellStyle name="표준 156 2" xfId="57322" xr:uid="{00000000-0005-0000-0000-000095F70000}"/>
    <cellStyle name="표준 157" xfId="57323" xr:uid="{00000000-0005-0000-0000-000096F70000}"/>
    <cellStyle name="표준 157 2" xfId="57324" xr:uid="{00000000-0005-0000-0000-000097F70000}"/>
    <cellStyle name="표준 158" xfId="57325" xr:uid="{00000000-0005-0000-0000-000098F70000}"/>
    <cellStyle name="표준 158 2" xfId="57326" xr:uid="{00000000-0005-0000-0000-000099F70000}"/>
    <cellStyle name="표준 159" xfId="57327" xr:uid="{00000000-0005-0000-0000-00009AF70000}"/>
    <cellStyle name="표준 159 2" xfId="57328" xr:uid="{00000000-0005-0000-0000-00009BF70000}"/>
    <cellStyle name="표준 16" xfId="57329" xr:uid="{00000000-0005-0000-0000-00009CF70000}"/>
    <cellStyle name="표준 16 2" xfId="57330" xr:uid="{00000000-0005-0000-0000-00009DF70000}"/>
    <cellStyle name="표준 16 2 2" xfId="59523" xr:uid="{00000000-0005-0000-0000-00009EF70000}"/>
    <cellStyle name="표준 16 2 3" xfId="59522" xr:uid="{00000000-0005-0000-0000-00009FF70000}"/>
    <cellStyle name="표준 16 3" xfId="59521" xr:uid="{00000000-0005-0000-0000-0000A0F70000}"/>
    <cellStyle name="표준 160" xfId="57331" xr:uid="{00000000-0005-0000-0000-0000A1F70000}"/>
    <cellStyle name="표준 160 2" xfId="57332" xr:uid="{00000000-0005-0000-0000-0000A2F70000}"/>
    <cellStyle name="표준 161" xfId="57333" xr:uid="{00000000-0005-0000-0000-0000A3F70000}"/>
    <cellStyle name="표준 161 2" xfId="57334" xr:uid="{00000000-0005-0000-0000-0000A4F70000}"/>
    <cellStyle name="표준 162" xfId="57335" xr:uid="{00000000-0005-0000-0000-0000A5F70000}"/>
    <cellStyle name="표준 162 2" xfId="57336" xr:uid="{00000000-0005-0000-0000-0000A6F70000}"/>
    <cellStyle name="표준 163" xfId="57337" xr:uid="{00000000-0005-0000-0000-0000A7F70000}"/>
    <cellStyle name="표준 163 2" xfId="57338" xr:uid="{00000000-0005-0000-0000-0000A8F70000}"/>
    <cellStyle name="표준 164" xfId="57339" xr:uid="{00000000-0005-0000-0000-0000A9F70000}"/>
    <cellStyle name="표준 164 2" xfId="57340" xr:uid="{00000000-0005-0000-0000-0000AAF70000}"/>
    <cellStyle name="표준 165" xfId="57341" xr:uid="{00000000-0005-0000-0000-0000ABF70000}"/>
    <cellStyle name="표준 165 2" xfId="57342" xr:uid="{00000000-0005-0000-0000-0000ACF70000}"/>
    <cellStyle name="표준 166" xfId="57343" xr:uid="{00000000-0005-0000-0000-0000ADF70000}"/>
    <cellStyle name="표준 166 2" xfId="57344" xr:uid="{00000000-0005-0000-0000-0000AEF70000}"/>
    <cellStyle name="표준 167" xfId="57345" xr:uid="{00000000-0005-0000-0000-0000AFF70000}"/>
    <cellStyle name="표준 167 2" xfId="57346" xr:uid="{00000000-0005-0000-0000-0000B0F70000}"/>
    <cellStyle name="표준 168" xfId="57347" xr:uid="{00000000-0005-0000-0000-0000B1F70000}"/>
    <cellStyle name="표준 168 2" xfId="57348" xr:uid="{00000000-0005-0000-0000-0000B2F70000}"/>
    <cellStyle name="표준 169" xfId="57349" xr:uid="{00000000-0005-0000-0000-0000B3F70000}"/>
    <cellStyle name="표준 169 2" xfId="57350" xr:uid="{00000000-0005-0000-0000-0000B4F70000}"/>
    <cellStyle name="표준 17" xfId="57351" xr:uid="{00000000-0005-0000-0000-0000B5F70000}"/>
    <cellStyle name="표준 17 2" xfId="57352" xr:uid="{00000000-0005-0000-0000-0000B6F70000}"/>
    <cellStyle name="표준 17 3" xfId="57353" xr:uid="{00000000-0005-0000-0000-0000B7F70000}"/>
    <cellStyle name="표준 17 4" xfId="57354" xr:uid="{00000000-0005-0000-0000-0000B8F70000}"/>
    <cellStyle name="표준 17 5" xfId="57355" xr:uid="{00000000-0005-0000-0000-0000B9F70000}"/>
    <cellStyle name="표준 17 6" xfId="57356" xr:uid="{00000000-0005-0000-0000-0000BAF70000}"/>
    <cellStyle name="표준 17 7" xfId="57357" xr:uid="{00000000-0005-0000-0000-0000BBF70000}"/>
    <cellStyle name="표준 17 8" xfId="57358" xr:uid="{00000000-0005-0000-0000-0000BCF70000}"/>
    <cellStyle name="표준 17 9" xfId="59524" xr:uid="{00000000-0005-0000-0000-0000BDF70000}"/>
    <cellStyle name="표준 170" xfId="57359" xr:uid="{00000000-0005-0000-0000-0000BEF70000}"/>
    <cellStyle name="표준 170 2" xfId="57360" xr:uid="{00000000-0005-0000-0000-0000BFF70000}"/>
    <cellStyle name="표준 171" xfId="57361" xr:uid="{00000000-0005-0000-0000-0000C0F70000}"/>
    <cellStyle name="표준 171 2" xfId="57362" xr:uid="{00000000-0005-0000-0000-0000C1F70000}"/>
    <cellStyle name="표준 172" xfId="57363" xr:uid="{00000000-0005-0000-0000-0000C2F70000}"/>
    <cellStyle name="표준 172 2" xfId="57364" xr:uid="{00000000-0005-0000-0000-0000C3F70000}"/>
    <cellStyle name="표준 173" xfId="57365" xr:uid="{00000000-0005-0000-0000-0000C4F70000}"/>
    <cellStyle name="표준 173 2" xfId="57366" xr:uid="{00000000-0005-0000-0000-0000C5F70000}"/>
    <cellStyle name="표준 174" xfId="57367" xr:uid="{00000000-0005-0000-0000-0000C6F70000}"/>
    <cellStyle name="표준 174 2" xfId="57368" xr:uid="{00000000-0005-0000-0000-0000C7F70000}"/>
    <cellStyle name="표준 175" xfId="57369" xr:uid="{00000000-0005-0000-0000-0000C8F70000}"/>
    <cellStyle name="표준 175 2" xfId="57370" xr:uid="{00000000-0005-0000-0000-0000C9F70000}"/>
    <cellStyle name="표준 176" xfId="57371" xr:uid="{00000000-0005-0000-0000-0000CAF70000}"/>
    <cellStyle name="표준 176 2" xfId="57372" xr:uid="{00000000-0005-0000-0000-0000CBF70000}"/>
    <cellStyle name="표준 177" xfId="57373" xr:uid="{00000000-0005-0000-0000-0000CCF70000}"/>
    <cellStyle name="표준 177 2" xfId="57374" xr:uid="{00000000-0005-0000-0000-0000CDF70000}"/>
    <cellStyle name="표준 178" xfId="57375" xr:uid="{00000000-0005-0000-0000-0000CEF70000}"/>
    <cellStyle name="표준 178 2" xfId="57376" xr:uid="{00000000-0005-0000-0000-0000CFF70000}"/>
    <cellStyle name="표준 179" xfId="57377" xr:uid="{00000000-0005-0000-0000-0000D0F70000}"/>
    <cellStyle name="표준 179 2" xfId="57378" xr:uid="{00000000-0005-0000-0000-0000D1F70000}"/>
    <cellStyle name="표준 18" xfId="57379" xr:uid="{00000000-0005-0000-0000-0000D2F70000}"/>
    <cellStyle name="표준 18 2" xfId="57380" xr:uid="{00000000-0005-0000-0000-0000D3F70000}"/>
    <cellStyle name="표준 18 2 2" xfId="59526" xr:uid="{00000000-0005-0000-0000-0000D4F70000}"/>
    <cellStyle name="표준 18 3" xfId="57381" xr:uid="{00000000-0005-0000-0000-0000D5F70000}"/>
    <cellStyle name="표준 18 4" xfId="57382" xr:uid="{00000000-0005-0000-0000-0000D6F70000}"/>
    <cellStyle name="표준 18 5" xfId="57383" xr:uid="{00000000-0005-0000-0000-0000D7F70000}"/>
    <cellStyle name="표준 18 6" xfId="57384" xr:uid="{00000000-0005-0000-0000-0000D8F70000}"/>
    <cellStyle name="표준 18 7" xfId="57385" xr:uid="{00000000-0005-0000-0000-0000D9F70000}"/>
    <cellStyle name="표준 18 8" xfId="57386" xr:uid="{00000000-0005-0000-0000-0000DAF70000}"/>
    <cellStyle name="표준 18 9" xfId="59525" xr:uid="{00000000-0005-0000-0000-0000DBF70000}"/>
    <cellStyle name="표준 180" xfId="57387" xr:uid="{00000000-0005-0000-0000-0000DCF70000}"/>
    <cellStyle name="표준 180 2" xfId="57388" xr:uid="{00000000-0005-0000-0000-0000DDF70000}"/>
    <cellStyle name="표준 181" xfId="57389" xr:uid="{00000000-0005-0000-0000-0000DEF70000}"/>
    <cellStyle name="표준 181 2" xfId="57390" xr:uid="{00000000-0005-0000-0000-0000DFF70000}"/>
    <cellStyle name="표준 182" xfId="57391" xr:uid="{00000000-0005-0000-0000-0000E0F70000}"/>
    <cellStyle name="표준 182 2" xfId="57392" xr:uid="{00000000-0005-0000-0000-0000E1F70000}"/>
    <cellStyle name="표준 183" xfId="57393" xr:uid="{00000000-0005-0000-0000-0000E2F70000}"/>
    <cellStyle name="표준 183 2" xfId="57394" xr:uid="{00000000-0005-0000-0000-0000E3F70000}"/>
    <cellStyle name="표준 184" xfId="57395" xr:uid="{00000000-0005-0000-0000-0000E4F70000}"/>
    <cellStyle name="표준 184 2" xfId="57396" xr:uid="{00000000-0005-0000-0000-0000E5F70000}"/>
    <cellStyle name="표준 185" xfId="57397" xr:uid="{00000000-0005-0000-0000-0000E6F70000}"/>
    <cellStyle name="표준 186" xfId="57398" xr:uid="{00000000-0005-0000-0000-0000E7F70000}"/>
    <cellStyle name="표준 187" xfId="57399" xr:uid="{00000000-0005-0000-0000-0000E8F70000}"/>
    <cellStyle name="표준 188" xfId="57400" xr:uid="{00000000-0005-0000-0000-0000E9F70000}"/>
    <cellStyle name="표준 189" xfId="57401" xr:uid="{00000000-0005-0000-0000-0000EAF70000}"/>
    <cellStyle name="표준 19" xfId="57402" xr:uid="{00000000-0005-0000-0000-0000EBF70000}"/>
    <cellStyle name="표준 19 2" xfId="57403" xr:uid="{00000000-0005-0000-0000-0000ECF70000}"/>
    <cellStyle name="표준 19 2 2" xfId="59530" xr:uid="{00000000-0005-0000-0000-0000EDF70000}"/>
    <cellStyle name="표준 19 2 3" xfId="59529" xr:uid="{00000000-0005-0000-0000-0000EEF70000}"/>
    <cellStyle name="표준 19 3" xfId="57404" xr:uid="{00000000-0005-0000-0000-0000EFF70000}"/>
    <cellStyle name="표준 19 3 2" xfId="59531" xr:uid="{00000000-0005-0000-0000-0000F0F70000}"/>
    <cellStyle name="표준 19 4" xfId="57405" xr:uid="{00000000-0005-0000-0000-0000F1F70000}"/>
    <cellStyle name="표준 19 5" xfId="57406" xr:uid="{00000000-0005-0000-0000-0000F2F70000}"/>
    <cellStyle name="표준 19 6" xfId="57407" xr:uid="{00000000-0005-0000-0000-0000F3F70000}"/>
    <cellStyle name="표준 19 7" xfId="57408" xr:uid="{00000000-0005-0000-0000-0000F4F70000}"/>
    <cellStyle name="표준 19 8" xfId="57409" xr:uid="{00000000-0005-0000-0000-0000F5F70000}"/>
    <cellStyle name="표준 19 9" xfId="59528" xr:uid="{00000000-0005-0000-0000-0000F6F70000}"/>
    <cellStyle name="표준 190" xfId="57410" xr:uid="{00000000-0005-0000-0000-0000F7F70000}"/>
    <cellStyle name="표준 191" xfId="57411" xr:uid="{00000000-0005-0000-0000-0000F8F70000}"/>
    <cellStyle name="표준 192" xfId="57412" xr:uid="{00000000-0005-0000-0000-0000F9F70000}"/>
    <cellStyle name="표준 193" xfId="57413" xr:uid="{00000000-0005-0000-0000-0000FAF70000}"/>
    <cellStyle name="표준 194" xfId="57414" xr:uid="{00000000-0005-0000-0000-0000FBF70000}"/>
    <cellStyle name="표준 195" xfId="57415" xr:uid="{00000000-0005-0000-0000-0000FCF70000}"/>
    <cellStyle name="표준 196" xfId="57416" xr:uid="{00000000-0005-0000-0000-0000FDF70000}"/>
    <cellStyle name="표준 197" xfId="57417" xr:uid="{00000000-0005-0000-0000-0000FEF70000}"/>
    <cellStyle name="표준 198" xfId="57418" xr:uid="{00000000-0005-0000-0000-0000FFF70000}"/>
    <cellStyle name="표준 199" xfId="57419" xr:uid="{00000000-0005-0000-0000-000000F80000}"/>
    <cellStyle name="표준 2" xfId="10" xr:uid="{00000000-0005-0000-0000-000001F80000}"/>
    <cellStyle name="標準 2" xfId="57420" xr:uid="{00000000-0005-0000-0000-000002F80000}"/>
    <cellStyle name="표준 2 10" xfId="57421" xr:uid="{00000000-0005-0000-0000-000003F80000}"/>
    <cellStyle name="표준 2 10 10" xfId="57422" xr:uid="{00000000-0005-0000-0000-000004F80000}"/>
    <cellStyle name="표준 2 10 2" xfId="57423" xr:uid="{00000000-0005-0000-0000-000005F80000}"/>
    <cellStyle name="표준 2 10 2 2" xfId="57424" xr:uid="{00000000-0005-0000-0000-000006F80000}"/>
    <cellStyle name="표준 2 10 2 2 2" xfId="57425" xr:uid="{00000000-0005-0000-0000-000007F80000}"/>
    <cellStyle name="표준 2 10 2 3" xfId="57426" xr:uid="{00000000-0005-0000-0000-000008F80000}"/>
    <cellStyle name="표준 2 10 2 4" xfId="57427" xr:uid="{00000000-0005-0000-0000-000009F80000}"/>
    <cellStyle name="표준 2 10 2 5" xfId="57428" xr:uid="{00000000-0005-0000-0000-00000AF80000}"/>
    <cellStyle name="표준 2 10 2 6" xfId="57429" xr:uid="{00000000-0005-0000-0000-00000BF80000}"/>
    <cellStyle name="표준 2 10 3" xfId="57430" xr:uid="{00000000-0005-0000-0000-00000CF80000}"/>
    <cellStyle name="표준 2 10 4" xfId="57431" xr:uid="{00000000-0005-0000-0000-00000DF80000}"/>
    <cellStyle name="표준 2 10 5" xfId="57432" xr:uid="{00000000-0005-0000-0000-00000EF80000}"/>
    <cellStyle name="표준 2 10 6" xfId="57433" xr:uid="{00000000-0005-0000-0000-00000FF80000}"/>
    <cellStyle name="표준 2 10 7" xfId="57434" xr:uid="{00000000-0005-0000-0000-000010F80000}"/>
    <cellStyle name="표준 2 10 8" xfId="57435" xr:uid="{00000000-0005-0000-0000-000011F80000}"/>
    <cellStyle name="표준 2 10 9" xfId="57436" xr:uid="{00000000-0005-0000-0000-000012F80000}"/>
    <cellStyle name="표준 2 10_가정상업 난방용신재생 분리(맥킨지와 같이)" xfId="57437" xr:uid="{00000000-0005-0000-0000-000013F80000}"/>
    <cellStyle name="표준 2 100" xfId="57438" xr:uid="{00000000-0005-0000-0000-000014F80000}"/>
    <cellStyle name="표준 2 101" xfId="57439" xr:uid="{00000000-0005-0000-0000-000015F80000}"/>
    <cellStyle name="표준 2 102" xfId="57440" xr:uid="{00000000-0005-0000-0000-000016F80000}"/>
    <cellStyle name="표준 2 103" xfId="57441" xr:uid="{00000000-0005-0000-0000-000017F80000}"/>
    <cellStyle name="표준 2 104" xfId="57442" xr:uid="{00000000-0005-0000-0000-000018F80000}"/>
    <cellStyle name="표준 2 105" xfId="57443" xr:uid="{00000000-0005-0000-0000-000019F80000}"/>
    <cellStyle name="표준 2 106" xfId="57444" xr:uid="{00000000-0005-0000-0000-00001AF80000}"/>
    <cellStyle name="표준 2 107" xfId="57445" xr:uid="{00000000-0005-0000-0000-00001BF80000}"/>
    <cellStyle name="표준 2 108" xfId="57446" xr:uid="{00000000-0005-0000-0000-00001CF80000}"/>
    <cellStyle name="표준 2 109" xfId="57447" xr:uid="{00000000-0005-0000-0000-00001DF80000}"/>
    <cellStyle name="표준 2 11" xfId="57448" xr:uid="{00000000-0005-0000-0000-00001EF80000}"/>
    <cellStyle name="표준 2 11 2" xfId="57449" xr:uid="{00000000-0005-0000-0000-00001FF80000}"/>
    <cellStyle name="표준 2 11 2 2" xfId="57450" xr:uid="{00000000-0005-0000-0000-000020F80000}"/>
    <cellStyle name="표준 2 11 3" xfId="57451" xr:uid="{00000000-0005-0000-0000-000021F80000}"/>
    <cellStyle name="표준 2 11 4" xfId="57452" xr:uid="{00000000-0005-0000-0000-000022F80000}"/>
    <cellStyle name="표준 2 11 5" xfId="57453" xr:uid="{00000000-0005-0000-0000-000023F80000}"/>
    <cellStyle name="표준 2 11 6" xfId="57454" xr:uid="{00000000-0005-0000-0000-000024F80000}"/>
    <cellStyle name="표준 2 11 7" xfId="57455" xr:uid="{00000000-0005-0000-0000-000025F80000}"/>
    <cellStyle name="표준 2 11 8" xfId="57456" xr:uid="{00000000-0005-0000-0000-000026F80000}"/>
    <cellStyle name="표준 2 11 9" xfId="57457" xr:uid="{00000000-0005-0000-0000-000027F80000}"/>
    <cellStyle name="표준 2 11_물질에너지밸런스(물량조정)" xfId="57458" xr:uid="{00000000-0005-0000-0000-000028F80000}"/>
    <cellStyle name="표준 2 110" xfId="57459" xr:uid="{00000000-0005-0000-0000-000029F80000}"/>
    <cellStyle name="표준 2 111" xfId="57460" xr:uid="{00000000-0005-0000-0000-00002AF80000}"/>
    <cellStyle name="표준 2 112" xfId="57461" xr:uid="{00000000-0005-0000-0000-00002BF80000}"/>
    <cellStyle name="표준 2 113" xfId="57462" xr:uid="{00000000-0005-0000-0000-00002CF80000}"/>
    <cellStyle name="표준 2 114" xfId="57463" xr:uid="{00000000-0005-0000-0000-00002DF80000}"/>
    <cellStyle name="표준 2 115" xfId="57464" xr:uid="{00000000-0005-0000-0000-00002EF80000}"/>
    <cellStyle name="표준 2 115 2" xfId="57465" xr:uid="{00000000-0005-0000-0000-00002FF80000}"/>
    <cellStyle name="표준 2 115 3" xfId="57466" xr:uid="{00000000-0005-0000-0000-000030F80000}"/>
    <cellStyle name="표준 2 116" xfId="57467" xr:uid="{00000000-0005-0000-0000-000031F80000}"/>
    <cellStyle name="표준 2 117" xfId="57468" xr:uid="{00000000-0005-0000-0000-000032F80000}"/>
    <cellStyle name="표준 2 118" xfId="57469" xr:uid="{00000000-0005-0000-0000-000033F80000}"/>
    <cellStyle name="표준 2 119" xfId="57470" xr:uid="{00000000-0005-0000-0000-000034F80000}"/>
    <cellStyle name="표준 2 12" xfId="57471" xr:uid="{00000000-0005-0000-0000-000035F80000}"/>
    <cellStyle name="표준 2 12 2" xfId="57472" xr:uid="{00000000-0005-0000-0000-000036F80000}"/>
    <cellStyle name="표준 2 12 2 2" xfId="57473" xr:uid="{00000000-0005-0000-0000-000037F80000}"/>
    <cellStyle name="표준 2 12 3" xfId="57474" xr:uid="{00000000-0005-0000-0000-000038F80000}"/>
    <cellStyle name="표준 2 12 4" xfId="57475" xr:uid="{00000000-0005-0000-0000-000039F80000}"/>
    <cellStyle name="표준 2 12 5" xfId="57476" xr:uid="{00000000-0005-0000-0000-00003AF80000}"/>
    <cellStyle name="표준 2 12 6" xfId="57477" xr:uid="{00000000-0005-0000-0000-00003BF80000}"/>
    <cellStyle name="표준 2 12 7" xfId="57478" xr:uid="{00000000-0005-0000-0000-00003CF80000}"/>
    <cellStyle name="표준 2 12 8" xfId="57479" xr:uid="{00000000-0005-0000-0000-00003DF80000}"/>
    <cellStyle name="표준 2 12 9" xfId="57480" xr:uid="{00000000-0005-0000-0000-00003EF80000}"/>
    <cellStyle name="표준 2 12_물질에너지밸런스(물량조정)" xfId="57481" xr:uid="{00000000-0005-0000-0000-00003FF80000}"/>
    <cellStyle name="표준 2 120" xfId="57482" xr:uid="{00000000-0005-0000-0000-000040F80000}"/>
    <cellStyle name="표준 2 121" xfId="57483" xr:uid="{00000000-0005-0000-0000-000041F80000}"/>
    <cellStyle name="표준 2 122" xfId="57484" xr:uid="{00000000-0005-0000-0000-000042F80000}"/>
    <cellStyle name="표준 2 123" xfId="57485" xr:uid="{00000000-0005-0000-0000-000043F80000}"/>
    <cellStyle name="표준 2 124" xfId="57486" xr:uid="{00000000-0005-0000-0000-000044F80000}"/>
    <cellStyle name="표준 2 125" xfId="57487" xr:uid="{00000000-0005-0000-0000-000045F80000}"/>
    <cellStyle name="표준 2 125 2" xfId="57488" xr:uid="{00000000-0005-0000-0000-000046F80000}"/>
    <cellStyle name="표준 2 125 3" xfId="57489" xr:uid="{00000000-0005-0000-0000-000047F80000}"/>
    <cellStyle name="표준 2 125 4" xfId="57490" xr:uid="{00000000-0005-0000-0000-000048F80000}"/>
    <cellStyle name="표준 2 126" xfId="57491" xr:uid="{00000000-0005-0000-0000-000049F80000}"/>
    <cellStyle name="표준 2 127" xfId="57492" xr:uid="{00000000-0005-0000-0000-00004AF80000}"/>
    <cellStyle name="표준 2 128" xfId="57493" xr:uid="{00000000-0005-0000-0000-00004BF80000}"/>
    <cellStyle name="표준 2 129" xfId="57494" xr:uid="{00000000-0005-0000-0000-00004CF80000}"/>
    <cellStyle name="표준 2 13" xfId="57495" xr:uid="{00000000-0005-0000-0000-00004DF80000}"/>
    <cellStyle name="표준 2 13 2" xfId="57496" xr:uid="{00000000-0005-0000-0000-00004EF80000}"/>
    <cellStyle name="표준 2 13 2 2" xfId="57497" xr:uid="{00000000-0005-0000-0000-00004FF80000}"/>
    <cellStyle name="표준 2 13 3" xfId="57498" xr:uid="{00000000-0005-0000-0000-000050F80000}"/>
    <cellStyle name="표준 2 13 4" xfId="57499" xr:uid="{00000000-0005-0000-0000-000051F80000}"/>
    <cellStyle name="표준 2 130" xfId="57500" xr:uid="{00000000-0005-0000-0000-000052F80000}"/>
    <cellStyle name="표준 2 131" xfId="59532" xr:uid="{00000000-0005-0000-0000-000053F80000}"/>
    <cellStyle name="표준 2 132" xfId="59632" xr:uid="{00000000-0005-0000-0000-000054F80000}"/>
    <cellStyle name="표준 2 133" xfId="59332" xr:uid="{00000000-0005-0000-0000-000055F80000}"/>
    <cellStyle name="표준 2 134" xfId="59635" xr:uid="{00000000-0005-0000-0000-000056F80000}"/>
    <cellStyle name="표준 2 135" xfId="59341" xr:uid="{00000000-0005-0000-0000-000057F80000}"/>
    <cellStyle name="표준 2 136" xfId="59666" xr:uid="{00000000-0005-0000-0000-000058F80000}"/>
    <cellStyle name="표준 2 14" xfId="57501" xr:uid="{00000000-0005-0000-0000-000059F80000}"/>
    <cellStyle name="표준 2 14 2" xfId="57502" xr:uid="{00000000-0005-0000-0000-00005AF80000}"/>
    <cellStyle name="표준 2 14 2 2" xfId="57503" xr:uid="{00000000-0005-0000-0000-00005BF80000}"/>
    <cellStyle name="표준 2 14 3" xfId="57504" xr:uid="{00000000-0005-0000-0000-00005CF80000}"/>
    <cellStyle name="표준 2 14 4" xfId="57505" xr:uid="{00000000-0005-0000-0000-00005DF80000}"/>
    <cellStyle name="표준 2 15" xfId="57506" xr:uid="{00000000-0005-0000-0000-00005EF80000}"/>
    <cellStyle name="표준 2 15 2" xfId="57507" xr:uid="{00000000-0005-0000-0000-00005FF80000}"/>
    <cellStyle name="표준 2 15 2 2" xfId="57508" xr:uid="{00000000-0005-0000-0000-000060F80000}"/>
    <cellStyle name="표준 2 15 3" xfId="57509" xr:uid="{00000000-0005-0000-0000-000061F80000}"/>
    <cellStyle name="표준 2 15 4" xfId="57510" xr:uid="{00000000-0005-0000-0000-000062F80000}"/>
    <cellStyle name="표준 2 16" xfId="57511" xr:uid="{00000000-0005-0000-0000-000063F80000}"/>
    <cellStyle name="표준 2 16 2" xfId="57512" xr:uid="{00000000-0005-0000-0000-000064F80000}"/>
    <cellStyle name="표준 2 16 2 2" xfId="57513" xr:uid="{00000000-0005-0000-0000-000065F80000}"/>
    <cellStyle name="표준 2 16 3" xfId="57514" xr:uid="{00000000-0005-0000-0000-000066F80000}"/>
    <cellStyle name="표준 2 16 4" xfId="57515" xr:uid="{00000000-0005-0000-0000-000067F80000}"/>
    <cellStyle name="표준 2 17" xfId="57516" xr:uid="{00000000-0005-0000-0000-000068F80000}"/>
    <cellStyle name="표준 2 17 2" xfId="57517" xr:uid="{00000000-0005-0000-0000-000069F80000}"/>
    <cellStyle name="표준 2 17 2 2" xfId="57518" xr:uid="{00000000-0005-0000-0000-00006AF80000}"/>
    <cellStyle name="표준 2 17 3" xfId="57519" xr:uid="{00000000-0005-0000-0000-00006BF80000}"/>
    <cellStyle name="표준 2 17 4" xfId="57520" xr:uid="{00000000-0005-0000-0000-00006CF80000}"/>
    <cellStyle name="표준 2 18" xfId="57521" xr:uid="{00000000-0005-0000-0000-00006DF80000}"/>
    <cellStyle name="표준 2 18 2" xfId="57522" xr:uid="{00000000-0005-0000-0000-00006EF80000}"/>
    <cellStyle name="표준 2 19" xfId="57523" xr:uid="{00000000-0005-0000-0000-00006FF80000}"/>
    <cellStyle name="표준 2 19 2" xfId="57524" xr:uid="{00000000-0005-0000-0000-000070F80000}"/>
    <cellStyle name="표준 2 2" xfId="57525" xr:uid="{00000000-0005-0000-0000-000071F80000}"/>
    <cellStyle name="標準 2 2" xfId="57526" xr:uid="{00000000-0005-0000-0000-000072F80000}"/>
    <cellStyle name="표준 2 2 10" xfId="57527" xr:uid="{00000000-0005-0000-0000-000073F80000}"/>
    <cellStyle name="표준 2 2 11" xfId="57528" xr:uid="{00000000-0005-0000-0000-000074F80000}"/>
    <cellStyle name="표준 2 2 12" xfId="57529" xr:uid="{00000000-0005-0000-0000-000075F80000}"/>
    <cellStyle name="표준 2 2 12 2" xfId="57530" xr:uid="{00000000-0005-0000-0000-000076F80000}"/>
    <cellStyle name="표준 2 2 13" xfId="57531" xr:uid="{00000000-0005-0000-0000-000077F80000}"/>
    <cellStyle name="표준 2 2 13 2" xfId="57532" xr:uid="{00000000-0005-0000-0000-000078F80000}"/>
    <cellStyle name="표준 2 2 14" xfId="57533" xr:uid="{00000000-0005-0000-0000-000079F80000}"/>
    <cellStyle name="표준 2 2 15" xfId="57534" xr:uid="{00000000-0005-0000-0000-00007AF80000}"/>
    <cellStyle name="표준 2 2 16" xfId="57535" xr:uid="{00000000-0005-0000-0000-00007BF80000}"/>
    <cellStyle name="표준 2 2 17" xfId="57536" xr:uid="{00000000-0005-0000-0000-00007CF80000}"/>
    <cellStyle name="표준 2 2 18" xfId="57537" xr:uid="{00000000-0005-0000-0000-00007DF80000}"/>
    <cellStyle name="표준 2 2 19" xfId="57538" xr:uid="{00000000-0005-0000-0000-00007EF80000}"/>
    <cellStyle name="표준 2 2 2" xfId="57539" xr:uid="{00000000-0005-0000-0000-00007FF80000}"/>
    <cellStyle name="표준 2 2 2 10" xfId="57540" xr:uid="{00000000-0005-0000-0000-000080F80000}"/>
    <cellStyle name="표준 2 2 2 11" xfId="57541" xr:uid="{00000000-0005-0000-0000-000081F80000}"/>
    <cellStyle name="표준 2 2 2 12" xfId="57542" xr:uid="{00000000-0005-0000-0000-000082F80000}"/>
    <cellStyle name="표준 2 2 2 13" xfId="57543" xr:uid="{00000000-0005-0000-0000-000083F80000}"/>
    <cellStyle name="표준 2 2 2 14" xfId="57544" xr:uid="{00000000-0005-0000-0000-000084F80000}"/>
    <cellStyle name="표준 2 2 2 15" xfId="57545" xr:uid="{00000000-0005-0000-0000-000085F80000}"/>
    <cellStyle name="표준 2 2 2 16" xfId="57546" xr:uid="{00000000-0005-0000-0000-000086F80000}"/>
    <cellStyle name="표준 2 2 2 17" xfId="57547" xr:uid="{00000000-0005-0000-0000-000087F80000}"/>
    <cellStyle name="표준 2 2 2 18" xfId="57548" xr:uid="{00000000-0005-0000-0000-000088F80000}"/>
    <cellStyle name="표준 2 2 2 19" xfId="57549" xr:uid="{00000000-0005-0000-0000-000089F80000}"/>
    <cellStyle name="표준 2 2 2 2" xfId="57550" xr:uid="{00000000-0005-0000-0000-00008AF80000}"/>
    <cellStyle name="표준 2 2 2 2 10" xfId="57551" xr:uid="{00000000-0005-0000-0000-00008BF80000}"/>
    <cellStyle name="표준 2 2 2 2 11" xfId="57552" xr:uid="{00000000-0005-0000-0000-00008CF80000}"/>
    <cellStyle name="표준 2 2 2 2 12" xfId="59536" xr:uid="{00000000-0005-0000-0000-00008DF80000}"/>
    <cellStyle name="표준 2 2 2 2 2" xfId="57553" xr:uid="{00000000-0005-0000-0000-00008EF80000}"/>
    <cellStyle name="표준 2 2 2 2 2 10" xfId="57554" xr:uid="{00000000-0005-0000-0000-00008FF80000}"/>
    <cellStyle name="표준 2 2 2 2 2 11" xfId="57555" xr:uid="{00000000-0005-0000-0000-000090F80000}"/>
    <cellStyle name="표준 2 2 2 2 2 2" xfId="57556" xr:uid="{00000000-0005-0000-0000-000091F80000}"/>
    <cellStyle name="표준 2 2 2 2 2 2 2" xfId="57557" xr:uid="{00000000-0005-0000-0000-000092F80000}"/>
    <cellStyle name="표준 2 2 2 2 2 2 2 2" xfId="57558" xr:uid="{00000000-0005-0000-0000-000093F80000}"/>
    <cellStyle name="표준 2 2 2 2 2 2 2 2 2" xfId="57559" xr:uid="{00000000-0005-0000-0000-000094F80000}"/>
    <cellStyle name="표준 2 2 2 2 2 2 2 2 3" xfId="57560" xr:uid="{00000000-0005-0000-0000-000095F80000}"/>
    <cellStyle name="표준 2 2 2 2 2 2 2 2 4" xfId="57561" xr:uid="{00000000-0005-0000-0000-000096F80000}"/>
    <cellStyle name="표준 2 2 2 2 2 2 2 3" xfId="57562" xr:uid="{00000000-0005-0000-0000-000097F80000}"/>
    <cellStyle name="표준 2 2 2 2 2 2 2 4" xfId="57563" xr:uid="{00000000-0005-0000-0000-000098F80000}"/>
    <cellStyle name="표준 2 2 2 2 2 2 3" xfId="57564" xr:uid="{00000000-0005-0000-0000-000099F80000}"/>
    <cellStyle name="표준 2 2 2 2 2 2 4" xfId="57565" xr:uid="{00000000-0005-0000-0000-00009AF80000}"/>
    <cellStyle name="표준 2 2 2 2 2 2 5" xfId="57566" xr:uid="{00000000-0005-0000-0000-00009BF80000}"/>
    <cellStyle name="표준 2 2 2 2 2 2 6" xfId="57567" xr:uid="{00000000-0005-0000-0000-00009CF80000}"/>
    <cellStyle name="표준 2 2 2 2 2 2 7" xfId="57568" xr:uid="{00000000-0005-0000-0000-00009DF80000}"/>
    <cellStyle name="표준 2 2 2 2 2 2_물질에너지밸런스(물량조정)" xfId="57569" xr:uid="{00000000-0005-0000-0000-00009EF80000}"/>
    <cellStyle name="표준 2 2 2 2 2 3" xfId="57570" xr:uid="{00000000-0005-0000-0000-00009FF80000}"/>
    <cellStyle name="표준 2 2 2 2 2 4" xfId="57571" xr:uid="{00000000-0005-0000-0000-0000A0F80000}"/>
    <cellStyle name="표준 2 2 2 2 2 5" xfId="57572" xr:uid="{00000000-0005-0000-0000-0000A1F80000}"/>
    <cellStyle name="표준 2 2 2 2 2 6" xfId="57573" xr:uid="{00000000-0005-0000-0000-0000A2F80000}"/>
    <cellStyle name="표준 2 2 2 2 2 7" xfId="57574" xr:uid="{00000000-0005-0000-0000-0000A3F80000}"/>
    <cellStyle name="표준 2 2 2 2 2 8" xfId="57575" xr:uid="{00000000-0005-0000-0000-0000A4F80000}"/>
    <cellStyle name="표준 2 2 2 2 2 9" xfId="57576" xr:uid="{00000000-0005-0000-0000-0000A5F80000}"/>
    <cellStyle name="표준 2 2 2 2 2_물질에너지밸런스(물량조정)" xfId="57577" xr:uid="{00000000-0005-0000-0000-0000A6F80000}"/>
    <cellStyle name="표준 2 2 2 2 3" xfId="57578" xr:uid="{00000000-0005-0000-0000-0000A7F80000}"/>
    <cellStyle name="표준 2 2 2 2 3 2" xfId="57579" xr:uid="{00000000-0005-0000-0000-0000A8F80000}"/>
    <cellStyle name="표준 2 2 2 2 3 3" xfId="57580" xr:uid="{00000000-0005-0000-0000-0000A9F80000}"/>
    <cellStyle name="표준 2 2 2 2 4" xfId="57581" xr:uid="{00000000-0005-0000-0000-0000AAF80000}"/>
    <cellStyle name="표준 2 2 2 2 5" xfId="57582" xr:uid="{00000000-0005-0000-0000-0000ABF80000}"/>
    <cellStyle name="표준 2 2 2 2 6" xfId="57583" xr:uid="{00000000-0005-0000-0000-0000ACF80000}"/>
    <cellStyle name="표준 2 2 2 2 7" xfId="57584" xr:uid="{00000000-0005-0000-0000-0000ADF80000}"/>
    <cellStyle name="표준 2 2 2 2 7 2" xfId="57585" xr:uid="{00000000-0005-0000-0000-0000AEF80000}"/>
    <cellStyle name="표준 2 2 2 2 8" xfId="57586" xr:uid="{00000000-0005-0000-0000-0000AFF80000}"/>
    <cellStyle name="표준 2 2 2 2 8 2" xfId="57587" xr:uid="{00000000-0005-0000-0000-0000B0F80000}"/>
    <cellStyle name="표준 2 2 2 2 9" xfId="57588" xr:uid="{00000000-0005-0000-0000-0000B1F80000}"/>
    <cellStyle name="표준 2 2 2 2_물질에너지밸런스(물량조정)" xfId="57589" xr:uid="{00000000-0005-0000-0000-0000B2F80000}"/>
    <cellStyle name="표준 2 2 2 20" xfId="57590" xr:uid="{00000000-0005-0000-0000-0000B3F80000}"/>
    <cellStyle name="표준 2 2 2 21" xfId="57591" xr:uid="{00000000-0005-0000-0000-0000B4F80000}"/>
    <cellStyle name="표준 2 2 2 22" xfId="57592" xr:uid="{00000000-0005-0000-0000-0000B5F80000}"/>
    <cellStyle name="표준 2 2 2 23" xfId="57593" xr:uid="{00000000-0005-0000-0000-0000B6F80000}"/>
    <cellStyle name="표준 2 2 2 24" xfId="57594" xr:uid="{00000000-0005-0000-0000-0000B7F80000}"/>
    <cellStyle name="표준 2 2 2 25" xfId="57595" xr:uid="{00000000-0005-0000-0000-0000B8F80000}"/>
    <cellStyle name="표준 2 2 2 26" xfId="57596" xr:uid="{00000000-0005-0000-0000-0000B9F80000}"/>
    <cellStyle name="표준 2 2 2 27" xfId="57597" xr:uid="{00000000-0005-0000-0000-0000BAF80000}"/>
    <cellStyle name="표준 2 2 2 28" xfId="57598" xr:uid="{00000000-0005-0000-0000-0000BBF80000}"/>
    <cellStyle name="표준 2 2 2 29" xfId="57599" xr:uid="{00000000-0005-0000-0000-0000BCF80000}"/>
    <cellStyle name="표준 2 2 2 3" xfId="57600" xr:uid="{00000000-0005-0000-0000-0000BDF80000}"/>
    <cellStyle name="표준 2 2 2 3 2" xfId="57601" xr:uid="{00000000-0005-0000-0000-0000BEF80000}"/>
    <cellStyle name="표준 2 2 2 30" xfId="57602" xr:uid="{00000000-0005-0000-0000-0000BFF80000}"/>
    <cellStyle name="표준 2 2 2 31" xfId="57603" xr:uid="{00000000-0005-0000-0000-0000C0F80000}"/>
    <cellStyle name="표준 2 2 2 32" xfId="57604" xr:uid="{00000000-0005-0000-0000-0000C1F80000}"/>
    <cellStyle name="표준 2 2 2 33" xfId="57605" xr:uid="{00000000-0005-0000-0000-0000C2F80000}"/>
    <cellStyle name="표준 2 2 2 34" xfId="57606" xr:uid="{00000000-0005-0000-0000-0000C3F80000}"/>
    <cellStyle name="표준 2 2 2 35" xfId="57607" xr:uid="{00000000-0005-0000-0000-0000C4F80000}"/>
    <cellStyle name="표준 2 2 2 36" xfId="57608" xr:uid="{00000000-0005-0000-0000-0000C5F80000}"/>
    <cellStyle name="표준 2 2 2 36 2" xfId="57609" xr:uid="{00000000-0005-0000-0000-0000C6F80000}"/>
    <cellStyle name="표준 2 2 2 36 3" xfId="57610" xr:uid="{00000000-0005-0000-0000-0000C7F80000}"/>
    <cellStyle name="표준 2 2 2 37" xfId="57611" xr:uid="{00000000-0005-0000-0000-0000C8F80000}"/>
    <cellStyle name="표준 2 2 2 38" xfId="57612" xr:uid="{00000000-0005-0000-0000-0000C9F80000}"/>
    <cellStyle name="표준 2 2 2 39" xfId="57613" xr:uid="{00000000-0005-0000-0000-0000CAF80000}"/>
    <cellStyle name="표준 2 2 2 4" xfId="57614" xr:uid="{00000000-0005-0000-0000-0000CBF80000}"/>
    <cellStyle name="표준 2 2 2 4 10" xfId="57615" xr:uid="{00000000-0005-0000-0000-0000CCF80000}"/>
    <cellStyle name="표준 2 2 2 4 11" xfId="57616" xr:uid="{00000000-0005-0000-0000-0000CDF80000}"/>
    <cellStyle name="표준 2 2 2 4 12" xfId="57617" xr:uid="{00000000-0005-0000-0000-0000CEF80000}"/>
    <cellStyle name="표준 2 2 2 4 2" xfId="57618" xr:uid="{00000000-0005-0000-0000-0000CFF80000}"/>
    <cellStyle name="표준 2 2 2 4 3" xfId="57619" xr:uid="{00000000-0005-0000-0000-0000D0F80000}"/>
    <cellStyle name="표준 2 2 2 4 4" xfId="57620" xr:uid="{00000000-0005-0000-0000-0000D1F80000}"/>
    <cellStyle name="표준 2 2 2 4 5" xfId="57621" xr:uid="{00000000-0005-0000-0000-0000D2F80000}"/>
    <cellStyle name="표준 2 2 2 4 6" xfId="57622" xr:uid="{00000000-0005-0000-0000-0000D3F80000}"/>
    <cellStyle name="표준 2 2 2 4 7" xfId="57623" xr:uid="{00000000-0005-0000-0000-0000D4F80000}"/>
    <cellStyle name="표준 2 2 2 4 8" xfId="57624" xr:uid="{00000000-0005-0000-0000-0000D5F80000}"/>
    <cellStyle name="표준 2 2 2 4 9" xfId="57625" xr:uid="{00000000-0005-0000-0000-0000D6F80000}"/>
    <cellStyle name="표준 2 2 2 40" xfId="57626" xr:uid="{00000000-0005-0000-0000-0000D7F80000}"/>
    <cellStyle name="표준 2 2 2 41" xfId="59535" xr:uid="{00000000-0005-0000-0000-0000D8F80000}"/>
    <cellStyle name="표준 2 2 2 5" xfId="57627" xr:uid="{00000000-0005-0000-0000-0000D9F80000}"/>
    <cellStyle name="표준 2 2 2 6" xfId="57628" xr:uid="{00000000-0005-0000-0000-0000DAF80000}"/>
    <cellStyle name="표준 2 2 2 7" xfId="57629" xr:uid="{00000000-0005-0000-0000-0000DBF80000}"/>
    <cellStyle name="표준 2 2 2 8" xfId="57630" xr:uid="{00000000-0005-0000-0000-0000DCF80000}"/>
    <cellStyle name="표준 2 2 2 9" xfId="57631" xr:uid="{00000000-0005-0000-0000-0000DDF80000}"/>
    <cellStyle name="표준 2 2 2_가정상업 난방용신재생 분리(맥킨지와 같이)" xfId="57632" xr:uid="{00000000-0005-0000-0000-0000DEF80000}"/>
    <cellStyle name="표준 2 2 20" xfId="57633" xr:uid="{00000000-0005-0000-0000-0000DFF80000}"/>
    <cellStyle name="표준 2 2 21" xfId="57634" xr:uid="{00000000-0005-0000-0000-0000E0F80000}"/>
    <cellStyle name="표준 2 2 22" xfId="57635" xr:uid="{00000000-0005-0000-0000-0000E1F80000}"/>
    <cellStyle name="표준 2 2 23" xfId="57636" xr:uid="{00000000-0005-0000-0000-0000E2F80000}"/>
    <cellStyle name="표준 2 2 24" xfId="57637" xr:uid="{00000000-0005-0000-0000-0000E3F80000}"/>
    <cellStyle name="표준 2 2 25" xfId="57638" xr:uid="{00000000-0005-0000-0000-0000E4F80000}"/>
    <cellStyle name="표준 2 2 26" xfId="57639" xr:uid="{00000000-0005-0000-0000-0000E5F80000}"/>
    <cellStyle name="표준 2 2 27" xfId="57640" xr:uid="{00000000-0005-0000-0000-0000E6F80000}"/>
    <cellStyle name="표준 2 2 28" xfId="57641" xr:uid="{00000000-0005-0000-0000-0000E7F80000}"/>
    <cellStyle name="표준 2 2 29" xfId="57642" xr:uid="{00000000-0005-0000-0000-0000E8F80000}"/>
    <cellStyle name="표준 2 2 3" xfId="57643" xr:uid="{00000000-0005-0000-0000-0000E9F80000}"/>
    <cellStyle name="표준 2 2 3 2" xfId="57644" xr:uid="{00000000-0005-0000-0000-0000EAF80000}"/>
    <cellStyle name="표준 2 2 3 3" xfId="57645" xr:uid="{00000000-0005-0000-0000-0000EBF80000}"/>
    <cellStyle name="표준 2 2 3 4" xfId="57646" xr:uid="{00000000-0005-0000-0000-0000ECF80000}"/>
    <cellStyle name="표준 2 2 3 5" xfId="57647" xr:uid="{00000000-0005-0000-0000-0000EDF80000}"/>
    <cellStyle name="표준 2 2 3 6" xfId="57648" xr:uid="{00000000-0005-0000-0000-0000EEF80000}"/>
    <cellStyle name="표준 2 2 3 7" xfId="59537" xr:uid="{00000000-0005-0000-0000-0000EFF80000}"/>
    <cellStyle name="표준 2 2 3_물질에너지밸런스(물량조정)" xfId="57649" xr:uid="{00000000-0005-0000-0000-0000F0F80000}"/>
    <cellStyle name="표준 2 2 30" xfId="57650" xr:uid="{00000000-0005-0000-0000-0000F1F80000}"/>
    <cellStyle name="표준 2 2 31" xfId="57651" xr:uid="{00000000-0005-0000-0000-0000F2F80000}"/>
    <cellStyle name="표준 2 2 32" xfId="57652" xr:uid="{00000000-0005-0000-0000-0000F3F80000}"/>
    <cellStyle name="표준 2 2 33" xfId="57653" xr:uid="{00000000-0005-0000-0000-0000F4F80000}"/>
    <cellStyle name="표준 2 2 34" xfId="57654" xr:uid="{00000000-0005-0000-0000-0000F5F80000}"/>
    <cellStyle name="표준 2 2 35" xfId="57655" xr:uid="{00000000-0005-0000-0000-0000F6F80000}"/>
    <cellStyle name="표준 2 2 36" xfId="57656" xr:uid="{00000000-0005-0000-0000-0000F7F80000}"/>
    <cellStyle name="표준 2 2 37" xfId="57657" xr:uid="{00000000-0005-0000-0000-0000F8F80000}"/>
    <cellStyle name="표준 2 2 38" xfId="57658" xr:uid="{00000000-0005-0000-0000-0000F9F80000}"/>
    <cellStyle name="표준 2 2 39" xfId="57659" xr:uid="{00000000-0005-0000-0000-0000FAF80000}"/>
    <cellStyle name="표준 2 2 4" xfId="57660" xr:uid="{00000000-0005-0000-0000-0000FBF80000}"/>
    <cellStyle name="표준 2 2 4 10" xfId="57661" xr:uid="{00000000-0005-0000-0000-0000FCF80000}"/>
    <cellStyle name="표준 2 2 4 11" xfId="57662" xr:uid="{00000000-0005-0000-0000-0000FDF80000}"/>
    <cellStyle name="표준 2 2 4 12" xfId="57663" xr:uid="{00000000-0005-0000-0000-0000FEF80000}"/>
    <cellStyle name="표준 2 2 4 2" xfId="57664" xr:uid="{00000000-0005-0000-0000-0000FFF80000}"/>
    <cellStyle name="표준 2 2 4 3" xfId="57665" xr:uid="{00000000-0005-0000-0000-000000F90000}"/>
    <cellStyle name="표준 2 2 4 4" xfId="57666" xr:uid="{00000000-0005-0000-0000-000001F90000}"/>
    <cellStyle name="표준 2 2 4 5" xfId="57667" xr:uid="{00000000-0005-0000-0000-000002F90000}"/>
    <cellStyle name="표준 2 2 4 6" xfId="57668" xr:uid="{00000000-0005-0000-0000-000003F90000}"/>
    <cellStyle name="표준 2 2 4 7" xfId="57669" xr:uid="{00000000-0005-0000-0000-000004F90000}"/>
    <cellStyle name="표준 2 2 4 8" xfId="57670" xr:uid="{00000000-0005-0000-0000-000005F90000}"/>
    <cellStyle name="표준 2 2 4 9" xfId="57671" xr:uid="{00000000-0005-0000-0000-000006F90000}"/>
    <cellStyle name="표준 2 2 4_물질에너지밸런스(물량조정)" xfId="57672" xr:uid="{00000000-0005-0000-0000-000007F90000}"/>
    <cellStyle name="표준 2 2 40" xfId="57673" xr:uid="{00000000-0005-0000-0000-000008F90000}"/>
    <cellStyle name="표준 2 2 41" xfId="57674" xr:uid="{00000000-0005-0000-0000-000009F90000}"/>
    <cellStyle name="표준 2 2 41 2" xfId="57675" xr:uid="{00000000-0005-0000-0000-00000AF90000}"/>
    <cellStyle name="표준 2 2 41 3" xfId="57676" xr:uid="{00000000-0005-0000-0000-00000BF90000}"/>
    <cellStyle name="표준 2 2 42" xfId="57677" xr:uid="{00000000-0005-0000-0000-00000CF90000}"/>
    <cellStyle name="표준 2 2 43" xfId="57678" xr:uid="{00000000-0005-0000-0000-00000DF90000}"/>
    <cellStyle name="표준 2 2 44" xfId="57679" xr:uid="{00000000-0005-0000-0000-00000EF90000}"/>
    <cellStyle name="표준 2 2 45" xfId="57680" xr:uid="{00000000-0005-0000-0000-00000FF90000}"/>
    <cellStyle name="표준 2 2 46" xfId="59534" xr:uid="{00000000-0005-0000-0000-000010F90000}"/>
    <cellStyle name="표준 2 2 47" xfId="59634" xr:uid="{00000000-0005-0000-0000-000011F90000}"/>
    <cellStyle name="표준 2 2 48" xfId="59335" xr:uid="{00000000-0005-0000-0000-000012F90000}"/>
    <cellStyle name="표준 2 2 49" xfId="59637" xr:uid="{00000000-0005-0000-0000-000013F90000}"/>
    <cellStyle name="표준 2 2 5" xfId="57681" xr:uid="{00000000-0005-0000-0000-000014F90000}"/>
    <cellStyle name="표준 2 2 5 2" xfId="57682" xr:uid="{00000000-0005-0000-0000-000015F90000}"/>
    <cellStyle name="표준 2 2 5 3" xfId="57683" xr:uid="{00000000-0005-0000-0000-000016F90000}"/>
    <cellStyle name="표준 2 2 5 4" xfId="57684" xr:uid="{00000000-0005-0000-0000-000017F90000}"/>
    <cellStyle name="표준 2 2 5 5" xfId="57685" xr:uid="{00000000-0005-0000-0000-000018F90000}"/>
    <cellStyle name="표준 2 2 5 6" xfId="57686" xr:uid="{00000000-0005-0000-0000-000019F90000}"/>
    <cellStyle name="표준 2 2 5 7" xfId="59538" xr:uid="{00000000-0005-0000-0000-00001AF90000}"/>
    <cellStyle name="표준 2 2 5_물질에너지밸런스(물량조정)" xfId="57687" xr:uid="{00000000-0005-0000-0000-00001BF90000}"/>
    <cellStyle name="표준 2 2 50" xfId="59344" xr:uid="{00000000-0005-0000-0000-00001CF90000}"/>
    <cellStyle name="표준 2 2 51" xfId="59668" xr:uid="{00000000-0005-0000-0000-00001DF90000}"/>
    <cellStyle name="표준 2 2 6" xfId="57688" xr:uid="{00000000-0005-0000-0000-00001EF90000}"/>
    <cellStyle name="표준 2 2 7" xfId="57689" xr:uid="{00000000-0005-0000-0000-00001FF90000}"/>
    <cellStyle name="표준 2 2 8" xfId="57690" xr:uid="{00000000-0005-0000-0000-000020F90000}"/>
    <cellStyle name="표준 2 2 8 2" xfId="57691" xr:uid="{00000000-0005-0000-0000-000021F90000}"/>
    <cellStyle name="표준 2 2 9" xfId="57692" xr:uid="{00000000-0005-0000-0000-000022F90000}"/>
    <cellStyle name="표준 2 2_가정상업 난방용신재생 분리(맥킨지와 같이)" xfId="57693" xr:uid="{00000000-0005-0000-0000-000023F90000}"/>
    <cellStyle name="표준 2 20" xfId="57694" xr:uid="{00000000-0005-0000-0000-000024F90000}"/>
    <cellStyle name="표준 2 20 2" xfId="57695" xr:uid="{00000000-0005-0000-0000-000025F90000}"/>
    <cellStyle name="표준 2 21" xfId="57696" xr:uid="{00000000-0005-0000-0000-000026F90000}"/>
    <cellStyle name="표준 2 22" xfId="57697" xr:uid="{00000000-0005-0000-0000-000027F90000}"/>
    <cellStyle name="표준 2 22 2" xfId="57698" xr:uid="{00000000-0005-0000-0000-000028F90000}"/>
    <cellStyle name="표준 2 23" xfId="57699" xr:uid="{00000000-0005-0000-0000-000029F90000}"/>
    <cellStyle name="표준 2 23 2" xfId="57700" xr:uid="{00000000-0005-0000-0000-00002AF90000}"/>
    <cellStyle name="표준 2 24" xfId="57701" xr:uid="{00000000-0005-0000-0000-00002BF90000}"/>
    <cellStyle name="표준 2 24 2" xfId="57702" xr:uid="{00000000-0005-0000-0000-00002CF90000}"/>
    <cellStyle name="표준 2 25" xfId="57703" xr:uid="{00000000-0005-0000-0000-00002DF90000}"/>
    <cellStyle name="표준 2 25 2" xfId="57704" xr:uid="{00000000-0005-0000-0000-00002EF90000}"/>
    <cellStyle name="표준 2 26" xfId="57705" xr:uid="{00000000-0005-0000-0000-00002FF90000}"/>
    <cellStyle name="표준 2 26 2" xfId="57706" xr:uid="{00000000-0005-0000-0000-000030F90000}"/>
    <cellStyle name="표준 2 27" xfId="57707" xr:uid="{00000000-0005-0000-0000-000031F90000}"/>
    <cellStyle name="표준 2 27 2" xfId="57708" xr:uid="{00000000-0005-0000-0000-000032F90000}"/>
    <cellStyle name="표준 2 28" xfId="57709" xr:uid="{00000000-0005-0000-0000-000033F90000}"/>
    <cellStyle name="표준 2 28 2" xfId="57710" xr:uid="{00000000-0005-0000-0000-000034F90000}"/>
    <cellStyle name="표준 2 29" xfId="57711" xr:uid="{00000000-0005-0000-0000-000035F90000}"/>
    <cellStyle name="표준 2 29 2" xfId="57712" xr:uid="{00000000-0005-0000-0000-000036F90000}"/>
    <cellStyle name="표준 2 3" xfId="57713" xr:uid="{00000000-0005-0000-0000-000037F90000}"/>
    <cellStyle name="標準 2 3" xfId="59533" xr:uid="{00000000-0005-0000-0000-000038F90000}"/>
    <cellStyle name="표준 2 3 10" xfId="57714" xr:uid="{00000000-0005-0000-0000-000039F90000}"/>
    <cellStyle name="표준 2 3 11" xfId="57715" xr:uid="{00000000-0005-0000-0000-00003AF90000}"/>
    <cellStyle name="표준 2 3 12" xfId="59539" xr:uid="{00000000-0005-0000-0000-00003BF90000}"/>
    <cellStyle name="표준 2 3 13" xfId="59638" xr:uid="{00000000-0005-0000-0000-00003CF90000}"/>
    <cellStyle name="표준 2 3 14" xfId="59339" xr:uid="{00000000-0005-0000-0000-00003DF90000}"/>
    <cellStyle name="표준 2 3 15" xfId="59639" xr:uid="{00000000-0005-0000-0000-00003EF90000}"/>
    <cellStyle name="표준 2 3 16" xfId="59351" xr:uid="{00000000-0005-0000-0000-00003FF90000}"/>
    <cellStyle name="표준 2 3 17" xfId="59669" xr:uid="{00000000-0005-0000-0000-000040F90000}"/>
    <cellStyle name="표준 2 3 2" xfId="57716" xr:uid="{00000000-0005-0000-0000-000041F90000}"/>
    <cellStyle name="표준 2 3 2 2" xfId="57717" xr:uid="{00000000-0005-0000-0000-000042F90000}"/>
    <cellStyle name="표준 2 3 2 3" xfId="57718" xr:uid="{00000000-0005-0000-0000-000043F90000}"/>
    <cellStyle name="표준 2 3 2 4" xfId="57719" xr:uid="{00000000-0005-0000-0000-000044F90000}"/>
    <cellStyle name="표준 2 3 2 5" xfId="57720" xr:uid="{00000000-0005-0000-0000-000045F90000}"/>
    <cellStyle name="표준 2 3 2 6" xfId="57721" xr:uid="{00000000-0005-0000-0000-000046F90000}"/>
    <cellStyle name="표준 2 3 2 7" xfId="59540" xr:uid="{00000000-0005-0000-0000-000047F90000}"/>
    <cellStyle name="표준 2 3 3" xfId="57722" xr:uid="{00000000-0005-0000-0000-000048F90000}"/>
    <cellStyle name="표준 2 3 3 2" xfId="59542" xr:uid="{00000000-0005-0000-0000-000049F90000}"/>
    <cellStyle name="표준 2 3 3 3" xfId="59541" xr:uid="{00000000-0005-0000-0000-00004AF90000}"/>
    <cellStyle name="표준 2 3 4" xfId="57723" xr:uid="{00000000-0005-0000-0000-00004BF90000}"/>
    <cellStyle name="표준 2 3 4 2" xfId="59543" xr:uid="{00000000-0005-0000-0000-00004CF90000}"/>
    <cellStyle name="표준 2 3 5" xfId="57724" xr:uid="{00000000-0005-0000-0000-00004DF90000}"/>
    <cellStyle name="표준 2 3 6" xfId="57725" xr:uid="{00000000-0005-0000-0000-00004EF90000}"/>
    <cellStyle name="표준 2 3 7" xfId="57726" xr:uid="{00000000-0005-0000-0000-00004FF90000}"/>
    <cellStyle name="표준 2 3 8" xfId="57727" xr:uid="{00000000-0005-0000-0000-000050F90000}"/>
    <cellStyle name="표준 2 3 9" xfId="57728" xr:uid="{00000000-0005-0000-0000-000051F90000}"/>
    <cellStyle name="표준 2 30" xfId="57729" xr:uid="{00000000-0005-0000-0000-000052F90000}"/>
    <cellStyle name="표준 2 30 2" xfId="57730" xr:uid="{00000000-0005-0000-0000-000053F90000}"/>
    <cellStyle name="표준 2 31" xfId="57731" xr:uid="{00000000-0005-0000-0000-000054F90000}"/>
    <cellStyle name="표준 2 32" xfId="57732" xr:uid="{00000000-0005-0000-0000-000055F90000}"/>
    <cellStyle name="표준 2 33" xfId="57733" xr:uid="{00000000-0005-0000-0000-000056F90000}"/>
    <cellStyle name="표준 2 34" xfId="57734" xr:uid="{00000000-0005-0000-0000-000057F90000}"/>
    <cellStyle name="표준 2 35" xfId="57735" xr:uid="{00000000-0005-0000-0000-000058F90000}"/>
    <cellStyle name="표준 2 36" xfId="57736" xr:uid="{00000000-0005-0000-0000-000059F90000}"/>
    <cellStyle name="표준 2 37" xfId="57737" xr:uid="{00000000-0005-0000-0000-00005AF90000}"/>
    <cellStyle name="표준 2 38" xfId="57738" xr:uid="{00000000-0005-0000-0000-00005BF90000}"/>
    <cellStyle name="표준 2 39" xfId="57739" xr:uid="{00000000-0005-0000-0000-00005CF90000}"/>
    <cellStyle name="표준 2 4" xfId="57740" xr:uid="{00000000-0005-0000-0000-00005DF90000}"/>
    <cellStyle name="標準 2 4" xfId="59633" xr:uid="{00000000-0005-0000-0000-00005EF90000}"/>
    <cellStyle name="표준 2 4 10" xfId="59346" xr:uid="{00000000-0005-0000-0000-00005FF90000}"/>
    <cellStyle name="표준 2 4 11" xfId="59640" xr:uid="{00000000-0005-0000-0000-000060F90000}"/>
    <cellStyle name="표준 2 4 12" xfId="59355" xr:uid="{00000000-0005-0000-0000-000061F90000}"/>
    <cellStyle name="표준 2 4 13" xfId="59670" xr:uid="{00000000-0005-0000-0000-000062F90000}"/>
    <cellStyle name="표준 2 4 2" xfId="57741" xr:uid="{00000000-0005-0000-0000-000063F90000}"/>
    <cellStyle name="표준 2 4 2 2" xfId="57742" xr:uid="{00000000-0005-0000-0000-000064F90000}"/>
    <cellStyle name="표준 2 4 2 3" xfId="57743" xr:uid="{00000000-0005-0000-0000-000065F90000}"/>
    <cellStyle name="표준 2 4 2 4" xfId="57744" xr:uid="{00000000-0005-0000-0000-000066F90000}"/>
    <cellStyle name="표준 2 4 2 5" xfId="57745" xr:uid="{00000000-0005-0000-0000-000067F90000}"/>
    <cellStyle name="표준 2 4 2 6" xfId="57746" xr:uid="{00000000-0005-0000-0000-000068F90000}"/>
    <cellStyle name="표준 2 4 2 7" xfId="59544" xr:uid="{00000000-0005-0000-0000-000069F90000}"/>
    <cellStyle name="표준 2 4 3" xfId="57747" xr:uid="{00000000-0005-0000-0000-00006AF90000}"/>
    <cellStyle name="표준 2 4 3 2" xfId="59545" xr:uid="{00000000-0005-0000-0000-00006BF90000}"/>
    <cellStyle name="표준 2 4 4" xfId="57748" xr:uid="{00000000-0005-0000-0000-00006CF90000}"/>
    <cellStyle name="표준 2 4 5" xfId="57749" xr:uid="{00000000-0005-0000-0000-00006DF90000}"/>
    <cellStyle name="표준 2 4 6" xfId="57750" xr:uid="{00000000-0005-0000-0000-00006EF90000}"/>
    <cellStyle name="표준 2 4 7" xfId="57751" xr:uid="{00000000-0005-0000-0000-00006FF90000}"/>
    <cellStyle name="표준 2 4 8" xfId="57752" xr:uid="{00000000-0005-0000-0000-000070F90000}"/>
    <cellStyle name="표준 2 4 9" xfId="57753" xr:uid="{00000000-0005-0000-0000-000071F90000}"/>
    <cellStyle name="표준 2 40" xfId="57754" xr:uid="{00000000-0005-0000-0000-000072F90000}"/>
    <cellStyle name="표준 2 41" xfId="57755" xr:uid="{00000000-0005-0000-0000-000073F90000}"/>
    <cellStyle name="표준 2 42" xfId="57756" xr:uid="{00000000-0005-0000-0000-000074F90000}"/>
    <cellStyle name="표준 2 43" xfId="57757" xr:uid="{00000000-0005-0000-0000-000075F90000}"/>
    <cellStyle name="표준 2 44" xfId="57758" xr:uid="{00000000-0005-0000-0000-000076F90000}"/>
    <cellStyle name="표준 2 45" xfId="57759" xr:uid="{00000000-0005-0000-0000-000077F90000}"/>
    <cellStyle name="표준 2 46" xfId="57760" xr:uid="{00000000-0005-0000-0000-000078F90000}"/>
    <cellStyle name="표준 2 47" xfId="57761" xr:uid="{00000000-0005-0000-0000-000079F90000}"/>
    <cellStyle name="표준 2 48" xfId="57762" xr:uid="{00000000-0005-0000-0000-00007AF90000}"/>
    <cellStyle name="표준 2 49" xfId="57763" xr:uid="{00000000-0005-0000-0000-00007BF90000}"/>
    <cellStyle name="표준 2 5" xfId="57764" xr:uid="{00000000-0005-0000-0000-00007CF90000}"/>
    <cellStyle name="標準 2 5" xfId="59333" xr:uid="{00000000-0005-0000-0000-00007DF90000}"/>
    <cellStyle name="표준 2 5 10" xfId="59641" xr:uid="{00000000-0005-0000-0000-00007EF90000}"/>
    <cellStyle name="표준 2 5 11" xfId="59357" xr:uid="{00000000-0005-0000-0000-00007FF90000}"/>
    <cellStyle name="표준 2 5 2" xfId="57765" xr:uid="{00000000-0005-0000-0000-000080F90000}"/>
    <cellStyle name="표준 2 5 2 2" xfId="57766" xr:uid="{00000000-0005-0000-0000-000081F90000}"/>
    <cellStyle name="표준 2 5 2 2 2" xfId="57767" xr:uid="{00000000-0005-0000-0000-000082F90000}"/>
    <cellStyle name="표준 2 5 2 3" xfId="57768" xr:uid="{00000000-0005-0000-0000-000083F90000}"/>
    <cellStyle name="표준 2 5 2 4" xfId="57769" xr:uid="{00000000-0005-0000-0000-000084F90000}"/>
    <cellStyle name="표준 2 5 2 5" xfId="57770" xr:uid="{00000000-0005-0000-0000-000085F90000}"/>
    <cellStyle name="표준 2 5 2 6" xfId="57771" xr:uid="{00000000-0005-0000-0000-000086F90000}"/>
    <cellStyle name="표준 2 5 3" xfId="57772" xr:uid="{00000000-0005-0000-0000-000087F90000}"/>
    <cellStyle name="표준 2 5 4" xfId="57773" xr:uid="{00000000-0005-0000-0000-000088F90000}"/>
    <cellStyle name="표준 2 5 5" xfId="57774" xr:uid="{00000000-0005-0000-0000-000089F90000}"/>
    <cellStyle name="표준 2 5 6" xfId="57775" xr:uid="{00000000-0005-0000-0000-00008AF90000}"/>
    <cellStyle name="표준 2 5 7" xfId="57776" xr:uid="{00000000-0005-0000-0000-00008BF90000}"/>
    <cellStyle name="표준 2 5 8" xfId="57777" xr:uid="{00000000-0005-0000-0000-00008CF90000}"/>
    <cellStyle name="표준 2 5 9" xfId="57778" xr:uid="{00000000-0005-0000-0000-00008DF90000}"/>
    <cellStyle name="표준 2 5_물질에너지밸런스(물량조정)" xfId="57779" xr:uid="{00000000-0005-0000-0000-00008EF90000}"/>
    <cellStyle name="표준 2 50" xfId="57780" xr:uid="{00000000-0005-0000-0000-00008FF90000}"/>
    <cellStyle name="표준 2 51" xfId="57781" xr:uid="{00000000-0005-0000-0000-000090F90000}"/>
    <cellStyle name="표준 2 52" xfId="57782" xr:uid="{00000000-0005-0000-0000-000091F90000}"/>
    <cellStyle name="표준 2 53" xfId="57783" xr:uid="{00000000-0005-0000-0000-000092F90000}"/>
    <cellStyle name="표준 2 54" xfId="57784" xr:uid="{00000000-0005-0000-0000-000093F90000}"/>
    <cellStyle name="표준 2 55" xfId="57785" xr:uid="{00000000-0005-0000-0000-000094F90000}"/>
    <cellStyle name="표준 2 56" xfId="57786" xr:uid="{00000000-0005-0000-0000-000095F90000}"/>
    <cellStyle name="표준 2 57" xfId="57787" xr:uid="{00000000-0005-0000-0000-000096F90000}"/>
    <cellStyle name="표준 2 58" xfId="57788" xr:uid="{00000000-0005-0000-0000-000097F90000}"/>
    <cellStyle name="표준 2 59" xfId="57789" xr:uid="{00000000-0005-0000-0000-000098F90000}"/>
    <cellStyle name="표준 2 6" xfId="57790" xr:uid="{00000000-0005-0000-0000-000099F90000}"/>
    <cellStyle name="標準 2 6" xfId="59636" xr:uid="{00000000-0005-0000-0000-00009AF90000}"/>
    <cellStyle name="표준 2 6 10" xfId="59546" xr:uid="{00000000-0005-0000-0000-00009BF90000}"/>
    <cellStyle name="표준 2 6 11" xfId="59359" xr:uid="{00000000-0005-0000-0000-00009CF90000}"/>
    <cellStyle name="표준 2 6 2" xfId="57791" xr:uid="{00000000-0005-0000-0000-00009DF90000}"/>
    <cellStyle name="표준 2 6 2 2" xfId="57792" xr:uid="{00000000-0005-0000-0000-00009EF90000}"/>
    <cellStyle name="표준 2 6 3" xfId="57793" xr:uid="{00000000-0005-0000-0000-00009FF90000}"/>
    <cellStyle name="표준 2 6 4" xfId="57794" xr:uid="{00000000-0005-0000-0000-0000A0F90000}"/>
    <cellStyle name="표준 2 6 5" xfId="57795" xr:uid="{00000000-0005-0000-0000-0000A1F90000}"/>
    <cellStyle name="표준 2 6 6" xfId="57796" xr:uid="{00000000-0005-0000-0000-0000A2F90000}"/>
    <cellStyle name="표준 2 6 7" xfId="57797" xr:uid="{00000000-0005-0000-0000-0000A3F90000}"/>
    <cellStyle name="표준 2 6 8" xfId="57798" xr:uid="{00000000-0005-0000-0000-0000A4F90000}"/>
    <cellStyle name="표준 2 6 9" xfId="57799" xr:uid="{00000000-0005-0000-0000-0000A5F90000}"/>
    <cellStyle name="표준 2 6_물질에너지밸런스(물량조정)" xfId="57800" xr:uid="{00000000-0005-0000-0000-0000A6F90000}"/>
    <cellStyle name="표준 2 60" xfId="57801" xr:uid="{00000000-0005-0000-0000-0000A7F90000}"/>
    <cellStyle name="표준 2 61" xfId="57802" xr:uid="{00000000-0005-0000-0000-0000A8F90000}"/>
    <cellStyle name="표준 2 62" xfId="57803" xr:uid="{00000000-0005-0000-0000-0000A9F90000}"/>
    <cellStyle name="표준 2 63" xfId="57804" xr:uid="{00000000-0005-0000-0000-0000AAF90000}"/>
    <cellStyle name="표준 2 64" xfId="57805" xr:uid="{00000000-0005-0000-0000-0000ABF90000}"/>
    <cellStyle name="표준 2 65" xfId="57806" xr:uid="{00000000-0005-0000-0000-0000ACF90000}"/>
    <cellStyle name="표준 2 66" xfId="57807" xr:uid="{00000000-0005-0000-0000-0000ADF90000}"/>
    <cellStyle name="표준 2 67" xfId="57808" xr:uid="{00000000-0005-0000-0000-0000AEF90000}"/>
    <cellStyle name="표준 2 68" xfId="57809" xr:uid="{00000000-0005-0000-0000-0000AFF90000}"/>
    <cellStyle name="표준 2 69" xfId="57810" xr:uid="{00000000-0005-0000-0000-0000B0F90000}"/>
    <cellStyle name="표준 2 7" xfId="57811" xr:uid="{00000000-0005-0000-0000-0000B1F90000}"/>
    <cellStyle name="標準 2 7" xfId="59342" xr:uid="{00000000-0005-0000-0000-0000B2F90000}"/>
    <cellStyle name="표준 2 7 10" xfId="59547" xr:uid="{00000000-0005-0000-0000-0000B3F90000}"/>
    <cellStyle name="표준 2 7 2" xfId="57812" xr:uid="{00000000-0005-0000-0000-0000B4F90000}"/>
    <cellStyle name="표준 2 7 2 2" xfId="57813" xr:uid="{00000000-0005-0000-0000-0000B5F90000}"/>
    <cellStyle name="표준 2 7 3" xfId="57814" xr:uid="{00000000-0005-0000-0000-0000B6F90000}"/>
    <cellStyle name="표준 2 7 4" xfId="57815" xr:uid="{00000000-0005-0000-0000-0000B7F90000}"/>
    <cellStyle name="표준 2 7 5" xfId="57816" xr:uid="{00000000-0005-0000-0000-0000B8F90000}"/>
    <cellStyle name="표준 2 7 6" xfId="57817" xr:uid="{00000000-0005-0000-0000-0000B9F90000}"/>
    <cellStyle name="표준 2 7 7" xfId="57818" xr:uid="{00000000-0005-0000-0000-0000BAF90000}"/>
    <cellStyle name="표준 2 7 8" xfId="57819" xr:uid="{00000000-0005-0000-0000-0000BBF90000}"/>
    <cellStyle name="표준 2 7 9" xfId="57820" xr:uid="{00000000-0005-0000-0000-0000BCF90000}"/>
    <cellStyle name="표준 2 7_물질에너지밸런스(물량조정)" xfId="57821" xr:uid="{00000000-0005-0000-0000-0000BDF90000}"/>
    <cellStyle name="표준 2 70" xfId="57822" xr:uid="{00000000-0005-0000-0000-0000BEF90000}"/>
    <cellStyle name="표준 2 71" xfId="57823" xr:uid="{00000000-0005-0000-0000-0000BFF90000}"/>
    <cellStyle name="표준 2 72" xfId="57824" xr:uid="{00000000-0005-0000-0000-0000C0F90000}"/>
    <cellStyle name="표준 2 73" xfId="57825" xr:uid="{00000000-0005-0000-0000-0000C1F90000}"/>
    <cellStyle name="표준 2 74" xfId="57826" xr:uid="{00000000-0005-0000-0000-0000C2F90000}"/>
    <cellStyle name="표준 2 75" xfId="57827" xr:uid="{00000000-0005-0000-0000-0000C3F90000}"/>
    <cellStyle name="표준 2 76" xfId="57828" xr:uid="{00000000-0005-0000-0000-0000C4F90000}"/>
    <cellStyle name="표준 2 77" xfId="57829" xr:uid="{00000000-0005-0000-0000-0000C5F90000}"/>
    <cellStyle name="표준 2 78" xfId="57830" xr:uid="{00000000-0005-0000-0000-0000C6F90000}"/>
    <cellStyle name="표준 2 78 2" xfId="57831" xr:uid="{00000000-0005-0000-0000-0000C7F90000}"/>
    <cellStyle name="표준 2 79" xfId="57832" xr:uid="{00000000-0005-0000-0000-0000C8F90000}"/>
    <cellStyle name="표준 2 8" xfId="57833" xr:uid="{00000000-0005-0000-0000-0000C9F90000}"/>
    <cellStyle name="標準 2 8" xfId="59667" xr:uid="{00000000-0005-0000-0000-0000CAF90000}"/>
    <cellStyle name="표준 2 8 2" xfId="57834" xr:uid="{00000000-0005-0000-0000-0000CBF90000}"/>
    <cellStyle name="표준 2 8 2 2" xfId="57835" xr:uid="{00000000-0005-0000-0000-0000CCF90000}"/>
    <cellStyle name="표준 2 8 3" xfId="57836" xr:uid="{00000000-0005-0000-0000-0000CDF90000}"/>
    <cellStyle name="표준 2 8 4" xfId="57837" xr:uid="{00000000-0005-0000-0000-0000CEF90000}"/>
    <cellStyle name="표준 2 8 5" xfId="57838" xr:uid="{00000000-0005-0000-0000-0000CFF90000}"/>
    <cellStyle name="표준 2 8 6" xfId="57839" xr:uid="{00000000-0005-0000-0000-0000D0F90000}"/>
    <cellStyle name="표준 2 8 7" xfId="57840" xr:uid="{00000000-0005-0000-0000-0000D1F90000}"/>
    <cellStyle name="표준 2 8 8" xfId="57841" xr:uid="{00000000-0005-0000-0000-0000D2F90000}"/>
    <cellStyle name="표준 2 8 9" xfId="57842" xr:uid="{00000000-0005-0000-0000-0000D3F90000}"/>
    <cellStyle name="표준 2 8_물질에너지밸런스(물량조정)" xfId="57843" xr:uid="{00000000-0005-0000-0000-0000D4F90000}"/>
    <cellStyle name="표준 2 80" xfId="57844" xr:uid="{00000000-0005-0000-0000-0000D5F90000}"/>
    <cellStyle name="표준 2 80 2" xfId="57845" xr:uid="{00000000-0005-0000-0000-0000D6F90000}"/>
    <cellStyle name="표준 2 80 3" xfId="57846" xr:uid="{00000000-0005-0000-0000-0000D7F90000}"/>
    <cellStyle name="표준 2 80 4" xfId="57847" xr:uid="{00000000-0005-0000-0000-0000D8F90000}"/>
    <cellStyle name="표준 2 81" xfId="57848" xr:uid="{00000000-0005-0000-0000-0000D9F90000}"/>
    <cellStyle name="표준 2 82" xfId="57849" xr:uid="{00000000-0005-0000-0000-0000DAF90000}"/>
    <cellStyle name="표준 2 83" xfId="57850" xr:uid="{00000000-0005-0000-0000-0000DBF90000}"/>
    <cellStyle name="표준 2 84" xfId="57851" xr:uid="{00000000-0005-0000-0000-0000DCF90000}"/>
    <cellStyle name="표준 2 85" xfId="57852" xr:uid="{00000000-0005-0000-0000-0000DDF90000}"/>
    <cellStyle name="표준 2 86" xfId="57853" xr:uid="{00000000-0005-0000-0000-0000DEF90000}"/>
    <cellStyle name="표준 2 87" xfId="57854" xr:uid="{00000000-0005-0000-0000-0000DFF90000}"/>
    <cellStyle name="표준 2 88" xfId="57855" xr:uid="{00000000-0005-0000-0000-0000E0F90000}"/>
    <cellStyle name="표준 2 89" xfId="57856" xr:uid="{00000000-0005-0000-0000-0000E1F90000}"/>
    <cellStyle name="표준 2 9" xfId="57857" xr:uid="{00000000-0005-0000-0000-0000E2F90000}"/>
    <cellStyle name="표준 2 9 2" xfId="57858" xr:uid="{00000000-0005-0000-0000-0000E3F90000}"/>
    <cellStyle name="표준 2 9 2 2" xfId="57859" xr:uid="{00000000-0005-0000-0000-0000E4F90000}"/>
    <cellStyle name="표준 2 9 3" xfId="57860" xr:uid="{00000000-0005-0000-0000-0000E5F90000}"/>
    <cellStyle name="표준 2 9 4" xfId="57861" xr:uid="{00000000-0005-0000-0000-0000E6F90000}"/>
    <cellStyle name="표준 2 9 5" xfId="57862" xr:uid="{00000000-0005-0000-0000-0000E7F90000}"/>
    <cellStyle name="표준 2 9 6" xfId="57863" xr:uid="{00000000-0005-0000-0000-0000E8F90000}"/>
    <cellStyle name="표준 2 9 7" xfId="57864" xr:uid="{00000000-0005-0000-0000-0000E9F90000}"/>
    <cellStyle name="표준 2 9 8" xfId="57865" xr:uid="{00000000-0005-0000-0000-0000EAF90000}"/>
    <cellStyle name="표준 2 9 9" xfId="57866" xr:uid="{00000000-0005-0000-0000-0000EBF90000}"/>
    <cellStyle name="표준 2 9_물질에너지밸런스(물량조정)" xfId="57867" xr:uid="{00000000-0005-0000-0000-0000ECF90000}"/>
    <cellStyle name="표준 2 90" xfId="57868" xr:uid="{00000000-0005-0000-0000-0000EDF90000}"/>
    <cellStyle name="표준 2 91" xfId="57869" xr:uid="{00000000-0005-0000-0000-0000EEF90000}"/>
    <cellStyle name="표준 2 92" xfId="57870" xr:uid="{00000000-0005-0000-0000-0000EFF90000}"/>
    <cellStyle name="표준 2 93" xfId="57871" xr:uid="{00000000-0005-0000-0000-0000F0F90000}"/>
    <cellStyle name="표준 2 94" xfId="57872" xr:uid="{00000000-0005-0000-0000-0000F1F90000}"/>
    <cellStyle name="표준 2 95" xfId="57873" xr:uid="{00000000-0005-0000-0000-0000F2F90000}"/>
    <cellStyle name="표준 2 96" xfId="57874" xr:uid="{00000000-0005-0000-0000-0000F3F90000}"/>
    <cellStyle name="표준 2 97" xfId="57875" xr:uid="{00000000-0005-0000-0000-0000F4F90000}"/>
    <cellStyle name="표준 2 98" xfId="57876" xr:uid="{00000000-0005-0000-0000-0000F5F90000}"/>
    <cellStyle name="표준 2 99" xfId="57877" xr:uid="{00000000-0005-0000-0000-0000F6F90000}"/>
    <cellStyle name="표준 2_물질에너지밸런스(물량조정)" xfId="57878" xr:uid="{00000000-0005-0000-0000-0000F7F90000}"/>
    <cellStyle name="표준 20" xfId="57879" xr:uid="{00000000-0005-0000-0000-0000F8F90000}"/>
    <cellStyle name="표준 20 2" xfId="57880" xr:uid="{00000000-0005-0000-0000-0000F9F90000}"/>
    <cellStyle name="표준 20 2 2" xfId="59548" xr:uid="{00000000-0005-0000-0000-0000FAF90000}"/>
    <cellStyle name="표준 20 3" xfId="57881" xr:uid="{00000000-0005-0000-0000-0000FBF90000}"/>
    <cellStyle name="표준 20 4" xfId="57882" xr:uid="{00000000-0005-0000-0000-0000FCF90000}"/>
    <cellStyle name="표준 20 5" xfId="57883" xr:uid="{00000000-0005-0000-0000-0000FDF90000}"/>
    <cellStyle name="표준 20 6" xfId="57884" xr:uid="{00000000-0005-0000-0000-0000FEF90000}"/>
    <cellStyle name="표준 20 7" xfId="57885" xr:uid="{00000000-0005-0000-0000-0000FFF90000}"/>
    <cellStyle name="표준 20 8" xfId="57886" xr:uid="{00000000-0005-0000-0000-000000FA0000}"/>
    <cellStyle name="표준 200" xfId="57887" xr:uid="{00000000-0005-0000-0000-000001FA0000}"/>
    <cellStyle name="표준 201" xfId="57888" xr:uid="{00000000-0005-0000-0000-000002FA0000}"/>
    <cellStyle name="표준 202" xfId="57889" xr:uid="{00000000-0005-0000-0000-000003FA0000}"/>
    <cellStyle name="표준 203" xfId="57890" xr:uid="{00000000-0005-0000-0000-000004FA0000}"/>
    <cellStyle name="표준 204" xfId="57891" xr:uid="{00000000-0005-0000-0000-000005FA0000}"/>
    <cellStyle name="표준 205" xfId="57892" xr:uid="{00000000-0005-0000-0000-000006FA0000}"/>
    <cellStyle name="표준 206" xfId="57893" xr:uid="{00000000-0005-0000-0000-000007FA0000}"/>
    <cellStyle name="표준 207" xfId="57894" xr:uid="{00000000-0005-0000-0000-000008FA0000}"/>
    <cellStyle name="표준 208" xfId="57895" xr:uid="{00000000-0005-0000-0000-000009FA0000}"/>
    <cellStyle name="표준 209" xfId="57896" xr:uid="{00000000-0005-0000-0000-00000AFA0000}"/>
    <cellStyle name="표준 21" xfId="57897" xr:uid="{00000000-0005-0000-0000-00000BFA0000}"/>
    <cellStyle name="표준 21 2" xfId="57898" xr:uid="{00000000-0005-0000-0000-00000CFA0000}"/>
    <cellStyle name="표준 21 3" xfId="57899" xr:uid="{00000000-0005-0000-0000-00000DFA0000}"/>
    <cellStyle name="표준 21 4" xfId="57900" xr:uid="{00000000-0005-0000-0000-00000EFA0000}"/>
    <cellStyle name="표준 21 5" xfId="57901" xr:uid="{00000000-0005-0000-0000-00000FFA0000}"/>
    <cellStyle name="표준 21 6" xfId="57902" xr:uid="{00000000-0005-0000-0000-000010FA0000}"/>
    <cellStyle name="표준 21 7" xfId="57903" xr:uid="{00000000-0005-0000-0000-000011FA0000}"/>
    <cellStyle name="표준 21 8" xfId="57904" xr:uid="{00000000-0005-0000-0000-000012FA0000}"/>
    <cellStyle name="표준 21 9" xfId="59549" xr:uid="{00000000-0005-0000-0000-000013FA0000}"/>
    <cellStyle name="표준 210" xfId="57905" xr:uid="{00000000-0005-0000-0000-000014FA0000}"/>
    <cellStyle name="표준 211" xfId="57906" xr:uid="{00000000-0005-0000-0000-000015FA0000}"/>
    <cellStyle name="표준 212" xfId="57907" xr:uid="{00000000-0005-0000-0000-000016FA0000}"/>
    <cellStyle name="표준 213" xfId="57908" xr:uid="{00000000-0005-0000-0000-000017FA0000}"/>
    <cellStyle name="표준 214" xfId="57909" xr:uid="{00000000-0005-0000-0000-000018FA0000}"/>
    <cellStyle name="표준 215" xfId="57910" xr:uid="{00000000-0005-0000-0000-000019FA0000}"/>
    <cellStyle name="표준 216" xfId="57911" xr:uid="{00000000-0005-0000-0000-00001AFA0000}"/>
    <cellStyle name="표준 217" xfId="57912" xr:uid="{00000000-0005-0000-0000-00001BFA0000}"/>
    <cellStyle name="표준 218" xfId="57913" xr:uid="{00000000-0005-0000-0000-00001CFA0000}"/>
    <cellStyle name="표준 219" xfId="57914" xr:uid="{00000000-0005-0000-0000-00001DFA0000}"/>
    <cellStyle name="표준 22" xfId="57915" xr:uid="{00000000-0005-0000-0000-00001EFA0000}"/>
    <cellStyle name="표준 22 2" xfId="59551" xr:uid="{00000000-0005-0000-0000-00001FFA0000}"/>
    <cellStyle name="표준 22 3" xfId="59550" xr:uid="{00000000-0005-0000-0000-000020FA0000}"/>
    <cellStyle name="표준 220" xfId="57916" xr:uid="{00000000-0005-0000-0000-000021FA0000}"/>
    <cellStyle name="표준 221" xfId="57917" xr:uid="{00000000-0005-0000-0000-000022FA0000}"/>
    <cellStyle name="표준 222" xfId="57918" xr:uid="{00000000-0005-0000-0000-000023FA0000}"/>
    <cellStyle name="표준 223" xfId="57919" xr:uid="{00000000-0005-0000-0000-000024FA0000}"/>
    <cellStyle name="표준 224" xfId="57920" xr:uid="{00000000-0005-0000-0000-000025FA0000}"/>
    <cellStyle name="표준 225" xfId="57921" xr:uid="{00000000-0005-0000-0000-000026FA0000}"/>
    <cellStyle name="표준 226" xfId="57922" xr:uid="{00000000-0005-0000-0000-000027FA0000}"/>
    <cellStyle name="표준 227" xfId="57923" xr:uid="{00000000-0005-0000-0000-000028FA0000}"/>
    <cellStyle name="표준 228" xfId="57924" xr:uid="{00000000-0005-0000-0000-000029FA0000}"/>
    <cellStyle name="표준 229" xfId="57925" xr:uid="{00000000-0005-0000-0000-00002AFA0000}"/>
    <cellStyle name="표준 23" xfId="57926" xr:uid="{00000000-0005-0000-0000-00002BFA0000}"/>
    <cellStyle name="표준 23 2" xfId="59552" xr:uid="{00000000-0005-0000-0000-00002CFA0000}"/>
    <cellStyle name="표준 230" xfId="57927" xr:uid="{00000000-0005-0000-0000-00002DFA0000}"/>
    <cellStyle name="표준 231" xfId="57928" xr:uid="{00000000-0005-0000-0000-00002EFA0000}"/>
    <cellStyle name="표준 232" xfId="57929" xr:uid="{00000000-0005-0000-0000-00002FFA0000}"/>
    <cellStyle name="표준 233" xfId="57930" xr:uid="{00000000-0005-0000-0000-000030FA0000}"/>
    <cellStyle name="표준 234" xfId="57931" xr:uid="{00000000-0005-0000-0000-000031FA0000}"/>
    <cellStyle name="표준 235" xfId="57932" xr:uid="{00000000-0005-0000-0000-000032FA0000}"/>
    <cellStyle name="표준 236" xfId="57933" xr:uid="{00000000-0005-0000-0000-000033FA0000}"/>
    <cellStyle name="표준 237" xfId="57934" xr:uid="{00000000-0005-0000-0000-000034FA0000}"/>
    <cellStyle name="표준 238" xfId="57935" xr:uid="{00000000-0005-0000-0000-000035FA0000}"/>
    <cellStyle name="표준 239" xfId="57936" xr:uid="{00000000-0005-0000-0000-000036FA0000}"/>
    <cellStyle name="표준 24" xfId="57937" xr:uid="{00000000-0005-0000-0000-000037FA0000}"/>
    <cellStyle name="표준 24 2" xfId="59553" xr:uid="{00000000-0005-0000-0000-000038FA0000}"/>
    <cellStyle name="표준 240" xfId="57938" xr:uid="{00000000-0005-0000-0000-000039FA0000}"/>
    <cellStyle name="표준 241" xfId="57939" xr:uid="{00000000-0005-0000-0000-00003AFA0000}"/>
    <cellStyle name="표준 242" xfId="7" xr:uid="{00000000-0005-0000-0000-00003BFA0000}"/>
    <cellStyle name="표준 243" xfId="57940" xr:uid="{00000000-0005-0000-0000-00003CFA0000}"/>
    <cellStyle name="표준 243 2" xfId="57941" xr:uid="{00000000-0005-0000-0000-00003DFA0000}"/>
    <cellStyle name="표준 25" xfId="57942" xr:uid="{00000000-0005-0000-0000-00003EFA0000}"/>
    <cellStyle name="표준 25 2" xfId="59555" xr:uid="{00000000-0005-0000-0000-00003FFA0000}"/>
    <cellStyle name="표준 25 3" xfId="59554" xr:uid="{00000000-0005-0000-0000-000040FA0000}"/>
    <cellStyle name="표준 26" xfId="57943" xr:uid="{00000000-0005-0000-0000-000041FA0000}"/>
    <cellStyle name="표준 26 2" xfId="59556" xr:uid="{00000000-0005-0000-0000-000042FA0000}"/>
    <cellStyle name="표준 27" xfId="57944" xr:uid="{00000000-0005-0000-0000-000043FA0000}"/>
    <cellStyle name="표준 27 2" xfId="57945" xr:uid="{00000000-0005-0000-0000-000044FA0000}"/>
    <cellStyle name="표준 27 2 2" xfId="59557" xr:uid="{00000000-0005-0000-0000-000045FA0000}"/>
    <cellStyle name="표준 28" xfId="57946" xr:uid="{00000000-0005-0000-0000-000046FA0000}"/>
    <cellStyle name="표준 28 2" xfId="59558" xr:uid="{00000000-0005-0000-0000-000047FA0000}"/>
    <cellStyle name="표준 29" xfId="57947" xr:uid="{00000000-0005-0000-0000-000048FA0000}"/>
    <cellStyle name="표준 3" xfId="11" xr:uid="{00000000-0005-0000-0000-000049FA0000}"/>
    <cellStyle name="표준 3 10" xfId="57948" xr:uid="{00000000-0005-0000-0000-00004AFA0000}"/>
    <cellStyle name="표준 3 100" xfId="57949" xr:uid="{00000000-0005-0000-0000-00004BFA0000}"/>
    <cellStyle name="표준 3 101" xfId="57950" xr:uid="{00000000-0005-0000-0000-00004CFA0000}"/>
    <cellStyle name="표준 3 102" xfId="57951" xr:uid="{00000000-0005-0000-0000-00004DFA0000}"/>
    <cellStyle name="표준 3 103" xfId="57952" xr:uid="{00000000-0005-0000-0000-00004EFA0000}"/>
    <cellStyle name="표준 3 104" xfId="57953" xr:uid="{00000000-0005-0000-0000-00004FFA0000}"/>
    <cellStyle name="표준 3 105" xfId="57954" xr:uid="{00000000-0005-0000-0000-000050FA0000}"/>
    <cellStyle name="표준 3 106" xfId="57955" xr:uid="{00000000-0005-0000-0000-000051FA0000}"/>
    <cellStyle name="표준 3 107" xfId="57956" xr:uid="{00000000-0005-0000-0000-000052FA0000}"/>
    <cellStyle name="표준 3 108" xfId="57957" xr:uid="{00000000-0005-0000-0000-000053FA0000}"/>
    <cellStyle name="표준 3 109" xfId="57958" xr:uid="{00000000-0005-0000-0000-000054FA0000}"/>
    <cellStyle name="표준 3 11" xfId="57959" xr:uid="{00000000-0005-0000-0000-000055FA0000}"/>
    <cellStyle name="표준 3 110" xfId="57960" xr:uid="{00000000-0005-0000-0000-000056FA0000}"/>
    <cellStyle name="표준 3 111" xfId="57961" xr:uid="{00000000-0005-0000-0000-000057FA0000}"/>
    <cellStyle name="표준 3 112" xfId="57962" xr:uid="{00000000-0005-0000-0000-000058FA0000}"/>
    <cellStyle name="표준 3 113" xfId="57963" xr:uid="{00000000-0005-0000-0000-000059FA0000}"/>
    <cellStyle name="표준 3 114" xfId="57964" xr:uid="{00000000-0005-0000-0000-00005AFA0000}"/>
    <cellStyle name="표준 3 115" xfId="57965" xr:uid="{00000000-0005-0000-0000-00005BFA0000}"/>
    <cellStyle name="표준 3 116" xfId="57966" xr:uid="{00000000-0005-0000-0000-00005CFA0000}"/>
    <cellStyle name="표준 3 117" xfId="57967" xr:uid="{00000000-0005-0000-0000-00005DFA0000}"/>
    <cellStyle name="표준 3 118" xfId="57968" xr:uid="{00000000-0005-0000-0000-00005EFA0000}"/>
    <cellStyle name="표준 3 119" xfId="57969" xr:uid="{00000000-0005-0000-0000-00005FFA0000}"/>
    <cellStyle name="표준 3 12" xfId="57970" xr:uid="{00000000-0005-0000-0000-000060FA0000}"/>
    <cellStyle name="표준 3 120" xfId="57971" xr:uid="{00000000-0005-0000-0000-000061FA0000}"/>
    <cellStyle name="표준 3 121" xfId="57972" xr:uid="{00000000-0005-0000-0000-000062FA0000}"/>
    <cellStyle name="표준 3 122" xfId="57973" xr:uid="{00000000-0005-0000-0000-000063FA0000}"/>
    <cellStyle name="표준 3 122 2" xfId="57974" xr:uid="{00000000-0005-0000-0000-000064FA0000}"/>
    <cellStyle name="표준 3 122 3" xfId="57975" xr:uid="{00000000-0005-0000-0000-000065FA0000}"/>
    <cellStyle name="표준 3 123" xfId="57976" xr:uid="{00000000-0005-0000-0000-000066FA0000}"/>
    <cellStyle name="표준 3 124" xfId="57977" xr:uid="{00000000-0005-0000-0000-000067FA0000}"/>
    <cellStyle name="표준 3 125" xfId="57978" xr:uid="{00000000-0005-0000-0000-000068FA0000}"/>
    <cellStyle name="표준 3 126" xfId="57979" xr:uid="{00000000-0005-0000-0000-000069FA0000}"/>
    <cellStyle name="표준 3 127" xfId="57980" xr:uid="{00000000-0005-0000-0000-00006AFA0000}"/>
    <cellStyle name="표준 3 128" xfId="57981" xr:uid="{00000000-0005-0000-0000-00006BFA0000}"/>
    <cellStyle name="표준 3 129" xfId="57982" xr:uid="{00000000-0005-0000-0000-00006CFA0000}"/>
    <cellStyle name="표준 3 13" xfId="57983" xr:uid="{00000000-0005-0000-0000-00006DFA0000}"/>
    <cellStyle name="표준 3 130" xfId="57984" xr:uid="{00000000-0005-0000-0000-00006EFA0000}"/>
    <cellStyle name="표준 3 131" xfId="57985" xr:uid="{00000000-0005-0000-0000-00006FFA0000}"/>
    <cellStyle name="표준 3 132" xfId="57986" xr:uid="{00000000-0005-0000-0000-000070FA0000}"/>
    <cellStyle name="표준 3 133" xfId="57987" xr:uid="{00000000-0005-0000-0000-000071FA0000}"/>
    <cellStyle name="표준 3 134" xfId="57988" xr:uid="{00000000-0005-0000-0000-000072FA0000}"/>
    <cellStyle name="표준 3 135" xfId="59559" xr:uid="{00000000-0005-0000-0000-000073FA0000}"/>
    <cellStyle name="표준 3 14" xfId="57989" xr:uid="{00000000-0005-0000-0000-000074FA0000}"/>
    <cellStyle name="표준 3 15" xfId="57990" xr:uid="{00000000-0005-0000-0000-000075FA0000}"/>
    <cellStyle name="표준 3 16" xfId="57991" xr:uid="{00000000-0005-0000-0000-000076FA0000}"/>
    <cellStyle name="표준 3 17" xfId="57992" xr:uid="{00000000-0005-0000-0000-000077FA0000}"/>
    <cellStyle name="표준 3 18" xfId="57993" xr:uid="{00000000-0005-0000-0000-000078FA0000}"/>
    <cellStyle name="표준 3 19" xfId="57994" xr:uid="{00000000-0005-0000-0000-000079FA0000}"/>
    <cellStyle name="표준 3 2" xfId="57995" xr:uid="{00000000-0005-0000-0000-00007AFA0000}"/>
    <cellStyle name="표준 3 2 10" xfId="57996" xr:uid="{00000000-0005-0000-0000-00007BFA0000}"/>
    <cellStyle name="표준 3 2 11" xfId="57997" xr:uid="{00000000-0005-0000-0000-00007CFA0000}"/>
    <cellStyle name="표준 3 2 12" xfId="57998" xr:uid="{00000000-0005-0000-0000-00007DFA0000}"/>
    <cellStyle name="표준 3 2 13" xfId="57999" xr:uid="{00000000-0005-0000-0000-00007EFA0000}"/>
    <cellStyle name="표준 3 2 14" xfId="58000" xr:uid="{00000000-0005-0000-0000-00007FFA0000}"/>
    <cellStyle name="표준 3 2 15" xfId="58001" xr:uid="{00000000-0005-0000-0000-000080FA0000}"/>
    <cellStyle name="표준 3 2 16" xfId="58002" xr:uid="{00000000-0005-0000-0000-000081FA0000}"/>
    <cellStyle name="표준 3 2 17" xfId="58003" xr:uid="{00000000-0005-0000-0000-000082FA0000}"/>
    <cellStyle name="표준 3 2 18" xfId="58004" xr:uid="{00000000-0005-0000-0000-000083FA0000}"/>
    <cellStyle name="표준 3 2 19" xfId="58005" xr:uid="{00000000-0005-0000-0000-000084FA0000}"/>
    <cellStyle name="표준 3 2 2" xfId="58006" xr:uid="{00000000-0005-0000-0000-000085FA0000}"/>
    <cellStyle name="표준 3 2 2 10" xfId="58007" xr:uid="{00000000-0005-0000-0000-000086FA0000}"/>
    <cellStyle name="표준 3 2 2 11" xfId="58008" xr:uid="{00000000-0005-0000-0000-000087FA0000}"/>
    <cellStyle name="표준 3 2 2 12" xfId="58009" xr:uid="{00000000-0005-0000-0000-000088FA0000}"/>
    <cellStyle name="표준 3 2 2 13" xfId="58010" xr:uid="{00000000-0005-0000-0000-000089FA0000}"/>
    <cellStyle name="표준 3 2 2 14" xfId="58011" xr:uid="{00000000-0005-0000-0000-00008AFA0000}"/>
    <cellStyle name="표준 3 2 2 15" xfId="58012" xr:uid="{00000000-0005-0000-0000-00008BFA0000}"/>
    <cellStyle name="표준 3 2 2 16" xfId="58013" xr:uid="{00000000-0005-0000-0000-00008CFA0000}"/>
    <cellStyle name="표준 3 2 2 17" xfId="58014" xr:uid="{00000000-0005-0000-0000-00008DFA0000}"/>
    <cellStyle name="표준 3 2 2 18" xfId="58015" xr:uid="{00000000-0005-0000-0000-00008EFA0000}"/>
    <cellStyle name="표준 3 2 2 19" xfId="58016" xr:uid="{00000000-0005-0000-0000-00008FFA0000}"/>
    <cellStyle name="표준 3 2 2 2" xfId="58017" xr:uid="{00000000-0005-0000-0000-000090FA0000}"/>
    <cellStyle name="표준 3 2 2 2 2" xfId="58018" xr:uid="{00000000-0005-0000-0000-000091FA0000}"/>
    <cellStyle name="표준 3 2 2 2 2 2" xfId="58019" xr:uid="{00000000-0005-0000-0000-000092FA0000}"/>
    <cellStyle name="표준 3 2 2 2 2 2 2" xfId="58020" xr:uid="{00000000-0005-0000-0000-000093FA0000}"/>
    <cellStyle name="표준 3 2 2 2 2 2 2 2" xfId="58021" xr:uid="{00000000-0005-0000-0000-000094FA0000}"/>
    <cellStyle name="표준 3 2 2 2 2 2 2 2 2" xfId="58022" xr:uid="{00000000-0005-0000-0000-000095FA0000}"/>
    <cellStyle name="표준 3 2 2 2 2 2 2 2 3" xfId="58023" xr:uid="{00000000-0005-0000-0000-000096FA0000}"/>
    <cellStyle name="표준 3 2 2 2 2 2 2 2 4" xfId="58024" xr:uid="{00000000-0005-0000-0000-000097FA0000}"/>
    <cellStyle name="표준 3 2 2 2 2 2 2 3" xfId="58025" xr:uid="{00000000-0005-0000-0000-000098FA0000}"/>
    <cellStyle name="표준 3 2 2 2 2 2 2 4" xfId="58026" xr:uid="{00000000-0005-0000-0000-000099FA0000}"/>
    <cellStyle name="표준 3 2 2 2 2 2 3" xfId="58027" xr:uid="{00000000-0005-0000-0000-00009AFA0000}"/>
    <cellStyle name="표준 3 2 2 2 2 2 4" xfId="58028" xr:uid="{00000000-0005-0000-0000-00009BFA0000}"/>
    <cellStyle name="표준 3 2 2 2 2 2 5" xfId="58029" xr:uid="{00000000-0005-0000-0000-00009CFA0000}"/>
    <cellStyle name="표준 3 2 2 2 2 2 6" xfId="58030" xr:uid="{00000000-0005-0000-0000-00009DFA0000}"/>
    <cellStyle name="표준 3 2 2 2 2 3" xfId="58031" xr:uid="{00000000-0005-0000-0000-00009EFA0000}"/>
    <cellStyle name="표준 3 2 2 2 2 4" xfId="58032" xr:uid="{00000000-0005-0000-0000-00009FFA0000}"/>
    <cellStyle name="표준 3 2 2 2 2 5" xfId="58033" xr:uid="{00000000-0005-0000-0000-0000A0FA0000}"/>
    <cellStyle name="표준 3 2 2 2 2 6" xfId="58034" xr:uid="{00000000-0005-0000-0000-0000A1FA0000}"/>
    <cellStyle name="표준 3 2 2 2 2 7" xfId="58035" xr:uid="{00000000-0005-0000-0000-0000A2FA0000}"/>
    <cellStyle name="표준 3 2 2 2 3" xfId="58036" xr:uid="{00000000-0005-0000-0000-0000A3FA0000}"/>
    <cellStyle name="표준 3 2 2 2 3 2" xfId="58037" xr:uid="{00000000-0005-0000-0000-0000A4FA0000}"/>
    <cellStyle name="표준 3 2 2 2 3 3" xfId="58038" xr:uid="{00000000-0005-0000-0000-0000A5FA0000}"/>
    <cellStyle name="표준 3 2 2 2 4" xfId="58039" xr:uid="{00000000-0005-0000-0000-0000A6FA0000}"/>
    <cellStyle name="표준 3 2 2 2 5" xfId="58040" xr:uid="{00000000-0005-0000-0000-0000A7FA0000}"/>
    <cellStyle name="표준 3 2 2 2 6" xfId="58041" xr:uid="{00000000-0005-0000-0000-0000A8FA0000}"/>
    <cellStyle name="표준 3 2 2 2 7" xfId="58042" xr:uid="{00000000-0005-0000-0000-0000A9FA0000}"/>
    <cellStyle name="표준 3 2 2 20" xfId="58043" xr:uid="{00000000-0005-0000-0000-0000AAFA0000}"/>
    <cellStyle name="표준 3 2 2 21" xfId="58044" xr:uid="{00000000-0005-0000-0000-0000ABFA0000}"/>
    <cellStyle name="표준 3 2 2 22" xfId="58045" xr:uid="{00000000-0005-0000-0000-0000ACFA0000}"/>
    <cellStyle name="표준 3 2 2 23" xfId="58046" xr:uid="{00000000-0005-0000-0000-0000ADFA0000}"/>
    <cellStyle name="표준 3 2 2 24" xfId="58047" xr:uid="{00000000-0005-0000-0000-0000AEFA0000}"/>
    <cellStyle name="표준 3 2 2 25" xfId="58048" xr:uid="{00000000-0005-0000-0000-0000AFFA0000}"/>
    <cellStyle name="표준 3 2 2 26" xfId="58049" xr:uid="{00000000-0005-0000-0000-0000B0FA0000}"/>
    <cellStyle name="표준 3 2 2 27" xfId="58050" xr:uid="{00000000-0005-0000-0000-0000B1FA0000}"/>
    <cellStyle name="표준 3 2 2 28" xfId="58051" xr:uid="{00000000-0005-0000-0000-0000B2FA0000}"/>
    <cellStyle name="표준 3 2 2 29" xfId="58052" xr:uid="{00000000-0005-0000-0000-0000B3FA0000}"/>
    <cellStyle name="표준 3 2 2 3" xfId="58053" xr:uid="{00000000-0005-0000-0000-0000B4FA0000}"/>
    <cellStyle name="표준 3 2 2 30" xfId="58054" xr:uid="{00000000-0005-0000-0000-0000B5FA0000}"/>
    <cellStyle name="표준 3 2 2 31" xfId="58055" xr:uid="{00000000-0005-0000-0000-0000B6FA0000}"/>
    <cellStyle name="표준 3 2 2 32" xfId="58056" xr:uid="{00000000-0005-0000-0000-0000B7FA0000}"/>
    <cellStyle name="표준 3 2 2 33" xfId="58057" xr:uid="{00000000-0005-0000-0000-0000B8FA0000}"/>
    <cellStyle name="표준 3 2 2 34" xfId="58058" xr:uid="{00000000-0005-0000-0000-0000B9FA0000}"/>
    <cellStyle name="표준 3 2 2 35" xfId="58059" xr:uid="{00000000-0005-0000-0000-0000BAFA0000}"/>
    <cellStyle name="표준 3 2 2 36" xfId="58060" xr:uid="{00000000-0005-0000-0000-0000BBFA0000}"/>
    <cellStyle name="표준 3 2 2 36 2" xfId="58061" xr:uid="{00000000-0005-0000-0000-0000BCFA0000}"/>
    <cellStyle name="표준 3 2 2 36 3" xfId="58062" xr:uid="{00000000-0005-0000-0000-0000BDFA0000}"/>
    <cellStyle name="표준 3 2 2 37" xfId="58063" xr:uid="{00000000-0005-0000-0000-0000BEFA0000}"/>
    <cellStyle name="표준 3 2 2 38" xfId="58064" xr:uid="{00000000-0005-0000-0000-0000BFFA0000}"/>
    <cellStyle name="표준 3 2 2 39" xfId="58065" xr:uid="{00000000-0005-0000-0000-0000C0FA0000}"/>
    <cellStyle name="표준 3 2 2 4" xfId="58066" xr:uid="{00000000-0005-0000-0000-0000C1FA0000}"/>
    <cellStyle name="표준 3 2 2 40" xfId="58067" xr:uid="{00000000-0005-0000-0000-0000C2FA0000}"/>
    <cellStyle name="표준 3 2 2 41" xfId="59561" xr:uid="{00000000-0005-0000-0000-0000C3FA0000}"/>
    <cellStyle name="표준 3 2 2 5" xfId="58068" xr:uid="{00000000-0005-0000-0000-0000C4FA0000}"/>
    <cellStyle name="표준 3 2 2 6" xfId="58069" xr:uid="{00000000-0005-0000-0000-0000C5FA0000}"/>
    <cellStyle name="표준 3 2 2 7" xfId="58070" xr:uid="{00000000-0005-0000-0000-0000C6FA0000}"/>
    <cellStyle name="표준 3 2 2 8" xfId="58071" xr:uid="{00000000-0005-0000-0000-0000C7FA0000}"/>
    <cellStyle name="표준 3 2 2 9" xfId="58072" xr:uid="{00000000-0005-0000-0000-0000C8FA0000}"/>
    <cellStyle name="표준 3 2 2_물질에너지밸런스(물량조정)" xfId="58073" xr:uid="{00000000-0005-0000-0000-0000C9FA0000}"/>
    <cellStyle name="표준 3 2 20" xfId="58074" xr:uid="{00000000-0005-0000-0000-0000CAFA0000}"/>
    <cellStyle name="표준 3 2 21" xfId="58075" xr:uid="{00000000-0005-0000-0000-0000CBFA0000}"/>
    <cellStyle name="표준 3 2 22" xfId="58076" xr:uid="{00000000-0005-0000-0000-0000CCFA0000}"/>
    <cellStyle name="표준 3 2 23" xfId="58077" xr:uid="{00000000-0005-0000-0000-0000CDFA0000}"/>
    <cellStyle name="표준 3 2 24" xfId="58078" xr:uid="{00000000-0005-0000-0000-0000CEFA0000}"/>
    <cellStyle name="표준 3 2 25" xfId="58079" xr:uid="{00000000-0005-0000-0000-0000CFFA0000}"/>
    <cellStyle name="표준 3 2 26" xfId="58080" xr:uid="{00000000-0005-0000-0000-0000D0FA0000}"/>
    <cellStyle name="표준 3 2 27" xfId="58081" xr:uid="{00000000-0005-0000-0000-0000D1FA0000}"/>
    <cellStyle name="표준 3 2 28" xfId="58082" xr:uid="{00000000-0005-0000-0000-0000D2FA0000}"/>
    <cellStyle name="표준 3 2 29" xfId="58083" xr:uid="{00000000-0005-0000-0000-0000D3FA0000}"/>
    <cellStyle name="표준 3 2 3" xfId="58084" xr:uid="{00000000-0005-0000-0000-0000D4FA0000}"/>
    <cellStyle name="표준 3 2 30" xfId="58085" xr:uid="{00000000-0005-0000-0000-0000D5FA0000}"/>
    <cellStyle name="표준 3 2 31" xfId="58086" xr:uid="{00000000-0005-0000-0000-0000D6FA0000}"/>
    <cellStyle name="표준 3 2 32" xfId="58087" xr:uid="{00000000-0005-0000-0000-0000D7FA0000}"/>
    <cellStyle name="표준 3 2 33" xfId="58088" xr:uid="{00000000-0005-0000-0000-0000D8FA0000}"/>
    <cellStyle name="표준 3 2 34" xfId="58089" xr:uid="{00000000-0005-0000-0000-0000D9FA0000}"/>
    <cellStyle name="표준 3 2 35" xfId="58090" xr:uid="{00000000-0005-0000-0000-0000DAFA0000}"/>
    <cellStyle name="표준 3 2 36" xfId="58091" xr:uid="{00000000-0005-0000-0000-0000DBFA0000}"/>
    <cellStyle name="표준 3 2 37" xfId="58092" xr:uid="{00000000-0005-0000-0000-0000DCFA0000}"/>
    <cellStyle name="표준 3 2 38" xfId="58093" xr:uid="{00000000-0005-0000-0000-0000DDFA0000}"/>
    <cellStyle name="표준 3 2 39" xfId="58094" xr:uid="{00000000-0005-0000-0000-0000DEFA0000}"/>
    <cellStyle name="표준 3 2 4" xfId="58095" xr:uid="{00000000-0005-0000-0000-0000DFFA0000}"/>
    <cellStyle name="표준 3 2 40" xfId="58096" xr:uid="{00000000-0005-0000-0000-0000E0FA0000}"/>
    <cellStyle name="표준 3 2 41" xfId="58097" xr:uid="{00000000-0005-0000-0000-0000E1FA0000}"/>
    <cellStyle name="표준 3 2 41 2" xfId="58098" xr:uid="{00000000-0005-0000-0000-0000E2FA0000}"/>
    <cellStyle name="표준 3 2 41 3" xfId="58099" xr:uid="{00000000-0005-0000-0000-0000E3FA0000}"/>
    <cellStyle name="표준 3 2 42" xfId="58100" xr:uid="{00000000-0005-0000-0000-0000E4FA0000}"/>
    <cellStyle name="표준 3 2 43" xfId="58101" xr:uid="{00000000-0005-0000-0000-0000E5FA0000}"/>
    <cellStyle name="표준 3 2 44" xfId="58102" xr:uid="{00000000-0005-0000-0000-0000E6FA0000}"/>
    <cellStyle name="표준 3 2 45" xfId="58103" xr:uid="{00000000-0005-0000-0000-0000E7FA0000}"/>
    <cellStyle name="표준 3 2 46" xfId="59560" xr:uid="{00000000-0005-0000-0000-0000E8FA0000}"/>
    <cellStyle name="표준 3 2 47" xfId="59642" xr:uid="{00000000-0005-0000-0000-0000E9FA0000}"/>
    <cellStyle name="표준 3 2 48" xfId="59370" xr:uid="{00000000-0005-0000-0000-0000EAFA0000}"/>
    <cellStyle name="표준 3 2 49" xfId="59644" xr:uid="{00000000-0005-0000-0000-0000EBFA0000}"/>
    <cellStyle name="표준 3 2 5" xfId="58104" xr:uid="{00000000-0005-0000-0000-0000ECFA0000}"/>
    <cellStyle name="표준 3 2 50" xfId="59404" xr:uid="{00000000-0005-0000-0000-0000EDFA0000}"/>
    <cellStyle name="표준 3 2 51" xfId="59671" xr:uid="{00000000-0005-0000-0000-0000EEFA0000}"/>
    <cellStyle name="표준 3 2 6" xfId="58105" xr:uid="{00000000-0005-0000-0000-0000EFFA0000}"/>
    <cellStyle name="표준 3 2 7" xfId="58106" xr:uid="{00000000-0005-0000-0000-0000F0FA0000}"/>
    <cellStyle name="표준 3 2 8" xfId="58107" xr:uid="{00000000-0005-0000-0000-0000F1FA0000}"/>
    <cellStyle name="표준 3 2 8 2" xfId="58108" xr:uid="{00000000-0005-0000-0000-0000F2FA0000}"/>
    <cellStyle name="표준 3 2 9" xfId="58109" xr:uid="{00000000-0005-0000-0000-0000F3FA0000}"/>
    <cellStyle name="표준 3 20" xfId="58110" xr:uid="{00000000-0005-0000-0000-0000F4FA0000}"/>
    <cellStyle name="표준 3 21" xfId="58111" xr:uid="{00000000-0005-0000-0000-0000F5FA0000}"/>
    <cellStyle name="표준 3 22" xfId="58112" xr:uid="{00000000-0005-0000-0000-0000F6FA0000}"/>
    <cellStyle name="표준 3 23" xfId="58113" xr:uid="{00000000-0005-0000-0000-0000F7FA0000}"/>
    <cellStyle name="표준 3 24" xfId="58114" xr:uid="{00000000-0005-0000-0000-0000F8FA0000}"/>
    <cellStyle name="표준 3 25" xfId="58115" xr:uid="{00000000-0005-0000-0000-0000F9FA0000}"/>
    <cellStyle name="표준 3 26" xfId="58116" xr:uid="{00000000-0005-0000-0000-0000FAFA0000}"/>
    <cellStyle name="표준 3 27" xfId="58117" xr:uid="{00000000-0005-0000-0000-0000FBFA0000}"/>
    <cellStyle name="표준 3 28" xfId="58118" xr:uid="{00000000-0005-0000-0000-0000FCFA0000}"/>
    <cellStyle name="표준 3 28 2" xfId="58119" xr:uid="{00000000-0005-0000-0000-0000FDFA0000}"/>
    <cellStyle name="표준 3 29" xfId="58120" xr:uid="{00000000-0005-0000-0000-0000FEFA0000}"/>
    <cellStyle name="표준 3 3" xfId="58121" xr:uid="{00000000-0005-0000-0000-0000FFFA0000}"/>
    <cellStyle name="표준 3 3 10" xfId="59645" xr:uid="{00000000-0005-0000-0000-000000FB0000}"/>
    <cellStyle name="표준 3 3 2" xfId="58122" xr:uid="{00000000-0005-0000-0000-000001FB0000}"/>
    <cellStyle name="표준 3 3 2 2" xfId="58123" xr:uid="{00000000-0005-0000-0000-000002FB0000}"/>
    <cellStyle name="표준 3 3 2 3" xfId="58124" xr:uid="{00000000-0005-0000-0000-000003FB0000}"/>
    <cellStyle name="표준 3 3 2 4" xfId="58125" xr:uid="{00000000-0005-0000-0000-000004FB0000}"/>
    <cellStyle name="표준 3 3 2 5" xfId="58126" xr:uid="{00000000-0005-0000-0000-000005FB0000}"/>
    <cellStyle name="표준 3 3 2 6" xfId="58127" xr:uid="{00000000-0005-0000-0000-000006FB0000}"/>
    <cellStyle name="표준 3 3 2_물질에너지밸런스(물량조정)" xfId="58128" xr:uid="{00000000-0005-0000-0000-000007FB0000}"/>
    <cellStyle name="표준 3 3 3" xfId="58129" xr:uid="{00000000-0005-0000-0000-000008FB0000}"/>
    <cellStyle name="표준 3 3 4" xfId="58130" xr:uid="{00000000-0005-0000-0000-000009FB0000}"/>
    <cellStyle name="표준 3 3 5" xfId="58131" xr:uid="{00000000-0005-0000-0000-00000AFB0000}"/>
    <cellStyle name="표준 3 3 6" xfId="58132" xr:uid="{00000000-0005-0000-0000-00000BFB0000}"/>
    <cellStyle name="표준 3 3 7" xfId="59562" xr:uid="{00000000-0005-0000-0000-00000CFB0000}"/>
    <cellStyle name="표준 3 3 8" xfId="59643" xr:uid="{00000000-0005-0000-0000-00000DFB0000}"/>
    <cellStyle name="표준 3 3 9" xfId="59387" xr:uid="{00000000-0005-0000-0000-00000EFB0000}"/>
    <cellStyle name="표준 3 30" xfId="58133" xr:uid="{00000000-0005-0000-0000-00000FFB0000}"/>
    <cellStyle name="표준 3 31" xfId="58134" xr:uid="{00000000-0005-0000-0000-000010FB0000}"/>
    <cellStyle name="표준 3 32" xfId="58135" xr:uid="{00000000-0005-0000-0000-000011FB0000}"/>
    <cellStyle name="표준 3 33" xfId="58136" xr:uid="{00000000-0005-0000-0000-000012FB0000}"/>
    <cellStyle name="표준 3 34" xfId="58137" xr:uid="{00000000-0005-0000-0000-000013FB0000}"/>
    <cellStyle name="표준 3 35" xfId="58138" xr:uid="{00000000-0005-0000-0000-000014FB0000}"/>
    <cellStyle name="표준 3 36" xfId="58139" xr:uid="{00000000-0005-0000-0000-000015FB0000}"/>
    <cellStyle name="표준 3 37" xfId="58140" xr:uid="{00000000-0005-0000-0000-000016FB0000}"/>
    <cellStyle name="표준 3 38" xfId="58141" xr:uid="{00000000-0005-0000-0000-000017FB0000}"/>
    <cellStyle name="표준 3 39" xfId="58142" xr:uid="{00000000-0005-0000-0000-000018FB0000}"/>
    <cellStyle name="표준 3 4" xfId="58143" xr:uid="{00000000-0005-0000-0000-000019FB0000}"/>
    <cellStyle name="표준 3 4 2" xfId="58144" xr:uid="{00000000-0005-0000-0000-00001AFB0000}"/>
    <cellStyle name="표준 3 4 3" xfId="59564" xr:uid="{00000000-0005-0000-0000-00001BFB0000}"/>
    <cellStyle name="표준 3 40" xfId="58145" xr:uid="{00000000-0005-0000-0000-00001CFB0000}"/>
    <cellStyle name="표준 3 41" xfId="58146" xr:uid="{00000000-0005-0000-0000-00001DFB0000}"/>
    <cellStyle name="표준 3 42" xfId="58147" xr:uid="{00000000-0005-0000-0000-00001EFB0000}"/>
    <cellStyle name="표준 3 43" xfId="58148" xr:uid="{00000000-0005-0000-0000-00001FFB0000}"/>
    <cellStyle name="표준 3 44" xfId="58149" xr:uid="{00000000-0005-0000-0000-000020FB0000}"/>
    <cellStyle name="표준 3 45" xfId="58150" xr:uid="{00000000-0005-0000-0000-000021FB0000}"/>
    <cellStyle name="표준 3 46" xfId="58151" xr:uid="{00000000-0005-0000-0000-000022FB0000}"/>
    <cellStyle name="표준 3 47" xfId="58152" xr:uid="{00000000-0005-0000-0000-000023FB0000}"/>
    <cellStyle name="표준 3 48" xfId="58153" xr:uid="{00000000-0005-0000-0000-000024FB0000}"/>
    <cellStyle name="표준 3 49" xfId="58154" xr:uid="{00000000-0005-0000-0000-000025FB0000}"/>
    <cellStyle name="표준 3 5" xfId="58155" xr:uid="{00000000-0005-0000-0000-000026FB0000}"/>
    <cellStyle name="표준 3 5 2" xfId="58156" xr:uid="{00000000-0005-0000-0000-000027FB0000}"/>
    <cellStyle name="표준 3 5 3" xfId="58157" xr:uid="{00000000-0005-0000-0000-000028FB0000}"/>
    <cellStyle name="표준 3 5 4" xfId="58158" xr:uid="{00000000-0005-0000-0000-000029FB0000}"/>
    <cellStyle name="표준 3 5 5" xfId="58159" xr:uid="{00000000-0005-0000-0000-00002AFB0000}"/>
    <cellStyle name="표준 3 5 6" xfId="58160" xr:uid="{00000000-0005-0000-0000-00002BFB0000}"/>
    <cellStyle name="표준 3 50" xfId="58161" xr:uid="{00000000-0005-0000-0000-00002CFB0000}"/>
    <cellStyle name="표준 3 51" xfId="58162" xr:uid="{00000000-0005-0000-0000-00002DFB0000}"/>
    <cellStyle name="표준 3 52" xfId="58163" xr:uid="{00000000-0005-0000-0000-00002EFB0000}"/>
    <cellStyle name="표준 3 53" xfId="58164" xr:uid="{00000000-0005-0000-0000-00002FFB0000}"/>
    <cellStyle name="표준 3 54" xfId="58165" xr:uid="{00000000-0005-0000-0000-000030FB0000}"/>
    <cellStyle name="표준 3 55" xfId="58166" xr:uid="{00000000-0005-0000-0000-000031FB0000}"/>
    <cellStyle name="표준 3 56" xfId="58167" xr:uid="{00000000-0005-0000-0000-000032FB0000}"/>
    <cellStyle name="표준 3 57" xfId="58168" xr:uid="{00000000-0005-0000-0000-000033FB0000}"/>
    <cellStyle name="표준 3 58" xfId="58169" xr:uid="{00000000-0005-0000-0000-000034FB0000}"/>
    <cellStyle name="표준 3 59" xfId="58170" xr:uid="{00000000-0005-0000-0000-000035FB0000}"/>
    <cellStyle name="표준 3 6" xfId="58171" xr:uid="{00000000-0005-0000-0000-000036FB0000}"/>
    <cellStyle name="표준 3 6 2" xfId="58172" xr:uid="{00000000-0005-0000-0000-000037FB0000}"/>
    <cellStyle name="표준 3 6 3" xfId="58173" xr:uid="{00000000-0005-0000-0000-000038FB0000}"/>
    <cellStyle name="표준 3 6 4" xfId="58174" xr:uid="{00000000-0005-0000-0000-000039FB0000}"/>
    <cellStyle name="표준 3 6 5" xfId="58175" xr:uid="{00000000-0005-0000-0000-00003AFB0000}"/>
    <cellStyle name="표준 3 6 6" xfId="58176" xr:uid="{00000000-0005-0000-0000-00003BFB0000}"/>
    <cellStyle name="표준 3 60" xfId="58177" xr:uid="{00000000-0005-0000-0000-00003CFB0000}"/>
    <cellStyle name="표준 3 61" xfId="58178" xr:uid="{00000000-0005-0000-0000-00003DFB0000}"/>
    <cellStyle name="표준 3 62" xfId="58179" xr:uid="{00000000-0005-0000-0000-00003EFB0000}"/>
    <cellStyle name="표준 3 63" xfId="58180" xr:uid="{00000000-0005-0000-0000-00003FFB0000}"/>
    <cellStyle name="표준 3 64" xfId="58181" xr:uid="{00000000-0005-0000-0000-000040FB0000}"/>
    <cellStyle name="표준 3 65" xfId="58182" xr:uid="{00000000-0005-0000-0000-000041FB0000}"/>
    <cellStyle name="표준 3 66" xfId="58183" xr:uid="{00000000-0005-0000-0000-000042FB0000}"/>
    <cellStyle name="표준 3 67" xfId="58184" xr:uid="{00000000-0005-0000-0000-000043FB0000}"/>
    <cellStyle name="표준 3 68" xfId="58185" xr:uid="{00000000-0005-0000-0000-000044FB0000}"/>
    <cellStyle name="표준 3 69" xfId="58186" xr:uid="{00000000-0005-0000-0000-000045FB0000}"/>
    <cellStyle name="표준 3 7" xfId="58187" xr:uid="{00000000-0005-0000-0000-000046FB0000}"/>
    <cellStyle name="표준 3 7 2" xfId="58188" xr:uid="{00000000-0005-0000-0000-000047FB0000}"/>
    <cellStyle name="표준 3 7 3" xfId="58189" xr:uid="{00000000-0005-0000-0000-000048FB0000}"/>
    <cellStyle name="표준 3 7 4" xfId="58190" xr:uid="{00000000-0005-0000-0000-000049FB0000}"/>
    <cellStyle name="표준 3 7 5" xfId="58191" xr:uid="{00000000-0005-0000-0000-00004AFB0000}"/>
    <cellStyle name="표준 3 7 6" xfId="58192" xr:uid="{00000000-0005-0000-0000-00004BFB0000}"/>
    <cellStyle name="표준 3 70" xfId="58193" xr:uid="{00000000-0005-0000-0000-00004CFB0000}"/>
    <cellStyle name="표준 3 71" xfId="58194" xr:uid="{00000000-0005-0000-0000-00004DFB0000}"/>
    <cellStyle name="표준 3 72" xfId="58195" xr:uid="{00000000-0005-0000-0000-00004EFB0000}"/>
    <cellStyle name="표준 3 73" xfId="58196" xr:uid="{00000000-0005-0000-0000-00004FFB0000}"/>
    <cellStyle name="표준 3 74" xfId="58197" xr:uid="{00000000-0005-0000-0000-000050FB0000}"/>
    <cellStyle name="표준 3 75" xfId="58198" xr:uid="{00000000-0005-0000-0000-000051FB0000}"/>
    <cellStyle name="표준 3 76" xfId="58199" xr:uid="{00000000-0005-0000-0000-000052FB0000}"/>
    <cellStyle name="표준 3 77" xfId="58200" xr:uid="{00000000-0005-0000-0000-000053FB0000}"/>
    <cellStyle name="표준 3 78" xfId="58201" xr:uid="{00000000-0005-0000-0000-000054FB0000}"/>
    <cellStyle name="표준 3 79" xfId="58202" xr:uid="{00000000-0005-0000-0000-000055FB0000}"/>
    <cellStyle name="표준 3 8" xfId="58203" xr:uid="{00000000-0005-0000-0000-000056FB0000}"/>
    <cellStyle name="표준 3 80" xfId="58204" xr:uid="{00000000-0005-0000-0000-000057FB0000}"/>
    <cellStyle name="표준 3 81" xfId="58205" xr:uid="{00000000-0005-0000-0000-000058FB0000}"/>
    <cellStyle name="표준 3 82" xfId="58206" xr:uid="{00000000-0005-0000-0000-000059FB0000}"/>
    <cellStyle name="표준 3 83" xfId="58207" xr:uid="{00000000-0005-0000-0000-00005AFB0000}"/>
    <cellStyle name="표준 3 84" xfId="58208" xr:uid="{00000000-0005-0000-0000-00005BFB0000}"/>
    <cellStyle name="표준 3 85" xfId="58209" xr:uid="{00000000-0005-0000-0000-00005CFB0000}"/>
    <cellStyle name="표준 3 86" xfId="58210" xr:uid="{00000000-0005-0000-0000-00005DFB0000}"/>
    <cellStyle name="표준 3 87" xfId="58211" xr:uid="{00000000-0005-0000-0000-00005EFB0000}"/>
    <cellStyle name="표준 3 87 2" xfId="58212" xr:uid="{00000000-0005-0000-0000-00005FFB0000}"/>
    <cellStyle name="표준 3 88" xfId="58213" xr:uid="{00000000-0005-0000-0000-000060FB0000}"/>
    <cellStyle name="표준 3 89" xfId="58214" xr:uid="{00000000-0005-0000-0000-000061FB0000}"/>
    <cellStyle name="표준 3 9" xfId="58215" xr:uid="{00000000-0005-0000-0000-000062FB0000}"/>
    <cellStyle name="표준 3 90" xfId="58216" xr:uid="{00000000-0005-0000-0000-000063FB0000}"/>
    <cellStyle name="표준 3 91" xfId="58217" xr:uid="{00000000-0005-0000-0000-000064FB0000}"/>
    <cellStyle name="표준 3 92" xfId="58218" xr:uid="{00000000-0005-0000-0000-000065FB0000}"/>
    <cellStyle name="표준 3 93" xfId="58219" xr:uid="{00000000-0005-0000-0000-000066FB0000}"/>
    <cellStyle name="표준 3 94" xfId="58220" xr:uid="{00000000-0005-0000-0000-000067FB0000}"/>
    <cellStyle name="표준 3 95" xfId="58221" xr:uid="{00000000-0005-0000-0000-000068FB0000}"/>
    <cellStyle name="표준 3 96" xfId="58222" xr:uid="{00000000-0005-0000-0000-000069FB0000}"/>
    <cellStyle name="표준 3 97" xfId="58223" xr:uid="{00000000-0005-0000-0000-00006AFB0000}"/>
    <cellStyle name="표준 3 98" xfId="58224" xr:uid="{00000000-0005-0000-0000-00006BFB0000}"/>
    <cellStyle name="표준 3 99" xfId="58225" xr:uid="{00000000-0005-0000-0000-00006CFB0000}"/>
    <cellStyle name="표준 3_(2007)사업장지정폐기물(최종)" xfId="59565" xr:uid="{00000000-0005-0000-0000-00006DFB0000}"/>
    <cellStyle name="표준 30" xfId="58226" xr:uid="{00000000-0005-0000-0000-00006EFB0000}"/>
    <cellStyle name="표준 30 2" xfId="59566" xr:uid="{00000000-0005-0000-0000-00006FFB0000}"/>
    <cellStyle name="표준 31" xfId="58227" xr:uid="{00000000-0005-0000-0000-000070FB0000}"/>
    <cellStyle name="표준 31 2" xfId="59568" xr:uid="{00000000-0005-0000-0000-000071FB0000}"/>
    <cellStyle name="표준 31 3" xfId="59569" xr:uid="{00000000-0005-0000-0000-000072FB0000}"/>
    <cellStyle name="표준 31 4" xfId="59570" xr:uid="{00000000-0005-0000-0000-000073FB0000}"/>
    <cellStyle name="표준 31 5" xfId="59567" xr:uid="{00000000-0005-0000-0000-000074FB0000}"/>
    <cellStyle name="표준 32" xfId="58228" xr:uid="{00000000-0005-0000-0000-000075FB0000}"/>
    <cellStyle name="표준 32 2" xfId="58229" xr:uid="{00000000-0005-0000-0000-000076FB0000}"/>
    <cellStyle name="표준 32 3" xfId="58230" xr:uid="{00000000-0005-0000-0000-000077FB0000}"/>
    <cellStyle name="표준 32 4" xfId="58231" xr:uid="{00000000-0005-0000-0000-000078FB0000}"/>
    <cellStyle name="표준 32 5" xfId="58232" xr:uid="{00000000-0005-0000-0000-000079FB0000}"/>
    <cellStyle name="표준 32 6" xfId="58233" xr:uid="{00000000-0005-0000-0000-00007AFB0000}"/>
    <cellStyle name="표준 32 7" xfId="58234" xr:uid="{00000000-0005-0000-0000-00007BFB0000}"/>
    <cellStyle name="표준 32 8" xfId="58235" xr:uid="{00000000-0005-0000-0000-00007CFB0000}"/>
    <cellStyle name="표준 32 9" xfId="58236" xr:uid="{00000000-0005-0000-0000-00007DFB0000}"/>
    <cellStyle name="표준 33" xfId="58237" xr:uid="{00000000-0005-0000-0000-00007EFB0000}"/>
    <cellStyle name="표준 33 10" xfId="59571" xr:uid="{00000000-0005-0000-0000-00007FFB0000}"/>
    <cellStyle name="표준 33 2" xfId="58238" xr:uid="{00000000-0005-0000-0000-000080FB0000}"/>
    <cellStyle name="표준 33 2 2" xfId="59572" xr:uid="{00000000-0005-0000-0000-000081FB0000}"/>
    <cellStyle name="표준 33 3" xfId="58239" xr:uid="{00000000-0005-0000-0000-000082FB0000}"/>
    <cellStyle name="표준 33 3 2" xfId="59573" xr:uid="{00000000-0005-0000-0000-000083FB0000}"/>
    <cellStyle name="표준 33 4" xfId="58240" xr:uid="{00000000-0005-0000-0000-000084FB0000}"/>
    <cellStyle name="표준 33 4 2" xfId="59574" xr:uid="{00000000-0005-0000-0000-000085FB0000}"/>
    <cellStyle name="표준 33 5" xfId="58241" xr:uid="{00000000-0005-0000-0000-000086FB0000}"/>
    <cellStyle name="표준 33 6" xfId="58242" xr:uid="{00000000-0005-0000-0000-000087FB0000}"/>
    <cellStyle name="표준 33 7" xfId="58243" xr:uid="{00000000-0005-0000-0000-000088FB0000}"/>
    <cellStyle name="표준 33 8" xfId="58244" xr:uid="{00000000-0005-0000-0000-000089FB0000}"/>
    <cellStyle name="표준 33 9" xfId="58245" xr:uid="{00000000-0005-0000-0000-00008AFB0000}"/>
    <cellStyle name="표준 34" xfId="58246" xr:uid="{00000000-0005-0000-0000-00008BFB0000}"/>
    <cellStyle name="표준 34 10" xfId="58247" xr:uid="{00000000-0005-0000-0000-00008CFB0000}"/>
    <cellStyle name="표준 34 11" xfId="58248" xr:uid="{00000000-0005-0000-0000-00008DFB0000}"/>
    <cellStyle name="표준 34 12" xfId="58249" xr:uid="{00000000-0005-0000-0000-00008EFB0000}"/>
    <cellStyle name="표준 34 13" xfId="59575" xr:uid="{00000000-0005-0000-0000-00008FFB0000}"/>
    <cellStyle name="표준 34 2" xfId="58250" xr:uid="{00000000-0005-0000-0000-000090FB0000}"/>
    <cellStyle name="표준 34 2 2" xfId="59576" xr:uid="{00000000-0005-0000-0000-000091FB0000}"/>
    <cellStyle name="표준 34 3" xfId="58251" xr:uid="{00000000-0005-0000-0000-000092FB0000}"/>
    <cellStyle name="표준 34 3 2" xfId="59577" xr:uid="{00000000-0005-0000-0000-000093FB0000}"/>
    <cellStyle name="표준 34 4" xfId="58252" xr:uid="{00000000-0005-0000-0000-000094FB0000}"/>
    <cellStyle name="표준 34 4 2" xfId="59578" xr:uid="{00000000-0005-0000-0000-000095FB0000}"/>
    <cellStyle name="표준 34 5" xfId="58253" xr:uid="{00000000-0005-0000-0000-000096FB0000}"/>
    <cellStyle name="표준 34 6" xfId="58254" xr:uid="{00000000-0005-0000-0000-000097FB0000}"/>
    <cellStyle name="표준 34 7" xfId="58255" xr:uid="{00000000-0005-0000-0000-000098FB0000}"/>
    <cellStyle name="표준 34 8" xfId="58256" xr:uid="{00000000-0005-0000-0000-000099FB0000}"/>
    <cellStyle name="표준 34 9" xfId="58257" xr:uid="{00000000-0005-0000-0000-00009AFB0000}"/>
    <cellStyle name="표준 35" xfId="58258" xr:uid="{00000000-0005-0000-0000-00009BFB0000}"/>
    <cellStyle name="표준 35 10" xfId="58259" xr:uid="{00000000-0005-0000-0000-00009CFB0000}"/>
    <cellStyle name="표준 35 11" xfId="58260" xr:uid="{00000000-0005-0000-0000-00009DFB0000}"/>
    <cellStyle name="표준 35 12" xfId="58261" xr:uid="{00000000-0005-0000-0000-00009EFB0000}"/>
    <cellStyle name="표준 35 13" xfId="59579" xr:uid="{00000000-0005-0000-0000-00009FFB0000}"/>
    <cellStyle name="표준 35 2" xfId="58262" xr:uid="{00000000-0005-0000-0000-0000A0FB0000}"/>
    <cellStyle name="표준 35 2 2" xfId="59580" xr:uid="{00000000-0005-0000-0000-0000A1FB0000}"/>
    <cellStyle name="표준 35 3" xfId="58263" xr:uid="{00000000-0005-0000-0000-0000A2FB0000}"/>
    <cellStyle name="표준 35 3 2" xfId="59581" xr:uid="{00000000-0005-0000-0000-0000A3FB0000}"/>
    <cellStyle name="표준 35 4" xfId="58264" xr:uid="{00000000-0005-0000-0000-0000A4FB0000}"/>
    <cellStyle name="표준 35 4 2" xfId="59582" xr:uid="{00000000-0005-0000-0000-0000A5FB0000}"/>
    <cellStyle name="표준 35 5" xfId="58265" xr:uid="{00000000-0005-0000-0000-0000A6FB0000}"/>
    <cellStyle name="표준 35 6" xfId="58266" xr:uid="{00000000-0005-0000-0000-0000A7FB0000}"/>
    <cellStyle name="표준 35 7" xfId="58267" xr:uid="{00000000-0005-0000-0000-0000A8FB0000}"/>
    <cellStyle name="표준 35 8" xfId="58268" xr:uid="{00000000-0005-0000-0000-0000A9FB0000}"/>
    <cellStyle name="표준 35 9" xfId="58269" xr:uid="{00000000-0005-0000-0000-0000AAFB0000}"/>
    <cellStyle name="표준 36" xfId="58270" xr:uid="{00000000-0005-0000-0000-0000ABFB0000}"/>
    <cellStyle name="표준 36 2" xfId="58271" xr:uid="{00000000-0005-0000-0000-0000ACFB0000}"/>
    <cellStyle name="표준 36 3" xfId="58272" xr:uid="{00000000-0005-0000-0000-0000ADFB0000}"/>
    <cellStyle name="표준 36 4" xfId="58273" xr:uid="{00000000-0005-0000-0000-0000AEFB0000}"/>
    <cellStyle name="표준 36 5" xfId="58274" xr:uid="{00000000-0005-0000-0000-0000AFFB0000}"/>
    <cellStyle name="표준 36 6" xfId="58275" xr:uid="{00000000-0005-0000-0000-0000B0FB0000}"/>
    <cellStyle name="표준 36 7" xfId="58276" xr:uid="{00000000-0005-0000-0000-0000B1FB0000}"/>
    <cellStyle name="표준 36 8" xfId="58277" xr:uid="{00000000-0005-0000-0000-0000B2FB0000}"/>
    <cellStyle name="표준 36 9" xfId="58278" xr:uid="{00000000-0005-0000-0000-0000B3FB0000}"/>
    <cellStyle name="표준 37" xfId="58279" xr:uid="{00000000-0005-0000-0000-0000B4FB0000}"/>
    <cellStyle name="표준 37 2" xfId="58280" xr:uid="{00000000-0005-0000-0000-0000B5FB0000}"/>
    <cellStyle name="표준 37 3" xfId="58281" xr:uid="{00000000-0005-0000-0000-0000B6FB0000}"/>
    <cellStyle name="표준 37 4" xfId="58282" xr:uid="{00000000-0005-0000-0000-0000B7FB0000}"/>
    <cellStyle name="표준 37 5" xfId="58283" xr:uid="{00000000-0005-0000-0000-0000B8FB0000}"/>
    <cellStyle name="표준 37 6" xfId="58284" xr:uid="{00000000-0005-0000-0000-0000B9FB0000}"/>
    <cellStyle name="표준 37 7" xfId="58285" xr:uid="{00000000-0005-0000-0000-0000BAFB0000}"/>
    <cellStyle name="표준 37 8" xfId="58286" xr:uid="{00000000-0005-0000-0000-0000BBFB0000}"/>
    <cellStyle name="표준 37 9" xfId="58287" xr:uid="{00000000-0005-0000-0000-0000BCFB0000}"/>
    <cellStyle name="표준 38" xfId="58288" xr:uid="{00000000-0005-0000-0000-0000BDFB0000}"/>
    <cellStyle name="표준 38 2" xfId="58289" xr:uid="{00000000-0005-0000-0000-0000BEFB0000}"/>
    <cellStyle name="표준 38 3" xfId="58290" xr:uid="{00000000-0005-0000-0000-0000BFFB0000}"/>
    <cellStyle name="표준 38 4" xfId="58291" xr:uid="{00000000-0005-0000-0000-0000C0FB0000}"/>
    <cellStyle name="표준 38 5" xfId="58292" xr:uid="{00000000-0005-0000-0000-0000C1FB0000}"/>
    <cellStyle name="표준 38 6" xfId="58293" xr:uid="{00000000-0005-0000-0000-0000C2FB0000}"/>
    <cellStyle name="표준 39" xfId="58294" xr:uid="{00000000-0005-0000-0000-0000C3FB0000}"/>
    <cellStyle name="표준 4" xfId="14" xr:uid="{00000000-0005-0000-0000-0000C4FB0000}"/>
    <cellStyle name="표준 4 10" xfId="58295" xr:uid="{00000000-0005-0000-0000-0000C5FB0000}"/>
    <cellStyle name="표준 4 10 2" xfId="58296" xr:uid="{00000000-0005-0000-0000-0000C6FB0000}"/>
    <cellStyle name="표준 4 10 2 2" xfId="58297" xr:uid="{00000000-0005-0000-0000-0000C7FB0000}"/>
    <cellStyle name="표준 4 10 2 3" xfId="58298" xr:uid="{00000000-0005-0000-0000-0000C8FB0000}"/>
    <cellStyle name="표준 4 10 2 4" xfId="58299" xr:uid="{00000000-0005-0000-0000-0000C9FB0000}"/>
    <cellStyle name="표준 4 10 3" xfId="58300" xr:uid="{00000000-0005-0000-0000-0000CAFB0000}"/>
    <cellStyle name="표준 4 10 4" xfId="58301" xr:uid="{00000000-0005-0000-0000-0000CBFB0000}"/>
    <cellStyle name="표준 4 11" xfId="58302" xr:uid="{00000000-0005-0000-0000-0000CCFB0000}"/>
    <cellStyle name="표준 4 11 2" xfId="58303" xr:uid="{00000000-0005-0000-0000-0000CDFB0000}"/>
    <cellStyle name="표준 4 11 2 2" xfId="58304" xr:uid="{00000000-0005-0000-0000-0000CEFB0000}"/>
    <cellStyle name="표준 4 11 2 3" xfId="58305" xr:uid="{00000000-0005-0000-0000-0000CFFB0000}"/>
    <cellStyle name="표준 4 11 2 4" xfId="58306" xr:uid="{00000000-0005-0000-0000-0000D0FB0000}"/>
    <cellStyle name="표준 4 11 3" xfId="58307" xr:uid="{00000000-0005-0000-0000-0000D1FB0000}"/>
    <cellStyle name="표준 4 11 4" xfId="58308" xr:uid="{00000000-0005-0000-0000-0000D2FB0000}"/>
    <cellStyle name="표준 4 12" xfId="58309" xr:uid="{00000000-0005-0000-0000-0000D3FB0000}"/>
    <cellStyle name="표준 4 13" xfId="58310" xr:uid="{00000000-0005-0000-0000-0000D4FB0000}"/>
    <cellStyle name="표준 4 14" xfId="58311" xr:uid="{00000000-0005-0000-0000-0000D5FB0000}"/>
    <cellStyle name="표준 4 15" xfId="58312" xr:uid="{00000000-0005-0000-0000-0000D6FB0000}"/>
    <cellStyle name="표준 4 15 2" xfId="58313" xr:uid="{00000000-0005-0000-0000-0000D7FB0000}"/>
    <cellStyle name="표준 4 15 3" xfId="58314" xr:uid="{00000000-0005-0000-0000-0000D8FB0000}"/>
    <cellStyle name="표준 4 16" xfId="58315" xr:uid="{00000000-0005-0000-0000-0000D9FB0000}"/>
    <cellStyle name="표준 4 17" xfId="58316" xr:uid="{00000000-0005-0000-0000-0000DAFB0000}"/>
    <cellStyle name="표준 4 18" xfId="58317" xr:uid="{00000000-0005-0000-0000-0000DBFB0000}"/>
    <cellStyle name="표준 4 19" xfId="58318" xr:uid="{00000000-0005-0000-0000-0000DCFB0000}"/>
    <cellStyle name="표준 4 2" xfId="58319" xr:uid="{00000000-0005-0000-0000-0000DDFB0000}"/>
    <cellStyle name="표준 4 2 10" xfId="58320" xr:uid="{00000000-0005-0000-0000-0000DEFB0000}"/>
    <cellStyle name="표준 4 2 11" xfId="58321" xr:uid="{00000000-0005-0000-0000-0000DFFB0000}"/>
    <cellStyle name="표준 4 2 12" xfId="58322" xr:uid="{00000000-0005-0000-0000-0000E0FB0000}"/>
    <cellStyle name="표준 4 2 13" xfId="58323" xr:uid="{00000000-0005-0000-0000-0000E1FB0000}"/>
    <cellStyle name="표준 4 2 14" xfId="58324" xr:uid="{00000000-0005-0000-0000-0000E2FB0000}"/>
    <cellStyle name="표준 4 2 15" xfId="58325" xr:uid="{00000000-0005-0000-0000-0000E3FB0000}"/>
    <cellStyle name="표준 4 2 16" xfId="58326" xr:uid="{00000000-0005-0000-0000-0000E4FB0000}"/>
    <cellStyle name="표준 4 2 17" xfId="58327" xr:uid="{00000000-0005-0000-0000-0000E5FB0000}"/>
    <cellStyle name="표준 4 2 18" xfId="58328" xr:uid="{00000000-0005-0000-0000-0000E6FB0000}"/>
    <cellStyle name="표준 4 2 19" xfId="58329" xr:uid="{00000000-0005-0000-0000-0000E7FB0000}"/>
    <cellStyle name="표준 4 2 2" xfId="58330" xr:uid="{00000000-0005-0000-0000-0000E8FB0000}"/>
    <cellStyle name="표준 4 2 2 10" xfId="58331" xr:uid="{00000000-0005-0000-0000-0000E9FB0000}"/>
    <cellStyle name="표준 4 2 2 11" xfId="58332" xr:uid="{00000000-0005-0000-0000-0000EAFB0000}"/>
    <cellStyle name="표준 4 2 2 12" xfId="58333" xr:uid="{00000000-0005-0000-0000-0000EBFB0000}"/>
    <cellStyle name="표준 4 2 2 13" xfId="58334" xr:uid="{00000000-0005-0000-0000-0000ECFB0000}"/>
    <cellStyle name="표준 4 2 2 14" xfId="58335" xr:uid="{00000000-0005-0000-0000-0000EDFB0000}"/>
    <cellStyle name="표준 4 2 2 15" xfId="58336" xr:uid="{00000000-0005-0000-0000-0000EEFB0000}"/>
    <cellStyle name="표준 4 2 2 16" xfId="58337" xr:uid="{00000000-0005-0000-0000-0000EFFB0000}"/>
    <cellStyle name="표준 4 2 2 2" xfId="58338" xr:uid="{00000000-0005-0000-0000-0000F0FB0000}"/>
    <cellStyle name="표준 4 2 2 2 2" xfId="58339" xr:uid="{00000000-0005-0000-0000-0000F1FB0000}"/>
    <cellStyle name="표준 4 2 2 2 2 2" xfId="58340" xr:uid="{00000000-0005-0000-0000-0000F2FB0000}"/>
    <cellStyle name="표준 4 2 2 2 2 2 2" xfId="58341" xr:uid="{00000000-0005-0000-0000-0000F3FB0000}"/>
    <cellStyle name="표준 4 2 2 2 3" xfId="58342" xr:uid="{00000000-0005-0000-0000-0000F4FB0000}"/>
    <cellStyle name="표준 4 2 2 2 4" xfId="58343" xr:uid="{00000000-0005-0000-0000-0000F5FB0000}"/>
    <cellStyle name="표준 4 2 2 2 5" xfId="58344" xr:uid="{00000000-0005-0000-0000-0000F6FB0000}"/>
    <cellStyle name="표준 4 2 2 2 6" xfId="58345" xr:uid="{00000000-0005-0000-0000-0000F7FB0000}"/>
    <cellStyle name="표준 4 2 2 2 7" xfId="58346" xr:uid="{00000000-0005-0000-0000-0000F8FB0000}"/>
    <cellStyle name="표준 4 2 2 2 8" xfId="58347" xr:uid="{00000000-0005-0000-0000-0000F9FB0000}"/>
    <cellStyle name="표준 4 2 2 3" xfId="58348" xr:uid="{00000000-0005-0000-0000-0000FAFB0000}"/>
    <cellStyle name="표준 4 2 2 3 2" xfId="58349" xr:uid="{00000000-0005-0000-0000-0000FBFB0000}"/>
    <cellStyle name="표준 4 2 2 3 3" xfId="58350" xr:uid="{00000000-0005-0000-0000-0000FCFB0000}"/>
    <cellStyle name="표준 4 2 2 3 4" xfId="58351" xr:uid="{00000000-0005-0000-0000-0000FDFB0000}"/>
    <cellStyle name="표준 4 2 2 3 5" xfId="58352" xr:uid="{00000000-0005-0000-0000-0000FEFB0000}"/>
    <cellStyle name="표준 4 2 2 3 6" xfId="58353" xr:uid="{00000000-0005-0000-0000-0000FFFB0000}"/>
    <cellStyle name="표준 4 2 2 3_물질에너지밸런스(물량조정)" xfId="58354" xr:uid="{00000000-0005-0000-0000-000000FC0000}"/>
    <cellStyle name="표준 4 2 2 4" xfId="58355" xr:uid="{00000000-0005-0000-0000-000001FC0000}"/>
    <cellStyle name="표준 4 2 2 4 2" xfId="58356" xr:uid="{00000000-0005-0000-0000-000002FC0000}"/>
    <cellStyle name="표준 4 2 2 4 3" xfId="58357" xr:uid="{00000000-0005-0000-0000-000003FC0000}"/>
    <cellStyle name="표준 4 2 2 4 4" xfId="58358" xr:uid="{00000000-0005-0000-0000-000004FC0000}"/>
    <cellStyle name="표준 4 2 2 4 5" xfId="58359" xr:uid="{00000000-0005-0000-0000-000005FC0000}"/>
    <cellStyle name="표준 4 2 2 4 6" xfId="58360" xr:uid="{00000000-0005-0000-0000-000006FC0000}"/>
    <cellStyle name="표준 4 2 2 4_물질에너지밸런스(물량조정)" xfId="58361" xr:uid="{00000000-0005-0000-0000-000007FC0000}"/>
    <cellStyle name="표준 4 2 2 5" xfId="58362" xr:uid="{00000000-0005-0000-0000-000008FC0000}"/>
    <cellStyle name="표준 4 2 2 5 2" xfId="58363" xr:uid="{00000000-0005-0000-0000-000009FC0000}"/>
    <cellStyle name="표준 4 2 2 5 3" xfId="58364" xr:uid="{00000000-0005-0000-0000-00000AFC0000}"/>
    <cellStyle name="표준 4 2 2 5 4" xfId="58365" xr:uid="{00000000-0005-0000-0000-00000BFC0000}"/>
    <cellStyle name="표준 4 2 2 5 5" xfId="58366" xr:uid="{00000000-0005-0000-0000-00000CFC0000}"/>
    <cellStyle name="표준 4 2 2 5 6" xfId="58367" xr:uid="{00000000-0005-0000-0000-00000DFC0000}"/>
    <cellStyle name="표준 4 2 2 5_물질에너지밸런스(물량조정)" xfId="58368" xr:uid="{00000000-0005-0000-0000-00000EFC0000}"/>
    <cellStyle name="표준 4 2 2 6" xfId="58369" xr:uid="{00000000-0005-0000-0000-00000FFC0000}"/>
    <cellStyle name="표준 4 2 2 7" xfId="58370" xr:uid="{00000000-0005-0000-0000-000010FC0000}"/>
    <cellStyle name="표준 4 2 2 8" xfId="58371" xr:uid="{00000000-0005-0000-0000-000011FC0000}"/>
    <cellStyle name="표준 4 2 2 9" xfId="58372" xr:uid="{00000000-0005-0000-0000-000012FC0000}"/>
    <cellStyle name="표준 4 2 2_물질에너지밸런스(물량조정)" xfId="58373" xr:uid="{00000000-0005-0000-0000-000013FC0000}"/>
    <cellStyle name="표준 4 2 20" xfId="59584" xr:uid="{00000000-0005-0000-0000-000014FC0000}"/>
    <cellStyle name="표준 4 2 21" xfId="59647" xr:uid="{00000000-0005-0000-0000-000015FC0000}"/>
    <cellStyle name="표준 4 2 22" xfId="58831" xr:uid="{00000000-0005-0000-0000-000016FC0000}"/>
    <cellStyle name="표준 4 2 23" xfId="59652" xr:uid="{00000000-0005-0000-0000-000017FC0000}"/>
    <cellStyle name="표준 4 2 24" xfId="59585" xr:uid="{00000000-0005-0000-0000-000018FC0000}"/>
    <cellStyle name="표준 4 2 25" xfId="59673" xr:uid="{00000000-0005-0000-0000-000019FC0000}"/>
    <cellStyle name="표준 4 2 3" xfId="58374" xr:uid="{00000000-0005-0000-0000-00001AFC0000}"/>
    <cellStyle name="표준 4 2 3 2" xfId="58375" xr:uid="{00000000-0005-0000-0000-00001BFC0000}"/>
    <cellStyle name="표준 4 2 3 2 2" xfId="58376" xr:uid="{00000000-0005-0000-0000-00001CFC0000}"/>
    <cellStyle name="표준 4 2 3 2 3" xfId="58377" xr:uid="{00000000-0005-0000-0000-00001DFC0000}"/>
    <cellStyle name="표준 4 2 3 2 4" xfId="58378" xr:uid="{00000000-0005-0000-0000-00001EFC0000}"/>
    <cellStyle name="표준 4 2 3 2 5" xfId="58379" xr:uid="{00000000-0005-0000-0000-00001FFC0000}"/>
    <cellStyle name="표준 4 2 3 2 6" xfId="58380" xr:uid="{00000000-0005-0000-0000-000020FC0000}"/>
    <cellStyle name="표준 4 2 3 2_물질에너지밸런스(물량조정)" xfId="58381" xr:uid="{00000000-0005-0000-0000-000021FC0000}"/>
    <cellStyle name="표준 4 2 3 3" xfId="58382" xr:uid="{00000000-0005-0000-0000-000022FC0000}"/>
    <cellStyle name="표준 4 2 3 4" xfId="58383" xr:uid="{00000000-0005-0000-0000-000023FC0000}"/>
    <cellStyle name="표준 4 2 3 5" xfId="58384" xr:uid="{00000000-0005-0000-0000-000024FC0000}"/>
    <cellStyle name="표준 4 2 3 6" xfId="58385" xr:uid="{00000000-0005-0000-0000-000025FC0000}"/>
    <cellStyle name="표준 4 2 4" xfId="58386" xr:uid="{00000000-0005-0000-0000-000026FC0000}"/>
    <cellStyle name="표준 4 2 4 2" xfId="58387" xr:uid="{00000000-0005-0000-0000-000027FC0000}"/>
    <cellStyle name="표준 4 2 4 3" xfId="58388" xr:uid="{00000000-0005-0000-0000-000028FC0000}"/>
    <cellStyle name="표준 4 2 4 4" xfId="58389" xr:uid="{00000000-0005-0000-0000-000029FC0000}"/>
    <cellStyle name="표준 4 2 4 5" xfId="58390" xr:uid="{00000000-0005-0000-0000-00002AFC0000}"/>
    <cellStyle name="표준 4 2 4 6" xfId="58391" xr:uid="{00000000-0005-0000-0000-00002BFC0000}"/>
    <cellStyle name="표준 4 2 5" xfId="58392" xr:uid="{00000000-0005-0000-0000-00002CFC0000}"/>
    <cellStyle name="표준 4 2 5 2" xfId="58393" xr:uid="{00000000-0005-0000-0000-00002DFC0000}"/>
    <cellStyle name="표준 4 2 5 3" xfId="58394" xr:uid="{00000000-0005-0000-0000-00002EFC0000}"/>
    <cellStyle name="표준 4 2 5 4" xfId="58395" xr:uid="{00000000-0005-0000-0000-00002FFC0000}"/>
    <cellStyle name="표준 4 2 5 5" xfId="58396" xr:uid="{00000000-0005-0000-0000-000030FC0000}"/>
    <cellStyle name="표준 4 2 5 6" xfId="58397" xr:uid="{00000000-0005-0000-0000-000031FC0000}"/>
    <cellStyle name="표준 4 2 6" xfId="58398" xr:uid="{00000000-0005-0000-0000-000032FC0000}"/>
    <cellStyle name="표준 4 2 7" xfId="58399" xr:uid="{00000000-0005-0000-0000-000033FC0000}"/>
    <cellStyle name="표준 4 2 8" xfId="58400" xr:uid="{00000000-0005-0000-0000-000034FC0000}"/>
    <cellStyle name="표준 4 2 9" xfId="58401" xr:uid="{00000000-0005-0000-0000-000035FC0000}"/>
    <cellStyle name="표준 4 20" xfId="58402" xr:uid="{00000000-0005-0000-0000-000036FC0000}"/>
    <cellStyle name="표준 4 21" xfId="58403" xr:uid="{00000000-0005-0000-0000-000037FC0000}"/>
    <cellStyle name="표준 4 22" xfId="58404" xr:uid="{00000000-0005-0000-0000-000038FC0000}"/>
    <cellStyle name="표준 4 23" xfId="58405" xr:uid="{00000000-0005-0000-0000-000039FC0000}"/>
    <cellStyle name="표준 4 24" xfId="58406" xr:uid="{00000000-0005-0000-0000-00003AFC0000}"/>
    <cellStyle name="표준 4 25" xfId="58407" xr:uid="{00000000-0005-0000-0000-00003BFC0000}"/>
    <cellStyle name="표준 4 26" xfId="58408" xr:uid="{00000000-0005-0000-0000-00003CFC0000}"/>
    <cellStyle name="표준 4 27" xfId="58409" xr:uid="{00000000-0005-0000-0000-00003DFC0000}"/>
    <cellStyle name="표준 4 28" xfId="58410" xr:uid="{00000000-0005-0000-0000-00003EFC0000}"/>
    <cellStyle name="표준 4 29" xfId="58411" xr:uid="{00000000-0005-0000-0000-00003FFC0000}"/>
    <cellStyle name="표준 4 29 2" xfId="58412" xr:uid="{00000000-0005-0000-0000-000040FC0000}"/>
    <cellStyle name="표준 4 29 3" xfId="58413" xr:uid="{00000000-0005-0000-0000-000041FC0000}"/>
    <cellStyle name="표준 4 29 4" xfId="58414" xr:uid="{00000000-0005-0000-0000-000042FC0000}"/>
    <cellStyle name="표준 4 3" xfId="58415" xr:uid="{00000000-0005-0000-0000-000043FC0000}"/>
    <cellStyle name="표준 4 3 10" xfId="58416" xr:uid="{00000000-0005-0000-0000-000044FC0000}"/>
    <cellStyle name="표준 4 3 11" xfId="58417" xr:uid="{00000000-0005-0000-0000-000045FC0000}"/>
    <cellStyle name="표준 4 3 12" xfId="58418" xr:uid="{00000000-0005-0000-0000-000046FC0000}"/>
    <cellStyle name="표준 4 3 13" xfId="58419" xr:uid="{00000000-0005-0000-0000-000047FC0000}"/>
    <cellStyle name="표준 4 3 14" xfId="58420" xr:uid="{00000000-0005-0000-0000-000048FC0000}"/>
    <cellStyle name="표준 4 3 15" xfId="58421" xr:uid="{00000000-0005-0000-0000-000049FC0000}"/>
    <cellStyle name="표준 4 3 16" xfId="58422" xr:uid="{00000000-0005-0000-0000-00004AFC0000}"/>
    <cellStyle name="표준 4 3 17" xfId="58423" xr:uid="{00000000-0005-0000-0000-00004BFC0000}"/>
    <cellStyle name="표준 4 3 18" xfId="58424" xr:uid="{00000000-0005-0000-0000-00004CFC0000}"/>
    <cellStyle name="표준 4 3 19" xfId="58425" xr:uid="{00000000-0005-0000-0000-00004DFC0000}"/>
    <cellStyle name="표준 4 3 19 2" xfId="58426" xr:uid="{00000000-0005-0000-0000-00004EFC0000}"/>
    <cellStyle name="표준 4 3 2" xfId="58427" xr:uid="{00000000-0005-0000-0000-00004FFC0000}"/>
    <cellStyle name="표준 4 3 2 2" xfId="58428" xr:uid="{00000000-0005-0000-0000-000050FC0000}"/>
    <cellStyle name="표준 4 3 2 2 2" xfId="58429" xr:uid="{00000000-0005-0000-0000-000051FC0000}"/>
    <cellStyle name="표준 4 3 2 2 3" xfId="58430" xr:uid="{00000000-0005-0000-0000-000052FC0000}"/>
    <cellStyle name="표준 4 3 2 2 4" xfId="58431" xr:uid="{00000000-0005-0000-0000-000053FC0000}"/>
    <cellStyle name="표준 4 3 2 2 5" xfId="58432" xr:uid="{00000000-0005-0000-0000-000054FC0000}"/>
    <cellStyle name="표준 4 3 2 2 6" xfId="58433" xr:uid="{00000000-0005-0000-0000-000055FC0000}"/>
    <cellStyle name="표준 4 3 2 2_물질에너지밸런스(물량조정)" xfId="58434" xr:uid="{00000000-0005-0000-0000-000056FC0000}"/>
    <cellStyle name="표준 4 3 2 3" xfId="58435" xr:uid="{00000000-0005-0000-0000-000057FC0000}"/>
    <cellStyle name="표준 4 3 2 4" xfId="58436" xr:uid="{00000000-0005-0000-0000-000058FC0000}"/>
    <cellStyle name="표준 4 3 2 5" xfId="58437" xr:uid="{00000000-0005-0000-0000-000059FC0000}"/>
    <cellStyle name="표준 4 3 2 6" xfId="58438" xr:uid="{00000000-0005-0000-0000-00005AFC0000}"/>
    <cellStyle name="표준 4 3 2 7" xfId="58439" xr:uid="{00000000-0005-0000-0000-00005BFC0000}"/>
    <cellStyle name="표준 4 3 2 8" xfId="58440" xr:uid="{00000000-0005-0000-0000-00005CFC0000}"/>
    <cellStyle name="표준 4 3 20" xfId="59586" xr:uid="{00000000-0005-0000-0000-00005DFC0000}"/>
    <cellStyle name="표준 4 3 21" xfId="59648" xr:uid="{00000000-0005-0000-0000-00005EFC0000}"/>
    <cellStyle name="표준 4 3 22" xfId="59508" xr:uid="{00000000-0005-0000-0000-00005FFC0000}"/>
    <cellStyle name="표준 4 3 23" xfId="59653" xr:uid="{00000000-0005-0000-0000-000060FC0000}"/>
    <cellStyle name="표준 4 3 24" xfId="59597" xr:uid="{00000000-0005-0000-0000-000061FC0000}"/>
    <cellStyle name="표준 4 3 3" xfId="58441" xr:uid="{00000000-0005-0000-0000-000062FC0000}"/>
    <cellStyle name="표준 4 3 3 2" xfId="58442" xr:uid="{00000000-0005-0000-0000-000063FC0000}"/>
    <cellStyle name="표준 4 3 3 2 2" xfId="58443" xr:uid="{00000000-0005-0000-0000-000064FC0000}"/>
    <cellStyle name="표준 4 3 3 2 3" xfId="58444" xr:uid="{00000000-0005-0000-0000-000065FC0000}"/>
    <cellStyle name="표준 4 3 3 2 4" xfId="58445" xr:uid="{00000000-0005-0000-0000-000066FC0000}"/>
    <cellStyle name="표준 4 3 3 2 5" xfId="58446" xr:uid="{00000000-0005-0000-0000-000067FC0000}"/>
    <cellStyle name="표준 4 3 3 2 6" xfId="58447" xr:uid="{00000000-0005-0000-0000-000068FC0000}"/>
    <cellStyle name="표준 4 3 3 2_물질에너지밸런스(물량조정)" xfId="58448" xr:uid="{00000000-0005-0000-0000-000069FC0000}"/>
    <cellStyle name="표준 4 3 3 3" xfId="58449" xr:uid="{00000000-0005-0000-0000-00006AFC0000}"/>
    <cellStyle name="표준 4 3 3 4" xfId="58450" xr:uid="{00000000-0005-0000-0000-00006BFC0000}"/>
    <cellStyle name="표준 4 3 3 5" xfId="58451" xr:uid="{00000000-0005-0000-0000-00006CFC0000}"/>
    <cellStyle name="표준 4 3 3 6" xfId="58452" xr:uid="{00000000-0005-0000-0000-00006DFC0000}"/>
    <cellStyle name="표준 4 3 4" xfId="58453" xr:uid="{00000000-0005-0000-0000-00006EFC0000}"/>
    <cellStyle name="표준 4 3 4 2" xfId="58454" xr:uid="{00000000-0005-0000-0000-00006FFC0000}"/>
    <cellStyle name="표준 4 3 4 3" xfId="58455" xr:uid="{00000000-0005-0000-0000-000070FC0000}"/>
    <cellStyle name="표준 4 3 4 4" xfId="58456" xr:uid="{00000000-0005-0000-0000-000071FC0000}"/>
    <cellStyle name="표준 4 3 4 5" xfId="58457" xr:uid="{00000000-0005-0000-0000-000072FC0000}"/>
    <cellStyle name="표준 4 3 4 6" xfId="58458" xr:uid="{00000000-0005-0000-0000-000073FC0000}"/>
    <cellStyle name="표준 4 3 5" xfId="58459" xr:uid="{00000000-0005-0000-0000-000074FC0000}"/>
    <cellStyle name="표준 4 3 6" xfId="58460" xr:uid="{00000000-0005-0000-0000-000075FC0000}"/>
    <cellStyle name="표준 4 3 7" xfId="58461" xr:uid="{00000000-0005-0000-0000-000076FC0000}"/>
    <cellStyle name="표준 4 3 8" xfId="58462" xr:uid="{00000000-0005-0000-0000-000077FC0000}"/>
    <cellStyle name="표준 4 3 9" xfId="58463" xr:uid="{00000000-0005-0000-0000-000078FC0000}"/>
    <cellStyle name="표준 4 3_물질에너지밸런스(물량조정)" xfId="58464" xr:uid="{00000000-0005-0000-0000-000079FC0000}"/>
    <cellStyle name="표준 4 30" xfId="58465" xr:uid="{00000000-0005-0000-0000-00007AFC0000}"/>
    <cellStyle name="표준 4 31" xfId="58466" xr:uid="{00000000-0005-0000-0000-00007BFC0000}"/>
    <cellStyle name="표준 4 32" xfId="59583" xr:uid="{00000000-0005-0000-0000-00007CFC0000}"/>
    <cellStyle name="표준 4 33" xfId="59646" xr:uid="{00000000-0005-0000-0000-00007DFC0000}"/>
    <cellStyle name="표준 4 34" xfId="59490" xr:uid="{00000000-0005-0000-0000-00007EFC0000}"/>
    <cellStyle name="표준 4 35" xfId="59651" xr:uid="{00000000-0005-0000-0000-00007FFC0000}"/>
    <cellStyle name="표준 4 36" xfId="59563" xr:uid="{00000000-0005-0000-0000-000080FC0000}"/>
    <cellStyle name="표준 4 37" xfId="59672" xr:uid="{00000000-0005-0000-0000-000081FC0000}"/>
    <cellStyle name="표준 4 4" xfId="58467" xr:uid="{00000000-0005-0000-0000-000082FC0000}"/>
    <cellStyle name="표준 4 4 2" xfId="58468" xr:uid="{00000000-0005-0000-0000-000083FC0000}"/>
    <cellStyle name="표준 4 4 2 2" xfId="58469" xr:uid="{00000000-0005-0000-0000-000084FC0000}"/>
    <cellStyle name="표준 4 4 2 2 2" xfId="58470" xr:uid="{00000000-0005-0000-0000-000085FC0000}"/>
    <cellStyle name="표준 4 4 2 2 3" xfId="58471" xr:uid="{00000000-0005-0000-0000-000086FC0000}"/>
    <cellStyle name="표준 4 4 2 2 4" xfId="58472" xr:uid="{00000000-0005-0000-0000-000087FC0000}"/>
    <cellStyle name="표준 4 4 2 2 5" xfId="58473" xr:uid="{00000000-0005-0000-0000-000088FC0000}"/>
    <cellStyle name="표준 4 4 2 2 6" xfId="58474" xr:uid="{00000000-0005-0000-0000-000089FC0000}"/>
    <cellStyle name="표준 4 4 2 3" xfId="58475" xr:uid="{00000000-0005-0000-0000-00008AFC0000}"/>
    <cellStyle name="표준 4 4 2 4" xfId="58476" xr:uid="{00000000-0005-0000-0000-00008BFC0000}"/>
    <cellStyle name="표준 4 4 2 5" xfId="58477" xr:uid="{00000000-0005-0000-0000-00008CFC0000}"/>
    <cellStyle name="표준 4 4 2 6" xfId="58478" xr:uid="{00000000-0005-0000-0000-00008DFC0000}"/>
    <cellStyle name="표준 4 4 3" xfId="58479" xr:uid="{00000000-0005-0000-0000-00008EFC0000}"/>
    <cellStyle name="표준 4 4 4" xfId="58480" xr:uid="{00000000-0005-0000-0000-00008FFC0000}"/>
    <cellStyle name="표준 4 4 5" xfId="58481" xr:uid="{00000000-0005-0000-0000-000090FC0000}"/>
    <cellStyle name="표준 4 4 6" xfId="58482" xr:uid="{00000000-0005-0000-0000-000091FC0000}"/>
    <cellStyle name="표준 4 4 7" xfId="58483" xr:uid="{00000000-0005-0000-0000-000092FC0000}"/>
    <cellStyle name="표준 4 4_물질에너지밸런스(물량조정)" xfId="58484" xr:uid="{00000000-0005-0000-0000-000093FC0000}"/>
    <cellStyle name="표준 4 5" xfId="58485" xr:uid="{00000000-0005-0000-0000-000094FC0000}"/>
    <cellStyle name="표준 4 5 2" xfId="58486" xr:uid="{00000000-0005-0000-0000-000095FC0000}"/>
    <cellStyle name="표준 4 5 2 2" xfId="58487" xr:uid="{00000000-0005-0000-0000-000096FC0000}"/>
    <cellStyle name="표준 4 5 2 2 2" xfId="58488" xr:uid="{00000000-0005-0000-0000-000097FC0000}"/>
    <cellStyle name="표준 4 5 2 2 3" xfId="58489" xr:uid="{00000000-0005-0000-0000-000098FC0000}"/>
    <cellStyle name="표준 4 5 2 2 4" xfId="58490" xr:uid="{00000000-0005-0000-0000-000099FC0000}"/>
    <cellStyle name="표준 4 5 2 2 5" xfId="58491" xr:uid="{00000000-0005-0000-0000-00009AFC0000}"/>
    <cellStyle name="표준 4 5 2 2 6" xfId="58492" xr:uid="{00000000-0005-0000-0000-00009BFC0000}"/>
    <cellStyle name="표준 4 5 2 3" xfId="58493" xr:uid="{00000000-0005-0000-0000-00009CFC0000}"/>
    <cellStyle name="표준 4 5 2 4" xfId="58494" xr:uid="{00000000-0005-0000-0000-00009DFC0000}"/>
    <cellStyle name="표준 4 5 2 5" xfId="58495" xr:uid="{00000000-0005-0000-0000-00009EFC0000}"/>
    <cellStyle name="표준 4 5 2 6" xfId="58496" xr:uid="{00000000-0005-0000-0000-00009FFC0000}"/>
    <cellStyle name="표준 4 5 3" xfId="58497" xr:uid="{00000000-0005-0000-0000-0000A0FC0000}"/>
    <cellStyle name="표준 4 5 4" xfId="58498" xr:uid="{00000000-0005-0000-0000-0000A1FC0000}"/>
    <cellStyle name="표준 4 5 5" xfId="58499" xr:uid="{00000000-0005-0000-0000-0000A2FC0000}"/>
    <cellStyle name="표준 4 5 6" xfId="58500" xr:uid="{00000000-0005-0000-0000-0000A3FC0000}"/>
    <cellStyle name="표준 4 5 7" xfId="58501" xr:uid="{00000000-0005-0000-0000-0000A4FC0000}"/>
    <cellStyle name="표준 4 5_물질에너지밸런스(물량조정)" xfId="58502" xr:uid="{00000000-0005-0000-0000-0000A5FC0000}"/>
    <cellStyle name="표준 4 6" xfId="58503" xr:uid="{00000000-0005-0000-0000-0000A6FC0000}"/>
    <cellStyle name="표준 4 6 2" xfId="58504" xr:uid="{00000000-0005-0000-0000-0000A7FC0000}"/>
    <cellStyle name="표준 4 6 2 2" xfId="58505" xr:uid="{00000000-0005-0000-0000-0000A8FC0000}"/>
    <cellStyle name="표준 4 6 2 2 2" xfId="58506" xr:uid="{00000000-0005-0000-0000-0000A9FC0000}"/>
    <cellStyle name="표준 4 6 2 2 3" xfId="58507" xr:uid="{00000000-0005-0000-0000-0000AAFC0000}"/>
    <cellStyle name="표준 4 6 2 2 4" xfId="58508" xr:uid="{00000000-0005-0000-0000-0000ABFC0000}"/>
    <cellStyle name="표준 4 6 2 2 5" xfId="58509" xr:uid="{00000000-0005-0000-0000-0000ACFC0000}"/>
    <cellStyle name="표준 4 6 2 2 6" xfId="58510" xr:uid="{00000000-0005-0000-0000-0000ADFC0000}"/>
    <cellStyle name="표준 4 6 2 3" xfId="58511" xr:uid="{00000000-0005-0000-0000-0000AEFC0000}"/>
    <cellStyle name="표준 4 6 2 4" xfId="58512" xr:uid="{00000000-0005-0000-0000-0000AFFC0000}"/>
    <cellStyle name="표준 4 6 2 5" xfId="58513" xr:uid="{00000000-0005-0000-0000-0000B0FC0000}"/>
    <cellStyle name="표준 4 6 2 6" xfId="58514" xr:uid="{00000000-0005-0000-0000-0000B1FC0000}"/>
    <cellStyle name="표준 4 6 3" xfId="58515" xr:uid="{00000000-0005-0000-0000-0000B2FC0000}"/>
    <cellStyle name="표준 4 6 4" xfId="58516" xr:uid="{00000000-0005-0000-0000-0000B3FC0000}"/>
    <cellStyle name="표준 4 6 5" xfId="58517" xr:uid="{00000000-0005-0000-0000-0000B4FC0000}"/>
    <cellStyle name="표준 4 6 6" xfId="58518" xr:uid="{00000000-0005-0000-0000-0000B5FC0000}"/>
    <cellStyle name="표준 4 6 7" xfId="58519" xr:uid="{00000000-0005-0000-0000-0000B6FC0000}"/>
    <cellStyle name="표준 4 6_물질에너지밸런스(물량조정)" xfId="58520" xr:uid="{00000000-0005-0000-0000-0000B7FC0000}"/>
    <cellStyle name="표준 4 7" xfId="58521" xr:uid="{00000000-0005-0000-0000-0000B8FC0000}"/>
    <cellStyle name="표준 4 7 2" xfId="58522" xr:uid="{00000000-0005-0000-0000-0000B9FC0000}"/>
    <cellStyle name="표준 4 8" xfId="58523" xr:uid="{00000000-0005-0000-0000-0000BAFC0000}"/>
    <cellStyle name="표준 4 8 2" xfId="58524" xr:uid="{00000000-0005-0000-0000-0000BBFC0000}"/>
    <cellStyle name="표준 4 9" xfId="58525" xr:uid="{00000000-0005-0000-0000-0000BCFC0000}"/>
    <cellStyle name="표준 4 9 2" xfId="58526" xr:uid="{00000000-0005-0000-0000-0000BDFC0000}"/>
    <cellStyle name="표준 4_물질에너지밸런스(물량조정)" xfId="58527" xr:uid="{00000000-0005-0000-0000-0000BEFC0000}"/>
    <cellStyle name="표준 40" xfId="58528" xr:uid="{00000000-0005-0000-0000-0000BFFC0000}"/>
    <cellStyle name="표준 41" xfId="58529" xr:uid="{00000000-0005-0000-0000-0000C0FC0000}"/>
    <cellStyle name="표준 42" xfId="58530" xr:uid="{00000000-0005-0000-0000-0000C1FC0000}"/>
    <cellStyle name="표준 42 2" xfId="59587" xr:uid="{00000000-0005-0000-0000-0000C2FC0000}"/>
    <cellStyle name="표준 43" xfId="58531" xr:uid="{00000000-0005-0000-0000-0000C3FC0000}"/>
    <cellStyle name="표준 43 2" xfId="59588" xr:uid="{00000000-0005-0000-0000-0000C4FC0000}"/>
    <cellStyle name="표준 43 2 2" xfId="59677" xr:uid="{00000000-0005-0000-0000-0000C5FC0000}"/>
    <cellStyle name="표준 44" xfId="58532" xr:uid="{00000000-0005-0000-0000-0000C6FC0000}"/>
    <cellStyle name="표준 44 2" xfId="59589" xr:uid="{00000000-0005-0000-0000-0000C7FC0000}"/>
    <cellStyle name="표준 45" xfId="58533" xr:uid="{00000000-0005-0000-0000-0000C8FC0000}"/>
    <cellStyle name="표준 45 2" xfId="59678" xr:uid="{00000000-0005-0000-0000-0000C9FC0000}"/>
    <cellStyle name="표준 46" xfId="58534" xr:uid="{00000000-0005-0000-0000-0000CAFC0000}"/>
    <cellStyle name="표준 46 2" xfId="59590" xr:uid="{00000000-0005-0000-0000-0000CBFC0000}"/>
    <cellStyle name="표준 47" xfId="58535" xr:uid="{00000000-0005-0000-0000-0000CCFC0000}"/>
    <cellStyle name="표준 47 2" xfId="59591" xr:uid="{00000000-0005-0000-0000-0000CDFC0000}"/>
    <cellStyle name="표준 48" xfId="58536" xr:uid="{00000000-0005-0000-0000-0000CEFC0000}"/>
    <cellStyle name="표준 48 2" xfId="59592" xr:uid="{00000000-0005-0000-0000-0000CFFC0000}"/>
    <cellStyle name="표준 49" xfId="58537" xr:uid="{00000000-0005-0000-0000-0000D0FC0000}"/>
    <cellStyle name="표준 5" xfId="58538" xr:uid="{00000000-0005-0000-0000-0000D1FC0000}"/>
    <cellStyle name="표준 5 10" xfId="58539" xr:uid="{00000000-0005-0000-0000-0000D2FC0000}"/>
    <cellStyle name="표준 5 11" xfId="58540" xr:uid="{00000000-0005-0000-0000-0000D3FC0000}"/>
    <cellStyle name="표준 5 12" xfId="58541" xr:uid="{00000000-0005-0000-0000-0000D4FC0000}"/>
    <cellStyle name="표준 5 13" xfId="58542" xr:uid="{00000000-0005-0000-0000-0000D5FC0000}"/>
    <cellStyle name="표준 5 14" xfId="58543" xr:uid="{00000000-0005-0000-0000-0000D6FC0000}"/>
    <cellStyle name="표준 5 15" xfId="58544" xr:uid="{00000000-0005-0000-0000-0000D7FC0000}"/>
    <cellStyle name="표준 5 16" xfId="58545" xr:uid="{00000000-0005-0000-0000-0000D8FC0000}"/>
    <cellStyle name="표준 5 17" xfId="58546" xr:uid="{00000000-0005-0000-0000-0000D9FC0000}"/>
    <cellStyle name="표준 5 18" xfId="58547" xr:uid="{00000000-0005-0000-0000-0000DAFC0000}"/>
    <cellStyle name="표준 5 18 2" xfId="58548" xr:uid="{00000000-0005-0000-0000-0000DBFC0000}"/>
    <cellStyle name="표준 5 18 3" xfId="58549" xr:uid="{00000000-0005-0000-0000-0000DCFC0000}"/>
    <cellStyle name="표준 5 19" xfId="58550" xr:uid="{00000000-0005-0000-0000-0000DDFC0000}"/>
    <cellStyle name="표준 5 2" xfId="58551" xr:uid="{00000000-0005-0000-0000-0000DEFC0000}"/>
    <cellStyle name="표준 5 2 10" xfId="59650" xr:uid="{00000000-0005-0000-0000-0000DFFC0000}"/>
    <cellStyle name="표준 5 2 2" xfId="58552" xr:uid="{00000000-0005-0000-0000-0000E0FC0000}"/>
    <cellStyle name="표준 5 2 2 2" xfId="58553" xr:uid="{00000000-0005-0000-0000-0000E1FC0000}"/>
    <cellStyle name="표준 5 2 2 2 2" xfId="58554" xr:uid="{00000000-0005-0000-0000-0000E2FC0000}"/>
    <cellStyle name="표준 5 2 2 2 2 2" xfId="58555" xr:uid="{00000000-0005-0000-0000-0000E3FC0000}"/>
    <cellStyle name="표준 5 2 2 2 2 3" xfId="58556" xr:uid="{00000000-0005-0000-0000-0000E4FC0000}"/>
    <cellStyle name="표준 5 2 2 2 2 4" xfId="58557" xr:uid="{00000000-0005-0000-0000-0000E5FC0000}"/>
    <cellStyle name="표준 5 2 2 2 3" xfId="58558" xr:uid="{00000000-0005-0000-0000-0000E6FC0000}"/>
    <cellStyle name="표준 5 2 2 2 4" xfId="58559" xr:uid="{00000000-0005-0000-0000-0000E7FC0000}"/>
    <cellStyle name="표준 5 2 2 3" xfId="58560" xr:uid="{00000000-0005-0000-0000-0000E8FC0000}"/>
    <cellStyle name="표준 5 2 2 4" xfId="58561" xr:uid="{00000000-0005-0000-0000-0000E9FC0000}"/>
    <cellStyle name="표준 5 2 2 5" xfId="58562" xr:uid="{00000000-0005-0000-0000-0000EAFC0000}"/>
    <cellStyle name="표준 5 2 2 6" xfId="58563" xr:uid="{00000000-0005-0000-0000-0000EBFC0000}"/>
    <cellStyle name="표준 5 2 2_물질에너지밸런스(물량조정)" xfId="58564" xr:uid="{00000000-0005-0000-0000-0000ECFC0000}"/>
    <cellStyle name="표준 5 2 3" xfId="58565" xr:uid="{00000000-0005-0000-0000-0000EDFC0000}"/>
    <cellStyle name="표준 5 2 3 2" xfId="59596" xr:uid="{00000000-0005-0000-0000-0000EEFC0000}"/>
    <cellStyle name="표준 5 2 4" xfId="58566" xr:uid="{00000000-0005-0000-0000-0000EFFC0000}"/>
    <cellStyle name="표준 5 2 5" xfId="58567" xr:uid="{00000000-0005-0000-0000-0000F0FC0000}"/>
    <cellStyle name="표준 5 2 6" xfId="58568" xr:uid="{00000000-0005-0000-0000-0000F1FC0000}"/>
    <cellStyle name="표준 5 2 7" xfId="58569" xr:uid="{00000000-0005-0000-0000-0000F2FC0000}"/>
    <cellStyle name="표준 5 2 8" xfId="58570" xr:uid="{00000000-0005-0000-0000-0000F3FC0000}"/>
    <cellStyle name="표준 5 2 9" xfId="59594" xr:uid="{00000000-0005-0000-0000-0000F4FC0000}"/>
    <cellStyle name="표준 5 2_물질에너지밸런스(물량조정)" xfId="58571" xr:uid="{00000000-0005-0000-0000-0000F5FC0000}"/>
    <cellStyle name="표준 5 20" xfId="58572" xr:uid="{00000000-0005-0000-0000-0000F6FC0000}"/>
    <cellStyle name="표준 5 21" xfId="58573" xr:uid="{00000000-0005-0000-0000-0000F7FC0000}"/>
    <cellStyle name="표준 5 22" xfId="58574" xr:uid="{00000000-0005-0000-0000-0000F8FC0000}"/>
    <cellStyle name="표준 5 23" xfId="59593" xr:uid="{00000000-0005-0000-0000-0000F9FC0000}"/>
    <cellStyle name="표준 5 24" xfId="59649" xr:uid="{00000000-0005-0000-0000-0000FAFC0000}"/>
    <cellStyle name="표준 5 25" xfId="59527" xr:uid="{00000000-0005-0000-0000-0000FBFC0000}"/>
    <cellStyle name="표준 5 26" xfId="59657" xr:uid="{00000000-0005-0000-0000-0000FCFC0000}"/>
    <cellStyle name="표준 5 27" xfId="59621" xr:uid="{00000000-0005-0000-0000-0000FDFC0000}"/>
    <cellStyle name="표준 5 28" xfId="59674" xr:uid="{00000000-0005-0000-0000-0000FEFC0000}"/>
    <cellStyle name="표준 5 3" xfId="58575" xr:uid="{00000000-0005-0000-0000-0000FFFC0000}"/>
    <cellStyle name="표준 5 3 2" xfId="58576" xr:uid="{00000000-0005-0000-0000-000000FD0000}"/>
    <cellStyle name="표준 5 3 2 2" xfId="58577" xr:uid="{00000000-0005-0000-0000-000001FD0000}"/>
    <cellStyle name="표준 5 3_물질에너지밸런스(물량조정)" xfId="58578" xr:uid="{00000000-0005-0000-0000-000002FD0000}"/>
    <cellStyle name="표준 5 4" xfId="58579" xr:uid="{00000000-0005-0000-0000-000003FD0000}"/>
    <cellStyle name="표준 5 4 2" xfId="58580" xr:uid="{00000000-0005-0000-0000-000004FD0000}"/>
    <cellStyle name="표준 5 4 3" xfId="58581" xr:uid="{00000000-0005-0000-0000-000005FD0000}"/>
    <cellStyle name="표준 5 4 4" xfId="58582" xr:uid="{00000000-0005-0000-0000-000006FD0000}"/>
    <cellStyle name="표준 5 4 5" xfId="58583" xr:uid="{00000000-0005-0000-0000-000007FD0000}"/>
    <cellStyle name="표준 5 4 6" xfId="58584" xr:uid="{00000000-0005-0000-0000-000008FD0000}"/>
    <cellStyle name="표준 5 4_물질에너지밸런스(물량조정)" xfId="58585" xr:uid="{00000000-0005-0000-0000-000009FD0000}"/>
    <cellStyle name="표준 5 5" xfId="58586" xr:uid="{00000000-0005-0000-0000-00000AFD0000}"/>
    <cellStyle name="표준 5 5 2" xfId="58587" xr:uid="{00000000-0005-0000-0000-00000BFD0000}"/>
    <cellStyle name="표준 5 5 3" xfId="58588" xr:uid="{00000000-0005-0000-0000-00000CFD0000}"/>
    <cellStyle name="표준 5 5 4" xfId="58589" xr:uid="{00000000-0005-0000-0000-00000DFD0000}"/>
    <cellStyle name="표준 5 5 5" xfId="58590" xr:uid="{00000000-0005-0000-0000-00000EFD0000}"/>
    <cellStyle name="표준 5 5 6" xfId="58591" xr:uid="{00000000-0005-0000-0000-00000FFD0000}"/>
    <cellStyle name="표준 5 5_물질에너지밸런스(물량조정)" xfId="58592" xr:uid="{00000000-0005-0000-0000-000010FD0000}"/>
    <cellStyle name="표준 5 6" xfId="58593" xr:uid="{00000000-0005-0000-0000-000011FD0000}"/>
    <cellStyle name="표준 5 7" xfId="58594" xr:uid="{00000000-0005-0000-0000-000012FD0000}"/>
    <cellStyle name="표준 5 8" xfId="58595" xr:uid="{00000000-0005-0000-0000-000013FD0000}"/>
    <cellStyle name="표준 5 9" xfId="58596" xr:uid="{00000000-0005-0000-0000-000014FD0000}"/>
    <cellStyle name="표준 5_물질에너지밸런스(물량조정)" xfId="58597" xr:uid="{00000000-0005-0000-0000-000015FD0000}"/>
    <cellStyle name="표준 50" xfId="58598" xr:uid="{00000000-0005-0000-0000-000016FD0000}"/>
    <cellStyle name="표준 51" xfId="58599" xr:uid="{00000000-0005-0000-0000-000017FD0000}"/>
    <cellStyle name="표준 51 2" xfId="58600" xr:uid="{00000000-0005-0000-0000-000018FD0000}"/>
    <cellStyle name="표준 52" xfId="58601" xr:uid="{00000000-0005-0000-0000-000019FD0000}"/>
    <cellStyle name="표준 52 2" xfId="58602" xr:uid="{00000000-0005-0000-0000-00001AFD0000}"/>
    <cellStyle name="표준 52 3" xfId="59598" xr:uid="{00000000-0005-0000-0000-00001BFD0000}"/>
    <cellStyle name="표준 53" xfId="58603" xr:uid="{00000000-0005-0000-0000-00001CFD0000}"/>
    <cellStyle name="표준 53 2" xfId="58604" xr:uid="{00000000-0005-0000-0000-00001DFD0000}"/>
    <cellStyle name="표준 53 3" xfId="59599" xr:uid="{00000000-0005-0000-0000-00001EFD0000}"/>
    <cellStyle name="표준 54" xfId="58605" xr:uid="{00000000-0005-0000-0000-00001FFD0000}"/>
    <cellStyle name="표준 55" xfId="58606" xr:uid="{00000000-0005-0000-0000-000020FD0000}"/>
    <cellStyle name="표준 56" xfId="58607" xr:uid="{00000000-0005-0000-0000-000021FD0000}"/>
    <cellStyle name="표준 56 2" xfId="58608" xr:uid="{00000000-0005-0000-0000-000022FD0000}"/>
    <cellStyle name="표준 56 3" xfId="58609" xr:uid="{00000000-0005-0000-0000-000023FD0000}"/>
    <cellStyle name="표준 56 4" xfId="58610" xr:uid="{00000000-0005-0000-0000-000024FD0000}"/>
    <cellStyle name="표준 57" xfId="58611" xr:uid="{00000000-0005-0000-0000-000025FD0000}"/>
    <cellStyle name="표준 57 2" xfId="58612" xr:uid="{00000000-0005-0000-0000-000026FD0000}"/>
    <cellStyle name="표준 58" xfId="58613" xr:uid="{00000000-0005-0000-0000-000027FD0000}"/>
    <cellStyle name="표준 58 2" xfId="58614" xr:uid="{00000000-0005-0000-0000-000028FD0000}"/>
    <cellStyle name="표준 59" xfId="58615" xr:uid="{00000000-0005-0000-0000-000029FD0000}"/>
    <cellStyle name="표준 6" xfId="58616" xr:uid="{00000000-0005-0000-0000-00002AFD0000}"/>
    <cellStyle name="표준 6 10" xfId="58617" xr:uid="{00000000-0005-0000-0000-00002BFD0000}"/>
    <cellStyle name="표준 6 11" xfId="58618" xr:uid="{00000000-0005-0000-0000-00002CFD0000}"/>
    <cellStyle name="표준 6 12" xfId="58619" xr:uid="{00000000-0005-0000-0000-00002DFD0000}"/>
    <cellStyle name="표준 6 13" xfId="58620" xr:uid="{00000000-0005-0000-0000-00002EFD0000}"/>
    <cellStyle name="표준 6 14" xfId="58621" xr:uid="{00000000-0005-0000-0000-00002FFD0000}"/>
    <cellStyle name="표준 6 15" xfId="58622" xr:uid="{00000000-0005-0000-0000-000030FD0000}"/>
    <cellStyle name="표준 6 16" xfId="58623" xr:uid="{00000000-0005-0000-0000-000031FD0000}"/>
    <cellStyle name="표준 6 17" xfId="58624" xr:uid="{00000000-0005-0000-0000-000032FD0000}"/>
    <cellStyle name="표준 6 18" xfId="58625" xr:uid="{00000000-0005-0000-0000-000033FD0000}"/>
    <cellStyle name="표준 6 19" xfId="58626" xr:uid="{00000000-0005-0000-0000-000034FD0000}"/>
    <cellStyle name="표준 6 2" xfId="58627" xr:uid="{00000000-0005-0000-0000-000035FD0000}"/>
    <cellStyle name="표준 6 2 10" xfId="58628" xr:uid="{00000000-0005-0000-0000-000036FD0000}"/>
    <cellStyle name="표준 6 2 11" xfId="58629" xr:uid="{00000000-0005-0000-0000-000037FD0000}"/>
    <cellStyle name="표준 6 2 12" xfId="58630" xr:uid="{00000000-0005-0000-0000-000038FD0000}"/>
    <cellStyle name="표준 6 2 13" xfId="58631" xr:uid="{00000000-0005-0000-0000-000039FD0000}"/>
    <cellStyle name="표준 6 2 14" xfId="58632" xr:uid="{00000000-0005-0000-0000-00003AFD0000}"/>
    <cellStyle name="표준 6 2 15" xfId="58633" xr:uid="{00000000-0005-0000-0000-00003BFD0000}"/>
    <cellStyle name="표준 6 2 16" xfId="59601" xr:uid="{00000000-0005-0000-0000-00003CFD0000}"/>
    <cellStyle name="표준 6 2 2" xfId="58634" xr:uid="{00000000-0005-0000-0000-00003DFD0000}"/>
    <cellStyle name="표준 6 2 2 2" xfId="58635" xr:uid="{00000000-0005-0000-0000-00003EFD0000}"/>
    <cellStyle name="표준 6 2 2 3" xfId="58636" xr:uid="{00000000-0005-0000-0000-00003FFD0000}"/>
    <cellStyle name="표준 6 2 2 4" xfId="58637" xr:uid="{00000000-0005-0000-0000-000040FD0000}"/>
    <cellStyle name="표준 6 2 2 5" xfId="58638" xr:uid="{00000000-0005-0000-0000-000041FD0000}"/>
    <cellStyle name="표준 6 2 2 6" xfId="58639" xr:uid="{00000000-0005-0000-0000-000042FD0000}"/>
    <cellStyle name="표준 6 2 2 7" xfId="58640" xr:uid="{00000000-0005-0000-0000-000043FD0000}"/>
    <cellStyle name="표준 6 2 2 8" xfId="58641" xr:uid="{00000000-0005-0000-0000-000044FD0000}"/>
    <cellStyle name="표준 6 2 2 9" xfId="59602" xr:uid="{00000000-0005-0000-0000-000045FD0000}"/>
    <cellStyle name="표준 6 2 2_물질에너지밸런스(물량조정)" xfId="58642" xr:uid="{00000000-0005-0000-0000-000046FD0000}"/>
    <cellStyle name="표준 6 2 3" xfId="58643" xr:uid="{00000000-0005-0000-0000-000047FD0000}"/>
    <cellStyle name="표준 6 2 3 2" xfId="58644" xr:uid="{00000000-0005-0000-0000-000048FD0000}"/>
    <cellStyle name="표준 6 2 3 3" xfId="58645" xr:uid="{00000000-0005-0000-0000-000049FD0000}"/>
    <cellStyle name="표준 6 2 3 4" xfId="58646" xr:uid="{00000000-0005-0000-0000-00004AFD0000}"/>
    <cellStyle name="표준 6 2 3 5" xfId="58647" xr:uid="{00000000-0005-0000-0000-00004BFD0000}"/>
    <cellStyle name="표준 6 2 3 6" xfId="58648" xr:uid="{00000000-0005-0000-0000-00004CFD0000}"/>
    <cellStyle name="표준 6 2 3_물질에너지밸런스(물량조정)" xfId="58649" xr:uid="{00000000-0005-0000-0000-00004DFD0000}"/>
    <cellStyle name="표준 6 2 4" xfId="58650" xr:uid="{00000000-0005-0000-0000-00004EFD0000}"/>
    <cellStyle name="표준 6 2 4 2" xfId="58651" xr:uid="{00000000-0005-0000-0000-00004FFD0000}"/>
    <cellStyle name="표준 6 2 4 3" xfId="58652" xr:uid="{00000000-0005-0000-0000-000050FD0000}"/>
    <cellStyle name="표준 6 2 4 4" xfId="58653" xr:uid="{00000000-0005-0000-0000-000051FD0000}"/>
    <cellStyle name="표준 6 2 4 5" xfId="58654" xr:uid="{00000000-0005-0000-0000-000052FD0000}"/>
    <cellStyle name="표준 6 2 4 6" xfId="58655" xr:uid="{00000000-0005-0000-0000-000053FD0000}"/>
    <cellStyle name="표준 6 2 4_물질에너지밸런스(물량조정)" xfId="58656" xr:uid="{00000000-0005-0000-0000-000054FD0000}"/>
    <cellStyle name="표준 6 2 5" xfId="58657" xr:uid="{00000000-0005-0000-0000-000055FD0000}"/>
    <cellStyle name="표준 6 2 6" xfId="58658" xr:uid="{00000000-0005-0000-0000-000056FD0000}"/>
    <cellStyle name="표준 6 2 7" xfId="58659" xr:uid="{00000000-0005-0000-0000-000057FD0000}"/>
    <cellStyle name="표준 6 2 8" xfId="58660" xr:uid="{00000000-0005-0000-0000-000058FD0000}"/>
    <cellStyle name="표준 6 2 9" xfId="58661" xr:uid="{00000000-0005-0000-0000-000059FD0000}"/>
    <cellStyle name="표준 6 2_물질에너지밸런스(물량조정)" xfId="58662" xr:uid="{00000000-0005-0000-0000-00005AFD0000}"/>
    <cellStyle name="표준 6 20" xfId="58663" xr:uid="{00000000-0005-0000-0000-00005BFD0000}"/>
    <cellStyle name="표준 6 21" xfId="58664" xr:uid="{00000000-0005-0000-0000-00005CFD0000}"/>
    <cellStyle name="표준 6 22" xfId="58665" xr:uid="{00000000-0005-0000-0000-00005DFD0000}"/>
    <cellStyle name="표준 6 23" xfId="58666" xr:uid="{00000000-0005-0000-0000-00005EFD0000}"/>
    <cellStyle name="표준 6 24" xfId="58667" xr:uid="{00000000-0005-0000-0000-00005FFD0000}"/>
    <cellStyle name="표준 6 25" xfId="58668" xr:uid="{00000000-0005-0000-0000-000060FD0000}"/>
    <cellStyle name="표준 6 26" xfId="58669" xr:uid="{00000000-0005-0000-0000-000061FD0000}"/>
    <cellStyle name="표준 6 27" xfId="58670" xr:uid="{00000000-0005-0000-0000-000062FD0000}"/>
    <cellStyle name="표준 6 28" xfId="58671" xr:uid="{00000000-0005-0000-0000-000063FD0000}"/>
    <cellStyle name="표준 6 29" xfId="58672" xr:uid="{00000000-0005-0000-0000-000064FD0000}"/>
    <cellStyle name="표준 6 3" xfId="58673" xr:uid="{00000000-0005-0000-0000-000065FD0000}"/>
    <cellStyle name="표준 6 3 2" xfId="58674" xr:uid="{00000000-0005-0000-0000-000066FD0000}"/>
    <cellStyle name="표준 6 3 2 2" xfId="58675" xr:uid="{00000000-0005-0000-0000-000067FD0000}"/>
    <cellStyle name="표준 6 3 3" xfId="58676" xr:uid="{00000000-0005-0000-0000-000068FD0000}"/>
    <cellStyle name="표준 6 3 4" xfId="58677" xr:uid="{00000000-0005-0000-0000-000069FD0000}"/>
    <cellStyle name="표준 6 3 5" xfId="58678" xr:uid="{00000000-0005-0000-0000-00006AFD0000}"/>
    <cellStyle name="표준 6 3 6" xfId="58679" xr:uid="{00000000-0005-0000-0000-00006BFD0000}"/>
    <cellStyle name="표준 6 3 7" xfId="59603" xr:uid="{00000000-0005-0000-0000-00006CFD0000}"/>
    <cellStyle name="표준 6 3_물질에너지밸런스(물량조정)" xfId="58680" xr:uid="{00000000-0005-0000-0000-00006DFD0000}"/>
    <cellStyle name="표준 6 30" xfId="58681" xr:uid="{00000000-0005-0000-0000-00006EFD0000}"/>
    <cellStyle name="표준 6 31" xfId="58682" xr:uid="{00000000-0005-0000-0000-00006FFD0000}"/>
    <cellStyle name="표준 6 32" xfId="59600" xr:uid="{00000000-0005-0000-0000-000070FD0000}"/>
    <cellStyle name="표준 6 33" xfId="59654" xr:uid="{00000000-0005-0000-0000-000071FD0000}"/>
    <cellStyle name="표준 6 34" xfId="59595" xr:uid="{00000000-0005-0000-0000-000072FD0000}"/>
    <cellStyle name="표준 6 35" xfId="59658" xr:uid="{00000000-0005-0000-0000-000073FD0000}"/>
    <cellStyle name="표준 6 36" xfId="59661" xr:uid="{00000000-0005-0000-0000-000074FD0000}"/>
    <cellStyle name="표준 6 37" xfId="59675" xr:uid="{00000000-0005-0000-0000-000075FD0000}"/>
    <cellStyle name="표준 6 4" xfId="58683" xr:uid="{00000000-0005-0000-0000-000076FD0000}"/>
    <cellStyle name="표준 6 5" xfId="58684" xr:uid="{00000000-0005-0000-0000-000077FD0000}"/>
    <cellStyle name="표준 6 6" xfId="58685" xr:uid="{00000000-0005-0000-0000-000078FD0000}"/>
    <cellStyle name="표준 6 7" xfId="58686" xr:uid="{00000000-0005-0000-0000-000079FD0000}"/>
    <cellStyle name="표준 6 7 2" xfId="58687" xr:uid="{00000000-0005-0000-0000-00007AFD0000}"/>
    <cellStyle name="표준 6 7 3" xfId="58688" xr:uid="{00000000-0005-0000-0000-00007BFD0000}"/>
    <cellStyle name="표준 6 8" xfId="58689" xr:uid="{00000000-0005-0000-0000-00007CFD0000}"/>
    <cellStyle name="표준 6 9" xfId="58690" xr:uid="{00000000-0005-0000-0000-00007DFD0000}"/>
    <cellStyle name="표준 6_물질에너지밸런스(물량조정)" xfId="58691" xr:uid="{00000000-0005-0000-0000-00007EFD0000}"/>
    <cellStyle name="표준 60" xfId="58692" xr:uid="{00000000-0005-0000-0000-00007FFD0000}"/>
    <cellStyle name="표준 61" xfId="58693" xr:uid="{00000000-0005-0000-0000-000080FD0000}"/>
    <cellStyle name="표준 62" xfId="58694" xr:uid="{00000000-0005-0000-0000-000081FD0000}"/>
    <cellStyle name="표준 63" xfId="58695" xr:uid="{00000000-0005-0000-0000-000082FD0000}"/>
    <cellStyle name="표준 64" xfId="58696" xr:uid="{00000000-0005-0000-0000-000083FD0000}"/>
    <cellStyle name="표준 65" xfId="58697" xr:uid="{00000000-0005-0000-0000-000084FD0000}"/>
    <cellStyle name="표준 66" xfId="58698" xr:uid="{00000000-0005-0000-0000-000085FD0000}"/>
    <cellStyle name="표준 67" xfId="58699" xr:uid="{00000000-0005-0000-0000-000086FD0000}"/>
    <cellStyle name="표준 68" xfId="58700" xr:uid="{00000000-0005-0000-0000-000087FD0000}"/>
    <cellStyle name="표준 69" xfId="58701" xr:uid="{00000000-0005-0000-0000-000088FD0000}"/>
    <cellStyle name="표준 7" xfId="58702" xr:uid="{00000000-0005-0000-0000-000089FD0000}"/>
    <cellStyle name="표준 7 10" xfId="58703" xr:uid="{00000000-0005-0000-0000-00008AFD0000}"/>
    <cellStyle name="표준 7 11" xfId="58704" xr:uid="{00000000-0005-0000-0000-00008BFD0000}"/>
    <cellStyle name="표준 7 12" xfId="58705" xr:uid="{00000000-0005-0000-0000-00008CFD0000}"/>
    <cellStyle name="표준 7 13" xfId="58706" xr:uid="{00000000-0005-0000-0000-00008DFD0000}"/>
    <cellStyle name="표준 7 13 2" xfId="58707" xr:uid="{00000000-0005-0000-0000-00008EFD0000}"/>
    <cellStyle name="표준 7 14" xfId="58708" xr:uid="{00000000-0005-0000-0000-00008FFD0000}"/>
    <cellStyle name="표준 7 15" xfId="58709" xr:uid="{00000000-0005-0000-0000-000090FD0000}"/>
    <cellStyle name="표준 7 16" xfId="58710" xr:uid="{00000000-0005-0000-0000-000091FD0000}"/>
    <cellStyle name="표준 7 17" xfId="58711" xr:uid="{00000000-0005-0000-0000-000092FD0000}"/>
    <cellStyle name="표준 7 18" xfId="58712" xr:uid="{00000000-0005-0000-0000-000093FD0000}"/>
    <cellStyle name="표준 7 19" xfId="58713" xr:uid="{00000000-0005-0000-0000-000094FD0000}"/>
    <cellStyle name="표준 7 2" xfId="58714" xr:uid="{00000000-0005-0000-0000-000095FD0000}"/>
    <cellStyle name="표준 7 2 10" xfId="59660" xr:uid="{00000000-0005-0000-0000-000096FD0000}"/>
    <cellStyle name="표준 7 2 2" xfId="58715" xr:uid="{00000000-0005-0000-0000-000097FD0000}"/>
    <cellStyle name="표준 7 2 2 2" xfId="58716" xr:uid="{00000000-0005-0000-0000-000098FD0000}"/>
    <cellStyle name="표준 7 2 2 3" xfId="58717" xr:uid="{00000000-0005-0000-0000-000099FD0000}"/>
    <cellStyle name="표준 7 2 2 4" xfId="58718" xr:uid="{00000000-0005-0000-0000-00009AFD0000}"/>
    <cellStyle name="표준 7 2 2 5" xfId="58719" xr:uid="{00000000-0005-0000-0000-00009BFD0000}"/>
    <cellStyle name="표준 7 2 2 6" xfId="58720" xr:uid="{00000000-0005-0000-0000-00009CFD0000}"/>
    <cellStyle name="표준 7 2 2_물질에너지밸런스(물량조정)" xfId="58721" xr:uid="{00000000-0005-0000-0000-00009DFD0000}"/>
    <cellStyle name="표준 7 2 3" xfId="58722" xr:uid="{00000000-0005-0000-0000-00009EFD0000}"/>
    <cellStyle name="표준 7 2 3 2" xfId="59607" xr:uid="{00000000-0005-0000-0000-00009FFD0000}"/>
    <cellStyle name="표준 7 2 4" xfId="58723" xr:uid="{00000000-0005-0000-0000-0000A0FD0000}"/>
    <cellStyle name="표준 7 2 5" xfId="58724" xr:uid="{00000000-0005-0000-0000-0000A1FD0000}"/>
    <cellStyle name="표준 7 2 6" xfId="58725" xr:uid="{00000000-0005-0000-0000-0000A2FD0000}"/>
    <cellStyle name="표준 7 2 7" xfId="59605" xr:uid="{00000000-0005-0000-0000-0000A3FD0000}"/>
    <cellStyle name="표준 7 2 8" xfId="59656" xr:uid="{00000000-0005-0000-0000-0000A4FD0000}"/>
    <cellStyle name="표준 7 2 9" xfId="59614" xr:uid="{00000000-0005-0000-0000-0000A5FD0000}"/>
    <cellStyle name="표준 7 2_물질에너지밸런스(물량조정)" xfId="58726" xr:uid="{00000000-0005-0000-0000-0000A6FD0000}"/>
    <cellStyle name="표준 7 20" xfId="58727" xr:uid="{00000000-0005-0000-0000-0000A7FD0000}"/>
    <cellStyle name="표준 7 21" xfId="58728" xr:uid="{00000000-0005-0000-0000-0000A8FD0000}"/>
    <cellStyle name="표준 7 22" xfId="59604" xr:uid="{00000000-0005-0000-0000-0000A9FD0000}"/>
    <cellStyle name="표준 7 23" xfId="59655" xr:uid="{00000000-0005-0000-0000-0000AAFD0000}"/>
    <cellStyle name="표준 7 24" xfId="59606" xr:uid="{00000000-0005-0000-0000-0000ABFD0000}"/>
    <cellStyle name="표준 7 25" xfId="59659" xr:uid="{00000000-0005-0000-0000-0000ACFD0000}"/>
    <cellStyle name="표준 7 26" xfId="59662" xr:uid="{00000000-0005-0000-0000-0000ADFD0000}"/>
    <cellStyle name="표준 7 27" xfId="59676" xr:uid="{00000000-0005-0000-0000-0000AEFD0000}"/>
    <cellStyle name="표준 7 3" xfId="58729" xr:uid="{00000000-0005-0000-0000-0000AFFD0000}"/>
    <cellStyle name="표준 7 3 2" xfId="58730" xr:uid="{00000000-0005-0000-0000-0000B0FD0000}"/>
    <cellStyle name="표준 7 3 2 2" xfId="58731" xr:uid="{00000000-0005-0000-0000-0000B1FD0000}"/>
    <cellStyle name="표준 7 3 3" xfId="58732" xr:uid="{00000000-0005-0000-0000-0000B2FD0000}"/>
    <cellStyle name="표준 7 3 4" xfId="58733" xr:uid="{00000000-0005-0000-0000-0000B3FD0000}"/>
    <cellStyle name="표준 7 3 5" xfId="58734" xr:uid="{00000000-0005-0000-0000-0000B4FD0000}"/>
    <cellStyle name="표준 7 3 6" xfId="58735" xr:uid="{00000000-0005-0000-0000-0000B5FD0000}"/>
    <cellStyle name="표준 7 3 7" xfId="59608" xr:uid="{00000000-0005-0000-0000-0000B6FD0000}"/>
    <cellStyle name="표준 7 3_물질에너지밸런스(물량조정)" xfId="58736" xr:uid="{00000000-0005-0000-0000-0000B7FD0000}"/>
    <cellStyle name="표준 7 4" xfId="58737" xr:uid="{00000000-0005-0000-0000-0000B8FD0000}"/>
    <cellStyle name="표준 7 4 2" xfId="58738" xr:uid="{00000000-0005-0000-0000-0000B9FD0000}"/>
    <cellStyle name="표준 7 4 3" xfId="58739" xr:uid="{00000000-0005-0000-0000-0000BAFD0000}"/>
    <cellStyle name="표준 7 4 4" xfId="58740" xr:uid="{00000000-0005-0000-0000-0000BBFD0000}"/>
    <cellStyle name="표준 7 4 5" xfId="58741" xr:uid="{00000000-0005-0000-0000-0000BCFD0000}"/>
    <cellStyle name="표준 7 4 6" xfId="58742" xr:uid="{00000000-0005-0000-0000-0000BDFD0000}"/>
    <cellStyle name="표준 7 4_물질에너지밸런스(물량조정)" xfId="58743" xr:uid="{00000000-0005-0000-0000-0000BEFD0000}"/>
    <cellStyle name="표준 7 5" xfId="58744" xr:uid="{00000000-0005-0000-0000-0000BFFD0000}"/>
    <cellStyle name="표준 7 5 2" xfId="58745" xr:uid="{00000000-0005-0000-0000-0000C0FD0000}"/>
    <cellStyle name="표준 7 5 3" xfId="58746" xr:uid="{00000000-0005-0000-0000-0000C1FD0000}"/>
    <cellStyle name="표준 7 5 4" xfId="58747" xr:uid="{00000000-0005-0000-0000-0000C2FD0000}"/>
    <cellStyle name="표준 7 5 5" xfId="58748" xr:uid="{00000000-0005-0000-0000-0000C3FD0000}"/>
    <cellStyle name="표준 7 5 6" xfId="58749" xr:uid="{00000000-0005-0000-0000-0000C4FD0000}"/>
    <cellStyle name="표준 7 5_물질에너지밸런스(물량조정)" xfId="58750" xr:uid="{00000000-0005-0000-0000-0000C5FD0000}"/>
    <cellStyle name="표준 7 6" xfId="58751" xr:uid="{00000000-0005-0000-0000-0000C6FD0000}"/>
    <cellStyle name="표준 7 7" xfId="58752" xr:uid="{00000000-0005-0000-0000-0000C7FD0000}"/>
    <cellStyle name="표준 7 8" xfId="58753" xr:uid="{00000000-0005-0000-0000-0000C8FD0000}"/>
    <cellStyle name="표준 7 9" xfId="58754" xr:uid="{00000000-0005-0000-0000-0000C9FD0000}"/>
    <cellStyle name="표준 7_물질에너지밸런스(물량조정)" xfId="58755" xr:uid="{00000000-0005-0000-0000-0000CAFD0000}"/>
    <cellStyle name="표준 70" xfId="58756" xr:uid="{00000000-0005-0000-0000-0000CBFD0000}"/>
    <cellStyle name="표준 71" xfId="58757" xr:uid="{00000000-0005-0000-0000-0000CCFD0000}"/>
    <cellStyle name="표준 72" xfId="58758" xr:uid="{00000000-0005-0000-0000-0000CDFD0000}"/>
    <cellStyle name="표준 73" xfId="58759" xr:uid="{00000000-0005-0000-0000-0000CEFD0000}"/>
    <cellStyle name="표준 74" xfId="58760" xr:uid="{00000000-0005-0000-0000-0000CFFD0000}"/>
    <cellStyle name="표준 75" xfId="58761" xr:uid="{00000000-0005-0000-0000-0000D0FD0000}"/>
    <cellStyle name="표준 76" xfId="58762" xr:uid="{00000000-0005-0000-0000-0000D1FD0000}"/>
    <cellStyle name="표준 77" xfId="58763" xr:uid="{00000000-0005-0000-0000-0000D2FD0000}"/>
    <cellStyle name="표준 78" xfId="58764" xr:uid="{00000000-0005-0000-0000-0000D3FD0000}"/>
    <cellStyle name="표준 79" xfId="58765" xr:uid="{00000000-0005-0000-0000-0000D4FD0000}"/>
    <cellStyle name="표준 8" xfId="58766" xr:uid="{00000000-0005-0000-0000-0000D5FD0000}"/>
    <cellStyle name="표준 8 10" xfId="58767" xr:uid="{00000000-0005-0000-0000-0000D6FD0000}"/>
    <cellStyle name="표준 8 11" xfId="59609" xr:uid="{00000000-0005-0000-0000-0000D7FD0000}"/>
    <cellStyle name="표준 8 2" xfId="58768" xr:uid="{00000000-0005-0000-0000-0000D8FD0000}"/>
    <cellStyle name="표준 8 2 2" xfId="58769" xr:uid="{00000000-0005-0000-0000-0000D9FD0000}"/>
    <cellStyle name="표준 8 2 2 2" xfId="59611" xr:uid="{00000000-0005-0000-0000-0000DAFD0000}"/>
    <cellStyle name="표준 8 2 3" xfId="58770" xr:uid="{00000000-0005-0000-0000-0000DBFD0000}"/>
    <cellStyle name="표준 8 2 4" xfId="58771" xr:uid="{00000000-0005-0000-0000-0000DCFD0000}"/>
    <cellStyle name="표준 8 2 5" xfId="58772" xr:uid="{00000000-0005-0000-0000-0000DDFD0000}"/>
    <cellStyle name="표준 8 2 6" xfId="58773" xr:uid="{00000000-0005-0000-0000-0000DEFD0000}"/>
    <cellStyle name="표준 8 2 7" xfId="59610" xr:uid="{00000000-0005-0000-0000-0000DFFD0000}"/>
    <cellStyle name="표준 8 2_물질에너지밸런스(물량조정)" xfId="58774" xr:uid="{00000000-0005-0000-0000-0000E0FD0000}"/>
    <cellStyle name="표준 8 3" xfId="58775" xr:uid="{00000000-0005-0000-0000-0000E1FD0000}"/>
    <cellStyle name="표준 8 3 2" xfId="58776" xr:uid="{00000000-0005-0000-0000-0000E2FD0000}"/>
    <cellStyle name="표준 8 3 3" xfId="59612" xr:uid="{00000000-0005-0000-0000-0000E3FD0000}"/>
    <cellStyle name="표준 8 4" xfId="58777" xr:uid="{00000000-0005-0000-0000-0000E4FD0000}"/>
    <cellStyle name="표준 8 5" xfId="58778" xr:uid="{00000000-0005-0000-0000-0000E5FD0000}"/>
    <cellStyle name="표준 8 6" xfId="58779" xr:uid="{00000000-0005-0000-0000-0000E6FD0000}"/>
    <cellStyle name="표준 8 7" xfId="58780" xr:uid="{00000000-0005-0000-0000-0000E7FD0000}"/>
    <cellStyle name="표준 8 8" xfId="58781" xr:uid="{00000000-0005-0000-0000-0000E8FD0000}"/>
    <cellStyle name="표준 8 9" xfId="58782" xr:uid="{00000000-0005-0000-0000-0000E9FD0000}"/>
    <cellStyle name="표준 8_물질에너지밸런스(물량조정)" xfId="58783" xr:uid="{00000000-0005-0000-0000-0000EAFD0000}"/>
    <cellStyle name="표준 80" xfId="58784" xr:uid="{00000000-0005-0000-0000-0000EBFD0000}"/>
    <cellStyle name="표준 81" xfId="58785" xr:uid="{00000000-0005-0000-0000-0000ECFD0000}"/>
    <cellStyle name="표준 82" xfId="58786" xr:uid="{00000000-0005-0000-0000-0000EDFD0000}"/>
    <cellStyle name="표준 83" xfId="58787" xr:uid="{00000000-0005-0000-0000-0000EEFD0000}"/>
    <cellStyle name="표준 84" xfId="58788" xr:uid="{00000000-0005-0000-0000-0000EFFD0000}"/>
    <cellStyle name="표준 85" xfId="58789" xr:uid="{00000000-0005-0000-0000-0000F0FD0000}"/>
    <cellStyle name="표준 86" xfId="58790" xr:uid="{00000000-0005-0000-0000-0000F1FD0000}"/>
    <cellStyle name="표준 87" xfId="58791" xr:uid="{00000000-0005-0000-0000-0000F2FD0000}"/>
    <cellStyle name="표준 88" xfId="58792" xr:uid="{00000000-0005-0000-0000-0000F3FD0000}"/>
    <cellStyle name="표준 89" xfId="58793" xr:uid="{00000000-0005-0000-0000-0000F4FD0000}"/>
    <cellStyle name="표준 9" xfId="58794" xr:uid="{00000000-0005-0000-0000-0000F5FD0000}"/>
    <cellStyle name="표준 9 10" xfId="58795" xr:uid="{00000000-0005-0000-0000-0000F6FD0000}"/>
    <cellStyle name="표준 9 11" xfId="58796" xr:uid="{00000000-0005-0000-0000-0000F7FD0000}"/>
    <cellStyle name="표준 9 12" xfId="58797" xr:uid="{00000000-0005-0000-0000-0000F8FD0000}"/>
    <cellStyle name="표준 9 13" xfId="59613" xr:uid="{00000000-0005-0000-0000-0000F9FD0000}"/>
    <cellStyle name="표준 9 2" xfId="58798" xr:uid="{00000000-0005-0000-0000-0000FAFD0000}"/>
    <cellStyle name="표준 9 2 2" xfId="58799" xr:uid="{00000000-0005-0000-0000-0000FBFD0000}"/>
    <cellStyle name="표준 9 2 2 2" xfId="59616" xr:uid="{00000000-0005-0000-0000-0000FCFD0000}"/>
    <cellStyle name="표준 9 2 2 3" xfId="59615" xr:uid="{00000000-0005-0000-0000-0000FDFD0000}"/>
    <cellStyle name="표준 9 2 3" xfId="58800" xr:uid="{00000000-0005-0000-0000-0000FEFD0000}"/>
    <cellStyle name="표준 9 2 3 2" xfId="59617" xr:uid="{00000000-0005-0000-0000-0000FFFD0000}"/>
    <cellStyle name="표준 9 2 4" xfId="58801" xr:uid="{00000000-0005-0000-0000-000000FE0000}"/>
    <cellStyle name="표준 9 2 5" xfId="58802" xr:uid="{00000000-0005-0000-0000-000001FE0000}"/>
    <cellStyle name="표준 9 2 6" xfId="58803" xr:uid="{00000000-0005-0000-0000-000002FE0000}"/>
    <cellStyle name="표준 9 2_물질에너지밸런스(물량조정)" xfId="58804" xr:uid="{00000000-0005-0000-0000-000003FE0000}"/>
    <cellStyle name="표준 9 3" xfId="58805" xr:uid="{00000000-0005-0000-0000-000004FE0000}"/>
    <cellStyle name="표준 9 3 2" xfId="58806" xr:uid="{00000000-0005-0000-0000-000005FE0000}"/>
    <cellStyle name="표준 9 3 3" xfId="59618" xr:uid="{00000000-0005-0000-0000-000006FE0000}"/>
    <cellStyle name="표준 9 4" xfId="58807" xr:uid="{00000000-0005-0000-0000-000007FE0000}"/>
    <cellStyle name="표준 9 5" xfId="58808" xr:uid="{00000000-0005-0000-0000-000008FE0000}"/>
    <cellStyle name="표준 9 6" xfId="58809" xr:uid="{00000000-0005-0000-0000-000009FE0000}"/>
    <cellStyle name="표준 9 7" xfId="58810" xr:uid="{00000000-0005-0000-0000-00000AFE0000}"/>
    <cellStyle name="표준 9 8" xfId="58811" xr:uid="{00000000-0005-0000-0000-00000BFE0000}"/>
    <cellStyle name="표준 9 9" xfId="58812" xr:uid="{00000000-0005-0000-0000-00000CFE0000}"/>
    <cellStyle name="표준 9_물질에너지밸런스(물량조정)" xfId="58813" xr:uid="{00000000-0005-0000-0000-00000DFE0000}"/>
    <cellStyle name="표준 90" xfId="58814" xr:uid="{00000000-0005-0000-0000-00000EFE0000}"/>
    <cellStyle name="표준 91" xfId="58815" xr:uid="{00000000-0005-0000-0000-00000FFE0000}"/>
    <cellStyle name="표준 92" xfId="58816" xr:uid="{00000000-0005-0000-0000-000010FE0000}"/>
    <cellStyle name="표준 93" xfId="58817" xr:uid="{00000000-0005-0000-0000-000011FE0000}"/>
    <cellStyle name="표준 94" xfId="58818" xr:uid="{00000000-0005-0000-0000-000012FE0000}"/>
    <cellStyle name="표준 95" xfId="58819" xr:uid="{00000000-0005-0000-0000-000013FE0000}"/>
    <cellStyle name="표준 96" xfId="58820" xr:uid="{00000000-0005-0000-0000-000014FE0000}"/>
    <cellStyle name="표준 97" xfId="58821" xr:uid="{00000000-0005-0000-0000-000015FE0000}"/>
    <cellStyle name="표준 98" xfId="58822" xr:uid="{00000000-0005-0000-0000-000016FE0000}"/>
    <cellStyle name="표준 99" xfId="58823" xr:uid="{00000000-0005-0000-0000-000017FE0000}"/>
    <cellStyle name="標準_CRF1999" xfId="58824" xr:uid="{00000000-0005-0000-0000-000018FE0000}"/>
    <cellStyle name="하이퍼링크 2" xfId="58825" xr:uid="{00000000-0005-0000-0000-000019FE0000}"/>
    <cellStyle name="하이퍼링크 2 2" xfId="58826" xr:uid="{00000000-0005-0000-0000-00001AFE0000}"/>
    <cellStyle name="하이퍼링크 2 2 2" xfId="58827" xr:uid="{00000000-0005-0000-0000-00001BFE0000}"/>
    <cellStyle name="하이퍼링크 2 3" xfId="58828" xr:uid="{00000000-0005-0000-0000-00001CFE0000}"/>
    <cellStyle name="하이퍼링크 2 4" xfId="59619" xr:uid="{00000000-0005-0000-0000-00001DFE0000}"/>
    <cellStyle name="하이퍼링크 3" xfId="59620" xr:uid="{00000000-0005-0000-0000-00001EFE0000}"/>
    <cellStyle name="하이퍼링크 43" xfId="58829" xr:uid="{00000000-0005-0000-0000-00001FFE0000}"/>
    <cellStyle name="하이퍼링크 43 2" xfId="58830" xr:uid="{00000000-0005-0000-0000-000020FE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99FFCC"/>
      <color rgb="FFCCCCFF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4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Relationship Id="rId27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gram%20Files\UNFCCC\CRF%20Reporter\CRFReport-templat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NFCCC\CRFReporter2\Template\FromCustomer\LULUCF%20module%20-%20v%201.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a\My%20Documents\Invent_\101031_NIR\NIR\NIR_&#48512;&#47928;&#48324;_&#51228;&#52636;&#50896;&#48376;\&#50756;&#51204;&#49457;\2010CRF_&#52392;&#48512;4_1_2010121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gram%20Files\UNFCCC\CRF%20Reporter\CRFReport-templateKP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49468;&#53552;(10-11)\01.%20&#51064;&#48292;&#53664;&#47532;\2011\02_02%20&#44397;&#44032;&#48176;&#52636;&#47049;%20&#44160;&#51613;(%6009)\08.&#52572;&#51333;&#54200;&#51665;\09%20CRF%20&#52712;&#54633;\05.&#54224;&#44592;&#47932;_1&#52264;&#49688;&#51221;\CRF(Waste%20sector_2009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tion"/>
      <sheetName val="Table1s1"/>
      <sheetName val="Table1s2"/>
      <sheetName val="Table1.A(a)s1"/>
      <sheetName val="Table1.A(a)s2"/>
      <sheetName val="Table1.A(a)s3"/>
      <sheetName val="Table1.A(a)s4"/>
      <sheetName val="Table1.A(b)"/>
      <sheetName val="Table1.A(c)"/>
      <sheetName val="Table1.A(d)"/>
      <sheetName val="Table1.B.1"/>
      <sheetName val="Table1.B.2"/>
      <sheetName val="Table1.C"/>
      <sheetName val="Table2(I)s1"/>
      <sheetName val="Table2(I)s2"/>
      <sheetName val="Table2(I).A-Gs1"/>
      <sheetName val="Table2(I).A-Gs2"/>
      <sheetName val="Table2(II)s1"/>
      <sheetName val="Table2(II)s2"/>
      <sheetName val="Table2(II).C"/>
      <sheetName val="Table2(II).E"/>
      <sheetName val="Table2(II).Fs1"/>
      <sheetName val="Table2(II).Fs2"/>
      <sheetName val="Table3"/>
      <sheetName val="Table3.A-D"/>
      <sheetName val="Table4s1"/>
      <sheetName val="Table4s2"/>
      <sheetName val="Table4.A"/>
      <sheetName val="Table4.B(a)s1"/>
      <sheetName val="Table4.B(a)s2"/>
      <sheetName val="Table4.B(b)"/>
      <sheetName val="Table4.C"/>
      <sheetName val="Table4.Ds1"/>
      <sheetName val="Table4.Ds2"/>
      <sheetName val="Table4.E"/>
      <sheetName val="Table4.F"/>
      <sheetName val="Table5"/>
      <sheetName val="Table5.A"/>
      <sheetName val="Table5.B"/>
      <sheetName val="Table5.C"/>
      <sheetName val="Table5.D"/>
      <sheetName val="Table5.E"/>
      <sheetName val="Table5.F"/>
      <sheetName val="Table5(I)"/>
      <sheetName val="Table5(II)"/>
      <sheetName val="Table5(III)"/>
      <sheetName val="Table5(IV)"/>
      <sheetName val="Table5(V)"/>
      <sheetName val="Table6"/>
      <sheetName val="Table6.A,C"/>
      <sheetName val="Table6.Bs1"/>
      <sheetName val="Table6.Bs2"/>
      <sheetName val="Summary1.As1"/>
      <sheetName val="Summary1.As2"/>
      <sheetName val="Summary1.As3"/>
      <sheetName val="Summary1.B"/>
      <sheetName val="Summary2"/>
      <sheetName val="Summary3s1"/>
      <sheetName val="Summary3s2"/>
      <sheetName val="Table7"/>
      <sheetName val="Table8(a)s1"/>
      <sheetName val="Table8(a)s2"/>
      <sheetName val="Table8(b)"/>
      <sheetName val="Table9(a)"/>
      <sheetName val="Table9(b)"/>
      <sheetName val="Table10s1"/>
      <sheetName val="Table10s1.2"/>
      <sheetName val="Table10s2"/>
      <sheetName val="Table10s2.2"/>
      <sheetName val="Table10s3"/>
      <sheetName val="Table10s3.2"/>
      <sheetName val="Table10s4"/>
      <sheetName val="Table10s4.2"/>
      <sheetName val="Table10s5"/>
      <sheetName val="Table10s5.2"/>
      <sheetName val="ReporterHelpSheet"/>
      <sheetName val="Table8(b).2"/>
      <sheetName val="Table8(b).3"/>
      <sheetName val="Table8(b).4"/>
      <sheetName val="Table8(b).5"/>
      <sheetName val="Table8(b).6"/>
      <sheetName val="Table8(b).7"/>
      <sheetName val="Table10s1.3"/>
      <sheetName val="Table10s2.3"/>
      <sheetName val="Table10s3.3"/>
      <sheetName val="Table10s4.3"/>
      <sheetName val="Table10s5.3"/>
      <sheetName val="Table8(b).8"/>
      <sheetName val="Table8(b).9"/>
      <sheetName val="Table8(b).10"/>
      <sheetName val="Table8(b).11"/>
      <sheetName val="Table8(b).12"/>
      <sheetName val="Table8(b).13"/>
      <sheetName val="Table8(b).14"/>
      <sheetName val="Table8(b).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ble5"/>
      <sheetName val="Table5.A"/>
      <sheetName val="Table5.B"/>
      <sheetName val="Table5.C"/>
      <sheetName val="Table5.D"/>
      <sheetName val="Table5.E"/>
      <sheetName val="Table5.F"/>
      <sheetName val="Table5(I)"/>
      <sheetName val="Table5(II)"/>
      <sheetName val="Table5(III)"/>
      <sheetName val="Table5(IV)"/>
      <sheetName val="Table5(V)"/>
      <sheetName val="Summary1.A"/>
      <sheetName val="Summary2"/>
      <sheetName val="Summary3"/>
      <sheetName val="Table7"/>
      <sheetName val="Table9"/>
      <sheetName val="Table10"/>
    </sheetNames>
    <sheetDataSet>
      <sheetData sheetId="0">
        <row r="4">
          <cell r="C4" t="str">
            <v>Country</v>
          </cell>
        </row>
        <row r="6">
          <cell r="C6" t="str">
            <v>Inventory Year</v>
          </cell>
        </row>
        <row r="8">
          <cell r="C8" t="str">
            <v>Submission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Help"/>
      <sheetName val="Summary1990"/>
      <sheetName val="1991 "/>
      <sheetName val="1992 "/>
      <sheetName val="1993 "/>
      <sheetName val="1994 "/>
      <sheetName val="1995 "/>
      <sheetName val="1996 "/>
      <sheetName val="1997"/>
      <sheetName val="1998"/>
      <sheetName val="1999"/>
      <sheetName val="2000"/>
      <sheetName val="2001"/>
      <sheetName val="2002"/>
      <sheetName val="2003"/>
      <sheetName val="2004"/>
      <sheetName val="2005"/>
      <sheetName val="2006"/>
      <sheetName val="2007"/>
      <sheetName val="20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tion"/>
      <sheetName val="NIR-1"/>
      <sheetName val="NIR-2"/>
      <sheetName val="NIR-3"/>
      <sheetName val="5(KP)"/>
      <sheetName val="5(KP-I)A.1.1"/>
      <sheetName val="5(KP-I)A.1.2"/>
      <sheetName val="5(KP-I)A.1.3"/>
      <sheetName val="5(KP-I)A.2."/>
      <sheetName val="5(KP-I)A.2.1"/>
      <sheetName val="5(KP-I)B.1"/>
      <sheetName val="5(KP-I)B.2"/>
      <sheetName val="5(KP-I)B.3"/>
      <sheetName val="5(KP-I)B.4"/>
      <sheetName val="5(KP-II)1"/>
      <sheetName val="5(KP-II)2"/>
      <sheetName val="5(KP-II)3"/>
      <sheetName val="5(KP-II)4"/>
      <sheetName val="5(KP-II)5"/>
      <sheetName val="Accounting"/>
      <sheetName val="ReporterHelpSheet"/>
    </sheetNames>
    <sheetDataSet>
      <sheetData sheetId="0"/>
      <sheetData sheetId="1"/>
      <sheetData sheetId="2"/>
      <sheetData sheetId="3">
        <row r="8">
          <cell r="C8" t="str">
            <v>Conversion to forest land</v>
          </cell>
          <cell r="D8" t="str">
            <v>Yes</v>
          </cell>
          <cell r="E8" t="str">
            <v>NA</v>
          </cell>
          <cell r="F8" t="str">
            <v>UNFCCC category is key, catergory is greater than smallest UNFCCC key category</v>
          </cell>
        </row>
        <row r="9">
          <cell r="C9" t="str">
            <v>Conversion to cropland, Conversion to grassland</v>
          </cell>
          <cell r="D9" t="str">
            <v>Yes</v>
          </cell>
          <cell r="E9" t="str">
            <v>NA</v>
          </cell>
          <cell r="F9" t="str">
            <v>UNFCCC category is key, catergory is greater than smallest UNFCCC key category</v>
          </cell>
        </row>
        <row r="10">
          <cell r="C10" t="str">
            <v>Conversion to cropland</v>
          </cell>
          <cell r="D10" t="str">
            <v>No</v>
          </cell>
          <cell r="E10" t="str">
            <v>NA</v>
          </cell>
          <cell r="F10" t="str">
            <v>UNFCCC category is key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산정결과(매립_6.A)"/>
      <sheetName val="산정결과(관리형_6.A.1)"/>
      <sheetName val="산정결과(비관리형_6.A.2.a)"/>
      <sheetName val="산정결과(비관리형_6.A.2.b)"/>
      <sheetName val="활동자료(매립)"/>
      <sheetName val="산정결과(하폐수_6.B)"/>
      <sheetName val="산정결과(산업폐수_6.B.1)"/>
      <sheetName val="산정결과(하수_6.B.2)"/>
      <sheetName val="활동자료(하폐수)"/>
      <sheetName val="산정결과(소각_6.C)"/>
      <sheetName val="활동자료(소각)"/>
      <sheetName val="산정결과(생물학적처리_6.D)"/>
      <sheetName val="활동자료(생물학적처리)"/>
      <sheetName val="Intro"/>
      <sheetName val="Summary1.As1"/>
      <sheetName val="Summary1.As2"/>
      <sheetName val="Summary1.As3"/>
      <sheetName val="Summary1.B"/>
      <sheetName val="Summary2"/>
      <sheetName val="Summary3s1"/>
      <sheetName val="Summary3s2"/>
      <sheetName val="Table6"/>
      <sheetName val="Table6.A,C"/>
      <sheetName val="Table6.Bs1"/>
      <sheetName val="Table6.Bs2"/>
    </sheetNames>
    <sheetDataSet>
      <sheetData sheetId="0">
        <row r="9">
          <cell r="S9">
            <v>1992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7">
          <cell r="B17">
            <v>1992</v>
          </cell>
        </row>
      </sheetData>
      <sheetData sheetId="10"/>
      <sheetData sheetId="11"/>
      <sheetData sheetId="12"/>
      <sheetData sheetId="13">
        <row r="7">
          <cell r="I7">
            <v>2008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39997558519241921"/>
    <pageSetUpPr fitToPage="1"/>
  </sheetPr>
  <dimension ref="B1:XM167"/>
  <sheetViews>
    <sheetView tabSelected="1" zoomScale="70" zoomScaleNormal="70" workbookViewId="0">
      <pane xSplit="2" ySplit="3" topLeftCell="C4" activePane="bottomRight" state="frozen"/>
      <selection activeCell="B3" sqref="B3:AE139"/>
      <selection pane="topRight" activeCell="B3" sqref="B3:AE139"/>
      <selection pane="bottomLeft" activeCell="B3" sqref="B3:AE139"/>
      <selection pane="bottomRight"/>
    </sheetView>
  </sheetViews>
  <sheetFormatPr defaultColWidth="9" defaultRowHeight="16.5"/>
  <cols>
    <col min="1" max="1" width="4.375" style="5" customWidth="1"/>
    <col min="2" max="2" width="32.875" style="5" customWidth="1"/>
    <col min="3" max="3" width="11.5" style="6" bestFit="1" customWidth="1"/>
    <col min="4" max="16" width="10.5" style="6" bestFit="1" customWidth="1"/>
    <col min="17" max="17" width="12.25" style="6" bestFit="1" customWidth="1"/>
    <col min="18" max="29" width="10.5" style="6" bestFit="1" customWidth="1"/>
    <col min="30" max="31" width="10.5" style="2" bestFit="1" customWidth="1"/>
    <col min="32" max="185" width="9" style="2"/>
    <col min="186" max="16384" width="9" style="5"/>
  </cols>
  <sheetData>
    <row r="1" spans="2:637" ht="18">
      <c r="B1" s="9" t="s">
        <v>129</v>
      </c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3"/>
      <c r="AE1" s="3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</row>
    <row r="2" spans="2:637">
      <c r="B2" s="9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3"/>
      <c r="AE2" s="3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</row>
    <row r="3" spans="2:637" s="1" customFormat="1" ht="12">
      <c r="B3" s="54" t="s">
        <v>121</v>
      </c>
      <c r="C3" s="54">
        <v>1990</v>
      </c>
      <c r="D3" s="54">
        <v>1991</v>
      </c>
      <c r="E3" s="54">
        <v>1992</v>
      </c>
      <c r="F3" s="54">
        <v>1993</v>
      </c>
      <c r="G3" s="54">
        <v>1994</v>
      </c>
      <c r="H3" s="54">
        <v>1995</v>
      </c>
      <c r="I3" s="54">
        <v>1996</v>
      </c>
      <c r="J3" s="54">
        <v>1997</v>
      </c>
      <c r="K3" s="54">
        <v>1998</v>
      </c>
      <c r="L3" s="54">
        <v>1999</v>
      </c>
      <c r="M3" s="54">
        <v>2000</v>
      </c>
      <c r="N3" s="54">
        <v>2001</v>
      </c>
      <c r="O3" s="54">
        <v>2002</v>
      </c>
      <c r="P3" s="54">
        <v>2003</v>
      </c>
      <c r="Q3" s="54">
        <v>2004</v>
      </c>
      <c r="R3" s="54">
        <v>2005</v>
      </c>
      <c r="S3" s="54">
        <v>2006</v>
      </c>
      <c r="T3" s="54">
        <v>2007</v>
      </c>
      <c r="U3" s="54">
        <v>2008</v>
      </c>
      <c r="V3" s="54">
        <v>2009</v>
      </c>
      <c r="W3" s="54">
        <v>2010</v>
      </c>
      <c r="X3" s="54">
        <v>2011</v>
      </c>
      <c r="Y3" s="54">
        <v>2012</v>
      </c>
      <c r="Z3" s="54">
        <v>2013</v>
      </c>
      <c r="AA3" s="54">
        <v>2014</v>
      </c>
      <c r="AB3" s="54">
        <v>2015</v>
      </c>
      <c r="AC3" s="54">
        <v>2016</v>
      </c>
      <c r="AD3" s="54">
        <v>2017</v>
      </c>
      <c r="AE3" s="54">
        <v>2018</v>
      </c>
    </row>
    <row r="4" spans="2:637" s="1" customFormat="1" ht="12">
      <c r="B4" s="12" t="s">
        <v>0</v>
      </c>
      <c r="C4" s="55">
        <v>292190.34999999998</v>
      </c>
      <c r="D4" s="55">
        <v>315459.8</v>
      </c>
      <c r="E4" s="55">
        <v>343481.57</v>
      </c>
      <c r="F4" s="55">
        <v>378674.17</v>
      </c>
      <c r="G4" s="55">
        <v>403690.03</v>
      </c>
      <c r="H4" s="55">
        <v>433892.37</v>
      </c>
      <c r="I4" s="55">
        <v>470463.21</v>
      </c>
      <c r="J4" s="55">
        <v>502115.45</v>
      </c>
      <c r="K4" s="55">
        <v>431531.81</v>
      </c>
      <c r="L4" s="55">
        <v>469518.96</v>
      </c>
      <c r="M4" s="55">
        <v>502865.87</v>
      </c>
      <c r="N4" s="55">
        <v>516143.48</v>
      </c>
      <c r="O4" s="55">
        <v>538627.47</v>
      </c>
      <c r="P4" s="55">
        <v>548987.64</v>
      </c>
      <c r="Q4" s="55">
        <v>557255.12</v>
      </c>
      <c r="R4" s="55">
        <v>560923.34</v>
      </c>
      <c r="S4" s="55">
        <v>567309.24</v>
      </c>
      <c r="T4" s="55">
        <v>580751.92000000004</v>
      </c>
      <c r="U4" s="55">
        <v>593853.56999999995</v>
      </c>
      <c r="V4" s="55">
        <v>597982.54</v>
      </c>
      <c r="W4" s="55">
        <v>656322.62</v>
      </c>
      <c r="X4" s="55">
        <v>684929.54</v>
      </c>
      <c r="Y4" s="55">
        <v>688308.06</v>
      </c>
      <c r="Z4" s="55">
        <v>697383.69</v>
      </c>
      <c r="AA4" s="55">
        <v>691932.56</v>
      </c>
      <c r="AB4" s="55">
        <v>692514.57</v>
      </c>
      <c r="AC4" s="55">
        <v>693534.82</v>
      </c>
      <c r="AD4" s="55">
        <v>709749.97</v>
      </c>
      <c r="AE4" s="55">
        <v>727633.3</v>
      </c>
    </row>
    <row r="5" spans="2:637" s="1" customFormat="1" ht="12">
      <c r="B5" s="12" t="s">
        <v>1</v>
      </c>
      <c r="C5" s="55">
        <v>254403.96</v>
      </c>
      <c r="D5" s="55">
        <v>281908.07</v>
      </c>
      <c r="E5" s="55">
        <v>310858.71999999997</v>
      </c>
      <c r="F5" s="55">
        <v>347852.77</v>
      </c>
      <c r="G5" s="55">
        <v>370777.55</v>
      </c>
      <c r="H5" s="55">
        <v>402969.63</v>
      </c>
      <c r="I5" s="55">
        <v>436105.51</v>
      </c>
      <c r="J5" s="55">
        <v>463070.96</v>
      </c>
      <c r="K5" s="55">
        <v>383932.48</v>
      </c>
      <c r="L5" s="55">
        <v>414153.86</v>
      </c>
      <c r="M5" s="55">
        <v>444464.04</v>
      </c>
      <c r="N5" s="55">
        <v>458289.23</v>
      </c>
      <c r="O5" s="55">
        <v>483026.08</v>
      </c>
      <c r="P5" s="55">
        <v>493969.15</v>
      </c>
      <c r="Q5" s="55">
        <v>501021.7</v>
      </c>
      <c r="R5" s="55">
        <v>506784.72</v>
      </c>
      <c r="S5" s="55">
        <v>512090.92</v>
      </c>
      <c r="T5" s="55">
        <v>524851.97</v>
      </c>
      <c r="U5" s="55">
        <v>537054.54</v>
      </c>
      <c r="V5" s="55">
        <v>541599.37</v>
      </c>
      <c r="W5" s="55">
        <v>602476.62</v>
      </c>
      <c r="X5" s="55">
        <v>632323.87</v>
      </c>
      <c r="Y5" s="55">
        <v>641310.68000000005</v>
      </c>
      <c r="Z5" s="55">
        <v>654848.71</v>
      </c>
      <c r="AA5" s="55">
        <v>648650.43999999994</v>
      </c>
      <c r="AB5" s="55">
        <v>648153.41</v>
      </c>
      <c r="AC5" s="55">
        <v>647975.18000000005</v>
      </c>
      <c r="AD5" s="55">
        <v>668261.96</v>
      </c>
      <c r="AE5" s="55">
        <v>686348.19</v>
      </c>
    </row>
    <row r="6" spans="2:637" s="2" customFormat="1" ht="12" customHeight="1">
      <c r="B6" s="13" t="s">
        <v>2</v>
      </c>
      <c r="C6" s="51">
        <v>240398.84</v>
      </c>
      <c r="D6" s="51">
        <v>258239.53</v>
      </c>
      <c r="E6" s="51">
        <v>279147.05</v>
      </c>
      <c r="F6" s="51">
        <v>308654.58</v>
      </c>
      <c r="G6" s="51">
        <v>327987.98</v>
      </c>
      <c r="H6" s="51">
        <v>352170.75</v>
      </c>
      <c r="I6" s="51">
        <v>385815.06</v>
      </c>
      <c r="J6" s="51">
        <v>411870.85</v>
      </c>
      <c r="K6" s="51">
        <v>351654.35</v>
      </c>
      <c r="L6" s="51">
        <v>382290.76</v>
      </c>
      <c r="M6" s="51">
        <v>411796.71</v>
      </c>
      <c r="N6" s="51">
        <v>426160.49</v>
      </c>
      <c r="O6" s="51">
        <v>445499.63</v>
      </c>
      <c r="P6" s="51">
        <v>453209.89</v>
      </c>
      <c r="Q6" s="51">
        <v>460341.86</v>
      </c>
      <c r="R6" s="51">
        <v>468874.45</v>
      </c>
      <c r="S6" s="51">
        <v>475131.7</v>
      </c>
      <c r="T6" s="51">
        <v>492774.43</v>
      </c>
      <c r="U6" s="51">
        <v>506424.54</v>
      </c>
      <c r="V6" s="51">
        <v>513054.7</v>
      </c>
      <c r="W6" s="51">
        <v>566120.18999999994</v>
      </c>
      <c r="X6" s="51">
        <v>595092.52</v>
      </c>
      <c r="Y6" s="51">
        <v>596471.49</v>
      </c>
      <c r="Z6" s="51">
        <v>605013.89</v>
      </c>
      <c r="AA6" s="51">
        <v>597373.47</v>
      </c>
      <c r="AB6" s="51">
        <v>600696.44999999995</v>
      </c>
      <c r="AC6" s="51">
        <v>602660.9</v>
      </c>
      <c r="AD6" s="51">
        <v>615658.30000000005</v>
      </c>
      <c r="AE6" s="51">
        <v>632376.09</v>
      </c>
    </row>
    <row r="7" spans="2:637" s="2" customFormat="1" ht="12">
      <c r="B7" s="14" t="s">
        <v>3</v>
      </c>
      <c r="C7" s="52">
        <v>235286.57</v>
      </c>
      <c r="D7" s="52">
        <v>253680.82</v>
      </c>
      <c r="E7" s="52">
        <v>275357.36</v>
      </c>
      <c r="F7" s="52">
        <v>305495.02</v>
      </c>
      <c r="G7" s="52">
        <v>325254.89</v>
      </c>
      <c r="H7" s="52">
        <v>349783.3</v>
      </c>
      <c r="I7" s="52">
        <v>383418.74</v>
      </c>
      <c r="J7" s="52">
        <v>409394.73</v>
      </c>
      <c r="K7" s="52">
        <v>349302.98</v>
      </c>
      <c r="L7" s="52">
        <v>379755.05</v>
      </c>
      <c r="M7" s="52">
        <v>409127.26</v>
      </c>
      <c r="N7" s="52">
        <v>423456.89</v>
      </c>
      <c r="O7" s="52">
        <v>442786.42</v>
      </c>
      <c r="P7" s="52">
        <v>450424.99</v>
      </c>
      <c r="Q7" s="52">
        <v>457281.55</v>
      </c>
      <c r="R7" s="52">
        <v>465764.73</v>
      </c>
      <c r="S7" s="52">
        <v>471910.15</v>
      </c>
      <c r="T7" s="52">
        <v>489335.39</v>
      </c>
      <c r="U7" s="52">
        <v>502939.28</v>
      </c>
      <c r="V7" s="52">
        <v>509771.07</v>
      </c>
      <c r="W7" s="52">
        <v>562309.98</v>
      </c>
      <c r="X7" s="52">
        <v>591020.57999999996</v>
      </c>
      <c r="Y7" s="52">
        <v>592090.42000000004</v>
      </c>
      <c r="Z7" s="52">
        <v>600519.56999999995</v>
      </c>
      <c r="AA7" s="52">
        <v>593260.05000000005</v>
      </c>
      <c r="AB7" s="52">
        <v>596902.73</v>
      </c>
      <c r="AC7" s="52">
        <v>598726.69999999995</v>
      </c>
      <c r="AD7" s="52">
        <v>611641.89</v>
      </c>
      <c r="AE7" s="52">
        <v>627909.14</v>
      </c>
    </row>
    <row r="8" spans="2:637" s="2" customFormat="1" ht="12">
      <c r="B8" s="15" t="s">
        <v>4</v>
      </c>
      <c r="C8" s="52">
        <v>48442.400000000001</v>
      </c>
      <c r="D8" s="52">
        <v>54903.98</v>
      </c>
      <c r="E8" s="52">
        <v>62515.09</v>
      </c>
      <c r="F8" s="52">
        <v>68909.81</v>
      </c>
      <c r="G8" s="52">
        <v>83783.28</v>
      </c>
      <c r="H8" s="52">
        <v>91879.83</v>
      </c>
      <c r="I8" s="52">
        <v>109199.46</v>
      </c>
      <c r="J8" s="52">
        <v>122568.13</v>
      </c>
      <c r="K8" s="52">
        <v>106447.23</v>
      </c>
      <c r="L8" s="52">
        <v>116319.99</v>
      </c>
      <c r="M8" s="52">
        <v>136328.76</v>
      </c>
      <c r="N8" s="52">
        <v>147701.94</v>
      </c>
      <c r="O8" s="52">
        <v>156003.01</v>
      </c>
      <c r="P8" s="52">
        <v>160234.49</v>
      </c>
      <c r="Q8" s="52">
        <v>173115.71</v>
      </c>
      <c r="R8" s="52">
        <v>179277.63</v>
      </c>
      <c r="S8" s="52">
        <v>187698.06</v>
      </c>
      <c r="T8" s="52">
        <v>198669.78</v>
      </c>
      <c r="U8" s="52">
        <v>211749.54</v>
      </c>
      <c r="V8" s="52">
        <v>230634.99</v>
      </c>
      <c r="W8" s="52">
        <v>256110.3</v>
      </c>
      <c r="X8" s="52">
        <v>263754.21999999997</v>
      </c>
      <c r="Y8" s="52">
        <v>267769.75</v>
      </c>
      <c r="Z8" s="52">
        <v>274174.45</v>
      </c>
      <c r="AA8" s="52">
        <v>259528.59</v>
      </c>
      <c r="AB8" s="52">
        <v>261787.06</v>
      </c>
      <c r="AC8" s="52">
        <v>263657.08</v>
      </c>
      <c r="AD8" s="52">
        <v>270986.26</v>
      </c>
      <c r="AE8" s="52">
        <v>287614.09999999998</v>
      </c>
    </row>
    <row r="9" spans="2:637" s="2" customFormat="1" ht="12">
      <c r="B9" s="10" t="s">
        <v>5</v>
      </c>
      <c r="C9" s="52">
        <v>36666.44</v>
      </c>
      <c r="D9" s="52">
        <v>42798.22</v>
      </c>
      <c r="E9" s="52">
        <v>50252.13</v>
      </c>
      <c r="F9" s="52">
        <v>56483.519999999997</v>
      </c>
      <c r="G9" s="52">
        <v>71188.17</v>
      </c>
      <c r="H9" s="52">
        <v>78883.17</v>
      </c>
      <c r="I9" s="52">
        <v>95538.48</v>
      </c>
      <c r="J9" s="52">
        <v>107537.24</v>
      </c>
      <c r="K9" s="52">
        <v>91266.09</v>
      </c>
      <c r="L9" s="52">
        <v>100774.25</v>
      </c>
      <c r="M9" s="52">
        <v>120419.29</v>
      </c>
      <c r="N9" s="52">
        <v>131621.24</v>
      </c>
      <c r="O9" s="52">
        <v>141067.10999999999</v>
      </c>
      <c r="P9" s="52">
        <v>145113.85</v>
      </c>
      <c r="Q9" s="52">
        <v>156760.82</v>
      </c>
      <c r="R9" s="52">
        <v>163180.04</v>
      </c>
      <c r="S9" s="52">
        <v>171904.97</v>
      </c>
      <c r="T9" s="52">
        <v>182733.25</v>
      </c>
      <c r="U9" s="52">
        <v>194030.14</v>
      </c>
      <c r="V9" s="52">
        <v>213603.75</v>
      </c>
      <c r="W9" s="52">
        <v>240600.63</v>
      </c>
      <c r="X9" s="52">
        <v>247459.16</v>
      </c>
      <c r="Y9" s="52">
        <v>250843.2</v>
      </c>
      <c r="Z9" s="52">
        <v>257337.73</v>
      </c>
      <c r="AA9" s="52">
        <v>242773.5</v>
      </c>
      <c r="AB9" s="52">
        <v>243393.16</v>
      </c>
      <c r="AC9" s="52">
        <v>244035.22</v>
      </c>
      <c r="AD9" s="52">
        <v>252603.47</v>
      </c>
      <c r="AE9" s="52">
        <v>269570.99</v>
      </c>
    </row>
    <row r="10" spans="2:637" s="2" customFormat="1" ht="12">
      <c r="B10" s="10" t="s">
        <v>6</v>
      </c>
      <c r="C10" s="52">
        <v>11313.28</v>
      </c>
      <c r="D10" s="52">
        <v>11603.5</v>
      </c>
      <c r="E10" s="52">
        <v>11668.05</v>
      </c>
      <c r="F10" s="52">
        <v>11884.38</v>
      </c>
      <c r="G10" s="52">
        <v>11953.46</v>
      </c>
      <c r="H10" s="52">
        <v>12366.64</v>
      </c>
      <c r="I10" s="52">
        <v>12838.46</v>
      </c>
      <c r="J10" s="52">
        <v>13283.02</v>
      </c>
      <c r="K10" s="52">
        <v>13243.45</v>
      </c>
      <c r="L10" s="52">
        <v>13678.74</v>
      </c>
      <c r="M10" s="52">
        <v>13791.02</v>
      </c>
      <c r="N10" s="52">
        <v>13723.61</v>
      </c>
      <c r="O10" s="52">
        <v>13504.37</v>
      </c>
      <c r="P10" s="52">
        <v>13278.41</v>
      </c>
      <c r="Q10" s="52">
        <v>13348.16</v>
      </c>
      <c r="R10" s="52">
        <v>13583.86</v>
      </c>
      <c r="S10" s="52">
        <v>13738.11</v>
      </c>
      <c r="T10" s="52">
        <v>13963.35</v>
      </c>
      <c r="U10" s="52">
        <v>15528.64</v>
      </c>
      <c r="V10" s="52">
        <v>14626.34</v>
      </c>
      <c r="W10" s="52">
        <v>13035.06</v>
      </c>
      <c r="X10" s="52">
        <v>14056.08</v>
      </c>
      <c r="Y10" s="52">
        <v>14658.07</v>
      </c>
      <c r="Z10" s="52">
        <v>14592.28</v>
      </c>
      <c r="AA10" s="52">
        <v>14889.21</v>
      </c>
      <c r="AB10" s="52">
        <v>16573.28</v>
      </c>
      <c r="AC10" s="52">
        <v>17916.02</v>
      </c>
      <c r="AD10" s="52">
        <v>15847.6</v>
      </c>
      <c r="AE10" s="52">
        <v>15858.29</v>
      </c>
    </row>
    <row r="11" spans="2:637" s="2" customFormat="1" ht="12">
      <c r="B11" s="10" t="s">
        <v>7</v>
      </c>
      <c r="C11" s="52">
        <v>462.67</v>
      </c>
      <c r="D11" s="52">
        <v>502.27</v>
      </c>
      <c r="E11" s="52">
        <v>594.9</v>
      </c>
      <c r="F11" s="52">
        <v>541.91</v>
      </c>
      <c r="G11" s="52">
        <v>641.64</v>
      </c>
      <c r="H11" s="52">
        <v>630.02</v>
      </c>
      <c r="I11" s="52">
        <v>822.52</v>
      </c>
      <c r="J11" s="52">
        <v>1747.88</v>
      </c>
      <c r="K11" s="52">
        <v>1937.69</v>
      </c>
      <c r="L11" s="52">
        <v>1867</v>
      </c>
      <c r="M11" s="52">
        <v>2118.44</v>
      </c>
      <c r="N11" s="52">
        <v>2357.09</v>
      </c>
      <c r="O11" s="52">
        <v>1431.53</v>
      </c>
      <c r="P11" s="52">
        <v>1842.23</v>
      </c>
      <c r="Q11" s="52">
        <v>3006.72</v>
      </c>
      <c r="R11" s="52">
        <v>2513.73</v>
      </c>
      <c r="S11" s="52">
        <v>2054.9699999999998</v>
      </c>
      <c r="T11" s="52">
        <v>1973.18</v>
      </c>
      <c r="U11" s="52">
        <v>2190.7600000000002</v>
      </c>
      <c r="V11" s="52">
        <v>2404.9</v>
      </c>
      <c r="W11" s="52">
        <v>2474.62</v>
      </c>
      <c r="X11" s="52">
        <v>2238.9699999999998</v>
      </c>
      <c r="Y11" s="52">
        <v>2268.48</v>
      </c>
      <c r="Z11" s="52">
        <v>2244.4299999999998</v>
      </c>
      <c r="AA11" s="52">
        <v>1865.88</v>
      </c>
      <c r="AB11" s="52">
        <v>1820.62</v>
      </c>
      <c r="AC11" s="52">
        <v>1705.84</v>
      </c>
      <c r="AD11" s="52">
        <v>2535.19</v>
      </c>
      <c r="AE11" s="52">
        <v>2184.8200000000002</v>
      </c>
    </row>
    <row r="12" spans="2:637" s="2" customFormat="1" ht="12">
      <c r="B12" s="15" t="s">
        <v>8</v>
      </c>
      <c r="C12" s="52">
        <v>76558.12</v>
      </c>
      <c r="D12" s="52">
        <v>88000.43</v>
      </c>
      <c r="E12" s="52">
        <v>97959.06</v>
      </c>
      <c r="F12" s="52">
        <v>108051.26</v>
      </c>
      <c r="G12" s="52">
        <v>112797.21</v>
      </c>
      <c r="H12" s="52">
        <v>115810.32</v>
      </c>
      <c r="I12" s="52">
        <v>124012.85</v>
      </c>
      <c r="J12" s="52">
        <v>129601.76</v>
      </c>
      <c r="K12" s="52">
        <v>120270.75</v>
      </c>
      <c r="L12" s="52">
        <v>125754.73</v>
      </c>
      <c r="M12" s="52">
        <v>130644.93</v>
      </c>
      <c r="N12" s="52">
        <v>131298.28</v>
      </c>
      <c r="O12" s="52">
        <v>137369.82</v>
      </c>
      <c r="P12" s="52">
        <v>139700.79</v>
      </c>
      <c r="Q12" s="52">
        <v>137412.37</v>
      </c>
      <c r="R12" s="52">
        <v>137116.93</v>
      </c>
      <c r="S12" s="52">
        <v>137892.51999999999</v>
      </c>
      <c r="T12" s="52">
        <v>143197.9</v>
      </c>
      <c r="U12" s="52">
        <v>148115.1</v>
      </c>
      <c r="V12" s="52">
        <v>137490.54</v>
      </c>
      <c r="W12" s="52">
        <v>162000.24</v>
      </c>
      <c r="X12" s="52">
        <v>183679.53</v>
      </c>
      <c r="Y12" s="52">
        <v>179608.39</v>
      </c>
      <c r="Z12" s="52">
        <v>181327.89</v>
      </c>
      <c r="AA12" s="52">
        <v>193110.1</v>
      </c>
      <c r="AB12" s="52">
        <v>187611.26</v>
      </c>
      <c r="AC12" s="52">
        <v>181427.79</v>
      </c>
      <c r="AD12" s="52">
        <v>186545.17</v>
      </c>
      <c r="AE12" s="52">
        <v>186596.1</v>
      </c>
    </row>
    <row r="13" spans="2:637" s="2" customFormat="1" ht="12">
      <c r="B13" s="10" t="s">
        <v>9</v>
      </c>
      <c r="C13" s="52">
        <v>30929.07</v>
      </c>
      <c r="D13" s="52">
        <v>35743.410000000003</v>
      </c>
      <c r="E13" s="52">
        <v>38901.199999999997</v>
      </c>
      <c r="F13" s="52">
        <v>43578.3</v>
      </c>
      <c r="G13" s="52">
        <v>42776</v>
      </c>
      <c r="H13" s="52">
        <v>44898.78</v>
      </c>
      <c r="I13" s="52">
        <v>47438.79</v>
      </c>
      <c r="J13" s="52">
        <v>47944.07</v>
      </c>
      <c r="K13" s="52">
        <v>48259.59</v>
      </c>
      <c r="L13" s="52">
        <v>50243.41</v>
      </c>
      <c r="M13" s="52">
        <v>52156.37</v>
      </c>
      <c r="N13" s="52">
        <v>51991.08</v>
      </c>
      <c r="O13" s="52">
        <v>53997.24</v>
      </c>
      <c r="P13" s="52">
        <v>54892.27</v>
      </c>
      <c r="Q13" s="52">
        <v>56180.29</v>
      </c>
      <c r="R13" s="52">
        <v>56311</v>
      </c>
      <c r="S13" s="52">
        <v>60299.95</v>
      </c>
      <c r="T13" s="52">
        <v>61973.17</v>
      </c>
      <c r="U13" s="52">
        <v>67542.52</v>
      </c>
      <c r="V13" s="52">
        <v>58819.79</v>
      </c>
      <c r="W13" s="52">
        <v>76841.440000000002</v>
      </c>
      <c r="X13" s="52">
        <v>89705.01</v>
      </c>
      <c r="Y13" s="52">
        <v>89289.86</v>
      </c>
      <c r="Z13" s="52">
        <v>89874.33</v>
      </c>
      <c r="AA13" s="52">
        <v>104610.11</v>
      </c>
      <c r="AB13" s="52">
        <v>101157.27</v>
      </c>
      <c r="AC13" s="52">
        <v>93360.11</v>
      </c>
      <c r="AD13" s="52">
        <v>99444.87</v>
      </c>
      <c r="AE13" s="52">
        <v>95287.62</v>
      </c>
    </row>
    <row r="14" spans="2:637" s="2" customFormat="1" ht="12">
      <c r="B14" s="10" t="s">
        <v>10</v>
      </c>
      <c r="C14" s="52">
        <v>544.26</v>
      </c>
      <c r="D14" s="52">
        <v>556.08000000000004</v>
      </c>
      <c r="E14" s="52">
        <v>421.58</v>
      </c>
      <c r="F14" s="52">
        <v>409.5</v>
      </c>
      <c r="G14" s="52">
        <v>527.78</v>
      </c>
      <c r="H14" s="52">
        <v>661.36</v>
      </c>
      <c r="I14" s="52">
        <v>455.06</v>
      </c>
      <c r="J14" s="52">
        <v>401.3</v>
      </c>
      <c r="K14" s="52">
        <v>368.14</v>
      </c>
      <c r="L14" s="52">
        <v>476.77</v>
      </c>
      <c r="M14" s="52">
        <v>1176.9100000000001</v>
      </c>
      <c r="N14" s="52">
        <v>1111</v>
      </c>
      <c r="O14" s="52">
        <v>1148.98</v>
      </c>
      <c r="P14" s="52">
        <v>1378.26</v>
      </c>
      <c r="Q14" s="52">
        <v>1364.35</v>
      </c>
      <c r="R14" s="52">
        <v>1287.32</v>
      </c>
      <c r="S14" s="52">
        <v>1295.4000000000001</v>
      </c>
      <c r="T14" s="52">
        <v>1791.09</v>
      </c>
      <c r="U14" s="52">
        <v>2013.13</v>
      </c>
      <c r="V14" s="52">
        <v>2275.3000000000002</v>
      </c>
      <c r="W14" s="52">
        <v>2344.27</v>
      </c>
      <c r="X14" s="52">
        <v>2604.63</v>
      </c>
      <c r="Y14" s="52">
        <v>2360.9499999999998</v>
      </c>
      <c r="Z14" s="52">
        <v>2517.8000000000002</v>
      </c>
      <c r="AA14" s="52">
        <v>2416.3000000000002</v>
      </c>
      <c r="AB14" s="52">
        <v>2690.25</v>
      </c>
      <c r="AC14" s="52">
        <v>2674.08</v>
      </c>
      <c r="AD14" s="52">
        <v>2631.22</v>
      </c>
      <c r="AE14" s="52">
        <v>2979.01</v>
      </c>
    </row>
    <row r="15" spans="2:637" s="2" customFormat="1" ht="12">
      <c r="B15" s="10" t="s">
        <v>11</v>
      </c>
      <c r="C15" s="52">
        <v>12289.7</v>
      </c>
      <c r="D15" s="52">
        <v>14808.93</v>
      </c>
      <c r="E15" s="52">
        <v>19817.12</v>
      </c>
      <c r="F15" s="52">
        <v>21729.52</v>
      </c>
      <c r="G15" s="52">
        <v>24106.87</v>
      </c>
      <c r="H15" s="52">
        <v>23343.58</v>
      </c>
      <c r="I15" s="52">
        <v>25204.51</v>
      </c>
      <c r="J15" s="52">
        <v>28729.25</v>
      </c>
      <c r="K15" s="52">
        <v>26116.560000000001</v>
      </c>
      <c r="L15" s="52">
        <v>25797.66</v>
      </c>
      <c r="M15" s="52">
        <v>26748.71</v>
      </c>
      <c r="N15" s="52">
        <v>27261.1</v>
      </c>
      <c r="O15" s="52">
        <v>28722.75</v>
      </c>
      <c r="P15" s="52">
        <v>29154.5</v>
      </c>
      <c r="Q15" s="52">
        <v>29110.31</v>
      </c>
      <c r="R15" s="52">
        <v>30274.89</v>
      </c>
      <c r="S15" s="52">
        <v>30971.01</v>
      </c>
      <c r="T15" s="52">
        <v>31675.53</v>
      </c>
      <c r="U15" s="52">
        <v>31130.62</v>
      </c>
      <c r="V15" s="52">
        <v>32113.4</v>
      </c>
      <c r="W15" s="52">
        <v>34935.96</v>
      </c>
      <c r="X15" s="52">
        <v>39751.040000000001</v>
      </c>
      <c r="Y15" s="52">
        <v>40124.379999999997</v>
      </c>
      <c r="Z15" s="52">
        <v>42615.839999999997</v>
      </c>
      <c r="AA15" s="52">
        <v>42602.34</v>
      </c>
      <c r="AB15" s="52">
        <v>37898.79</v>
      </c>
      <c r="AC15" s="52">
        <v>39167.26</v>
      </c>
      <c r="AD15" s="52">
        <v>40626.58</v>
      </c>
      <c r="AE15" s="52">
        <v>45952.81</v>
      </c>
    </row>
    <row r="16" spans="2:637" s="2" customFormat="1" ht="12">
      <c r="B16" s="10" t="s">
        <v>12</v>
      </c>
      <c r="C16" s="52">
        <v>2785.77</v>
      </c>
      <c r="D16" s="52">
        <v>2841.98</v>
      </c>
      <c r="E16" s="52">
        <v>3289.23</v>
      </c>
      <c r="F16" s="52">
        <v>3587.75</v>
      </c>
      <c r="G16" s="52">
        <v>4006.92</v>
      </c>
      <c r="H16" s="52">
        <v>4102.04</v>
      </c>
      <c r="I16" s="52">
        <v>4448.7299999999996</v>
      </c>
      <c r="J16" s="52">
        <v>4465.4399999999996</v>
      </c>
      <c r="K16" s="52">
        <v>3795.87</v>
      </c>
      <c r="L16" s="52">
        <v>4168.8500000000004</v>
      </c>
      <c r="M16" s="52">
        <v>3822.55</v>
      </c>
      <c r="N16" s="52">
        <v>3515.89</v>
      </c>
      <c r="O16" s="52">
        <v>3608.12</v>
      </c>
      <c r="P16" s="52">
        <v>3553.38</v>
      </c>
      <c r="Q16" s="52">
        <v>3430.23</v>
      </c>
      <c r="R16" s="52">
        <v>3123.74</v>
      </c>
      <c r="S16" s="52">
        <v>2807.59</v>
      </c>
      <c r="T16" s="52">
        <v>2543.4299999999998</v>
      </c>
      <c r="U16" s="52">
        <v>2182.67</v>
      </c>
      <c r="V16" s="52">
        <v>1970.7</v>
      </c>
      <c r="W16" s="52">
        <v>1805.34</v>
      </c>
      <c r="X16" s="52">
        <v>1505.71</v>
      </c>
      <c r="Y16" s="52">
        <v>1183.49</v>
      </c>
      <c r="Z16" s="52">
        <v>1071.42</v>
      </c>
      <c r="AA16" s="52">
        <v>772.29</v>
      </c>
      <c r="AB16" s="52">
        <v>566.79999999999995</v>
      </c>
      <c r="AC16" s="52">
        <v>646.29999999999995</v>
      </c>
      <c r="AD16" s="52">
        <v>645.38</v>
      </c>
      <c r="AE16" s="52">
        <v>662.19</v>
      </c>
    </row>
    <row r="17" spans="2:31" s="2" customFormat="1" ht="12">
      <c r="B17" s="10" t="s">
        <v>13</v>
      </c>
      <c r="C17" s="52">
        <v>3254.98</v>
      </c>
      <c r="D17" s="52">
        <v>3329.71</v>
      </c>
      <c r="E17" s="52">
        <v>3643.17</v>
      </c>
      <c r="F17" s="52">
        <v>3717.6</v>
      </c>
      <c r="G17" s="52">
        <v>4026.56</v>
      </c>
      <c r="H17" s="52">
        <v>4301.63</v>
      </c>
      <c r="I17" s="52">
        <v>4343.47</v>
      </c>
      <c r="J17" s="52">
        <v>3995.23</v>
      </c>
      <c r="K17" s="52">
        <v>3399.2</v>
      </c>
      <c r="L17" s="52">
        <v>3136.8</v>
      </c>
      <c r="M17" s="52">
        <v>3151.21</v>
      </c>
      <c r="N17" s="52">
        <v>2880.68</v>
      </c>
      <c r="O17" s="52">
        <v>2971.45</v>
      </c>
      <c r="P17" s="52">
        <v>2994.43</v>
      </c>
      <c r="Q17" s="52">
        <v>2950.14</v>
      </c>
      <c r="R17" s="52">
        <v>2911.77</v>
      </c>
      <c r="S17" s="52">
        <v>2636.77</v>
      </c>
      <c r="T17" s="52">
        <v>2676.74</v>
      </c>
      <c r="U17" s="52">
        <v>2333.9</v>
      </c>
      <c r="V17" s="52">
        <v>2325.8200000000002</v>
      </c>
      <c r="W17" s="52">
        <v>2399.8200000000002</v>
      </c>
      <c r="X17" s="52">
        <v>2158.11</v>
      </c>
      <c r="Y17" s="52">
        <v>2081.9499999999998</v>
      </c>
      <c r="Z17" s="52">
        <v>1873.91</v>
      </c>
      <c r="AA17" s="52">
        <v>1842.23</v>
      </c>
      <c r="AB17" s="52">
        <v>1807.69</v>
      </c>
      <c r="AC17" s="52">
        <v>1849.96</v>
      </c>
      <c r="AD17" s="52">
        <v>1832.4</v>
      </c>
      <c r="AE17" s="52">
        <v>1955.08</v>
      </c>
    </row>
    <row r="18" spans="2:31" s="2" customFormat="1" ht="12">
      <c r="B18" s="10" t="s">
        <v>122</v>
      </c>
      <c r="C18" s="11">
        <v>26754.34</v>
      </c>
      <c r="D18" s="11">
        <v>30720.33</v>
      </c>
      <c r="E18" s="11">
        <v>31886.75</v>
      </c>
      <c r="F18" s="11">
        <v>35028.61</v>
      </c>
      <c r="G18" s="11">
        <v>37353.07</v>
      </c>
      <c r="H18" s="11">
        <v>38502.93</v>
      </c>
      <c r="I18" s="11">
        <v>42122.28</v>
      </c>
      <c r="J18" s="11">
        <v>44066.47</v>
      </c>
      <c r="K18" s="11">
        <v>38331.39</v>
      </c>
      <c r="L18" s="11">
        <v>41931.230000000003</v>
      </c>
      <c r="M18" s="11">
        <v>43589.19</v>
      </c>
      <c r="N18" s="11">
        <v>44538.54</v>
      </c>
      <c r="O18" s="11">
        <v>46921.279999999999</v>
      </c>
      <c r="P18" s="11">
        <v>47727.94</v>
      </c>
      <c r="Q18" s="11">
        <v>44377.05</v>
      </c>
      <c r="R18" s="11">
        <v>43208.21</v>
      </c>
      <c r="S18" s="11">
        <v>39881.81</v>
      </c>
      <c r="T18" s="11">
        <v>42537.94</v>
      </c>
      <c r="U18" s="11">
        <v>42912.25</v>
      </c>
      <c r="V18" s="11">
        <v>39985.53</v>
      </c>
      <c r="W18" s="11">
        <v>43673.42</v>
      </c>
      <c r="X18" s="11">
        <v>47955.02</v>
      </c>
      <c r="Y18" s="11">
        <v>44567.75</v>
      </c>
      <c r="Z18" s="11">
        <v>43374.59</v>
      </c>
      <c r="AA18" s="11">
        <v>40866.82</v>
      </c>
      <c r="AB18" s="11">
        <v>43490.46</v>
      </c>
      <c r="AC18" s="11">
        <v>43730.07</v>
      </c>
      <c r="AD18" s="11">
        <v>41364.730000000003</v>
      </c>
      <c r="AE18" s="11">
        <v>39759.39</v>
      </c>
    </row>
    <row r="19" spans="2:31" s="2" customFormat="1" ht="12">
      <c r="B19" s="10" t="s">
        <v>123</v>
      </c>
      <c r="C19" s="11">
        <v>13785.3</v>
      </c>
      <c r="D19" s="11">
        <v>16013.64</v>
      </c>
      <c r="E19" s="11">
        <v>17548.55</v>
      </c>
      <c r="F19" s="11">
        <v>20051.41</v>
      </c>
      <c r="G19" s="11">
        <v>21704.23</v>
      </c>
      <c r="H19" s="11">
        <v>21851.55</v>
      </c>
      <c r="I19" s="11">
        <v>19042.28</v>
      </c>
      <c r="J19" s="11">
        <v>20969.78</v>
      </c>
      <c r="K19" s="11">
        <v>15976.33</v>
      </c>
      <c r="L19" s="11">
        <v>16643.36</v>
      </c>
      <c r="M19" s="11">
        <v>17199.02</v>
      </c>
      <c r="N19" s="11">
        <v>17527.36</v>
      </c>
      <c r="O19" s="11">
        <v>18078.439999999999</v>
      </c>
      <c r="P19" s="11">
        <v>18925.47</v>
      </c>
      <c r="Q19" s="11">
        <v>17213.78</v>
      </c>
      <c r="R19" s="11">
        <v>16073.82</v>
      </c>
      <c r="S19" s="11">
        <v>16194.79</v>
      </c>
      <c r="T19" s="11">
        <v>15905.43</v>
      </c>
      <c r="U19" s="11">
        <v>16028.22</v>
      </c>
      <c r="V19" s="11">
        <v>13999.07</v>
      </c>
      <c r="W19" s="11">
        <v>14500.93</v>
      </c>
      <c r="X19" s="11">
        <v>15546.98</v>
      </c>
      <c r="Y19" s="11">
        <v>13932.33</v>
      </c>
      <c r="Z19" s="11">
        <v>13704.79</v>
      </c>
      <c r="AA19" s="11">
        <v>14030.32</v>
      </c>
      <c r="AB19" s="11">
        <v>13562.07</v>
      </c>
      <c r="AC19" s="11">
        <v>13515.63</v>
      </c>
      <c r="AD19" s="11">
        <v>11975.46</v>
      </c>
      <c r="AE19" s="11">
        <v>11065.49</v>
      </c>
    </row>
    <row r="20" spans="2:31" s="2" customFormat="1" ht="12">
      <c r="B20" s="10" t="s">
        <v>124</v>
      </c>
      <c r="C20" s="11">
        <v>2556.81</v>
      </c>
      <c r="D20" s="11">
        <v>3150.14</v>
      </c>
      <c r="E20" s="11">
        <v>3372.1</v>
      </c>
      <c r="F20" s="11">
        <v>3851.05</v>
      </c>
      <c r="G20" s="11">
        <v>3972.43</v>
      </c>
      <c r="H20" s="11">
        <v>4305.37</v>
      </c>
      <c r="I20" s="11">
        <v>4955.21</v>
      </c>
      <c r="J20" s="11">
        <v>5784.35</v>
      </c>
      <c r="K20" s="11">
        <v>5870.78</v>
      </c>
      <c r="L20" s="11">
        <v>7006.75</v>
      </c>
      <c r="M20" s="11">
        <v>6110.3</v>
      </c>
      <c r="N20" s="11">
        <v>5619.19</v>
      </c>
      <c r="O20" s="11">
        <v>5697.76</v>
      </c>
      <c r="P20" s="11">
        <v>5092.09</v>
      </c>
      <c r="Q20" s="11">
        <v>4583.93</v>
      </c>
      <c r="R20" s="11">
        <v>4032.78</v>
      </c>
      <c r="S20" s="11">
        <v>3770.25</v>
      </c>
      <c r="T20" s="11">
        <v>4072.54</v>
      </c>
      <c r="U20" s="11">
        <v>4583.79</v>
      </c>
      <c r="V20" s="11">
        <v>3963.93</v>
      </c>
      <c r="W20" s="11">
        <v>4471.78</v>
      </c>
      <c r="X20" s="11">
        <v>5206.88</v>
      </c>
      <c r="Y20" s="11">
        <v>5242.93</v>
      </c>
      <c r="Z20" s="11">
        <v>5209.41</v>
      </c>
      <c r="AA20" s="11">
        <v>5241.07</v>
      </c>
      <c r="AB20" s="11">
        <v>4628.12</v>
      </c>
      <c r="AC20" s="11">
        <v>4600.26</v>
      </c>
      <c r="AD20" s="11">
        <v>4460.16</v>
      </c>
      <c r="AE20" s="11">
        <v>4974.8100000000004</v>
      </c>
    </row>
    <row r="21" spans="2:31" s="2" customFormat="1" ht="12">
      <c r="B21" s="10" t="s">
        <v>125</v>
      </c>
      <c r="C21" s="11">
        <v>218.59</v>
      </c>
      <c r="D21" s="11">
        <v>351.85</v>
      </c>
      <c r="E21" s="11">
        <v>234.93</v>
      </c>
      <c r="F21" s="11">
        <v>229.7</v>
      </c>
      <c r="G21" s="11">
        <v>337.12</v>
      </c>
      <c r="H21" s="11">
        <v>267.64999999999998</v>
      </c>
      <c r="I21" s="11">
        <v>286.57</v>
      </c>
      <c r="J21" s="11">
        <v>285.58</v>
      </c>
      <c r="K21" s="11">
        <v>206.1</v>
      </c>
      <c r="L21" s="11">
        <v>254.55</v>
      </c>
      <c r="M21" s="11">
        <v>254.99</v>
      </c>
      <c r="N21" s="11">
        <v>235.93</v>
      </c>
      <c r="O21" s="11">
        <v>251.43</v>
      </c>
      <c r="P21" s="11">
        <v>216.42</v>
      </c>
      <c r="Q21" s="11">
        <v>265.92</v>
      </c>
      <c r="R21" s="11">
        <v>170.7</v>
      </c>
      <c r="S21" s="11">
        <v>148.31</v>
      </c>
      <c r="T21" s="11">
        <v>184.24</v>
      </c>
      <c r="U21" s="11">
        <v>179.19</v>
      </c>
      <c r="V21" s="11">
        <v>223.76</v>
      </c>
      <c r="W21" s="11">
        <v>213.61</v>
      </c>
      <c r="X21" s="11">
        <v>181.23</v>
      </c>
      <c r="Y21" s="11">
        <v>162.78</v>
      </c>
      <c r="Z21" s="11">
        <v>185.28</v>
      </c>
      <c r="AA21" s="11">
        <v>191.27</v>
      </c>
      <c r="AB21" s="11">
        <v>141.62</v>
      </c>
      <c r="AC21" s="11">
        <v>75.13</v>
      </c>
      <c r="AD21" s="11">
        <v>74.510000000000005</v>
      </c>
      <c r="AE21" s="11">
        <v>122.81</v>
      </c>
    </row>
    <row r="22" spans="2:31" s="2" customFormat="1" ht="12">
      <c r="B22" s="10" t="s">
        <v>126</v>
      </c>
      <c r="C22" s="11">
        <v>1580.74</v>
      </c>
      <c r="D22" s="11">
        <v>1553.7</v>
      </c>
      <c r="E22" s="11">
        <v>1349.62</v>
      </c>
      <c r="F22" s="11">
        <v>1341.45</v>
      </c>
      <c r="G22" s="11">
        <v>1243.55</v>
      </c>
      <c r="H22" s="11">
        <v>1202.9100000000001</v>
      </c>
      <c r="I22" s="11">
        <v>1195.25</v>
      </c>
      <c r="J22" s="11">
        <v>1367.17</v>
      </c>
      <c r="K22" s="11">
        <v>1015.2</v>
      </c>
      <c r="L22" s="11">
        <v>1053.44</v>
      </c>
      <c r="M22" s="11">
        <v>1389.2</v>
      </c>
      <c r="N22" s="11">
        <v>1310.79</v>
      </c>
      <c r="O22" s="11">
        <v>1554.43</v>
      </c>
      <c r="P22" s="11">
        <v>1629.34</v>
      </c>
      <c r="Q22" s="11">
        <v>1754.33</v>
      </c>
      <c r="R22" s="11">
        <v>1908.54</v>
      </c>
      <c r="S22" s="11">
        <v>2620.3000000000002</v>
      </c>
      <c r="T22" s="11">
        <v>2344.87</v>
      </c>
      <c r="U22" s="11">
        <v>2284.7399999999998</v>
      </c>
      <c r="V22" s="11">
        <v>2297.0300000000002</v>
      </c>
      <c r="W22" s="11">
        <v>2483.16</v>
      </c>
      <c r="X22" s="11">
        <v>2518.2399999999998</v>
      </c>
      <c r="Y22" s="11">
        <v>2215.06</v>
      </c>
      <c r="Z22" s="11">
        <v>2151.89</v>
      </c>
      <c r="AA22" s="11">
        <v>2302.36</v>
      </c>
      <c r="AB22" s="11">
        <v>2550.5500000000002</v>
      </c>
      <c r="AC22" s="11">
        <v>2626.57</v>
      </c>
      <c r="AD22" s="11">
        <v>2211.86</v>
      </c>
      <c r="AE22" s="11">
        <v>2170.4699999999998</v>
      </c>
    </row>
    <row r="23" spans="2:31" s="2" customFormat="1" ht="12">
      <c r="B23" s="10" t="s">
        <v>127</v>
      </c>
      <c r="C23" s="11">
        <v>5113.2</v>
      </c>
      <c r="D23" s="11">
        <v>4897.33</v>
      </c>
      <c r="E23" s="11">
        <v>4698.53</v>
      </c>
      <c r="F23" s="11">
        <v>4860.04</v>
      </c>
      <c r="G23" s="11">
        <v>4985.26</v>
      </c>
      <c r="H23" s="11">
        <v>5201.13</v>
      </c>
      <c r="I23" s="11">
        <v>5078.29</v>
      </c>
      <c r="J23" s="11">
        <v>5162.3599999999997</v>
      </c>
      <c r="K23" s="11">
        <v>5701</v>
      </c>
      <c r="L23" s="11">
        <v>6197.2</v>
      </c>
      <c r="M23" s="11">
        <v>5898.59</v>
      </c>
      <c r="N23" s="11">
        <v>5608.77</v>
      </c>
      <c r="O23" s="11">
        <v>5485.67</v>
      </c>
      <c r="P23" s="11">
        <v>4958.41</v>
      </c>
      <c r="Q23" s="11">
        <v>4600.71</v>
      </c>
      <c r="R23" s="11">
        <v>3924.98</v>
      </c>
      <c r="S23" s="11">
        <v>3128.88</v>
      </c>
      <c r="T23" s="11">
        <v>2732.67</v>
      </c>
      <c r="U23" s="11">
        <v>2514.1799999999998</v>
      </c>
      <c r="V23" s="11">
        <v>2236.2600000000002</v>
      </c>
      <c r="W23" s="11">
        <v>2300.69</v>
      </c>
      <c r="X23" s="11">
        <v>2034.94</v>
      </c>
      <c r="Y23" s="11">
        <v>1565.26</v>
      </c>
      <c r="Z23" s="11">
        <v>1032.1400000000001</v>
      </c>
      <c r="AA23" s="11">
        <v>1034.2</v>
      </c>
      <c r="AB23" s="11">
        <v>1022.84</v>
      </c>
      <c r="AC23" s="11">
        <v>925.93</v>
      </c>
      <c r="AD23" s="11">
        <v>872.88</v>
      </c>
      <c r="AE23" s="11">
        <v>706.04</v>
      </c>
    </row>
    <row r="24" spans="2:31" s="2" customFormat="1" ht="12">
      <c r="B24" s="10" t="s">
        <v>128</v>
      </c>
      <c r="C24" s="11">
        <v>3499.71</v>
      </c>
      <c r="D24" s="11">
        <v>4753.66</v>
      </c>
      <c r="E24" s="11">
        <v>4683.0200000000004</v>
      </c>
      <c r="F24" s="11">
        <v>4694.96</v>
      </c>
      <c r="G24" s="11">
        <v>5110.49</v>
      </c>
      <c r="H24" s="11">
        <v>5674.32</v>
      </c>
      <c r="I24" s="11">
        <v>11564.68</v>
      </c>
      <c r="J24" s="11">
        <v>10497.23</v>
      </c>
      <c r="K24" s="11">
        <v>9561.98</v>
      </c>
      <c r="L24" s="11">
        <v>10775.93</v>
      </c>
      <c r="M24" s="11">
        <v>12737.09</v>
      </c>
      <c r="N24" s="11">
        <v>14236.51</v>
      </c>
      <c r="O24" s="11">
        <v>15853.55</v>
      </c>
      <c r="P24" s="11">
        <v>16906.2</v>
      </c>
      <c r="Q24" s="11">
        <v>15958.39</v>
      </c>
      <c r="R24" s="11">
        <v>17097.39</v>
      </c>
      <c r="S24" s="11">
        <v>14019.28</v>
      </c>
      <c r="T24" s="11">
        <v>17298.189999999999</v>
      </c>
      <c r="U24" s="11">
        <v>17322.13</v>
      </c>
      <c r="V24" s="11">
        <v>17265.48</v>
      </c>
      <c r="W24" s="11">
        <v>19703.25</v>
      </c>
      <c r="X24" s="11">
        <v>22466.74</v>
      </c>
      <c r="Y24" s="11">
        <v>21449.39</v>
      </c>
      <c r="Z24" s="11">
        <v>21091.09</v>
      </c>
      <c r="AA24" s="11">
        <v>18067.61</v>
      </c>
      <c r="AB24" s="11">
        <v>21585.27</v>
      </c>
      <c r="AC24" s="11">
        <v>21986.560000000001</v>
      </c>
      <c r="AD24" s="11">
        <v>21769.84</v>
      </c>
      <c r="AE24" s="11">
        <v>20719.77</v>
      </c>
    </row>
    <row r="25" spans="2:31" s="2" customFormat="1" ht="12">
      <c r="B25" s="15" t="s">
        <v>14</v>
      </c>
      <c r="C25" s="52">
        <v>35505.599999999999</v>
      </c>
      <c r="D25" s="52">
        <v>38607.269999999997</v>
      </c>
      <c r="E25" s="52">
        <v>43971.41</v>
      </c>
      <c r="F25" s="52">
        <v>55562.03</v>
      </c>
      <c r="G25" s="52">
        <v>57577.43</v>
      </c>
      <c r="H25" s="52">
        <v>64738.79</v>
      </c>
      <c r="I25" s="52">
        <v>68814.66</v>
      </c>
      <c r="J25" s="52">
        <v>74203.48</v>
      </c>
      <c r="K25" s="52">
        <v>57552.29</v>
      </c>
      <c r="L25" s="52">
        <v>62572.38</v>
      </c>
      <c r="M25" s="52">
        <v>69917.78</v>
      </c>
      <c r="N25" s="52">
        <v>73070.73</v>
      </c>
      <c r="O25" s="52">
        <v>78048.23</v>
      </c>
      <c r="P25" s="52">
        <v>80849.05</v>
      </c>
      <c r="Q25" s="52">
        <v>81005.58</v>
      </c>
      <c r="R25" s="52">
        <v>81818.8</v>
      </c>
      <c r="S25" s="52">
        <v>82635.56</v>
      </c>
      <c r="T25" s="52">
        <v>85032.52</v>
      </c>
      <c r="U25" s="52">
        <v>82857.490000000005</v>
      </c>
      <c r="V25" s="52">
        <v>83727.490000000005</v>
      </c>
      <c r="W25" s="52">
        <v>85444.93</v>
      </c>
      <c r="X25" s="52">
        <v>85115.7</v>
      </c>
      <c r="Y25" s="52">
        <v>86480.95</v>
      </c>
      <c r="Z25" s="52">
        <v>88405.24</v>
      </c>
      <c r="AA25" s="52">
        <v>88716.97</v>
      </c>
      <c r="AB25" s="52">
        <v>94191.76</v>
      </c>
      <c r="AC25" s="52">
        <v>98774.79</v>
      </c>
      <c r="AD25" s="52">
        <v>98339.29</v>
      </c>
      <c r="AE25" s="52">
        <v>98111.38</v>
      </c>
    </row>
    <row r="26" spans="2:31" s="2" customFormat="1" ht="12">
      <c r="B26" s="10" t="s">
        <v>15</v>
      </c>
      <c r="C26" s="52">
        <v>837.04</v>
      </c>
      <c r="D26" s="52">
        <v>910.86</v>
      </c>
      <c r="E26" s="52">
        <v>1060.04</v>
      </c>
      <c r="F26" s="52">
        <v>1187.72</v>
      </c>
      <c r="G26" s="52">
        <v>1218.69</v>
      </c>
      <c r="H26" s="52">
        <v>1343.59</v>
      </c>
      <c r="I26" s="52">
        <v>1393.23</v>
      </c>
      <c r="J26" s="52">
        <v>1596.93</v>
      </c>
      <c r="K26" s="52">
        <v>1359.83</v>
      </c>
      <c r="L26" s="52">
        <v>1309.48</v>
      </c>
      <c r="M26" s="52">
        <v>1417.81</v>
      </c>
      <c r="N26" s="52">
        <v>1309.02</v>
      </c>
      <c r="O26" s="52">
        <v>1349.93</v>
      </c>
      <c r="P26" s="52">
        <v>1384.56</v>
      </c>
      <c r="Q26" s="52">
        <v>1146.4100000000001</v>
      </c>
      <c r="R26" s="52">
        <v>1039.74</v>
      </c>
      <c r="S26" s="52">
        <v>975.22</v>
      </c>
      <c r="T26" s="52">
        <v>945.6</v>
      </c>
      <c r="U26" s="52">
        <v>984.55</v>
      </c>
      <c r="V26" s="52">
        <v>1083.45</v>
      </c>
      <c r="W26" s="52">
        <v>1138.0899999999999</v>
      </c>
      <c r="X26" s="52">
        <v>1203.43</v>
      </c>
      <c r="Y26" s="52">
        <v>1209.02</v>
      </c>
      <c r="Z26" s="52">
        <v>1307.28</v>
      </c>
      <c r="AA26" s="52">
        <v>1413.15</v>
      </c>
      <c r="AB26" s="52">
        <v>1456.29</v>
      </c>
      <c r="AC26" s="52">
        <v>1656.14</v>
      </c>
      <c r="AD26" s="52">
        <v>1656.78</v>
      </c>
      <c r="AE26" s="52">
        <v>1606.1</v>
      </c>
    </row>
    <row r="27" spans="2:31" s="2" customFormat="1" ht="12">
      <c r="B27" s="10" t="s">
        <v>16</v>
      </c>
      <c r="C27" s="52">
        <v>30901.93</v>
      </c>
      <c r="D27" s="52">
        <v>35447.519999999997</v>
      </c>
      <c r="E27" s="52">
        <v>40527.11</v>
      </c>
      <c r="F27" s="52">
        <v>48839.49</v>
      </c>
      <c r="G27" s="52">
        <v>51423.37</v>
      </c>
      <c r="H27" s="52">
        <v>58533.59</v>
      </c>
      <c r="I27" s="52">
        <v>64137.96</v>
      </c>
      <c r="J27" s="52">
        <v>68705.5</v>
      </c>
      <c r="K27" s="52">
        <v>52611.74</v>
      </c>
      <c r="L27" s="52">
        <v>57998.16</v>
      </c>
      <c r="M27" s="52">
        <v>64488.98</v>
      </c>
      <c r="N27" s="52">
        <v>67529.75</v>
      </c>
      <c r="O27" s="52">
        <v>72468.55</v>
      </c>
      <c r="P27" s="52">
        <v>75075.55</v>
      </c>
      <c r="Q27" s="52">
        <v>75798.509999999995</v>
      </c>
      <c r="R27" s="52">
        <v>76862.009999999995</v>
      </c>
      <c r="S27" s="52">
        <v>77906.210000000006</v>
      </c>
      <c r="T27" s="52">
        <v>80482.23</v>
      </c>
      <c r="U27" s="52">
        <v>78246.66</v>
      </c>
      <c r="V27" s="52">
        <v>79258.460000000006</v>
      </c>
      <c r="W27" s="52">
        <v>81102.05</v>
      </c>
      <c r="X27" s="52">
        <v>80732.66</v>
      </c>
      <c r="Y27" s="52">
        <v>82217.27</v>
      </c>
      <c r="Z27" s="52">
        <v>84817.65</v>
      </c>
      <c r="AA27" s="52">
        <v>85446.84</v>
      </c>
      <c r="AB27" s="52">
        <v>90124.32</v>
      </c>
      <c r="AC27" s="52">
        <v>94628.479999999996</v>
      </c>
      <c r="AD27" s="52">
        <v>94271.44</v>
      </c>
      <c r="AE27" s="52">
        <v>94711.41</v>
      </c>
    </row>
    <row r="28" spans="2:31" s="2" customFormat="1" ht="12">
      <c r="B28" s="10" t="s">
        <v>17</v>
      </c>
      <c r="C28" s="52">
        <v>876.54</v>
      </c>
      <c r="D28" s="52">
        <v>891.79</v>
      </c>
      <c r="E28" s="52">
        <v>906.97</v>
      </c>
      <c r="F28" s="52">
        <v>978.03</v>
      </c>
      <c r="G28" s="52">
        <v>928.2</v>
      </c>
      <c r="H28" s="52">
        <v>938.07</v>
      </c>
      <c r="I28" s="52">
        <v>927.3</v>
      </c>
      <c r="J28" s="52">
        <v>923.5</v>
      </c>
      <c r="K28" s="52">
        <v>909.37</v>
      </c>
      <c r="L28" s="52">
        <v>946.31</v>
      </c>
      <c r="M28" s="52">
        <v>969.64</v>
      </c>
      <c r="N28" s="52">
        <v>979.26</v>
      </c>
      <c r="O28" s="52">
        <v>979.09</v>
      </c>
      <c r="P28" s="52">
        <v>1001.07</v>
      </c>
      <c r="Q28" s="52">
        <v>856.1</v>
      </c>
      <c r="R28" s="52">
        <v>808.11</v>
      </c>
      <c r="S28" s="52">
        <v>736.39</v>
      </c>
      <c r="T28" s="52">
        <v>659.92</v>
      </c>
      <c r="U28" s="52">
        <v>650.04</v>
      </c>
      <c r="V28" s="52">
        <v>572.97</v>
      </c>
      <c r="W28" s="52">
        <v>556.04999999999995</v>
      </c>
      <c r="X28" s="52">
        <v>505.84</v>
      </c>
      <c r="Y28" s="52">
        <v>508.09</v>
      </c>
      <c r="Z28" s="52">
        <v>448.44</v>
      </c>
      <c r="AA28" s="52">
        <v>375.25</v>
      </c>
      <c r="AB28" s="52">
        <v>341.81</v>
      </c>
      <c r="AC28" s="52">
        <v>299.02999999999997</v>
      </c>
      <c r="AD28" s="52">
        <v>289.13</v>
      </c>
      <c r="AE28" s="52">
        <v>287.77</v>
      </c>
    </row>
    <row r="29" spans="2:31" s="2" customFormat="1" ht="12">
      <c r="B29" s="10" t="s">
        <v>18</v>
      </c>
      <c r="C29" s="52">
        <v>2441.1999999999998</v>
      </c>
      <c r="D29" s="52">
        <v>1034.49</v>
      </c>
      <c r="E29" s="52">
        <v>1137.6600000000001</v>
      </c>
      <c r="F29" s="52">
        <v>4317.62</v>
      </c>
      <c r="G29" s="52">
        <v>3676.42</v>
      </c>
      <c r="H29" s="52">
        <v>3631.66</v>
      </c>
      <c r="I29" s="52">
        <v>1961.84</v>
      </c>
      <c r="J29" s="52">
        <v>2582.6799999999998</v>
      </c>
      <c r="K29" s="52">
        <v>2204.2399999999998</v>
      </c>
      <c r="L29" s="52">
        <v>2058.5700000000002</v>
      </c>
      <c r="M29" s="52">
        <v>2750.05</v>
      </c>
      <c r="N29" s="52">
        <v>2497.89</v>
      </c>
      <c r="O29" s="52">
        <v>2901.45</v>
      </c>
      <c r="P29" s="52">
        <v>3020.72</v>
      </c>
      <c r="Q29" s="52">
        <v>2877.79</v>
      </c>
      <c r="R29" s="52">
        <v>2775.25</v>
      </c>
      <c r="S29" s="52">
        <v>2680.43</v>
      </c>
      <c r="T29" s="52">
        <v>2585.87</v>
      </c>
      <c r="U29" s="52">
        <v>2622.77</v>
      </c>
      <c r="V29" s="52">
        <v>2425.94</v>
      </c>
      <c r="W29" s="52">
        <v>2268.9</v>
      </c>
      <c r="X29" s="52">
        <v>2262.8200000000002</v>
      </c>
      <c r="Y29" s="52">
        <v>2145.44</v>
      </c>
      <c r="Z29" s="52">
        <v>1408.79</v>
      </c>
      <c r="AA29" s="52">
        <v>1009.64</v>
      </c>
      <c r="AB29" s="52">
        <v>1639.74</v>
      </c>
      <c r="AC29" s="52">
        <v>1406.87</v>
      </c>
      <c r="AD29" s="52">
        <v>1338.74</v>
      </c>
      <c r="AE29" s="52">
        <v>1018.93</v>
      </c>
    </row>
    <row r="30" spans="2:31" s="2" customFormat="1" ht="12">
      <c r="B30" s="10" t="s">
        <v>19</v>
      </c>
      <c r="C30" s="52">
        <v>448.89</v>
      </c>
      <c r="D30" s="52">
        <v>322.62</v>
      </c>
      <c r="E30" s="52">
        <v>339.62</v>
      </c>
      <c r="F30" s="52">
        <v>239.17</v>
      </c>
      <c r="G30" s="52">
        <v>330.76</v>
      </c>
      <c r="H30" s="52">
        <v>291.87</v>
      </c>
      <c r="I30" s="52">
        <v>394.33</v>
      </c>
      <c r="J30" s="52">
        <v>394.87</v>
      </c>
      <c r="K30" s="52">
        <v>467.1</v>
      </c>
      <c r="L30" s="52">
        <v>259.87</v>
      </c>
      <c r="M30" s="52">
        <v>291.29000000000002</v>
      </c>
      <c r="N30" s="52">
        <v>754.82</v>
      </c>
      <c r="O30" s="52">
        <v>349.2</v>
      </c>
      <c r="P30" s="52">
        <v>367.15</v>
      </c>
      <c r="Q30" s="52">
        <v>326.77</v>
      </c>
      <c r="R30" s="52">
        <v>333.69</v>
      </c>
      <c r="S30" s="52">
        <v>337.32</v>
      </c>
      <c r="T30" s="52">
        <v>358.91</v>
      </c>
      <c r="U30" s="52">
        <v>353.47</v>
      </c>
      <c r="V30" s="52">
        <v>386.67</v>
      </c>
      <c r="W30" s="52">
        <v>379.84</v>
      </c>
      <c r="X30" s="52">
        <v>410.94</v>
      </c>
      <c r="Y30" s="52">
        <v>401.13</v>
      </c>
      <c r="Z30" s="52">
        <v>423.09</v>
      </c>
      <c r="AA30" s="52">
        <v>472.1</v>
      </c>
      <c r="AB30" s="52">
        <v>629.6</v>
      </c>
      <c r="AC30" s="52">
        <v>784.27</v>
      </c>
      <c r="AD30" s="52">
        <v>783.19</v>
      </c>
      <c r="AE30" s="52">
        <v>487.17</v>
      </c>
    </row>
    <row r="31" spans="2:31" s="2" customFormat="1" ht="12">
      <c r="B31" s="15" t="s">
        <v>20</v>
      </c>
      <c r="C31" s="52">
        <v>74599</v>
      </c>
      <c r="D31" s="52">
        <v>67514.38</v>
      </c>
      <c r="E31" s="52">
        <v>67970.960000000006</v>
      </c>
      <c r="F31" s="52">
        <v>69824.31</v>
      </c>
      <c r="G31" s="52">
        <v>68259.39</v>
      </c>
      <c r="H31" s="52">
        <v>74542.81</v>
      </c>
      <c r="I31" s="52">
        <v>78323.62</v>
      </c>
      <c r="J31" s="52">
        <v>80100.91</v>
      </c>
      <c r="K31" s="52">
        <v>62380.02</v>
      </c>
      <c r="L31" s="52">
        <v>72384.149999999994</v>
      </c>
      <c r="M31" s="52">
        <v>69834.73</v>
      </c>
      <c r="N31" s="52">
        <v>68277.52</v>
      </c>
      <c r="O31" s="52">
        <v>68536.070000000007</v>
      </c>
      <c r="P31" s="52">
        <v>66328.89</v>
      </c>
      <c r="Q31" s="52">
        <v>62607.57</v>
      </c>
      <c r="R31" s="52">
        <v>64332.2</v>
      </c>
      <c r="S31" s="52">
        <v>60842.04</v>
      </c>
      <c r="T31" s="52">
        <v>59537.22</v>
      </c>
      <c r="U31" s="52">
        <v>57623.79</v>
      </c>
      <c r="V31" s="52">
        <v>55049.99</v>
      </c>
      <c r="W31" s="52">
        <v>55815.67</v>
      </c>
      <c r="X31" s="52">
        <v>55599.16</v>
      </c>
      <c r="Y31" s="52">
        <v>55311.46</v>
      </c>
      <c r="Z31" s="52">
        <v>53638.18</v>
      </c>
      <c r="AA31" s="52">
        <v>49050.1</v>
      </c>
      <c r="AB31" s="52">
        <v>50220.99</v>
      </c>
      <c r="AC31" s="52">
        <v>51800.37</v>
      </c>
      <c r="AD31" s="52">
        <v>52582.35</v>
      </c>
      <c r="AE31" s="52">
        <v>52472.45</v>
      </c>
    </row>
    <row r="32" spans="2:31" s="2" customFormat="1" ht="12">
      <c r="B32" s="10" t="s">
        <v>21</v>
      </c>
      <c r="C32" s="52">
        <v>20271.29</v>
      </c>
      <c r="D32" s="52">
        <v>15607.56</v>
      </c>
      <c r="E32" s="52">
        <v>17416.150000000001</v>
      </c>
      <c r="F32" s="52">
        <v>19673.080000000002</v>
      </c>
      <c r="G32" s="52">
        <v>20174.5</v>
      </c>
      <c r="H32" s="52">
        <v>22403.42</v>
      </c>
      <c r="I32" s="52">
        <v>22413.3</v>
      </c>
      <c r="J32" s="52">
        <v>25000.35</v>
      </c>
      <c r="K32" s="52">
        <v>19378.39</v>
      </c>
      <c r="L32" s="52">
        <v>22552.880000000001</v>
      </c>
      <c r="M32" s="52">
        <v>17876.27</v>
      </c>
      <c r="N32" s="52">
        <v>15750.85</v>
      </c>
      <c r="O32" s="52">
        <v>15653.78</v>
      </c>
      <c r="P32" s="52">
        <v>15781.1</v>
      </c>
      <c r="Q32" s="52">
        <v>13698.87</v>
      </c>
      <c r="R32" s="52">
        <v>17466.09</v>
      </c>
      <c r="S32" s="52">
        <v>17071.84</v>
      </c>
      <c r="T32" s="52">
        <v>16667.259999999998</v>
      </c>
      <c r="U32" s="52">
        <v>16101.06</v>
      </c>
      <c r="V32" s="52">
        <v>15124.42</v>
      </c>
      <c r="W32" s="52">
        <v>15138.33</v>
      </c>
      <c r="X32" s="52">
        <v>14618.9</v>
      </c>
      <c r="Y32" s="52">
        <v>15902.97</v>
      </c>
      <c r="Z32" s="52">
        <v>15167.41</v>
      </c>
      <c r="AA32" s="52">
        <v>14324.66</v>
      </c>
      <c r="AB32" s="52">
        <v>15493.46</v>
      </c>
      <c r="AC32" s="52">
        <v>15455.53</v>
      </c>
      <c r="AD32" s="52">
        <v>15404.62</v>
      </c>
      <c r="AE32" s="52">
        <v>15105.64</v>
      </c>
    </row>
    <row r="33" spans="2:31" s="2" customFormat="1" ht="12">
      <c r="B33" s="10" t="s">
        <v>22</v>
      </c>
      <c r="C33" s="52">
        <v>49481.43</v>
      </c>
      <c r="D33" s="52">
        <v>46593.97</v>
      </c>
      <c r="E33" s="52">
        <v>44528.31</v>
      </c>
      <c r="F33" s="52">
        <v>43355.31</v>
      </c>
      <c r="G33" s="52">
        <v>40304.93</v>
      </c>
      <c r="H33" s="52">
        <v>43725.51</v>
      </c>
      <c r="I33" s="52">
        <v>46464.26</v>
      </c>
      <c r="J33" s="52">
        <v>44663.66</v>
      </c>
      <c r="K33" s="52">
        <v>33772.29</v>
      </c>
      <c r="L33" s="52">
        <v>39970.269999999997</v>
      </c>
      <c r="M33" s="52">
        <v>41627.46</v>
      </c>
      <c r="N33" s="52">
        <v>41525.360000000001</v>
      </c>
      <c r="O33" s="52">
        <v>42078.68</v>
      </c>
      <c r="P33" s="52">
        <v>41222.86</v>
      </c>
      <c r="Q33" s="52">
        <v>40429.61</v>
      </c>
      <c r="R33" s="52">
        <v>38891.56</v>
      </c>
      <c r="S33" s="52">
        <v>36265.11</v>
      </c>
      <c r="T33" s="52">
        <v>35632.69</v>
      </c>
      <c r="U33" s="52">
        <v>35442.67</v>
      </c>
      <c r="V33" s="52">
        <v>33529.69</v>
      </c>
      <c r="W33" s="52">
        <v>34033.019999999997</v>
      </c>
      <c r="X33" s="52">
        <v>34807.160000000003</v>
      </c>
      <c r="Y33" s="52">
        <v>33282.910000000003</v>
      </c>
      <c r="Z33" s="52">
        <v>32188.6</v>
      </c>
      <c r="AA33" s="52">
        <v>29913.56</v>
      </c>
      <c r="AB33" s="52">
        <v>30501.21</v>
      </c>
      <c r="AC33" s="52">
        <v>32337.25</v>
      </c>
      <c r="AD33" s="52">
        <v>33462.79</v>
      </c>
      <c r="AE33" s="52">
        <v>33832.58</v>
      </c>
    </row>
    <row r="34" spans="2:31" s="2" customFormat="1" ht="12">
      <c r="B34" s="10" t="s">
        <v>23</v>
      </c>
      <c r="C34" s="52">
        <v>4846.28</v>
      </c>
      <c r="D34" s="52">
        <v>5312.85</v>
      </c>
      <c r="E34" s="52">
        <v>6026.5</v>
      </c>
      <c r="F34" s="52">
        <v>6795.92</v>
      </c>
      <c r="G34" s="52">
        <v>7779.97</v>
      </c>
      <c r="H34" s="52">
        <v>8413.8700000000008</v>
      </c>
      <c r="I34" s="52">
        <v>9446.06</v>
      </c>
      <c r="J34" s="52">
        <v>10436.91</v>
      </c>
      <c r="K34" s="52">
        <v>9229.34</v>
      </c>
      <c r="L34" s="52">
        <v>9861</v>
      </c>
      <c r="M34" s="52">
        <v>10330.99</v>
      </c>
      <c r="N34" s="52">
        <v>11001.32</v>
      </c>
      <c r="O34" s="52">
        <v>10803.61</v>
      </c>
      <c r="P34" s="52">
        <v>9324.93</v>
      </c>
      <c r="Q34" s="52">
        <v>8479.09</v>
      </c>
      <c r="R34" s="52">
        <v>7974.55</v>
      </c>
      <c r="S34" s="52">
        <v>7505.09</v>
      </c>
      <c r="T34" s="52">
        <v>7237.27</v>
      </c>
      <c r="U34" s="52">
        <v>6080.06</v>
      </c>
      <c r="V34" s="52">
        <v>6395.88</v>
      </c>
      <c r="W34" s="52">
        <v>6644.32</v>
      </c>
      <c r="X34" s="52">
        <v>6173.1</v>
      </c>
      <c r="Y34" s="52">
        <v>6125.58</v>
      </c>
      <c r="Z34" s="52">
        <v>6282.17</v>
      </c>
      <c r="AA34" s="52">
        <v>4811.87</v>
      </c>
      <c r="AB34" s="52">
        <v>4226.32</v>
      </c>
      <c r="AC34" s="52">
        <v>4007.6</v>
      </c>
      <c r="AD34" s="52">
        <v>3714.94</v>
      </c>
      <c r="AE34" s="52">
        <v>3534.23</v>
      </c>
    </row>
    <row r="35" spans="2:31" s="2" customFormat="1" ht="12">
      <c r="B35" s="15" t="s">
        <v>24</v>
      </c>
      <c r="C35" s="52">
        <v>181.47</v>
      </c>
      <c r="D35" s="52">
        <v>4654.76</v>
      </c>
      <c r="E35" s="52">
        <v>2940.85</v>
      </c>
      <c r="F35" s="52">
        <v>3147.61</v>
      </c>
      <c r="G35" s="52">
        <v>2837.58</v>
      </c>
      <c r="H35" s="52">
        <v>2811.56</v>
      </c>
      <c r="I35" s="52">
        <v>3068.16</v>
      </c>
      <c r="J35" s="52">
        <v>2920.45</v>
      </c>
      <c r="K35" s="52">
        <v>2652.69</v>
      </c>
      <c r="L35" s="52">
        <v>2723.8</v>
      </c>
      <c r="M35" s="52">
        <v>2401.0700000000002</v>
      </c>
      <c r="N35" s="52">
        <v>3108.41</v>
      </c>
      <c r="O35" s="52">
        <v>2829.3</v>
      </c>
      <c r="P35" s="52">
        <v>3311.78</v>
      </c>
      <c r="Q35" s="52">
        <v>3140.33</v>
      </c>
      <c r="R35" s="52">
        <v>3219.18</v>
      </c>
      <c r="S35" s="52">
        <v>2841.97</v>
      </c>
      <c r="T35" s="52">
        <v>2897.97</v>
      </c>
      <c r="U35" s="52">
        <v>2593.35</v>
      </c>
      <c r="V35" s="52">
        <v>2868.05</v>
      </c>
      <c r="W35" s="52">
        <v>2938.83</v>
      </c>
      <c r="X35" s="52">
        <v>2871.97</v>
      </c>
      <c r="Y35" s="52">
        <v>2919.87</v>
      </c>
      <c r="Z35" s="52">
        <v>2973.8</v>
      </c>
      <c r="AA35" s="52">
        <v>2854.3</v>
      </c>
      <c r="AB35" s="52">
        <v>3091.66</v>
      </c>
      <c r="AC35" s="52">
        <v>3066.67</v>
      </c>
      <c r="AD35" s="52">
        <v>3188.8</v>
      </c>
      <c r="AE35" s="52">
        <v>3115.11</v>
      </c>
    </row>
    <row r="36" spans="2:31" s="2" customFormat="1" ht="12">
      <c r="B36" s="14" t="s">
        <v>25</v>
      </c>
      <c r="C36" s="52">
        <v>5112.26</v>
      </c>
      <c r="D36" s="52">
        <v>4558.71</v>
      </c>
      <c r="E36" s="52">
        <v>3789.7</v>
      </c>
      <c r="F36" s="52">
        <v>3159.56</v>
      </c>
      <c r="G36" s="52">
        <v>2733.1</v>
      </c>
      <c r="H36" s="52">
        <v>2387.4499999999998</v>
      </c>
      <c r="I36" s="52">
        <v>2396.3200000000002</v>
      </c>
      <c r="J36" s="52">
        <v>2476.13</v>
      </c>
      <c r="K36" s="52">
        <v>2351.37</v>
      </c>
      <c r="L36" s="52">
        <v>2535.71</v>
      </c>
      <c r="M36" s="52">
        <v>2669.46</v>
      </c>
      <c r="N36" s="52">
        <v>2703.6</v>
      </c>
      <c r="O36" s="52">
        <v>2713.21</v>
      </c>
      <c r="P36" s="52">
        <v>2784.9</v>
      </c>
      <c r="Q36" s="52">
        <v>3060.31</v>
      </c>
      <c r="R36" s="52">
        <v>3109.72</v>
      </c>
      <c r="S36" s="52">
        <v>3221.55</v>
      </c>
      <c r="T36" s="52">
        <v>3439.04</v>
      </c>
      <c r="U36" s="52">
        <v>3485.26</v>
      </c>
      <c r="V36" s="52">
        <v>3283.63</v>
      </c>
      <c r="W36" s="52">
        <v>3810.21</v>
      </c>
      <c r="X36" s="52">
        <v>4071.94</v>
      </c>
      <c r="Y36" s="52">
        <v>4381.07</v>
      </c>
      <c r="Z36" s="52">
        <v>4494.32</v>
      </c>
      <c r="AA36" s="52">
        <v>4113.41</v>
      </c>
      <c r="AB36" s="52">
        <v>3793.73</v>
      </c>
      <c r="AC36" s="52">
        <v>3934.2</v>
      </c>
      <c r="AD36" s="52">
        <v>4016.41</v>
      </c>
      <c r="AE36" s="52">
        <v>4466.96</v>
      </c>
    </row>
    <row r="37" spans="2:31" s="2" customFormat="1" ht="12">
      <c r="B37" s="15" t="s">
        <v>80</v>
      </c>
      <c r="C37" s="52">
        <v>4832.75</v>
      </c>
      <c r="D37" s="52">
        <v>4226.7299999999996</v>
      </c>
      <c r="E37" s="52">
        <v>3359.66</v>
      </c>
      <c r="F37" s="52">
        <v>2640.51</v>
      </c>
      <c r="G37" s="52">
        <v>2076.59</v>
      </c>
      <c r="H37" s="52">
        <v>1605.58</v>
      </c>
      <c r="I37" s="52">
        <v>1389.73</v>
      </c>
      <c r="J37" s="52">
        <v>1266.5</v>
      </c>
      <c r="K37" s="52">
        <v>1224.1199999999999</v>
      </c>
      <c r="L37" s="52">
        <v>1178.08</v>
      </c>
      <c r="M37" s="52">
        <v>1164.8900000000001</v>
      </c>
      <c r="N37" s="52">
        <v>1071.42</v>
      </c>
      <c r="O37" s="52">
        <v>931.35</v>
      </c>
      <c r="P37" s="52">
        <v>925.74</v>
      </c>
      <c r="Q37" s="52">
        <v>895.7</v>
      </c>
      <c r="R37" s="52">
        <v>794.93</v>
      </c>
      <c r="S37" s="52">
        <v>792.69</v>
      </c>
      <c r="T37" s="52">
        <v>810.09</v>
      </c>
      <c r="U37" s="52">
        <v>778.37</v>
      </c>
      <c r="V37" s="52">
        <v>707.07</v>
      </c>
      <c r="W37" s="52">
        <v>584.97</v>
      </c>
      <c r="X37" s="52">
        <v>584.97</v>
      </c>
      <c r="Y37" s="52">
        <v>587.78</v>
      </c>
      <c r="Z37" s="52">
        <v>509.46</v>
      </c>
      <c r="AA37" s="52">
        <v>490.66</v>
      </c>
      <c r="AB37" s="52">
        <v>495.15</v>
      </c>
      <c r="AC37" s="52">
        <v>484.48</v>
      </c>
      <c r="AD37" s="52">
        <v>416.83</v>
      </c>
      <c r="AE37" s="52">
        <v>336.84</v>
      </c>
    </row>
    <row r="38" spans="2:31" s="2" customFormat="1" ht="12">
      <c r="B38" s="15" t="s">
        <v>27</v>
      </c>
      <c r="C38" s="52">
        <v>279.51</v>
      </c>
      <c r="D38" s="52">
        <v>331.98</v>
      </c>
      <c r="E38" s="52">
        <v>430.04</v>
      </c>
      <c r="F38" s="52">
        <v>519.04999999999995</v>
      </c>
      <c r="G38" s="52">
        <v>656.5</v>
      </c>
      <c r="H38" s="52">
        <v>781.86</v>
      </c>
      <c r="I38" s="52">
        <v>1006.59</v>
      </c>
      <c r="J38" s="52">
        <v>1209.6199999999999</v>
      </c>
      <c r="K38" s="52">
        <v>1127.25</v>
      </c>
      <c r="L38" s="52">
        <v>1357.63</v>
      </c>
      <c r="M38" s="52">
        <v>1504.57</v>
      </c>
      <c r="N38" s="52">
        <v>1632.19</v>
      </c>
      <c r="O38" s="52">
        <v>1781.86</v>
      </c>
      <c r="P38" s="52">
        <v>1859.17</v>
      </c>
      <c r="Q38" s="52">
        <v>2164.6</v>
      </c>
      <c r="R38" s="52">
        <v>2314.79</v>
      </c>
      <c r="S38" s="52">
        <v>2428.86</v>
      </c>
      <c r="T38" s="52">
        <v>2628.95</v>
      </c>
      <c r="U38" s="52">
        <v>2706.89</v>
      </c>
      <c r="V38" s="52">
        <v>2576.56</v>
      </c>
      <c r="W38" s="52">
        <v>3225.24</v>
      </c>
      <c r="X38" s="52">
        <v>3486.97</v>
      </c>
      <c r="Y38" s="52">
        <v>3793.29</v>
      </c>
      <c r="Z38" s="52">
        <v>3984.86</v>
      </c>
      <c r="AA38" s="52">
        <v>3622.76</v>
      </c>
      <c r="AB38" s="52">
        <v>3298.58</v>
      </c>
      <c r="AC38" s="52">
        <v>3449.71</v>
      </c>
      <c r="AD38" s="52">
        <v>3599.58</v>
      </c>
      <c r="AE38" s="52">
        <v>4130.12</v>
      </c>
    </row>
    <row r="39" spans="2:31" s="2" customFormat="1" ht="12">
      <c r="B39" s="10" t="s">
        <v>28</v>
      </c>
      <c r="C39" s="52">
        <v>55.73</v>
      </c>
      <c r="D39" s="52">
        <v>73.75</v>
      </c>
      <c r="E39" s="52">
        <v>92.42</v>
      </c>
      <c r="F39" s="52">
        <v>100.06</v>
      </c>
      <c r="G39" s="52">
        <v>102.83</v>
      </c>
      <c r="H39" s="52">
        <v>113.91</v>
      </c>
      <c r="I39" s="52">
        <v>130.78</v>
      </c>
      <c r="J39" s="52">
        <v>158.22</v>
      </c>
      <c r="K39" s="52">
        <v>149.18</v>
      </c>
      <c r="L39" s="52">
        <v>158.35</v>
      </c>
      <c r="M39" s="52">
        <v>161.72</v>
      </c>
      <c r="N39" s="52">
        <v>155.88</v>
      </c>
      <c r="O39" s="52">
        <v>143</v>
      </c>
      <c r="P39" s="52">
        <v>143.77000000000001</v>
      </c>
      <c r="Q39" s="52">
        <v>149.80000000000001</v>
      </c>
      <c r="R39" s="52">
        <v>153.91</v>
      </c>
      <c r="S39" s="52">
        <v>160.22</v>
      </c>
      <c r="T39" s="52">
        <v>171</v>
      </c>
      <c r="U39" s="52">
        <v>168.56</v>
      </c>
      <c r="V39" s="52">
        <v>163.08000000000001</v>
      </c>
      <c r="W39" s="52">
        <v>170</v>
      </c>
      <c r="X39" s="52">
        <v>180.35</v>
      </c>
      <c r="Y39" s="52">
        <v>184.31</v>
      </c>
      <c r="Z39" s="52">
        <v>177.38</v>
      </c>
      <c r="AA39" s="52">
        <v>179.69</v>
      </c>
      <c r="AB39" s="52">
        <v>198.78</v>
      </c>
      <c r="AC39" s="52">
        <v>209.28</v>
      </c>
      <c r="AD39" s="52">
        <v>217.22</v>
      </c>
      <c r="AE39" s="52">
        <v>215.87</v>
      </c>
    </row>
    <row r="40" spans="2:31" s="2" customFormat="1" ht="12">
      <c r="B40" s="10" t="s">
        <v>50</v>
      </c>
      <c r="C40" s="52">
        <v>223.79</v>
      </c>
      <c r="D40" s="52">
        <v>258.23</v>
      </c>
      <c r="E40" s="52">
        <v>337.62</v>
      </c>
      <c r="F40" s="52">
        <v>418.99</v>
      </c>
      <c r="G40" s="52">
        <v>553.67999999999995</v>
      </c>
      <c r="H40" s="52">
        <v>667.95</v>
      </c>
      <c r="I40" s="52">
        <v>875.8</v>
      </c>
      <c r="J40" s="52">
        <v>1051.4100000000001</v>
      </c>
      <c r="K40" s="52">
        <v>978.08</v>
      </c>
      <c r="L40" s="52">
        <v>1199.28</v>
      </c>
      <c r="M40" s="52">
        <v>1342.84</v>
      </c>
      <c r="N40" s="52">
        <v>1476.3</v>
      </c>
      <c r="O40" s="52">
        <v>1638.86</v>
      </c>
      <c r="P40" s="52">
        <v>1715.39</v>
      </c>
      <c r="Q40" s="52">
        <v>2014.81</v>
      </c>
      <c r="R40" s="52">
        <v>2160.88</v>
      </c>
      <c r="S40" s="52">
        <v>2268.64</v>
      </c>
      <c r="T40" s="52">
        <v>2457.94</v>
      </c>
      <c r="U40" s="52">
        <v>2538.33</v>
      </c>
      <c r="V40" s="52">
        <v>2413.4699999999998</v>
      </c>
      <c r="W40" s="52">
        <v>3055.24</v>
      </c>
      <c r="X40" s="52">
        <v>3306.62</v>
      </c>
      <c r="Y40" s="52">
        <v>3608.99</v>
      </c>
      <c r="Z40" s="52">
        <v>3807.48</v>
      </c>
      <c r="AA40" s="52">
        <v>3443.06</v>
      </c>
      <c r="AB40" s="52">
        <v>3099.8</v>
      </c>
      <c r="AC40" s="52">
        <v>3240.43</v>
      </c>
      <c r="AD40" s="52">
        <v>3382.36</v>
      </c>
      <c r="AE40" s="52">
        <v>3914.25</v>
      </c>
    </row>
    <row r="41" spans="2:31" s="2" customFormat="1" ht="12">
      <c r="B41" s="13" t="s">
        <v>30</v>
      </c>
      <c r="C41" s="51">
        <v>20444.37</v>
      </c>
      <c r="D41" s="51">
        <v>24350.15</v>
      </c>
      <c r="E41" s="51">
        <v>29954.39</v>
      </c>
      <c r="F41" s="51">
        <v>34421.64</v>
      </c>
      <c r="G41" s="51">
        <v>38742.120000000003</v>
      </c>
      <c r="H41" s="51">
        <v>43146.29</v>
      </c>
      <c r="I41" s="51">
        <v>44770.05</v>
      </c>
      <c r="J41" s="51">
        <v>49642.63</v>
      </c>
      <c r="K41" s="51">
        <v>40764.22</v>
      </c>
      <c r="L41" s="51">
        <v>48422.26</v>
      </c>
      <c r="M41" s="51">
        <v>50868.27</v>
      </c>
      <c r="N41" s="51">
        <v>49382.45</v>
      </c>
      <c r="O41" s="51">
        <v>53676.42</v>
      </c>
      <c r="P41" s="51">
        <v>56487</v>
      </c>
      <c r="Q41" s="51">
        <v>58662.78</v>
      </c>
      <c r="R41" s="51">
        <v>54560.26</v>
      </c>
      <c r="S41" s="51">
        <v>54320.32</v>
      </c>
      <c r="T41" s="51">
        <v>51144.29</v>
      </c>
      <c r="U41" s="51">
        <v>50736.69</v>
      </c>
      <c r="V41" s="51">
        <v>47795.32</v>
      </c>
      <c r="W41" s="51">
        <v>52950.89</v>
      </c>
      <c r="X41" s="51">
        <v>52880.92</v>
      </c>
      <c r="Y41" s="51">
        <v>54420.19</v>
      </c>
      <c r="Z41" s="51">
        <v>54819.519999999997</v>
      </c>
      <c r="AA41" s="51">
        <v>57539.24</v>
      </c>
      <c r="AB41" s="51">
        <v>54281.279999999999</v>
      </c>
      <c r="AC41" s="51">
        <v>53232.14</v>
      </c>
      <c r="AD41" s="51">
        <v>55929.01</v>
      </c>
      <c r="AE41" s="51">
        <v>56974.29</v>
      </c>
    </row>
    <row r="42" spans="2:31" s="2" customFormat="1" ht="12">
      <c r="B42" s="14" t="s">
        <v>51</v>
      </c>
      <c r="C42" s="52">
        <v>18822.689999999999</v>
      </c>
      <c r="D42" s="52">
        <v>22481.8</v>
      </c>
      <c r="E42" s="52">
        <v>24880.48</v>
      </c>
      <c r="F42" s="52">
        <v>28968.25</v>
      </c>
      <c r="G42" s="52">
        <v>31134.92</v>
      </c>
      <c r="H42" s="52">
        <v>32713.07</v>
      </c>
      <c r="I42" s="52">
        <v>32975.94</v>
      </c>
      <c r="J42" s="52">
        <v>34157.22</v>
      </c>
      <c r="K42" s="52">
        <v>27454.07</v>
      </c>
      <c r="L42" s="52">
        <v>28458.42</v>
      </c>
      <c r="M42" s="52">
        <v>29664.41</v>
      </c>
      <c r="N42" s="52">
        <v>30759.32</v>
      </c>
      <c r="O42" s="52">
        <v>32243.83</v>
      </c>
      <c r="P42" s="52">
        <v>33120.620000000003</v>
      </c>
      <c r="Q42" s="52">
        <v>31761.62</v>
      </c>
      <c r="R42" s="52">
        <v>29055.86</v>
      </c>
      <c r="S42" s="52">
        <v>29000.65</v>
      </c>
      <c r="T42" s="52">
        <v>32738.85</v>
      </c>
      <c r="U42" s="52">
        <v>32612.11</v>
      </c>
      <c r="V42" s="52">
        <v>30565.31</v>
      </c>
      <c r="W42" s="52">
        <v>31608.14</v>
      </c>
      <c r="X42" s="52">
        <v>33307.35</v>
      </c>
      <c r="Y42" s="52">
        <v>33587.660000000003</v>
      </c>
      <c r="Z42" s="52">
        <v>33842.26</v>
      </c>
      <c r="AA42" s="52">
        <v>35084.25</v>
      </c>
      <c r="AB42" s="52">
        <v>35580.97</v>
      </c>
      <c r="AC42" s="52">
        <v>36493.03</v>
      </c>
      <c r="AD42" s="52">
        <v>36521.480000000003</v>
      </c>
      <c r="AE42" s="52">
        <v>35005.120000000003</v>
      </c>
    </row>
    <row r="43" spans="2:31" s="2" customFormat="1" ht="12">
      <c r="B43" s="15" t="s">
        <v>52</v>
      </c>
      <c r="C43" s="11">
        <v>15873.03</v>
      </c>
      <c r="D43" s="11">
        <v>18962.259999999998</v>
      </c>
      <c r="E43" s="11">
        <v>21128.86</v>
      </c>
      <c r="F43" s="11">
        <v>24700.49</v>
      </c>
      <c r="G43" s="11">
        <v>26839.97</v>
      </c>
      <c r="H43" s="11">
        <v>28104.57</v>
      </c>
      <c r="I43" s="11">
        <v>28308.5</v>
      </c>
      <c r="J43" s="11">
        <v>29320.37</v>
      </c>
      <c r="K43" s="11">
        <v>22878.95</v>
      </c>
      <c r="L43" s="11">
        <v>23719.439999999999</v>
      </c>
      <c r="M43" s="11">
        <v>24755.89</v>
      </c>
      <c r="N43" s="11">
        <v>25665.29</v>
      </c>
      <c r="O43" s="11">
        <v>27107.07</v>
      </c>
      <c r="P43" s="11">
        <v>27920.400000000001</v>
      </c>
      <c r="Q43" s="11">
        <v>26123.59</v>
      </c>
      <c r="R43" s="11">
        <v>23325.88</v>
      </c>
      <c r="S43" s="11">
        <v>23139.68</v>
      </c>
      <c r="T43" s="11">
        <v>26275.119999999999</v>
      </c>
      <c r="U43" s="11">
        <v>26079.81</v>
      </c>
      <c r="V43" s="11">
        <v>24553.39</v>
      </c>
      <c r="W43" s="11">
        <v>24297.35</v>
      </c>
      <c r="X43" s="11">
        <v>24720.6</v>
      </c>
      <c r="Y43" s="11">
        <v>24848.6</v>
      </c>
      <c r="Z43" s="11">
        <v>25050.14</v>
      </c>
      <c r="AA43" s="11">
        <v>25411.99</v>
      </c>
      <c r="AB43" s="11">
        <v>25778.71</v>
      </c>
      <c r="AC43" s="11">
        <v>26671.759999999998</v>
      </c>
      <c r="AD43" s="11">
        <v>26350.58</v>
      </c>
      <c r="AE43" s="11">
        <v>24702.06</v>
      </c>
    </row>
    <row r="44" spans="2:31" s="2" customFormat="1" ht="12">
      <c r="B44" s="15" t="s">
        <v>53</v>
      </c>
      <c r="C44" s="11">
        <v>261.04000000000002</v>
      </c>
      <c r="D44" s="11">
        <v>302.2</v>
      </c>
      <c r="E44" s="11">
        <v>327</v>
      </c>
      <c r="F44" s="11">
        <v>361.93</v>
      </c>
      <c r="G44" s="11">
        <v>517.78</v>
      </c>
      <c r="H44" s="11">
        <v>648.26</v>
      </c>
      <c r="I44" s="11">
        <v>644.63</v>
      </c>
      <c r="J44" s="11">
        <v>761.68</v>
      </c>
      <c r="K44" s="11">
        <v>773.45</v>
      </c>
      <c r="L44" s="11">
        <v>827.36</v>
      </c>
      <c r="M44" s="11">
        <v>815.16</v>
      </c>
      <c r="N44" s="11">
        <v>798.84</v>
      </c>
      <c r="O44" s="11">
        <v>769.52</v>
      </c>
      <c r="P44" s="11">
        <v>906.3</v>
      </c>
      <c r="Q44" s="11">
        <v>946</v>
      </c>
      <c r="R44" s="11">
        <v>1048.6400000000001</v>
      </c>
      <c r="S44" s="11">
        <v>1044.01</v>
      </c>
      <c r="T44" s="11">
        <v>1035.81</v>
      </c>
      <c r="U44" s="11">
        <v>1885.79</v>
      </c>
      <c r="V44" s="11">
        <v>2648.34</v>
      </c>
      <c r="W44" s="11">
        <v>3017.36</v>
      </c>
      <c r="X44" s="11">
        <v>3364.34</v>
      </c>
      <c r="Y44" s="11">
        <v>3415.53</v>
      </c>
      <c r="Z44" s="11">
        <v>3290.29</v>
      </c>
      <c r="AA44" s="11">
        <v>3336.15</v>
      </c>
      <c r="AB44" s="11">
        <v>3466.02</v>
      </c>
      <c r="AC44" s="11">
        <v>3483.84</v>
      </c>
      <c r="AD44" s="11">
        <v>3454.97</v>
      </c>
      <c r="AE44" s="11">
        <v>3664.46</v>
      </c>
    </row>
    <row r="45" spans="2:31" s="2" customFormat="1" ht="12">
      <c r="B45" s="15" t="s">
        <v>54</v>
      </c>
      <c r="C45" s="11">
        <v>2458.58</v>
      </c>
      <c r="D45" s="11">
        <v>2989.64</v>
      </c>
      <c r="E45" s="11">
        <v>3167.04</v>
      </c>
      <c r="F45" s="11">
        <v>3654.85</v>
      </c>
      <c r="G45" s="11">
        <v>3486.86</v>
      </c>
      <c r="H45" s="11">
        <v>3657.39</v>
      </c>
      <c r="I45" s="11" t="s">
        <v>130</v>
      </c>
      <c r="J45" s="11">
        <v>3771.28</v>
      </c>
      <c r="K45" s="11">
        <v>3566.97</v>
      </c>
      <c r="L45" s="11">
        <v>3633.47</v>
      </c>
      <c r="M45" s="11">
        <v>3807.86</v>
      </c>
      <c r="N45" s="11">
        <v>3994.63</v>
      </c>
      <c r="O45" s="11">
        <v>4082.12</v>
      </c>
      <c r="P45" s="11">
        <v>3992.57</v>
      </c>
      <c r="Q45" s="11">
        <v>4400.95</v>
      </c>
      <c r="R45" s="11">
        <v>4411.45</v>
      </c>
      <c r="S45" s="11">
        <v>4563.75</v>
      </c>
      <c r="T45" s="11">
        <v>5190.92</v>
      </c>
      <c r="U45" s="11">
        <v>4410.43</v>
      </c>
      <c r="V45" s="11">
        <v>3169.84</v>
      </c>
      <c r="W45" s="11">
        <v>4076.08</v>
      </c>
      <c r="X45" s="11">
        <v>4984.03</v>
      </c>
      <c r="Y45" s="11">
        <v>5122.08</v>
      </c>
      <c r="Z45" s="11">
        <v>5297.33</v>
      </c>
      <c r="AA45" s="11">
        <v>6115.66</v>
      </c>
      <c r="AB45" s="11">
        <v>6108.27</v>
      </c>
      <c r="AC45" s="11">
        <v>6097.92</v>
      </c>
      <c r="AD45" s="11">
        <v>6485.61</v>
      </c>
      <c r="AE45" s="11">
        <v>6409.6</v>
      </c>
    </row>
    <row r="46" spans="2:31" s="2" customFormat="1" ht="12">
      <c r="B46" s="15" t="s">
        <v>55</v>
      </c>
      <c r="C46" s="11">
        <v>230.03</v>
      </c>
      <c r="D46" s="11">
        <v>227.7</v>
      </c>
      <c r="E46" s="11">
        <v>257.57</v>
      </c>
      <c r="F46" s="11">
        <v>250.98</v>
      </c>
      <c r="G46" s="11">
        <v>290.3</v>
      </c>
      <c r="H46" s="11">
        <v>302.85000000000002</v>
      </c>
      <c r="I46" s="11">
        <v>308.32</v>
      </c>
      <c r="J46" s="11">
        <v>303.89</v>
      </c>
      <c r="K46" s="11">
        <v>234.7</v>
      </c>
      <c r="L46" s="11">
        <v>278.14999999999998</v>
      </c>
      <c r="M46" s="11">
        <v>285.49</v>
      </c>
      <c r="N46" s="11">
        <v>300.57</v>
      </c>
      <c r="O46" s="11">
        <v>285.11</v>
      </c>
      <c r="P46" s="11">
        <v>301.35000000000002</v>
      </c>
      <c r="Q46" s="11">
        <v>291.08</v>
      </c>
      <c r="R46" s="11">
        <v>269.88</v>
      </c>
      <c r="S46" s="11">
        <v>253.21</v>
      </c>
      <c r="T46" s="11">
        <v>237</v>
      </c>
      <c r="U46" s="11">
        <v>236.08</v>
      </c>
      <c r="V46" s="11">
        <v>193.74</v>
      </c>
      <c r="W46" s="11">
        <v>217.36</v>
      </c>
      <c r="X46" s="11">
        <v>238.36</v>
      </c>
      <c r="Y46" s="11">
        <v>201.45</v>
      </c>
      <c r="Z46" s="11">
        <v>204.5</v>
      </c>
      <c r="AA46" s="11">
        <v>220.46</v>
      </c>
      <c r="AB46" s="11">
        <v>227.97</v>
      </c>
      <c r="AC46" s="11">
        <v>239.51</v>
      </c>
      <c r="AD46" s="11">
        <v>230.32</v>
      </c>
      <c r="AE46" s="11">
        <v>228.99</v>
      </c>
    </row>
    <row r="47" spans="2:31" s="2" customFormat="1" ht="12">
      <c r="B47" s="15" t="s">
        <v>56</v>
      </c>
      <c r="C47" s="11" t="s">
        <v>29</v>
      </c>
      <c r="D47" s="11" t="s">
        <v>29</v>
      </c>
      <c r="E47" s="11" t="s">
        <v>29</v>
      </c>
      <c r="F47" s="11" t="s">
        <v>29</v>
      </c>
      <c r="G47" s="11" t="s">
        <v>29</v>
      </c>
      <c r="H47" s="11" t="s">
        <v>29</v>
      </c>
      <c r="I47" s="11" t="s">
        <v>29</v>
      </c>
      <c r="J47" s="11" t="s">
        <v>29</v>
      </c>
      <c r="K47" s="11" t="s">
        <v>29</v>
      </c>
      <c r="L47" s="11" t="s">
        <v>29</v>
      </c>
      <c r="M47" s="11" t="s">
        <v>29</v>
      </c>
      <c r="N47" s="11" t="s">
        <v>29</v>
      </c>
      <c r="O47" s="11" t="s">
        <v>29</v>
      </c>
      <c r="P47" s="11" t="s">
        <v>29</v>
      </c>
      <c r="Q47" s="11" t="s">
        <v>29</v>
      </c>
      <c r="R47" s="11" t="s">
        <v>29</v>
      </c>
      <c r="S47" s="11" t="s">
        <v>29</v>
      </c>
      <c r="T47" s="11" t="s">
        <v>29</v>
      </c>
      <c r="U47" s="11" t="s">
        <v>29</v>
      </c>
      <c r="V47" s="11" t="s">
        <v>29</v>
      </c>
      <c r="W47" s="11" t="s">
        <v>29</v>
      </c>
      <c r="X47" s="11" t="s">
        <v>29</v>
      </c>
      <c r="Y47" s="11" t="s">
        <v>29</v>
      </c>
      <c r="Z47" s="11" t="s">
        <v>29</v>
      </c>
      <c r="AA47" s="11" t="s">
        <v>29</v>
      </c>
      <c r="AB47" s="11" t="s">
        <v>29</v>
      </c>
      <c r="AC47" s="11" t="s">
        <v>29</v>
      </c>
      <c r="AD47" s="11" t="s">
        <v>29</v>
      </c>
      <c r="AE47" s="11" t="s">
        <v>29</v>
      </c>
    </row>
    <row r="48" spans="2:31" s="2" customFormat="1" ht="12">
      <c r="B48" s="15" t="s">
        <v>57</v>
      </c>
      <c r="C48" s="11" t="s">
        <v>29</v>
      </c>
      <c r="D48" s="11" t="s">
        <v>29</v>
      </c>
      <c r="E48" s="11" t="s">
        <v>29</v>
      </c>
      <c r="F48" s="11" t="s">
        <v>29</v>
      </c>
      <c r="G48" s="11" t="s">
        <v>29</v>
      </c>
      <c r="H48" s="11" t="s">
        <v>29</v>
      </c>
      <c r="I48" s="11" t="s">
        <v>29</v>
      </c>
      <c r="J48" s="11" t="s">
        <v>29</v>
      </c>
      <c r="K48" s="11" t="s">
        <v>29</v>
      </c>
      <c r="L48" s="11" t="s">
        <v>29</v>
      </c>
      <c r="M48" s="11" t="s">
        <v>29</v>
      </c>
      <c r="N48" s="11" t="s">
        <v>29</v>
      </c>
      <c r="O48" s="11" t="s">
        <v>29</v>
      </c>
      <c r="P48" s="11" t="s">
        <v>29</v>
      </c>
      <c r="Q48" s="11" t="s">
        <v>29</v>
      </c>
      <c r="R48" s="11" t="s">
        <v>29</v>
      </c>
      <c r="S48" s="11" t="s">
        <v>29</v>
      </c>
      <c r="T48" s="11" t="s">
        <v>29</v>
      </c>
      <c r="U48" s="11" t="s">
        <v>29</v>
      </c>
      <c r="V48" s="11" t="s">
        <v>29</v>
      </c>
      <c r="W48" s="11" t="s">
        <v>29</v>
      </c>
      <c r="X48" s="11" t="s">
        <v>29</v>
      </c>
      <c r="Y48" s="11" t="s">
        <v>29</v>
      </c>
      <c r="Z48" s="11" t="s">
        <v>29</v>
      </c>
      <c r="AA48" s="11" t="s">
        <v>29</v>
      </c>
      <c r="AB48" s="11" t="s">
        <v>29</v>
      </c>
      <c r="AC48" s="11" t="s">
        <v>29</v>
      </c>
      <c r="AD48" s="11" t="s">
        <v>29</v>
      </c>
      <c r="AE48" s="11" t="s">
        <v>29</v>
      </c>
    </row>
    <row r="49" spans="2:31" s="2" customFormat="1" ht="12">
      <c r="B49" s="14" t="s">
        <v>58</v>
      </c>
      <c r="C49" s="11">
        <v>370.05</v>
      </c>
      <c r="D49" s="11">
        <v>658.97</v>
      </c>
      <c r="E49" s="11">
        <v>2766.16</v>
      </c>
      <c r="F49" s="11">
        <v>2839.71</v>
      </c>
      <c r="G49" s="11">
        <v>3104.45</v>
      </c>
      <c r="H49" s="11">
        <v>3641.24</v>
      </c>
      <c r="I49" s="11">
        <v>4129.76</v>
      </c>
      <c r="J49" s="11">
        <v>4948.8</v>
      </c>
      <c r="K49" s="11">
        <v>5613.59</v>
      </c>
      <c r="L49" s="11">
        <v>6638.79</v>
      </c>
      <c r="M49" s="11">
        <v>7539.65</v>
      </c>
      <c r="N49" s="11">
        <v>7916.58</v>
      </c>
      <c r="O49" s="11">
        <v>7738.9</v>
      </c>
      <c r="P49" s="11">
        <v>11185.75</v>
      </c>
      <c r="Q49" s="11">
        <v>13437.29</v>
      </c>
      <c r="R49" s="11">
        <v>11590.42</v>
      </c>
      <c r="S49" s="11">
        <v>10840.95</v>
      </c>
      <c r="T49" s="11">
        <v>1463.68</v>
      </c>
      <c r="U49" s="11">
        <v>767.86</v>
      </c>
      <c r="V49" s="11">
        <v>728.11</v>
      </c>
      <c r="W49" s="11">
        <v>723.02</v>
      </c>
      <c r="X49" s="11">
        <v>832.91</v>
      </c>
      <c r="Y49" s="11">
        <v>983.7</v>
      </c>
      <c r="Z49" s="11">
        <v>933.86</v>
      </c>
      <c r="AA49" s="11">
        <v>887.1</v>
      </c>
      <c r="AB49" s="11">
        <v>814.65</v>
      </c>
      <c r="AC49" s="11">
        <v>909.46</v>
      </c>
      <c r="AD49" s="11">
        <v>945.19</v>
      </c>
      <c r="AE49" s="11">
        <v>955.43</v>
      </c>
    </row>
    <row r="50" spans="2:31" s="2" customFormat="1" ht="12">
      <c r="B50" s="14" t="s">
        <v>59</v>
      </c>
      <c r="C50" s="11">
        <v>95.43</v>
      </c>
      <c r="D50" s="11">
        <v>77.900000000000006</v>
      </c>
      <c r="E50" s="11">
        <v>84.84</v>
      </c>
      <c r="F50" s="11">
        <v>107.53</v>
      </c>
      <c r="G50" s="11">
        <v>120.91</v>
      </c>
      <c r="H50" s="11">
        <v>137.80000000000001</v>
      </c>
      <c r="I50" s="11">
        <v>145.72</v>
      </c>
      <c r="J50" s="11">
        <v>166.63</v>
      </c>
      <c r="K50" s="11">
        <v>137.13</v>
      </c>
      <c r="L50" s="11">
        <v>141.56</v>
      </c>
      <c r="M50" s="11">
        <v>147.69999999999999</v>
      </c>
      <c r="N50" s="11">
        <v>143.61000000000001</v>
      </c>
      <c r="O50" s="11">
        <v>153.38999999999999</v>
      </c>
      <c r="P50" s="11">
        <v>157.16</v>
      </c>
      <c r="Q50" s="11">
        <v>169.36</v>
      </c>
      <c r="R50" s="11">
        <v>194.18</v>
      </c>
      <c r="S50" s="11">
        <v>143.05000000000001</v>
      </c>
      <c r="T50" s="11">
        <v>180.18</v>
      </c>
      <c r="U50" s="11">
        <v>218.99</v>
      </c>
      <c r="V50" s="11">
        <v>155.27000000000001</v>
      </c>
      <c r="W50" s="11">
        <v>259.02999999999997</v>
      </c>
      <c r="X50" s="11">
        <v>268.10000000000002</v>
      </c>
      <c r="Y50" s="11">
        <v>327.16000000000003</v>
      </c>
      <c r="Z50" s="11">
        <v>386.78</v>
      </c>
      <c r="AA50" s="11">
        <v>435.22</v>
      </c>
      <c r="AB50" s="11">
        <v>223.77</v>
      </c>
      <c r="AC50" s="11">
        <v>270.12</v>
      </c>
      <c r="AD50" s="11">
        <v>269.57</v>
      </c>
      <c r="AE50" s="11">
        <v>248.59</v>
      </c>
    </row>
    <row r="51" spans="2:31" s="2" customFormat="1" ht="12">
      <c r="B51" s="15" t="s">
        <v>60</v>
      </c>
      <c r="C51" s="11">
        <v>70.8</v>
      </c>
      <c r="D51" s="11">
        <v>77.900000000000006</v>
      </c>
      <c r="E51" s="11">
        <v>84.84</v>
      </c>
      <c r="F51" s="11">
        <v>107.53</v>
      </c>
      <c r="G51" s="11">
        <v>120.91</v>
      </c>
      <c r="H51" s="11">
        <v>137.80000000000001</v>
      </c>
      <c r="I51" s="11">
        <v>145.72</v>
      </c>
      <c r="J51" s="11">
        <v>166.63</v>
      </c>
      <c r="K51" s="11">
        <v>137.13</v>
      </c>
      <c r="L51" s="11">
        <v>141.56</v>
      </c>
      <c r="M51" s="11">
        <v>147.69999999999999</v>
      </c>
      <c r="N51" s="11">
        <v>143.61000000000001</v>
      </c>
      <c r="O51" s="11">
        <v>153.38999999999999</v>
      </c>
      <c r="P51" s="11">
        <v>157.16</v>
      </c>
      <c r="Q51" s="11">
        <v>169.36</v>
      </c>
      <c r="R51" s="11">
        <v>194.18</v>
      </c>
      <c r="S51" s="11">
        <v>143.05000000000001</v>
      </c>
      <c r="T51" s="11">
        <v>180.18</v>
      </c>
      <c r="U51" s="11">
        <v>218.99</v>
      </c>
      <c r="V51" s="11">
        <v>155.27000000000001</v>
      </c>
      <c r="W51" s="11">
        <v>177.77</v>
      </c>
      <c r="X51" s="11">
        <v>178.47</v>
      </c>
      <c r="Y51" s="11">
        <v>181.37</v>
      </c>
      <c r="Z51" s="11">
        <v>177.65</v>
      </c>
      <c r="AA51" s="11">
        <v>171.01</v>
      </c>
      <c r="AB51" s="11">
        <v>137.78</v>
      </c>
      <c r="AC51" s="11">
        <v>150.81</v>
      </c>
      <c r="AD51" s="11">
        <v>158.91</v>
      </c>
      <c r="AE51" s="11">
        <v>158.84</v>
      </c>
    </row>
    <row r="52" spans="2:31" s="2" customFormat="1" ht="12">
      <c r="B52" s="15" t="s">
        <v>61</v>
      </c>
      <c r="C52" s="11" t="s">
        <v>31</v>
      </c>
      <c r="D52" s="11" t="s">
        <v>31</v>
      </c>
      <c r="E52" s="11" t="s">
        <v>31</v>
      </c>
      <c r="F52" s="11" t="s">
        <v>31</v>
      </c>
      <c r="G52" s="11" t="s">
        <v>31</v>
      </c>
      <c r="H52" s="11" t="s">
        <v>31</v>
      </c>
      <c r="I52" s="11" t="s">
        <v>31</v>
      </c>
      <c r="J52" s="11" t="s">
        <v>31</v>
      </c>
      <c r="K52" s="11" t="s">
        <v>31</v>
      </c>
      <c r="L52" s="11" t="s">
        <v>31</v>
      </c>
      <c r="M52" s="11" t="s">
        <v>31</v>
      </c>
      <c r="N52" s="11" t="s">
        <v>31</v>
      </c>
      <c r="O52" s="11" t="s">
        <v>31</v>
      </c>
      <c r="P52" s="11" t="s">
        <v>31</v>
      </c>
      <c r="Q52" s="11" t="s">
        <v>31</v>
      </c>
      <c r="R52" s="11" t="s">
        <v>31</v>
      </c>
      <c r="S52" s="11" t="s">
        <v>31</v>
      </c>
      <c r="T52" s="11" t="s">
        <v>31</v>
      </c>
      <c r="U52" s="11" t="s">
        <v>31</v>
      </c>
      <c r="V52" s="11" t="s">
        <v>31</v>
      </c>
      <c r="W52" s="11" t="s">
        <v>31</v>
      </c>
      <c r="X52" s="11" t="s">
        <v>31</v>
      </c>
      <c r="Y52" s="11" t="s">
        <v>31</v>
      </c>
      <c r="Z52" s="11" t="s">
        <v>31</v>
      </c>
      <c r="AA52" s="11" t="s">
        <v>31</v>
      </c>
      <c r="AB52" s="11" t="s">
        <v>31</v>
      </c>
      <c r="AC52" s="11" t="s">
        <v>31</v>
      </c>
      <c r="AD52" s="11" t="s">
        <v>31</v>
      </c>
      <c r="AE52" s="11" t="s">
        <v>31</v>
      </c>
    </row>
    <row r="53" spans="2:31" s="2" customFormat="1" ht="12">
      <c r="B53" s="15" t="s">
        <v>62</v>
      </c>
      <c r="C53" s="11">
        <v>24.63</v>
      </c>
      <c r="D53" s="11" t="s">
        <v>26</v>
      </c>
      <c r="E53" s="11" t="s">
        <v>26</v>
      </c>
      <c r="F53" s="11" t="s">
        <v>26</v>
      </c>
      <c r="G53" s="11" t="s">
        <v>26</v>
      </c>
      <c r="H53" s="11" t="s">
        <v>26</v>
      </c>
      <c r="I53" s="11" t="s">
        <v>26</v>
      </c>
      <c r="J53" s="11" t="s">
        <v>26</v>
      </c>
      <c r="K53" s="11" t="s">
        <v>26</v>
      </c>
      <c r="L53" s="11" t="s">
        <v>26</v>
      </c>
      <c r="M53" s="11" t="s">
        <v>26</v>
      </c>
      <c r="N53" s="11" t="s">
        <v>26</v>
      </c>
      <c r="O53" s="11" t="s">
        <v>26</v>
      </c>
      <c r="P53" s="11" t="s">
        <v>26</v>
      </c>
      <c r="Q53" s="11" t="s">
        <v>26</v>
      </c>
      <c r="R53" s="11" t="s">
        <v>26</v>
      </c>
      <c r="S53" s="11" t="s">
        <v>26</v>
      </c>
      <c r="T53" s="11" t="s">
        <v>26</v>
      </c>
      <c r="U53" s="11" t="s">
        <v>26</v>
      </c>
      <c r="V53" s="11" t="s">
        <v>26</v>
      </c>
      <c r="W53" s="11" t="s">
        <v>26</v>
      </c>
      <c r="X53" s="11" t="s">
        <v>26</v>
      </c>
      <c r="Y53" s="11" t="s">
        <v>26</v>
      </c>
      <c r="Z53" s="11" t="s">
        <v>26</v>
      </c>
      <c r="AA53" s="11" t="s">
        <v>26</v>
      </c>
      <c r="AB53" s="11" t="s">
        <v>26</v>
      </c>
      <c r="AC53" s="11" t="s">
        <v>26</v>
      </c>
      <c r="AD53" s="11" t="s">
        <v>26</v>
      </c>
      <c r="AE53" s="11" t="s">
        <v>26</v>
      </c>
    </row>
    <row r="54" spans="2:31" s="2" customFormat="1" ht="12">
      <c r="B54" s="15" t="s">
        <v>63</v>
      </c>
      <c r="C54" s="11">
        <v>0</v>
      </c>
      <c r="D54" s="11">
        <v>0</v>
      </c>
      <c r="E54" s="11">
        <v>0</v>
      </c>
      <c r="F54" s="11">
        <v>0</v>
      </c>
      <c r="G54" s="11">
        <v>0</v>
      </c>
      <c r="H54" s="11">
        <v>0</v>
      </c>
      <c r="I54" s="11">
        <v>0</v>
      </c>
      <c r="J54" s="11">
        <v>0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11">
        <v>0</v>
      </c>
      <c r="T54" s="11">
        <v>0</v>
      </c>
      <c r="U54" s="11">
        <v>0</v>
      </c>
      <c r="V54" s="11">
        <v>0</v>
      </c>
      <c r="W54" s="11">
        <v>81.260000000000005</v>
      </c>
      <c r="X54" s="11">
        <v>89.63</v>
      </c>
      <c r="Y54" s="11">
        <v>145.79</v>
      </c>
      <c r="Z54" s="11">
        <v>209.13</v>
      </c>
      <c r="AA54" s="11">
        <v>264.20999999999998</v>
      </c>
      <c r="AB54" s="11">
        <v>85.99</v>
      </c>
      <c r="AC54" s="11">
        <v>119.31</v>
      </c>
      <c r="AD54" s="11">
        <v>110.66</v>
      </c>
      <c r="AE54" s="11">
        <v>89.74</v>
      </c>
    </row>
    <row r="55" spans="2:31" s="2" customFormat="1" ht="12">
      <c r="B55" s="14" t="s">
        <v>65</v>
      </c>
      <c r="C55" s="11" t="s">
        <v>32</v>
      </c>
      <c r="D55" s="11" t="s">
        <v>32</v>
      </c>
      <c r="E55" s="11" t="s">
        <v>32</v>
      </c>
      <c r="F55" s="11" t="s">
        <v>32</v>
      </c>
      <c r="G55" s="11" t="s">
        <v>32</v>
      </c>
      <c r="H55" s="11" t="s">
        <v>32</v>
      </c>
      <c r="I55" s="11" t="s">
        <v>32</v>
      </c>
      <c r="J55" s="11" t="s">
        <v>32</v>
      </c>
      <c r="K55" s="11" t="s">
        <v>32</v>
      </c>
      <c r="L55" s="11" t="s">
        <v>32</v>
      </c>
      <c r="M55" s="11" t="s">
        <v>32</v>
      </c>
      <c r="N55" s="11" t="s">
        <v>32</v>
      </c>
      <c r="O55" s="11" t="s">
        <v>32</v>
      </c>
      <c r="P55" s="11" t="s">
        <v>32</v>
      </c>
      <c r="Q55" s="11" t="s">
        <v>32</v>
      </c>
      <c r="R55" s="11" t="s">
        <v>32</v>
      </c>
      <c r="S55" s="11" t="s">
        <v>32</v>
      </c>
      <c r="T55" s="11" t="s">
        <v>32</v>
      </c>
      <c r="U55" s="11" t="s">
        <v>32</v>
      </c>
      <c r="V55" s="11" t="s">
        <v>32</v>
      </c>
      <c r="W55" s="11" t="s">
        <v>32</v>
      </c>
      <c r="X55" s="11" t="s">
        <v>32</v>
      </c>
      <c r="Y55" s="11" t="s">
        <v>32</v>
      </c>
      <c r="Z55" s="11" t="s">
        <v>32</v>
      </c>
      <c r="AA55" s="11" t="s">
        <v>32</v>
      </c>
      <c r="AB55" s="11" t="s">
        <v>32</v>
      </c>
      <c r="AC55" s="11" t="s">
        <v>32</v>
      </c>
      <c r="AD55" s="11" t="s">
        <v>32</v>
      </c>
      <c r="AE55" s="11" t="s">
        <v>32</v>
      </c>
    </row>
    <row r="56" spans="2:31" s="2" customFormat="1" ht="12">
      <c r="B56" s="14" t="s">
        <v>66</v>
      </c>
      <c r="C56" s="11">
        <v>982.8</v>
      </c>
      <c r="D56" s="11">
        <v>798.88</v>
      </c>
      <c r="E56" s="11">
        <v>1871.06</v>
      </c>
      <c r="F56" s="11">
        <v>2106</v>
      </c>
      <c r="G56" s="11">
        <v>2266.9899999999998</v>
      </c>
      <c r="H56" s="11">
        <v>2609.5700000000002</v>
      </c>
      <c r="I56" s="11">
        <v>2859.48</v>
      </c>
      <c r="J56" s="11">
        <v>3255.41</v>
      </c>
      <c r="K56" s="11">
        <v>1943.14</v>
      </c>
      <c r="L56" s="11">
        <v>3641.51</v>
      </c>
      <c r="M56" s="11">
        <v>3236.22</v>
      </c>
      <c r="N56" s="11">
        <v>556.91999999999996</v>
      </c>
      <c r="O56" s="11">
        <v>1993.68</v>
      </c>
      <c r="P56" s="11">
        <v>0.05</v>
      </c>
      <c r="Q56" s="11">
        <v>0.02</v>
      </c>
      <c r="R56" s="11">
        <v>0.06</v>
      </c>
      <c r="S56" s="11">
        <v>0.11</v>
      </c>
      <c r="T56" s="11">
        <v>0.12</v>
      </c>
      <c r="U56" s="11">
        <v>0.12</v>
      </c>
      <c r="V56" s="11">
        <v>0.12</v>
      </c>
      <c r="W56" s="11">
        <v>0.13</v>
      </c>
      <c r="X56" s="11">
        <v>0.12</v>
      </c>
      <c r="Y56" s="11">
        <v>0.08</v>
      </c>
      <c r="Z56" s="11">
        <v>0.03</v>
      </c>
      <c r="AA56" s="11">
        <v>0</v>
      </c>
      <c r="AB56" s="11">
        <v>0</v>
      </c>
      <c r="AC56" s="11">
        <v>0</v>
      </c>
      <c r="AD56" s="11">
        <v>0</v>
      </c>
      <c r="AE56" s="11">
        <v>0</v>
      </c>
    </row>
    <row r="57" spans="2:31" s="2" customFormat="1" ht="12">
      <c r="B57" s="15" t="s">
        <v>67</v>
      </c>
      <c r="C57" s="11">
        <v>982.8</v>
      </c>
      <c r="D57" s="11">
        <v>798.88</v>
      </c>
      <c r="E57" s="11">
        <v>1871.06</v>
      </c>
      <c r="F57" s="11">
        <v>2106</v>
      </c>
      <c r="G57" s="11">
        <v>2266.9899999999998</v>
      </c>
      <c r="H57" s="11">
        <v>2609.5700000000002</v>
      </c>
      <c r="I57" s="11">
        <v>2859.48</v>
      </c>
      <c r="J57" s="11">
        <v>3255.41</v>
      </c>
      <c r="K57" s="11">
        <v>1943.14</v>
      </c>
      <c r="L57" s="11">
        <v>3641.51</v>
      </c>
      <c r="M57" s="11">
        <v>3236.22</v>
      </c>
      <c r="N57" s="11">
        <v>556.91999999999996</v>
      </c>
      <c r="O57" s="11">
        <v>1993.68</v>
      </c>
      <c r="P57" s="11">
        <v>0.05</v>
      </c>
      <c r="Q57" s="11">
        <v>0.02</v>
      </c>
      <c r="R57" s="11">
        <v>0.06</v>
      </c>
      <c r="S57" s="11">
        <v>0.11</v>
      </c>
      <c r="T57" s="11">
        <v>0.12</v>
      </c>
      <c r="U57" s="11">
        <v>0.12</v>
      </c>
      <c r="V57" s="11">
        <v>0.12</v>
      </c>
      <c r="W57" s="11">
        <v>0.13</v>
      </c>
      <c r="X57" s="11">
        <v>0.12</v>
      </c>
      <c r="Y57" s="11">
        <v>0.08</v>
      </c>
      <c r="Z57" s="11">
        <v>0.03</v>
      </c>
      <c r="AA57" s="11">
        <v>0</v>
      </c>
      <c r="AB57" s="11">
        <v>0</v>
      </c>
      <c r="AC57" s="11">
        <v>0</v>
      </c>
      <c r="AD57" s="11">
        <v>0</v>
      </c>
      <c r="AE57" s="11">
        <v>0</v>
      </c>
    </row>
    <row r="58" spans="2:31" s="2" customFormat="1" ht="12">
      <c r="B58" s="15" t="s">
        <v>68</v>
      </c>
      <c r="C58" s="11">
        <v>0</v>
      </c>
      <c r="D58" s="11">
        <v>0</v>
      </c>
      <c r="E58" s="11">
        <v>0</v>
      </c>
      <c r="F58" s="11">
        <v>0</v>
      </c>
      <c r="G58" s="11">
        <v>0</v>
      </c>
      <c r="H58" s="11">
        <v>0</v>
      </c>
      <c r="I58" s="11">
        <v>0</v>
      </c>
      <c r="J58" s="11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11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0</v>
      </c>
      <c r="AC58" s="11">
        <v>0</v>
      </c>
      <c r="AD58" s="11">
        <v>0</v>
      </c>
      <c r="AE58" s="11">
        <v>0</v>
      </c>
    </row>
    <row r="59" spans="2:31" s="2" customFormat="1" ht="12">
      <c r="B59" s="14" t="s">
        <v>69</v>
      </c>
      <c r="C59" s="11">
        <v>173.4</v>
      </c>
      <c r="D59" s="11">
        <v>332.61</v>
      </c>
      <c r="E59" s="11">
        <v>351.85</v>
      </c>
      <c r="F59" s="11">
        <v>400.14</v>
      </c>
      <c r="G59" s="11">
        <v>2114.85</v>
      </c>
      <c r="H59" s="11">
        <v>4044.61</v>
      </c>
      <c r="I59" s="11">
        <v>4659.16</v>
      </c>
      <c r="J59" s="11">
        <v>7114.57</v>
      </c>
      <c r="K59" s="11">
        <v>5616.29</v>
      </c>
      <c r="L59" s="11">
        <v>9541.98</v>
      </c>
      <c r="M59" s="11">
        <v>10280.290000000001</v>
      </c>
      <c r="N59" s="11">
        <v>10006.02</v>
      </c>
      <c r="O59" s="11">
        <v>11546.62</v>
      </c>
      <c r="P59" s="11">
        <v>12023.41</v>
      </c>
      <c r="Q59" s="11">
        <v>13294.49</v>
      </c>
      <c r="R59" s="11">
        <v>13719.75</v>
      </c>
      <c r="S59" s="11">
        <v>14335.56</v>
      </c>
      <c r="T59" s="11">
        <v>16761.46</v>
      </c>
      <c r="U59" s="11">
        <v>17137.61</v>
      </c>
      <c r="V59" s="11">
        <v>16346.51</v>
      </c>
      <c r="W59" s="11">
        <v>20360.560000000001</v>
      </c>
      <c r="X59" s="11">
        <v>18472.439999999999</v>
      </c>
      <c r="Y59" s="11">
        <v>19521.59</v>
      </c>
      <c r="Z59" s="11">
        <v>19656.580000000002</v>
      </c>
      <c r="AA59" s="11">
        <v>21132.67</v>
      </c>
      <c r="AB59" s="11">
        <v>17661.89</v>
      </c>
      <c r="AC59" s="11">
        <v>15559.53</v>
      </c>
      <c r="AD59" s="11">
        <v>18192.78</v>
      </c>
      <c r="AE59" s="11">
        <v>20765.150000000001</v>
      </c>
    </row>
    <row r="60" spans="2:31" s="2" customFormat="1" ht="12">
      <c r="B60" s="15" t="s">
        <v>88</v>
      </c>
      <c r="C60" s="11" t="s">
        <v>84</v>
      </c>
      <c r="D60" s="11" t="s">
        <v>84</v>
      </c>
      <c r="E60" s="11" t="s">
        <v>33</v>
      </c>
      <c r="F60" s="11" t="s">
        <v>33</v>
      </c>
      <c r="G60" s="11" t="s">
        <v>84</v>
      </c>
      <c r="H60" s="11" t="s">
        <v>33</v>
      </c>
      <c r="I60" s="11" t="s">
        <v>33</v>
      </c>
      <c r="J60" s="11" t="s">
        <v>33</v>
      </c>
      <c r="K60" s="11" t="s">
        <v>33</v>
      </c>
      <c r="L60" s="11" t="s">
        <v>33</v>
      </c>
      <c r="M60" s="11" t="s">
        <v>33</v>
      </c>
      <c r="N60" s="11" t="s">
        <v>33</v>
      </c>
      <c r="O60" s="11" t="s">
        <v>33</v>
      </c>
      <c r="P60" s="11" t="s">
        <v>33</v>
      </c>
      <c r="Q60" s="11" t="s">
        <v>33</v>
      </c>
      <c r="R60" s="11" t="s">
        <v>33</v>
      </c>
      <c r="S60" s="11" t="s">
        <v>33</v>
      </c>
      <c r="T60" s="11" t="s">
        <v>33</v>
      </c>
      <c r="U60" s="11" t="s">
        <v>33</v>
      </c>
      <c r="V60" s="11" t="s">
        <v>33</v>
      </c>
      <c r="W60" s="11" t="s">
        <v>33</v>
      </c>
      <c r="X60" s="11" t="s">
        <v>33</v>
      </c>
      <c r="Y60" s="11" t="s">
        <v>33</v>
      </c>
      <c r="Z60" s="11" t="s">
        <v>33</v>
      </c>
      <c r="AA60" s="11" t="s">
        <v>33</v>
      </c>
      <c r="AB60" s="11" t="s">
        <v>33</v>
      </c>
      <c r="AC60" s="11" t="s">
        <v>33</v>
      </c>
      <c r="AD60" s="11" t="s">
        <v>33</v>
      </c>
      <c r="AE60" s="11" t="s">
        <v>33</v>
      </c>
    </row>
    <row r="61" spans="2:31" s="2" customFormat="1" ht="12">
      <c r="B61" s="15" t="s">
        <v>89</v>
      </c>
      <c r="C61" s="11" t="s">
        <v>84</v>
      </c>
      <c r="D61" s="11" t="s">
        <v>84</v>
      </c>
      <c r="E61" s="11" t="s">
        <v>33</v>
      </c>
      <c r="F61" s="11" t="s">
        <v>33</v>
      </c>
      <c r="G61" s="11" t="s">
        <v>84</v>
      </c>
      <c r="H61" s="11" t="s">
        <v>33</v>
      </c>
      <c r="I61" s="11" t="s">
        <v>33</v>
      </c>
      <c r="J61" s="11" t="s">
        <v>33</v>
      </c>
      <c r="K61" s="11" t="s">
        <v>33</v>
      </c>
      <c r="L61" s="11" t="s">
        <v>33</v>
      </c>
      <c r="M61" s="11" t="s">
        <v>33</v>
      </c>
      <c r="N61" s="11" t="s">
        <v>33</v>
      </c>
      <c r="O61" s="11" t="s">
        <v>33</v>
      </c>
      <c r="P61" s="11" t="s">
        <v>33</v>
      </c>
      <c r="Q61" s="11" t="s">
        <v>33</v>
      </c>
      <c r="R61" s="11" t="s">
        <v>33</v>
      </c>
      <c r="S61" s="11" t="s">
        <v>33</v>
      </c>
      <c r="T61" s="11" t="s">
        <v>33</v>
      </c>
      <c r="U61" s="11" t="s">
        <v>33</v>
      </c>
      <c r="V61" s="11" t="s">
        <v>33</v>
      </c>
      <c r="W61" s="11" t="s">
        <v>33</v>
      </c>
      <c r="X61" s="11" t="s">
        <v>33</v>
      </c>
      <c r="Y61" s="11" t="s">
        <v>33</v>
      </c>
      <c r="Z61" s="11" t="s">
        <v>33</v>
      </c>
      <c r="AA61" s="11" t="s">
        <v>33</v>
      </c>
      <c r="AB61" s="11" t="s">
        <v>33</v>
      </c>
      <c r="AC61" s="11" t="s">
        <v>33</v>
      </c>
      <c r="AD61" s="11" t="s">
        <v>33</v>
      </c>
      <c r="AE61" s="11" t="s">
        <v>33</v>
      </c>
    </row>
    <row r="62" spans="2:31" s="2" customFormat="1" ht="12">
      <c r="B62" s="15" t="s">
        <v>90</v>
      </c>
      <c r="C62" s="11" t="s">
        <v>84</v>
      </c>
      <c r="D62" s="11" t="s">
        <v>84</v>
      </c>
      <c r="E62" s="11" t="s">
        <v>33</v>
      </c>
      <c r="F62" s="11" t="s">
        <v>33</v>
      </c>
      <c r="G62" s="11" t="s">
        <v>84</v>
      </c>
      <c r="H62" s="11" t="s">
        <v>33</v>
      </c>
      <c r="I62" s="11" t="s">
        <v>33</v>
      </c>
      <c r="J62" s="11" t="s">
        <v>33</v>
      </c>
      <c r="K62" s="11" t="s">
        <v>33</v>
      </c>
      <c r="L62" s="11" t="s">
        <v>33</v>
      </c>
      <c r="M62" s="11" t="s">
        <v>33</v>
      </c>
      <c r="N62" s="11" t="s">
        <v>33</v>
      </c>
      <c r="O62" s="11" t="s">
        <v>33</v>
      </c>
      <c r="P62" s="11" t="s">
        <v>33</v>
      </c>
      <c r="Q62" s="11" t="s">
        <v>33</v>
      </c>
      <c r="R62" s="11" t="s">
        <v>33</v>
      </c>
      <c r="S62" s="11" t="s">
        <v>33</v>
      </c>
      <c r="T62" s="11" t="s">
        <v>33</v>
      </c>
      <c r="U62" s="11" t="s">
        <v>33</v>
      </c>
      <c r="V62" s="11" t="s">
        <v>33</v>
      </c>
      <c r="W62" s="11" t="s">
        <v>33</v>
      </c>
      <c r="X62" s="11" t="s">
        <v>33</v>
      </c>
      <c r="Y62" s="11" t="s">
        <v>33</v>
      </c>
      <c r="Z62" s="11" t="s">
        <v>33</v>
      </c>
      <c r="AA62" s="11" t="s">
        <v>33</v>
      </c>
      <c r="AB62" s="11" t="s">
        <v>33</v>
      </c>
      <c r="AC62" s="11" t="s">
        <v>33</v>
      </c>
      <c r="AD62" s="11" t="s">
        <v>33</v>
      </c>
      <c r="AE62" s="11" t="s">
        <v>33</v>
      </c>
    </row>
    <row r="63" spans="2:31" s="2" customFormat="1" ht="12">
      <c r="B63" s="15" t="s">
        <v>91</v>
      </c>
      <c r="C63" s="11" t="s">
        <v>84</v>
      </c>
      <c r="D63" s="11" t="s">
        <v>84</v>
      </c>
      <c r="E63" s="11" t="s">
        <v>33</v>
      </c>
      <c r="F63" s="11" t="s">
        <v>33</v>
      </c>
      <c r="G63" s="11" t="s">
        <v>84</v>
      </c>
      <c r="H63" s="11" t="s">
        <v>33</v>
      </c>
      <c r="I63" s="11" t="s">
        <v>33</v>
      </c>
      <c r="J63" s="11" t="s">
        <v>33</v>
      </c>
      <c r="K63" s="11" t="s">
        <v>33</v>
      </c>
      <c r="L63" s="11" t="s">
        <v>33</v>
      </c>
      <c r="M63" s="11" t="s">
        <v>33</v>
      </c>
      <c r="N63" s="11" t="s">
        <v>33</v>
      </c>
      <c r="O63" s="11" t="s">
        <v>33</v>
      </c>
      <c r="P63" s="11" t="s">
        <v>33</v>
      </c>
      <c r="Q63" s="11" t="s">
        <v>33</v>
      </c>
      <c r="R63" s="11" t="s">
        <v>33</v>
      </c>
      <c r="S63" s="11" t="s">
        <v>33</v>
      </c>
      <c r="T63" s="11" t="s">
        <v>33</v>
      </c>
      <c r="U63" s="11" t="s">
        <v>33</v>
      </c>
      <c r="V63" s="11" t="s">
        <v>33</v>
      </c>
      <c r="W63" s="11" t="s">
        <v>33</v>
      </c>
      <c r="X63" s="11" t="s">
        <v>33</v>
      </c>
      <c r="Y63" s="11" t="s">
        <v>33</v>
      </c>
      <c r="Z63" s="11" t="s">
        <v>33</v>
      </c>
      <c r="AA63" s="11" t="s">
        <v>33</v>
      </c>
      <c r="AB63" s="11" t="s">
        <v>33</v>
      </c>
      <c r="AC63" s="11" t="s">
        <v>33</v>
      </c>
      <c r="AD63" s="11" t="s">
        <v>33</v>
      </c>
      <c r="AE63" s="11" t="s">
        <v>33</v>
      </c>
    </row>
    <row r="64" spans="2:31" s="2" customFormat="1" ht="12">
      <c r="B64" s="15" t="s">
        <v>92</v>
      </c>
      <c r="C64" s="11" t="s">
        <v>84</v>
      </c>
      <c r="D64" s="11" t="s">
        <v>84</v>
      </c>
      <c r="E64" s="11" t="s">
        <v>33</v>
      </c>
      <c r="F64" s="11" t="s">
        <v>33</v>
      </c>
      <c r="G64" s="11" t="s">
        <v>84</v>
      </c>
      <c r="H64" s="11" t="s">
        <v>33</v>
      </c>
      <c r="I64" s="11" t="s">
        <v>33</v>
      </c>
      <c r="J64" s="11" t="s">
        <v>33</v>
      </c>
      <c r="K64" s="11" t="s">
        <v>33</v>
      </c>
      <c r="L64" s="11" t="s">
        <v>33</v>
      </c>
      <c r="M64" s="11" t="s">
        <v>33</v>
      </c>
      <c r="N64" s="11" t="s">
        <v>33</v>
      </c>
      <c r="O64" s="11" t="s">
        <v>33</v>
      </c>
      <c r="P64" s="11" t="s">
        <v>33</v>
      </c>
      <c r="Q64" s="11" t="s">
        <v>33</v>
      </c>
      <c r="R64" s="11" t="s">
        <v>33</v>
      </c>
      <c r="S64" s="11" t="s">
        <v>33</v>
      </c>
      <c r="T64" s="11" t="s">
        <v>33</v>
      </c>
      <c r="U64" s="11" t="s">
        <v>33</v>
      </c>
      <c r="V64" s="11" t="s">
        <v>33</v>
      </c>
      <c r="W64" s="11" t="s">
        <v>33</v>
      </c>
      <c r="X64" s="11" t="s">
        <v>33</v>
      </c>
      <c r="Y64" s="11" t="s">
        <v>33</v>
      </c>
      <c r="Z64" s="11" t="s">
        <v>33</v>
      </c>
      <c r="AA64" s="11" t="s">
        <v>33</v>
      </c>
      <c r="AB64" s="11" t="s">
        <v>33</v>
      </c>
      <c r="AC64" s="11" t="s">
        <v>33</v>
      </c>
      <c r="AD64" s="11" t="s">
        <v>33</v>
      </c>
      <c r="AE64" s="11" t="s">
        <v>33</v>
      </c>
    </row>
    <row r="65" spans="2:31" s="2" customFormat="1" ht="12">
      <c r="B65" s="15" t="s">
        <v>93</v>
      </c>
      <c r="C65" s="11" t="s">
        <v>84</v>
      </c>
      <c r="D65" s="11" t="s">
        <v>84</v>
      </c>
      <c r="E65" s="11" t="s">
        <v>33</v>
      </c>
      <c r="F65" s="11" t="s">
        <v>33</v>
      </c>
      <c r="G65" s="11" t="s">
        <v>84</v>
      </c>
      <c r="H65" s="11" t="s">
        <v>33</v>
      </c>
      <c r="I65" s="11" t="s">
        <v>33</v>
      </c>
      <c r="J65" s="11" t="s">
        <v>33</v>
      </c>
      <c r="K65" s="11" t="s">
        <v>33</v>
      </c>
      <c r="L65" s="11" t="s">
        <v>33</v>
      </c>
      <c r="M65" s="11" t="s">
        <v>33</v>
      </c>
      <c r="N65" s="11" t="s">
        <v>33</v>
      </c>
      <c r="O65" s="11" t="s">
        <v>33</v>
      </c>
      <c r="P65" s="11" t="s">
        <v>33</v>
      </c>
      <c r="Q65" s="11" t="s">
        <v>33</v>
      </c>
      <c r="R65" s="11" t="s">
        <v>33</v>
      </c>
      <c r="S65" s="11" t="s">
        <v>33</v>
      </c>
      <c r="T65" s="11" t="s">
        <v>33</v>
      </c>
      <c r="U65" s="11" t="s">
        <v>33</v>
      </c>
      <c r="V65" s="11" t="s">
        <v>33</v>
      </c>
      <c r="W65" s="11" t="s">
        <v>33</v>
      </c>
      <c r="X65" s="11" t="s">
        <v>33</v>
      </c>
      <c r="Y65" s="11" t="s">
        <v>33</v>
      </c>
      <c r="Z65" s="11" t="s">
        <v>33</v>
      </c>
      <c r="AA65" s="11" t="s">
        <v>33</v>
      </c>
      <c r="AB65" s="11" t="s">
        <v>33</v>
      </c>
      <c r="AC65" s="11" t="s">
        <v>33</v>
      </c>
      <c r="AD65" s="11" t="s">
        <v>33</v>
      </c>
      <c r="AE65" s="11" t="s">
        <v>33</v>
      </c>
    </row>
    <row r="66" spans="2:31" s="2" customFormat="1" ht="12">
      <c r="B66" s="15" t="s">
        <v>94</v>
      </c>
      <c r="C66" s="11" t="s">
        <v>26</v>
      </c>
      <c r="D66" s="11" t="s">
        <v>26</v>
      </c>
      <c r="E66" s="11" t="s">
        <v>26</v>
      </c>
      <c r="F66" s="11" t="s">
        <v>26</v>
      </c>
      <c r="G66" s="11" t="s">
        <v>26</v>
      </c>
      <c r="H66" s="11" t="s">
        <v>26</v>
      </c>
      <c r="I66" s="11" t="s">
        <v>26</v>
      </c>
      <c r="J66" s="11">
        <v>2028.82</v>
      </c>
      <c r="K66" s="11">
        <v>1946.6</v>
      </c>
      <c r="L66" s="11">
        <v>2520.15</v>
      </c>
      <c r="M66" s="11">
        <v>2964.27</v>
      </c>
      <c r="N66" s="11">
        <v>2729.46</v>
      </c>
      <c r="O66" s="11">
        <v>2787.72</v>
      </c>
      <c r="P66" s="11">
        <v>3303.43</v>
      </c>
      <c r="Q66" s="11">
        <v>4197.3599999999997</v>
      </c>
      <c r="R66" s="11">
        <v>4697.13</v>
      </c>
      <c r="S66" s="11">
        <v>5602.19</v>
      </c>
      <c r="T66" s="11">
        <v>6559.03</v>
      </c>
      <c r="U66" s="11">
        <v>6842.75</v>
      </c>
      <c r="V66" s="11">
        <v>7312.14</v>
      </c>
      <c r="W66" s="11">
        <v>8343.5300000000007</v>
      </c>
      <c r="X66" s="11">
        <v>7996.92</v>
      </c>
      <c r="Y66" s="11">
        <v>8182.79</v>
      </c>
      <c r="Z66" s="11">
        <v>8826.2999999999993</v>
      </c>
      <c r="AA66" s="11">
        <v>9743.65</v>
      </c>
      <c r="AB66" s="11">
        <v>7285.5</v>
      </c>
      <c r="AC66" s="11">
        <v>4947.09</v>
      </c>
      <c r="AD66" s="11">
        <v>6236.21</v>
      </c>
      <c r="AE66" s="11">
        <v>7130.96</v>
      </c>
    </row>
    <row r="67" spans="2:31" s="2" customFormat="1" ht="12">
      <c r="B67" s="15" t="s">
        <v>95</v>
      </c>
      <c r="C67" s="11">
        <v>173.4</v>
      </c>
      <c r="D67" s="11">
        <v>332.61</v>
      </c>
      <c r="E67" s="11">
        <v>345.41</v>
      </c>
      <c r="F67" s="11">
        <v>387.31</v>
      </c>
      <c r="G67" s="11">
        <v>543.94000000000005</v>
      </c>
      <c r="H67" s="11">
        <v>1506.1</v>
      </c>
      <c r="I67" s="11">
        <v>1152.22</v>
      </c>
      <c r="J67" s="11">
        <v>1287.51</v>
      </c>
      <c r="K67" s="11">
        <v>792.95</v>
      </c>
      <c r="L67" s="11">
        <v>2695.71</v>
      </c>
      <c r="M67" s="11">
        <v>2217.33</v>
      </c>
      <c r="N67" s="11">
        <v>2065.2600000000002</v>
      </c>
      <c r="O67" s="11">
        <v>2198.02</v>
      </c>
      <c r="P67" s="11">
        <v>2392.61</v>
      </c>
      <c r="Q67" s="11">
        <v>2653.1</v>
      </c>
      <c r="R67" s="11">
        <v>2540.0300000000002</v>
      </c>
      <c r="S67" s="11">
        <v>2843.76</v>
      </c>
      <c r="T67" s="11">
        <v>3084.06</v>
      </c>
      <c r="U67" s="11">
        <v>3640.42</v>
      </c>
      <c r="V67" s="11">
        <v>3398.15</v>
      </c>
      <c r="W67" s="11">
        <v>4172.3900000000003</v>
      </c>
      <c r="X67" s="11">
        <v>2817.04</v>
      </c>
      <c r="Y67" s="11">
        <v>2958.22</v>
      </c>
      <c r="Z67" s="11">
        <v>3063.7</v>
      </c>
      <c r="AA67" s="11">
        <v>3254.69</v>
      </c>
      <c r="AB67" s="11">
        <v>2646.58</v>
      </c>
      <c r="AC67" s="11">
        <v>3438.28</v>
      </c>
      <c r="AD67" s="11">
        <v>2619.41</v>
      </c>
      <c r="AE67" s="11">
        <v>4811.74</v>
      </c>
    </row>
    <row r="68" spans="2:31" s="2" customFormat="1" ht="11.1" customHeight="1">
      <c r="B68" s="15" t="s">
        <v>96</v>
      </c>
      <c r="C68" s="11">
        <v>0</v>
      </c>
      <c r="D68" s="11">
        <v>0</v>
      </c>
      <c r="E68" s="11">
        <v>6.43</v>
      </c>
      <c r="F68" s="11">
        <v>12.83</v>
      </c>
      <c r="G68" s="11">
        <v>1570.91</v>
      </c>
      <c r="H68" s="11">
        <v>2538.5100000000002</v>
      </c>
      <c r="I68" s="11">
        <v>3506.94</v>
      </c>
      <c r="J68" s="11">
        <v>3798.25</v>
      </c>
      <c r="K68" s="11">
        <v>2876.73</v>
      </c>
      <c r="L68" s="11">
        <v>4326.12</v>
      </c>
      <c r="M68" s="11">
        <v>5098.68</v>
      </c>
      <c r="N68" s="11">
        <v>5211.3</v>
      </c>
      <c r="O68" s="11">
        <v>6560.89</v>
      </c>
      <c r="P68" s="11">
        <v>6327.38</v>
      </c>
      <c r="Q68" s="11">
        <v>6444.03</v>
      </c>
      <c r="R68" s="11">
        <v>6482.58</v>
      </c>
      <c r="S68" s="11">
        <v>5889.62</v>
      </c>
      <c r="T68" s="11">
        <v>7118.37</v>
      </c>
      <c r="U68" s="11">
        <v>6654.45</v>
      </c>
      <c r="V68" s="11">
        <v>5636.22</v>
      </c>
      <c r="W68" s="11">
        <v>7844.64</v>
      </c>
      <c r="X68" s="11">
        <v>7658.47</v>
      </c>
      <c r="Y68" s="11">
        <v>8380.58</v>
      </c>
      <c r="Z68" s="11">
        <v>7766.59</v>
      </c>
      <c r="AA68" s="11">
        <v>8134.33</v>
      </c>
      <c r="AB68" s="11">
        <v>7729.8</v>
      </c>
      <c r="AC68" s="11">
        <v>7174.16</v>
      </c>
      <c r="AD68" s="11">
        <v>9337.16</v>
      </c>
      <c r="AE68" s="11">
        <v>8822.4500000000007</v>
      </c>
    </row>
    <row r="69" spans="2:31" s="2" customFormat="1" ht="12">
      <c r="B69" s="13" t="s">
        <v>34</v>
      </c>
      <c r="C69" s="51">
        <v>20971.7</v>
      </c>
      <c r="D69" s="51">
        <v>21238.36</v>
      </c>
      <c r="E69" s="51">
        <v>21640.67</v>
      </c>
      <c r="F69" s="51">
        <v>22108.38</v>
      </c>
      <c r="G69" s="51">
        <v>22554.07</v>
      </c>
      <c r="H69" s="51">
        <v>22820.65</v>
      </c>
      <c r="I69" s="51">
        <v>23333.73</v>
      </c>
      <c r="J69" s="51">
        <v>23341.75</v>
      </c>
      <c r="K69" s="51">
        <v>23066.85</v>
      </c>
      <c r="L69" s="51">
        <v>21941.91</v>
      </c>
      <c r="M69" s="51">
        <v>21368.79</v>
      </c>
      <c r="N69" s="51">
        <v>20868.3</v>
      </c>
      <c r="O69" s="51">
        <v>20731.310000000001</v>
      </c>
      <c r="P69" s="51">
        <v>20474</v>
      </c>
      <c r="Q69" s="51">
        <v>20567.849999999999</v>
      </c>
      <c r="R69" s="51">
        <v>20738.73</v>
      </c>
      <c r="S69" s="51">
        <v>20844.82</v>
      </c>
      <c r="T69" s="51">
        <v>21070.5</v>
      </c>
      <c r="U69" s="51">
        <v>21145.99</v>
      </c>
      <c r="V69" s="51">
        <v>21654.57</v>
      </c>
      <c r="W69" s="51">
        <v>22070.25</v>
      </c>
      <c r="X69" s="51">
        <v>21120.57</v>
      </c>
      <c r="Y69" s="51">
        <v>21470.18</v>
      </c>
      <c r="Z69" s="51">
        <v>21347.72</v>
      </c>
      <c r="AA69" s="51">
        <v>21374.43</v>
      </c>
      <c r="AB69" s="51">
        <v>20983.96</v>
      </c>
      <c r="AC69" s="51">
        <v>20809.52</v>
      </c>
      <c r="AD69" s="51">
        <v>20958.189999999999</v>
      </c>
      <c r="AE69" s="51">
        <v>21190.51</v>
      </c>
    </row>
    <row r="70" spans="2:31" s="2" customFormat="1" ht="12">
      <c r="B70" s="14" t="s">
        <v>97</v>
      </c>
      <c r="C70" s="52">
        <v>2960.21</v>
      </c>
      <c r="D70" s="52">
        <v>3124.77</v>
      </c>
      <c r="E70" s="52">
        <v>3361.65</v>
      </c>
      <c r="F70" s="52">
        <v>3738.35</v>
      </c>
      <c r="G70" s="52">
        <v>3967.87</v>
      </c>
      <c r="H70" s="52">
        <v>4116.1400000000003</v>
      </c>
      <c r="I70" s="52">
        <v>4425.5200000000004</v>
      </c>
      <c r="J70" s="52">
        <v>4459.93</v>
      </c>
      <c r="K70" s="52">
        <v>4292.16</v>
      </c>
      <c r="L70" s="52">
        <v>3713.91</v>
      </c>
      <c r="M70" s="52">
        <v>3376.9</v>
      </c>
      <c r="N70" s="52">
        <v>3138.11</v>
      </c>
      <c r="O70" s="52">
        <v>3102.23</v>
      </c>
      <c r="P70" s="52">
        <v>3089.77</v>
      </c>
      <c r="Q70" s="52">
        <v>3210.29</v>
      </c>
      <c r="R70" s="52">
        <v>3304.99</v>
      </c>
      <c r="S70" s="52">
        <v>3465.04</v>
      </c>
      <c r="T70" s="52">
        <v>3631.4</v>
      </c>
      <c r="U70" s="52">
        <v>3818.26</v>
      </c>
      <c r="V70" s="52">
        <v>3994.97</v>
      </c>
      <c r="W70" s="52">
        <v>4262.33</v>
      </c>
      <c r="X70" s="52">
        <v>4221.63</v>
      </c>
      <c r="Y70" s="52">
        <v>4389.97</v>
      </c>
      <c r="Z70" s="52">
        <v>4363.18</v>
      </c>
      <c r="AA70" s="52">
        <v>4492.6499999999996</v>
      </c>
      <c r="AB70" s="52">
        <v>4339.45</v>
      </c>
      <c r="AC70" s="52">
        <v>4318.1099999999997</v>
      </c>
      <c r="AD70" s="52">
        <v>4400.16</v>
      </c>
      <c r="AE70" s="52">
        <v>4470.99</v>
      </c>
    </row>
    <row r="71" spans="2:31" s="2" customFormat="1" ht="12">
      <c r="B71" s="15" t="s">
        <v>98</v>
      </c>
      <c r="C71" s="52">
        <v>2796.7</v>
      </c>
      <c r="D71" s="52">
        <v>2940.4</v>
      </c>
      <c r="E71" s="52">
        <v>3146.74</v>
      </c>
      <c r="F71" s="52">
        <v>3500.89</v>
      </c>
      <c r="G71" s="52">
        <v>3713.77</v>
      </c>
      <c r="H71" s="52">
        <v>3843.92</v>
      </c>
      <c r="I71" s="52">
        <v>4139.8500000000004</v>
      </c>
      <c r="J71" s="52">
        <v>4162.54</v>
      </c>
      <c r="K71" s="52">
        <v>3974.28</v>
      </c>
      <c r="L71" s="52">
        <v>3399.45</v>
      </c>
      <c r="M71" s="52">
        <v>3049.37</v>
      </c>
      <c r="N71" s="52">
        <v>2801.19</v>
      </c>
      <c r="O71" s="52">
        <v>2754.94</v>
      </c>
      <c r="P71" s="52">
        <v>2732.29</v>
      </c>
      <c r="Q71" s="52">
        <v>2854.53</v>
      </c>
      <c r="R71" s="52">
        <v>2949.79</v>
      </c>
      <c r="S71" s="52">
        <v>3101.2</v>
      </c>
      <c r="T71" s="52">
        <v>3263.46</v>
      </c>
      <c r="U71" s="52">
        <v>3472.28</v>
      </c>
      <c r="V71" s="52">
        <v>3651.65</v>
      </c>
      <c r="W71" s="52">
        <v>3907.35</v>
      </c>
      <c r="X71" s="52">
        <v>3938.51</v>
      </c>
      <c r="Y71" s="52">
        <v>4045.85</v>
      </c>
      <c r="Z71" s="52">
        <v>4002.46</v>
      </c>
      <c r="AA71" s="52">
        <v>4140.3999999999996</v>
      </c>
      <c r="AB71" s="52">
        <v>3979.89</v>
      </c>
      <c r="AC71" s="52">
        <v>3946.03</v>
      </c>
      <c r="AD71" s="52">
        <v>3997.51</v>
      </c>
      <c r="AE71" s="52">
        <v>4054.45</v>
      </c>
    </row>
    <row r="72" spans="2:31" s="2" customFormat="1" ht="12">
      <c r="B72" s="15" t="s">
        <v>99</v>
      </c>
      <c r="C72" s="11" t="s">
        <v>26</v>
      </c>
      <c r="D72" s="11" t="s">
        <v>26</v>
      </c>
      <c r="E72" s="11" t="s">
        <v>26</v>
      </c>
      <c r="F72" s="11" t="s">
        <v>26</v>
      </c>
      <c r="G72" s="11" t="s">
        <v>26</v>
      </c>
      <c r="H72" s="11" t="s">
        <v>26</v>
      </c>
      <c r="I72" s="11" t="s">
        <v>26</v>
      </c>
      <c r="J72" s="11" t="s">
        <v>26</v>
      </c>
      <c r="K72" s="11" t="s">
        <v>26</v>
      </c>
      <c r="L72" s="11" t="s">
        <v>26</v>
      </c>
      <c r="M72" s="11" t="s">
        <v>26</v>
      </c>
      <c r="N72" s="11" t="s">
        <v>26</v>
      </c>
      <c r="O72" s="11" t="s">
        <v>26</v>
      </c>
      <c r="P72" s="11" t="s">
        <v>26</v>
      </c>
      <c r="Q72" s="11" t="s">
        <v>26</v>
      </c>
      <c r="R72" s="11" t="s">
        <v>26</v>
      </c>
      <c r="S72" s="11" t="s">
        <v>26</v>
      </c>
      <c r="T72" s="11" t="s">
        <v>26</v>
      </c>
      <c r="U72" s="11" t="s">
        <v>26</v>
      </c>
      <c r="V72" s="11" t="s">
        <v>26</v>
      </c>
      <c r="W72" s="11" t="s">
        <v>26</v>
      </c>
      <c r="X72" s="11" t="s">
        <v>26</v>
      </c>
      <c r="Y72" s="11" t="s">
        <v>26</v>
      </c>
      <c r="Z72" s="11" t="s">
        <v>26</v>
      </c>
      <c r="AA72" s="11" t="s">
        <v>26</v>
      </c>
      <c r="AB72" s="11" t="s">
        <v>26</v>
      </c>
      <c r="AC72" s="11" t="s">
        <v>26</v>
      </c>
      <c r="AD72" s="11" t="s">
        <v>26</v>
      </c>
      <c r="AE72" s="11" t="s">
        <v>26</v>
      </c>
    </row>
    <row r="73" spans="2:31" s="2" customFormat="1" ht="12">
      <c r="B73" s="15" t="s">
        <v>100</v>
      </c>
      <c r="C73" s="52">
        <v>0.35</v>
      </c>
      <c r="D73" s="52">
        <v>0.35</v>
      </c>
      <c r="E73" s="52">
        <v>0.37</v>
      </c>
      <c r="F73" s="52">
        <v>0.33</v>
      </c>
      <c r="G73" s="52">
        <v>0.26</v>
      </c>
      <c r="H73" s="52">
        <v>0.18</v>
      </c>
      <c r="I73" s="52">
        <v>0.17</v>
      </c>
      <c r="J73" s="52">
        <v>0.17</v>
      </c>
      <c r="K73" s="52">
        <v>0.15</v>
      </c>
      <c r="L73" s="52">
        <v>0.13</v>
      </c>
      <c r="M73" s="52">
        <v>0.11</v>
      </c>
      <c r="N73" s="52">
        <v>0.1</v>
      </c>
      <c r="O73" s="52">
        <v>0.09</v>
      </c>
      <c r="P73" s="52">
        <v>0.09</v>
      </c>
      <c r="Q73" s="52">
        <v>0.1</v>
      </c>
      <c r="R73" s="52">
        <v>0.11</v>
      </c>
      <c r="S73" s="52">
        <v>0.12</v>
      </c>
      <c r="T73" s="52">
        <v>0.15</v>
      </c>
      <c r="U73" s="52">
        <v>0.21</v>
      </c>
      <c r="V73" s="52">
        <v>0.28000000000000003</v>
      </c>
      <c r="W73" s="52">
        <v>0.46</v>
      </c>
      <c r="X73" s="52">
        <v>0.46</v>
      </c>
      <c r="Y73" s="52">
        <v>0.45</v>
      </c>
      <c r="Z73" s="52">
        <v>0.3</v>
      </c>
      <c r="AA73" s="52">
        <v>0.27</v>
      </c>
      <c r="AB73" s="52">
        <v>0.28000000000000003</v>
      </c>
      <c r="AC73" s="52">
        <v>0.24</v>
      </c>
      <c r="AD73" s="52">
        <v>0.26</v>
      </c>
      <c r="AE73" s="52">
        <v>0.24</v>
      </c>
    </row>
    <row r="74" spans="2:31" s="2" customFormat="1" ht="12">
      <c r="B74" s="15" t="s">
        <v>101</v>
      </c>
      <c r="C74" s="52">
        <v>17.760000000000002</v>
      </c>
      <c r="D74" s="52">
        <v>25.03</v>
      </c>
      <c r="E74" s="52">
        <v>37.06</v>
      </c>
      <c r="F74" s="52">
        <v>49.18</v>
      </c>
      <c r="G74" s="52">
        <v>58.17</v>
      </c>
      <c r="H74" s="52">
        <v>64.459999999999994</v>
      </c>
      <c r="I74" s="52">
        <v>68.56</v>
      </c>
      <c r="J74" s="52">
        <v>68.58</v>
      </c>
      <c r="K74" s="52">
        <v>63.6</v>
      </c>
      <c r="L74" s="52">
        <v>57.66</v>
      </c>
      <c r="M74" s="52">
        <v>52.26</v>
      </c>
      <c r="N74" s="52">
        <v>48.82</v>
      </c>
      <c r="O74" s="52">
        <v>46.69</v>
      </c>
      <c r="P74" s="52">
        <v>47.87</v>
      </c>
      <c r="Q74" s="52">
        <v>50.88</v>
      </c>
      <c r="R74" s="52">
        <v>53.62</v>
      </c>
      <c r="S74" s="52">
        <v>53.07</v>
      </c>
      <c r="T74" s="52">
        <v>47.68</v>
      </c>
      <c r="U74" s="52">
        <v>38.71</v>
      </c>
      <c r="V74" s="52">
        <v>31.1</v>
      </c>
      <c r="W74" s="52">
        <v>26.59</v>
      </c>
      <c r="X74" s="52">
        <v>25.95</v>
      </c>
      <c r="Y74" s="52">
        <v>26.21</v>
      </c>
      <c r="Z74" s="52">
        <v>26.18</v>
      </c>
      <c r="AA74" s="52">
        <v>26.28</v>
      </c>
      <c r="AB74" s="52">
        <v>27.22</v>
      </c>
      <c r="AC74" s="52">
        <v>30.93</v>
      </c>
      <c r="AD74" s="52">
        <v>35.92</v>
      </c>
      <c r="AE74" s="52">
        <v>44.97</v>
      </c>
    </row>
    <row r="75" spans="2:31" s="2" customFormat="1" ht="12">
      <c r="B75" s="15" t="s">
        <v>102</v>
      </c>
      <c r="C75" s="11" t="s">
        <v>26</v>
      </c>
      <c r="D75" s="11" t="s">
        <v>26</v>
      </c>
      <c r="E75" s="11" t="s">
        <v>26</v>
      </c>
      <c r="F75" s="11" t="s">
        <v>26</v>
      </c>
      <c r="G75" s="11" t="s">
        <v>26</v>
      </c>
      <c r="H75" s="11" t="s">
        <v>26</v>
      </c>
      <c r="I75" s="11" t="s">
        <v>26</v>
      </c>
      <c r="J75" s="11" t="s">
        <v>26</v>
      </c>
      <c r="K75" s="11" t="s">
        <v>26</v>
      </c>
      <c r="L75" s="11" t="s">
        <v>26</v>
      </c>
      <c r="M75" s="11" t="s">
        <v>26</v>
      </c>
      <c r="N75" s="11" t="s">
        <v>26</v>
      </c>
      <c r="O75" s="11" t="s">
        <v>26</v>
      </c>
      <c r="P75" s="11" t="s">
        <v>26</v>
      </c>
      <c r="Q75" s="11" t="s">
        <v>26</v>
      </c>
      <c r="R75" s="11" t="s">
        <v>26</v>
      </c>
      <c r="S75" s="11" t="s">
        <v>26</v>
      </c>
      <c r="T75" s="11" t="s">
        <v>26</v>
      </c>
      <c r="U75" s="11" t="s">
        <v>26</v>
      </c>
      <c r="V75" s="11" t="s">
        <v>26</v>
      </c>
      <c r="W75" s="11" t="s">
        <v>26</v>
      </c>
      <c r="X75" s="11" t="s">
        <v>26</v>
      </c>
      <c r="Y75" s="11" t="s">
        <v>26</v>
      </c>
      <c r="Z75" s="11" t="s">
        <v>26</v>
      </c>
      <c r="AA75" s="11" t="s">
        <v>26</v>
      </c>
      <c r="AB75" s="11" t="s">
        <v>26</v>
      </c>
      <c r="AC75" s="11" t="s">
        <v>26</v>
      </c>
      <c r="AD75" s="11" t="s">
        <v>26</v>
      </c>
      <c r="AE75" s="11" t="s">
        <v>26</v>
      </c>
    </row>
    <row r="76" spans="2:31" s="2" customFormat="1" ht="12">
      <c r="B76" s="15" t="s">
        <v>103</v>
      </c>
      <c r="C76" s="52">
        <v>1.64</v>
      </c>
      <c r="D76" s="52">
        <v>1.89</v>
      </c>
      <c r="E76" s="52">
        <v>2</v>
      </c>
      <c r="F76" s="52">
        <v>2.0299999999999998</v>
      </c>
      <c r="G76" s="52">
        <v>2.04</v>
      </c>
      <c r="H76" s="52">
        <v>2.14</v>
      </c>
      <c r="I76" s="52">
        <v>2.34</v>
      </c>
      <c r="J76" s="52">
        <v>2.59</v>
      </c>
      <c r="K76" s="52">
        <v>2.87</v>
      </c>
      <c r="L76" s="52">
        <v>3.08</v>
      </c>
      <c r="M76" s="52">
        <v>3.45</v>
      </c>
      <c r="N76" s="52">
        <v>3.96</v>
      </c>
      <c r="O76" s="52">
        <v>4.71</v>
      </c>
      <c r="P76" s="52">
        <v>5.43</v>
      </c>
      <c r="Q76" s="52">
        <v>6.19</v>
      </c>
      <c r="R76" s="52">
        <v>6.97</v>
      </c>
      <c r="S76" s="52">
        <v>7.81</v>
      </c>
      <c r="T76" s="52">
        <v>8.6199999999999992</v>
      </c>
      <c r="U76" s="52">
        <v>9.5500000000000007</v>
      </c>
      <c r="V76" s="52">
        <v>10.28</v>
      </c>
      <c r="W76" s="52">
        <v>10.96</v>
      </c>
      <c r="X76" s="52">
        <v>11.24</v>
      </c>
      <c r="Y76" s="52">
        <v>11.36</v>
      </c>
      <c r="Z76" s="52">
        <v>11.23</v>
      </c>
      <c r="AA76" s="52">
        <v>10.69</v>
      </c>
      <c r="AB76" s="52">
        <v>9.08</v>
      </c>
      <c r="AC76" s="52">
        <v>8.8699999999999992</v>
      </c>
      <c r="AD76" s="52">
        <v>9.1199999999999992</v>
      </c>
      <c r="AE76" s="52">
        <v>10.5</v>
      </c>
    </row>
    <row r="77" spans="2:31" s="2" customFormat="1" ht="12">
      <c r="B77" s="15" t="s">
        <v>104</v>
      </c>
      <c r="C77" s="11" t="s">
        <v>26</v>
      </c>
      <c r="D77" s="11" t="s">
        <v>26</v>
      </c>
      <c r="E77" s="11" t="s">
        <v>26</v>
      </c>
      <c r="F77" s="11" t="s">
        <v>26</v>
      </c>
      <c r="G77" s="11" t="s">
        <v>26</v>
      </c>
      <c r="H77" s="11" t="s">
        <v>26</v>
      </c>
      <c r="I77" s="11" t="s">
        <v>26</v>
      </c>
      <c r="J77" s="11" t="s">
        <v>26</v>
      </c>
      <c r="K77" s="11" t="s">
        <v>26</v>
      </c>
      <c r="L77" s="11" t="s">
        <v>26</v>
      </c>
      <c r="M77" s="11" t="s">
        <v>26</v>
      </c>
      <c r="N77" s="11" t="s">
        <v>26</v>
      </c>
      <c r="O77" s="11" t="s">
        <v>26</v>
      </c>
      <c r="P77" s="11" t="s">
        <v>26</v>
      </c>
      <c r="Q77" s="11" t="s">
        <v>26</v>
      </c>
      <c r="R77" s="11" t="s">
        <v>26</v>
      </c>
      <c r="S77" s="11" t="s">
        <v>26</v>
      </c>
      <c r="T77" s="11" t="s">
        <v>26</v>
      </c>
      <c r="U77" s="11" t="s">
        <v>26</v>
      </c>
      <c r="V77" s="11" t="s">
        <v>26</v>
      </c>
      <c r="W77" s="11" t="s">
        <v>26</v>
      </c>
      <c r="X77" s="11" t="s">
        <v>26</v>
      </c>
      <c r="Y77" s="11" t="s">
        <v>26</v>
      </c>
      <c r="Z77" s="11" t="s">
        <v>26</v>
      </c>
      <c r="AA77" s="11" t="s">
        <v>26</v>
      </c>
      <c r="AB77" s="11" t="s">
        <v>26</v>
      </c>
      <c r="AC77" s="11" t="s">
        <v>26</v>
      </c>
      <c r="AD77" s="11" t="s">
        <v>26</v>
      </c>
      <c r="AE77" s="11" t="s">
        <v>26</v>
      </c>
    </row>
    <row r="78" spans="2:31" s="2" customFormat="1" ht="12">
      <c r="B78" s="15" t="s">
        <v>105</v>
      </c>
      <c r="C78" s="52">
        <v>138.97999999999999</v>
      </c>
      <c r="D78" s="52">
        <v>151.5</v>
      </c>
      <c r="E78" s="52">
        <v>169.02</v>
      </c>
      <c r="F78" s="52">
        <v>178.61</v>
      </c>
      <c r="G78" s="52">
        <v>185.34</v>
      </c>
      <c r="H78" s="52">
        <v>196.12</v>
      </c>
      <c r="I78" s="52">
        <v>204.1</v>
      </c>
      <c r="J78" s="52">
        <v>214.17</v>
      </c>
      <c r="K78" s="52">
        <v>238.07</v>
      </c>
      <c r="L78" s="52">
        <v>239.38</v>
      </c>
      <c r="M78" s="52">
        <v>256.72000000000003</v>
      </c>
      <c r="N78" s="52">
        <v>268.38</v>
      </c>
      <c r="O78" s="52">
        <v>279.70999999999998</v>
      </c>
      <c r="P78" s="52">
        <v>288.18</v>
      </c>
      <c r="Q78" s="52">
        <v>283.32</v>
      </c>
      <c r="R78" s="52">
        <v>280.19</v>
      </c>
      <c r="S78" s="52">
        <v>289.74</v>
      </c>
      <c r="T78" s="52">
        <v>299.82</v>
      </c>
      <c r="U78" s="52">
        <v>287.48</v>
      </c>
      <c r="V78" s="52">
        <v>292.83999999999997</v>
      </c>
      <c r="W78" s="52">
        <v>309.31</v>
      </c>
      <c r="X78" s="52">
        <v>238.77</v>
      </c>
      <c r="Y78" s="52">
        <v>300.33</v>
      </c>
      <c r="Z78" s="52">
        <v>318.05</v>
      </c>
      <c r="AA78" s="52">
        <v>310.54000000000002</v>
      </c>
      <c r="AB78" s="52">
        <v>319.01</v>
      </c>
      <c r="AC78" s="52">
        <v>328.43</v>
      </c>
      <c r="AD78" s="52">
        <v>354.04</v>
      </c>
      <c r="AE78" s="52">
        <v>357.79</v>
      </c>
    </row>
    <row r="79" spans="2:31" s="2" customFormat="1" ht="12">
      <c r="B79" s="15" t="s">
        <v>106</v>
      </c>
      <c r="C79" s="11" t="s">
        <v>29</v>
      </c>
      <c r="D79" s="11" t="s">
        <v>29</v>
      </c>
      <c r="E79" s="11" t="s">
        <v>29</v>
      </c>
      <c r="F79" s="11" t="s">
        <v>29</v>
      </c>
      <c r="G79" s="11" t="s">
        <v>29</v>
      </c>
      <c r="H79" s="11" t="s">
        <v>29</v>
      </c>
      <c r="I79" s="11" t="s">
        <v>29</v>
      </c>
      <c r="J79" s="11" t="s">
        <v>29</v>
      </c>
      <c r="K79" s="11" t="s">
        <v>29</v>
      </c>
      <c r="L79" s="11" t="s">
        <v>29</v>
      </c>
      <c r="M79" s="11" t="s">
        <v>29</v>
      </c>
      <c r="N79" s="11" t="s">
        <v>29</v>
      </c>
      <c r="O79" s="11" t="s">
        <v>29</v>
      </c>
      <c r="P79" s="11" t="s">
        <v>29</v>
      </c>
      <c r="Q79" s="11" t="s">
        <v>29</v>
      </c>
      <c r="R79" s="11" t="s">
        <v>29</v>
      </c>
      <c r="S79" s="11" t="s">
        <v>29</v>
      </c>
      <c r="T79" s="11" t="s">
        <v>29</v>
      </c>
      <c r="U79" s="11" t="s">
        <v>29</v>
      </c>
      <c r="V79" s="11" t="s">
        <v>29</v>
      </c>
      <c r="W79" s="11" t="s">
        <v>29</v>
      </c>
      <c r="X79" s="11" t="s">
        <v>29</v>
      </c>
      <c r="Y79" s="11" t="s">
        <v>29</v>
      </c>
      <c r="Z79" s="11" t="s">
        <v>29</v>
      </c>
      <c r="AA79" s="11" t="s">
        <v>29</v>
      </c>
      <c r="AB79" s="11" t="s">
        <v>29</v>
      </c>
      <c r="AC79" s="11" t="s">
        <v>29</v>
      </c>
      <c r="AD79" s="11" t="s">
        <v>29</v>
      </c>
      <c r="AE79" s="11" t="s">
        <v>29</v>
      </c>
    </row>
    <row r="80" spans="2:31" s="2" customFormat="1" ht="12">
      <c r="B80" s="15" t="s">
        <v>107</v>
      </c>
      <c r="C80" s="52">
        <v>4.7699999999999996</v>
      </c>
      <c r="D80" s="52">
        <v>5.6</v>
      </c>
      <c r="E80" s="52">
        <v>6.46</v>
      </c>
      <c r="F80" s="52">
        <v>7.31</v>
      </c>
      <c r="G80" s="52">
        <v>8.2799999999999994</v>
      </c>
      <c r="H80" s="52">
        <v>9.33</v>
      </c>
      <c r="I80" s="52">
        <v>10.51</v>
      </c>
      <c r="J80" s="52">
        <v>11.88</v>
      </c>
      <c r="K80" s="52">
        <v>13.18</v>
      </c>
      <c r="L80" s="52">
        <v>14.2</v>
      </c>
      <c r="M80" s="52">
        <v>15</v>
      </c>
      <c r="N80" s="52">
        <v>15.65</v>
      </c>
      <c r="O80" s="52">
        <v>16.100000000000001</v>
      </c>
      <c r="P80" s="52">
        <v>15.91</v>
      </c>
      <c r="Q80" s="52">
        <v>15.28</v>
      </c>
      <c r="R80" s="52">
        <v>14.31</v>
      </c>
      <c r="S80" s="52">
        <v>13.09</v>
      </c>
      <c r="T80" s="52">
        <v>11.68</v>
      </c>
      <c r="U80" s="52">
        <v>10.039999999999999</v>
      </c>
      <c r="V80" s="52">
        <v>8.82</v>
      </c>
      <c r="W80" s="52">
        <v>7.67</v>
      </c>
      <c r="X80" s="52">
        <v>6.71</v>
      </c>
      <c r="Y80" s="52">
        <v>5.77</v>
      </c>
      <c r="Z80" s="52">
        <v>4.96</v>
      </c>
      <c r="AA80" s="52">
        <v>4.47</v>
      </c>
      <c r="AB80" s="52">
        <v>3.98</v>
      </c>
      <c r="AC80" s="52">
        <v>3.62</v>
      </c>
      <c r="AD80" s="52">
        <v>3.32</v>
      </c>
      <c r="AE80" s="52">
        <v>3.05</v>
      </c>
    </row>
    <row r="81" spans="2:31" s="2" customFormat="1" ht="12">
      <c r="B81" s="14" t="s">
        <v>108</v>
      </c>
      <c r="C81" s="52">
        <v>2845.73</v>
      </c>
      <c r="D81" s="52">
        <v>3060.68</v>
      </c>
      <c r="E81" s="52">
        <v>3325.06</v>
      </c>
      <c r="F81" s="52">
        <v>3637.65</v>
      </c>
      <c r="G81" s="52">
        <v>3851.05</v>
      </c>
      <c r="H81" s="52">
        <v>4053.44</v>
      </c>
      <c r="I81" s="52">
        <v>4312.84</v>
      </c>
      <c r="J81" s="52">
        <v>4387.2299999999996</v>
      </c>
      <c r="K81" s="52">
        <v>4331.49</v>
      </c>
      <c r="L81" s="52">
        <v>4006.45</v>
      </c>
      <c r="M81" s="52">
        <v>3871.21</v>
      </c>
      <c r="N81" s="52">
        <v>3775.35</v>
      </c>
      <c r="O81" s="52">
        <v>3811.11</v>
      </c>
      <c r="P81" s="52">
        <v>3809.65</v>
      </c>
      <c r="Q81" s="52">
        <v>3878.71</v>
      </c>
      <c r="R81" s="52">
        <v>4029.42</v>
      </c>
      <c r="S81" s="52">
        <v>4174.6499999999996</v>
      </c>
      <c r="T81" s="52">
        <v>4315.09</v>
      </c>
      <c r="U81" s="52">
        <v>4357.6400000000003</v>
      </c>
      <c r="V81" s="52">
        <v>4552.6400000000003</v>
      </c>
      <c r="W81" s="52">
        <v>4803.0200000000004</v>
      </c>
      <c r="X81" s="52">
        <v>4521.82</v>
      </c>
      <c r="Y81" s="52">
        <v>4675.55</v>
      </c>
      <c r="Z81" s="52">
        <v>4739.28</v>
      </c>
      <c r="AA81" s="52">
        <v>4706.76</v>
      </c>
      <c r="AB81" s="52">
        <v>4591.84</v>
      </c>
      <c r="AC81" s="52">
        <v>4503.55</v>
      </c>
      <c r="AD81" s="52">
        <v>4662.29</v>
      </c>
      <c r="AE81" s="52">
        <v>4936.12</v>
      </c>
    </row>
    <row r="82" spans="2:31" s="2" customFormat="1" ht="12">
      <c r="B82" s="15" t="s">
        <v>98</v>
      </c>
      <c r="C82" s="52">
        <v>1820.22</v>
      </c>
      <c r="D82" s="52">
        <v>1912.79</v>
      </c>
      <c r="E82" s="52">
        <v>2045.64</v>
      </c>
      <c r="F82" s="52">
        <v>2275.19</v>
      </c>
      <c r="G82" s="52">
        <v>2412.98</v>
      </c>
      <c r="H82" s="52">
        <v>2496.61</v>
      </c>
      <c r="I82" s="52">
        <v>2687.47</v>
      </c>
      <c r="J82" s="52">
        <v>2701.73</v>
      </c>
      <c r="K82" s="52">
        <v>2580.77</v>
      </c>
      <c r="L82" s="52">
        <v>2209.75</v>
      </c>
      <c r="M82" s="52">
        <v>1984.53</v>
      </c>
      <c r="N82" s="52">
        <v>1824.86</v>
      </c>
      <c r="O82" s="52">
        <v>1795.06</v>
      </c>
      <c r="P82" s="52">
        <v>1780.07</v>
      </c>
      <c r="Q82" s="52">
        <v>1857.73</v>
      </c>
      <c r="R82" s="52">
        <v>1918.37</v>
      </c>
      <c r="S82" s="52">
        <v>2015.26</v>
      </c>
      <c r="T82" s="52">
        <v>2119.1999999999998</v>
      </c>
      <c r="U82" s="52">
        <v>2253.31</v>
      </c>
      <c r="V82" s="52">
        <v>2368.6799999999998</v>
      </c>
      <c r="W82" s="52">
        <v>2533.09</v>
      </c>
      <c r="X82" s="52">
        <v>2551.89</v>
      </c>
      <c r="Y82" s="52">
        <v>2615.46</v>
      </c>
      <c r="Z82" s="52">
        <v>2637.78</v>
      </c>
      <c r="AA82" s="52">
        <v>2699.63</v>
      </c>
      <c r="AB82" s="52">
        <v>2509.63</v>
      </c>
      <c r="AC82" s="52">
        <v>2403.6999999999998</v>
      </c>
      <c r="AD82" s="52">
        <v>2430.63</v>
      </c>
      <c r="AE82" s="52">
        <v>2516.0300000000002</v>
      </c>
    </row>
    <row r="83" spans="2:31" s="2" customFormat="1" ht="12">
      <c r="B83" s="15" t="s">
        <v>99</v>
      </c>
      <c r="C83" s="11" t="s">
        <v>26</v>
      </c>
      <c r="D83" s="11" t="s">
        <v>26</v>
      </c>
      <c r="E83" s="11" t="s">
        <v>26</v>
      </c>
      <c r="F83" s="11" t="s">
        <v>26</v>
      </c>
      <c r="G83" s="11" t="s">
        <v>26</v>
      </c>
      <c r="H83" s="11" t="s">
        <v>26</v>
      </c>
      <c r="I83" s="11" t="s">
        <v>26</v>
      </c>
      <c r="J83" s="11" t="s">
        <v>26</v>
      </c>
      <c r="K83" s="11" t="s">
        <v>26</v>
      </c>
      <c r="L83" s="11" t="s">
        <v>26</v>
      </c>
      <c r="M83" s="11" t="s">
        <v>26</v>
      </c>
      <c r="N83" s="11" t="s">
        <v>26</v>
      </c>
      <c r="O83" s="11" t="s">
        <v>26</v>
      </c>
      <c r="P83" s="11" t="s">
        <v>26</v>
      </c>
      <c r="Q83" s="11" t="s">
        <v>26</v>
      </c>
      <c r="R83" s="11" t="s">
        <v>26</v>
      </c>
      <c r="S83" s="11" t="s">
        <v>26</v>
      </c>
      <c r="T83" s="11" t="s">
        <v>26</v>
      </c>
      <c r="U83" s="11" t="s">
        <v>26</v>
      </c>
      <c r="V83" s="11" t="s">
        <v>26</v>
      </c>
      <c r="W83" s="11" t="s">
        <v>26</v>
      </c>
      <c r="X83" s="11" t="s">
        <v>26</v>
      </c>
      <c r="Y83" s="11" t="s">
        <v>26</v>
      </c>
      <c r="Z83" s="11" t="s">
        <v>26</v>
      </c>
      <c r="AA83" s="11" t="s">
        <v>26</v>
      </c>
      <c r="AB83" s="11" t="s">
        <v>26</v>
      </c>
      <c r="AC83" s="11" t="s">
        <v>26</v>
      </c>
      <c r="AD83" s="11" t="s">
        <v>26</v>
      </c>
      <c r="AE83" s="11" t="s">
        <v>26</v>
      </c>
    </row>
    <row r="84" spans="2:31" s="2" customFormat="1" ht="12">
      <c r="B84" s="15" t="s">
        <v>100</v>
      </c>
      <c r="C84" s="52">
        <v>0.39</v>
      </c>
      <c r="D84" s="52">
        <v>0.4</v>
      </c>
      <c r="E84" s="52">
        <v>0.42</v>
      </c>
      <c r="F84" s="52">
        <v>0.37</v>
      </c>
      <c r="G84" s="52">
        <v>0.3</v>
      </c>
      <c r="H84" s="52">
        <v>0.2</v>
      </c>
      <c r="I84" s="52">
        <v>0.19</v>
      </c>
      <c r="J84" s="52">
        <v>0.19</v>
      </c>
      <c r="K84" s="52">
        <v>0.17</v>
      </c>
      <c r="L84" s="52">
        <v>0.15</v>
      </c>
      <c r="M84" s="52">
        <v>0.13</v>
      </c>
      <c r="N84" s="52">
        <v>0.11</v>
      </c>
      <c r="O84" s="52">
        <v>0.1</v>
      </c>
      <c r="P84" s="52">
        <v>0.1</v>
      </c>
      <c r="Q84" s="52">
        <v>0.11</v>
      </c>
      <c r="R84" s="52">
        <v>0.13</v>
      </c>
      <c r="S84" s="52">
        <v>0.14000000000000001</v>
      </c>
      <c r="T84" s="52">
        <v>0.17</v>
      </c>
      <c r="U84" s="52">
        <v>0.24</v>
      </c>
      <c r="V84" s="52">
        <v>0.32</v>
      </c>
      <c r="W84" s="52">
        <v>0.52</v>
      </c>
      <c r="X84" s="52">
        <v>0.52</v>
      </c>
      <c r="Y84" s="52">
        <v>0.51</v>
      </c>
      <c r="Z84" s="52">
        <v>0.34</v>
      </c>
      <c r="AA84" s="52">
        <v>0.31</v>
      </c>
      <c r="AB84" s="52">
        <v>0.32</v>
      </c>
      <c r="AC84" s="52">
        <v>0.27</v>
      </c>
      <c r="AD84" s="52">
        <v>0.28999999999999998</v>
      </c>
      <c r="AE84" s="52">
        <v>0.27</v>
      </c>
    </row>
    <row r="85" spans="2:31" s="2" customFormat="1" ht="12">
      <c r="B85" s="15" t="s">
        <v>101</v>
      </c>
      <c r="C85" s="52">
        <v>66.31</v>
      </c>
      <c r="D85" s="52">
        <v>93.46</v>
      </c>
      <c r="E85" s="52">
        <v>138.37</v>
      </c>
      <c r="F85" s="52">
        <v>183.62</v>
      </c>
      <c r="G85" s="52">
        <v>217.18</v>
      </c>
      <c r="H85" s="52">
        <v>240.65</v>
      </c>
      <c r="I85" s="52">
        <v>255.96</v>
      </c>
      <c r="J85" s="52">
        <v>256.05</v>
      </c>
      <c r="K85" s="52">
        <v>237.47</v>
      </c>
      <c r="L85" s="52">
        <v>215.29</v>
      </c>
      <c r="M85" s="52">
        <v>195.1</v>
      </c>
      <c r="N85" s="52">
        <v>182.28</v>
      </c>
      <c r="O85" s="52">
        <v>174.32</v>
      </c>
      <c r="P85" s="52">
        <v>178.71</v>
      </c>
      <c r="Q85" s="52">
        <v>189.96</v>
      </c>
      <c r="R85" s="52">
        <v>200.2</v>
      </c>
      <c r="S85" s="52">
        <v>198.13</v>
      </c>
      <c r="T85" s="52">
        <v>178</v>
      </c>
      <c r="U85" s="52">
        <v>144.51</v>
      </c>
      <c r="V85" s="52">
        <v>116.11</v>
      </c>
      <c r="W85" s="52">
        <v>99.26</v>
      </c>
      <c r="X85" s="52">
        <v>96.87</v>
      </c>
      <c r="Y85" s="52">
        <v>97.84</v>
      </c>
      <c r="Z85" s="52">
        <v>97.74</v>
      </c>
      <c r="AA85" s="52">
        <v>98.11</v>
      </c>
      <c r="AB85" s="52">
        <v>101.62</v>
      </c>
      <c r="AC85" s="52">
        <v>115.47</v>
      </c>
      <c r="AD85" s="52">
        <v>134.1</v>
      </c>
      <c r="AE85" s="52">
        <v>167.9</v>
      </c>
    </row>
    <row r="86" spans="2:31" s="4" customFormat="1" ht="12">
      <c r="B86" s="15" t="s">
        <v>102</v>
      </c>
      <c r="C86" s="11" t="s">
        <v>26</v>
      </c>
      <c r="D86" s="11" t="s">
        <v>26</v>
      </c>
      <c r="E86" s="11" t="s">
        <v>26</v>
      </c>
      <c r="F86" s="11" t="s">
        <v>26</v>
      </c>
      <c r="G86" s="11" t="s">
        <v>26</v>
      </c>
      <c r="H86" s="11" t="s">
        <v>26</v>
      </c>
      <c r="I86" s="11" t="s">
        <v>26</v>
      </c>
      <c r="J86" s="11" t="s">
        <v>26</v>
      </c>
      <c r="K86" s="11" t="s">
        <v>26</v>
      </c>
      <c r="L86" s="11" t="s">
        <v>26</v>
      </c>
      <c r="M86" s="11" t="s">
        <v>26</v>
      </c>
      <c r="N86" s="11" t="s">
        <v>26</v>
      </c>
      <c r="O86" s="11" t="s">
        <v>26</v>
      </c>
      <c r="P86" s="11" t="s">
        <v>26</v>
      </c>
      <c r="Q86" s="11" t="s">
        <v>26</v>
      </c>
      <c r="R86" s="11" t="s">
        <v>26</v>
      </c>
      <c r="S86" s="11" t="s">
        <v>26</v>
      </c>
      <c r="T86" s="11" t="s">
        <v>26</v>
      </c>
      <c r="U86" s="11" t="s">
        <v>26</v>
      </c>
      <c r="V86" s="11" t="s">
        <v>26</v>
      </c>
      <c r="W86" s="11" t="s">
        <v>26</v>
      </c>
      <c r="X86" s="11" t="s">
        <v>26</v>
      </c>
      <c r="Y86" s="11" t="s">
        <v>26</v>
      </c>
      <c r="Z86" s="11" t="s">
        <v>26</v>
      </c>
      <c r="AA86" s="11" t="s">
        <v>26</v>
      </c>
      <c r="AB86" s="11" t="s">
        <v>26</v>
      </c>
      <c r="AC86" s="11" t="s">
        <v>26</v>
      </c>
      <c r="AD86" s="11" t="s">
        <v>26</v>
      </c>
      <c r="AE86" s="11" t="s">
        <v>26</v>
      </c>
    </row>
    <row r="87" spans="2:31" s="2" customFormat="1" ht="12">
      <c r="B87" s="15" t="s">
        <v>103</v>
      </c>
      <c r="C87" s="52">
        <v>1.8</v>
      </c>
      <c r="D87" s="52">
        <v>2.06</v>
      </c>
      <c r="E87" s="52">
        <v>2.19</v>
      </c>
      <c r="F87" s="52">
        <v>2.21</v>
      </c>
      <c r="G87" s="52">
        <v>2.23</v>
      </c>
      <c r="H87" s="52">
        <v>2.33</v>
      </c>
      <c r="I87" s="52">
        <v>2.5499999999999998</v>
      </c>
      <c r="J87" s="52">
        <v>2.83</v>
      </c>
      <c r="K87" s="52">
        <v>3.14</v>
      </c>
      <c r="L87" s="52">
        <v>3.36</v>
      </c>
      <c r="M87" s="52">
        <v>3.77</v>
      </c>
      <c r="N87" s="52">
        <v>4.33</v>
      </c>
      <c r="O87" s="52">
        <v>5.14</v>
      </c>
      <c r="P87" s="52">
        <v>5.93</v>
      </c>
      <c r="Q87" s="52">
        <v>6.75</v>
      </c>
      <c r="R87" s="52">
        <v>7.61</v>
      </c>
      <c r="S87" s="52">
        <v>8.52</v>
      </c>
      <c r="T87" s="52">
        <v>9.4</v>
      </c>
      <c r="U87" s="52">
        <v>10.42</v>
      </c>
      <c r="V87" s="52">
        <v>11.22</v>
      </c>
      <c r="W87" s="52">
        <v>11.97</v>
      </c>
      <c r="X87" s="52">
        <v>12.27</v>
      </c>
      <c r="Y87" s="52">
        <v>12.4</v>
      </c>
      <c r="Z87" s="52">
        <v>12.25</v>
      </c>
      <c r="AA87" s="52">
        <v>11.67</v>
      </c>
      <c r="AB87" s="52">
        <v>9.91</v>
      </c>
      <c r="AC87" s="52">
        <v>9.68</v>
      </c>
      <c r="AD87" s="52">
        <v>9.9499999999999993</v>
      </c>
      <c r="AE87" s="52">
        <v>11.46</v>
      </c>
    </row>
    <row r="88" spans="2:31" s="2" customFormat="1" ht="12">
      <c r="B88" s="15" t="s">
        <v>104</v>
      </c>
      <c r="C88" s="11" t="s">
        <v>26</v>
      </c>
      <c r="D88" s="11" t="s">
        <v>26</v>
      </c>
      <c r="E88" s="11" t="s">
        <v>26</v>
      </c>
      <c r="F88" s="11" t="s">
        <v>26</v>
      </c>
      <c r="G88" s="11" t="s">
        <v>26</v>
      </c>
      <c r="H88" s="11" t="s">
        <v>26</v>
      </c>
      <c r="I88" s="11" t="s">
        <v>26</v>
      </c>
      <c r="J88" s="11" t="s">
        <v>26</v>
      </c>
      <c r="K88" s="11" t="s">
        <v>26</v>
      </c>
      <c r="L88" s="11" t="s">
        <v>26</v>
      </c>
      <c r="M88" s="11" t="s">
        <v>26</v>
      </c>
      <c r="N88" s="11" t="s">
        <v>26</v>
      </c>
      <c r="O88" s="11" t="s">
        <v>26</v>
      </c>
      <c r="P88" s="11" t="s">
        <v>26</v>
      </c>
      <c r="Q88" s="11" t="s">
        <v>26</v>
      </c>
      <c r="R88" s="11" t="s">
        <v>26</v>
      </c>
      <c r="S88" s="11" t="s">
        <v>26</v>
      </c>
      <c r="T88" s="11" t="s">
        <v>26</v>
      </c>
      <c r="U88" s="11" t="s">
        <v>26</v>
      </c>
      <c r="V88" s="11" t="s">
        <v>26</v>
      </c>
      <c r="W88" s="11" t="s">
        <v>26</v>
      </c>
      <c r="X88" s="11" t="s">
        <v>26</v>
      </c>
      <c r="Y88" s="11" t="s">
        <v>26</v>
      </c>
      <c r="Z88" s="11" t="s">
        <v>26</v>
      </c>
      <c r="AA88" s="11" t="s">
        <v>26</v>
      </c>
      <c r="AB88" s="11" t="s">
        <v>26</v>
      </c>
      <c r="AC88" s="11" t="s">
        <v>26</v>
      </c>
      <c r="AD88" s="11" t="s">
        <v>26</v>
      </c>
      <c r="AE88" s="11" t="s">
        <v>26</v>
      </c>
    </row>
    <row r="89" spans="2:31" s="2" customFormat="1" ht="12">
      <c r="B89" s="15" t="s">
        <v>105</v>
      </c>
      <c r="C89" s="52">
        <v>590.21</v>
      </c>
      <c r="D89" s="52">
        <v>643.38</v>
      </c>
      <c r="E89" s="52">
        <v>717.76</v>
      </c>
      <c r="F89" s="52">
        <v>758.49</v>
      </c>
      <c r="G89" s="52">
        <v>787.08</v>
      </c>
      <c r="H89" s="52">
        <v>832.84</v>
      </c>
      <c r="I89" s="52">
        <v>866.71</v>
      </c>
      <c r="J89" s="52">
        <v>909.51</v>
      </c>
      <c r="K89" s="52">
        <v>1010.98</v>
      </c>
      <c r="L89" s="52">
        <v>1016.55</v>
      </c>
      <c r="M89" s="52">
        <v>1090.18</v>
      </c>
      <c r="N89" s="52">
        <v>1139.72</v>
      </c>
      <c r="O89" s="52">
        <v>1187.8</v>
      </c>
      <c r="P89" s="52">
        <v>1223.81</v>
      </c>
      <c r="Q89" s="52">
        <v>1203.1300000000001</v>
      </c>
      <c r="R89" s="52">
        <v>1189.8499999999999</v>
      </c>
      <c r="S89" s="52">
        <v>1230.42</v>
      </c>
      <c r="T89" s="52">
        <v>1273.2</v>
      </c>
      <c r="U89" s="52">
        <v>1220.82</v>
      </c>
      <c r="V89" s="52">
        <v>1243.5899999999999</v>
      </c>
      <c r="W89" s="52">
        <v>1313.51</v>
      </c>
      <c r="X89" s="52">
        <v>1013.97</v>
      </c>
      <c r="Y89" s="52">
        <v>1175.79</v>
      </c>
      <c r="Z89" s="52">
        <v>1200.78</v>
      </c>
      <c r="AA89" s="52">
        <v>1146.44</v>
      </c>
      <c r="AB89" s="52">
        <v>1165.77</v>
      </c>
      <c r="AC89" s="52">
        <v>1187.8800000000001</v>
      </c>
      <c r="AD89" s="52">
        <v>1374.89</v>
      </c>
      <c r="AE89" s="52">
        <v>1399.78</v>
      </c>
    </row>
    <row r="90" spans="2:31" s="2" customFormat="1" ht="12">
      <c r="B90" s="15" t="s">
        <v>106</v>
      </c>
      <c r="C90" s="52">
        <v>348.99</v>
      </c>
      <c r="D90" s="52">
        <v>387.71</v>
      </c>
      <c r="E90" s="52">
        <v>396.57</v>
      </c>
      <c r="F90" s="52">
        <v>390.46</v>
      </c>
      <c r="G90" s="52">
        <v>400.38</v>
      </c>
      <c r="H90" s="52">
        <v>445.97</v>
      </c>
      <c r="I90" s="52">
        <v>460.71</v>
      </c>
      <c r="J90" s="52">
        <v>472.57</v>
      </c>
      <c r="K90" s="52">
        <v>449.76</v>
      </c>
      <c r="L90" s="52">
        <v>508.32</v>
      </c>
      <c r="M90" s="52">
        <v>541.51</v>
      </c>
      <c r="N90" s="52">
        <v>565.62</v>
      </c>
      <c r="O90" s="52">
        <v>588.59</v>
      </c>
      <c r="P90" s="52">
        <v>561.66</v>
      </c>
      <c r="Q90" s="52">
        <v>563.96</v>
      </c>
      <c r="R90" s="52">
        <v>659.83</v>
      </c>
      <c r="S90" s="52">
        <v>673.29</v>
      </c>
      <c r="T90" s="52">
        <v>691.51</v>
      </c>
      <c r="U90" s="52">
        <v>690.85</v>
      </c>
      <c r="V90" s="52">
        <v>779.79</v>
      </c>
      <c r="W90" s="52">
        <v>816.05</v>
      </c>
      <c r="X90" s="52">
        <v>821.26</v>
      </c>
      <c r="Y90" s="52">
        <v>752.02</v>
      </c>
      <c r="Z90" s="52">
        <v>771.86</v>
      </c>
      <c r="AA90" s="52">
        <v>733.93</v>
      </c>
      <c r="AB90" s="52">
        <v>789.75</v>
      </c>
      <c r="AC90" s="52">
        <v>773.05</v>
      </c>
      <c r="AD90" s="52">
        <v>700.01</v>
      </c>
      <c r="AE90" s="52">
        <v>829.3</v>
      </c>
    </row>
    <row r="91" spans="2:31" s="2" customFormat="1" ht="12">
      <c r="B91" s="15" t="s">
        <v>107</v>
      </c>
      <c r="C91" s="52">
        <v>17.8</v>
      </c>
      <c r="D91" s="52">
        <v>20.9</v>
      </c>
      <c r="E91" s="52">
        <v>24.11</v>
      </c>
      <c r="F91" s="52">
        <v>27.3</v>
      </c>
      <c r="G91" s="52">
        <v>30.9</v>
      </c>
      <c r="H91" s="52">
        <v>34.840000000000003</v>
      </c>
      <c r="I91" s="52">
        <v>39.24</v>
      </c>
      <c r="J91" s="52">
        <v>44.35</v>
      </c>
      <c r="K91" s="52">
        <v>49.2</v>
      </c>
      <c r="L91" s="52">
        <v>53.03</v>
      </c>
      <c r="M91" s="52">
        <v>55.99</v>
      </c>
      <c r="N91" s="52">
        <v>58.45</v>
      </c>
      <c r="O91" s="52">
        <v>60.11</v>
      </c>
      <c r="P91" s="52">
        <v>59.38</v>
      </c>
      <c r="Q91" s="52">
        <v>57.06</v>
      </c>
      <c r="R91" s="52">
        <v>53.43</v>
      </c>
      <c r="S91" s="52">
        <v>48.89</v>
      </c>
      <c r="T91" s="52">
        <v>43.6</v>
      </c>
      <c r="U91" s="52">
        <v>37.49</v>
      </c>
      <c r="V91" s="52">
        <v>32.93</v>
      </c>
      <c r="W91" s="52">
        <v>28.62</v>
      </c>
      <c r="X91" s="52">
        <v>25.04</v>
      </c>
      <c r="Y91" s="52">
        <v>21.54</v>
      </c>
      <c r="Z91" s="52">
        <v>18.52</v>
      </c>
      <c r="AA91" s="52">
        <v>16.68</v>
      </c>
      <c r="AB91" s="52">
        <v>14.86</v>
      </c>
      <c r="AC91" s="52">
        <v>13.5</v>
      </c>
      <c r="AD91" s="52">
        <v>12.4</v>
      </c>
      <c r="AE91" s="52">
        <v>11.37</v>
      </c>
    </row>
    <row r="92" spans="2:31" s="2" customFormat="1" ht="12">
      <c r="B92" s="14" t="s">
        <v>109</v>
      </c>
      <c r="C92" s="52">
        <v>10532.99</v>
      </c>
      <c r="D92" s="52">
        <v>10370.56</v>
      </c>
      <c r="E92" s="52">
        <v>10079.290000000001</v>
      </c>
      <c r="F92" s="52">
        <v>9784.8700000000008</v>
      </c>
      <c r="G92" s="52">
        <v>9494.91</v>
      </c>
      <c r="H92" s="52">
        <v>9228.65</v>
      </c>
      <c r="I92" s="52">
        <v>8997.77</v>
      </c>
      <c r="J92" s="52">
        <v>8869.0499999999993</v>
      </c>
      <c r="K92" s="52">
        <v>8885.59</v>
      </c>
      <c r="L92" s="52">
        <v>8920.59</v>
      </c>
      <c r="M92" s="52">
        <v>8945.65</v>
      </c>
      <c r="N92" s="52">
        <v>8962.91</v>
      </c>
      <c r="O92" s="52">
        <v>8924.65</v>
      </c>
      <c r="P92" s="52">
        <v>8788.67</v>
      </c>
      <c r="Q92" s="52">
        <v>8589.9500000000007</v>
      </c>
      <c r="R92" s="52">
        <v>8395.26</v>
      </c>
      <c r="S92" s="52">
        <v>8249.3799999999992</v>
      </c>
      <c r="T92" s="52">
        <v>8144.3</v>
      </c>
      <c r="U92" s="52">
        <v>8047.04</v>
      </c>
      <c r="V92" s="52">
        <v>7981.74</v>
      </c>
      <c r="W92" s="52">
        <v>7835.65</v>
      </c>
      <c r="X92" s="52">
        <v>7561.81</v>
      </c>
      <c r="Y92" s="52">
        <v>7276.18</v>
      </c>
      <c r="Z92" s="52">
        <v>7015.27</v>
      </c>
      <c r="AA92" s="52">
        <v>6893.02</v>
      </c>
      <c r="AB92" s="52">
        <v>6792.94</v>
      </c>
      <c r="AC92" s="52">
        <v>6726.56</v>
      </c>
      <c r="AD92" s="52">
        <v>6549.78</v>
      </c>
      <c r="AE92" s="52">
        <v>6296.82</v>
      </c>
    </row>
    <row r="93" spans="2:31" s="2" customFormat="1" ht="12">
      <c r="B93" s="15" t="s">
        <v>110</v>
      </c>
      <c r="C93" s="52">
        <v>10480.76</v>
      </c>
      <c r="D93" s="52">
        <v>10319.26</v>
      </c>
      <c r="E93" s="52">
        <v>10029.549999999999</v>
      </c>
      <c r="F93" s="52">
        <v>9736.65</v>
      </c>
      <c r="G93" s="52">
        <v>9448.19</v>
      </c>
      <c r="H93" s="52">
        <v>9183.25</v>
      </c>
      <c r="I93" s="52">
        <v>8953.5300000000007</v>
      </c>
      <c r="J93" s="52">
        <v>8825.4699999999993</v>
      </c>
      <c r="K93" s="52">
        <v>8841.94</v>
      </c>
      <c r="L93" s="52">
        <v>8876.7999999999993</v>
      </c>
      <c r="M93" s="52">
        <v>8901.74</v>
      </c>
      <c r="N93" s="52">
        <v>8918.9</v>
      </c>
      <c r="O93" s="52">
        <v>8880.82</v>
      </c>
      <c r="P93" s="52">
        <v>8745.51</v>
      </c>
      <c r="Q93" s="52">
        <v>8547.81</v>
      </c>
      <c r="R93" s="52">
        <v>8354.1</v>
      </c>
      <c r="S93" s="52">
        <v>8208.94</v>
      </c>
      <c r="T93" s="52">
        <v>8104.39</v>
      </c>
      <c r="U93" s="52">
        <v>8007.61</v>
      </c>
      <c r="V93" s="52">
        <v>7942.64</v>
      </c>
      <c r="W93" s="52">
        <v>7797.27</v>
      </c>
      <c r="X93" s="52">
        <v>7522.94</v>
      </c>
      <c r="Y93" s="52">
        <v>7233.85</v>
      </c>
      <c r="Z93" s="52">
        <v>6974.14</v>
      </c>
      <c r="AA93" s="52">
        <v>6855.93</v>
      </c>
      <c r="AB93" s="52">
        <v>6761.82</v>
      </c>
      <c r="AC93" s="52">
        <v>6695.37</v>
      </c>
      <c r="AD93" s="52">
        <v>6518.47</v>
      </c>
      <c r="AE93" s="52">
        <v>6266.88</v>
      </c>
    </row>
    <row r="94" spans="2:31" s="2" customFormat="1" ht="12">
      <c r="B94" s="15" t="s">
        <v>111</v>
      </c>
      <c r="C94" s="52">
        <v>52.22</v>
      </c>
      <c r="D94" s="52">
        <v>51.3</v>
      </c>
      <c r="E94" s="52">
        <v>49.73</v>
      </c>
      <c r="F94" s="52">
        <v>48.22</v>
      </c>
      <c r="G94" s="52">
        <v>46.73</v>
      </c>
      <c r="H94" s="52">
        <v>45.41</v>
      </c>
      <c r="I94" s="52">
        <v>44.24</v>
      </c>
      <c r="J94" s="52">
        <v>43.59</v>
      </c>
      <c r="K94" s="52">
        <v>43.65</v>
      </c>
      <c r="L94" s="52">
        <v>43.79</v>
      </c>
      <c r="M94" s="52">
        <v>43.91</v>
      </c>
      <c r="N94" s="52">
        <v>44.01</v>
      </c>
      <c r="O94" s="52">
        <v>43.83</v>
      </c>
      <c r="P94" s="52">
        <v>43.16</v>
      </c>
      <c r="Q94" s="52">
        <v>42.14</v>
      </c>
      <c r="R94" s="52">
        <v>41.15</v>
      </c>
      <c r="S94" s="52">
        <v>40.43</v>
      </c>
      <c r="T94" s="52">
        <v>39.909999999999997</v>
      </c>
      <c r="U94" s="52">
        <v>39.43</v>
      </c>
      <c r="V94" s="52">
        <v>39.1</v>
      </c>
      <c r="W94" s="52">
        <v>38.380000000000003</v>
      </c>
      <c r="X94" s="52">
        <v>38.869999999999997</v>
      </c>
      <c r="Y94" s="52">
        <v>42.33</v>
      </c>
      <c r="Z94" s="52">
        <v>41.14</v>
      </c>
      <c r="AA94" s="52">
        <v>37.090000000000003</v>
      </c>
      <c r="AB94" s="52">
        <v>31.12</v>
      </c>
      <c r="AC94" s="52">
        <v>31.18</v>
      </c>
      <c r="AD94" s="52">
        <v>31.31</v>
      </c>
      <c r="AE94" s="52">
        <v>29.94</v>
      </c>
    </row>
    <row r="95" spans="2:31" s="2" customFormat="1" ht="12">
      <c r="B95" s="14" t="s">
        <v>70</v>
      </c>
      <c r="C95" s="11">
        <v>4605.55</v>
      </c>
      <c r="D95" s="11">
        <v>4658.59</v>
      </c>
      <c r="E95" s="11">
        <v>4852.8999999999996</v>
      </c>
      <c r="F95" s="11">
        <v>4927.74</v>
      </c>
      <c r="G95" s="11">
        <v>5221.22</v>
      </c>
      <c r="H95" s="11">
        <v>5402.24</v>
      </c>
      <c r="I95" s="11">
        <v>5575.43</v>
      </c>
      <c r="J95" s="11">
        <v>5602.28</v>
      </c>
      <c r="K95" s="11">
        <v>5535.57</v>
      </c>
      <c r="L95" s="11">
        <v>5279.09</v>
      </c>
      <c r="M95" s="11">
        <v>5152.78</v>
      </c>
      <c r="N95" s="11">
        <v>4968.33</v>
      </c>
      <c r="O95" s="11">
        <v>4870.3900000000003</v>
      </c>
      <c r="P95" s="11">
        <v>4764.7700000000004</v>
      </c>
      <c r="Q95" s="11">
        <v>4868.6000000000004</v>
      </c>
      <c r="R95" s="11">
        <v>4988.1899999999996</v>
      </c>
      <c r="S95" s="11">
        <v>4934.32</v>
      </c>
      <c r="T95" s="11">
        <v>4958.8100000000004</v>
      </c>
      <c r="U95" s="11">
        <v>4902.99</v>
      </c>
      <c r="V95" s="11">
        <v>5105.32</v>
      </c>
      <c r="W95" s="11">
        <v>5150.63</v>
      </c>
      <c r="X95" s="11">
        <v>4798.45</v>
      </c>
      <c r="Y95" s="11">
        <v>5112.5600000000004</v>
      </c>
      <c r="Z95" s="11">
        <v>5213.91</v>
      </c>
      <c r="AA95" s="11">
        <v>5265.65</v>
      </c>
      <c r="AB95" s="11">
        <v>5243.74</v>
      </c>
      <c r="AC95" s="11">
        <v>5246.17</v>
      </c>
      <c r="AD95" s="11">
        <v>5331.38</v>
      </c>
      <c r="AE95" s="11">
        <v>5471.73</v>
      </c>
    </row>
    <row r="96" spans="2:31" s="2" customFormat="1" ht="12">
      <c r="B96" s="15" t="s">
        <v>112</v>
      </c>
      <c r="C96" s="11">
        <v>2427.17</v>
      </c>
      <c r="D96" s="11">
        <v>2461.0300000000002</v>
      </c>
      <c r="E96" s="11">
        <v>2576.13</v>
      </c>
      <c r="F96" s="11">
        <v>2627.11</v>
      </c>
      <c r="G96" s="11">
        <v>2794.76</v>
      </c>
      <c r="H96" s="11">
        <v>2900.99</v>
      </c>
      <c r="I96" s="11">
        <v>3003.29</v>
      </c>
      <c r="J96" s="11">
        <v>3020.52</v>
      </c>
      <c r="K96" s="11">
        <v>2981.33</v>
      </c>
      <c r="L96" s="11">
        <v>2832.08</v>
      </c>
      <c r="M96" s="11">
        <v>2760.72</v>
      </c>
      <c r="N96" s="11">
        <v>2659.9</v>
      </c>
      <c r="O96" s="11">
        <v>2611.15</v>
      </c>
      <c r="P96" s="11">
        <v>2554.85</v>
      </c>
      <c r="Q96" s="11">
        <v>2617.19</v>
      </c>
      <c r="R96" s="11">
        <v>2689.87</v>
      </c>
      <c r="S96" s="11">
        <v>2672.64</v>
      </c>
      <c r="T96" s="11">
        <v>2692.35</v>
      </c>
      <c r="U96" s="11">
        <v>2668.57</v>
      </c>
      <c r="V96" s="11">
        <v>2784.95</v>
      </c>
      <c r="W96" s="11">
        <v>2819.5</v>
      </c>
      <c r="X96" s="11">
        <v>2625.47</v>
      </c>
      <c r="Y96" s="11">
        <v>2809.27</v>
      </c>
      <c r="Z96" s="11">
        <v>2871.75</v>
      </c>
      <c r="AA96" s="11">
        <v>2902.17</v>
      </c>
      <c r="AB96" s="11">
        <v>2890.34</v>
      </c>
      <c r="AC96" s="11">
        <v>2891.01</v>
      </c>
      <c r="AD96" s="11">
        <v>2939.75</v>
      </c>
      <c r="AE96" s="11">
        <v>3017.92</v>
      </c>
    </row>
    <row r="97" spans="2:31" s="2" customFormat="1" ht="12">
      <c r="B97" s="15" t="s">
        <v>113</v>
      </c>
      <c r="C97" s="11" t="s">
        <v>29</v>
      </c>
      <c r="D97" s="11" t="s">
        <v>29</v>
      </c>
      <c r="E97" s="11" t="s">
        <v>29</v>
      </c>
      <c r="F97" s="11" t="s">
        <v>29</v>
      </c>
      <c r="G97" s="11" t="s">
        <v>29</v>
      </c>
      <c r="H97" s="11" t="s">
        <v>29</v>
      </c>
      <c r="I97" s="11" t="s">
        <v>29</v>
      </c>
      <c r="J97" s="11" t="s">
        <v>29</v>
      </c>
      <c r="K97" s="11" t="s">
        <v>29</v>
      </c>
      <c r="L97" s="11" t="s">
        <v>29</v>
      </c>
      <c r="M97" s="11" t="s">
        <v>29</v>
      </c>
      <c r="N97" s="11" t="s">
        <v>29</v>
      </c>
      <c r="O97" s="11" t="s">
        <v>29</v>
      </c>
      <c r="P97" s="11" t="s">
        <v>29</v>
      </c>
      <c r="Q97" s="11" t="s">
        <v>29</v>
      </c>
      <c r="R97" s="11" t="s">
        <v>29</v>
      </c>
      <c r="S97" s="11" t="s">
        <v>29</v>
      </c>
      <c r="T97" s="11" t="s">
        <v>29</v>
      </c>
      <c r="U97" s="11" t="s">
        <v>29</v>
      </c>
      <c r="V97" s="11" t="s">
        <v>29</v>
      </c>
      <c r="W97" s="11" t="s">
        <v>29</v>
      </c>
      <c r="X97" s="11" t="s">
        <v>29</v>
      </c>
      <c r="Y97" s="11" t="s">
        <v>29</v>
      </c>
      <c r="Z97" s="11" t="s">
        <v>29</v>
      </c>
      <c r="AA97" s="11" t="s">
        <v>29</v>
      </c>
      <c r="AB97" s="11" t="s">
        <v>29</v>
      </c>
      <c r="AC97" s="11" t="s">
        <v>29</v>
      </c>
      <c r="AD97" s="11" t="s">
        <v>29</v>
      </c>
      <c r="AE97" s="11" t="s">
        <v>29</v>
      </c>
    </row>
    <row r="98" spans="2:31" s="2" customFormat="1" ht="12">
      <c r="B98" s="15" t="s">
        <v>114</v>
      </c>
      <c r="C98" s="11">
        <v>2178.38</v>
      </c>
      <c r="D98" s="11">
        <v>2197.56</v>
      </c>
      <c r="E98" s="11">
        <v>2276.7800000000002</v>
      </c>
      <c r="F98" s="11">
        <v>2300.64</v>
      </c>
      <c r="G98" s="11">
        <v>2426.46</v>
      </c>
      <c r="H98" s="11">
        <v>2501.25</v>
      </c>
      <c r="I98" s="11">
        <v>2572.14</v>
      </c>
      <c r="J98" s="11">
        <v>2581.7600000000002</v>
      </c>
      <c r="K98" s="11">
        <v>2554.2399999999998</v>
      </c>
      <c r="L98" s="11">
        <v>2447.02</v>
      </c>
      <c r="M98" s="11">
        <v>2392.06</v>
      </c>
      <c r="N98" s="11">
        <v>2308.4299999999998</v>
      </c>
      <c r="O98" s="11">
        <v>2259.2399999999998</v>
      </c>
      <c r="P98" s="11">
        <v>2209.92</v>
      </c>
      <c r="Q98" s="11">
        <v>2251.41</v>
      </c>
      <c r="R98" s="11">
        <v>2298.3200000000002</v>
      </c>
      <c r="S98" s="11">
        <v>2261.6799999999998</v>
      </c>
      <c r="T98" s="11">
        <v>2266.46</v>
      </c>
      <c r="U98" s="11">
        <v>2234.4299999999998</v>
      </c>
      <c r="V98" s="11">
        <v>2320.37</v>
      </c>
      <c r="W98" s="11">
        <v>2331.13</v>
      </c>
      <c r="X98" s="11">
        <v>2172.98</v>
      </c>
      <c r="Y98" s="11">
        <v>2303.3000000000002</v>
      </c>
      <c r="Z98" s="11">
        <v>2342.17</v>
      </c>
      <c r="AA98" s="11">
        <v>2363.48</v>
      </c>
      <c r="AB98" s="11">
        <v>2353.41</v>
      </c>
      <c r="AC98" s="11">
        <v>2355.16</v>
      </c>
      <c r="AD98" s="11">
        <v>2391.62</v>
      </c>
      <c r="AE98" s="11">
        <v>2453.81</v>
      </c>
    </row>
    <row r="99" spans="2:31" s="2" customFormat="1" ht="12">
      <c r="B99" s="14" t="s">
        <v>72</v>
      </c>
      <c r="C99" s="11" t="s">
        <v>26</v>
      </c>
      <c r="D99" s="11" t="s">
        <v>26</v>
      </c>
      <c r="E99" s="11" t="s">
        <v>26</v>
      </c>
      <c r="F99" s="11" t="s">
        <v>26</v>
      </c>
      <c r="G99" s="11" t="s">
        <v>26</v>
      </c>
      <c r="H99" s="11" t="s">
        <v>26</v>
      </c>
      <c r="I99" s="11" t="s">
        <v>26</v>
      </c>
      <c r="J99" s="11" t="s">
        <v>26</v>
      </c>
      <c r="K99" s="11" t="s">
        <v>26</v>
      </c>
      <c r="L99" s="11" t="s">
        <v>26</v>
      </c>
      <c r="M99" s="11" t="s">
        <v>26</v>
      </c>
      <c r="N99" s="11" t="s">
        <v>26</v>
      </c>
      <c r="O99" s="11" t="s">
        <v>26</v>
      </c>
      <c r="P99" s="11" t="s">
        <v>26</v>
      </c>
      <c r="Q99" s="11" t="s">
        <v>26</v>
      </c>
      <c r="R99" s="11" t="s">
        <v>26</v>
      </c>
      <c r="S99" s="11" t="s">
        <v>26</v>
      </c>
      <c r="T99" s="11" t="s">
        <v>26</v>
      </c>
      <c r="U99" s="11" t="s">
        <v>26</v>
      </c>
      <c r="V99" s="11" t="s">
        <v>26</v>
      </c>
      <c r="W99" s="11" t="s">
        <v>26</v>
      </c>
      <c r="X99" s="11" t="s">
        <v>26</v>
      </c>
      <c r="Y99" s="11" t="s">
        <v>26</v>
      </c>
      <c r="Z99" s="11" t="s">
        <v>26</v>
      </c>
      <c r="AA99" s="11" t="s">
        <v>26</v>
      </c>
      <c r="AB99" s="11" t="s">
        <v>26</v>
      </c>
      <c r="AC99" s="11" t="s">
        <v>26</v>
      </c>
      <c r="AD99" s="11" t="s">
        <v>26</v>
      </c>
      <c r="AE99" s="11" t="s">
        <v>26</v>
      </c>
    </row>
    <row r="100" spans="2:31" s="2" customFormat="1" ht="12">
      <c r="B100" s="14" t="s">
        <v>71</v>
      </c>
      <c r="C100" s="52">
        <v>27.227195312065859</v>
      </c>
      <c r="D100" s="52">
        <v>23.768641024581857</v>
      </c>
      <c r="E100" s="52">
        <v>21.772584360412417</v>
      </c>
      <c r="F100" s="52">
        <v>19.763752847217898</v>
      </c>
      <c r="G100" s="52">
        <v>19.024276214864873</v>
      </c>
      <c r="H100" s="52">
        <v>20.172179538477433</v>
      </c>
      <c r="I100" s="52">
        <v>22.174516558559745</v>
      </c>
      <c r="J100" s="52">
        <v>23.256325834070019</v>
      </c>
      <c r="K100" s="52">
        <v>22.038796547224635</v>
      </c>
      <c r="L100" s="52">
        <v>21.870368708895604</v>
      </c>
      <c r="M100" s="52">
        <v>22.256166510661693</v>
      </c>
      <c r="N100" s="52">
        <v>23.591063814070623</v>
      </c>
      <c r="O100" s="52">
        <v>22.915403290451749</v>
      </c>
      <c r="P100" s="52">
        <v>21.133196739261411</v>
      </c>
      <c r="Q100" s="52">
        <v>20.29343558016275</v>
      </c>
      <c r="R100" s="52">
        <v>20.874736369807088</v>
      </c>
      <c r="S100" s="52">
        <v>21.434079454402177</v>
      </c>
      <c r="T100" s="52">
        <v>20.903467468293073</v>
      </c>
      <c r="U100" s="52">
        <v>20.051406572863584</v>
      </c>
      <c r="V100" s="52">
        <v>19.906062768930752</v>
      </c>
      <c r="W100" s="52">
        <v>18.618788871684778</v>
      </c>
      <c r="X100" s="52">
        <v>16.850778795251216</v>
      </c>
      <c r="Y100" s="52">
        <v>15.912992739136859</v>
      </c>
      <c r="Z100" s="52">
        <v>16.081864714746313</v>
      </c>
      <c r="AA100" s="52">
        <v>16.349297108002176</v>
      </c>
      <c r="AB100" s="52">
        <v>15.984133735797984</v>
      </c>
      <c r="AC100" s="52">
        <v>15.134899077905263</v>
      </c>
      <c r="AD100" s="52">
        <v>14.585233537727287</v>
      </c>
      <c r="AE100" s="52">
        <v>14.849135672898774</v>
      </c>
    </row>
    <row r="101" spans="2:31" s="2" customFormat="1" ht="12">
      <c r="B101" s="15" t="s">
        <v>115</v>
      </c>
      <c r="C101" s="52">
        <v>5.914997346943573</v>
      </c>
      <c r="D101" s="52">
        <v>5.0366305274281054</v>
      </c>
      <c r="E101" s="52">
        <v>4.2540848333386236</v>
      </c>
      <c r="F101" s="52">
        <v>3.8823146136964768</v>
      </c>
      <c r="G101" s="52">
        <v>3.4834328456495816</v>
      </c>
      <c r="H101" s="52">
        <v>3.4616205197084855</v>
      </c>
      <c r="I101" s="52">
        <v>3.452526329354876</v>
      </c>
      <c r="J101" s="52">
        <v>3.347956325509573</v>
      </c>
      <c r="K101" s="52">
        <v>2.9157061179845938</v>
      </c>
      <c r="L101" s="52">
        <v>2.6516175730809692</v>
      </c>
      <c r="M101" s="52">
        <v>2.4891073846259415</v>
      </c>
      <c r="N101" s="52">
        <v>2.7942933739005316</v>
      </c>
      <c r="O101" s="52">
        <v>2.7063873111557228</v>
      </c>
      <c r="P101" s="52">
        <v>2.7760795796363116</v>
      </c>
      <c r="Q101" s="52">
        <v>2.530132800417018</v>
      </c>
      <c r="R101" s="52">
        <v>2.475937822295188</v>
      </c>
      <c r="S101" s="52">
        <v>2.3908562863282508</v>
      </c>
      <c r="T101" s="52">
        <v>2.2957742590775259</v>
      </c>
      <c r="U101" s="52">
        <v>2.2393755317818456</v>
      </c>
      <c r="V101" s="52">
        <v>2.3899138636272319</v>
      </c>
      <c r="W101" s="52">
        <v>2.4108697423321681</v>
      </c>
      <c r="X101" s="52">
        <v>2.4192039798066336</v>
      </c>
      <c r="Y101" s="52">
        <v>2.2672167417256186</v>
      </c>
      <c r="Z101" s="52">
        <v>1.9609970814143374</v>
      </c>
      <c r="AA101" s="52">
        <v>1.7815326484751484</v>
      </c>
      <c r="AB101" s="52">
        <v>1.7367425649218489</v>
      </c>
      <c r="AC101" s="52">
        <v>2.0095630704293157</v>
      </c>
      <c r="AD101" s="52">
        <v>2.1140997450813916</v>
      </c>
      <c r="AE101" s="52">
        <v>2.1216123724123719</v>
      </c>
    </row>
    <row r="102" spans="2:31" s="2" customFormat="1" ht="12">
      <c r="B102" s="15" t="s">
        <v>116</v>
      </c>
      <c r="C102" s="52">
        <v>7.656539392583543</v>
      </c>
      <c r="D102" s="52">
        <v>6.9740154129422347</v>
      </c>
      <c r="E102" s="52">
        <v>6.1786229538242399</v>
      </c>
      <c r="F102" s="52">
        <v>5.5649857985646856</v>
      </c>
      <c r="G102" s="52">
        <v>5.165122382344939</v>
      </c>
      <c r="H102" s="52">
        <v>4.9665364272421435</v>
      </c>
      <c r="I102" s="52">
        <v>4.8618298523668217</v>
      </c>
      <c r="J102" s="52">
        <v>4.4584622351351424</v>
      </c>
      <c r="K102" s="52">
        <v>4.2416736598132445</v>
      </c>
      <c r="L102" s="52">
        <v>3.80294070219428</v>
      </c>
      <c r="M102" s="52">
        <v>3.8246650007370997</v>
      </c>
      <c r="N102" s="52">
        <v>3.6070549917615309</v>
      </c>
      <c r="O102" s="52">
        <v>3.5708944336882471</v>
      </c>
      <c r="P102" s="52">
        <v>3.4554043574445266</v>
      </c>
      <c r="Q102" s="52">
        <v>3.5965860820051763</v>
      </c>
      <c r="R102" s="52">
        <v>4.1555105127367398</v>
      </c>
      <c r="S102" s="52">
        <v>4.5824462849040515</v>
      </c>
      <c r="T102" s="52">
        <v>4.3417487470668066</v>
      </c>
      <c r="U102" s="52">
        <v>3.888588268573268</v>
      </c>
      <c r="V102" s="52">
        <v>3.7595882303234358</v>
      </c>
      <c r="W102" s="52">
        <v>3.6814646466658338</v>
      </c>
      <c r="X102" s="52">
        <v>3.6376053327533615</v>
      </c>
      <c r="Y102" s="52">
        <v>3.4733535566428166</v>
      </c>
      <c r="Z102" s="52">
        <v>3.9414658753643361</v>
      </c>
      <c r="AA102" s="52">
        <v>4.0874625993204372</v>
      </c>
      <c r="AB102" s="52">
        <v>3.9369305129573675</v>
      </c>
      <c r="AC102" s="52">
        <v>3.2191635341112392</v>
      </c>
      <c r="AD102" s="52">
        <v>2.7174161288686776</v>
      </c>
      <c r="AE102" s="52">
        <v>2.7678672507098678</v>
      </c>
    </row>
    <row r="103" spans="2:31" s="2" customFormat="1" ht="12">
      <c r="B103" s="15" t="s">
        <v>117</v>
      </c>
      <c r="C103" s="11" t="s">
        <v>26</v>
      </c>
      <c r="D103" s="11" t="s">
        <v>26</v>
      </c>
      <c r="E103" s="11" t="s">
        <v>26</v>
      </c>
      <c r="F103" s="11" t="s">
        <v>26</v>
      </c>
      <c r="G103" s="11" t="s">
        <v>26</v>
      </c>
      <c r="H103" s="11" t="s">
        <v>26</v>
      </c>
      <c r="I103" s="11" t="s">
        <v>26</v>
      </c>
      <c r="J103" s="11" t="s">
        <v>26</v>
      </c>
      <c r="K103" s="11" t="s">
        <v>26</v>
      </c>
      <c r="L103" s="11" t="s">
        <v>26</v>
      </c>
      <c r="M103" s="11" t="s">
        <v>26</v>
      </c>
      <c r="N103" s="11" t="s">
        <v>26</v>
      </c>
      <c r="O103" s="11" t="s">
        <v>26</v>
      </c>
      <c r="P103" s="11" t="s">
        <v>26</v>
      </c>
      <c r="Q103" s="11" t="s">
        <v>26</v>
      </c>
      <c r="R103" s="11" t="s">
        <v>26</v>
      </c>
      <c r="S103" s="11" t="s">
        <v>26</v>
      </c>
      <c r="T103" s="11" t="s">
        <v>26</v>
      </c>
      <c r="U103" s="11" t="s">
        <v>26</v>
      </c>
      <c r="V103" s="11" t="s">
        <v>26</v>
      </c>
      <c r="W103" s="11" t="s">
        <v>26</v>
      </c>
      <c r="X103" s="11" t="s">
        <v>26</v>
      </c>
      <c r="Y103" s="11" t="s">
        <v>26</v>
      </c>
      <c r="Z103" s="11" t="s">
        <v>26</v>
      </c>
      <c r="AA103" s="11" t="s">
        <v>26</v>
      </c>
      <c r="AB103" s="11" t="s">
        <v>26</v>
      </c>
      <c r="AC103" s="11" t="s">
        <v>26</v>
      </c>
      <c r="AD103" s="11" t="s">
        <v>26</v>
      </c>
      <c r="AE103" s="11" t="s">
        <v>26</v>
      </c>
    </row>
    <row r="104" spans="2:31" s="2" customFormat="1" ht="12">
      <c r="B104" s="15" t="s">
        <v>118</v>
      </c>
      <c r="C104" s="11" t="s">
        <v>26</v>
      </c>
      <c r="D104" s="11" t="s">
        <v>26</v>
      </c>
      <c r="E104" s="11" t="s">
        <v>26</v>
      </c>
      <c r="F104" s="11" t="s">
        <v>26</v>
      </c>
      <c r="G104" s="11" t="s">
        <v>26</v>
      </c>
      <c r="H104" s="11" t="s">
        <v>26</v>
      </c>
      <c r="I104" s="11" t="s">
        <v>26</v>
      </c>
      <c r="J104" s="11" t="s">
        <v>26</v>
      </c>
      <c r="K104" s="11" t="s">
        <v>26</v>
      </c>
      <c r="L104" s="11" t="s">
        <v>26</v>
      </c>
      <c r="M104" s="11" t="s">
        <v>26</v>
      </c>
      <c r="N104" s="11" t="s">
        <v>26</v>
      </c>
      <c r="O104" s="11" t="s">
        <v>26</v>
      </c>
      <c r="P104" s="11" t="s">
        <v>26</v>
      </c>
      <c r="Q104" s="11" t="s">
        <v>26</v>
      </c>
      <c r="R104" s="11" t="s">
        <v>26</v>
      </c>
      <c r="S104" s="11" t="s">
        <v>26</v>
      </c>
      <c r="T104" s="11" t="s">
        <v>26</v>
      </c>
      <c r="U104" s="11" t="s">
        <v>26</v>
      </c>
      <c r="V104" s="11" t="s">
        <v>26</v>
      </c>
      <c r="W104" s="11" t="s">
        <v>26</v>
      </c>
      <c r="X104" s="11" t="s">
        <v>26</v>
      </c>
      <c r="Y104" s="11" t="s">
        <v>26</v>
      </c>
      <c r="Z104" s="11" t="s">
        <v>26</v>
      </c>
      <c r="AA104" s="11" t="s">
        <v>26</v>
      </c>
      <c r="AB104" s="11" t="s">
        <v>26</v>
      </c>
      <c r="AC104" s="11" t="s">
        <v>26</v>
      </c>
      <c r="AD104" s="11" t="s">
        <v>26</v>
      </c>
      <c r="AE104" s="11" t="s">
        <v>26</v>
      </c>
    </row>
    <row r="105" spans="2:31" s="2" customFormat="1" ht="12">
      <c r="B105" s="15" t="s">
        <v>64</v>
      </c>
      <c r="C105" s="52">
        <v>13.655658572538741</v>
      </c>
      <c r="D105" s="52">
        <v>11.757995084211519</v>
      </c>
      <c r="E105" s="52">
        <v>11.339876573249553</v>
      </c>
      <c r="F105" s="52">
        <v>10.316452434956735</v>
      </c>
      <c r="G105" s="52">
        <v>10.375720986870352</v>
      </c>
      <c r="H105" s="52">
        <v>11.744022591526805</v>
      </c>
      <c r="I105" s="52">
        <v>13.860160376838049</v>
      </c>
      <c r="J105" s="52">
        <v>15.449907273425303</v>
      </c>
      <c r="K105" s="52">
        <v>14.881416769426796</v>
      </c>
      <c r="L105" s="52">
        <v>15.415810433620354</v>
      </c>
      <c r="M105" s="52">
        <v>15.942394125298652</v>
      </c>
      <c r="N105" s="52">
        <v>17.189715448408556</v>
      </c>
      <c r="O105" s="52">
        <v>16.638121545607774</v>
      </c>
      <c r="P105" s="52">
        <v>14.901712802180572</v>
      </c>
      <c r="Q105" s="52">
        <v>14.166716697740556</v>
      </c>
      <c r="R105" s="52">
        <v>14.243288034775162</v>
      </c>
      <c r="S105" s="52">
        <v>14.460776883169872</v>
      </c>
      <c r="T105" s="52">
        <v>14.265944462148738</v>
      </c>
      <c r="U105" s="52">
        <v>13.923442772508469</v>
      </c>
      <c r="V105" s="52">
        <v>13.756560674980086</v>
      </c>
      <c r="W105" s="52">
        <v>12.526454482686773</v>
      </c>
      <c r="X105" s="52">
        <v>10.793969482691221</v>
      </c>
      <c r="Y105" s="52">
        <v>10.172422440768425</v>
      </c>
      <c r="Z105" s="52">
        <v>10.179401757967639</v>
      </c>
      <c r="AA105" s="52">
        <v>10.480301860206593</v>
      </c>
      <c r="AB105" s="52">
        <v>10.310460657918767</v>
      </c>
      <c r="AC105" s="52">
        <v>9.9061724733647072</v>
      </c>
      <c r="AD105" s="52">
        <v>9.7537176637772163</v>
      </c>
      <c r="AE105" s="52">
        <v>9.9596560497765321</v>
      </c>
    </row>
    <row r="106" spans="2:31" s="2" customFormat="1" ht="12">
      <c r="B106" s="13" t="s">
        <v>35</v>
      </c>
      <c r="C106" s="51">
        <v>-37786.400000000001</v>
      </c>
      <c r="D106" s="51">
        <v>-33551.730000000003</v>
      </c>
      <c r="E106" s="51">
        <v>-32622.85</v>
      </c>
      <c r="F106" s="51">
        <v>-30821.4</v>
      </c>
      <c r="G106" s="51">
        <v>-32912.49</v>
      </c>
      <c r="H106" s="51">
        <v>-30922.74</v>
      </c>
      <c r="I106" s="51">
        <v>-34357.71</v>
      </c>
      <c r="J106" s="51">
        <v>-39044.5</v>
      </c>
      <c r="K106" s="51">
        <v>-47599.33</v>
      </c>
      <c r="L106" s="51">
        <v>-55365.1</v>
      </c>
      <c r="M106" s="51">
        <v>-58401.82</v>
      </c>
      <c r="N106" s="51">
        <v>-57854.25</v>
      </c>
      <c r="O106" s="51">
        <v>-55601.39</v>
      </c>
      <c r="P106" s="51">
        <v>-55018.49</v>
      </c>
      <c r="Q106" s="51">
        <v>-56233.42</v>
      </c>
      <c r="R106" s="51">
        <v>-54138.62</v>
      </c>
      <c r="S106" s="51">
        <v>-55218.32</v>
      </c>
      <c r="T106" s="51">
        <v>-55899.95</v>
      </c>
      <c r="U106" s="51">
        <v>-56799.02</v>
      </c>
      <c r="V106" s="51">
        <v>-56383.18</v>
      </c>
      <c r="W106" s="51">
        <v>-53846</v>
      </c>
      <c r="X106" s="51">
        <v>-52605.67</v>
      </c>
      <c r="Y106" s="51">
        <v>-46997.37</v>
      </c>
      <c r="Z106" s="51">
        <v>-42534.98</v>
      </c>
      <c r="AA106" s="51">
        <v>-43282.12</v>
      </c>
      <c r="AB106" s="51">
        <v>-44361.16</v>
      </c>
      <c r="AC106" s="51">
        <v>-45559.64</v>
      </c>
      <c r="AD106" s="51">
        <v>-41488.01</v>
      </c>
      <c r="AE106" s="51">
        <v>-41285.11</v>
      </c>
    </row>
    <row r="107" spans="2:31" s="2" customFormat="1" ht="12">
      <c r="B107" s="14" t="s">
        <v>36</v>
      </c>
      <c r="C107" s="52">
        <v>-38226.51</v>
      </c>
      <c r="D107" s="52">
        <v>-34164.239999999998</v>
      </c>
      <c r="E107" s="52">
        <v>-33542.19</v>
      </c>
      <c r="F107" s="52">
        <v>-31971.37</v>
      </c>
      <c r="G107" s="52">
        <v>-34377.769999999997</v>
      </c>
      <c r="H107" s="52">
        <v>-33104.370000000003</v>
      </c>
      <c r="I107" s="52">
        <v>-37033.67</v>
      </c>
      <c r="J107" s="52">
        <v>-41948.4</v>
      </c>
      <c r="K107" s="52">
        <v>-50616.11</v>
      </c>
      <c r="L107" s="52">
        <v>-58350.9</v>
      </c>
      <c r="M107" s="52">
        <v>-61380.17</v>
      </c>
      <c r="N107" s="52">
        <v>-60937.94</v>
      </c>
      <c r="O107" s="52">
        <v>-58844.14</v>
      </c>
      <c r="P107" s="52">
        <v>-58359.6</v>
      </c>
      <c r="Q107" s="52">
        <v>-59625.35</v>
      </c>
      <c r="R107" s="52">
        <v>-57678.27</v>
      </c>
      <c r="S107" s="52">
        <v>-59191.93</v>
      </c>
      <c r="T107" s="52">
        <v>-60261.49</v>
      </c>
      <c r="U107" s="52">
        <v>-61488.160000000003</v>
      </c>
      <c r="V107" s="52">
        <v>-61294.65</v>
      </c>
      <c r="W107" s="52">
        <v>-58843.38</v>
      </c>
      <c r="X107" s="52">
        <v>-57762.62</v>
      </c>
      <c r="Y107" s="52">
        <v>-51554.84</v>
      </c>
      <c r="Z107" s="52">
        <v>-47052.53</v>
      </c>
      <c r="AA107" s="52">
        <v>-47860.800000000003</v>
      </c>
      <c r="AB107" s="52">
        <v>-48504.6</v>
      </c>
      <c r="AC107" s="52">
        <v>-49614.41</v>
      </c>
      <c r="AD107" s="52">
        <v>-45646.05</v>
      </c>
      <c r="AE107" s="52">
        <v>-45595.65</v>
      </c>
    </row>
    <row r="108" spans="2:31" s="2" customFormat="1" ht="12">
      <c r="B108" s="15" t="s">
        <v>37</v>
      </c>
      <c r="C108" s="11">
        <v>-38226.51</v>
      </c>
      <c r="D108" s="11">
        <v>-34164.239999999998</v>
      </c>
      <c r="E108" s="11">
        <v>-33542.19</v>
      </c>
      <c r="F108" s="11">
        <v>-31971.37</v>
      </c>
      <c r="G108" s="11">
        <v>-34377.769999999997</v>
      </c>
      <c r="H108" s="11">
        <v>-33104.370000000003</v>
      </c>
      <c r="I108" s="11">
        <v>-37033.67</v>
      </c>
      <c r="J108" s="11">
        <v>-41948.4</v>
      </c>
      <c r="K108" s="11">
        <v>-50616.11</v>
      </c>
      <c r="L108" s="11">
        <v>-58350.9</v>
      </c>
      <c r="M108" s="11">
        <v>-61380.17</v>
      </c>
      <c r="N108" s="11">
        <v>-60937.94</v>
      </c>
      <c r="O108" s="11">
        <v>-58844.14</v>
      </c>
      <c r="P108" s="11">
        <v>-58359.6</v>
      </c>
      <c r="Q108" s="11">
        <v>-59625.35</v>
      </c>
      <c r="R108" s="11">
        <v>-57678.27</v>
      </c>
      <c r="S108" s="11">
        <v>-59191.93</v>
      </c>
      <c r="T108" s="11">
        <v>-60261.49</v>
      </c>
      <c r="U108" s="11">
        <v>-61488.160000000003</v>
      </c>
      <c r="V108" s="11">
        <v>-61294.65</v>
      </c>
      <c r="W108" s="11">
        <v>-58843.38</v>
      </c>
      <c r="X108" s="11">
        <v>-57762.62</v>
      </c>
      <c r="Y108" s="11">
        <v>-51554.84</v>
      </c>
      <c r="Z108" s="11">
        <v>-47052.53</v>
      </c>
      <c r="AA108" s="11">
        <v>-47860.800000000003</v>
      </c>
      <c r="AB108" s="11">
        <v>-48504.6</v>
      </c>
      <c r="AC108" s="11">
        <v>-49614.41</v>
      </c>
      <c r="AD108" s="11">
        <v>-45646.05</v>
      </c>
      <c r="AE108" s="11">
        <v>-45595.65</v>
      </c>
    </row>
    <row r="109" spans="2:31" s="2" customFormat="1" ht="12">
      <c r="B109" s="15" t="s">
        <v>38</v>
      </c>
      <c r="C109" s="11" t="s">
        <v>85</v>
      </c>
      <c r="D109" s="11" t="s">
        <v>85</v>
      </c>
      <c r="E109" s="11" t="s">
        <v>85</v>
      </c>
      <c r="F109" s="11" t="s">
        <v>85</v>
      </c>
      <c r="G109" s="11" t="s">
        <v>85</v>
      </c>
      <c r="H109" s="11" t="s">
        <v>85</v>
      </c>
      <c r="I109" s="11" t="s">
        <v>85</v>
      </c>
      <c r="J109" s="11" t="s">
        <v>85</v>
      </c>
      <c r="K109" s="11" t="s">
        <v>85</v>
      </c>
      <c r="L109" s="11" t="s">
        <v>85</v>
      </c>
      <c r="M109" s="11" t="s">
        <v>85</v>
      </c>
      <c r="N109" s="11" t="s">
        <v>85</v>
      </c>
      <c r="O109" s="11" t="s">
        <v>85</v>
      </c>
      <c r="P109" s="11" t="s">
        <v>85</v>
      </c>
      <c r="Q109" s="11" t="s">
        <v>85</v>
      </c>
      <c r="R109" s="11" t="s">
        <v>85</v>
      </c>
      <c r="S109" s="11" t="s">
        <v>85</v>
      </c>
      <c r="T109" s="11" t="s">
        <v>85</v>
      </c>
      <c r="U109" s="11" t="s">
        <v>85</v>
      </c>
      <c r="V109" s="11" t="s">
        <v>85</v>
      </c>
      <c r="W109" s="11" t="s">
        <v>85</v>
      </c>
      <c r="X109" s="11" t="s">
        <v>85</v>
      </c>
      <c r="Y109" s="11" t="s">
        <v>85</v>
      </c>
      <c r="Z109" s="11" t="s">
        <v>85</v>
      </c>
      <c r="AA109" s="11" t="s">
        <v>85</v>
      </c>
      <c r="AB109" s="11" t="s">
        <v>85</v>
      </c>
      <c r="AC109" s="11" t="s">
        <v>85</v>
      </c>
      <c r="AD109" s="11" t="s">
        <v>85</v>
      </c>
      <c r="AE109" s="11" t="s">
        <v>85</v>
      </c>
    </row>
    <row r="110" spans="2:31" s="2" customFormat="1" ht="12">
      <c r="B110" s="15" t="s">
        <v>81</v>
      </c>
      <c r="C110" s="11" t="s">
        <v>29</v>
      </c>
      <c r="D110" s="11" t="s">
        <v>29</v>
      </c>
      <c r="E110" s="11" t="s">
        <v>29</v>
      </c>
      <c r="F110" s="11" t="s">
        <v>29</v>
      </c>
      <c r="G110" s="11" t="s">
        <v>29</v>
      </c>
      <c r="H110" s="11" t="s">
        <v>29</v>
      </c>
      <c r="I110" s="11" t="s">
        <v>29</v>
      </c>
      <c r="J110" s="11" t="s">
        <v>29</v>
      </c>
      <c r="K110" s="11" t="s">
        <v>29</v>
      </c>
      <c r="L110" s="11" t="s">
        <v>29</v>
      </c>
      <c r="M110" s="11" t="s">
        <v>29</v>
      </c>
      <c r="N110" s="11" t="s">
        <v>29</v>
      </c>
      <c r="O110" s="11" t="s">
        <v>29</v>
      </c>
      <c r="P110" s="11" t="s">
        <v>29</v>
      </c>
      <c r="Q110" s="11" t="s">
        <v>29</v>
      </c>
      <c r="R110" s="11" t="s">
        <v>29</v>
      </c>
      <c r="S110" s="11" t="s">
        <v>29</v>
      </c>
      <c r="T110" s="11" t="s">
        <v>29</v>
      </c>
      <c r="U110" s="11" t="s">
        <v>29</v>
      </c>
      <c r="V110" s="11" t="s">
        <v>29</v>
      </c>
      <c r="W110" s="11" t="s">
        <v>29</v>
      </c>
      <c r="X110" s="11" t="s">
        <v>29</v>
      </c>
      <c r="Y110" s="11" t="s">
        <v>29</v>
      </c>
      <c r="Z110" s="11" t="s">
        <v>29</v>
      </c>
      <c r="AA110" s="11" t="s">
        <v>29</v>
      </c>
      <c r="AB110" s="11" t="s">
        <v>29</v>
      </c>
      <c r="AC110" s="11" t="s">
        <v>29</v>
      </c>
      <c r="AD110" s="11" t="s">
        <v>29</v>
      </c>
      <c r="AE110" s="11" t="s">
        <v>29</v>
      </c>
    </row>
    <row r="111" spans="2:31" s="2" customFormat="1" ht="12">
      <c r="B111" s="15" t="s">
        <v>82</v>
      </c>
      <c r="C111" s="11" t="s">
        <v>26</v>
      </c>
      <c r="D111" s="11" t="s">
        <v>26</v>
      </c>
      <c r="E111" s="11" t="s">
        <v>26</v>
      </c>
      <c r="F111" s="11" t="s">
        <v>26</v>
      </c>
      <c r="G111" s="11" t="s">
        <v>26</v>
      </c>
      <c r="H111" s="11" t="s">
        <v>26</v>
      </c>
      <c r="I111" s="11" t="s">
        <v>26</v>
      </c>
      <c r="J111" s="11" t="s">
        <v>26</v>
      </c>
      <c r="K111" s="11" t="s">
        <v>26</v>
      </c>
      <c r="L111" s="11" t="s">
        <v>26</v>
      </c>
      <c r="M111" s="11" t="s">
        <v>26</v>
      </c>
      <c r="N111" s="11" t="s">
        <v>26</v>
      </c>
      <c r="O111" s="11" t="s">
        <v>26</v>
      </c>
      <c r="P111" s="11" t="s">
        <v>26</v>
      </c>
      <c r="Q111" s="11" t="s">
        <v>26</v>
      </c>
      <c r="R111" s="11" t="s">
        <v>26</v>
      </c>
      <c r="S111" s="11" t="s">
        <v>26</v>
      </c>
      <c r="T111" s="11" t="s">
        <v>26</v>
      </c>
      <c r="U111" s="11" t="s">
        <v>26</v>
      </c>
      <c r="V111" s="11" t="s">
        <v>26</v>
      </c>
      <c r="W111" s="11" t="s">
        <v>26</v>
      </c>
      <c r="X111" s="11" t="s">
        <v>26</v>
      </c>
      <c r="Y111" s="11" t="s">
        <v>26</v>
      </c>
      <c r="Z111" s="11" t="s">
        <v>26</v>
      </c>
      <c r="AA111" s="11" t="s">
        <v>26</v>
      </c>
      <c r="AB111" s="11" t="s">
        <v>26</v>
      </c>
      <c r="AC111" s="11" t="s">
        <v>26</v>
      </c>
      <c r="AD111" s="11" t="s">
        <v>26</v>
      </c>
      <c r="AE111" s="11" t="s">
        <v>26</v>
      </c>
    </row>
    <row r="112" spans="2:31" s="2" customFormat="1" ht="12">
      <c r="B112" s="53" t="s">
        <v>149</v>
      </c>
      <c r="C112" s="11" t="s">
        <v>150</v>
      </c>
      <c r="D112" s="11" t="s">
        <v>150</v>
      </c>
      <c r="E112" s="11" t="s">
        <v>150</v>
      </c>
      <c r="F112" s="11" t="s">
        <v>150</v>
      </c>
      <c r="G112" s="11" t="s">
        <v>150</v>
      </c>
      <c r="H112" s="11" t="s">
        <v>150</v>
      </c>
      <c r="I112" s="11" t="s">
        <v>150</v>
      </c>
      <c r="J112" s="11" t="s">
        <v>150</v>
      </c>
      <c r="K112" s="11" t="s">
        <v>150</v>
      </c>
      <c r="L112" s="11" t="s">
        <v>150</v>
      </c>
      <c r="M112" s="11" t="s">
        <v>150</v>
      </c>
      <c r="N112" s="11" t="s">
        <v>150</v>
      </c>
      <c r="O112" s="11" t="s">
        <v>150</v>
      </c>
      <c r="P112" s="11" t="s">
        <v>150</v>
      </c>
      <c r="Q112" s="11" t="s">
        <v>150</v>
      </c>
      <c r="R112" s="11" t="s">
        <v>150</v>
      </c>
      <c r="S112" s="11" t="s">
        <v>150</v>
      </c>
      <c r="T112" s="11" t="s">
        <v>150</v>
      </c>
      <c r="U112" s="11" t="s">
        <v>150</v>
      </c>
      <c r="V112" s="11" t="s">
        <v>150</v>
      </c>
      <c r="W112" s="11" t="s">
        <v>150</v>
      </c>
      <c r="X112" s="11" t="s">
        <v>150</v>
      </c>
      <c r="Y112" s="11" t="s">
        <v>150</v>
      </c>
      <c r="Z112" s="11" t="s">
        <v>150</v>
      </c>
      <c r="AA112" s="11" t="s">
        <v>150</v>
      </c>
      <c r="AB112" s="11" t="s">
        <v>150</v>
      </c>
      <c r="AC112" s="11" t="s">
        <v>150</v>
      </c>
      <c r="AD112" s="11" t="s">
        <v>150</v>
      </c>
      <c r="AE112" s="11" t="s">
        <v>150</v>
      </c>
    </row>
    <row r="113" spans="2:31" s="2" customFormat="1" ht="12">
      <c r="B113" s="16" t="s">
        <v>39</v>
      </c>
      <c r="C113" s="11">
        <v>679.43</v>
      </c>
      <c r="D113" s="11">
        <v>905.63</v>
      </c>
      <c r="E113" s="11">
        <v>1180.22</v>
      </c>
      <c r="F113" s="11">
        <v>1412.83</v>
      </c>
      <c r="G113" s="11">
        <v>1722.03</v>
      </c>
      <c r="H113" s="11">
        <v>2438.2800000000002</v>
      </c>
      <c r="I113" s="11">
        <v>2947.46</v>
      </c>
      <c r="J113" s="11">
        <v>3165.46</v>
      </c>
      <c r="K113" s="11">
        <v>3270.62</v>
      </c>
      <c r="L113" s="11">
        <v>3249.15</v>
      </c>
      <c r="M113" s="11">
        <v>3233.25</v>
      </c>
      <c r="N113" s="11">
        <v>3311.18</v>
      </c>
      <c r="O113" s="11">
        <v>3427.21</v>
      </c>
      <c r="P113" s="11">
        <v>3515.81</v>
      </c>
      <c r="Q113" s="11">
        <v>3545.09</v>
      </c>
      <c r="R113" s="11">
        <v>3662.32</v>
      </c>
      <c r="S113" s="11">
        <v>3953.2</v>
      </c>
      <c r="T113" s="11">
        <v>4265.82</v>
      </c>
      <c r="U113" s="11">
        <v>4535.5</v>
      </c>
      <c r="V113" s="11">
        <v>4750.3100000000004</v>
      </c>
      <c r="W113" s="11">
        <v>4833.71</v>
      </c>
      <c r="X113" s="11">
        <v>4936.93</v>
      </c>
      <c r="Y113" s="11">
        <v>4367.37</v>
      </c>
      <c r="Z113" s="11">
        <v>4315.3999999999996</v>
      </c>
      <c r="AA113" s="11">
        <v>4348.96</v>
      </c>
      <c r="AB113" s="11">
        <v>3844.9</v>
      </c>
      <c r="AC113" s="11">
        <v>3748.8</v>
      </c>
      <c r="AD113" s="11">
        <v>3856.34</v>
      </c>
      <c r="AE113" s="11">
        <v>4007.75</v>
      </c>
    </row>
    <row r="114" spans="2:31" s="2" customFormat="1" ht="12">
      <c r="B114" s="15" t="s">
        <v>40</v>
      </c>
      <c r="C114" s="11">
        <v>0</v>
      </c>
      <c r="D114" s="11">
        <v>0</v>
      </c>
      <c r="E114" s="11">
        <v>0</v>
      </c>
      <c r="F114" s="11">
        <v>0</v>
      </c>
      <c r="G114" s="11">
        <v>0</v>
      </c>
      <c r="H114" s="11">
        <v>0</v>
      </c>
      <c r="I114" s="11">
        <v>0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0</v>
      </c>
      <c r="S114" s="11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11">
        <v>0</v>
      </c>
      <c r="AD114" s="11">
        <v>0</v>
      </c>
      <c r="AE114" s="11">
        <v>0</v>
      </c>
    </row>
    <row r="115" spans="2:31" s="2" customFormat="1" ht="12">
      <c r="B115" s="15" t="s">
        <v>131</v>
      </c>
      <c r="C115" s="11">
        <v>323.18</v>
      </c>
      <c r="D115" s="11">
        <v>593.38</v>
      </c>
      <c r="E115" s="11">
        <v>928.89</v>
      </c>
      <c r="F115" s="11">
        <v>1187.18</v>
      </c>
      <c r="G115" s="11">
        <v>1557.15</v>
      </c>
      <c r="H115" s="11">
        <v>2282.16</v>
      </c>
      <c r="I115" s="11">
        <v>2807.68</v>
      </c>
      <c r="J115" s="11">
        <v>3011.43</v>
      </c>
      <c r="K115" s="11">
        <v>3094.34</v>
      </c>
      <c r="L115" s="11">
        <v>3074.82</v>
      </c>
      <c r="M115" s="11">
        <v>3060.94</v>
      </c>
      <c r="N115" s="11">
        <v>3126.53</v>
      </c>
      <c r="O115" s="11">
        <v>3209.35</v>
      </c>
      <c r="P115" s="11">
        <v>3317.48</v>
      </c>
      <c r="Q115" s="11">
        <v>3364.55</v>
      </c>
      <c r="R115" s="11">
        <v>3469.44</v>
      </c>
      <c r="S115" s="11">
        <v>3776.16</v>
      </c>
      <c r="T115" s="11">
        <v>4097.21</v>
      </c>
      <c r="U115" s="11">
        <v>4377.59</v>
      </c>
      <c r="V115" s="11">
        <v>4576.47</v>
      </c>
      <c r="W115" s="11">
        <v>4682.97</v>
      </c>
      <c r="X115" s="11">
        <v>4737.63</v>
      </c>
      <c r="Y115" s="11">
        <v>4188.34</v>
      </c>
      <c r="Z115" s="11">
        <v>4155.7</v>
      </c>
      <c r="AA115" s="11">
        <v>4188.26</v>
      </c>
      <c r="AB115" s="11">
        <v>3704.6</v>
      </c>
      <c r="AC115" s="11">
        <v>3596.37</v>
      </c>
      <c r="AD115" s="11">
        <v>3700.96</v>
      </c>
      <c r="AE115" s="11">
        <v>3871.36</v>
      </c>
    </row>
    <row r="116" spans="2:31" s="2" customFormat="1" ht="12">
      <c r="B116" s="15" t="s">
        <v>132</v>
      </c>
      <c r="C116" s="11">
        <v>279.02999999999997</v>
      </c>
      <c r="D116" s="11">
        <v>239.8</v>
      </c>
      <c r="E116" s="11">
        <v>186.02</v>
      </c>
      <c r="F116" s="11">
        <v>139.85</v>
      </c>
      <c r="G116" s="11">
        <v>74.319999999999993</v>
      </c>
      <c r="H116" s="11">
        <v>75.09</v>
      </c>
      <c r="I116" s="11">
        <v>58.27</v>
      </c>
      <c r="J116" s="11">
        <v>57.75</v>
      </c>
      <c r="K116" s="11">
        <v>66.16</v>
      </c>
      <c r="L116" s="11">
        <v>68.510000000000005</v>
      </c>
      <c r="M116" s="11">
        <v>68.39</v>
      </c>
      <c r="N116" s="11">
        <v>61.67</v>
      </c>
      <c r="O116" s="11">
        <v>68.180000000000007</v>
      </c>
      <c r="P116" s="11">
        <v>62</v>
      </c>
      <c r="Q116" s="11">
        <v>58.51</v>
      </c>
      <c r="R116" s="11">
        <v>57.11</v>
      </c>
      <c r="S116" s="11">
        <v>52.41</v>
      </c>
      <c r="T116" s="11">
        <v>60.18</v>
      </c>
      <c r="U116" s="11">
        <v>62.17</v>
      </c>
      <c r="V116" s="11">
        <v>63.84</v>
      </c>
      <c r="W116" s="11">
        <v>64.98</v>
      </c>
      <c r="X116" s="11">
        <v>60.55</v>
      </c>
      <c r="Y116" s="11">
        <v>53.82</v>
      </c>
      <c r="Z116" s="11">
        <v>47.46</v>
      </c>
      <c r="AA116" s="11">
        <v>35.44</v>
      </c>
      <c r="AB116" s="11">
        <v>24.94</v>
      </c>
      <c r="AC116" s="11">
        <v>37.770000000000003</v>
      </c>
      <c r="AD116" s="11">
        <v>36.03</v>
      </c>
      <c r="AE116" s="11">
        <v>32.04</v>
      </c>
    </row>
    <row r="117" spans="2:31" s="2" customFormat="1" ht="12">
      <c r="B117" s="15" t="s">
        <v>133</v>
      </c>
      <c r="C117" s="11">
        <v>77.22</v>
      </c>
      <c r="D117" s="11">
        <v>72.45</v>
      </c>
      <c r="E117" s="11">
        <v>65.3</v>
      </c>
      <c r="F117" s="11">
        <v>85.8</v>
      </c>
      <c r="G117" s="11">
        <v>90.57</v>
      </c>
      <c r="H117" s="11">
        <v>81.03</v>
      </c>
      <c r="I117" s="11">
        <v>81.510000000000005</v>
      </c>
      <c r="J117" s="11">
        <v>96.29</v>
      </c>
      <c r="K117" s="11">
        <v>110.11</v>
      </c>
      <c r="L117" s="11">
        <v>105.82</v>
      </c>
      <c r="M117" s="11">
        <v>103.91</v>
      </c>
      <c r="N117" s="11">
        <v>122.98</v>
      </c>
      <c r="O117" s="11">
        <v>149.66999999999999</v>
      </c>
      <c r="P117" s="11">
        <v>136.33000000000001</v>
      </c>
      <c r="Q117" s="11">
        <v>122.03</v>
      </c>
      <c r="R117" s="11">
        <v>135.78</v>
      </c>
      <c r="S117" s="11">
        <v>124.63</v>
      </c>
      <c r="T117" s="11">
        <v>108.42</v>
      </c>
      <c r="U117" s="11">
        <v>95.74</v>
      </c>
      <c r="V117" s="11">
        <v>110</v>
      </c>
      <c r="W117" s="11">
        <v>85.76</v>
      </c>
      <c r="X117" s="11">
        <v>138.75</v>
      </c>
      <c r="Y117" s="11">
        <v>125.22</v>
      </c>
      <c r="Z117" s="11">
        <v>112.24</v>
      </c>
      <c r="AA117" s="11">
        <v>125.25</v>
      </c>
      <c r="AB117" s="11">
        <v>115.35</v>
      </c>
      <c r="AC117" s="11">
        <v>114.66</v>
      </c>
      <c r="AD117" s="11">
        <v>119.35</v>
      </c>
      <c r="AE117" s="11">
        <v>104.35</v>
      </c>
    </row>
    <row r="118" spans="2:31" s="2" customFormat="1" ht="12">
      <c r="B118" s="15" t="s">
        <v>151</v>
      </c>
      <c r="C118" s="11" t="s">
        <v>150</v>
      </c>
      <c r="D118" s="11" t="s">
        <v>150</v>
      </c>
      <c r="E118" s="11" t="s">
        <v>150</v>
      </c>
      <c r="F118" s="11" t="s">
        <v>150</v>
      </c>
      <c r="G118" s="11" t="s">
        <v>150</v>
      </c>
      <c r="H118" s="11" t="s">
        <v>150</v>
      </c>
      <c r="I118" s="11" t="s">
        <v>150</v>
      </c>
      <c r="J118" s="11" t="s">
        <v>150</v>
      </c>
      <c r="K118" s="11" t="s">
        <v>150</v>
      </c>
      <c r="L118" s="11" t="s">
        <v>150</v>
      </c>
      <c r="M118" s="11" t="s">
        <v>150</v>
      </c>
      <c r="N118" s="11" t="s">
        <v>150</v>
      </c>
      <c r="O118" s="11" t="s">
        <v>150</v>
      </c>
      <c r="P118" s="11" t="s">
        <v>150</v>
      </c>
      <c r="Q118" s="11" t="s">
        <v>150</v>
      </c>
      <c r="R118" s="11" t="s">
        <v>150</v>
      </c>
      <c r="S118" s="11" t="s">
        <v>150</v>
      </c>
      <c r="T118" s="11" t="s">
        <v>150</v>
      </c>
      <c r="U118" s="11" t="s">
        <v>150</v>
      </c>
      <c r="V118" s="11" t="s">
        <v>150</v>
      </c>
      <c r="W118" s="11" t="s">
        <v>150</v>
      </c>
      <c r="X118" s="11" t="s">
        <v>150</v>
      </c>
      <c r="Y118" s="11" t="s">
        <v>150</v>
      </c>
      <c r="Z118" s="11" t="s">
        <v>150</v>
      </c>
      <c r="AA118" s="11" t="s">
        <v>150</v>
      </c>
      <c r="AB118" s="11" t="s">
        <v>150</v>
      </c>
      <c r="AC118" s="11" t="s">
        <v>150</v>
      </c>
      <c r="AD118" s="11" t="s">
        <v>150</v>
      </c>
      <c r="AE118" s="11" t="s">
        <v>150</v>
      </c>
    </row>
    <row r="119" spans="2:31" s="2" customFormat="1" ht="12">
      <c r="B119" s="14" t="s">
        <v>41</v>
      </c>
      <c r="C119" s="11">
        <v>-535.71</v>
      </c>
      <c r="D119" s="11">
        <v>-567.89</v>
      </c>
      <c r="E119" s="11">
        <v>-548.87</v>
      </c>
      <c r="F119" s="11">
        <v>-543.34</v>
      </c>
      <c r="G119" s="11">
        <v>-542.16</v>
      </c>
      <c r="H119" s="11">
        <v>-555.91</v>
      </c>
      <c r="I119" s="11">
        <v>-568.28</v>
      </c>
      <c r="J119" s="11">
        <v>-580</v>
      </c>
      <c r="K119" s="11">
        <v>-581.83000000000004</v>
      </c>
      <c r="L119" s="11">
        <v>-581.23</v>
      </c>
      <c r="M119" s="11">
        <v>-587.39</v>
      </c>
      <c r="N119" s="11">
        <v>-568.67999999999995</v>
      </c>
      <c r="O119" s="11">
        <v>-537.66</v>
      </c>
      <c r="P119" s="11">
        <v>-523.71</v>
      </c>
      <c r="Q119" s="11">
        <v>-488.07</v>
      </c>
      <c r="R119" s="11">
        <v>-417.69</v>
      </c>
      <c r="S119" s="11">
        <v>-283.93</v>
      </c>
      <c r="T119" s="11">
        <v>-217.12</v>
      </c>
      <c r="U119" s="11">
        <v>-182.64</v>
      </c>
      <c r="V119" s="11">
        <v>-166.8</v>
      </c>
      <c r="W119" s="11">
        <v>-152.29</v>
      </c>
      <c r="X119" s="11">
        <v>-113.39</v>
      </c>
      <c r="Y119" s="11">
        <v>-122.18</v>
      </c>
      <c r="Z119" s="11">
        <v>-116.37</v>
      </c>
      <c r="AA119" s="11">
        <v>-102.94</v>
      </c>
      <c r="AB119" s="11">
        <v>-77.760000000000005</v>
      </c>
      <c r="AC119" s="11">
        <v>-54.58</v>
      </c>
      <c r="AD119" s="11">
        <v>-30.52</v>
      </c>
      <c r="AE119" s="11">
        <v>-16.55</v>
      </c>
    </row>
    <row r="120" spans="2:31" s="2" customFormat="1" ht="12">
      <c r="B120" s="15" t="s">
        <v>42</v>
      </c>
      <c r="C120" s="11" t="s">
        <v>86</v>
      </c>
      <c r="D120" s="11" t="s">
        <v>86</v>
      </c>
      <c r="E120" s="11" t="s">
        <v>86</v>
      </c>
      <c r="F120" s="11" t="s">
        <v>86</v>
      </c>
      <c r="G120" s="11" t="s">
        <v>86</v>
      </c>
      <c r="H120" s="11" t="s">
        <v>86</v>
      </c>
      <c r="I120" s="11" t="s">
        <v>86</v>
      </c>
      <c r="J120" s="11" t="s">
        <v>86</v>
      </c>
      <c r="K120" s="11" t="s">
        <v>86</v>
      </c>
      <c r="L120" s="11" t="s">
        <v>86</v>
      </c>
      <c r="M120" s="11" t="s">
        <v>86</v>
      </c>
      <c r="N120" s="11" t="s">
        <v>86</v>
      </c>
      <c r="O120" s="11" t="s">
        <v>86</v>
      </c>
      <c r="P120" s="11" t="s">
        <v>86</v>
      </c>
      <c r="Q120" s="11" t="s">
        <v>86</v>
      </c>
      <c r="R120" s="11" t="s">
        <v>86</v>
      </c>
      <c r="S120" s="11" t="s">
        <v>86</v>
      </c>
      <c r="T120" s="11" t="s">
        <v>86</v>
      </c>
      <c r="U120" s="11" t="s">
        <v>86</v>
      </c>
      <c r="V120" s="11" t="s">
        <v>86</v>
      </c>
      <c r="W120" s="11" t="s">
        <v>86</v>
      </c>
      <c r="X120" s="11" t="s">
        <v>86</v>
      </c>
      <c r="Y120" s="11" t="s">
        <v>86</v>
      </c>
      <c r="Z120" s="11" t="s">
        <v>86</v>
      </c>
      <c r="AA120" s="11" t="s">
        <v>86</v>
      </c>
      <c r="AB120" s="11" t="s">
        <v>86</v>
      </c>
      <c r="AC120" s="11" t="s">
        <v>86</v>
      </c>
      <c r="AD120" s="11" t="s">
        <v>86</v>
      </c>
      <c r="AE120" s="11" t="s">
        <v>86</v>
      </c>
    </row>
    <row r="121" spans="2:31" s="2" customFormat="1" ht="12">
      <c r="B121" s="15" t="s">
        <v>43</v>
      </c>
      <c r="C121" s="11">
        <v>-535.71</v>
      </c>
      <c r="D121" s="11">
        <v>-567.89</v>
      </c>
      <c r="E121" s="11">
        <v>-548.87</v>
      </c>
      <c r="F121" s="11">
        <v>-543.34</v>
      </c>
      <c r="G121" s="11">
        <v>-542.16</v>
      </c>
      <c r="H121" s="11">
        <v>-555.91</v>
      </c>
      <c r="I121" s="11">
        <v>-568.28</v>
      </c>
      <c r="J121" s="11">
        <v>-580</v>
      </c>
      <c r="K121" s="11">
        <v>-581.83000000000004</v>
      </c>
      <c r="L121" s="11">
        <v>-581.23</v>
      </c>
      <c r="M121" s="11">
        <v>-587.39</v>
      </c>
      <c r="N121" s="11">
        <v>-568.67999999999995</v>
      </c>
      <c r="O121" s="11">
        <v>-537.66</v>
      </c>
      <c r="P121" s="11">
        <v>-523.71</v>
      </c>
      <c r="Q121" s="11">
        <v>-488.07</v>
      </c>
      <c r="R121" s="11">
        <v>-417.69</v>
      </c>
      <c r="S121" s="11">
        <v>-283.93</v>
      </c>
      <c r="T121" s="11">
        <v>-217.12</v>
      </c>
      <c r="U121" s="11">
        <v>-182.64</v>
      </c>
      <c r="V121" s="11">
        <v>-166.8</v>
      </c>
      <c r="W121" s="11">
        <v>-152.29</v>
      </c>
      <c r="X121" s="11">
        <v>-113.39</v>
      </c>
      <c r="Y121" s="11">
        <v>-122.18</v>
      </c>
      <c r="Z121" s="11">
        <v>-116.37</v>
      </c>
      <c r="AA121" s="11">
        <v>-102.94</v>
      </c>
      <c r="AB121" s="11">
        <v>-77.760000000000005</v>
      </c>
      <c r="AC121" s="11">
        <v>-54.58</v>
      </c>
      <c r="AD121" s="11">
        <v>-30.52</v>
      </c>
      <c r="AE121" s="11">
        <v>-16.55</v>
      </c>
    </row>
    <row r="122" spans="2:31" s="2" customFormat="1" ht="12">
      <c r="B122" s="15" t="s">
        <v>83</v>
      </c>
      <c r="C122" s="11" t="s">
        <v>26</v>
      </c>
      <c r="D122" s="11" t="s">
        <v>26</v>
      </c>
      <c r="E122" s="11" t="s">
        <v>26</v>
      </c>
      <c r="F122" s="11" t="s">
        <v>26</v>
      </c>
      <c r="G122" s="11" t="s">
        <v>26</v>
      </c>
      <c r="H122" s="11" t="s">
        <v>26</v>
      </c>
      <c r="I122" s="11" t="s">
        <v>26</v>
      </c>
      <c r="J122" s="11" t="s">
        <v>26</v>
      </c>
      <c r="K122" s="11" t="s">
        <v>26</v>
      </c>
      <c r="L122" s="11" t="s">
        <v>26</v>
      </c>
      <c r="M122" s="11" t="s">
        <v>26</v>
      </c>
      <c r="N122" s="11" t="s">
        <v>26</v>
      </c>
      <c r="O122" s="11" t="s">
        <v>26</v>
      </c>
      <c r="P122" s="11" t="s">
        <v>26</v>
      </c>
      <c r="Q122" s="11" t="s">
        <v>26</v>
      </c>
      <c r="R122" s="11" t="s">
        <v>26</v>
      </c>
      <c r="S122" s="11" t="s">
        <v>26</v>
      </c>
      <c r="T122" s="11" t="s">
        <v>26</v>
      </c>
      <c r="U122" s="11" t="s">
        <v>26</v>
      </c>
      <c r="V122" s="11" t="s">
        <v>26</v>
      </c>
      <c r="W122" s="11" t="s">
        <v>26</v>
      </c>
      <c r="X122" s="11" t="s">
        <v>26</v>
      </c>
      <c r="Y122" s="11" t="s">
        <v>26</v>
      </c>
      <c r="Z122" s="11" t="s">
        <v>26</v>
      </c>
      <c r="AA122" s="11" t="s">
        <v>26</v>
      </c>
      <c r="AB122" s="11" t="s">
        <v>26</v>
      </c>
      <c r="AC122" s="11" t="s">
        <v>26</v>
      </c>
      <c r="AD122" s="11" t="s">
        <v>26</v>
      </c>
      <c r="AE122" s="11" t="s">
        <v>26</v>
      </c>
    </row>
    <row r="123" spans="2:31" s="2" customFormat="1" ht="12">
      <c r="B123" s="53" t="s">
        <v>152</v>
      </c>
      <c r="C123" s="11" t="s">
        <v>150</v>
      </c>
      <c r="D123" s="11" t="s">
        <v>150</v>
      </c>
      <c r="E123" s="11" t="s">
        <v>150</v>
      </c>
      <c r="F123" s="11" t="s">
        <v>150</v>
      </c>
      <c r="G123" s="11" t="s">
        <v>150</v>
      </c>
      <c r="H123" s="11" t="s">
        <v>150</v>
      </c>
      <c r="I123" s="11" t="s">
        <v>150</v>
      </c>
      <c r="J123" s="11" t="s">
        <v>150</v>
      </c>
      <c r="K123" s="11" t="s">
        <v>150</v>
      </c>
      <c r="L123" s="11" t="s">
        <v>150</v>
      </c>
      <c r="M123" s="11" t="s">
        <v>150</v>
      </c>
      <c r="N123" s="11" t="s">
        <v>150</v>
      </c>
      <c r="O123" s="11" t="s">
        <v>150</v>
      </c>
      <c r="P123" s="11" t="s">
        <v>150</v>
      </c>
      <c r="Q123" s="11" t="s">
        <v>150</v>
      </c>
      <c r="R123" s="11" t="s">
        <v>150</v>
      </c>
      <c r="S123" s="11" t="s">
        <v>150</v>
      </c>
      <c r="T123" s="11" t="s">
        <v>150</v>
      </c>
      <c r="U123" s="11" t="s">
        <v>150</v>
      </c>
      <c r="V123" s="11" t="s">
        <v>150</v>
      </c>
      <c r="W123" s="11" t="s">
        <v>150</v>
      </c>
      <c r="X123" s="11" t="s">
        <v>150</v>
      </c>
      <c r="Y123" s="11" t="s">
        <v>150</v>
      </c>
      <c r="Z123" s="11" t="s">
        <v>150</v>
      </c>
      <c r="AA123" s="11" t="s">
        <v>150</v>
      </c>
      <c r="AB123" s="11" t="s">
        <v>150</v>
      </c>
      <c r="AC123" s="11" t="s">
        <v>150</v>
      </c>
      <c r="AD123" s="11" t="s">
        <v>150</v>
      </c>
      <c r="AE123" s="11" t="s">
        <v>150</v>
      </c>
    </row>
    <row r="124" spans="2:31" s="2" customFormat="1" ht="12">
      <c r="B124" s="14" t="s">
        <v>44</v>
      </c>
      <c r="C124" s="11">
        <v>296.39999999999998</v>
      </c>
      <c r="D124" s="11">
        <v>274.77</v>
      </c>
      <c r="E124" s="11">
        <v>287.99</v>
      </c>
      <c r="F124" s="11">
        <v>280.49</v>
      </c>
      <c r="G124" s="11">
        <v>285.41000000000003</v>
      </c>
      <c r="H124" s="11">
        <v>299.26</v>
      </c>
      <c r="I124" s="11">
        <v>296.79000000000002</v>
      </c>
      <c r="J124" s="11">
        <v>318.45</v>
      </c>
      <c r="K124" s="11">
        <v>328</v>
      </c>
      <c r="L124" s="11">
        <v>317.86</v>
      </c>
      <c r="M124" s="11">
        <v>332.49</v>
      </c>
      <c r="N124" s="11">
        <v>341.19</v>
      </c>
      <c r="O124" s="11">
        <v>353.2</v>
      </c>
      <c r="P124" s="11">
        <v>349.01</v>
      </c>
      <c r="Q124" s="11">
        <v>334.91</v>
      </c>
      <c r="R124" s="11">
        <v>295.02</v>
      </c>
      <c r="S124" s="11">
        <v>304.33999999999997</v>
      </c>
      <c r="T124" s="11">
        <v>312.83999999999997</v>
      </c>
      <c r="U124" s="11">
        <v>336.28</v>
      </c>
      <c r="V124" s="11">
        <v>327.95</v>
      </c>
      <c r="W124" s="11">
        <v>315.95999999999998</v>
      </c>
      <c r="X124" s="11">
        <v>333.41</v>
      </c>
      <c r="Y124" s="11">
        <v>312.27999999999997</v>
      </c>
      <c r="Z124" s="11">
        <v>318.52999999999997</v>
      </c>
      <c r="AA124" s="11">
        <v>332.66</v>
      </c>
      <c r="AB124" s="11">
        <v>376.3</v>
      </c>
      <c r="AC124" s="11">
        <v>360.55</v>
      </c>
      <c r="AD124" s="11">
        <v>332.21</v>
      </c>
      <c r="AE124" s="11">
        <v>319.33999999999997</v>
      </c>
    </row>
    <row r="125" spans="2:31" s="2" customFormat="1" ht="12">
      <c r="B125" s="15" t="s">
        <v>45</v>
      </c>
      <c r="C125" s="52">
        <v>209.78</v>
      </c>
      <c r="D125" s="52">
        <v>195.15</v>
      </c>
      <c r="E125" s="52">
        <v>204.89</v>
      </c>
      <c r="F125" s="52">
        <v>197.61</v>
      </c>
      <c r="G125" s="52">
        <v>202.24</v>
      </c>
      <c r="H125" s="52">
        <v>202.46</v>
      </c>
      <c r="I125" s="52">
        <v>204.61</v>
      </c>
      <c r="J125" s="52">
        <v>224.23</v>
      </c>
      <c r="K125" s="52">
        <v>233.08</v>
      </c>
      <c r="L125" s="52">
        <v>226.86</v>
      </c>
      <c r="M125" s="52">
        <v>240.31</v>
      </c>
      <c r="N125" s="52">
        <v>247.66</v>
      </c>
      <c r="O125" s="52">
        <v>258.76</v>
      </c>
      <c r="P125" s="52">
        <v>259.43</v>
      </c>
      <c r="Q125" s="52">
        <v>254.47</v>
      </c>
      <c r="R125" s="52">
        <v>240.47</v>
      </c>
      <c r="S125" s="52">
        <v>257.14999999999998</v>
      </c>
      <c r="T125" s="52">
        <v>262.69</v>
      </c>
      <c r="U125" s="52">
        <v>275.77999999999997</v>
      </c>
      <c r="V125" s="52">
        <v>266.5</v>
      </c>
      <c r="W125" s="52">
        <v>258.7</v>
      </c>
      <c r="X125" s="52">
        <v>274.54000000000002</v>
      </c>
      <c r="Y125" s="52">
        <v>259.66000000000003</v>
      </c>
      <c r="Z125" s="52">
        <v>265.63</v>
      </c>
      <c r="AA125" s="52">
        <v>278.18</v>
      </c>
      <c r="AB125" s="52">
        <v>313.70999999999998</v>
      </c>
      <c r="AC125" s="52">
        <v>295.37</v>
      </c>
      <c r="AD125" s="52">
        <v>281.49</v>
      </c>
      <c r="AE125" s="52">
        <v>283.74</v>
      </c>
    </row>
    <row r="126" spans="2:31" s="2" customFormat="1" ht="12">
      <c r="B126" s="15" t="s">
        <v>46</v>
      </c>
      <c r="C126" s="11">
        <v>86.62</v>
      </c>
      <c r="D126" s="11">
        <v>79.62</v>
      </c>
      <c r="E126" s="11">
        <v>83.1</v>
      </c>
      <c r="F126" s="11">
        <v>82.88</v>
      </c>
      <c r="G126" s="11">
        <v>83.17</v>
      </c>
      <c r="H126" s="11">
        <v>96.8</v>
      </c>
      <c r="I126" s="11">
        <v>92.18</v>
      </c>
      <c r="J126" s="11">
        <v>94.22</v>
      </c>
      <c r="K126" s="11">
        <v>94.91</v>
      </c>
      <c r="L126" s="11">
        <v>91.01</v>
      </c>
      <c r="M126" s="11">
        <v>92.18</v>
      </c>
      <c r="N126" s="11">
        <v>93.53</v>
      </c>
      <c r="O126" s="11">
        <v>94.44</v>
      </c>
      <c r="P126" s="11">
        <v>89.58</v>
      </c>
      <c r="Q126" s="11">
        <v>80.44</v>
      </c>
      <c r="R126" s="11">
        <v>54.55</v>
      </c>
      <c r="S126" s="11">
        <v>47.19</v>
      </c>
      <c r="T126" s="11">
        <v>50.15</v>
      </c>
      <c r="U126" s="11">
        <v>60.5</v>
      </c>
      <c r="V126" s="11">
        <v>61.45</v>
      </c>
      <c r="W126" s="11">
        <v>57.26</v>
      </c>
      <c r="X126" s="11">
        <v>58.87</v>
      </c>
      <c r="Y126" s="11">
        <v>52.62</v>
      </c>
      <c r="Z126" s="11">
        <v>52.9</v>
      </c>
      <c r="AA126" s="11">
        <v>54.48</v>
      </c>
      <c r="AB126" s="11">
        <v>62.59</v>
      </c>
      <c r="AC126" s="11">
        <v>65.17</v>
      </c>
      <c r="AD126" s="11">
        <v>50.73</v>
      </c>
      <c r="AE126" s="11">
        <v>35.6</v>
      </c>
    </row>
    <row r="127" spans="2:31" s="2" customFormat="1" ht="12">
      <c r="B127" s="15" t="s">
        <v>153</v>
      </c>
      <c r="C127" s="11" t="s">
        <v>150</v>
      </c>
      <c r="D127" s="11" t="s">
        <v>150</v>
      </c>
      <c r="E127" s="11" t="s">
        <v>150</v>
      </c>
      <c r="F127" s="11" t="s">
        <v>150</v>
      </c>
      <c r="G127" s="11" t="s">
        <v>150</v>
      </c>
      <c r="H127" s="11" t="s">
        <v>150</v>
      </c>
      <c r="I127" s="11" t="s">
        <v>150</v>
      </c>
      <c r="J127" s="11" t="s">
        <v>150</v>
      </c>
      <c r="K127" s="11" t="s">
        <v>150</v>
      </c>
      <c r="L127" s="11" t="s">
        <v>150</v>
      </c>
      <c r="M127" s="11" t="s">
        <v>150</v>
      </c>
      <c r="N127" s="11" t="s">
        <v>150</v>
      </c>
      <c r="O127" s="11" t="s">
        <v>150</v>
      </c>
      <c r="P127" s="11" t="s">
        <v>150</v>
      </c>
      <c r="Q127" s="11" t="s">
        <v>150</v>
      </c>
      <c r="R127" s="11" t="s">
        <v>150</v>
      </c>
      <c r="S127" s="11" t="s">
        <v>150</v>
      </c>
      <c r="T127" s="11" t="s">
        <v>150</v>
      </c>
      <c r="U127" s="11" t="s">
        <v>150</v>
      </c>
      <c r="V127" s="11" t="s">
        <v>150</v>
      </c>
      <c r="W127" s="11" t="s">
        <v>150</v>
      </c>
      <c r="X127" s="11" t="s">
        <v>150</v>
      </c>
      <c r="Y127" s="11" t="s">
        <v>150</v>
      </c>
      <c r="Z127" s="11" t="s">
        <v>150</v>
      </c>
      <c r="AA127" s="11" t="s">
        <v>150</v>
      </c>
      <c r="AB127" s="11" t="s">
        <v>150</v>
      </c>
      <c r="AC127" s="11" t="s">
        <v>150</v>
      </c>
      <c r="AD127" s="11" t="s">
        <v>150</v>
      </c>
      <c r="AE127" s="11" t="s">
        <v>150</v>
      </c>
    </row>
    <row r="128" spans="2:31" s="2" customFormat="1" ht="12">
      <c r="B128" s="53" t="s">
        <v>154</v>
      </c>
      <c r="C128" s="11" t="s">
        <v>150</v>
      </c>
      <c r="D128" s="11" t="s">
        <v>150</v>
      </c>
      <c r="E128" s="11" t="s">
        <v>150</v>
      </c>
      <c r="F128" s="11" t="s">
        <v>150</v>
      </c>
      <c r="G128" s="11" t="s">
        <v>150</v>
      </c>
      <c r="H128" s="11" t="s">
        <v>150</v>
      </c>
      <c r="I128" s="11" t="s">
        <v>150</v>
      </c>
      <c r="J128" s="11" t="s">
        <v>150</v>
      </c>
      <c r="K128" s="11" t="s">
        <v>150</v>
      </c>
      <c r="L128" s="11" t="s">
        <v>150</v>
      </c>
      <c r="M128" s="11" t="s">
        <v>150</v>
      </c>
      <c r="N128" s="11" t="s">
        <v>150</v>
      </c>
      <c r="O128" s="11" t="s">
        <v>150</v>
      </c>
      <c r="P128" s="11" t="s">
        <v>150</v>
      </c>
      <c r="Q128" s="11" t="s">
        <v>150</v>
      </c>
      <c r="R128" s="11" t="s">
        <v>150</v>
      </c>
      <c r="S128" s="11" t="s">
        <v>150</v>
      </c>
      <c r="T128" s="11" t="s">
        <v>150</v>
      </c>
      <c r="U128" s="11" t="s">
        <v>150</v>
      </c>
      <c r="V128" s="11" t="s">
        <v>150</v>
      </c>
      <c r="W128" s="11" t="s">
        <v>150</v>
      </c>
      <c r="X128" s="11" t="s">
        <v>150</v>
      </c>
      <c r="Y128" s="11" t="s">
        <v>150</v>
      </c>
      <c r="Z128" s="11" t="s">
        <v>150</v>
      </c>
      <c r="AA128" s="11" t="s">
        <v>150</v>
      </c>
      <c r="AB128" s="11" t="s">
        <v>150</v>
      </c>
      <c r="AC128" s="11" t="s">
        <v>150</v>
      </c>
      <c r="AD128" s="11" t="s">
        <v>150</v>
      </c>
      <c r="AE128" s="11" t="s">
        <v>150</v>
      </c>
    </row>
    <row r="129" spans="2:31" s="2" customFormat="1" ht="12">
      <c r="B129" s="14" t="s">
        <v>47</v>
      </c>
      <c r="C129" s="56" t="s">
        <v>29</v>
      </c>
      <c r="D129" s="56" t="s">
        <v>29</v>
      </c>
      <c r="E129" s="56" t="s">
        <v>29</v>
      </c>
      <c r="F129" s="56" t="s">
        <v>29</v>
      </c>
      <c r="G129" s="56" t="s">
        <v>29</v>
      </c>
      <c r="H129" s="56" t="s">
        <v>29</v>
      </c>
      <c r="I129" s="56" t="s">
        <v>29</v>
      </c>
      <c r="J129" s="56" t="s">
        <v>29</v>
      </c>
      <c r="K129" s="56" t="s">
        <v>29</v>
      </c>
      <c r="L129" s="56" t="s">
        <v>29</v>
      </c>
      <c r="M129" s="56" t="s">
        <v>29</v>
      </c>
      <c r="N129" s="56" t="s">
        <v>29</v>
      </c>
      <c r="O129" s="56" t="s">
        <v>29</v>
      </c>
      <c r="P129" s="56" t="s">
        <v>29</v>
      </c>
      <c r="Q129" s="56" t="s">
        <v>29</v>
      </c>
      <c r="R129" s="56" t="s">
        <v>29</v>
      </c>
      <c r="S129" s="56" t="s">
        <v>29</v>
      </c>
      <c r="T129" s="56" t="s">
        <v>29</v>
      </c>
      <c r="U129" s="56" t="s">
        <v>29</v>
      </c>
      <c r="V129" s="56" t="s">
        <v>29</v>
      </c>
      <c r="W129" s="56" t="s">
        <v>29</v>
      </c>
      <c r="X129" s="56" t="s">
        <v>29</v>
      </c>
      <c r="Y129" s="56" t="s">
        <v>29</v>
      </c>
      <c r="Z129" s="56" t="s">
        <v>29</v>
      </c>
      <c r="AA129" s="56" t="s">
        <v>29</v>
      </c>
      <c r="AB129" s="56" t="s">
        <v>29</v>
      </c>
      <c r="AC129" s="56" t="s">
        <v>29</v>
      </c>
      <c r="AD129" s="56" t="s">
        <v>29</v>
      </c>
      <c r="AE129" s="56" t="s">
        <v>29</v>
      </c>
    </row>
    <row r="130" spans="2:31" s="2" customFormat="1" ht="12">
      <c r="B130" s="14" t="s">
        <v>48</v>
      </c>
      <c r="C130" s="11" t="s">
        <v>29</v>
      </c>
      <c r="D130" s="11" t="s">
        <v>29</v>
      </c>
      <c r="E130" s="11" t="s">
        <v>29</v>
      </c>
      <c r="F130" s="11" t="s">
        <v>29</v>
      </c>
      <c r="G130" s="11" t="s">
        <v>29</v>
      </c>
      <c r="H130" s="11" t="s">
        <v>29</v>
      </c>
      <c r="I130" s="11" t="s">
        <v>29</v>
      </c>
      <c r="J130" s="11" t="s">
        <v>29</v>
      </c>
      <c r="K130" s="11" t="s">
        <v>29</v>
      </c>
      <c r="L130" s="11" t="s">
        <v>29</v>
      </c>
      <c r="M130" s="11" t="s">
        <v>29</v>
      </c>
      <c r="N130" s="11" t="s">
        <v>29</v>
      </c>
      <c r="O130" s="11" t="s">
        <v>29</v>
      </c>
      <c r="P130" s="11" t="s">
        <v>29</v>
      </c>
      <c r="Q130" s="11" t="s">
        <v>29</v>
      </c>
      <c r="R130" s="11" t="s">
        <v>29</v>
      </c>
      <c r="S130" s="11" t="s">
        <v>29</v>
      </c>
      <c r="T130" s="11" t="s">
        <v>29</v>
      </c>
      <c r="U130" s="11" t="s">
        <v>29</v>
      </c>
      <c r="V130" s="11" t="s">
        <v>29</v>
      </c>
      <c r="W130" s="11" t="s">
        <v>29</v>
      </c>
      <c r="X130" s="11" t="s">
        <v>29</v>
      </c>
      <c r="Y130" s="11" t="s">
        <v>29</v>
      </c>
      <c r="Z130" s="11" t="s">
        <v>29</v>
      </c>
      <c r="AA130" s="11" t="s">
        <v>29</v>
      </c>
      <c r="AB130" s="11" t="s">
        <v>29</v>
      </c>
      <c r="AC130" s="11" t="s">
        <v>29</v>
      </c>
      <c r="AD130" s="11" t="s">
        <v>29</v>
      </c>
      <c r="AE130" s="11" t="s">
        <v>29</v>
      </c>
    </row>
    <row r="131" spans="2:31" s="2" customFormat="1" ht="12">
      <c r="B131" s="13" t="s">
        <v>49</v>
      </c>
      <c r="C131" s="51">
        <v>10375.450000000001</v>
      </c>
      <c r="D131" s="51">
        <v>11631.76</v>
      </c>
      <c r="E131" s="51">
        <v>12739.45</v>
      </c>
      <c r="F131" s="51">
        <v>13489.57</v>
      </c>
      <c r="G131" s="51">
        <v>14405.87</v>
      </c>
      <c r="H131" s="51">
        <v>15754.68</v>
      </c>
      <c r="I131" s="51">
        <v>16544.37</v>
      </c>
      <c r="J131" s="51">
        <v>17260.21</v>
      </c>
      <c r="K131" s="51">
        <v>16046.39</v>
      </c>
      <c r="L131" s="51">
        <v>16864.03</v>
      </c>
      <c r="M131" s="51">
        <v>18832.099999999999</v>
      </c>
      <c r="N131" s="51">
        <v>19732.240000000002</v>
      </c>
      <c r="O131" s="51">
        <v>18720.11</v>
      </c>
      <c r="P131" s="51">
        <v>18816.75</v>
      </c>
      <c r="Q131" s="51">
        <v>17682.62</v>
      </c>
      <c r="R131" s="51">
        <v>16749.900000000001</v>
      </c>
      <c r="S131" s="51">
        <v>17012.400000000001</v>
      </c>
      <c r="T131" s="51">
        <v>15762.69</v>
      </c>
      <c r="U131" s="51">
        <v>15546.36</v>
      </c>
      <c r="V131" s="51">
        <v>15477.95</v>
      </c>
      <c r="W131" s="51">
        <v>15181.17</v>
      </c>
      <c r="X131" s="51">
        <v>15835.39</v>
      </c>
      <c r="Y131" s="51">
        <v>15946.2</v>
      </c>
      <c r="Z131" s="51">
        <v>16202.56</v>
      </c>
      <c r="AA131" s="51">
        <v>15645.43</v>
      </c>
      <c r="AB131" s="51">
        <v>16552.88</v>
      </c>
      <c r="AC131" s="51">
        <v>16832.259999999998</v>
      </c>
      <c r="AD131" s="51">
        <v>17204.47</v>
      </c>
      <c r="AE131" s="51">
        <v>17092.400000000001</v>
      </c>
    </row>
    <row r="132" spans="2:31" s="2" customFormat="1" ht="12">
      <c r="B132" s="14" t="s">
        <v>87</v>
      </c>
      <c r="C132" s="11">
        <v>7491.83</v>
      </c>
      <c r="D132" s="11">
        <v>8203.3799999999992</v>
      </c>
      <c r="E132" s="11">
        <v>8745.3799999999992</v>
      </c>
      <c r="F132" s="11">
        <v>9159.85</v>
      </c>
      <c r="G132" s="11">
        <v>9552.44</v>
      </c>
      <c r="H132" s="11">
        <v>9795.9</v>
      </c>
      <c r="I132" s="11">
        <v>10099.36</v>
      </c>
      <c r="J132" s="11">
        <v>10435.77</v>
      </c>
      <c r="K132" s="11">
        <v>9547.74</v>
      </c>
      <c r="L132" s="11">
        <v>9520.11</v>
      </c>
      <c r="M132" s="11">
        <v>9543.0400000000009</v>
      </c>
      <c r="N132" s="11">
        <v>9985.26</v>
      </c>
      <c r="O132" s="11">
        <v>9982.2099999999991</v>
      </c>
      <c r="P132" s="11">
        <v>10071.299999999999</v>
      </c>
      <c r="Q132" s="11">
        <v>9013.3700000000008</v>
      </c>
      <c r="R132" s="11">
        <v>8875.99</v>
      </c>
      <c r="S132" s="11">
        <v>8614.2199999999993</v>
      </c>
      <c r="T132" s="11">
        <v>7972.33</v>
      </c>
      <c r="U132" s="11">
        <v>7856.97</v>
      </c>
      <c r="V132" s="11">
        <v>7933.66</v>
      </c>
      <c r="W132" s="11">
        <v>7754.62</v>
      </c>
      <c r="X132" s="11">
        <v>7609.84</v>
      </c>
      <c r="Y132" s="11">
        <v>7250.26</v>
      </c>
      <c r="Z132" s="11">
        <v>7184.32</v>
      </c>
      <c r="AA132" s="11">
        <v>7335.35</v>
      </c>
      <c r="AB132" s="11">
        <v>7727.36</v>
      </c>
      <c r="AC132" s="11">
        <v>7598.23</v>
      </c>
      <c r="AD132" s="11">
        <v>7874.52</v>
      </c>
      <c r="AE132" s="11">
        <v>7833.59</v>
      </c>
    </row>
    <row r="133" spans="2:31" s="2" customFormat="1" ht="12">
      <c r="B133" s="15" t="s">
        <v>73</v>
      </c>
      <c r="C133" s="11">
        <v>5347.02</v>
      </c>
      <c r="D133" s="11">
        <v>5956.59</v>
      </c>
      <c r="E133" s="11">
        <v>6497.29</v>
      </c>
      <c r="F133" s="11">
        <v>6972.82</v>
      </c>
      <c r="G133" s="11">
        <v>7392.16</v>
      </c>
      <c r="H133" s="11">
        <v>7690.47</v>
      </c>
      <c r="I133" s="11">
        <v>8057.06</v>
      </c>
      <c r="J133" s="11">
        <v>8442.32</v>
      </c>
      <c r="K133" s="11">
        <v>7607.5</v>
      </c>
      <c r="L133" s="11">
        <v>7650.75</v>
      </c>
      <c r="M133" s="11">
        <v>7750.26</v>
      </c>
      <c r="N133" s="11">
        <v>8277.67</v>
      </c>
      <c r="O133" s="11">
        <v>8357</v>
      </c>
      <c r="P133" s="11">
        <v>8524.59</v>
      </c>
      <c r="Q133" s="11">
        <v>7542.09</v>
      </c>
      <c r="R133" s="11">
        <v>7476.46</v>
      </c>
      <c r="S133" s="11">
        <v>7282.95</v>
      </c>
      <c r="T133" s="11">
        <v>6705.99</v>
      </c>
      <c r="U133" s="11">
        <v>6652.39</v>
      </c>
      <c r="V133" s="11">
        <v>6787.82</v>
      </c>
      <c r="W133" s="11">
        <v>6664.66</v>
      </c>
      <c r="X133" s="11">
        <v>6573.04</v>
      </c>
      <c r="Y133" s="11">
        <v>6264.03</v>
      </c>
      <c r="Z133" s="11">
        <v>6246.19</v>
      </c>
      <c r="AA133" s="11">
        <v>6442.97</v>
      </c>
      <c r="AB133" s="11">
        <v>6878.51</v>
      </c>
      <c r="AC133" s="11">
        <v>6790.78</v>
      </c>
      <c r="AD133" s="11">
        <v>7106.44</v>
      </c>
      <c r="AE133" s="11">
        <v>7102.97</v>
      </c>
    </row>
    <row r="134" spans="2:31" s="2" customFormat="1" ht="12">
      <c r="B134" s="15" t="s">
        <v>74</v>
      </c>
      <c r="C134" s="52">
        <v>2144.81</v>
      </c>
      <c r="D134" s="52">
        <v>2246.79</v>
      </c>
      <c r="E134" s="52">
        <v>2248.09</v>
      </c>
      <c r="F134" s="52">
        <v>2187.0300000000002</v>
      </c>
      <c r="G134" s="52">
        <v>2160.29</v>
      </c>
      <c r="H134" s="52">
        <v>2105.44</v>
      </c>
      <c r="I134" s="52">
        <v>2042.3</v>
      </c>
      <c r="J134" s="52">
        <v>1993.44</v>
      </c>
      <c r="K134" s="52">
        <v>1940.25</v>
      </c>
      <c r="L134" s="52">
        <v>1869.36</v>
      </c>
      <c r="M134" s="52">
        <v>1792.78</v>
      </c>
      <c r="N134" s="52">
        <v>1707.59</v>
      </c>
      <c r="O134" s="52">
        <v>1625.21</v>
      </c>
      <c r="P134" s="52">
        <v>1546.71</v>
      </c>
      <c r="Q134" s="52">
        <v>1471.28</v>
      </c>
      <c r="R134" s="52">
        <v>1399.53</v>
      </c>
      <c r="S134" s="52">
        <v>1331.27</v>
      </c>
      <c r="T134" s="52">
        <v>1266.3399999999999</v>
      </c>
      <c r="U134" s="52">
        <v>1204.58</v>
      </c>
      <c r="V134" s="52">
        <v>1145.83</v>
      </c>
      <c r="W134" s="52">
        <v>1089.95</v>
      </c>
      <c r="X134" s="52">
        <v>1036.79</v>
      </c>
      <c r="Y134" s="52">
        <v>986.23</v>
      </c>
      <c r="Z134" s="52">
        <v>938.13</v>
      </c>
      <c r="AA134" s="52">
        <v>892.38</v>
      </c>
      <c r="AB134" s="52">
        <v>848.86</v>
      </c>
      <c r="AC134" s="52">
        <v>807.46</v>
      </c>
      <c r="AD134" s="52">
        <v>768.08</v>
      </c>
      <c r="AE134" s="52">
        <v>730.62</v>
      </c>
    </row>
    <row r="135" spans="2:31" s="2" customFormat="1" ht="12">
      <c r="B135" s="14" t="s">
        <v>75</v>
      </c>
      <c r="C135" s="52">
        <v>1454.12</v>
      </c>
      <c r="D135" s="52">
        <v>1508.11</v>
      </c>
      <c r="E135" s="52">
        <v>1612.54</v>
      </c>
      <c r="F135" s="52">
        <v>1428.08</v>
      </c>
      <c r="G135" s="52">
        <v>1773.55</v>
      </c>
      <c r="H135" s="52">
        <v>1784.12</v>
      </c>
      <c r="I135" s="52">
        <v>1711</v>
      </c>
      <c r="J135" s="52">
        <v>1567.7</v>
      </c>
      <c r="K135" s="52">
        <v>1579.91</v>
      </c>
      <c r="L135" s="52">
        <v>1561.68</v>
      </c>
      <c r="M135" s="52">
        <v>1546.3</v>
      </c>
      <c r="N135" s="52">
        <v>1570.75</v>
      </c>
      <c r="O135" s="52">
        <v>1646.63</v>
      </c>
      <c r="P135" s="52">
        <v>1587.99</v>
      </c>
      <c r="Q135" s="52">
        <v>1518.14</v>
      </c>
      <c r="R135" s="52">
        <v>1635.09</v>
      </c>
      <c r="S135" s="52">
        <v>1479.71</v>
      </c>
      <c r="T135" s="52">
        <v>1540.13</v>
      </c>
      <c r="U135" s="52">
        <v>1492.54</v>
      </c>
      <c r="V135" s="52">
        <v>1495.52</v>
      </c>
      <c r="W135" s="52">
        <v>1625.49</v>
      </c>
      <c r="X135" s="52">
        <v>1832.89</v>
      </c>
      <c r="Y135" s="52">
        <v>1657.25</v>
      </c>
      <c r="Z135" s="52">
        <v>1737.04</v>
      </c>
      <c r="AA135" s="52">
        <v>1672.31</v>
      </c>
      <c r="AB135" s="52">
        <v>1627.18</v>
      </c>
      <c r="AC135" s="52">
        <v>1723.61</v>
      </c>
      <c r="AD135" s="52">
        <v>1792.64</v>
      </c>
      <c r="AE135" s="52">
        <v>1741.39</v>
      </c>
    </row>
    <row r="136" spans="2:31" s="2" customFormat="1" ht="12">
      <c r="B136" s="15" t="s">
        <v>76</v>
      </c>
      <c r="C136" s="52">
        <v>62.77</v>
      </c>
      <c r="D136" s="52">
        <v>81.38</v>
      </c>
      <c r="E136" s="52">
        <v>106.42</v>
      </c>
      <c r="F136" s="52">
        <v>117.88</v>
      </c>
      <c r="G136" s="52">
        <v>138.51</v>
      </c>
      <c r="H136" s="52">
        <v>177.35</v>
      </c>
      <c r="I136" s="52">
        <v>106.08</v>
      </c>
      <c r="J136" s="52">
        <v>101.09</v>
      </c>
      <c r="K136" s="52">
        <v>79.89</v>
      </c>
      <c r="L136" s="52">
        <v>90.16</v>
      </c>
      <c r="M136" s="52">
        <v>90.16</v>
      </c>
      <c r="N136" s="52">
        <v>100.42</v>
      </c>
      <c r="O136" s="52">
        <v>144.59</v>
      </c>
      <c r="P136" s="52">
        <v>144.72</v>
      </c>
      <c r="Q136" s="52">
        <v>103.22</v>
      </c>
      <c r="R136" s="52">
        <v>132.86000000000001</v>
      </c>
      <c r="S136" s="52">
        <v>86.89</v>
      </c>
      <c r="T136" s="52">
        <v>186.55</v>
      </c>
      <c r="U136" s="52">
        <v>179.04</v>
      </c>
      <c r="V136" s="52">
        <v>162.97</v>
      </c>
      <c r="W136" s="52">
        <v>228.31</v>
      </c>
      <c r="X136" s="52">
        <v>429.1</v>
      </c>
      <c r="Y136" s="52">
        <v>275.68</v>
      </c>
      <c r="Z136" s="52">
        <v>375.79</v>
      </c>
      <c r="AA136" s="52">
        <v>322.44</v>
      </c>
      <c r="AB136" s="52">
        <v>258.85000000000002</v>
      </c>
      <c r="AC136" s="52">
        <v>356.7</v>
      </c>
      <c r="AD136" s="52">
        <v>461.99</v>
      </c>
      <c r="AE136" s="52">
        <v>417.15</v>
      </c>
    </row>
    <row r="137" spans="2:31" s="2" customFormat="1" ht="12">
      <c r="B137" s="15" t="s">
        <v>77</v>
      </c>
      <c r="C137" s="52">
        <v>1391.35</v>
      </c>
      <c r="D137" s="52">
        <v>1426.73</v>
      </c>
      <c r="E137" s="52">
        <v>1506.13</v>
      </c>
      <c r="F137" s="52">
        <v>1310.2</v>
      </c>
      <c r="G137" s="52">
        <v>1635.04</v>
      </c>
      <c r="H137" s="52">
        <v>1606.76</v>
      </c>
      <c r="I137" s="52">
        <v>1604.92</v>
      </c>
      <c r="J137" s="52">
        <v>1466.61</v>
      </c>
      <c r="K137" s="52">
        <v>1500.02</v>
      </c>
      <c r="L137" s="52">
        <v>1471.52</v>
      </c>
      <c r="M137" s="52">
        <v>1456.14</v>
      </c>
      <c r="N137" s="52">
        <v>1470.33</v>
      </c>
      <c r="O137" s="52">
        <v>1502.05</v>
      </c>
      <c r="P137" s="52">
        <v>1443.26</v>
      </c>
      <c r="Q137" s="52">
        <v>1414.92</v>
      </c>
      <c r="R137" s="52">
        <v>1502.23</v>
      </c>
      <c r="S137" s="52">
        <v>1392.82</v>
      </c>
      <c r="T137" s="52">
        <v>1353.58</v>
      </c>
      <c r="U137" s="52">
        <v>1313.5</v>
      </c>
      <c r="V137" s="52">
        <v>1332.55</v>
      </c>
      <c r="W137" s="52">
        <v>1397.18</v>
      </c>
      <c r="X137" s="52">
        <v>1403.79</v>
      </c>
      <c r="Y137" s="52">
        <v>1381.57</v>
      </c>
      <c r="Z137" s="52">
        <v>1361.25</v>
      </c>
      <c r="AA137" s="52">
        <v>1349.87</v>
      </c>
      <c r="AB137" s="52">
        <v>1368.33</v>
      </c>
      <c r="AC137" s="52">
        <v>1366.91</v>
      </c>
      <c r="AD137" s="52">
        <v>1330.65</v>
      </c>
      <c r="AE137" s="52">
        <v>1324.24</v>
      </c>
    </row>
    <row r="138" spans="2:31" s="2" customFormat="1" ht="12">
      <c r="B138" s="14" t="s">
        <v>78</v>
      </c>
      <c r="C138" s="52">
        <v>1429.5</v>
      </c>
      <c r="D138" s="52">
        <v>1920.27</v>
      </c>
      <c r="E138" s="52">
        <v>2381.5300000000002</v>
      </c>
      <c r="F138" s="52">
        <v>2901.64</v>
      </c>
      <c r="G138" s="52">
        <v>3065.53</v>
      </c>
      <c r="H138" s="52">
        <v>4172.9399999999996</v>
      </c>
      <c r="I138" s="52">
        <v>4728.71</v>
      </c>
      <c r="J138" s="52">
        <v>5240.99</v>
      </c>
      <c r="K138" s="52">
        <v>4903.59</v>
      </c>
      <c r="L138" s="52">
        <v>5727.9</v>
      </c>
      <c r="M138" s="52">
        <v>7636.29</v>
      </c>
      <c r="N138" s="52">
        <v>8071.21</v>
      </c>
      <c r="O138" s="52">
        <v>6933.77</v>
      </c>
      <c r="P138" s="52">
        <v>6999.51</v>
      </c>
      <c r="Q138" s="52">
        <v>6987.16</v>
      </c>
      <c r="R138" s="52">
        <v>6000.98</v>
      </c>
      <c r="S138" s="52">
        <v>6631.18</v>
      </c>
      <c r="T138" s="52">
        <v>5944.9</v>
      </c>
      <c r="U138" s="52">
        <v>5882.31</v>
      </c>
      <c r="V138" s="52">
        <v>5712.95</v>
      </c>
      <c r="W138" s="52">
        <v>5643.23</v>
      </c>
      <c r="X138" s="52">
        <v>6200.89</v>
      </c>
      <c r="Y138" s="52">
        <v>6844.29</v>
      </c>
      <c r="Z138" s="52">
        <v>6986.27</v>
      </c>
      <c r="AA138" s="52">
        <v>6340.44</v>
      </c>
      <c r="AB138" s="52">
        <v>6874.06</v>
      </c>
      <c r="AC138" s="52">
        <v>7146.48</v>
      </c>
      <c r="AD138" s="52">
        <v>7178.12</v>
      </c>
      <c r="AE138" s="52">
        <v>7098.3</v>
      </c>
    </row>
    <row r="139" spans="2:31" s="2" customFormat="1" ht="12">
      <c r="B139" s="14" t="s">
        <v>79</v>
      </c>
      <c r="C139" s="52" t="s">
        <v>32</v>
      </c>
      <c r="D139" s="52" t="s">
        <v>32</v>
      </c>
      <c r="E139" s="52" t="s">
        <v>32</v>
      </c>
      <c r="F139" s="52" t="s">
        <v>32</v>
      </c>
      <c r="G139" s="52">
        <v>14.35</v>
      </c>
      <c r="H139" s="52">
        <v>1.72</v>
      </c>
      <c r="I139" s="52">
        <v>5.29</v>
      </c>
      <c r="J139" s="52">
        <v>15.75</v>
      </c>
      <c r="K139" s="52">
        <v>15.14</v>
      </c>
      <c r="L139" s="52">
        <v>54.34</v>
      </c>
      <c r="M139" s="52">
        <v>106.47</v>
      </c>
      <c r="N139" s="52">
        <v>105.02</v>
      </c>
      <c r="O139" s="52">
        <v>157.49</v>
      </c>
      <c r="P139" s="52">
        <v>157.94999999999999</v>
      </c>
      <c r="Q139" s="52">
        <v>163.95</v>
      </c>
      <c r="R139" s="52">
        <v>237.85</v>
      </c>
      <c r="S139" s="52">
        <v>287.29000000000002</v>
      </c>
      <c r="T139" s="52">
        <v>305.33</v>
      </c>
      <c r="U139" s="52">
        <v>314.54000000000002</v>
      </c>
      <c r="V139" s="52">
        <v>335.82</v>
      </c>
      <c r="W139" s="52">
        <v>157.83000000000001</v>
      </c>
      <c r="X139" s="52">
        <v>191.77</v>
      </c>
      <c r="Y139" s="52">
        <v>194.4</v>
      </c>
      <c r="Z139" s="52">
        <v>294.93</v>
      </c>
      <c r="AA139" s="52">
        <v>297.33999999999997</v>
      </c>
      <c r="AB139" s="52">
        <v>324.27</v>
      </c>
      <c r="AC139" s="52">
        <v>363.94</v>
      </c>
      <c r="AD139" s="52">
        <v>359.19</v>
      </c>
      <c r="AE139" s="52">
        <v>419.12</v>
      </c>
    </row>
    <row r="141" spans="2:31" s="2" customFormat="1" ht="12">
      <c r="B141" s="13" t="s">
        <v>156</v>
      </c>
      <c r="C141" s="51">
        <v>36666.441478145549</v>
      </c>
      <c r="D141" s="51">
        <v>42798.219983414572</v>
      </c>
      <c r="E141" s="51">
        <v>50252.134358858522</v>
      </c>
      <c r="F141" s="51">
        <v>56483.522568460503</v>
      </c>
      <c r="G141" s="51">
        <v>71188.173882570845</v>
      </c>
      <c r="H141" s="51">
        <v>78883.17059111633</v>
      </c>
      <c r="I141" s="51">
        <v>95538.481836978448</v>
      </c>
      <c r="J141" s="51">
        <v>107537.23698988314</v>
      </c>
      <c r="K141" s="51">
        <v>91266.093456121438</v>
      </c>
      <c r="L141" s="51">
        <v>100774.24769759791</v>
      </c>
      <c r="M141" s="51">
        <v>120419.2935772715</v>
      </c>
      <c r="N141" s="51">
        <v>131621.23887113403</v>
      </c>
      <c r="O141" s="51">
        <v>141067.11188873308</v>
      </c>
      <c r="P141" s="51">
        <v>145113.8540676496</v>
      </c>
      <c r="Q141" s="51">
        <v>156760.82426372688</v>
      </c>
      <c r="R141" s="51">
        <v>163180.04031045115</v>
      </c>
      <c r="S141" s="51">
        <v>171904.97313842984</v>
      </c>
      <c r="T141" s="51">
        <v>182733.25308671632</v>
      </c>
      <c r="U141" s="51">
        <v>194030.13700440325</v>
      </c>
      <c r="V141" s="51">
        <v>213603.75400095244</v>
      </c>
      <c r="W141" s="51">
        <v>240600.62500619804</v>
      </c>
      <c r="X141" s="51">
        <v>247459.16216706776</v>
      </c>
      <c r="Y141" s="51">
        <v>250843.19503063842</v>
      </c>
      <c r="Z141" s="51">
        <v>257337.73321294566</v>
      </c>
      <c r="AA141" s="51">
        <v>242773.5015672695</v>
      </c>
      <c r="AB141" s="51">
        <v>243393.15784325849</v>
      </c>
      <c r="AC141" s="51">
        <v>244035.22404587895</v>
      </c>
      <c r="AD141" s="51">
        <v>252603.46560628669</v>
      </c>
      <c r="AE141" s="51">
        <v>269570.98915401916</v>
      </c>
    </row>
    <row r="142" spans="2:31" s="2" customFormat="1" ht="12">
      <c r="B142" s="14" t="s">
        <v>3</v>
      </c>
      <c r="C142" s="52">
        <v>36666.441478145549</v>
      </c>
      <c r="D142" s="52">
        <v>42798.219983414572</v>
      </c>
      <c r="E142" s="52">
        <v>50252.134358858522</v>
      </c>
      <c r="F142" s="52">
        <v>56483.522568460503</v>
      </c>
      <c r="G142" s="52">
        <v>71188.173882570845</v>
      </c>
      <c r="H142" s="52">
        <v>78883.17059111633</v>
      </c>
      <c r="I142" s="52">
        <v>95538.481836978448</v>
      </c>
      <c r="J142" s="52">
        <v>107537.23698988314</v>
      </c>
      <c r="K142" s="52">
        <v>91266.093456121438</v>
      </c>
      <c r="L142" s="52">
        <v>100774.24769759791</v>
      </c>
      <c r="M142" s="52">
        <v>120419.2935772715</v>
      </c>
      <c r="N142" s="52">
        <v>131621.23887113403</v>
      </c>
      <c r="O142" s="52">
        <v>141067.11188873308</v>
      </c>
      <c r="P142" s="52">
        <v>145113.8540676496</v>
      </c>
      <c r="Q142" s="52">
        <v>156760.82426372688</v>
      </c>
      <c r="R142" s="52">
        <v>163180.04031045115</v>
      </c>
      <c r="S142" s="52">
        <v>171904.97313842984</v>
      </c>
      <c r="T142" s="52">
        <v>182733.25308671632</v>
      </c>
      <c r="U142" s="52">
        <v>194030.13700440325</v>
      </c>
      <c r="V142" s="52">
        <v>213603.75400095244</v>
      </c>
      <c r="W142" s="52">
        <v>240600.62500619804</v>
      </c>
      <c r="X142" s="52">
        <v>247459.16216706776</v>
      </c>
      <c r="Y142" s="52">
        <v>250843.19503063842</v>
      </c>
      <c r="Z142" s="52">
        <v>257337.73321294566</v>
      </c>
      <c r="AA142" s="52">
        <v>242773.5015672695</v>
      </c>
      <c r="AB142" s="52">
        <v>243393.15784325849</v>
      </c>
      <c r="AC142" s="52">
        <v>244035.22404587895</v>
      </c>
      <c r="AD142" s="52">
        <v>252603.46560628669</v>
      </c>
      <c r="AE142" s="52">
        <v>269570.98915401916</v>
      </c>
    </row>
    <row r="143" spans="2:31" s="2" customFormat="1" ht="12">
      <c r="B143" s="15" t="s">
        <v>4</v>
      </c>
      <c r="C143" s="52">
        <v>5040.6001786984598</v>
      </c>
      <c r="D143" s="52">
        <v>5710.0081699675547</v>
      </c>
      <c r="E143" s="52">
        <v>6690.4695489821434</v>
      </c>
      <c r="F143" s="52">
        <v>7139.8364620415186</v>
      </c>
      <c r="G143" s="52">
        <v>8844.3640746555902</v>
      </c>
      <c r="H143" s="52">
        <v>9781.7889415268382</v>
      </c>
      <c r="I143" s="52">
        <v>11330.656240385597</v>
      </c>
      <c r="J143" s="52">
        <v>12022.186032793736</v>
      </c>
      <c r="K143" s="52">
        <v>9955.6925241876743</v>
      </c>
      <c r="L143" s="52">
        <v>11197.719740726363</v>
      </c>
      <c r="M143" s="52">
        <v>14125.507903894839</v>
      </c>
      <c r="N143" s="52">
        <v>14839.442990033458</v>
      </c>
      <c r="O143" s="52">
        <v>15249.629374209237</v>
      </c>
      <c r="P143" s="52">
        <v>15516.434865620093</v>
      </c>
      <c r="Q143" s="52">
        <v>16459.419872415467</v>
      </c>
      <c r="R143" s="52">
        <v>17887.523294312654</v>
      </c>
      <c r="S143" s="52">
        <v>18565.772997682474</v>
      </c>
      <c r="T143" s="52">
        <v>19862.120443268355</v>
      </c>
      <c r="U143" s="52">
        <v>20721.119629665944</v>
      </c>
      <c r="V143" s="52">
        <v>23354.821500340709</v>
      </c>
      <c r="W143" s="52">
        <v>25163.00357889607</v>
      </c>
      <c r="X143" s="52">
        <v>25589.694709081796</v>
      </c>
      <c r="Y143" s="52">
        <v>25860.805769164857</v>
      </c>
      <c r="Z143" s="52">
        <v>26387.96212454811</v>
      </c>
      <c r="AA143" s="52">
        <v>28539.2305130036</v>
      </c>
      <c r="AB143" s="52">
        <v>25507.123178060956</v>
      </c>
      <c r="AC143" s="52">
        <v>24752.392894203858</v>
      </c>
      <c r="AD143" s="52">
        <v>26058.310567804234</v>
      </c>
      <c r="AE143" s="52">
        <v>26139.994138672697</v>
      </c>
    </row>
    <row r="144" spans="2:31" s="2" customFormat="1" ht="12">
      <c r="B144" s="10" t="s">
        <v>5</v>
      </c>
      <c r="C144" s="52">
        <v>0</v>
      </c>
      <c r="D144" s="52">
        <v>0</v>
      </c>
      <c r="E144" s="52">
        <v>0</v>
      </c>
      <c r="F144" s="52">
        <v>0</v>
      </c>
      <c r="G144" s="52">
        <v>0</v>
      </c>
      <c r="H144" s="52">
        <v>0</v>
      </c>
      <c r="I144" s="52">
        <v>0</v>
      </c>
      <c r="J144" s="52">
        <v>0</v>
      </c>
      <c r="K144" s="52">
        <v>0</v>
      </c>
      <c r="L144" s="52">
        <v>0</v>
      </c>
      <c r="M144" s="52">
        <v>0</v>
      </c>
      <c r="N144" s="52">
        <v>0</v>
      </c>
      <c r="O144" s="52">
        <v>0</v>
      </c>
      <c r="P144" s="52">
        <v>0</v>
      </c>
      <c r="Q144" s="52">
        <v>0</v>
      </c>
      <c r="R144" s="52">
        <v>0</v>
      </c>
      <c r="S144" s="52">
        <v>0</v>
      </c>
      <c r="T144" s="52">
        <v>0</v>
      </c>
      <c r="U144" s="52">
        <v>0</v>
      </c>
      <c r="V144" s="52">
        <v>0</v>
      </c>
      <c r="W144" s="52">
        <v>0</v>
      </c>
      <c r="X144" s="52">
        <v>0</v>
      </c>
      <c r="Y144" s="52">
        <v>0</v>
      </c>
      <c r="Z144" s="52">
        <v>0</v>
      </c>
      <c r="AA144" s="52">
        <v>0</v>
      </c>
      <c r="AB144" s="52">
        <v>0</v>
      </c>
      <c r="AC144" s="52">
        <v>0</v>
      </c>
      <c r="AD144" s="52">
        <v>0</v>
      </c>
      <c r="AE144" s="52">
        <v>0</v>
      </c>
    </row>
    <row r="145" spans="2:31" s="2" customFormat="1" ht="12">
      <c r="B145" s="10" t="s">
        <v>6</v>
      </c>
      <c r="C145" s="52">
        <v>177.22585054727506</v>
      </c>
      <c r="D145" s="52">
        <v>236.03305560525436</v>
      </c>
      <c r="E145" s="52">
        <v>306.56823466382247</v>
      </c>
      <c r="F145" s="52">
        <v>337.05266397379626</v>
      </c>
      <c r="G145" s="52">
        <v>401.17559329161003</v>
      </c>
      <c r="H145" s="52">
        <v>401.25864153876444</v>
      </c>
      <c r="I145" s="52">
        <v>503.75623915840168</v>
      </c>
      <c r="J145" s="52">
        <v>620.59680152518081</v>
      </c>
      <c r="K145" s="52">
        <v>545.13195126174037</v>
      </c>
      <c r="L145" s="52">
        <v>589.7091800048172</v>
      </c>
      <c r="M145" s="52">
        <v>1937.958702366725</v>
      </c>
      <c r="N145" s="52">
        <v>2017.1412761859265</v>
      </c>
      <c r="O145" s="52">
        <v>2089.7692610769468</v>
      </c>
      <c r="P145" s="52">
        <v>2253.86302905498</v>
      </c>
      <c r="Q145" s="52">
        <v>2468.7330332201091</v>
      </c>
      <c r="R145" s="52">
        <v>2536.3041018608101</v>
      </c>
      <c r="S145" s="52">
        <v>2828.7545597505436</v>
      </c>
      <c r="T145" s="52">
        <v>2979.8081590264956</v>
      </c>
      <c r="U145" s="52">
        <v>3311.6825429338778</v>
      </c>
      <c r="V145" s="52">
        <v>3772.7648790029134</v>
      </c>
      <c r="W145" s="52">
        <v>4218.4985614887692</v>
      </c>
      <c r="X145" s="52">
        <v>4477.4150184686896</v>
      </c>
      <c r="Y145" s="52">
        <v>4704.7980343017052</v>
      </c>
      <c r="Z145" s="52">
        <v>4913.2348055491184</v>
      </c>
      <c r="AA145" s="52">
        <v>5024.3719259400377</v>
      </c>
      <c r="AB145" s="52">
        <v>4964.2618965279999</v>
      </c>
      <c r="AC145" s="52">
        <v>5310.9869316841314</v>
      </c>
      <c r="AD145" s="52">
        <v>5508.3614919411957</v>
      </c>
      <c r="AE145" s="52">
        <v>5782.9264748692603</v>
      </c>
    </row>
    <row r="146" spans="2:31" s="2" customFormat="1" ht="12">
      <c r="B146" s="10" t="s">
        <v>7</v>
      </c>
      <c r="C146" s="52">
        <v>4863.3743281511852</v>
      </c>
      <c r="D146" s="52">
        <v>5473.9751143622989</v>
      </c>
      <c r="E146" s="52">
        <v>6383.9013143183211</v>
      </c>
      <c r="F146" s="52">
        <v>6802.7837980677232</v>
      </c>
      <c r="G146" s="52">
        <v>8443.1884813639808</v>
      </c>
      <c r="H146" s="52">
        <v>9380.5302999880732</v>
      </c>
      <c r="I146" s="52">
        <v>10826.900001227195</v>
      </c>
      <c r="J146" s="52">
        <v>11401.589231268552</v>
      </c>
      <c r="K146" s="52">
        <v>9410.560572925935</v>
      </c>
      <c r="L146" s="52">
        <v>10608.010560721545</v>
      </c>
      <c r="M146" s="52">
        <v>12187.549201528116</v>
      </c>
      <c r="N146" s="52">
        <v>12822.301713847532</v>
      </c>
      <c r="O146" s="52">
        <v>13159.860113132287</v>
      </c>
      <c r="P146" s="52">
        <v>13262.571836565112</v>
      </c>
      <c r="Q146" s="52">
        <v>13990.686839195356</v>
      </c>
      <c r="R146" s="52">
        <v>15351.219192451847</v>
      </c>
      <c r="S146" s="52">
        <v>15737.018437931929</v>
      </c>
      <c r="T146" s="52">
        <v>16882.31228424186</v>
      </c>
      <c r="U146" s="52">
        <v>17409.437086732072</v>
      </c>
      <c r="V146" s="52">
        <v>19582.056621337797</v>
      </c>
      <c r="W146" s="52">
        <v>20944.5050174073</v>
      </c>
      <c r="X146" s="52">
        <v>21112.279690613104</v>
      </c>
      <c r="Y146" s="52">
        <v>21156.007734863157</v>
      </c>
      <c r="Z146" s="52">
        <v>21474.727318998994</v>
      </c>
      <c r="AA146" s="52">
        <v>23514.858587063562</v>
      </c>
      <c r="AB146" s="52">
        <v>20542.861281532954</v>
      </c>
      <c r="AC146" s="52">
        <v>19441.405962519722</v>
      </c>
      <c r="AD146" s="52">
        <v>20549.949075863035</v>
      </c>
      <c r="AE146" s="52">
        <v>20357.067663803435</v>
      </c>
    </row>
    <row r="147" spans="2:31" s="2" customFormat="1" ht="12">
      <c r="B147" s="15" t="s">
        <v>8</v>
      </c>
      <c r="C147" s="52">
        <v>18981.833503437694</v>
      </c>
      <c r="D147" s="52">
        <v>22095.198213104195</v>
      </c>
      <c r="E147" s="52">
        <v>25212.365133829167</v>
      </c>
      <c r="F147" s="52">
        <v>27565.61028459415</v>
      </c>
      <c r="G147" s="52">
        <v>32642.787903898032</v>
      </c>
      <c r="H147" s="52">
        <v>37089.554193766991</v>
      </c>
      <c r="I147" s="52">
        <v>44402.357957990833</v>
      </c>
      <c r="J147" s="52">
        <v>49963.756656237514</v>
      </c>
      <c r="K147" s="52">
        <v>41090.367686541278</v>
      </c>
      <c r="L147" s="52">
        <v>45179.588995691774</v>
      </c>
      <c r="M147" s="52">
        <v>51781.218153736991</v>
      </c>
      <c r="N147" s="52">
        <v>53867.291151083416</v>
      </c>
      <c r="O147" s="52">
        <v>57292.114761282195</v>
      </c>
      <c r="P147" s="52">
        <v>58060.03172163968</v>
      </c>
      <c r="Q147" s="52">
        <v>62244.542070927651</v>
      </c>
      <c r="R147" s="52">
        <v>64011.996804143433</v>
      </c>
      <c r="S147" s="52">
        <v>68162.478834274996</v>
      </c>
      <c r="T147" s="52">
        <v>72962.102233625454</v>
      </c>
      <c r="U147" s="52">
        <v>77622.761595396645</v>
      </c>
      <c r="V147" s="52">
        <v>83594.283535533119</v>
      </c>
      <c r="W147" s="52">
        <v>98103.851569338396</v>
      </c>
      <c r="X147" s="52">
        <v>103637.53199721879</v>
      </c>
      <c r="Y147" s="52">
        <v>104358.98676068401</v>
      </c>
      <c r="Z147" s="52">
        <v>108466.8939474887</v>
      </c>
      <c r="AA147" s="52">
        <v>105158.99879256306</v>
      </c>
      <c r="AB147" s="52">
        <v>104254.50224021387</v>
      </c>
      <c r="AC147" s="52">
        <v>103112.19688034664</v>
      </c>
      <c r="AD147" s="52">
        <v>106284.54237045509</v>
      </c>
      <c r="AE147" s="52">
        <v>111597.62893294047</v>
      </c>
    </row>
    <row r="148" spans="2:31" s="2" customFormat="1" ht="12">
      <c r="B148" s="10" t="s">
        <v>9</v>
      </c>
      <c r="C148" s="52">
        <v>3395.8953026037875</v>
      </c>
      <c r="D148" s="52">
        <v>3736.1563714146355</v>
      </c>
      <c r="E148" s="52">
        <v>4075.1147932534232</v>
      </c>
      <c r="F148" s="52">
        <v>4786.0899827243156</v>
      </c>
      <c r="G148" s="52">
        <v>3735.6091026111853</v>
      </c>
      <c r="H148" s="52">
        <v>6558.101564445069</v>
      </c>
      <c r="I148" s="52">
        <v>7976.3837066373744</v>
      </c>
      <c r="J148" s="52">
        <v>9522.9364311126428</v>
      </c>
      <c r="K148" s="52">
        <v>8078.7297144796084</v>
      </c>
      <c r="L148" s="52">
        <v>7541.5604302669681</v>
      </c>
      <c r="M148" s="52">
        <v>8528.7223123393251</v>
      </c>
      <c r="N148" s="52">
        <v>8486.907499140907</v>
      </c>
      <c r="O148" s="52">
        <v>8859.3432239961876</v>
      </c>
      <c r="P148" s="52">
        <v>8801.2789593559355</v>
      </c>
      <c r="Q148" s="52">
        <v>9191.435368342838</v>
      </c>
      <c r="R148" s="52">
        <v>9663.0658193247855</v>
      </c>
      <c r="S148" s="52">
        <v>10428.123452787879</v>
      </c>
      <c r="T148" s="52">
        <v>11689.52139035011</v>
      </c>
      <c r="U148" s="52">
        <v>13903.197289495443</v>
      </c>
      <c r="V148" s="52">
        <v>13217.740425119651</v>
      </c>
      <c r="W148" s="52">
        <v>16692.088430722706</v>
      </c>
      <c r="X148" s="52">
        <v>18070.207788940603</v>
      </c>
      <c r="Y148" s="52">
        <v>17403.584827153172</v>
      </c>
      <c r="Z148" s="52">
        <v>17796.785880390817</v>
      </c>
      <c r="AA148" s="52">
        <v>17827.349609237943</v>
      </c>
      <c r="AB148" s="52">
        <v>16205.304400270436</v>
      </c>
      <c r="AC148" s="52">
        <v>15077.938205248576</v>
      </c>
      <c r="AD148" s="52">
        <v>15336.509921726438</v>
      </c>
      <c r="AE148" s="52">
        <v>15431.612805127657</v>
      </c>
    </row>
    <row r="149" spans="2:31" s="2" customFormat="1" ht="12">
      <c r="B149" s="10" t="s">
        <v>10</v>
      </c>
      <c r="C149" s="52">
        <v>0</v>
      </c>
      <c r="D149" s="52">
        <v>0</v>
      </c>
      <c r="E149" s="52">
        <v>0</v>
      </c>
      <c r="F149" s="52">
        <v>0</v>
      </c>
      <c r="G149" s="52">
        <v>0</v>
      </c>
      <c r="H149" s="52">
        <v>0</v>
      </c>
      <c r="I149" s="52">
        <v>0</v>
      </c>
      <c r="J149" s="52">
        <v>0</v>
      </c>
      <c r="K149" s="52">
        <v>0</v>
      </c>
      <c r="L149" s="52">
        <v>1323.6481838307041</v>
      </c>
      <c r="M149" s="52">
        <v>1601.4039149529904</v>
      </c>
      <c r="N149" s="52">
        <v>1713.9733803297272</v>
      </c>
      <c r="O149" s="52">
        <v>1957.7785895545494</v>
      </c>
      <c r="P149" s="52">
        <v>2001.9941064136353</v>
      </c>
      <c r="Q149" s="52">
        <v>2130.1730978610399</v>
      </c>
      <c r="R149" s="52">
        <v>2147.8751579785539</v>
      </c>
      <c r="S149" s="52">
        <v>2257.126990769626</v>
      </c>
      <c r="T149" s="52">
        <v>2399.3194406155658</v>
      </c>
      <c r="U149" s="52">
        <v>923.88883853537004</v>
      </c>
      <c r="V149" s="52">
        <v>3181.9924582751541</v>
      </c>
      <c r="W149" s="52">
        <v>3552.0373951026218</v>
      </c>
      <c r="X149" s="52">
        <v>3687.1376004434237</v>
      </c>
      <c r="Y149" s="52">
        <v>3754.5191117800064</v>
      </c>
      <c r="Z149" s="52">
        <v>3946.335377195172</v>
      </c>
      <c r="AA149" s="52">
        <v>3720.280289080617</v>
      </c>
      <c r="AB149" s="52">
        <v>4026.6337754049823</v>
      </c>
      <c r="AC149" s="52">
        <v>4222.2916861283447</v>
      </c>
      <c r="AD149" s="52">
        <v>4233.2355881548829</v>
      </c>
      <c r="AE149" s="52">
        <v>4435.9278352019392</v>
      </c>
    </row>
    <row r="150" spans="2:31" s="2" customFormat="1" ht="12">
      <c r="B150" s="10" t="s">
        <v>11</v>
      </c>
      <c r="C150" s="52">
        <v>3508.3956260537425</v>
      </c>
      <c r="D150" s="52">
        <v>4354.8134172650807</v>
      </c>
      <c r="E150" s="52">
        <v>5169.8744251177923</v>
      </c>
      <c r="F150" s="52">
        <v>5836.5071938765241</v>
      </c>
      <c r="G150" s="52">
        <v>6995.0530626468471</v>
      </c>
      <c r="H150" s="52">
        <v>7298.5355302400503</v>
      </c>
      <c r="I150" s="52">
        <v>8731.3787474843739</v>
      </c>
      <c r="J150" s="52">
        <v>9946.3892808484597</v>
      </c>
      <c r="K150" s="52">
        <v>8691.2554952740447</v>
      </c>
      <c r="L150" s="52">
        <v>9290.6715178118557</v>
      </c>
      <c r="M150" s="52">
        <v>9534.4427308012255</v>
      </c>
      <c r="N150" s="52">
        <v>10068.203021012972</v>
      </c>
      <c r="O150" s="52">
        <v>10582.483617681826</v>
      </c>
      <c r="P150" s="52">
        <v>10893.178159814544</v>
      </c>
      <c r="Q150" s="52">
        <v>11683.065215647783</v>
      </c>
      <c r="R150" s="52">
        <v>11737.584110335711</v>
      </c>
      <c r="S150" s="52">
        <v>12114.993746664024</v>
      </c>
      <c r="T150" s="52">
        <v>12711.964552328807</v>
      </c>
      <c r="U150" s="52">
        <v>13587.115758322416</v>
      </c>
      <c r="V150" s="52">
        <v>14920.121787486096</v>
      </c>
      <c r="W150" s="52">
        <v>16693.043680146155</v>
      </c>
      <c r="X150" s="52">
        <v>18182.071562757181</v>
      </c>
      <c r="Y150" s="52">
        <v>18706.29762191695</v>
      </c>
      <c r="Z150" s="52">
        <v>19471.686961949228</v>
      </c>
      <c r="AA150" s="52">
        <v>19262.035056940666</v>
      </c>
      <c r="AB150" s="52">
        <v>19415.057383658266</v>
      </c>
      <c r="AC150" s="52">
        <v>19769.441551310669</v>
      </c>
      <c r="AD150" s="52">
        <v>20597.668311462327</v>
      </c>
      <c r="AE150" s="52">
        <v>21809.429330674397</v>
      </c>
    </row>
    <row r="151" spans="2:31" s="2" customFormat="1" ht="12">
      <c r="B151" s="10" t="s">
        <v>12</v>
      </c>
      <c r="C151" s="52">
        <v>1308.2369631516265</v>
      </c>
      <c r="D151" s="52">
        <v>1514.1584366545496</v>
      </c>
      <c r="E151" s="52">
        <v>1764.3068553343116</v>
      </c>
      <c r="F151" s="52">
        <v>1940.3967269570396</v>
      </c>
      <c r="G151" s="52">
        <v>2505.5343522073972</v>
      </c>
      <c r="H151" s="52">
        <v>2540.0004883645101</v>
      </c>
      <c r="I151" s="52">
        <v>3274.3594000998719</v>
      </c>
      <c r="J151" s="52">
        <v>3617.7192325931542</v>
      </c>
      <c r="K151" s="52">
        <v>2921.7290530636355</v>
      </c>
      <c r="L151" s="52">
        <v>3306.789045072187</v>
      </c>
      <c r="M151" s="52">
        <v>3771.3853366680355</v>
      </c>
      <c r="N151" s="52">
        <v>3888.7539000122429</v>
      </c>
      <c r="O151" s="52">
        <v>4039.3109552189248</v>
      </c>
      <c r="P151" s="52">
        <v>3937.8826158668753</v>
      </c>
      <c r="Q151" s="52">
        <v>4149.2573183606955</v>
      </c>
      <c r="R151" s="52">
        <v>4064.9938755344829</v>
      </c>
      <c r="S151" s="52">
        <v>4181.61154872523</v>
      </c>
      <c r="T151" s="52">
        <v>4206.3352964817004</v>
      </c>
      <c r="U151" s="52">
        <v>4311.574568603296</v>
      </c>
      <c r="V151" s="52">
        <v>4484.156547265191</v>
      </c>
      <c r="W151" s="52">
        <v>4848.2344040432617</v>
      </c>
      <c r="X151" s="52">
        <v>4848.6379543236917</v>
      </c>
      <c r="Y151" s="52">
        <v>4655.8533760736773</v>
      </c>
      <c r="Z151" s="52">
        <v>4758.9053721210594</v>
      </c>
      <c r="AA151" s="52">
        <v>4407.6702938937442</v>
      </c>
      <c r="AB151" s="52">
        <v>4350.485822642243</v>
      </c>
      <c r="AC151" s="52">
        <v>4294.3682441704841</v>
      </c>
      <c r="AD151" s="52">
        <v>4223.8649986388091</v>
      </c>
      <c r="AE151" s="52">
        <v>4266.981434100001</v>
      </c>
    </row>
    <row r="152" spans="2:31" s="2" customFormat="1" ht="12">
      <c r="B152" s="10" t="s">
        <v>13</v>
      </c>
      <c r="C152" s="52">
        <v>1194.409783902036</v>
      </c>
      <c r="D152" s="52">
        <v>1354.4025818259613</v>
      </c>
      <c r="E152" s="52">
        <v>1527.4833864011396</v>
      </c>
      <c r="F152" s="52">
        <v>1557.9886502752051</v>
      </c>
      <c r="G152" s="52">
        <v>1988.5852184099697</v>
      </c>
      <c r="H152" s="52">
        <v>2068.8767393228168</v>
      </c>
      <c r="I152" s="52">
        <v>2420.4388305976645</v>
      </c>
      <c r="J152" s="52">
        <v>2597.6396506926394</v>
      </c>
      <c r="K152" s="52">
        <v>2175.2349070969549</v>
      </c>
      <c r="L152" s="52">
        <v>2284.2028648103878</v>
      </c>
      <c r="M152" s="52">
        <v>2622.5845634566554</v>
      </c>
      <c r="N152" s="52">
        <v>2772.6256522766407</v>
      </c>
      <c r="O152" s="52">
        <v>2930.6609701721654</v>
      </c>
      <c r="P152" s="52">
        <v>2973.175784988644</v>
      </c>
      <c r="Q152" s="52">
        <v>3129.7688269145056</v>
      </c>
      <c r="R152" s="52">
        <v>3138.0417008081404</v>
      </c>
      <c r="S152" s="52">
        <v>3266.2616497218564</v>
      </c>
      <c r="T152" s="52">
        <v>3356.3579433593268</v>
      </c>
      <c r="U152" s="52">
        <v>3380.0355081256548</v>
      </c>
      <c r="V152" s="52">
        <v>3728.1839506174365</v>
      </c>
      <c r="W152" s="52">
        <v>4227.760706354341</v>
      </c>
      <c r="X152" s="52">
        <v>4362.2442723681625</v>
      </c>
      <c r="Y152" s="52">
        <v>4536.2916849490539</v>
      </c>
      <c r="Z152" s="52">
        <v>4687.9475143534828</v>
      </c>
      <c r="AA152" s="52">
        <v>4462.8087350400074</v>
      </c>
      <c r="AB152" s="52">
        <v>4592.4863723836597</v>
      </c>
      <c r="AC152" s="52">
        <v>4716.8199851259369</v>
      </c>
      <c r="AD152" s="52">
        <v>4870.916616815266</v>
      </c>
      <c r="AE152" s="52">
        <v>5291.3126383426988</v>
      </c>
    </row>
    <row r="153" spans="2:31" s="2" customFormat="1" ht="12">
      <c r="B153" s="10" t="s">
        <v>122</v>
      </c>
      <c r="C153" s="11">
        <v>9574.8958277264956</v>
      </c>
      <c r="D153" s="11">
        <v>11135.667405943967</v>
      </c>
      <c r="E153" s="11">
        <v>12675.585673722502</v>
      </c>
      <c r="F153" s="11">
        <v>13444.627730761069</v>
      </c>
      <c r="G153" s="11">
        <v>17418.006168022632</v>
      </c>
      <c r="H153" s="11">
        <v>18624.039871394536</v>
      </c>
      <c r="I153" s="11">
        <v>21999.797273171553</v>
      </c>
      <c r="J153" s="11">
        <v>24279.07206099062</v>
      </c>
      <c r="K153" s="11">
        <v>19223.418516627033</v>
      </c>
      <c r="L153" s="11">
        <v>21432.716953899668</v>
      </c>
      <c r="M153" s="11">
        <v>25722.679295518763</v>
      </c>
      <c r="N153" s="11">
        <v>26936.82769831091</v>
      </c>
      <c r="O153" s="11">
        <v>28922.537404658546</v>
      </c>
      <c r="P153" s="11">
        <v>29452.522095200049</v>
      </c>
      <c r="Q153" s="11">
        <v>31960.84224380078</v>
      </c>
      <c r="R153" s="11">
        <v>33260.436140161764</v>
      </c>
      <c r="S153" s="11">
        <v>35914.361445606388</v>
      </c>
      <c r="T153" s="11">
        <v>38598.603610489939</v>
      </c>
      <c r="U153" s="11">
        <v>41516.949632314463</v>
      </c>
      <c r="V153" s="11">
        <v>44062.08836676956</v>
      </c>
      <c r="W153" s="11">
        <v>52090.686952969329</v>
      </c>
      <c r="X153" s="11">
        <v>54487.232818385753</v>
      </c>
      <c r="Y153" s="11">
        <v>55302.440138811173</v>
      </c>
      <c r="Z153" s="11">
        <v>57805.232841478959</v>
      </c>
      <c r="AA153" s="11">
        <v>55478.854808370095</v>
      </c>
      <c r="AB153" s="11">
        <v>55664.534485854274</v>
      </c>
      <c r="AC153" s="11">
        <v>55031.337208362645</v>
      </c>
      <c r="AD153" s="11">
        <v>57022.346933657362</v>
      </c>
      <c r="AE153" s="11">
        <v>60362.36488949378</v>
      </c>
    </row>
    <row r="154" spans="2:31" s="2" customFormat="1" ht="12">
      <c r="B154" s="15" t="s">
        <v>14</v>
      </c>
      <c r="C154" s="11">
        <v>194.12880585565398</v>
      </c>
      <c r="D154" s="11">
        <v>231.91552905757769</v>
      </c>
      <c r="E154" s="11">
        <v>280.80506376875974</v>
      </c>
      <c r="F154" s="11">
        <v>326.60915254073967</v>
      </c>
      <c r="G154" s="11">
        <v>434.31715430227996</v>
      </c>
      <c r="H154" s="11">
        <v>467.40761583981254</v>
      </c>
      <c r="I154" s="11">
        <v>577.51307159635519</v>
      </c>
      <c r="J154" s="11">
        <v>660.18121334714624</v>
      </c>
      <c r="K154" s="11">
        <v>565.78662421907586</v>
      </c>
      <c r="L154" s="11">
        <v>628.98156221808483</v>
      </c>
      <c r="M154" s="11">
        <v>777.08554043114441</v>
      </c>
      <c r="N154" s="11">
        <v>889.69294970940223</v>
      </c>
      <c r="O154" s="11">
        <v>948.97269924815339</v>
      </c>
      <c r="P154" s="11">
        <v>981.51398089558415</v>
      </c>
      <c r="Q154" s="11">
        <v>1063.7618261783239</v>
      </c>
      <c r="R154" s="11">
        <v>1092.1567065291463</v>
      </c>
      <c r="S154" s="11">
        <v>1083.8704989590922</v>
      </c>
      <c r="T154" s="11">
        <v>1054.7213098733016</v>
      </c>
      <c r="U154" s="11">
        <v>972.52236101609424</v>
      </c>
      <c r="V154" s="11">
        <v>1014.5529926067286</v>
      </c>
      <c r="W154" s="11">
        <v>1060.2116881018401</v>
      </c>
      <c r="X154" s="11">
        <v>1057.356614137296</v>
      </c>
      <c r="Y154" s="11">
        <v>1042.3631220763973</v>
      </c>
      <c r="Z154" s="11">
        <v>1014.2764161492235</v>
      </c>
      <c r="AA154" s="11">
        <v>884.3896639437196</v>
      </c>
      <c r="AB154" s="11">
        <v>970.89607371592331</v>
      </c>
      <c r="AC154" s="11">
        <v>1153.0177948756104</v>
      </c>
      <c r="AD154" s="11">
        <v>1217.2518822982645</v>
      </c>
      <c r="AE154" s="11">
        <v>1314.2215501192229</v>
      </c>
    </row>
    <row r="155" spans="2:31" s="2" customFormat="1" ht="12">
      <c r="B155" s="10" t="s">
        <v>15</v>
      </c>
      <c r="C155" s="11">
        <v>0</v>
      </c>
      <c r="D155" s="11">
        <v>0</v>
      </c>
      <c r="E155" s="11">
        <v>0</v>
      </c>
      <c r="F155" s="11">
        <v>0</v>
      </c>
      <c r="G155" s="11">
        <v>0</v>
      </c>
      <c r="H155" s="11">
        <v>0</v>
      </c>
      <c r="I155" s="11">
        <v>0</v>
      </c>
      <c r="J155" s="11">
        <v>0</v>
      </c>
      <c r="K155" s="11">
        <v>0</v>
      </c>
      <c r="L155" s="11">
        <v>0</v>
      </c>
      <c r="M155" s="11">
        <v>0</v>
      </c>
      <c r="N155" s="11">
        <v>0</v>
      </c>
      <c r="O155" s="11">
        <v>0</v>
      </c>
      <c r="P155" s="11">
        <v>0</v>
      </c>
      <c r="Q155" s="11">
        <v>0</v>
      </c>
      <c r="R155" s="11">
        <v>0</v>
      </c>
      <c r="S155" s="11">
        <v>0</v>
      </c>
      <c r="T155" s="11">
        <v>0</v>
      </c>
      <c r="U155" s="11">
        <v>0</v>
      </c>
      <c r="V155" s="11">
        <v>0</v>
      </c>
      <c r="W155" s="11">
        <v>0</v>
      </c>
      <c r="X155" s="11">
        <v>0</v>
      </c>
      <c r="Y155" s="11">
        <v>0</v>
      </c>
      <c r="Z155" s="11">
        <v>0</v>
      </c>
      <c r="AA155" s="11">
        <v>0</v>
      </c>
      <c r="AB155" s="11">
        <v>0</v>
      </c>
      <c r="AC155" s="11">
        <v>0</v>
      </c>
      <c r="AD155" s="11">
        <v>0</v>
      </c>
      <c r="AE155" s="11">
        <v>0</v>
      </c>
    </row>
    <row r="156" spans="2:31" s="2" customFormat="1" ht="12">
      <c r="B156" s="10" t="s">
        <v>16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  <c r="J156" s="11">
        <v>0</v>
      </c>
      <c r="K156" s="11">
        <v>0</v>
      </c>
      <c r="L156" s="11">
        <v>0</v>
      </c>
      <c r="M156" s="11">
        <v>0</v>
      </c>
      <c r="N156" s="11">
        <v>0</v>
      </c>
      <c r="O156" s="11">
        <v>0</v>
      </c>
      <c r="P156" s="11">
        <v>0</v>
      </c>
      <c r="Q156" s="11">
        <v>0</v>
      </c>
      <c r="R156" s="11">
        <v>0</v>
      </c>
      <c r="S156" s="11">
        <v>0</v>
      </c>
      <c r="T156" s="11">
        <v>0</v>
      </c>
      <c r="U156" s="11">
        <v>0</v>
      </c>
      <c r="V156" s="11">
        <v>0</v>
      </c>
      <c r="W156" s="11">
        <v>0</v>
      </c>
      <c r="X156" s="11">
        <v>0</v>
      </c>
      <c r="Y156" s="11">
        <v>0</v>
      </c>
      <c r="Z156" s="11">
        <v>0</v>
      </c>
      <c r="AA156" s="11">
        <v>0</v>
      </c>
      <c r="AB156" s="11">
        <v>0</v>
      </c>
      <c r="AC156" s="11">
        <v>0</v>
      </c>
      <c r="AD156" s="11">
        <v>0</v>
      </c>
      <c r="AE156" s="11">
        <v>0</v>
      </c>
    </row>
    <row r="157" spans="2:31" s="2" customFormat="1" ht="12">
      <c r="B157" s="10" t="s">
        <v>17</v>
      </c>
      <c r="C157" s="11">
        <v>194.12880585565398</v>
      </c>
      <c r="D157" s="11">
        <v>231.91552905757769</v>
      </c>
      <c r="E157" s="11">
        <v>280.80506376875974</v>
      </c>
      <c r="F157" s="11">
        <v>326.60915254073967</v>
      </c>
      <c r="G157" s="11">
        <v>434.31715430227996</v>
      </c>
      <c r="H157" s="11">
        <v>467.40761583981254</v>
      </c>
      <c r="I157" s="11">
        <v>577.51307159635519</v>
      </c>
      <c r="J157" s="11">
        <v>660.18121334714624</v>
      </c>
      <c r="K157" s="11">
        <v>565.78662421907586</v>
      </c>
      <c r="L157" s="11">
        <v>628.98156221808483</v>
      </c>
      <c r="M157" s="11">
        <v>777.08554043114441</v>
      </c>
      <c r="N157" s="11">
        <v>889.69294970940223</v>
      </c>
      <c r="O157" s="11">
        <v>948.97269924815339</v>
      </c>
      <c r="P157" s="11">
        <v>981.51398089558415</v>
      </c>
      <c r="Q157" s="11">
        <v>1063.7618261783239</v>
      </c>
      <c r="R157" s="11">
        <v>1092.1567065291463</v>
      </c>
      <c r="S157" s="11">
        <v>1083.8704989590922</v>
      </c>
      <c r="T157" s="11">
        <v>1054.7213098733016</v>
      </c>
      <c r="U157" s="11">
        <v>972.52236101609424</v>
      </c>
      <c r="V157" s="11">
        <v>1014.5529926067286</v>
      </c>
      <c r="W157" s="11">
        <v>1060.2116881018401</v>
      </c>
      <c r="X157" s="11">
        <v>1057.356614137296</v>
      </c>
      <c r="Y157" s="11">
        <v>1042.3631220763973</v>
      </c>
      <c r="Z157" s="11">
        <v>1014.2764161492235</v>
      </c>
      <c r="AA157" s="11">
        <v>884.3896639437196</v>
      </c>
      <c r="AB157" s="11">
        <v>970.89607371592331</v>
      </c>
      <c r="AC157" s="11">
        <v>1153.0177948756104</v>
      </c>
      <c r="AD157" s="11">
        <v>1217.2518822982645</v>
      </c>
      <c r="AE157" s="11">
        <v>1314.2215501192229</v>
      </c>
    </row>
    <row r="158" spans="2:31" s="2" customFormat="1" ht="12">
      <c r="B158" s="10" t="s">
        <v>18</v>
      </c>
      <c r="C158" s="11">
        <v>0</v>
      </c>
      <c r="D158" s="11">
        <v>0</v>
      </c>
      <c r="E158" s="11">
        <v>0</v>
      </c>
      <c r="F158" s="11">
        <v>0</v>
      </c>
      <c r="G158" s="11">
        <v>0</v>
      </c>
      <c r="H158" s="11">
        <v>0</v>
      </c>
      <c r="I158" s="11">
        <v>0</v>
      </c>
      <c r="J158" s="11">
        <v>0</v>
      </c>
      <c r="K158" s="11">
        <v>0</v>
      </c>
      <c r="L158" s="11">
        <v>0</v>
      </c>
      <c r="M158" s="11">
        <v>0</v>
      </c>
      <c r="N158" s="11">
        <v>0</v>
      </c>
      <c r="O158" s="11">
        <v>0</v>
      </c>
      <c r="P158" s="11">
        <v>0</v>
      </c>
      <c r="Q158" s="11">
        <v>0</v>
      </c>
      <c r="R158" s="11">
        <v>0</v>
      </c>
      <c r="S158" s="11">
        <v>0</v>
      </c>
      <c r="T158" s="11">
        <v>0</v>
      </c>
      <c r="U158" s="11">
        <v>0</v>
      </c>
      <c r="V158" s="11">
        <v>0</v>
      </c>
      <c r="W158" s="11">
        <v>0</v>
      </c>
      <c r="X158" s="11">
        <v>0</v>
      </c>
      <c r="Y158" s="11">
        <v>0</v>
      </c>
      <c r="Z158" s="11">
        <v>0</v>
      </c>
      <c r="AA158" s="11">
        <v>0</v>
      </c>
      <c r="AB158" s="11">
        <v>0</v>
      </c>
      <c r="AC158" s="11">
        <v>0</v>
      </c>
      <c r="AD158" s="11">
        <v>0</v>
      </c>
      <c r="AE158" s="11">
        <v>0</v>
      </c>
    </row>
    <row r="159" spans="2:31" s="2" customFormat="1" ht="12">
      <c r="B159" s="10" t="s">
        <v>19</v>
      </c>
      <c r="C159" s="11">
        <v>0</v>
      </c>
      <c r="D159" s="11">
        <v>0</v>
      </c>
      <c r="E159" s="11">
        <v>0</v>
      </c>
      <c r="F159" s="11">
        <v>0</v>
      </c>
      <c r="G159" s="11">
        <v>0</v>
      </c>
      <c r="H159" s="11">
        <v>0</v>
      </c>
      <c r="I159" s="11">
        <v>0</v>
      </c>
      <c r="J159" s="11">
        <v>0</v>
      </c>
      <c r="K159" s="11">
        <v>0</v>
      </c>
      <c r="L159" s="11">
        <v>0</v>
      </c>
      <c r="M159" s="11">
        <v>0</v>
      </c>
      <c r="N159" s="11">
        <v>0</v>
      </c>
      <c r="O159" s="11">
        <v>0</v>
      </c>
      <c r="P159" s="11">
        <v>0</v>
      </c>
      <c r="Q159" s="11">
        <v>0</v>
      </c>
      <c r="R159" s="11">
        <v>0</v>
      </c>
      <c r="S159" s="11">
        <v>0</v>
      </c>
      <c r="T159" s="11">
        <v>0</v>
      </c>
      <c r="U159" s="11">
        <v>0</v>
      </c>
      <c r="V159" s="11">
        <v>0</v>
      </c>
      <c r="W159" s="11">
        <v>0</v>
      </c>
      <c r="X159" s="11">
        <v>0</v>
      </c>
      <c r="Y159" s="11">
        <v>0</v>
      </c>
      <c r="Z159" s="11">
        <v>0</v>
      </c>
      <c r="AA159" s="11">
        <v>0</v>
      </c>
      <c r="AB159" s="11">
        <v>0</v>
      </c>
      <c r="AC159" s="11">
        <v>0</v>
      </c>
      <c r="AD159" s="11">
        <v>0</v>
      </c>
      <c r="AE159" s="11">
        <v>0</v>
      </c>
    </row>
    <row r="160" spans="2:31">
      <c r="B160" s="15" t="s">
        <v>20</v>
      </c>
      <c r="C160" s="52">
        <v>12449.878990153735</v>
      </c>
      <c r="D160" s="52">
        <v>14761.098071285243</v>
      </c>
      <c r="E160" s="52">
        <v>18068.494612278453</v>
      </c>
      <c r="F160" s="52">
        <v>21451.466669284098</v>
      </c>
      <c r="G160" s="52">
        <v>29266.704749714947</v>
      </c>
      <c r="H160" s="52">
        <v>31544.419839982682</v>
      </c>
      <c r="I160" s="52">
        <v>39227.954567005654</v>
      </c>
      <c r="J160" s="52">
        <v>44891.11308750476</v>
      </c>
      <c r="K160" s="52">
        <v>39654.246621173421</v>
      </c>
      <c r="L160" s="52">
        <v>43767.957398961691</v>
      </c>
      <c r="M160" s="52">
        <v>53735.481979208518</v>
      </c>
      <c r="N160" s="52">
        <v>62024.811780307769</v>
      </c>
      <c r="O160" s="52">
        <v>67576.395053993518</v>
      </c>
      <c r="P160" s="52">
        <v>70555.873499494235</v>
      </c>
      <c r="Q160" s="52">
        <v>76993.100494205457</v>
      </c>
      <c r="R160" s="52">
        <v>80188.363505465924</v>
      </c>
      <c r="S160" s="52">
        <v>84092.850807513285</v>
      </c>
      <c r="T160" s="52">
        <v>88854.309099949285</v>
      </c>
      <c r="U160" s="52">
        <v>94713.733418324497</v>
      </c>
      <c r="V160" s="52">
        <v>105640.09597247187</v>
      </c>
      <c r="W160" s="52">
        <v>116273.55816986169</v>
      </c>
      <c r="X160" s="52">
        <v>117174.57884662988</v>
      </c>
      <c r="Y160" s="52">
        <v>119581.03937871316</v>
      </c>
      <c r="Z160" s="52">
        <v>121468.60072475966</v>
      </c>
      <c r="AA160" s="52">
        <v>108190.8825977591</v>
      </c>
      <c r="AB160" s="52">
        <v>112660.63635126779</v>
      </c>
      <c r="AC160" s="52">
        <v>115017.61647645287</v>
      </c>
      <c r="AD160" s="52">
        <v>119043.36078572915</v>
      </c>
      <c r="AE160" s="52">
        <v>130519.14453228678</v>
      </c>
    </row>
    <row r="161" spans="2:185">
      <c r="B161" s="10" t="s">
        <v>21</v>
      </c>
      <c r="C161" s="52">
        <v>5704.875087342044</v>
      </c>
      <c r="D161" s="52">
        <v>6855.0169558647849</v>
      </c>
      <c r="E161" s="52">
        <v>8438.2704100981591</v>
      </c>
      <c r="F161" s="52">
        <v>10067.784649468989</v>
      </c>
      <c r="G161" s="52">
        <v>13997.493771496071</v>
      </c>
      <c r="H161" s="52">
        <v>15393.385309939555</v>
      </c>
      <c r="I161" s="52">
        <v>19590.222789946572</v>
      </c>
      <c r="J161" s="52">
        <v>23278.65125936921</v>
      </c>
      <c r="K161" s="52">
        <v>20479.399003988594</v>
      </c>
      <c r="L161" s="52">
        <v>23091.268172348155</v>
      </c>
      <c r="M161" s="52">
        <v>29616.593301724024</v>
      </c>
      <c r="N161" s="52">
        <v>35668.901692482199</v>
      </c>
      <c r="O161" s="52">
        <v>39438.491979577258</v>
      </c>
      <c r="P161" s="52">
        <v>42107.298724180466</v>
      </c>
      <c r="Q161" s="52">
        <v>45078.024283102626</v>
      </c>
      <c r="R161" s="52">
        <v>48070.768360604299</v>
      </c>
      <c r="S161" s="52">
        <v>51792.305998694632</v>
      </c>
      <c r="T161" s="52">
        <v>54834.189700748102</v>
      </c>
      <c r="U161" s="52">
        <v>58812.234815129908</v>
      </c>
      <c r="V161" s="52">
        <v>65010.952554999116</v>
      </c>
      <c r="W161" s="52">
        <v>72470.129107449233</v>
      </c>
      <c r="X161" s="52">
        <v>71496.601263169941</v>
      </c>
      <c r="Y161" s="52">
        <v>71781.302399942026</v>
      </c>
      <c r="Z161" s="52">
        <v>72650.910112549012</v>
      </c>
      <c r="AA161" s="52">
        <v>66394.992810967786</v>
      </c>
      <c r="AB161" s="52">
        <v>67827.888376362462</v>
      </c>
      <c r="AC161" s="52">
        <v>69453.897298206721</v>
      </c>
      <c r="AD161" s="52">
        <v>71695.915198347677</v>
      </c>
      <c r="AE161" s="52">
        <v>77211.35307192507</v>
      </c>
    </row>
    <row r="162" spans="2:185">
      <c r="B162" s="10" t="s">
        <v>22</v>
      </c>
      <c r="C162" s="52">
        <v>6253.0175054225701</v>
      </c>
      <c r="D162" s="52">
        <v>7269.7646460570995</v>
      </c>
      <c r="E162" s="52">
        <v>8814.0109400129295</v>
      </c>
      <c r="F162" s="52">
        <v>10540.145106472819</v>
      </c>
      <c r="G162" s="52">
        <v>14028.789834499295</v>
      </c>
      <c r="H162" s="52">
        <v>14778.582379474126</v>
      </c>
      <c r="I162" s="52">
        <v>17936.87453800613</v>
      </c>
      <c r="J162" s="52">
        <v>19713.008613546532</v>
      </c>
      <c r="K162" s="52">
        <v>17561.350845123405</v>
      </c>
      <c r="L162" s="52">
        <v>18862.415793421274</v>
      </c>
      <c r="M162" s="52">
        <v>21856.001773736192</v>
      </c>
      <c r="N162" s="52">
        <v>23757.667183372821</v>
      </c>
      <c r="O162" s="52">
        <v>25472.514499982961</v>
      </c>
      <c r="P162" s="52">
        <v>25945.910765369321</v>
      </c>
      <c r="Q162" s="52">
        <v>29116.676335886044</v>
      </c>
      <c r="R162" s="52">
        <v>29175.614602395155</v>
      </c>
      <c r="S162" s="52">
        <v>29179.962592019328</v>
      </c>
      <c r="T162" s="52">
        <v>30675.244615076903</v>
      </c>
      <c r="U162" s="52">
        <v>32227.677660592592</v>
      </c>
      <c r="V162" s="52">
        <v>36362.476833921784</v>
      </c>
      <c r="W162" s="52">
        <v>38944.018627247453</v>
      </c>
      <c r="X162" s="52">
        <v>40700.584691876182</v>
      </c>
      <c r="Y162" s="52">
        <v>42206.775050726261</v>
      </c>
      <c r="Z162" s="52">
        <v>42705.771877532126</v>
      </c>
      <c r="AA162" s="52">
        <v>35808.897157791755</v>
      </c>
      <c r="AB162" s="52">
        <v>38418.233471222426</v>
      </c>
      <c r="AC162" s="52">
        <v>38960.822019468978</v>
      </c>
      <c r="AD162" s="52">
        <v>40447.992991040155</v>
      </c>
      <c r="AE162" s="52">
        <v>45724.735237080728</v>
      </c>
    </row>
    <row r="163" spans="2:185">
      <c r="B163" s="10" t="s">
        <v>23</v>
      </c>
      <c r="C163" s="52">
        <v>491.98639738912232</v>
      </c>
      <c r="D163" s="52">
        <v>636.31646936335926</v>
      </c>
      <c r="E163" s="52">
        <v>816.21326216736315</v>
      </c>
      <c r="F163" s="52">
        <v>843.53691334229359</v>
      </c>
      <c r="G163" s="52">
        <v>1240.4211437195788</v>
      </c>
      <c r="H163" s="52">
        <v>1372.4521505690002</v>
      </c>
      <c r="I163" s="52">
        <v>1700.8572390529564</v>
      </c>
      <c r="J163" s="52">
        <v>1899.4532145890037</v>
      </c>
      <c r="K163" s="52">
        <v>1613.4967720614206</v>
      </c>
      <c r="L163" s="52">
        <v>1814.27343319225</v>
      </c>
      <c r="M163" s="52">
        <v>2262.88690374831</v>
      </c>
      <c r="N163" s="52">
        <v>2598.2429044527444</v>
      </c>
      <c r="O163" s="52">
        <v>2665.3885744332706</v>
      </c>
      <c r="P163" s="52">
        <v>2502.6640099444412</v>
      </c>
      <c r="Q163" s="52">
        <v>2798.3998752167727</v>
      </c>
      <c r="R163" s="52">
        <v>2941.9805424664505</v>
      </c>
      <c r="S163" s="52">
        <v>3120.5822167993174</v>
      </c>
      <c r="T163" s="52">
        <v>3344.8747841242866</v>
      </c>
      <c r="U163" s="52">
        <v>3673.8209426020385</v>
      </c>
      <c r="V163" s="52">
        <v>4266.6665835509939</v>
      </c>
      <c r="W163" s="52">
        <v>4859.4104351650149</v>
      </c>
      <c r="X163" s="52">
        <v>4977.3928915837478</v>
      </c>
      <c r="Y163" s="52">
        <v>5592.9619280448505</v>
      </c>
      <c r="Z163" s="52">
        <v>6111.9187346785156</v>
      </c>
      <c r="AA163" s="52">
        <v>5986.9926289995765</v>
      </c>
      <c r="AB163" s="52">
        <v>6414.5145036828953</v>
      </c>
      <c r="AC163" s="52">
        <v>6602.897158777163</v>
      </c>
      <c r="AD163" s="52">
        <v>6899.4525963413271</v>
      </c>
      <c r="AE163" s="52">
        <v>7583.0562232809525</v>
      </c>
    </row>
    <row r="164" spans="2:185">
      <c r="B164" s="15" t="s">
        <v>24</v>
      </c>
      <c r="C164" s="52">
        <v>0</v>
      </c>
      <c r="D164" s="52">
        <v>0</v>
      </c>
      <c r="E164" s="52">
        <v>0</v>
      </c>
      <c r="F164" s="52">
        <v>0</v>
      </c>
      <c r="G164" s="52">
        <v>0</v>
      </c>
      <c r="H164" s="52">
        <v>0</v>
      </c>
      <c r="I164" s="52">
        <v>0</v>
      </c>
      <c r="J164" s="52">
        <v>0</v>
      </c>
      <c r="K164" s="52">
        <v>0</v>
      </c>
      <c r="L164" s="52">
        <v>0</v>
      </c>
      <c r="M164" s="52">
        <v>0</v>
      </c>
      <c r="N164" s="52">
        <v>0</v>
      </c>
      <c r="O164" s="52">
        <v>0</v>
      </c>
      <c r="P164" s="52">
        <v>0</v>
      </c>
      <c r="Q164" s="52">
        <v>0</v>
      </c>
      <c r="R164" s="52">
        <v>0</v>
      </c>
      <c r="S164" s="52">
        <v>0</v>
      </c>
      <c r="T164" s="52">
        <v>0</v>
      </c>
      <c r="U164" s="52">
        <v>0</v>
      </c>
      <c r="V164" s="52">
        <v>0</v>
      </c>
      <c r="W164" s="52">
        <v>0</v>
      </c>
      <c r="X164" s="52">
        <v>0</v>
      </c>
      <c r="Y164" s="52">
        <v>0</v>
      </c>
      <c r="Z164" s="52">
        <v>0</v>
      </c>
      <c r="AA164" s="52">
        <v>0</v>
      </c>
      <c r="AB164" s="52">
        <v>0</v>
      </c>
      <c r="AC164" s="52">
        <v>0</v>
      </c>
      <c r="AD164" s="52">
        <v>0</v>
      </c>
      <c r="AE164" s="52">
        <v>0</v>
      </c>
    </row>
    <row r="165" spans="2:185">
      <c r="B165" s="59" t="s">
        <v>155</v>
      </c>
      <c r="C165" s="58"/>
      <c r="D165" s="58"/>
      <c r="E165" s="58"/>
      <c r="F165" s="58"/>
      <c r="G165" s="58"/>
      <c r="H165" s="58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  <c r="AA165" s="58"/>
      <c r="AB165" s="58"/>
      <c r="AC165" s="58"/>
      <c r="AD165" s="58"/>
      <c r="AE165" s="58"/>
    </row>
    <row r="166" spans="2:185">
      <c r="B166" s="7" t="s">
        <v>120</v>
      </c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5"/>
      <c r="EU166" s="5"/>
      <c r="EV166" s="5"/>
      <c r="EW166" s="5"/>
      <c r="EX166" s="5"/>
      <c r="EY166" s="5"/>
      <c r="EZ166" s="5"/>
      <c r="FA166" s="5"/>
      <c r="FB166" s="5"/>
      <c r="FC166" s="5"/>
      <c r="FD166" s="5"/>
      <c r="FE166" s="5"/>
      <c r="FF166" s="5"/>
      <c r="FG166" s="5"/>
      <c r="FH166" s="5"/>
      <c r="FI166" s="5"/>
      <c r="FJ166" s="5"/>
      <c r="FK166" s="5"/>
      <c r="FL166" s="5"/>
      <c r="FM166" s="5"/>
      <c r="FN166" s="5"/>
      <c r="FO166" s="5"/>
      <c r="FP166" s="5"/>
      <c r="FQ166" s="5"/>
      <c r="FR166" s="5"/>
      <c r="FS166" s="5"/>
      <c r="FT166" s="5"/>
      <c r="FU166" s="5"/>
      <c r="FV166" s="5"/>
      <c r="FW166" s="5"/>
      <c r="FX166" s="5"/>
      <c r="FY166" s="5"/>
      <c r="FZ166" s="5"/>
      <c r="GA166" s="5"/>
      <c r="GB166" s="5"/>
      <c r="GC166" s="5"/>
    </row>
    <row r="167" spans="2:185"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  <c r="ET167" s="5"/>
      <c r="EU167" s="5"/>
      <c r="EV167" s="5"/>
      <c r="EW167" s="5"/>
      <c r="EX167" s="5"/>
      <c r="EY167" s="5"/>
      <c r="EZ167" s="5"/>
      <c r="FA167" s="5"/>
      <c r="FB167" s="5"/>
      <c r="FC167" s="5"/>
      <c r="FD167" s="5"/>
      <c r="FE167" s="5"/>
      <c r="FF167" s="5"/>
      <c r="FG167" s="5"/>
      <c r="FH167" s="5"/>
      <c r="FI167" s="5"/>
      <c r="FJ167" s="5"/>
      <c r="FK167" s="5"/>
      <c r="FL167" s="5"/>
      <c r="FM167" s="5"/>
      <c r="FN167" s="5"/>
      <c r="FO167" s="5"/>
      <c r="FP167" s="5"/>
      <c r="FQ167" s="5"/>
      <c r="FR167" s="5"/>
      <c r="FS167" s="5"/>
      <c r="FT167" s="5"/>
      <c r="FU167" s="5"/>
      <c r="FV167" s="5"/>
      <c r="FW167" s="5"/>
      <c r="FX167" s="5"/>
      <c r="FY167" s="5"/>
      <c r="FZ167" s="5"/>
      <c r="GA167" s="5"/>
      <c r="GB167" s="5"/>
      <c r="GC167" s="5"/>
    </row>
  </sheetData>
  <phoneticPr fontId="2" type="noConversion"/>
  <pageMargins left="0.25" right="0.25" top="0.75" bottom="0.75" header="0.3" footer="0.3"/>
  <pageSetup paperSize="8" scale="54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3" tint="0.39997558519241921"/>
  </sheetPr>
  <dimension ref="B1:XE164"/>
  <sheetViews>
    <sheetView zoomScale="75" zoomScaleNormal="75" workbookViewId="0">
      <selection activeCell="A2" sqref="A2"/>
    </sheetView>
  </sheetViews>
  <sheetFormatPr defaultColWidth="9" defaultRowHeight="16.5"/>
  <cols>
    <col min="1" max="1" width="4.375" style="5" customWidth="1"/>
    <col min="2" max="2" width="32.875" style="5" customWidth="1"/>
    <col min="3" max="3" width="11.5" style="6" bestFit="1" customWidth="1"/>
    <col min="4" max="12" width="10.5" style="6" customWidth="1"/>
    <col min="13" max="13" width="10.5" style="6" bestFit="1" customWidth="1"/>
    <col min="14" max="16" width="10.5" style="6" customWidth="1"/>
    <col min="17" max="17" width="12.25" style="6" customWidth="1"/>
    <col min="18" max="22" width="10.5" style="6" customWidth="1"/>
    <col min="23" max="23" width="10.5" style="6" bestFit="1" customWidth="1"/>
    <col min="24" max="27" width="10.5" style="6" customWidth="1"/>
    <col min="28" max="29" width="10.5" style="6" bestFit="1" customWidth="1"/>
    <col min="30" max="31" width="10.5" style="2" bestFit="1" customWidth="1"/>
    <col min="32" max="177" width="9" style="2"/>
    <col min="178" max="16384" width="9" style="5"/>
  </cols>
  <sheetData>
    <row r="1" spans="2:629" ht="18">
      <c r="B1" s="9" t="s">
        <v>129</v>
      </c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3"/>
      <c r="AE1" s="3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</row>
    <row r="2" spans="2:629">
      <c r="B2" s="9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3"/>
      <c r="AE2" s="3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</row>
    <row r="3" spans="2:629" s="1" customFormat="1" ht="12">
      <c r="B3" s="54" t="s">
        <v>121</v>
      </c>
      <c r="C3" s="54">
        <v>1990</v>
      </c>
      <c r="D3" s="54">
        <v>1991</v>
      </c>
      <c r="E3" s="54">
        <v>1992</v>
      </c>
      <c r="F3" s="54">
        <v>1993</v>
      </c>
      <c r="G3" s="54">
        <v>1994</v>
      </c>
      <c r="H3" s="54">
        <v>1995</v>
      </c>
      <c r="I3" s="54">
        <v>1996</v>
      </c>
      <c r="J3" s="54">
        <v>1997</v>
      </c>
      <c r="K3" s="54">
        <v>1998</v>
      </c>
      <c r="L3" s="54">
        <v>1999</v>
      </c>
      <c r="M3" s="54">
        <v>2000</v>
      </c>
      <c r="N3" s="54">
        <v>2001</v>
      </c>
      <c r="O3" s="54">
        <v>2002</v>
      </c>
      <c r="P3" s="54">
        <v>2003</v>
      </c>
      <c r="Q3" s="54">
        <v>2004</v>
      </c>
      <c r="R3" s="54">
        <v>2005</v>
      </c>
      <c r="S3" s="54">
        <v>2006</v>
      </c>
      <c r="T3" s="54">
        <v>2007</v>
      </c>
      <c r="U3" s="54">
        <v>2008</v>
      </c>
      <c r="V3" s="54">
        <v>2009</v>
      </c>
      <c r="W3" s="54">
        <v>2010</v>
      </c>
      <c r="X3" s="54">
        <v>2011</v>
      </c>
      <c r="Y3" s="54">
        <v>2012</v>
      </c>
      <c r="Z3" s="54">
        <v>2013</v>
      </c>
      <c r="AA3" s="54">
        <v>2014</v>
      </c>
      <c r="AB3" s="54">
        <v>2015</v>
      </c>
      <c r="AC3" s="54">
        <v>2016</v>
      </c>
      <c r="AD3" s="54">
        <v>2017</v>
      </c>
      <c r="AE3" s="54">
        <v>2018</v>
      </c>
    </row>
    <row r="4" spans="2:629" s="1" customFormat="1" ht="12">
      <c r="B4" s="12" t="s">
        <v>0</v>
      </c>
      <c r="C4" s="55">
        <f>C6+C41+C69+C131</f>
        <v>31584.922324043942</v>
      </c>
      <c r="D4" s="55">
        <f t="shared" ref="D4:AE4" si="0">D6+D41+D69+D131</f>
        <v>33357.04383581601</v>
      </c>
      <c r="E4" s="55">
        <f t="shared" si="0"/>
        <v>36293.474221745913</v>
      </c>
      <c r="F4" s="55">
        <f t="shared" si="0"/>
        <v>40688.399994361484</v>
      </c>
      <c r="G4" s="55">
        <f t="shared" si="0"/>
        <v>44903.232971462945</v>
      </c>
      <c r="H4" s="55">
        <f t="shared" si="0"/>
        <v>50754.562092013482</v>
      </c>
      <c r="I4" s="55">
        <f t="shared" si="0"/>
        <v>59475.200620278789</v>
      </c>
      <c r="J4" s="55">
        <f t="shared" si="0"/>
        <v>57931.580407290829</v>
      </c>
      <c r="K4" s="55">
        <f t="shared" si="0"/>
        <v>45926.920325073137</v>
      </c>
      <c r="L4" s="55">
        <f t="shared" si="0"/>
        <v>51501.792063664783</v>
      </c>
      <c r="M4" s="55">
        <f t="shared" si="0"/>
        <v>54082.604825386225</v>
      </c>
      <c r="N4" s="55">
        <f t="shared" si="0"/>
        <v>56997.44385456125</v>
      </c>
      <c r="O4" s="55">
        <f t="shared" si="0"/>
        <v>60527.472385688634</v>
      </c>
      <c r="P4" s="55">
        <f t="shared" si="0"/>
        <v>59925.108202849791</v>
      </c>
      <c r="Q4" s="55">
        <f t="shared" si="0"/>
        <v>59454.647680855458</v>
      </c>
      <c r="R4" s="55">
        <f t="shared" si="0"/>
        <v>63722.292749386434</v>
      </c>
      <c r="S4" s="55">
        <f t="shared" si="0"/>
        <v>61919.168860995364</v>
      </c>
      <c r="T4" s="55">
        <f t="shared" si="0"/>
        <v>62801.521179433425</v>
      </c>
      <c r="U4" s="55">
        <f t="shared" si="0"/>
        <v>59421.412821185302</v>
      </c>
      <c r="V4" s="55">
        <f t="shared" si="0"/>
        <v>53365.033950986144</v>
      </c>
      <c r="W4" s="55">
        <f t="shared" si="0"/>
        <v>63039.980508970089</v>
      </c>
      <c r="X4" s="55">
        <f t="shared" si="0"/>
        <v>67125.464651978022</v>
      </c>
      <c r="Y4" s="55">
        <f t="shared" si="0"/>
        <v>64631.59742438791</v>
      </c>
      <c r="Z4" s="55">
        <f t="shared" si="0"/>
        <v>68811.25157303235</v>
      </c>
      <c r="AA4" s="55">
        <f t="shared" si="0"/>
        <v>67999.657111317589</v>
      </c>
      <c r="AB4" s="55">
        <f t="shared" si="0"/>
        <v>75881.299842258202</v>
      </c>
      <c r="AC4" s="55">
        <f t="shared" si="0"/>
        <v>81802.92142239552</v>
      </c>
      <c r="AD4" s="55">
        <f t="shared" si="0"/>
        <v>84454.047259017156</v>
      </c>
      <c r="AE4" s="55">
        <f t="shared" si="0"/>
        <v>87897.229544581118</v>
      </c>
    </row>
    <row r="5" spans="2:629" s="1" customFormat="1" ht="12">
      <c r="B5" s="12" t="s">
        <v>1</v>
      </c>
      <c r="C5" s="55">
        <f>C6+C41+C69+C106+C131</f>
        <v>29960.128966930024</v>
      </c>
      <c r="D5" s="55">
        <f t="shared" ref="D5:AE5" si="1">D6+D41+D69+D106+D131</f>
        <v>31947.526357961506</v>
      </c>
      <c r="E5" s="55">
        <f t="shared" si="1"/>
        <v>30973.149924567388</v>
      </c>
      <c r="F5" s="55">
        <f t="shared" si="1"/>
        <v>34883.832036960011</v>
      </c>
      <c r="G5" s="55">
        <f t="shared" si="1"/>
        <v>38927.239417947989</v>
      </c>
      <c r="H5" s="55">
        <f t="shared" si="1"/>
        <v>49285.393746925423</v>
      </c>
      <c r="I5" s="55">
        <f t="shared" si="1"/>
        <v>58020.553796695065</v>
      </c>
      <c r="J5" s="55">
        <f t="shared" si="1"/>
        <v>56303.769296728438</v>
      </c>
      <c r="K5" s="55">
        <f t="shared" si="1"/>
        <v>43314.880486143411</v>
      </c>
      <c r="L5" s="55">
        <f t="shared" si="1"/>
        <v>48918.91093997968</v>
      </c>
      <c r="M5" s="55">
        <f t="shared" si="1"/>
        <v>51206.874244404738</v>
      </c>
      <c r="N5" s="55">
        <f t="shared" si="1"/>
        <v>53797.718167376886</v>
      </c>
      <c r="O5" s="55">
        <f t="shared" si="1"/>
        <v>56953.534494080457</v>
      </c>
      <c r="P5" s="55">
        <f t="shared" si="1"/>
        <v>56252.174659144635</v>
      </c>
      <c r="Q5" s="55">
        <f t="shared" si="1"/>
        <v>51950.90238639828</v>
      </c>
      <c r="R5" s="55">
        <f t="shared" si="1"/>
        <v>56293.734399611196</v>
      </c>
      <c r="S5" s="55">
        <f t="shared" si="1"/>
        <v>54432.149458775144</v>
      </c>
      <c r="T5" s="55">
        <f t="shared" si="1"/>
        <v>63022.863095060697</v>
      </c>
      <c r="U5" s="55">
        <f t="shared" si="1"/>
        <v>60171.521179218027</v>
      </c>
      <c r="V5" s="55">
        <f t="shared" si="1"/>
        <v>54711.974616443418</v>
      </c>
      <c r="W5" s="55">
        <f t="shared" si="1"/>
        <v>55122.36341772131</v>
      </c>
      <c r="X5" s="55">
        <f t="shared" si="1"/>
        <v>58036.144433722431</v>
      </c>
      <c r="Y5" s="55">
        <f t="shared" si="1"/>
        <v>55894.454148617493</v>
      </c>
      <c r="Z5" s="55">
        <f t="shared" si="1"/>
        <v>66193.695963143546</v>
      </c>
      <c r="AA5" s="55">
        <f t="shared" si="1"/>
        <v>65650.368337401495</v>
      </c>
      <c r="AB5" s="55">
        <f t="shared" si="1"/>
        <v>72789.980997378123</v>
      </c>
      <c r="AC5" s="55">
        <f t="shared" si="1"/>
        <v>78429.41628283223</v>
      </c>
      <c r="AD5" s="55">
        <f t="shared" si="1"/>
        <v>81775.549460900133</v>
      </c>
      <c r="AE5" s="55">
        <f t="shared" si="1"/>
        <v>85220.657608687718</v>
      </c>
    </row>
    <row r="6" spans="2:629" s="2" customFormat="1" ht="12" customHeight="1">
      <c r="B6" s="13" t="s">
        <v>2</v>
      </c>
      <c r="C6" s="51">
        <f>C7+C36</f>
        <v>26511.586162526943</v>
      </c>
      <c r="D6" s="51">
        <f t="shared" ref="D6:AE6" si="2">D7+D36</f>
        <v>27954.51899650996</v>
      </c>
      <c r="E6" s="51">
        <f t="shared" si="2"/>
        <v>30725.051214878386</v>
      </c>
      <c r="F6" s="51">
        <f t="shared" si="2"/>
        <v>34976.810308133819</v>
      </c>
      <c r="G6" s="51">
        <f t="shared" si="2"/>
        <v>38630.715999324602</v>
      </c>
      <c r="H6" s="51">
        <f t="shared" si="2"/>
        <v>44186.303968086024</v>
      </c>
      <c r="I6" s="51">
        <f t="shared" si="2"/>
        <v>52692.030662729318</v>
      </c>
      <c r="J6" s="51">
        <f t="shared" si="2"/>
        <v>49792.515055047515</v>
      </c>
      <c r="K6" s="51">
        <f t="shared" si="2"/>
        <v>38353.893007429331</v>
      </c>
      <c r="L6" s="51">
        <f t="shared" si="2"/>
        <v>42522.50035058194</v>
      </c>
      <c r="M6" s="51">
        <f t="shared" si="2"/>
        <v>45169.663746339553</v>
      </c>
      <c r="N6" s="51">
        <f t="shared" si="2"/>
        <v>46797.008426101012</v>
      </c>
      <c r="O6" s="51">
        <f t="shared" si="2"/>
        <v>49893.808912200693</v>
      </c>
      <c r="P6" s="51">
        <f t="shared" si="2"/>
        <v>49865.344450994555</v>
      </c>
      <c r="Q6" s="51">
        <f t="shared" si="2"/>
        <v>48409.745490760695</v>
      </c>
      <c r="R6" s="51">
        <f t="shared" si="2"/>
        <v>53422.488961099843</v>
      </c>
      <c r="S6" s="51">
        <f t="shared" si="2"/>
        <v>51169.775689175534</v>
      </c>
      <c r="T6" s="51">
        <f t="shared" si="2"/>
        <v>51671.841585755319</v>
      </c>
      <c r="U6" s="51">
        <f t="shared" si="2"/>
        <v>48713.551630497954</v>
      </c>
      <c r="V6" s="51">
        <f t="shared" si="2"/>
        <v>43032.346973757099</v>
      </c>
      <c r="W6" s="51">
        <f t="shared" si="2"/>
        <v>51774.663349749724</v>
      </c>
      <c r="X6" s="51">
        <f t="shared" si="2"/>
        <v>56513.157460896429</v>
      </c>
      <c r="Y6" s="51">
        <f t="shared" si="2"/>
        <v>51600.665884781643</v>
      </c>
      <c r="Z6" s="51">
        <f t="shared" si="2"/>
        <v>53781.672132394902</v>
      </c>
      <c r="AA6" s="51">
        <f t="shared" si="2"/>
        <v>52639.110594834543</v>
      </c>
      <c r="AB6" s="51">
        <f t="shared" si="2"/>
        <v>62068.664814292308</v>
      </c>
      <c r="AC6" s="51">
        <f t="shared" si="2"/>
        <v>68181.834889730657</v>
      </c>
      <c r="AD6" s="51">
        <f t="shared" si="2"/>
        <v>67379.043138325316</v>
      </c>
      <c r="AE6" s="51">
        <f t="shared" si="2"/>
        <v>71646.412099983325</v>
      </c>
    </row>
    <row r="7" spans="2:629" s="2" customFormat="1" ht="12">
      <c r="B7" s="14" t="s">
        <v>3</v>
      </c>
      <c r="C7" s="52">
        <v>26492.588390366462</v>
      </c>
      <c r="D7" s="52">
        <v>27929.554565976876</v>
      </c>
      <c r="E7" s="52">
        <v>30689.331898022869</v>
      </c>
      <c r="F7" s="52">
        <v>34934.492505964292</v>
      </c>
      <c r="G7" s="52">
        <v>38556.049955368864</v>
      </c>
      <c r="H7" s="52">
        <v>44087.904292593033</v>
      </c>
      <c r="I7" s="52">
        <v>52555.60519942236</v>
      </c>
      <c r="J7" s="52">
        <v>49615.347098061939</v>
      </c>
      <c r="K7" s="52">
        <v>38175.310607579828</v>
      </c>
      <c r="L7" s="52">
        <v>42288.368613354614</v>
      </c>
      <c r="M7" s="52">
        <v>44896.898858634413</v>
      </c>
      <c r="N7" s="52">
        <v>46485.304345946613</v>
      </c>
      <c r="O7" s="52">
        <v>49536.331237924795</v>
      </c>
      <c r="P7" s="52">
        <v>49484.747342945186</v>
      </c>
      <c r="Q7" s="52">
        <v>47959.362282077789</v>
      </c>
      <c r="R7" s="52">
        <v>52944.140893897311</v>
      </c>
      <c r="S7" s="52">
        <v>50664.387701689862</v>
      </c>
      <c r="T7" s="52">
        <v>51132.828548085701</v>
      </c>
      <c r="U7" s="52">
        <v>48152.787575965544</v>
      </c>
      <c r="V7" s="52">
        <v>42495.341707332096</v>
      </c>
      <c r="W7" s="52">
        <v>51098.985717358642</v>
      </c>
      <c r="X7" s="52">
        <v>55783.703415747601</v>
      </c>
      <c r="Y7" s="52">
        <v>50809.663995315437</v>
      </c>
      <c r="Z7" s="52">
        <v>52944.97773343492</v>
      </c>
      <c r="AA7" s="52">
        <v>51891.525644541878</v>
      </c>
      <c r="AB7" s="52">
        <v>61389.277614389284</v>
      </c>
      <c r="AC7" s="52">
        <v>67463.196567383085</v>
      </c>
      <c r="AD7" s="52">
        <v>66622.630536636309</v>
      </c>
      <c r="AE7" s="52">
        <v>70776.427531397479</v>
      </c>
    </row>
    <row r="8" spans="2:629" s="2" customFormat="1" ht="12">
      <c r="B8" s="15" t="s">
        <v>4</v>
      </c>
      <c r="C8" s="52">
        <v>4005.1973831373712</v>
      </c>
      <c r="D8" s="52">
        <v>4137.1845219561746</v>
      </c>
      <c r="E8" s="52">
        <v>5410.6003850972838</v>
      </c>
      <c r="F8" s="52">
        <v>7012.2256196650078</v>
      </c>
      <c r="G8" s="52">
        <v>10002.830238832283</v>
      </c>
      <c r="H8" s="52">
        <v>12546.676703784784</v>
      </c>
      <c r="I8" s="52">
        <v>17415.323876365415</v>
      </c>
      <c r="J8" s="52">
        <v>14240.641788235416</v>
      </c>
      <c r="K8" s="52">
        <v>8438.3716509366623</v>
      </c>
      <c r="L8" s="52">
        <v>9877.4028226172813</v>
      </c>
      <c r="M8" s="52">
        <v>11952.83021621666</v>
      </c>
      <c r="N8" s="52">
        <v>12196.920196588735</v>
      </c>
      <c r="O8" s="52">
        <v>11939.625071130449</v>
      </c>
      <c r="P8" s="52">
        <v>12268.496525515815</v>
      </c>
      <c r="Q8" s="52">
        <v>10237.360171062908</v>
      </c>
      <c r="R8" s="52">
        <v>12683.411592699735</v>
      </c>
      <c r="S8" s="52">
        <v>12330.465185674719</v>
      </c>
      <c r="T8" s="52">
        <v>12132.901581842018</v>
      </c>
      <c r="U8" s="52">
        <v>10114.134571771847</v>
      </c>
      <c r="V8" s="52">
        <v>4524.2848573872279</v>
      </c>
      <c r="W8" s="52">
        <v>12134.956104827814</v>
      </c>
      <c r="X8" s="52">
        <v>16776.164530938109</v>
      </c>
      <c r="Y8" s="52">
        <v>11164.987462507546</v>
      </c>
      <c r="Z8" s="52">
        <v>12254.013352603619</v>
      </c>
      <c r="AA8" s="52">
        <v>13394.896085250557</v>
      </c>
      <c r="AB8" s="52">
        <v>20859.474805250389</v>
      </c>
      <c r="AC8" s="52">
        <v>23811.742693809465</v>
      </c>
      <c r="AD8" s="52">
        <v>22958.01376689985</v>
      </c>
      <c r="AE8" s="52">
        <v>26292.767832316611</v>
      </c>
    </row>
    <row r="9" spans="2:629" s="2" customFormat="1" ht="12">
      <c r="B9" s="10" t="s">
        <v>5</v>
      </c>
      <c r="C9" s="52">
        <v>3967.6900090207751</v>
      </c>
      <c r="D9" s="52">
        <v>4092.0003520266941</v>
      </c>
      <c r="E9" s="52">
        <v>5348.8143309282614</v>
      </c>
      <c r="F9" s="52">
        <v>6957.0440251248638</v>
      </c>
      <c r="G9" s="52">
        <v>9922.6923690590247</v>
      </c>
      <c r="H9" s="52">
        <v>12449.395654435864</v>
      </c>
      <c r="I9" s="52">
        <v>17272.802206125471</v>
      </c>
      <c r="J9" s="52">
        <v>13966.002132537777</v>
      </c>
      <c r="K9" s="52">
        <v>8131.2016045469009</v>
      </c>
      <c r="L9" s="52">
        <v>9610.5937260599894</v>
      </c>
      <c r="M9" s="52">
        <v>11635.406170098478</v>
      </c>
      <c r="N9" s="52">
        <v>11817.612202604996</v>
      </c>
      <c r="O9" s="52">
        <v>11741.881969748996</v>
      </c>
      <c r="P9" s="52">
        <v>12002.529660217702</v>
      </c>
      <c r="Q9" s="52">
        <v>9752.4136115649162</v>
      </c>
      <c r="R9" s="52">
        <v>12378.72669034482</v>
      </c>
      <c r="S9" s="52">
        <v>11899.227674665735</v>
      </c>
      <c r="T9" s="52">
        <v>11719.478294877215</v>
      </c>
      <c r="U9" s="52">
        <v>9664.7431767118833</v>
      </c>
      <c r="V9" s="52">
        <v>4020.3750318626594</v>
      </c>
      <c r="W9" s="52">
        <v>11588.995864111524</v>
      </c>
      <c r="X9" s="52">
        <v>16292.879789356644</v>
      </c>
      <c r="Y9" s="52">
        <v>10581.67606444503</v>
      </c>
      <c r="Z9" s="52">
        <v>11810.029752818884</v>
      </c>
      <c r="AA9" s="52">
        <v>13028.398692777051</v>
      </c>
      <c r="AB9" s="52">
        <v>20510.32845208497</v>
      </c>
      <c r="AC9" s="52">
        <v>23497.592283056078</v>
      </c>
      <c r="AD9" s="52">
        <v>22510.160378589189</v>
      </c>
      <c r="AE9" s="52">
        <v>25806.429977608255</v>
      </c>
    </row>
    <row r="10" spans="2:629" s="2" customFormat="1" ht="12">
      <c r="B10" s="10" t="s">
        <v>6</v>
      </c>
      <c r="C10" s="52">
        <v>0</v>
      </c>
      <c r="D10" s="52">
        <v>0</v>
      </c>
      <c r="E10" s="52">
        <v>0</v>
      </c>
      <c r="F10" s="52">
        <v>0</v>
      </c>
      <c r="G10" s="52">
        <v>0</v>
      </c>
      <c r="H10" s="52">
        <v>0</v>
      </c>
      <c r="I10" s="52">
        <v>0</v>
      </c>
      <c r="J10" s="52">
        <v>0</v>
      </c>
      <c r="K10" s="52">
        <v>0</v>
      </c>
      <c r="L10" s="52">
        <v>0</v>
      </c>
      <c r="M10" s="52">
        <v>0</v>
      </c>
      <c r="N10" s="52">
        <v>0</v>
      </c>
      <c r="O10" s="52">
        <v>0</v>
      </c>
      <c r="P10" s="52">
        <v>0</v>
      </c>
      <c r="Q10" s="52">
        <v>0</v>
      </c>
      <c r="R10" s="52">
        <v>0</v>
      </c>
      <c r="S10" s="52">
        <v>0</v>
      </c>
      <c r="T10" s="52">
        <v>0</v>
      </c>
      <c r="U10" s="52">
        <v>0</v>
      </c>
      <c r="V10" s="52">
        <v>0</v>
      </c>
      <c r="W10" s="52">
        <v>0</v>
      </c>
      <c r="X10" s="52">
        <v>0</v>
      </c>
      <c r="Y10" s="52">
        <v>0</v>
      </c>
      <c r="Z10" s="52">
        <v>0</v>
      </c>
      <c r="AA10" s="52">
        <v>0</v>
      </c>
      <c r="AB10" s="52">
        <v>0</v>
      </c>
      <c r="AC10" s="52">
        <v>0</v>
      </c>
      <c r="AD10" s="52">
        <v>0</v>
      </c>
      <c r="AE10" s="52">
        <v>0</v>
      </c>
    </row>
    <row r="11" spans="2:629" s="2" customFormat="1" ht="12">
      <c r="B11" s="10" t="s">
        <v>7</v>
      </c>
      <c r="C11" s="52">
        <v>37.507374116596175</v>
      </c>
      <c r="D11" s="52">
        <v>45.184169929480291</v>
      </c>
      <c r="E11" s="52">
        <v>61.786054169022847</v>
      </c>
      <c r="F11" s="52">
        <v>55.181594540144175</v>
      </c>
      <c r="G11" s="52">
        <v>80.13786977325816</v>
      </c>
      <c r="H11" s="52">
        <v>97.281049348920334</v>
      </c>
      <c r="I11" s="52">
        <v>142.52167023994446</v>
      </c>
      <c r="J11" s="52">
        <v>274.63965569764036</v>
      </c>
      <c r="K11" s="52">
        <v>307.17004638976186</v>
      </c>
      <c r="L11" s="52">
        <v>266.80909655729175</v>
      </c>
      <c r="M11" s="52">
        <v>317.42404611818114</v>
      </c>
      <c r="N11" s="52">
        <v>379.30799398373807</v>
      </c>
      <c r="O11" s="52">
        <v>197.74310138145344</v>
      </c>
      <c r="P11" s="52">
        <v>265.96686529811296</v>
      </c>
      <c r="Q11" s="52">
        <v>484.94655949799278</v>
      </c>
      <c r="R11" s="52">
        <v>304.68490235491538</v>
      </c>
      <c r="S11" s="52">
        <v>431.23751100898318</v>
      </c>
      <c r="T11" s="52">
        <v>413.42328696480263</v>
      </c>
      <c r="U11" s="52">
        <v>449.39139505996417</v>
      </c>
      <c r="V11" s="52">
        <v>503.90982552456819</v>
      </c>
      <c r="W11" s="52">
        <v>545.96024071628938</v>
      </c>
      <c r="X11" s="52">
        <v>483.28474158146423</v>
      </c>
      <c r="Y11" s="52">
        <v>583.31139806251622</v>
      </c>
      <c r="Z11" s="52">
        <v>443.98359978473474</v>
      </c>
      <c r="AA11" s="52">
        <v>366.4973924735051</v>
      </c>
      <c r="AB11" s="52">
        <v>349.14635316542012</v>
      </c>
      <c r="AC11" s="52">
        <v>314.15041075338905</v>
      </c>
      <c r="AD11" s="52">
        <v>447.85338831066105</v>
      </c>
      <c r="AE11" s="52">
        <v>486.33785470835409</v>
      </c>
    </row>
    <row r="12" spans="2:629" s="2" customFormat="1" ht="12">
      <c r="B12" s="15" t="s">
        <v>8</v>
      </c>
      <c r="C12" s="52">
        <v>5573.0092769950152</v>
      </c>
      <c r="D12" s="52">
        <v>6252.5476809726088</v>
      </c>
      <c r="E12" s="52">
        <v>6533.7676178728998</v>
      </c>
      <c r="F12" s="52">
        <v>6798.0454721298092</v>
      </c>
      <c r="G12" s="52">
        <v>7246.5954507621318</v>
      </c>
      <c r="H12" s="52">
        <v>7527.7120204288276</v>
      </c>
      <c r="I12" s="52">
        <v>9169.7658527355034</v>
      </c>
      <c r="J12" s="52">
        <v>9402.913093075198</v>
      </c>
      <c r="K12" s="52">
        <v>8193.5499159523406</v>
      </c>
      <c r="L12" s="52">
        <v>8457.7402376804675</v>
      </c>
      <c r="M12" s="52">
        <v>8594.1078241137693</v>
      </c>
      <c r="N12" s="52">
        <v>8126.5744371948904</v>
      </c>
      <c r="O12" s="52">
        <v>8324.7610880186876</v>
      </c>
      <c r="P12" s="52">
        <v>7786.2099932169867</v>
      </c>
      <c r="Q12" s="52">
        <v>7756.1419893950952</v>
      </c>
      <c r="R12" s="52">
        <v>7516.6598146201268</v>
      </c>
      <c r="S12" s="52">
        <v>6962.1990497184752</v>
      </c>
      <c r="T12" s="52">
        <v>7108.7925454600581</v>
      </c>
      <c r="U12" s="52">
        <v>6728.5576743548572</v>
      </c>
      <c r="V12" s="52">
        <v>6767.714111696856</v>
      </c>
      <c r="W12" s="52">
        <v>7002.0825019076055</v>
      </c>
      <c r="X12" s="52">
        <v>6942.1622281443288</v>
      </c>
      <c r="Y12" s="52">
        <v>6956.4513144960802</v>
      </c>
      <c r="Z12" s="52">
        <v>7396.7125451175889</v>
      </c>
      <c r="AA12" s="52">
        <v>6341.7825619635933</v>
      </c>
      <c r="AB12" s="52">
        <v>6587.2842442845031</v>
      </c>
      <c r="AC12" s="52">
        <v>7635.0492275859897</v>
      </c>
      <c r="AD12" s="52">
        <v>7152.7958561821315</v>
      </c>
      <c r="AE12" s="52">
        <v>7949.1237192124927</v>
      </c>
    </row>
    <row r="13" spans="2:629" s="2" customFormat="1" ht="12">
      <c r="B13" s="10" t="s">
        <v>9</v>
      </c>
      <c r="C13" s="52">
        <v>48.006704702498148</v>
      </c>
      <c r="D13" s="52">
        <v>57.119037752868429</v>
      </c>
      <c r="E13" s="52">
        <v>69.47891508100372</v>
      </c>
      <c r="F13" s="52">
        <v>77.178299632580277</v>
      </c>
      <c r="G13" s="52">
        <v>90.184653821174848</v>
      </c>
      <c r="H13" s="52">
        <v>93.786014192180005</v>
      </c>
      <c r="I13" s="52">
        <v>91.743334473467044</v>
      </c>
      <c r="J13" s="52">
        <v>66.637013328945613</v>
      </c>
      <c r="K13" s="52">
        <v>52.07692415948614</v>
      </c>
      <c r="L13" s="52">
        <v>76.035864377819763</v>
      </c>
      <c r="M13" s="52">
        <v>70.846273298885208</v>
      </c>
      <c r="N13" s="52">
        <v>62.864923972480156</v>
      </c>
      <c r="O13" s="52">
        <v>69.82528548270308</v>
      </c>
      <c r="P13" s="52">
        <v>62.813514812820046</v>
      </c>
      <c r="Q13" s="52">
        <v>68.055276095160693</v>
      </c>
      <c r="R13" s="52">
        <v>72.453706742058159</v>
      </c>
      <c r="S13" s="52">
        <v>205.21685551933703</v>
      </c>
      <c r="T13" s="52">
        <v>71.851418900878471</v>
      </c>
      <c r="U13" s="52">
        <v>72.456776280659923</v>
      </c>
      <c r="V13" s="52">
        <v>71.815194850762111</v>
      </c>
      <c r="W13" s="52">
        <v>84.497546142078534</v>
      </c>
      <c r="X13" s="52">
        <v>74.150949065493393</v>
      </c>
      <c r="Y13" s="52">
        <v>32.964659941924282</v>
      </c>
      <c r="Z13" s="52">
        <v>39.780987223419388</v>
      </c>
      <c r="AA13" s="52">
        <v>41.647600759851791</v>
      </c>
      <c r="AB13" s="52">
        <v>36.418241569384314</v>
      </c>
      <c r="AC13" s="52">
        <v>40.736117897324931</v>
      </c>
      <c r="AD13" s="52">
        <v>37.08828487074404</v>
      </c>
      <c r="AE13" s="52">
        <v>38.64810040038769</v>
      </c>
    </row>
    <row r="14" spans="2:629" s="2" customFormat="1" ht="12">
      <c r="B14" s="10" t="s">
        <v>10</v>
      </c>
      <c r="C14" s="52">
        <v>85.725188766732273</v>
      </c>
      <c r="D14" s="52">
        <v>86.861652013407209</v>
      </c>
      <c r="E14" s="52">
        <v>62.300013505639541</v>
      </c>
      <c r="F14" s="52">
        <v>62.780022913995161</v>
      </c>
      <c r="G14" s="52">
        <v>83.349792282988773</v>
      </c>
      <c r="H14" s="52">
        <v>105.76392359685113</v>
      </c>
      <c r="I14" s="52">
        <v>70.675245446931768</v>
      </c>
      <c r="J14" s="52">
        <v>62.928360670136328</v>
      </c>
      <c r="K14" s="52">
        <v>57.629728900980709</v>
      </c>
      <c r="L14" s="52">
        <v>79.221439123643165</v>
      </c>
      <c r="M14" s="52">
        <v>89.898864665227279</v>
      </c>
      <c r="N14" s="52">
        <v>77.237175280685875</v>
      </c>
      <c r="O14" s="52">
        <v>84.82241704389925</v>
      </c>
      <c r="P14" s="52">
        <v>78.954733040488364</v>
      </c>
      <c r="Q14" s="52">
        <v>67.274621724593075</v>
      </c>
      <c r="R14" s="52">
        <v>65.770117484983359</v>
      </c>
      <c r="S14" s="52">
        <v>56.870911922794569</v>
      </c>
      <c r="T14" s="52">
        <v>139.60371760750525</v>
      </c>
      <c r="U14" s="52">
        <v>127.80353020475711</v>
      </c>
      <c r="V14" s="52">
        <v>139.57980787727192</v>
      </c>
      <c r="W14" s="52">
        <v>154.0724233590029</v>
      </c>
      <c r="X14" s="52">
        <v>139.43611277466209</v>
      </c>
      <c r="Y14" s="52">
        <v>131.28946100864769</v>
      </c>
      <c r="Z14" s="52">
        <v>159.03065781966203</v>
      </c>
      <c r="AA14" s="52">
        <v>134.29732989581544</v>
      </c>
      <c r="AB14" s="52">
        <v>164.26259071276692</v>
      </c>
      <c r="AC14" s="52">
        <v>159.97931658759845</v>
      </c>
      <c r="AD14" s="52">
        <v>126.27299448568917</v>
      </c>
      <c r="AE14" s="52">
        <v>177.95830907719824</v>
      </c>
    </row>
    <row r="15" spans="2:629" s="2" customFormat="1" ht="12">
      <c r="B15" s="10" t="s">
        <v>11</v>
      </c>
      <c r="C15" s="52">
        <v>883.49263982297566</v>
      </c>
      <c r="D15" s="52">
        <v>1107.6307105908136</v>
      </c>
      <c r="E15" s="52">
        <v>1211.1343901293224</v>
      </c>
      <c r="F15" s="52">
        <v>1252.2595867282341</v>
      </c>
      <c r="G15" s="52">
        <v>1319.8489757445834</v>
      </c>
      <c r="H15" s="52">
        <v>1245.4525968341038</v>
      </c>
      <c r="I15" s="52">
        <v>1363.431182055147</v>
      </c>
      <c r="J15" s="52">
        <v>1901.4880987939766</v>
      </c>
      <c r="K15" s="52">
        <v>1318.1171461647327</v>
      </c>
      <c r="L15" s="52">
        <v>828.16132509192198</v>
      </c>
      <c r="M15" s="52">
        <v>743.59638776010479</v>
      </c>
      <c r="N15" s="52">
        <v>694.04380746387426</v>
      </c>
      <c r="O15" s="52">
        <v>871.24940145702601</v>
      </c>
      <c r="P15" s="52">
        <v>579.65229206708136</v>
      </c>
      <c r="Q15" s="52">
        <v>525.08802030245863</v>
      </c>
      <c r="R15" s="52">
        <v>480.93496790789106</v>
      </c>
      <c r="S15" s="52">
        <v>455.5926505871978</v>
      </c>
      <c r="T15" s="52">
        <v>650.52205290562802</v>
      </c>
      <c r="U15" s="52">
        <v>667.52106642203364</v>
      </c>
      <c r="V15" s="52">
        <v>707.0638149465999</v>
      </c>
      <c r="W15" s="52">
        <v>510.43986864230089</v>
      </c>
      <c r="X15" s="52">
        <v>802.05633127516353</v>
      </c>
      <c r="Y15" s="52">
        <v>566.29096274512108</v>
      </c>
      <c r="Z15" s="52">
        <v>885.69996778434154</v>
      </c>
      <c r="AA15" s="52">
        <v>763.16224163465188</v>
      </c>
      <c r="AB15" s="52">
        <v>449.37413451421253</v>
      </c>
      <c r="AC15" s="52">
        <v>431.08456164316453</v>
      </c>
      <c r="AD15" s="52">
        <v>375.32099629046331</v>
      </c>
      <c r="AE15" s="52">
        <v>1226.0501594714731</v>
      </c>
    </row>
    <row r="16" spans="2:629" s="2" customFormat="1" ht="12">
      <c r="B16" s="10" t="s">
        <v>12</v>
      </c>
      <c r="C16" s="52">
        <v>663.90258029672168</v>
      </c>
      <c r="D16" s="52">
        <v>735.35153085714114</v>
      </c>
      <c r="E16" s="52">
        <v>845.66436778277102</v>
      </c>
      <c r="F16" s="52">
        <v>922.96413604562031</v>
      </c>
      <c r="G16" s="52">
        <v>1031.0852394706549</v>
      </c>
      <c r="H16" s="52">
        <v>1056.386108267109</v>
      </c>
      <c r="I16" s="52">
        <v>1140.8970085683147</v>
      </c>
      <c r="J16" s="52">
        <v>1149.0605783256447</v>
      </c>
      <c r="K16" s="52">
        <v>985.1867535410039</v>
      </c>
      <c r="L16" s="52">
        <v>1066.7540743080276</v>
      </c>
      <c r="M16" s="52">
        <v>992.22879302324179</v>
      </c>
      <c r="N16" s="52">
        <v>898.51227843186075</v>
      </c>
      <c r="O16" s="52">
        <v>930.65887585405801</v>
      </c>
      <c r="P16" s="52">
        <v>941.36613844336262</v>
      </c>
      <c r="Q16" s="52">
        <v>847.7714818294869</v>
      </c>
      <c r="R16" s="52">
        <v>813.47614831297903</v>
      </c>
      <c r="S16" s="52">
        <v>702.67279988979601</v>
      </c>
      <c r="T16" s="52">
        <v>577.93032080247281</v>
      </c>
      <c r="U16" s="52">
        <v>374.86646935067216</v>
      </c>
      <c r="V16" s="52">
        <v>485.62715438735387</v>
      </c>
      <c r="W16" s="52">
        <v>487.89898472029324</v>
      </c>
      <c r="X16" s="52">
        <v>404.38629778554287</v>
      </c>
      <c r="Y16" s="52">
        <v>289.831563761121</v>
      </c>
      <c r="Z16" s="52">
        <v>346.49861976181478</v>
      </c>
      <c r="AA16" s="52">
        <v>265.33133012300851</v>
      </c>
      <c r="AB16" s="52">
        <v>189.90314644086311</v>
      </c>
      <c r="AC16" s="52">
        <v>223.55624074611754</v>
      </c>
      <c r="AD16" s="52">
        <v>164.57262367426029</v>
      </c>
      <c r="AE16" s="52">
        <v>217.80746546167643</v>
      </c>
    </row>
    <row r="17" spans="2:31" s="2" customFormat="1" ht="12">
      <c r="B17" s="10" t="s">
        <v>13</v>
      </c>
      <c r="C17" s="52">
        <v>538.85532014562352</v>
      </c>
      <c r="D17" s="52">
        <v>563.35711650367409</v>
      </c>
      <c r="E17" s="52">
        <v>599.35245370700341</v>
      </c>
      <c r="F17" s="52">
        <v>582.59981903775372</v>
      </c>
      <c r="G17" s="52">
        <v>628.30514041402239</v>
      </c>
      <c r="H17" s="52">
        <v>685.44030544444422</v>
      </c>
      <c r="I17" s="52">
        <v>685.88217733920771</v>
      </c>
      <c r="J17" s="52">
        <v>636.7792919655858</v>
      </c>
      <c r="K17" s="52">
        <v>533.88040509803386</v>
      </c>
      <c r="L17" s="52">
        <v>519.96809595244258</v>
      </c>
      <c r="M17" s="52">
        <v>527.18839012365754</v>
      </c>
      <c r="N17" s="52">
        <v>475.12288257313469</v>
      </c>
      <c r="O17" s="52">
        <v>541.92189195003607</v>
      </c>
      <c r="P17" s="52">
        <v>505.54504851560569</v>
      </c>
      <c r="Q17" s="52">
        <v>473.75069225805504</v>
      </c>
      <c r="R17" s="52">
        <v>362.47967190509792</v>
      </c>
      <c r="S17" s="52">
        <v>398.06649062249369</v>
      </c>
      <c r="T17" s="52">
        <v>458.38841458624177</v>
      </c>
      <c r="U17" s="52">
        <v>432.63988216213477</v>
      </c>
      <c r="V17" s="52">
        <v>400.74744363763489</v>
      </c>
      <c r="W17" s="52">
        <v>581.43493711865619</v>
      </c>
      <c r="X17" s="52">
        <v>489.68814470066127</v>
      </c>
      <c r="Y17" s="52">
        <v>427.60986944543384</v>
      </c>
      <c r="Z17" s="52">
        <v>544.09874786861769</v>
      </c>
      <c r="AA17" s="52">
        <v>579.93114210094393</v>
      </c>
      <c r="AB17" s="52">
        <v>559.2063164746952</v>
      </c>
      <c r="AC17" s="52">
        <v>598.08018027429512</v>
      </c>
      <c r="AD17" s="52">
        <v>448.91344497106871</v>
      </c>
      <c r="AE17" s="52">
        <v>637.57669854872086</v>
      </c>
    </row>
    <row r="18" spans="2:31" s="2" customFormat="1" ht="12">
      <c r="B18" s="10" t="s">
        <v>122</v>
      </c>
      <c r="C18" s="11">
        <v>3353.0268432604639</v>
      </c>
      <c r="D18" s="11">
        <v>3702.2276332547044</v>
      </c>
      <c r="E18" s="11">
        <v>3745.8374776671594</v>
      </c>
      <c r="F18" s="11">
        <v>3900.2636077716256</v>
      </c>
      <c r="G18" s="11">
        <v>4093.8216490287077</v>
      </c>
      <c r="H18" s="11">
        <v>4340.8830720941387</v>
      </c>
      <c r="I18" s="11">
        <v>5817.1369048524357</v>
      </c>
      <c r="J18" s="11">
        <v>5586.0197499909091</v>
      </c>
      <c r="K18" s="11">
        <v>5246.6589580881036</v>
      </c>
      <c r="L18" s="11">
        <v>5887.5994388266126</v>
      </c>
      <c r="M18" s="11">
        <v>6170.3491152426523</v>
      </c>
      <c r="N18" s="11">
        <v>5918.7933694728545</v>
      </c>
      <c r="O18" s="11">
        <v>5826.2832162309642</v>
      </c>
      <c r="P18" s="11">
        <v>5617.8782663376287</v>
      </c>
      <c r="Q18" s="11">
        <v>5774.2018971853413</v>
      </c>
      <c r="R18" s="11">
        <v>5721.5452022671179</v>
      </c>
      <c r="S18" s="11">
        <v>5143.7793411768562</v>
      </c>
      <c r="T18" s="11">
        <v>5210.4966206573317</v>
      </c>
      <c r="U18" s="11">
        <v>5053.269949934599</v>
      </c>
      <c r="V18" s="11">
        <v>4962.8806959972335</v>
      </c>
      <c r="W18" s="11">
        <v>5183.7387419252736</v>
      </c>
      <c r="X18" s="11">
        <v>5032.4443925428059</v>
      </c>
      <c r="Y18" s="11">
        <v>5508.4647975938324</v>
      </c>
      <c r="Z18" s="11">
        <v>5421.6035646597338</v>
      </c>
      <c r="AA18" s="11">
        <v>4557.4129174493219</v>
      </c>
      <c r="AB18" s="11">
        <v>5188.1198145725812</v>
      </c>
      <c r="AC18" s="11">
        <v>6181.6128104374893</v>
      </c>
      <c r="AD18" s="11">
        <v>6000.6275118899057</v>
      </c>
      <c r="AE18" s="11">
        <v>5651.0829862530363</v>
      </c>
    </row>
    <row r="19" spans="2:31" s="2" customFormat="1" ht="12">
      <c r="B19" s="10" t="s">
        <v>123</v>
      </c>
      <c r="C19" s="11">
        <v>821.94381726814686</v>
      </c>
      <c r="D19" s="11">
        <v>894.39800681570307</v>
      </c>
      <c r="E19" s="11">
        <v>1036.5108709261283</v>
      </c>
      <c r="F19" s="11">
        <v>1061.8416539418645</v>
      </c>
      <c r="G19" s="11">
        <v>1143.8540928187679</v>
      </c>
      <c r="H19" s="11">
        <v>1081.4220771438074</v>
      </c>
      <c r="I19" s="11">
        <v>1058.5538097141596</v>
      </c>
      <c r="J19" s="11">
        <v>987.54164681127963</v>
      </c>
      <c r="K19" s="11">
        <v>637.89476835835308</v>
      </c>
      <c r="L19" s="11">
        <v>720.23987897911013</v>
      </c>
      <c r="M19" s="11">
        <v>735.45275309883027</v>
      </c>
      <c r="N19" s="11">
        <v>737.68327978963521</v>
      </c>
      <c r="O19" s="11">
        <v>759.37328521690677</v>
      </c>
      <c r="P19" s="11">
        <v>724.03366769854961</v>
      </c>
      <c r="Q19" s="11">
        <v>730.06897670735179</v>
      </c>
      <c r="R19" s="11">
        <v>759.16271975967436</v>
      </c>
      <c r="S19" s="11">
        <v>828.86612087711774</v>
      </c>
      <c r="T19" s="11">
        <v>824.53671850948854</v>
      </c>
      <c r="U19" s="11">
        <v>808.74586679943877</v>
      </c>
      <c r="V19" s="11">
        <v>787.12495576108745</v>
      </c>
      <c r="W19" s="11">
        <v>820.24179407182532</v>
      </c>
      <c r="X19" s="11">
        <v>633.65335233790017</v>
      </c>
      <c r="Y19" s="11">
        <v>695.99203604775073</v>
      </c>
      <c r="Z19" s="11">
        <v>607.79760808688479</v>
      </c>
      <c r="AA19" s="11">
        <v>543.44053796320043</v>
      </c>
      <c r="AB19" s="11">
        <v>830.88850955575913</v>
      </c>
      <c r="AC19" s="11">
        <v>1003.3346314316877</v>
      </c>
      <c r="AD19" s="11">
        <v>889.55963831366842</v>
      </c>
      <c r="AE19" s="11">
        <v>1014.6427548465374</v>
      </c>
    </row>
    <row r="20" spans="2:31" s="2" customFormat="1" ht="12">
      <c r="B20" s="10" t="s">
        <v>124</v>
      </c>
      <c r="C20" s="11">
        <v>439.00102496217829</v>
      </c>
      <c r="D20" s="11">
        <v>557.4961370118973</v>
      </c>
      <c r="E20" s="11">
        <v>591.69147718843578</v>
      </c>
      <c r="F20" s="11">
        <v>677.89766899598385</v>
      </c>
      <c r="G20" s="11">
        <v>710.89707139510904</v>
      </c>
      <c r="H20" s="11">
        <v>776.51417503439734</v>
      </c>
      <c r="I20" s="11">
        <v>917.83328116565519</v>
      </c>
      <c r="J20" s="11">
        <v>1052.9595925998785</v>
      </c>
      <c r="K20" s="11">
        <v>1113.91033332967</v>
      </c>
      <c r="L20" s="11">
        <v>1384.0584152455442</v>
      </c>
      <c r="M20" s="11">
        <v>1182.3371140086538</v>
      </c>
      <c r="N20" s="11">
        <v>1097.9512387344423</v>
      </c>
      <c r="O20" s="11">
        <v>1216.590226798191</v>
      </c>
      <c r="P20" s="11">
        <v>927.08351480090528</v>
      </c>
      <c r="Q20" s="11">
        <v>953.21933088656749</v>
      </c>
      <c r="R20" s="11">
        <v>835.65474589534961</v>
      </c>
      <c r="S20" s="11">
        <v>740.71534902124313</v>
      </c>
      <c r="T20" s="11">
        <v>802.77594634188858</v>
      </c>
      <c r="U20" s="11">
        <v>893.66924113825758</v>
      </c>
      <c r="V20" s="11">
        <v>826.30288518227906</v>
      </c>
      <c r="W20" s="11">
        <v>951.18459310013122</v>
      </c>
      <c r="X20" s="11">
        <v>1096.3692134372934</v>
      </c>
      <c r="Y20" s="11">
        <v>1180.9553231962716</v>
      </c>
      <c r="Z20" s="11">
        <v>1292.159102005199</v>
      </c>
      <c r="AA20" s="11">
        <v>1122.2106616989136</v>
      </c>
      <c r="AB20" s="11">
        <v>1206.6958893532008</v>
      </c>
      <c r="AC20" s="11">
        <v>1174.5428470407196</v>
      </c>
      <c r="AD20" s="11">
        <v>1186.1000130513544</v>
      </c>
      <c r="AE20" s="11">
        <v>1457.3486580512667</v>
      </c>
    </row>
    <row r="21" spans="2:31" s="2" customFormat="1" ht="12">
      <c r="B21" s="10" t="s">
        <v>125</v>
      </c>
      <c r="C21" s="11">
        <v>22.471382110332794</v>
      </c>
      <c r="D21" s="11">
        <v>46.875573852546218</v>
      </c>
      <c r="E21" s="11">
        <v>24.043727894621668</v>
      </c>
      <c r="F21" s="11">
        <v>23.852484215801447</v>
      </c>
      <c r="G21" s="11">
        <v>34.026361258216767</v>
      </c>
      <c r="H21" s="11">
        <v>27.855901647959534</v>
      </c>
      <c r="I21" s="11">
        <v>29.43761681723084</v>
      </c>
      <c r="J21" s="11">
        <v>29.020900931905608</v>
      </c>
      <c r="K21" s="11">
        <v>20.003000881927292</v>
      </c>
      <c r="L21" s="11">
        <v>25.034783929157957</v>
      </c>
      <c r="M21" s="11">
        <v>26.900082752619529</v>
      </c>
      <c r="N21" s="11">
        <v>25.837833612806477</v>
      </c>
      <c r="O21" s="11">
        <v>30.096175629385961</v>
      </c>
      <c r="P21" s="11">
        <v>22.656397011482287</v>
      </c>
      <c r="Q21" s="11">
        <v>33.697380878675652</v>
      </c>
      <c r="R21" s="11">
        <v>31.900079634681227</v>
      </c>
      <c r="S21" s="11">
        <v>32.552166103226007</v>
      </c>
      <c r="T21" s="11">
        <v>30.630170846737869</v>
      </c>
      <c r="U21" s="11">
        <v>28.055009259815975</v>
      </c>
      <c r="V21" s="11">
        <v>25.627785438176968</v>
      </c>
      <c r="W21" s="11">
        <v>39.306219348833977</v>
      </c>
      <c r="X21" s="11">
        <v>18.166352511059696</v>
      </c>
      <c r="Y21" s="11">
        <v>14.785733283833215</v>
      </c>
      <c r="Z21" s="11">
        <v>32.575940247165498</v>
      </c>
      <c r="AA21" s="11">
        <v>19.453877660681023</v>
      </c>
      <c r="AB21" s="11">
        <v>9.7412167114243822</v>
      </c>
      <c r="AC21" s="11">
        <v>6.3406527637146102</v>
      </c>
      <c r="AD21" s="11">
        <v>5.5921437946955139</v>
      </c>
      <c r="AE21" s="11">
        <v>17.554617518477119</v>
      </c>
    </row>
    <row r="22" spans="2:31" s="2" customFormat="1" ht="12">
      <c r="B22" s="10" t="s">
        <v>126</v>
      </c>
      <c r="C22" s="11">
        <v>177.08556590940231</v>
      </c>
      <c r="D22" s="11">
        <v>169.32527497626344</v>
      </c>
      <c r="E22" s="11">
        <v>141.48075421317375</v>
      </c>
      <c r="F22" s="11">
        <v>141.52688733672349</v>
      </c>
      <c r="G22" s="11">
        <v>134.11167971884882</v>
      </c>
      <c r="H22" s="11">
        <v>129.91512080485973</v>
      </c>
      <c r="I22" s="11">
        <v>124.67757734333109</v>
      </c>
      <c r="J22" s="11">
        <v>138.67881395951113</v>
      </c>
      <c r="K22" s="11">
        <v>110.59852830497391</v>
      </c>
      <c r="L22" s="11">
        <v>97.882933108284774</v>
      </c>
      <c r="M22" s="11">
        <v>156.32960494015319</v>
      </c>
      <c r="N22" s="11">
        <v>171.84149822465054</v>
      </c>
      <c r="O22" s="11">
        <v>80.889436769588471</v>
      </c>
      <c r="P22" s="11">
        <v>237.43703529960916</v>
      </c>
      <c r="Q22" s="11">
        <v>337.2526139569062</v>
      </c>
      <c r="R22" s="11">
        <v>329.4436566117551</v>
      </c>
      <c r="S22" s="11">
        <v>587.8115228844996</v>
      </c>
      <c r="T22" s="11">
        <v>601.21976489695953</v>
      </c>
      <c r="U22" s="11">
        <v>579.93762725286751</v>
      </c>
      <c r="V22" s="11">
        <v>581.4989881821067</v>
      </c>
      <c r="W22" s="11">
        <v>621.54244507864371</v>
      </c>
      <c r="X22" s="11">
        <v>543.6866159880783</v>
      </c>
      <c r="Y22" s="11">
        <v>467.13648690796748</v>
      </c>
      <c r="Z22" s="11">
        <v>469.75221345625641</v>
      </c>
      <c r="AA22" s="11">
        <v>478.72268870967179</v>
      </c>
      <c r="AB22" s="11">
        <v>559.94182579321694</v>
      </c>
      <c r="AC22" s="11">
        <v>523.14282469874354</v>
      </c>
      <c r="AD22" s="11">
        <v>440.39055868378159</v>
      </c>
      <c r="AE22" s="11">
        <v>442.63408470578469</v>
      </c>
    </row>
    <row r="23" spans="2:31" s="2" customFormat="1" ht="12">
      <c r="B23" s="10" t="s">
        <v>127</v>
      </c>
      <c r="C23" s="11">
        <v>1378.8762467349343</v>
      </c>
      <c r="D23" s="11">
        <v>1346.5562113250151</v>
      </c>
      <c r="E23" s="11">
        <v>1257.5646830307664</v>
      </c>
      <c r="F23" s="11">
        <v>1292.1171393633417</v>
      </c>
      <c r="G23" s="11">
        <v>1325.2962180202562</v>
      </c>
      <c r="H23" s="11">
        <v>1389.1016941283785</v>
      </c>
      <c r="I23" s="11">
        <v>1343.9247678644672</v>
      </c>
      <c r="J23" s="11">
        <v>1387.7996250890119</v>
      </c>
      <c r="K23" s="11">
        <v>1549.9702716099703</v>
      </c>
      <c r="L23" s="11">
        <v>1700.9943363964867</v>
      </c>
      <c r="M23" s="11">
        <v>1729.1291483752707</v>
      </c>
      <c r="N23" s="11">
        <v>1696.4096151507715</v>
      </c>
      <c r="O23" s="11">
        <v>1541.0850804843526</v>
      </c>
      <c r="P23" s="11">
        <v>1488.3181899031492</v>
      </c>
      <c r="Q23" s="11">
        <v>1516.4231500233377</v>
      </c>
      <c r="R23" s="11">
        <v>1332.7583813318474</v>
      </c>
      <c r="S23" s="11">
        <v>1179.4492720967551</v>
      </c>
      <c r="T23" s="11">
        <v>1068.3300301873765</v>
      </c>
      <c r="U23" s="11">
        <v>939.87378252898679</v>
      </c>
      <c r="V23" s="11">
        <v>817.15583256843308</v>
      </c>
      <c r="W23" s="11">
        <v>854.71173326734049</v>
      </c>
      <c r="X23" s="11">
        <v>767.13920170403378</v>
      </c>
      <c r="Y23" s="11">
        <v>604.72794034880144</v>
      </c>
      <c r="Z23" s="11">
        <v>492.12695675468058</v>
      </c>
      <c r="AA23" s="11">
        <v>418.3976521792153</v>
      </c>
      <c r="AB23" s="11">
        <v>378.45281063966263</v>
      </c>
      <c r="AC23" s="11">
        <v>362.21366041636782</v>
      </c>
      <c r="AD23" s="11">
        <v>328.03128182721565</v>
      </c>
      <c r="AE23" s="11">
        <v>268.86714224606845</v>
      </c>
    </row>
    <row r="24" spans="2:31" s="2" customFormat="1" ht="12">
      <c r="B24" s="10" t="s">
        <v>128</v>
      </c>
      <c r="C24" s="11">
        <v>513.64880627546938</v>
      </c>
      <c r="D24" s="11">
        <v>687.57642927327947</v>
      </c>
      <c r="E24" s="11">
        <v>694.54596441403339</v>
      </c>
      <c r="F24" s="11">
        <v>703.02777391791062</v>
      </c>
      <c r="G24" s="11">
        <v>745.63622581750838</v>
      </c>
      <c r="H24" s="11">
        <v>936.07410333473592</v>
      </c>
      <c r="I24" s="11">
        <v>2342.7098519475912</v>
      </c>
      <c r="J24" s="11">
        <v>1990.0191705993227</v>
      </c>
      <c r="K24" s="11">
        <v>1814.2820556032093</v>
      </c>
      <c r="L24" s="11">
        <v>1959.3890911680289</v>
      </c>
      <c r="M24" s="11">
        <v>2340.2004120671249</v>
      </c>
      <c r="N24" s="11">
        <v>2189.0699039605488</v>
      </c>
      <c r="O24" s="11">
        <v>2198.2490113325398</v>
      </c>
      <c r="P24" s="11">
        <v>2218.3494616239332</v>
      </c>
      <c r="Q24" s="11">
        <v>2203.5404447325022</v>
      </c>
      <c r="R24" s="11">
        <v>2432.6256190338099</v>
      </c>
      <c r="S24" s="11">
        <v>1774.384910194015</v>
      </c>
      <c r="T24" s="11">
        <v>1883.0039898748801</v>
      </c>
      <c r="U24" s="11">
        <v>1802.988422955232</v>
      </c>
      <c r="V24" s="11">
        <v>1925.1702488651499</v>
      </c>
      <c r="W24" s="11">
        <v>1896.7519570584986</v>
      </c>
      <c r="X24" s="11">
        <v>1973.4296565644406</v>
      </c>
      <c r="Y24" s="11">
        <v>2544.8672778092082</v>
      </c>
      <c r="Z24" s="11">
        <v>2527.191744109547</v>
      </c>
      <c r="AA24" s="11">
        <v>1975.1874992376399</v>
      </c>
      <c r="AB24" s="11">
        <v>2202.3995625193179</v>
      </c>
      <c r="AC24" s="11">
        <v>3112.0381940862558</v>
      </c>
      <c r="AD24" s="11">
        <v>3150.9538762191901</v>
      </c>
      <c r="AE24" s="11">
        <v>2450.0357288849018</v>
      </c>
    </row>
    <row r="25" spans="2:31" s="2" customFormat="1" ht="12">
      <c r="B25" s="15" t="s">
        <v>14</v>
      </c>
      <c r="C25" s="52">
        <v>6272.2684788694914</v>
      </c>
      <c r="D25" s="52">
        <v>7115.0709676503448</v>
      </c>
      <c r="E25" s="52">
        <v>8170.2345508523567</v>
      </c>
      <c r="F25" s="52">
        <v>10015.705771005714</v>
      </c>
      <c r="G25" s="52">
        <v>10440.999117354169</v>
      </c>
      <c r="H25" s="52">
        <v>11973.352088053893</v>
      </c>
      <c r="I25" s="52">
        <v>13101.004955443699</v>
      </c>
      <c r="J25" s="52">
        <v>12938.22151198479</v>
      </c>
      <c r="K25" s="52">
        <v>10845.624758709084</v>
      </c>
      <c r="L25" s="52">
        <v>11363.165650079587</v>
      </c>
      <c r="M25" s="52">
        <v>13184.180121017967</v>
      </c>
      <c r="N25" s="52">
        <v>14525.322169183848</v>
      </c>
      <c r="O25" s="52">
        <v>15675.572266607642</v>
      </c>
      <c r="P25" s="52">
        <v>16493.056809444221</v>
      </c>
      <c r="Q25" s="52">
        <v>17668.467218287369</v>
      </c>
      <c r="R25" s="52">
        <v>19665.50343307434</v>
      </c>
      <c r="S25" s="52">
        <v>19321.099479737033</v>
      </c>
      <c r="T25" s="52">
        <v>20109.662626497542</v>
      </c>
      <c r="U25" s="52">
        <v>20024.976377466031</v>
      </c>
      <c r="V25" s="52">
        <v>20402.266461757976</v>
      </c>
      <c r="W25" s="52">
        <v>21058.275951177355</v>
      </c>
      <c r="X25" s="52">
        <v>21139.938616435909</v>
      </c>
      <c r="Y25" s="52">
        <v>21603.194183110445</v>
      </c>
      <c r="Z25" s="52">
        <v>22081.138785949432</v>
      </c>
      <c r="AA25" s="52">
        <v>22540.763080520697</v>
      </c>
      <c r="AB25" s="52">
        <v>23776.523018068914</v>
      </c>
      <c r="AC25" s="52">
        <v>25354.483111138543</v>
      </c>
      <c r="AD25" s="52">
        <v>25410.604246378593</v>
      </c>
      <c r="AE25" s="52">
        <v>25495.49356896364</v>
      </c>
    </row>
    <row r="26" spans="2:31" s="2" customFormat="1" ht="12">
      <c r="B26" s="10" t="s">
        <v>15</v>
      </c>
      <c r="C26" s="52">
        <v>2.4513057931468882</v>
      </c>
      <c r="D26" s="52">
        <v>2.3879080748876573</v>
      </c>
      <c r="E26" s="52">
        <v>2.2259960433227626</v>
      </c>
      <c r="F26" s="52">
        <v>2.0746318996957958</v>
      </c>
      <c r="G26" s="52">
        <v>2.4017059803290031</v>
      </c>
      <c r="H26" s="52">
        <v>2.6596690173333304</v>
      </c>
      <c r="I26" s="52">
        <v>2.6207076096408408</v>
      </c>
      <c r="J26" s="52">
        <v>2.5167438461942275</v>
      </c>
      <c r="K26" s="52">
        <v>2.2874290286042762</v>
      </c>
      <c r="L26" s="52">
        <v>2.208103908508094</v>
      </c>
      <c r="M26" s="52">
        <v>2.129405413213699</v>
      </c>
      <c r="N26" s="52">
        <v>2.0944722030420087</v>
      </c>
      <c r="O26" s="52">
        <v>2.0563914682395126</v>
      </c>
      <c r="P26" s="52">
        <v>1.9054712741857414</v>
      </c>
      <c r="Q26" s="52">
        <v>1.9266542642083904</v>
      </c>
      <c r="R26" s="52">
        <v>1.9473930687570598</v>
      </c>
      <c r="S26" s="52">
        <v>2.1954242276506561</v>
      </c>
      <c r="T26" s="52">
        <v>3.4352367417219183</v>
      </c>
      <c r="U26" s="52">
        <v>3.2928593985143202</v>
      </c>
      <c r="V26" s="52">
        <v>2.8753801994634021</v>
      </c>
      <c r="W26" s="52">
        <v>3.1242057369000187</v>
      </c>
      <c r="X26" s="52">
        <v>3.1210884151632565</v>
      </c>
      <c r="Y26" s="52">
        <v>3.1042015745436657</v>
      </c>
      <c r="Z26" s="52">
        <v>3.1706438699799966</v>
      </c>
      <c r="AA26" s="52">
        <v>3.8469115892412722</v>
      </c>
      <c r="AB26" s="52">
        <v>4.5688783489915856</v>
      </c>
      <c r="AC26" s="52">
        <v>4.6068844763240158</v>
      </c>
      <c r="AD26" s="52">
        <v>4.8016109934148634</v>
      </c>
      <c r="AE26" s="52">
        <v>4.628352155160032</v>
      </c>
    </row>
    <row r="27" spans="2:31" s="2" customFormat="1" ht="12">
      <c r="B27" s="10" t="s">
        <v>16</v>
      </c>
      <c r="C27" s="52">
        <v>6071.9789529159025</v>
      </c>
      <c r="D27" s="52">
        <v>6987.5441400491818</v>
      </c>
      <c r="E27" s="52">
        <v>8035.3744133768696</v>
      </c>
      <c r="F27" s="52">
        <v>9763.2093540309652</v>
      </c>
      <c r="G27" s="52">
        <v>10207.971513639804</v>
      </c>
      <c r="H27" s="52">
        <v>11743.140665539388</v>
      </c>
      <c r="I27" s="52">
        <v>12912.7129834647</v>
      </c>
      <c r="J27" s="52">
        <v>12760.81061825191</v>
      </c>
      <c r="K27" s="52">
        <v>10602.785259717301</v>
      </c>
      <c r="L27" s="52">
        <v>11199.347169346524</v>
      </c>
      <c r="M27" s="52">
        <v>12999.675270167674</v>
      </c>
      <c r="N27" s="52">
        <v>14347.810627212555</v>
      </c>
      <c r="O27" s="52">
        <v>15479.606901498651</v>
      </c>
      <c r="P27" s="52">
        <v>16313.656171632863</v>
      </c>
      <c r="Q27" s="52">
        <v>17442.496044370615</v>
      </c>
      <c r="R27" s="52">
        <v>19419.678359035399</v>
      </c>
      <c r="S27" s="52">
        <v>19067.149911465622</v>
      </c>
      <c r="T27" s="52">
        <v>19862.901606465475</v>
      </c>
      <c r="U27" s="52">
        <v>19772.220762031349</v>
      </c>
      <c r="V27" s="52">
        <v>20164.447232495269</v>
      </c>
      <c r="W27" s="52">
        <v>20798.42024721593</v>
      </c>
      <c r="X27" s="52">
        <v>20856.146125519528</v>
      </c>
      <c r="Y27" s="52">
        <v>21348.512383518188</v>
      </c>
      <c r="Z27" s="52">
        <v>21892.195472444186</v>
      </c>
      <c r="AA27" s="52">
        <v>22389.759968094371</v>
      </c>
      <c r="AB27" s="52">
        <v>23584.607693884791</v>
      </c>
      <c r="AC27" s="52">
        <v>25092.72422002759</v>
      </c>
      <c r="AD27" s="52">
        <v>25117.381942315365</v>
      </c>
      <c r="AE27" s="52">
        <v>25322.998879393941</v>
      </c>
    </row>
    <row r="28" spans="2:31" s="2" customFormat="1" ht="12">
      <c r="B28" s="10" t="s">
        <v>17</v>
      </c>
      <c r="C28" s="52">
        <v>0.20786870164432578</v>
      </c>
      <c r="D28" s="52">
        <v>0.25934892214440858</v>
      </c>
      <c r="E28" s="52">
        <v>0.14373193370671628</v>
      </c>
      <c r="F28" s="52">
        <v>6.9030900101939379</v>
      </c>
      <c r="G28" s="52">
        <v>0.17719692439633505</v>
      </c>
      <c r="H28" s="52">
        <v>0.13562271804983161</v>
      </c>
      <c r="I28" s="52">
        <v>1.2027843128431051</v>
      </c>
      <c r="J28" s="52">
        <v>0</v>
      </c>
      <c r="K28" s="52">
        <v>8.2525310452776696E-2</v>
      </c>
      <c r="L28" s="52">
        <v>2.6225543738680681</v>
      </c>
      <c r="M28" s="52">
        <v>0</v>
      </c>
      <c r="N28" s="52">
        <v>0</v>
      </c>
      <c r="O28" s="52">
        <v>0</v>
      </c>
      <c r="P28" s="52">
        <v>0</v>
      </c>
      <c r="Q28" s="52">
        <v>21.181068266035993</v>
      </c>
      <c r="R28" s="52">
        <v>37.830596502590019</v>
      </c>
      <c r="S28" s="52">
        <v>53.199898723074249</v>
      </c>
      <c r="T28" s="52">
        <v>51.044258388746336</v>
      </c>
      <c r="U28" s="52">
        <v>51.465001714185611</v>
      </c>
      <c r="V28" s="52">
        <v>25.192856120878663</v>
      </c>
      <c r="W28" s="52">
        <v>42.010815987369512</v>
      </c>
      <c r="X28" s="52">
        <v>48.894763651342224</v>
      </c>
      <c r="Y28" s="52">
        <v>55.759069315829343</v>
      </c>
      <c r="Z28" s="52">
        <v>29.493619223512805</v>
      </c>
      <c r="AA28" s="52">
        <v>0</v>
      </c>
      <c r="AB28" s="52">
        <v>0</v>
      </c>
      <c r="AC28" s="52">
        <v>0</v>
      </c>
      <c r="AD28" s="52">
        <v>0</v>
      </c>
      <c r="AE28" s="52">
        <v>0</v>
      </c>
    </row>
    <row r="29" spans="2:31" s="2" customFormat="1" ht="12">
      <c r="B29" s="10" t="s">
        <v>18</v>
      </c>
      <c r="C29" s="52">
        <v>103.64358638228245</v>
      </c>
      <c r="D29" s="52">
        <v>43.858653129399883</v>
      </c>
      <c r="E29" s="52">
        <v>48.243177041101006</v>
      </c>
      <c r="F29" s="52">
        <v>183.78265877969963</v>
      </c>
      <c r="G29" s="52">
        <v>155.2088279065365</v>
      </c>
      <c r="H29" s="52">
        <v>154.10046436280393</v>
      </c>
      <c r="I29" s="52">
        <v>84.443097940532311</v>
      </c>
      <c r="J29" s="52">
        <v>106.28768147105271</v>
      </c>
      <c r="K29" s="52">
        <v>95.021732776022631</v>
      </c>
      <c r="L29" s="52">
        <v>92.333618940444453</v>
      </c>
      <c r="M29" s="52">
        <v>96.10110491900889</v>
      </c>
      <c r="N29" s="52">
        <v>120.79013424993852</v>
      </c>
      <c r="O29" s="52">
        <v>144.16544652060051</v>
      </c>
      <c r="P29" s="52">
        <v>123.78201488051468</v>
      </c>
      <c r="Q29" s="52">
        <v>118.14279137525423</v>
      </c>
      <c r="R29" s="52">
        <v>111.61376386153781</v>
      </c>
      <c r="S29" s="52">
        <v>90.379690609955162</v>
      </c>
      <c r="T29" s="52">
        <v>76.986772453627339</v>
      </c>
      <c r="U29" s="52">
        <v>96.878432834961885</v>
      </c>
      <c r="V29" s="52">
        <v>86.228497545260026</v>
      </c>
      <c r="W29" s="52">
        <v>78.865977425361038</v>
      </c>
      <c r="X29" s="52">
        <v>102.03008056618658</v>
      </c>
      <c r="Y29" s="52">
        <v>78.16122569598565</v>
      </c>
      <c r="Z29" s="52">
        <v>61.088048312798719</v>
      </c>
      <c r="AA29" s="52">
        <v>44.645504883428892</v>
      </c>
      <c r="AB29" s="52">
        <v>72.147026432054872</v>
      </c>
      <c r="AC29" s="52">
        <v>53.023915583050361</v>
      </c>
      <c r="AD29" s="52">
        <v>56.171402484957163</v>
      </c>
      <c r="AE29" s="52">
        <v>38.532708629432364</v>
      </c>
    </row>
    <row r="30" spans="2:31" s="2" customFormat="1" ht="12">
      <c r="B30" s="10" t="s">
        <v>19</v>
      </c>
      <c r="C30" s="52">
        <v>93.9867650765148</v>
      </c>
      <c r="D30" s="52">
        <v>81.020917474731448</v>
      </c>
      <c r="E30" s="52">
        <v>84.247232457356375</v>
      </c>
      <c r="F30" s="52">
        <v>59.736036285160928</v>
      </c>
      <c r="G30" s="52">
        <v>75.239872903103219</v>
      </c>
      <c r="H30" s="52">
        <v>73.3156664163172</v>
      </c>
      <c r="I30" s="52">
        <v>100.02538211598274</v>
      </c>
      <c r="J30" s="52">
        <v>68.606468415634041</v>
      </c>
      <c r="K30" s="52">
        <v>145.44781187670645</v>
      </c>
      <c r="L30" s="52">
        <v>66.654203510243875</v>
      </c>
      <c r="M30" s="52">
        <v>86.274340518069607</v>
      </c>
      <c r="N30" s="52">
        <v>54.626935518313005</v>
      </c>
      <c r="O30" s="52">
        <v>49.743527120149693</v>
      </c>
      <c r="P30" s="52">
        <v>53.713151656659235</v>
      </c>
      <c r="Q30" s="52">
        <v>84.720660011253557</v>
      </c>
      <c r="R30" s="52">
        <v>94.433320606058132</v>
      </c>
      <c r="S30" s="52">
        <v>108.17455471073231</v>
      </c>
      <c r="T30" s="52">
        <v>115.29475244796961</v>
      </c>
      <c r="U30" s="52">
        <v>101.11932148702101</v>
      </c>
      <c r="V30" s="52">
        <v>123.52249539710631</v>
      </c>
      <c r="W30" s="52">
        <v>135.85470481179078</v>
      </c>
      <c r="X30" s="52">
        <v>129.74655828369021</v>
      </c>
      <c r="Y30" s="52">
        <v>117.65730300589728</v>
      </c>
      <c r="Z30" s="52">
        <v>95.191002098953021</v>
      </c>
      <c r="AA30" s="52">
        <v>102.51069595365819</v>
      </c>
      <c r="AB30" s="52">
        <v>115.19941940307449</v>
      </c>
      <c r="AC30" s="52">
        <v>204.12809105157956</v>
      </c>
      <c r="AD30" s="52">
        <v>232.24929058485495</v>
      </c>
      <c r="AE30" s="52">
        <v>129.33362878510837</v>
      </c>
    </row>
    <row r="31" spans="2:31" s="2" customFormat="1" ht="12">
      <c r="B31" s="15" t="s">
        <v>20</v>
      </c>
      <c r="C31" s="52">
        <v>10619.026132547708</v>
      </c>
      <c r="D31" s="52">
        <v>9726.6487610578915</v>
      </c>
      <c r="E31" s="52">
        <v>10147.864023367474</v>
      </c>
      <c r="F31" s="52">
        <v>10669.965426063687</v>
      </c>
      <c r="G31" s="52">
        <v>10462.219956145349</v>
      </c>
      <c r="H31" s="52">
        <v>11631.81513841376</v>
      </c>
      <c r="I31" s="52">
        <v>12404.993639176255</v>
      </c>
      <c r="J31" s="52">
        <v>12625.722021544707</v>
      </c>
      <c r="K31" s="52">
        <v>10368.332312045972</v>
      </c>
      <c r="L31" s="52">
        <v>12197.702773128032</v>
      </c>
      <c r="M31" s="52">
        <v>10975.492052446494</v>
      </c>
      <c r="N31" s="52">
        <v>11243.387710531888</v>
      </c>
      <c r="O31" s="52">
        <v>12368.089210331822</v>
      </c>
      <c r="P31" s="52">
        <v>12496.29793274383</v>
      </c>
      <c r="Q31" s="52">
        <v>11882.886062467591</v>
      </c>
      <c r="R31" s="52">
        <v>12653.08937456023</v>
      </c>
      <c r="S31" s="52">
        <v>11506.727442421685</v>
      </c>
      <c r="T31" s="52">
        <v>11237.186469081229</v>
      </c>
      <c r="U31" s="52">
        <v>10766.344634468225</v>
      </c>
      <c r="V31" s="52">
        <v>10338.52031073153</v>
      </c>
      <c r="W31" s="52">
        <v>10386.322022906503</v>
      </c>
      <c r="X31" s="52">
        <v>10544.052437603208</v>
      </c>
      <c r="Y31" s="52">
        <v>10640.487330949221</v>
      </c>
      <c r="Z31" s="52">
        <v>10689.358568093825</v>
      </c>
      <c r="AA31" s="52">
        <v>9263.6160206360146</v>
      </c>
      <c r="AB31" s="52">
        <v>9847.7180560906254</v>
      </c>
      <c r="AC31" s="52">
        <v>10318.576625601843</v>
      </c>
      <c r="AD31" s="52">
        <v>10697.879346640488</v>
      </c>
      <c r="AE31" s="52">
        <v>10632.856434514613</v>
      </c>
    </row>
    <row r="32" spans="2:31" s="2" customFormat="1" ht="12">
      <c r="B32" s="10" t="s">
        <v>21</v>
      </c>
      <c r="C32" s="52">
        <v>3416.2818860058205</v>
      </c>
      <c r="D32" s="52">
        <v>2598.0435915105045</v>
      </c>
      <c r="E32" s="52">
        <v>2975.5352106711202</v>
      </c>
      <c r="F32" s="52">
        <v>3539.6532419994605</v>
      </c>
      <c r="G32" s="52">
        <v>3539.9011300884422</v>
      </c>
      <c r="H32" s="52">
        <v>4004.3890819362528</v>
      </c>
      <c r="I32" s="52">
        <v>4217.8346623299167</v>
      </c>
      <c r="J32" s="52">
        <v>4353.082211149881</v>
      </c>
      <c r="K32" s="52">
        <v>3684.8502396168678</v>
      </c>
      <c r="L32" s="52">
        <v>4971.9307535776379</v>
      </c>
      <c r="M32" s="52">
        <v>3351.3355092078486</v>
      </c>
      <c r="N32" s="52">
        <v>2593.5241127033764</v>
      </c>
      <c r="O32" s="52">
        <v>3459.6271730209373</v>
      </c>
      <c r="P32" s="52">
        <v>3407.1811742072523</v>
      </c>
      <c r="Q32" s="52">
        <v>2871.6186332490665</v>
      </c>
      <c r="R32" s="52">
        <v>3557.4772617854792</v>
      </c>
      <c r="S32" s="52">
        <v>3323.2818287065315</v>
      </c>
      <c r="T32" s="52">
        <v>2975.4021718977474</v>
      </c>
      <c r="U32" s="52">
        <v>2949.363439403644</v>
      </c>
      <c r="V32" s="52">
        <v>2856.0160837909266</v>
      </c>
      <c r="W32" s="52">
        <v>2963.8404424780929</v>
      </c>
      <c r="X32" s="52">
        <v>2765.7061753781254</v>
      </c>
      <c r="Y32" s="52">
        <v>3088.5447356318114</v>
      </c>
      <c r="Z32" s="52">
        <v>3295.4658885629724</v>
      </c>
      <c r="AA32" s="52">
        <v>2930.8234629751846</v>
      </c>
      <c r="AB32" s="52">
        <v>3356.4615991838364</v>
      </c>
      <c r="AC32" s="52">
        <v>3545.4966880635598</v>
      </c>
      <c r="AD32" s="52">
        <v>3590.7662128518732</v>
      </c>
      <c r="AE32" s="52">
        <v>3430.1825181974586</v>
      </c>
    </row>
    <row r="33" spans="2:31" s="2" customFormat="1" ht="12">
      <c r="B33" s="10" t="s">
        <v>22</v>
      </c>
      <c r="C33" s="52">
        <v>6933.3740907585479</v>
      </c>
      <c r="D33" s="52">
        <v>6834.5056244938041</v>
      </c>
      <c r="E33" s="52">
        <v>6836.8859591903365</v>
      </c>
      <c r="F33" s="52">
        <v>6752.9580547779742</v>
      </c>
      <c r="G33" s="52">
        <v>6490.7500136331928</v>
      </c>
      <c r="H33" s="52">
        <v>7152.1792951681264</v>
      </c>
      <c r="I33" s="52">
        <v>7638.5210473516263</v>
      </c>
      <c r="J33" s="52">
        <v>7681.3656986448541</v>
      </c>
      <c r="K33" s="52">
        <v>6155.31613778464</v>
      </c>
      <c r="L33" s="52">
        <v>6685.9539465399703</v>
      </c>
      <c r="M33" s="52">
        <v>7004.6957678392282</v>
      </c>
      <c r="N33" s="52">
        <v>7950.1761038467694</v>
      </c>
      <c r="O33" s="52">
        <v>8469.0450387377768</v>
      </c>
      <c r="P33" s="52">
        <v>8351.8513773632167</v>
      </c>
      <c r="Q33" s="52">
        <v>8337.8646128477849</v>
      </c>
      <c r="R33" s="52">
        <v>8437.0440292639232</v>
      </c>
      <c r="S33" s="52">
        <v>7676.7604328808311</v>
      </c>
      <c r="T33" s="52">
        <v>7788.7956002954716</v>
      </c>
      <c r="U33" s="52">
        <v>7390.6225489727894</v>
      </c>
      <c r="V33" s="52">
        <v>7070.8250982666286</v>
      </c>
      <c r="W33" s="52">
        <v>7027.7060680370123</v>
      </c>
      <c r="X33" s="52">
        <v>7380.0035240558955</v>
      </c>
      <c r="Y33" s="52">
        <v>7124.4530052380451</v>
      </c>
      <c r="Z33" s="52">
        <v>6964.2108314374627</v>
      </c>
      <c r="AA33" s="52">
        <v>6073.7756247929374</v>
      </c>
      <c r="AB33" s="52">
        <v>6373.1447130653205</v>
      </c>
      <c r="AC33" s="52">
        <v>6715.809011446594</v>
      </c>
      <c r="AD33" s="52">
        <v>7067.4048122801978</v>
      </c>
      <c r="AE33" s="52">
        <v>7156.6005349277766</v>
      </c>
    </row>
    <row r="34" spans="2:31" s="2" customFormat="1" ht="12">
      <c r="B34" s="10" t="s">
        <v>23</v>
      </c>
      <c r="C34" s="52">
        <v>269.37015578333995</v>
      </c>
      <c r="D34" s="52">
        <v>294.09954505358303</v>
      </c>
      <c r="E34" s="52">
        <v>335.442853506017</v>
      </c>
      <c r="F34" s="52">
        <v>377.35412928625163</v>
      </c>
      <c r="G34" s="52">
        <v>431.56881242371372</v>
      </c>
      <c r="H34" s="52">
        <v>475.24676130938116</v>
      </c>
      <c r="I34" s="52">
        <v>548.63792949471315</v>
      </c>
      <c r="J34" s="52">
        <v>591.27411174997178</v>
      </c>
      <c r="K34" s="52">
        <v>528.16593464446396</v>
      </c>
      <c r="L34" s="52">
        <v>539.81807301042534</v>
      </c>
      <c r="M34" s="52">
        <v>619.46077539941643</v>
      </c>
      <c r="N34" s="52">
        <v>699.68749398174293</v>
      </c>
      <c r="O34" s="52">
        <v>439.41699857310823</v>
      </c>
      <c r="P34" s="52">
        <v>737.26538117336224</v>
      </c>
      <c r="Q34" s="52">
        <v>673.40281637073849</v>
      </c>
      <c r="R34" s="52">
        <v>658.56808351082645</v>
      </c>
      <c r="S34" s="52">
        <v>506.68518083432264</v>
      </c>
      <c r="T34" s="52">
        <v>472.98869688800909</v>
      </c>
      <c r="U34" s="52">
        <v>426.35864609179276</v>
      </c>
      <c r="V34" s="52">
        <v>411.67912867397604</v>
      </c>
      <c r="W34" s="52">
        <v>394.77551239139842</v>
      </c>
      <c r="X34" s="52">
        <v>398.34273816918636</v>
      </c>
      <c r="Y34" s="52">
        <v>427.48959007936571</v>
      </c>
      <c r="Z34" s="52">
        <v>429.68184809338862</v>
      </c>
      <c r="AA34" s="52">
        <v>259.01693286789322</v>
      </c>
      <c r="AB34" s="52">
        <v>118.11174384146766</v>
      </c>
      <c r="AC34" s="52">
        <v>57.270926091688679</v>
      </c>
      <c r="AD34" s="52">
        <v>39.708321508415928</v>
      </c>
      <c r="AE34" s="52">
        <v>46.073381389378731</v>
      </c>
    </row>
    <row r="35" spans="2:31" s="2" customFormat="1" ht="12">
      <c r="B35" s="15" t="s">
        <v>24</v>
      </c>
      <c r="C35" s="52">
        <v>23.087118816873375</v>
      </c>
      <c r="D35" s="52">
        <v>698.10263433985619</v>
      </c>
      <c r="E35" s="52">
        <v>426.86532083285357</v>
      </c>
      <c r="F35" s="52">
        <v>438.55021710007543</v>
      </c>
      <c r="G35" s="52">
        <v>403.40519227493104</v>
      </c>
      <c r="H35" s="52">
        <v>408.34834191176463</v>
      </c>
      <c r="I35" s="52">
        <v>464.51687570149238</v>
      </c>
      <c r="J35" s="52">
        <v>407.84868322182416</v>
      </c>
      <c r="K35" s="52">
        <v>329.43196993576862</v>
      </c>
      <c r="L35" s="52">
        <v>392.35712984924834</v>
      </c>
      <c r="M35" s="52">
        <v>190.28864483952657</v>
      </c>
      <c r="N35" s="52">
        <v>393.09983244725248</v>
      </c>
      <c r="O35" s="52">
        <v>1228.2836018361907</v>
      </c>
      <c r="P35" s="52">
        <v>440.68608202432898</v>
      </c>
      <c r="Q35" s="52">
        <v>414.50684086482005</v>
      </c>
      <c r="R35" s="52">
        <v>425.47667894288196</v>
      </c>
      <c r="S35" s="52">
        <v>543.89654413795324</v>
      </c>
      <c r="T35" s="52">
        <v>544.28532520484816</v>
      </c>
      <c r="U35" s="52">
        <v>518.77431790457945</v>
      </c>
      <c r="V35" s="52">
        <v>462.55596575851143</v>
      </c>
      <c r="W35" s="52">
        <v>517.34913653936519</v>
      </c>
      <c r="X35" s="52">
        <v>381.38560262605699</v>
      </c>
      <c r="Y35" s="52">
        <v>444.54370425214523</v>
      </c>
      <c r="Z35" s="52">
        <v>523.75448167045727</v>
      </c>
      <c r="AA35" s="52">
        <v>350.46789617101774</v>
      </c>
      <c r="AB35" s="52">
        <v>318.27749069484571</v>
      </c>
      <c r="AC35" s="52">
        <v>343.34490924725219</v>
      </c>
      <c r="AD35" s="52">
        <v>403.33732053524034</v>
      </c>
      <c r="AE35" s="52">
        <v>406.18597639012444</v>
      </c>
    </row>
    <row r="36" spans="2:31" s="2" customFormat="1" ht="12">
      <c r="B36" s="14" t="s">
        <v>25</v>
      </c>
      <c r="C36" s="52">
        <v>18.997772160480913</v>
      </c>
      <c r="D36" s="52">
        <v>24.96443053308527</v>
      </c>
      <c r="E36" s="52">
        <v>35.719316855518564</v>
      </c>
      <c r="F36" s="52">
        <v>42.317802169527042</v>
      </c>
      <c r="G36" s="52">
        <v>74.6660439557416</v>
      </c>
      <c r="H36" s="52">
        <v>98.399675492991122</v>
      </c>
      <c r="I36" s="52">
        <v>136.42546330695657</v>
      </c>
      <c r="J36" s="52">
        <v>177.16795698557402</v>
      </c>
      <c r="K36" s="52">
        <v>178.58239984950634</v>
      </c>
      <c r="L36" s="52">
        <v>234.13173722732699</v>
      </c>
      <c r="M36" s="52">
        <v>272.76488770514231</v>
      </c>
      <c r="N36" s="52">
        <v>311.70408015440182</v>
      </c>
      <c r="O36" s="52">
        <v>357.47767427589952</v>
      </c>
      <c r="P36" s="52">
        <v>380.59710804937242</v>
      </c>
      <c r="Q36" s="52">
        <v>450.38320868290316</v>
      </c>
      <c r="R36" s="52">
        <v>478.34806720253152</v>
      </c>
      <c r="S36" s="52">
        <v>505.38798748567058</v>
      </c>
      <c r="T36" s="52">
        <v>539.01303766961746</v>
      </c>
      <c r="U36" s="52">
        <v>560.76405453241091</v>
      </c>
      <c r="V36" s="52">
        <v>537.00526642500301</v>
      </c>
      <c r="W36" s="52">
        <v>675.67763239108365</v>
      </c>
      <c r="X36" s="52">
        <v>729.45404514882705</v>
      </c>
      <c r="Y36" s="52">
        <v>791.00188946620733</v>
      </c>
      <c r="Z36" s="52">
        <v>836.69439895998539</v>
      </c>
      <c r="AA36" s="52">
        <v>747.58495029266419</v>
      </c>
      <c r="AB36" s="52">
        <v>679.38719990302309</v>
      </c>
      <c r="AC36" s="52">
        <v>718.63832234757808</v>
      </c>
      <c r="AD36" s="52">
        <v>756.41260168900283</v>
      </c>
      <c r="AE36" s="52">
        <v>869.9845685858412</v>
      </c>
    </row>
    <row r="37" spans="2:31" s="2" customFormat="1" ht="12">
      <c r="B37" s="15" t="s">
        <v>80</v>
      </c>
      <c r="C37" s="52">
        <v>0</v>
      </c>
      <c r="D37" s="52">
        <v>0</v>
      </c>
      <c r="E37" s="52">
        <v>0</v>
      </c>
      <c r="F37" s="52">
        <v>0</v>
      </c>
      <c r="G37" s="52">
        <v>0</v>
      </c>
      <c r="H37" s="52">
        <v>0</v>
      </c>
      <c r="I37" s="52">
        <v>0</v>
      </c>
      <c r="J37" s="52">
        <v>0</v>
      </c>
      <c r="K37" s="52">
        <v>0</v>
      </c>
      <c r="L37" s="52">
        <v>0</v>
      </c>
      <c r="M37" s="52">
        <v>0</v>
      </c>
      <c r="N37" s="52">
        <v>0</v>
      </c>
      <c r="O37" s="52">
        <v>0</v>
      </c>
      <c r="P37" s="52">
        <v>0</v>
      </c>
      <c r="Q37" s="52">
        <v>0</v>
      </c>
      <c r="R37" s="52">
        <v>0</v>
      </c>
      <c r="S37" s="52">
        <v>0</v>
      </c>
      <c r="T37" s="52">
        <v>0</v>
      </c>
      <c r="U37" s="52">
        <v>0</v>
      </c>
      <c r="V37" s="52">
        <v>0</v>
      </c>
      <c r="W37" s="52">
        <v>0</v>
      </c>
      <c r="X37" s="52">
        <v>0</v>
      </c>
      <c r="Y37" s="52">
        <v>0</v>
      </c>
      <c r="Z37" s="52">
        <v>0</v>
      </c>
      <c r="AA37" s="52">
        <v>0</v>
      </c>
      <c r="AB37" s="52">
        <v>0</v>
      </c>
      <c r="AC37" s="52">
        <v>0</v>
      </c>
      <c r="AD37" s="52">
        <v>0</v>
      </c>
      <c r="AE37" s="52">
        <v>0</v>
      </c>
    </row>
    <row r="38" spans="2:31" s="2" customFormat="1" ht="12">
      <c r="B38" s="15" t="s">
        <v>27</v>
      </c>
      <c r="C38" s="52">
        <v>18.997772160480913</v>
      </c>
      <c r="D38" s="52">
        <v>24.96443053308527</v>
      </c>
      <c r="E38" s="52">
        <v>35.719316855518564</v>
      </c>
      <c r="F38" s="52">
        <v>42.317802169527042</v>
      </c>
      <c r="G38" s="52">
        <v>74.6660439557416</v>
      </c>
      <c r="H38" s="52">
        <v>98.399675492991122</v>
      </c>
      <c r="I38" s="52">
        <v>136.42546330695657</v>
      </c>
      <c r="J38" s="52">
        <v>177.16795698557402</v>
      </c>
      <c r="K38" s="52">
        <v>178.58239984950634</v>
      </c>
      <c r="L38" s="52">
        <v>234.13173722732699</v>
      </c>
      <c r="M38" s="52">
        <v>272.76488770514231</v>
      </c>
      <c r="N38" s="52">
        <v>311.70408015440182</v>
      </c>
      <c r="O38" s="52">
        <v>357.47767427589952</v>
      </c>
      <c r="P38" s="52">
        <v>380.59710804937242</v>
      </c>
      <c r="Q38" s="52">
        <v>450.38320868290316</v>
      </c>
      <c r="R38" s="52">
        <v>478.34806720253152</v>
      </c>
      <c r="S38" s="52">
        <v>505.38798748567058</v>
      </c>
      <c r="T38" s="52">
        <v>539.01303766961746</v>
      </c>
      <c r="U38" s="52">
        <v>560.76405453241091</v>
      </c>
      <c r="V38" s="52">
        <v>537.00526642500301</v>
      </c>
      <c r="W38" s="52">
        <v>675.67763239108365</v>
      </c>
      <c r="X38" s="52">
        <v>729.45404514882705</v>
      </c>
      <c r="Y38" s="52">
        <v>791.00188946620733</v>
      </c>
      <c r="Z38" s="52">
        <v>836.69439895998539</v>
      </c>
      <c r="AA38" s="52">
        <v>747.58495029266419</v>
      </c>
      <c r="AB38" s="52">
        <v>679.38719990302309</v>
      </c>
      <c r="AC38" s="52">
        <v>718.63832234757808</v>
      </c>
      <c r="AD38" s="52">
        <v>756.41260168900283</v>
      </c>
      <c r="AE38" s="52">
        <v>869.9845685858412</v>
      </c>
    </row>
    <row r="39" spans="2:31" s="2" customFormat="1" ht="12">
      <c r="B39" s="10" t="s">
        <v>28</v>
      </c>
      <c r="C39" s="52">
        <v>0</v>
      </c>
      <c r="D39" s="52">
        <v>0</v>
      </c>
      <c r="E39" s="52">
        <v>0</v>
      </c>
      <c r="F39" s="52">
        <v>0</v>
      </c>
      <c r="G39" s="52">
        <v>0</v>
      </c>
      <c r="H39" s="52">
        <v>0</v>
      </c>
      <c r="I39" s="52">
        <v>0</v>
      </c>
      <c r="J39" s="52">
        <v>0</v>
      </c>
      <c r="K39" s="52">
        <v>0</v>
      </c>
      <c r="L39" s="52">
        <v>0</v>
      </c>
      <c r="M39" s="52">
        <v>0</v>
      </c>
      <c r="N39" s="52">
        <v>0</v>
      </c>
      <c r="O39" s="52">
        <v>0</v>
      </c>
      <c r="P39" s="52">
        <v>0</v>
      </c>
      <c r="Q39" s="52">
        <v>0</v>
      </c>
      <c r="R39" s="52">
        <v>0</v>
      </c>
      <c r="S39" s="52">
        <v>0</v>
      </c>
      <c r="T39" s="52">
        <v>0</v>
      </c>
      <c r="U39" s="52">
        <v>0</v>
      </c>
      <c r="V39" s="52">
        <v>0</v>
      </c>
      <c r="W39" s="52">
        <v>0</v>
      </c>
      <c r="X39" s="52">
        <v>0</v>
      </c>
      <c r="Y39" s="52">
        <v>0</v>
      </c>
      <c r="Z39" s="52">
        <v>0</v>
      </c>
      <c r="AA39" s="52">
        <v>0</v>
      </c>
      <c r="AB39" s="52">
        <v>0</v>
      </c>
      <c r="AC39" s="52">
        <v>0</v>
      </c>
      <c r="AD39" s="52">
        <v>0</v>
      </c>
      <c r="AE39" s="52">
        <v>0</v>
      </c>
    </row>
    <row r="40" spans="2:31" s="2" customFormat="1" ht="12">
      <c r="B40" s="10" t="s">
        <v>50</v>
      </c>
      <c r="C40" s="52">
        <v>18.997772160480913</v>
      </c>
      <c r="D40" s="52">
        <v>24.96443053308527</v>
      </c>
      <c r="E40" s="52">
        <v>35.719316855518564</v>
      </c>
      <c r="F40" s="52">
        <v>42.317802169527042</v>
      </c>
      <c r="G40" s="52">
        <v>74.6660439557416</v>
      </c>
      <c r="H40" s="52">
        <v>98.399675492991122</v>
      </c>
      <c r="I40" s="52">
        <v>136.42546330695657</v>
      </c>
      <c r="J40" s="52">
        <v>177.16795698557402</v>
      </c>
      <c r="K40" s="52">
        <v>178.58239984950634</v>
      </c>
      <c r="L40" s="52">
        <v>234.13173722732699</v>
      </c>
      <c r="M40" s="52">
        <v>272.76488770514231</v>
      </c>
      <c r="N40" s="52">
        <v>311.70408015440182</v>
      </c>
      <c r="O40" s="52">
        <v>357.47767427589952</v>
      </c>
      <c r="P40" s="52">
        <v>380.59710804937242</v>
      </c>
      <c r="Q40" s="52">
        <v>450.38320868290316</v>
      </c>
      <c r="R40" s="52">
        <v>478.34806720253152</v>
      </c>
      <c r="S40" s="52">
        <v>505.38798748567058</v>
      </c>
      <c r="T40" s="52">
        <v>539.01303766961746</v>
      </c>
      <c r="U40" s="52">
        <v>560.76405453241091</v>
      </c>
      <c r="V40" s="52">
        <v>537.00526642500301</v>
      </c>
      <c r="W40" s="52">
        <v>675.67763239108365</v>
      </c>
      <c r="X40" s="52">
        <v>729.45404514882705</v>
      </c>
      <c r="Y40" s="52">
        <v>791.00188946620733</v>
      </c>
      <c r="Z40" s="52">
        <v>836.69439895998539</v>
      </c>
      <c r="AA40" s="52">
        <v>747.58495029266419</v>
      </c>
      <c r="AB40" s="52">
        <v>679.38719990302309</v>
      </c>
      <c r="AC40" s="52">
        <v>718.63832234757808</v>
      </c>
      <c r="AD40" s="52">
        <v>756.41260168900283</v>
      </c>
      <c r="AE40" s="52">
        <v>869.9845685858412</v>
      </c>
    </row>
    <row r="41" spans="2:31" s="2" customFormat="1" ht="12">
      <c r="B41" s="13" t="s">
        <v>30</v>
      </c>
      <c r="C41" s="51">
        <v>10.547590723213389</v>
      </c>
      <c r="D41" s="51">
        <v>54.288373503636066</v>
      </c>
      <c r="E41" s="51">
        <v>133.47601566763947</v>
      </c>
      <c r="F41" s="51">
        <v>102.16310929260723</v>
      </c>
      <c r="G41" s="51">
        <v>400.28160694528401</v>
      </c>
      <c r="H41" s="51">
        <v>600.40415710738</v>
      </c>
      <c r="I41" s="51">
        <v>738.13406888654515</v>
      </c>
      <c r="J41" s="51">
        <v>1978.1114524361446</v>
      </c>
      <c r="K41" s="51">
        <v>1662.1862433127642</v>
      </c>
      <c r="L41" s="51">
        <v>2739.3503543679558</v>
      </c>
      <c r="M41" s="51">
        <v>2072.4759177787978</v>
      </c>
      <c r="N41" s="51">
        <v>2768.1391535441139</v>
      </c>
      <c r="O41" s="51">
        <v>3605.7243724175246</v>
      </c>
      <c r="P41" s="51">
        <v>3493.062274862802</v>
      </c>
      <c r="Q41" s="51">
        <v>4406.0252980499899</v>
      </c>
      <c r="R41" s="51">
        <v>4126.3532989612131</v>
      </c>
      <c r="S41" s="51">
        <v>4386.9494825440661</v>
      </c>
      <c r="T41" s="51">
        <v>4865.1803170176245</v>
      </c>
      <c r="U41" s="51">
        <v>4522.9775914718648</v>
      </c>
      <c r="V41" s="51">
        <v>4105.5458941248708</v>
      </c>
      <c r="W41" s="51">
        <v>5199.6395086976909</v>
      </c>
      <c r="X41" s="51">
        <v>5045.5815788869486</v>
      </c>
      <c r="Y41" s="51">
        <v>6919.1236476233025</v>
      </c>
      <c r="Z41" s="51">
        <v>8917.081808728346</v>
      </c>
      <c r="AA41" s="51">
        <v>9297.358472299451</v>
      </c>
      <c r="AB41" s="51">
        <v>7772.2105848349038</v>
      </c>
      <c r="AC41" s="51">
        <v>7631.9910947261023</v>
      </c>
      <c r="AD41" s="51">
        <v>11131.9089099261</v>
      </c>
      <c r="AE41" s="51">
        <v>10292.621882594955</v>
      </c>
    </row>
    <row r="42" spans="2:31" s="2" customFormat="1" ht="12">
      <c r="B42" s="14" t="s">
        <v>51</v>
      </c>
      <c r="C42" s="52">
        <v>5.8089869267384788</v>
      </c>
      <c r="D42" s="52">
        <v>6.1276115346657738</v>
      </c>
      <c r="E42" s="52">
        <v>7.8458386227966592</v>
      </c>
      <c r="F42" s="52">
        <v>7.7097582571669818</v>
      </c>
      <c r="G42" s="52">
        <v>9.2384926506247975</v>
      </c>
      <c r="H42" s="52">
        <v>9.4625305214786852</v>
      </c>
      <c r="I42" s="52">
        <v>9.599452224179684</v>
      </c>
      <c r="J42" s="52">
        <v>8.9555502520910846</v>
      </c>
      <c r="K42" s="52">
        <v>6.6885482233316811</v>
      </c>
      <c r="L42" s="52">
        <v>18.743628812505207</v>
      </c>
      <c r="M42" s="52">
        <v>32.399911080338747</v>
      </c>
      <c r="N42" s="52">
        <v>17.677752316693795</v>
      </c>
      <c r="O42" s="52">
        <v>27.110281299067502</v>
      </c>
      <c r="P42" s="52">
        <v>41.621875747060599</v>
      </c>
      <c r="Q42" s="52">
        <v>41.01372629253347</v>
      </c>
      <c r="R42" s="52">
        <v>59.039572314722008</v>
      </c>
      <c r="S42" s="52">
        <v>54.111122154528474</v>
      </c>
      <c r="T42" s="52">
        <v>153.69445227120426</v>
      </c>
      <c r="U42" s="52">
        <v>126.43817892393581</v>
      </c>
      <c r="V42" s="52">
        <v>92.936147917412114</v>
      </c>
      <c r="W42" s="52">
        <v>93.681564701488497</v>
      </c>
      <c r="X42" s="52">
        <v>93.647893319836001</v>
      </c>
      <c r="Y42" s="52">
        <v>99.477413358095902</v>
      </c>
      <c r="Z42" s="52">
        <v>110.01527708621582</v>
      </c>
      <c r="AA42" s="52">
        <v>101.68816217740105</v>
      </c>
      <c r="AB42" s="52">
        <v>131.23423949669524</v>
      </c>
      <c r="AC42" s="52">
        <v>165.02106827492017</v>
      </c>
      <c r="AD42" s="52">
        <v>122.82315645615186</v>
      </c>
      <c r="AE42" s="52">
        <v>121.21917557142967</v>
      </c>
    </row>
    <row r="43" spans="2:31" s="2" customFormat="1" ht="12">
      <c r="B43" s="15" t="s">
        <v>52</v>
      </c>
      <c r="C43" s="11">
        <v>0</v>
      </c>
      <c r="D43" s="11">
        <v>0</v>
      </c>
      <c r="E43" s="11">
        <v>0</v>
      </c>
      <c r="F43" s="11">
        <v>0</v>
      </c>
      <c r="G43" s="11">
        <v>0</v>
      </c>
      <c r="H43" s="11">
        <v>0</v>
      </c>
      <c r="I43" s="11">
        <v>0</v>
      </c>
      <c r="J43" s="11">
        <v>0</v>
      </c>
      <c r="K43" s="11">
        <v>0</v>
      </c>
      <c r="L43" s="11">
        <v>0</v>
      </c>
      <c r="M43" s="11">
        <v>0</v>
      </c>
      <c r="N43" s="11">
        <v>0</v>
      </c>
      <c r="O43" s="11">
        <v>0</v>
      </c>
      <c r="P43" s="11">
        <v>0</v>
      </c>
      <c r="Q43" s="11">
        <v>0</v>
      </c>
      <c r="R43" s="11">
        <v>0</v>
      </c>
      <c r="S43" s="11">
        <v>0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  <c r="AB43" s="11">
        <v>0</v>
      </c>
      <c r="AC43" s="11">
        <v>0</v>
      </c>
      <c r="AD43" s="11">
        <v>0</v>
      </c>
      <c r="AE43" s="11">
        <v>0</v>
      </c>
    </row>
    <row r="44" spans="2:31" s="2" customFormat="1" ht="12">
      <c r="B44" s="15" t="s">
        <v>53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  <c r="J44" s="11">
        <v>0</v>
      </c>
      <c r="K44" s="11">
        <v>0</v>
      </c>
      <c r="L44" s="11">
        <v>5.2437355190599986</v>
      </c>
      <c r="M44" s="11">
        <v>13.702702994902387</v>
      </c>
      <c r="N44" s="11">
        <v>0</v>
      </c>
      <c r="O44" s="11">
        <v>0</v>
      </c>
      <c r="P44" s="11">
        <v>0</v>
      </c>
      <c r="Q44" s="11">
        <v>0</v>
      </c>
      <c r="R44" s="11">
        <v>0</v>
      </c>
      <c r="S44" s="11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0</v>
      </c>
      <c r="Z44" s="11">
        <v>0</v>
      </c>
      <c r="AA44" s="11">
        <v>0</v>
      </c>
      <c r="AB44" s="11">
        <v>0</v>
      </c>
      <c r="AC44" s="11">
        <v>0</v>
      </c>
      <c r="AD44" s="11">
        <v>0</v>
      </c>
      <c r="AE44" s="11">
        <v>0</v>
      </c>
    </row>
    <row r="45" spans="2:31" s="2" customFormat="1" ht="12">
      <c r="B45" s="15" t="s">
        <v>54</v>
      </c>
      <c r="C45" s="11">
        <v>0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  <c r="J45" s="11">
        <v>0</v>
      </c>
      <c r="K45" s="11">
        <v>0.40279400035738788</v>
      </c>
      <c r="L45" s="11">
        <v>5.0679437506482889</v>
      </c>
      <c r="M45" s="11">
        <v>9.9627573207136848</v>
      </c>
      <c r="N45" s="11">
        <v>14.772340293545069</v>
      </c>
      <c r="O45" s="11">
        <v>10.013457401586047</v>
      </c>
      <c r="P45" s="11">
        <v>10.159947915711586</v>
      </c>
      <c r="Q45" s="11">
        <v>4.4987217966717168</v>
      </c>
      <c r="R45" s="11">
        <v>8.772433454362929</v>
      </c>
      <c r="S45" s="11">
        <v>9.0487699781836319</v>
      </c>
      <c r="T45" s="11">
        <v>109.03117160806519</v>
      </c>
      <c r="U45" s="11">
        <v>123.41831198096371</v>
      </c>
      <c r="V45" s="11">
        <v>90.752832964178666</v>
      </c>
      <c r="W45" s="11">
        <v>88.68473262694161</v>
      </c>
      <c r="X45" s="11">
        <v>86.052982207340804</v>
      </c>
      <c r="Y45" s="11">
        <v>90.650472951223961</v>
      </c>
      <c r="Z45" s="11">
        <v>101.04775114433353</v>
      </c>
      <c r="AA45" s="11">
        <v>93.500474971496914</v>
      </c>
      <c r="AB45" s="11">
        <v>119.05737363317346</v>
      </c>
      <c r="AC45" s="11">
        <v>147.98453998483637</v>
      </c>
      <c r="AD45" s="11">
        <v>111.37933119276752</v>
      </c>
      <c r="AE45" s="11">
        <v>112.74245007576762</v>
      </c>
    </row>
    <row r="46" spans="2:31" s="2" customFormat="1" ht="12">
      <c r="B46" s="15" t="s">
        <v>55</v>
      </c>
      <c r="C46" s="11">
        <v>5.8089869267384788</v>
      </c>
      <c r="D46" s="11">
        <v>6.1276115346657738</v>
      </c>
      <c r="E46" s="11">
        <v>7.8458386227966592</v>
      </c>
      <c r="F46" s="11">
        <v>7.7097582571669818</v>
      </c>
      <c r="G46" s="11">
        <v>9.2384926506247975</v>
      </c>
      <c r="H46" s="11">
        <v>9.4625305214786852</v>
      </c>
      <c r="I46" s="11">
        <v>9.599452224179684</v>
      </c>
      <c r="J46" s="11">
        <v>8.9555502520910846</v>
      </c>
      <c r="K46" s="11">
        <v>6.2857542229742931</v>
      </c>
      <c r="L46" s="11">
        <v>8.4319495427969198</v>
      </c>
      <c r="M46" s="11">
        <v>8.7344507647226752</v>
      </c>
      <c r="N46" s="11">
        <v>2.9054120231487257</v>
      </c>
      <c r="O46" s="11">
        <v>17.096823897481457</v>
      </c>
      <c r="P46" s="11">
        <v>31.461927831349016</v>
      </c>
      <c r="Q46" s="11">
        <v>36.515004495861753</v>
      </c>
      <c r="R46" s="11">
        <v>50.267138860359076</v>
      </c>
      <c r="S46" s="11">
        <v>45.062352176344845</v>
      </c>
      <c r="T46" s="11">
        <v>44.663280663139055</v>
      </c>
      <c r="U46" s="11">
        <v>3.0198669429720941</v>
      </c>
      <c r="V46" s="11">
        <v>2.1833149532334524</v>
      </c>
      <c r="W46" s="11">
        <v>4.996832074546889</v>
      </c>
      <c r="X46" s="11">
        <v>7.594911112495196</v>
      </c>
      <c r="Y46" s="11">
        <v>8.8269404068719446</v>
      </c>
      <c r="Z46" s="11">
        <v>8.9675259418822915</v>
      </c>
      <c r="AA46" s="11">
        <v>8.1876872059041386</v>
      </c>
      <c r="AB46" s="11">
        <v>12.176865863521785</v>
      </c>
      <c r="AC46" s="11">
        <v>17.036528290083801</v>
      </c>
      <c r="AD46" s="11">
        <v>11.443825263384344</v>
      </c>
      <c r="AE46" s="11">
        <v>8.4767254956620501</v>
      </c>
    </row>
    <row r="47" spans="2:31" s="2" customFormat="1" ht="12">
      <c r="B47" s="15" t="s">
        <v>56</v>
      </c>
      <c r="C47" s="11">
        <v>0</v>
      </c>
      <c r="D47" s="11">
        <v>0</v>
      </c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  <c r="Q47" s="11">
        <v>0</v>
      </c>
      <c r="R47" s="11">
        <v>0</v>
      </c>
      <c r="S47" s="11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11">
        <v>0</v>
      </c>
      <c r="AD47" s="11">
        <v>0</v>
      </c>
      <c r="AE47" s="11">
        <v>0</v>
      </c>
    </row>
    <row r="48" spans="2:31" s="2" customFormat="1" ht="12">
      <c r="B48" s="15" t="s">
        <v>57</v>
      </c>
      <c r="C48" s="11">
        <v>0</v>
      </c>
      <c r="D48" s="11"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>
        <v>0</v>
      </c>
      <c r="L48" s="11">
        <v>0</v>
      </c>
      <c r="M48" s="11">
        <v>0</v>
      </c>
      <c r="N48" s="11">
        <v>0</v>
      </c>
      <c r="O48" s="11">
        <v>0</v>
      </c>
      <c r="P48" s="11">
        <v>0</v>
      </c>
      <c r="Q48" s="11">
        <v>0</v>
      </c>
      <c r="R48" s="11">
        <v>0</v>
      </c>
      <c r="S48" s="11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11">
        <v>0</v>
      </c>
      <c r="AD48" s="11">
        <v>0</v>
      </c>
      <c r="AE48" s="11">
        <v>0</v>
      </c>
    </row>
    <row r="49" spans="2:31" s="2" customFormat="1" ht="12">
      <c r="B49" s="14" t="s">
        <v>58</v>
      </c>
      <c r="C49" s="11">
        <v>1.9470000000000003</v>
      </c>
      <c r="D49" s="11">
        <v>2.1823999999999999</v>
      </c>
      <c r="E49" s="11">
        <v>2.3672000000000004</v>
      </c>
      <c r="F49" s="11">
        <v>2.5652000000000004</v>
      </c>
      <c r="G49" s="11">
        <v>3.6344000000000003</v>
      </c>
      <c r="H49" s="11">
        <v>4.2757000000000005</v>
      </c>
      <c r="I49" s="11">
        <v>5.1227000000000009</v>
      </c>
      <c r="J49" s="11">
        <v>4.5969000000000007</v>
      </c>
      <c r="K49" s="11">
        <v>3.4276000000000004</v>
      </c>
      <c r="L49" s="11">
        <v>3.2405999999999993</v>
      </c>
      <c r="M49" s="11">
        <v>3.2383999999999999</v>
      </c>
      <c r="N49" s="11">
        <v>2.6862000000000008</v>
      </c>
      <c r="O49" s="11">
        <v>2.7016</v>
      </c>
      <c r="P49" s="11">
        <v>2.7686999999999999</v>
      </c>
      <c r="Q49" s="11">
        <v>2.5212000000000003</v>
      </c>
      <c r="R49" s="11">
        <v>2.4925999999999999</v>
      </c>
      <c r="S49" s="11">
        <v>2.1296000000000004</v>
      </c>
      <c r="T49" s="11">
        <v>1.8282</v>
      </c>
      <c r="U49" s="11">
        <v>1.8414000000000001</v>
      </c>
      <c r="V49" s="11">
        <v>1.5312000000000001</v>
      </c>
      <c r="W49" s="11">
        <v>1.7259</v>
      </c>
      <c r="X49" s="11">
        <v>1.8260000000000003</v>
      </c>
      <c r="Y49" s="11">
        <v>1.8084</v>
      </c>
      <c r="Z49" s="11">
        <v>1.7732000000000001</v>
      </c>
      <c r="AA49" s="11">
        <v>1.7237</v>
      </c>
      <c r="AB49" s="11">
        <v>1.5763000000000003</v>
      </c>
      <c r="AC49" s="11">
        <v>1.5565000000000002</v>
      </c>
      <c r="AD49" s="11">
        <v>1.5653000000000001</v>
      </c>
      <c r="AE49" s="11">
        <v>1.3288000000000002</v>
      </c>
    </row>
    <row r="50" spans="2:31" s="2" customFormat="1" ht="12">
      <c r="B50" s="14" t="s">
        <v>59</v>
      </c>
      <c r="C50" s="11">
        <v>1.6343651049832816E-2</v>
      </c>
      <c r="D50" s="11">
        <v>1.7981667709943725E-2</v>
      </c>
      <c r="E50" s="11">
        <v>1.9538890714684294E-2</v>
      </c>
      <c r="F50" s="11">
        <v>2.4775197577409588E-2</v>
      </c>
      <c r="G50" s="11">
        <v>2.784934792164856E-2</v>
      </c>
      <c r="H50" s="11">
        <v>3.1675667656932437E-2</v>
      </c>
      <c r="I50" s="11">
        <v>3.3561607519092443E-2</v>
      </c>
      <c r="J50" s="11">
        <v>3.8411329670250086E-2</v>
      </c>
      <c r="K50" s="11">
        <v>3.1455724615993323E-2</v>
      </c>
      <c r="L50" s="11">
        <v>3.2565150299869124E-2</v>
      </c>
      <c r="M50" s="11">
        <v>3.4088399999999991E-2</v>
      </c>
      <c r="N50" s="11">
        <v>2.3137200000000004E-2</v>
      </c>
      <c r="O50" s="11">
        <v>2.2860000000000002E-2</v>
      </c>
      <c r="P50" s="11">
        <v>1.1397600000000003E-2</v>
      </c>
      <c r="Q50" s="11">
        <v>0</v>
      </c>
      <c r="R50" s="11">
        <v>2.4533999999999997E-2</v>
      </c>
      <c r="S50" s="11">
        <v>0</v>
      </c>
      <c r="T50" s="11">
        <v>3.954279859491552E-5</v>
      </c>
      <c r="U50" s="11">
        <v>4.0195117912046691E-2</v>
      </c>
      <c r="V50" s="11">
        <v>4.6799999999999986E-5</v>
      </c>
      <c r="W50" s="11">
        <v>0.10964972051961597</v>
      </c>
      <c r="X50" s="11">
        <v>0</v>
      </c>
      <c r="Y50" s="11">
        <v>0</v>
      </c>
      <c r="Z50" s="11">
        <v>0</v>
      </c>
      <c r="AA50" s="11">
        <v>4.3560000000000018E-4</v>
      </c>
      <c r="AB50" s="11">
        <v>0.52011873073785042</v>
      </c>
      <c r="AC50" s="11">
        <v>0</v>
      </c>
      <c r="AD50" s="11">
        <v>0</v>
      </c>
      <c r="AE50" s="11">
        <v>0</v>
      </c>
    </row>
    <row r="51" spans="2:31" s="2" customFormat="1" ht="12">
      <c r="B51" s="15" t="s">
        <v>60</v>
      </c>
      <c r="C51" s="11">
        <v>1.6343651049832816E-2</v>
      </c>
      <c r="D51" s="11">
        <v>1.7981667709943725E-2</v>
      </c>
      <c r="E51" s="11">
        <v>1.9538890714684294E-2</v>
      </c>
      <c r="F51" s="11">
        <v>2.4775197577409588E-2</v>
      </c>
      <c r="G51" s="11">
        <v>2.784934792164856E-2</v>
      </c>
      <c r="H51" s="11">
        <v>3.1675667656932437E-2</v>
      </c>
      <c r="I51" s="11">
        <v>3.3561607519092443E-2</v>
      </c>
      <c r="J51" s="11">
        <v>3.8411329670250086E-2</v>
      </c>
      <c r="K51" s="11">
        <v>3.1455724615993323E-2</v>
      </c>
      <c r="L51" s="11">
        <v>3.2565150299869124E-2</v>
      </c>
      <c r="M51" s="11">
        <v>3.4088399999999991E-2</v>
      </c>
      <c r="N51" s="11">
        <v>2.3137200000000004E-2</v>
      </c>
      <c r="O51" s="11">
        <v>2.2860000000000002E-2</v>
      </c>
      <c r="P51" s="11">
        <v>1.1397600000000003E-2</v>
      </c>
      <c r="Q51" s="11">
        <v>0</v>
      </c>
      <c r="R51" s="11">
        <v>2.4533999999999997E-2</v>
      </c>
      <c r="S51" s="11">
        <v>0</v>
      </c>
      <c r="T51" s="11">
        <v>3.954279859491552E-5</v>
      </c>
      <c r="U51" s="11">
        <v>4.0195117912046691E-2</v>
      </c>
      <c r="V51" s="11">
        <v>4.6799999999999986E-5</v>
      </c>
      <c r="W51" s="11">
        <v>0.10964972051961597</v>
      </c>
      <c r="X51" s="11">
        <v>0</v>
      </c>
      <c r="Y51" s="11">
        <v>0</v>
      </c>
      <c r="Z51" s="11">
        <v>0</v>
      </c>
      <c r="AA51" s="11">
        <v>4.3560000000000018E-4</v>
      </c>
      <c r="AB51" s="11">
        <v>0.52011873073785042</v>
      </c>
      <c r="AC51" s="11">
        <v>0</v>
      </c>
      <c r="AD51" s="11">
        <v>0</v>
      </c>
      <c r="AE51" s="11">
        <v>0</v>
      </c>
    </row>
    <row r="52" spans="2:31" s="2" customFormat="1" ht="12">
      <c r="B52" s="15" t="s">
        <v>61</v>
      </c>
      <c r="C52" s="11">
        <v>0</v>
      </c>
      <c r="D52" s="11">
        <v>0</v>
      </c>
      <c r="E52" s="11">
        <v>0</v>
      </c>
      <c r="F52" s="11">
        <v>0</v>
      </c>
      <c r="G52" s="11">
        <v>0</v>
      </c>
      <c r="H52" s="11">
        <v>0</v>
      </c>
      <c r="I52" s="11">
        <v>0</v>
      </c>
      <c r="J52" s="11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v>0</v>
      </c>
      <c r="Q52" s="11">
        <v>0</v>
      </c>
      <c r="R52" s="11">
        <v>0</v>
      </c>
      <c r="S52" s="11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11">
        <v>0</v>
      </c>
      <c r="AD52" s="11">
        <v>0</v>
      </c>
      <c r="AE52" s="11">
        <v>0</v>
      </c>
    </row>
    <row r="53" spans="2:31" s="2" customFormat="1" ht="12">
      <c r="B53" s="15" t="s">
        <v>62</v>
      </c>
      <c r="C53" s="11">
        <v>0</v>
      </c>
      <c r="D53" s="11">
        <v>0</v>
      </c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0</v>
      </c>
      <c r="P53" s="11">
        <v>0</v>
      </c>
      <c r="Q53" s="11">
        <v>0</v>
      </c>
      <c r="R53" s="11">
        <v>0</v>
      </c>
      <c r="S53" s="11">
        <v>0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  <c r="AB53" s="11">
        <v>0</v>
      </c>
      <c r="AC53" s="11">
        <v>0</v>
      </c>
      <c r="AD53" s="11">
        <v>0</v>
      </c>
      <c r="AE53" s="11">
        <v>0</v>
      </c>
    </row>
    <row r="54" spans="2:31" s="2" customFormat="1" ht="12">
      <c r="B54" s="15" t="s">
        <v>63</v>
      </c>
      <c r="C54" s="11">
        <v>0</v>
      </c>
      <c r="D54" s="11">
        <v>0</v>
      </c>
      <c r="E54" s="11">
        <v>0</v>
      </c>
      <c r="F54" s="11">
        <v>0</v>
      </c>
      <c r="G54" s="11">
        <v>0</v>
      </c>
      <c r="H54" s="11">
        <v>0</v>
      </c>
      <c r="I54" s="11">
        <v>0</v>
      </c>
      <c r="J54" s="11">
        <v>0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11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11">
        <v>0</v>
      </c>
      <c r="AD54" s="11">
        <v>0</v>
      </c>
      <c r="AE54" s="11">
        <v>0</v>
      </c>
    </row>
    <row r="55" spans="2:31" s="2" customFormat="1" ht="12">
      <c r="B55" s="14" t="s">
        <v>65</v>
      </c>
      <c r="C55" s="11">
        <v>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  <c r="J55" s="11">
        <v>0</v>
      </c>
      <c r="K55" s="11">
        <v>0</v>
      </c>
      <c r="L55" s="11">
        <v>0</v>
      </c>
      <c r="M55" s="11">
        <v>0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11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  <c r="AB55" s="11">
        <v>0</v>
      </c>
      <c r="AC55" s="11">
        <v>0</v>
      </c>
      <c r="AD55" s="11">
        <v>0</v>
      </c>
      <c r="AE55" s="11">
        <v>0</v>
      </c>
    </row>
    <row r="56" spans="2:31" s="2" customFormat="1" ht="12">
      <c r="B56" s="14" t="s">
        <v>66</v>
      </c>
      <c r="C56" s="11">
        <v>0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  <c r="J56" s="11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0</v>
      </c>
      <c r="S56" s="11">
        <v>0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  <c r="AB56" s="11">
        <v>0</v>
      </c>
      <c r="AC56" s="11">
        <v>0</v>
      </c>
      <c r="AD56" s="11">
        <v>0</v>
      </c>
      <c r="AE56" s="11">
        <v>0</v>
      </c>
    </row>
    <row r="57" spans="2:31" s="2" customFormat="1" ht="12">
      <c r="B57" s="15" t="s">
        <v>67</v>
      </c>
      <c r="C57" s="11">
        <v>0</v>
      </c>
      <c r="D57" s="11">
        <v>0</v>
      </c>
      <c r="E57" s="11">
        <v>0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0</v>
      </c>
      <c r="P57" s="11">
        <v>0</v>
      </c>
      <c r="Q57" s="11">
        <v>0</v>
      </c>
      <c r="R57" s="11">
        <v>0</v>
      </c>
      <c r="S57" s="11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  <c r="AB57" s="11">
        <v>0</v>
      </c>
      <c r="AC57" s="11">
        <v>0</v>
      </c>
      <c r="AD57" s="11">
        <v>0</v>
      </c>
      <c r="AE57" s="11">
        <v>0</v>
      </c>
    </row>
    <row r="58" spans="2:31" s="2" customFormat="1" ht="12">
      <c r="B58" s="15" t="s">
        <v>68</v>
      </c>
      <c r="C58" s="11">
        <v>0</v>
      </c>
      <c r="D58" s="11">
        <v>0</v>
      </c>
      <c r="E58" s="11">
        <v>0</v>
      </c>
      <c r="F58" s="11">
        <v>0</v>
      </c>
      <c r="G58" s="11">
        <v>0</v>
      </c>
      <c r="H58" s="11">
        <v>0</v>
      </c>
      <c r="I58" s="11">
        <v>0</v>
      </c>
      <c r="J58" s="11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11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0</v>
      </c>
      <c r="AC58" s="11">
        <v>0</v>
      </c>
      <c r="AD58" s="11">
        <v>0</v>
      </c>
      <c r="AE58" s="11">
        <v>0</v>
      </c>
    </row>
    <row r="59" spans="2:31" s="2" customFormat="1" ht="12">
      <c r="B59" s="14" t="s">
        <v>69</v>
      </c>
      <c r="C59" s="11">
        <v>2.7752601454250776</v>
      </c>
      <c r="D59" s="11">
        <v>45.960380301260351</v>
      </c>
      <c r="E59" s="11">
        <v>123.24343815412811</v>
      </c>
      <c r="F59" s="11">
        <v>91.863375837862847</v>
      </c>
      <c r="G59" s="11">
        <v>387.38086494673757</v>
      </c>
      <c r="H59" s="11">
        <v>586.63425091824433</v>
      </c>
      <c r="I59" s="11">
        <v>723.37835505484634</v>
      </c>
      <c r="J59" s="11">
        <v>1964.5205908543835</v>
      </c>
      <c r="K59" s="11">
        <v>1652.0386393648166</v>
      </c>
      <c r="L59" s="11">
        <v>2717.3335604051504</v>
      </c>
      <c r="M59" s="11">
        <v>2036.803518298459</v>
      </c>
      <c r="N59" s="11">
        <v>2747.7520640274201</v>
      </c>
      <c r="O59" s="11">
        <v>3575.8896311184571</v>
      </c>
      <c r="P59" s="11">
        <v>3448.6603015157407</v>
      </c>
      <c r="Q59" s="11">
        <v>4362.4903717574562</v>
      </c>
      <c r="R59" s="11">
        <v>4064.7965926464913</v>
      </c>
      <c r="S59" s="11">
        <v>4330.7087603895379</v>
      </c>
      <c r="T59" s="11">
        <v>4709.6576252036211</v>
      </c>
      <c r="U59" s="11">
        <v>4394.6578174300157</v>
      </c>
      <c r="V59" s="11">
        <v>4011.0784994074588</v>
      </c>
      <c r="W59" s="11">
        <v>5104.1223942756824</v>
      </c>
      <c r="X59" s="11">
        <v>4950.1076855671126</v>
      </c>
      <c r="Y59" s="11">
        <v>6817.8378342652068</v>
      </c>
      <c r="Z59" s="11">
        <v>8805.2933316421295</v>
      </c>
      <c r="AA59" s="11">
        <v>9193.9461745220506</v>
      </c>
      <c r="AB59" s="11">
        <v>7638.8799266074711</v>
      </c>
      <c r="AC59" s="11">
        <v>7465.4135264511824</v>
      </c>
      <c r="AD59" s="11">
        <v>11007.520453469948</v>
      </c>
      <c r="AE59" s="11">
        <v>10170.073907023525</v>
      </c>
    </row>
    <row r="60" spans="2:31" s="2" customFormat="1" ht="12">
      <c r="B60" s="15" t="s">
        <v>88</v>
      </c>
      <c r="C60" s="11">
        <v>0</v>
      </c>
      <c r="D60" s="11">
        <v>0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  <c r="J60" s="11">
        <v>0</v>
      </c>
      <c r="K60" s="11">
        <v>0</v>
      </c>
      <c r="L60" s="11">
        <v>0</v>
      </c>
      <c r="M60" s="11">
        <v>0</v>
      </c>
      <c r="N60" s="11">
        <v>0</v>
      </c>
      <c r="O60" s="11">
        <v>0</v>
      </c>
      <c r="P60" s="11">
        <v>0</v>
      </c>
      <c r="Q60" s="11">
        <v>0</v>
      </c>
      <c r="R60" s="11">
        <v>0</v>
      </c>
      <c r="S60" s="11">
        <v>0</v>
      </c>
      <c r="T60" s="11">
        <v>0</v>
      </c>
      <c r="U60" s="11">
        <v>0</v>
      </c>
      <c r="V60" s="11">
        <v>0</v>
      </c>
      <c r="W60" s="11">
        <v>0</v>
      </c>
      <c r="X60" s="11">
        <v>0</v>
      </c>
      <c r="Y60" s="11">
        <v>0</v>
      </c>
      <c r="Z60" s="11">
        <v>0</v>
      </c>
      <c r="AA60" s="11">
        <v>0</v>
      </c>
      <c r="AB60" s="11">
        <v>0</v>
      </c>
      <c r="AC60" s="11">
        <v>0</v>
      </c>
      <c r="AD60" s="11">
        <v>0</v>
      </c>
      <c r="AE60" s="11">
        <v>0</v>
      </c>
    </row>
    <row r="61" spans="2:31" s="2" customFormat="1" ht="12">
      <c r="B61" s="15" t="s">
        <v>89</v>
      </c>
      <c r="C61" s="11">
        <v>0</v>
      </c>
      <c r="D61" s="11">
        <v>0</v>
      </c>
      <c r="E61" s="11">
        <v>0</v>
      </c>
      <c r="F61" s="11">
        <v>0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11">
        <v>0</v>
      </c>
      <c r="T61" s="11">
        <v>0</v>
      </c>
      <c r="U61" s="11">
        <v>0</v>
      </c>
      <c r="V61" s="11">
        <v>0</v>
      </c>
      <c r="W61" s="11">
        <v>0</v>
      </c>
      <c r="X61" s="11">
        <v>0</v>
      </c>
      <c r="Y61" s="11">
        <v>0</v>
      </c>
      <c r="Z61" s="11">
        <v>0</v>
      </c>
      <c r="AA61" s="11">
        <v>0</v>
      </c>
      <c r="AB61" s="11">
        <v>0</v>
      </c>
      <c r="AC61" s="11">
        <v>0</v>
      </c>
      <c r="AD61" s="11">
        <v>0</v>
      </c>
      <c r="AE61" s="11">
        <v>0</v>
      </c>
    </row>
    <row r="62" spans="2:31" s="2" customFormat="1" ht="12">
      <c r="B62" s="15" t="s">
        <v>90</v>
      </c>
      <c r="C62" s="11">
        <v>0</v>
      </c>
      <c r="D62" s="11">
        <v>0</v>
      </c>
      <c r="E62" s="11">
        <v>0</v>
      </c>
      <c r="F62" s="11">
        <v>0</v>
      </c>
      <c r="G62" s="11">
        <v>0</v>
      </c>
      <c r="H62" s="11">
        <v>0</v>
      </c>
      <c r="I62" s="11">
        <v>0</v>
      </c>
      <c r="J62" s="11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11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0</v>
      </c>
      <c r="AA62" s="11">
        <v>0</v>
      </c>
      <c r="AB62" s="11">
        <v>0</v>
      </c>
      <c r="AC62" s="11">
        <v>0</v>
      </c>
      <c r="AD62" s="11">
        <v>0</v>
      </c>
      <c r="AE62" s="11">
        <v>0</v>
      </c>
    </row>
    <row r="63" spans="2:31" s="2" customFormat="1" ht="12">
      <c r="B63" s="15" t="s">
        <v>91</v>
      </c>
      <c r="C63" s="11">
        <v>0</v>
      </c>
      <c r="D63" s="11">
        <v>0</v>
      </c>
      <c r="E63" s="11">
        <v>0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0</v>
      </c>
      <c r="S63" s="11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0</v>
      </c>
      <c r="AA63" s="11">
        <v>0</v>
      </c>
      <c r="AB63" s="11">
        <v>0</v>
      </c>
      <c r="AC63" s="11">
        <v>0</v>
      </c>
      <c r="AD63" s="11">
        <v>0</v>
      </c>
      <c r="AE63" s="11">
        <v>0</v>
      </c>
    </row>
    <row r="64" spans="2:31" s="2" customFormat="1" ht="12">
      <c r="B64" s="15" t="s">
        <v>92</v>
      </c>
      <c r="C64" s="11">
        <v>0</v>
      </c>
      <c r="D64" s="11"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  <c r="J64" s="11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0</v>
      </c>
      <c r="R64" s="11">
        <v>0</v>
      </c>
      <c r="S64" s="11">
        <v>0</v>
      </c>
      <c r="T64" s="11">
        <v>0</v>
      </c>
      <c r="U64" s="11">
        <v>0</v>
      </c>
      <c r="V64" s="11">
        <v>0</v>
      </c>
      <c r="W64" s="11">
        <v>0</v>
      </c>
      <c r="X64" s="11">
        <v>0</v>
      </c>
      <c r="Y64" s="11">
        <v>0</v>
      </c>
      <c r="Z64" s="11">
        <v>0</v>
      </c>
      <c r="AA64" s="11">
        <v>0</v>
      </c>
      <c r="AB64" s="11">
        <v>0</v>
      </c>
      <c r="AC64" s="11">
        <v>0</v>
      </c>
      <c r="AD64" s="11">
        <v>0</v>
      </c>
      <c r="AE64" s="11">
        <v>0</v>
      </c>
    </row>
    <row r="65" spans="2:31" s="2" customFormat="1" ht="12">
      <c r="B65" s="15" t="s">
        <v>93</v>
      </c>
      <c r="C65" s="11">
        <v>0</v>
      </c>
      <c r="D65" s="11">
        <v>0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11">
        <v>0</v>
      </c>
      <c r="T65" s="11">
        <v>0</v>
      </c>
      <c r="U65" s="11">
        <v>0</v>
      </c>
      <c r="V65" s="11">
        <v>0</v>
      </c>
      <c r="W65" s="11">
        <v>0</v>
      </c>
      <c r="X65" s="11">
        <v>0</v>
      </c>
      <c r="Y65" s="11">
        <v>0</v>
      </c>
      <c r="Z65" s="11">
        <v>0</v>
      </c>
      <c r="AA65" s="11">
        <v>0</v>
      </c>
      <c r="AB65" s="11">
        <v>0</v>
      </c>
      <c r="AC65" s="11">
        <v>0</v>
      </c>
      <c r="AD65" s="11">
        <v>0</v>
      </c>
      <c r="AE65" s="11">
        <v>0</v>
      </c>
    </row>
    <row r="66" spans="2:31" s="2" customFormat="1" ht="12">
      <c r="B66" s="15" t="s">
        <v>94</v>
      </c>
      <c r="C66" s="11">
        <v>0</v>
      </c>
      <c r="D66" s="11"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  <c r="J66" s="11">
        <v>1053.6643564969797</v>
      </c>
      <c r="K66" s="11">
        <v>1000.1073443861073</v>
      </c>
      <c r="L66" s="11">
        <v>1173.1104553472799</v>
      </c>
      <c r="M66" s="11">
        <v>1372.1732395772679</v>
      </c>
      <c r="N66" s="11">
        <v>1301.2526130009608</v>
      </c>
      <c r="O66" s="11">
        <v>1455.9095224237919</v>
      </c>
      <c r="P66" s="11">
        <v>1795.8521147464817</v>
      </c>
      <c r="Q66" s="11">
        <v>2267.5162338221044</v>
      </c>
      <c r="R66" s="11">
        <v>2334.5680869628554</v>
      </c>
      <c r="S66" s="11">
        <v>2533.4197035141274</v>
      </c>
      <c r="T66" s="11">
        <v>2674.8558161464407</v>
      </c>
      <c r="U66" s="11">
        <v>2643.6912222631427</v>
      </c>
      <c r="V66" s="11">
        <v>2672.1660172204065</v>
      </c>
      <c r="W66" s="11">
        <v>3170.7391205107365</v>
      </c>
      <c r="X66" s="11">
        <v>3720.4181912313288</v>
      </c>
      <c r="Y66" s="11">
        <v>3944.1762161230413</v>
      </c>
      <c r="Z66" s="11">
        <v>4537.0938904344584</v>
      </c>
      <c r="AA66" s="11">
        <v>5550.3072170244441</v>
      </c>
      <c r="AB66" s="11">
        <v>4486.7735134150553</v>
      </c>
      <c r="AC66" s="11">
        <v>3233.1012964915703</v>
      </c>
      <c r="AD66" s="11">
        <v>4556.8346603117925</v>
      </c>
      <c r="AE66" s="11">
        <v>5078.2496531931811</v>
      </c>
    </row>
    <row r="67" spans="2:31" s="2" customFormat="1" ht="12">
      <c r="B67" s="15" t="s">
        <v>95</v>
      </c>
      <c r="C67" s="11">
        <v>2.7752601454250776</v>
      </c>
      <c r="D67" s="11">
        <v>45.960380301260351</v>
      </c>
      <c r="E67" s="11">
        <v>118.58559121726591</v>
      </c>
      <c r="F67" s="11">
        <v>83.319343657784032</v>
      </c>
      <c r="G67" s="11">
        <v>61.176143558158913</v>
      </c>
      <c r="H67" s="11">
        <v>69.178380634881563</v>
      </c>
      <c r="I67" s="11">
        <v>83.510335196835698</v>
      </c>
      <c r="J67" s="11">
        <v>117.23624056822888</v>
      </c>
      <c r="K67" s="11">
        <v>54.742327503137744</v>
      </c>
      <c r="L67" s="11">
        <v>641.95095049198619</v>
      </c>
      <c r="M67" s="11">
        <v>108.26872896569023</v>
      </c>
      <c r="N67" s="11">
        <v>351.64909586860568</v>
      </c>
      <c r="O67" s="11">
        <v>730.68309976144633</v>
      </c>
      <c r="P67" s="11">
        <v>307.0210594079075</v>
      </c>
      <c r="Q67" s="11">
        <v>663.28484268030309</v>
      </c>
      <c r="R67" s="11">
        <v>367.45426599841824</v>
      </c>
      <c r="S67" s="11">
        <v>535.84897657001636</v>
      </c>
      <c r="T67" s="11">
        <v>509.80460987289649</v>
      </c>
      <c r="U67" s="11">
        <v>576.97419516687376</v>
      </c>
      <c r="V67" s="11">
        <v>442.2896821870529</v>
      </c>
      <c r="W67" s="11">
        <v>637.62921251810906</v>
      </c>
      <c r="X67" s="11">
        <v>474.1926024445832</v>
      </c>
      <c r="Y67" s="11">
        <v>685.01771266800893</v>
      </c>
      <c r="Z67" s="11">
        <v>806.45846711887793</v>
      </c>
      <c r="AA67" s="11">
        <v>798.63377333945334</v>
      </c>
      <c r="AB67" s="11">
        <v>446.48129983702108</v>
      </c>
      <c r="AC67" s="11">
        <v>734.01259924798626</v>
      </c>
      <c r="AD67" s="11">
        <v>461.61126752243871</v>
      </c>
      <c r="AE67" s="11">
        <v>907.15526544732325</v>
      </c>
    </row>
    <row r="68" spans="2:31" s="2" customFormat="1" ht="11.25" customHeight="1">
      <c r="B68" s="15" t="s">
        <v>96</v>
      </c>
      <c r="C68" s="11">
        <v>0</v>
      </c>
      <c r="D68" s="11">
        <v>0</v>
      </c>
      <c r="E68" s="11">
        <v>4.6578469368622066</v>
      </c>
      <c r="F68" s="11">
        <v>8.5440321800788137</v>
      </c>
      <c r="G68" s="11">
        <v>326.20472138857866</v>
      </c>
      <c r="H68" s="11">
        <v>517.45587028336274</v>
      </c>
      <c r="I68" s="11">
        <v>639.8680198580106</v>
      </c>
      <c r="J68" s="11">
        <v>793.61999378917471</v>
      </c>
      <c r="K68" s="11">
        <v>597.18896747557153</v>
      </c>
      <c r="L68" s="11">
        <v>902.27215456588453</v>
      </c>
      <c r="M68" s="11">
        <v>556.36154975550096</v>
      </c>
      <c r="N68" s="11">
        <v>1094.850355157854</v>
      </c>
      <c r="O68" s="11">
        <v>1389.2970089332189</v>
      </c>
      <c r="P68" s="11">
        <v>1345.7871273613521</v>
      </c>
      <c r="Q68" s="11">
        <v>1431.689295255049</v>
      </c>
      <c r="R68" s="11">
        <v>1362.7742396852175</v>
      </c>
      <c r="S68" s="11">
        <v>1261.4400803053938</v>
      </c>
      <c r="T68" s="11">
        <v>1524.9971991842842</v>
      </c>
      <c r="U68" s="11">
        <v>1173.9923999999999</v>
      </c>
      <c r="V68" s="11">
        <v>896.62279999999976</v>
      </c>
      <c r="W68" s="11">
        <v>1295.7540612468367</v>
      </c>
      <c r="X68" s="11">
        <v>755.49689189120045</v>
      </c>
      <c r="Y68" s="11">
        <v>2188.6439054741559</v>
      </c>
      <c r="Z68" s="11">
        <v>3461.7409740887938</v>
      </c>
      <c r="AA68" s="11">
        <v>2845.005184158153</v>
      </c>
      <c r="AB68" s="11">
        <v>2705.6251133553956</v>
      </c>
      <c r="AC68" s="11">
        <v>3498.2996307116255</v>
      </c>
      <c r="AD68" s="11">
        <v>5989.0745256357159</v>
      </c>
      <c r="AE68" s="11">
        <v>4184.6689883830213</v>
      </c>
    </row>
    <row r="69" spans="2:31" s="2" customFormat="1" ht="12">
      <c r="B69" s="13" t="s">
        <v>34</v>
      </c>
      <c r="C69" s="51">
        <v>3844.9019199223321</v>
      </c>
      <c r="D69" s="51">
        <v>3846.0299636253121</v>
      </c>
      <c r="E69" s="51">
        <v>3880.3839900680396</v>
      </c>
      <c r="F69" s="51">
        <v>3994.3252001562623</v>
      </c>
      <c r="G69" s="51">
        <v>4045.070789233373</v>
      </c>
      <c r="H69" s="51">
        <v>3854.7451810254779</v>
      </c>
      <c r="I69" s="51">
        <v>3790.2942723886244</v>
      </c>
      <c r="J69" s="51">
        <v>3648.1312508501528</v>
      </c>
      <c r="K69" s="51">
        <v>3558.5270590051468</v>
      </c>
      <c r="L69" s="51">
        <v>3475.5460833461057</v>
      </c>
      <c r="M69" s="51">
        <v>3437.9852247357649</v>
      </c>
      <c r="N69" s="51">
        <v>3328.6640523464303</v>
      </c>
      <c r="O69" s="51">
        <v>3279.609498094323</v>
      </c>
      <c r="P69" s="51">
        <v>3282.1038464113426</v>
      </c>
      <c r="Q69" s="51">
        <v>3206.9792097574546</v>
      </c>
      <c r="R69" s="51">
        <v>3191.3642279384521</v>
      </c>
      <c r="S69" s="51">
        <v>3177.7603176627244</v>
      </c>
      <c r="T69" s="51">
        <v>3143.8425485179405</v>
      </c>
      <c r="U69" s="51">
        <v>3171.47015135333</v>
      </c>
      <c r="V69" s="51">
        <v>3226.8992221969438</v>
      </c>
      <c r="W69" s="51">
        <v>3287.4896665384804</v>
      </c>
      <c r="X69" s="51">
        <v>2758.706268829189</v>
      </c>
      <c r="Y69" s="51">
        <v>3042.2007298649273</v>
      </c>
      <c r="Z69" s="51">
        <v>3112.3058315648896</v>
      </c>
      <c r="AA69" s="51">
        <v>3108.8347165318892</v>
      </c>
      <c r="AB69" s="51">
        <v>3065.4412478431213</v>
      </c>
      <c r="AC69" s="51">
        <v>3014.1635682247797</v>
      </c>
      <c r="AD69" s="51">
        <v>2989.8285683459608</v>
      </c>
      <c r="AE69" s="51">
        <v>3023.0023513564315</v>
      </c>
    </row>
    <row r="70" spans="2:31" s="2" customFormat="1" ht="12">
      <c r="B70" s="14" t="s">
        <v>97</v>
      </c>
      <c r="C70" s="52">
        <v>789.21954388452207</v>
      </c>
      <c r="D70" s="52">
        <v>793.79360550233719</v>
      </c>
      <c r="E70" s="52">
        <v>809.13138599284548</v>
      </c>
      <c r="F70" s="52">
        <v>862.39571336908216</v>
      </c>
      <c r="G70" s="52">
        <v>895.89483898333594</v>
      </c>
      <c r="H70" s="52">
        <v>852.05481987417534</v>
      </c>
      <c r="I70" s="52">
        <v>879.16523334777185</v>
      </c>
      <c r="J70" s="52">
        <v>861.31618752372788</v>
      </c>
      <c r="K70" s="52">
        <v>817.92419554859998</v>
      </c>
      <c r="L70" s="52">
        <v>763.48570294925855</v>
      </c>
      <c r="M70" s="52">
        <v>731.96511809642118</v>
      </c>
      <c r="N70" s="52">
        <v>696.47783234983922</v>
      </c>
      <c r="O70" s="52">
        <v>680.91613808399995</v>
      </c>
      <c r="P70" s="52">
        <v>705.70839509789641</v>
      </c>
      <c r="Q70" s="52">
        <v>696.04152107851473</v>
      </c>
      <c r="R70" s="52">
        <v>693.33162061590008</v>
      </c>
      <c r="S70" s="52">
        <v>703.36357347756416</v>
      </c>
      <c r="T70" s="52">
        <v>703.05155025324893</v>
      </c>
      <c r="U70" s="52">
        <v>729.83365350858605</v>
      </c>
      <c r="V70" s="52">
        <v>741.01755000506398</v>
      </c>
      <c r="W70" s="52">
        <v>780.27329538917797</v>
      </c>
      <c r="X70" s="52">
        <v>673.99717348572358</v>
      </c>
      <c r="Y70" s="52">
        <v>739.26895785953457</v>
      </c>
      <c r="Z70" s="52">
        <v>757.19898975291551</v>
      </c>
      <c r="AA70" s="52">
        <v>780.32536312005971</v>
      </c>
      <c r="AB70" s="52">
        <v>767.02563347536272</v>
      </c>
      <c r="AC70" s="52">
        <v>759.30278112703888</v>
      </c>
      <c r="AD70" s="52">
        <v>762.89937729597057</v>
      </c>
      <c r="AE70" s="52">
        <v>756.75365186501733</v>
      </c>
    </row>
    <row r="71" spans="2:31" s="2" customFormat="1" ht="12">
      <c r="B71" s="15" t="s">
        <v>98</v>
      </c>
      <c r="C71" s="52">
        <v>741.37311675000001</v>
      </c>
      <c r="D71" s="52">
        <v>742.22447775000001</v>
      </c>
      <c r="E71" s="52">
        <v>751.54447200000004</v>
      </c>
      <c r="F71" s="52">
        <v>799.42074975000003</v>
      </c>
      <c r="G71" s="52">
        <v>831.26874599999996</v>
      </c>
      <c r="H71" s="52">
        <v>790.60570574999997</v>
      </c>
      <c r="I71" s="52">
        <v>817.56834075000006</v>
      </c>
      <c r="J71" s="52">
        <v>800.2351245000001</v>
      </c>
      <c r="K71" s="52">
        <v>751.96783725</v>
      </c>
      <c r="L71" s="52">
        <v>697.11786374999997</v>
      </c>
      <c r="M71" s="52">
        <v>662.33418299999994</v>
      </c>
      <c r="N71" s="52">
        <v>627.28764000000001</v>
      </c>
      <c r="O71" s="52">
        <v>612.73276050000004</v>
      </c>
      <c r="P71" s="52">
        <v>636.91470674999994</v>
      </c>
      <c r="Q71" s="52">
        <v>629.68149825</v>
      </c>
      <c r="R71" s="52">
        <v>629.39546250000001</v>
      </c>
      <c r="S71" s="52">
        <v>639.22596149999993</v>
      </c>
      <c r="T71" s="52">
        <v>638.5557675</v>
      </c>
      <c r="U71" s="52">
        <v>668.03368799999998</v>
      </c>
      <c r="V71" s="52">
        <v>678.83246550000013</v>
      </c>
      <c r="W71" s="52">
        <v>718.05134100000009</v>
      </c>
      <c r="X71" s="52">
        <v>648.43907100000001</v>
      </c>
      <c r="Y71" s="52">
        <v>686.4417262500001</v>
      </c>
      <c r="Z71" s="52">
        <v>696.27875625000001</v>
      </c>
      <c r="AA71" s="52">
        <v>721.47287625000001</v>
      </c>
      <c r="AB71" s="52">
        <v>707.50908900000002</v>
      </c>
      <c r="AC71" s="52">
        <v>698.08631549999996</v>
      </c>
      <c r="AD71" s="52">
        <v>696.49488299999996</v>
      </c>
      <c r="AE71" s="52">
        <v>689.5072117499999</v>
      </c>
    </row>
    <row r="72" spans="2:31" s="2" customFormat="1" ht="12">
      <c r="B72" s="15" t="s">
        <v>99</v>
      </c>
      <c r="C72" s="11" t="s">
        <v>26</v>
      </c>
      <c r="D72" s="11" t="s">
        <v>26</v>
      </c>
      <c r="E72" s="11" t="s">
        <v>26</v>
      </c>
      <c r="F72" s="11" t="s">
        <v>26</v>
      </c>
      <c r="G72" s="11" t="s">
        <v>26</v>
      </c>
      <c r="H72" s="11" t="s">
        <v>26</v>
      </c>
      <c r="I72" s="11" t="s">
        <v>26</v>
      </c>
      <c r="J72" s="11" t="s">
        <v>26</v>
      </c>
      <c r="K72" s="11" t="s">
        <v>26</v>
      </c>
      <c r="L72" s="11" t="s">
        <v>26</v>
      </c>
      <c r="M72" s="11" t="s">
        <v>26</v>
      </c>
      <c r="N72" s="11" t="s">
        <v>26</v>
      </c>
      <c r="O72" s="11" t="s">
        <v>26</v>
      </c>
      <c r="P72" s="11" t="s">
        <v>26</v>
      </c>
      <c r="Q72" s="11" t="s">
        <v>26</v>
      </c>
      <c r="R72" s="11" t="s">
        <v>26</v>
      </c>
      <c r="S72" s="11" t="s">
        <v>26</v>
      </c>
      <c r="T72" s="11" t="s">
        <v>26</v>
      </c>
      <c r="U72" s="11" t="s">
        <v>26</v>
      </c>
      <c r="V72" s="11" t="s">
        <v>26</v>
      </c>
      <c r="W72" s="11" t="s">
        <v>26</v>
      </c>
      <c r="X72" s="11" t="s">
        <v>26</v>
      </c>
      <c r="Y72" s="11" t="s">
        <v>26</v>
      </c>
      <c r="Z72" s="11" t="s">
        <v>26</v>
      </c>
      <c r="AA72" s="11" t="s">
        <v>26</v>
      </c>
      <c r="AB72" s="11" t="s">
        <v>26</v>
      </c>
      <c r="AC72" s="11" t="s">
        <v>26</v>
      </c>
      <c r="AD72" s="11" t="s">
        <v>26</v>
      </c>
      <c r="AE72" s="11" t="s">
        <v>26</v>
      </c>
    </row>
    <row r="73" spans="2:31" s="2" customFormat="1" ht="12">
      <c r="B73" s="15" t="s">
        <v>100</v>
      </c>
      <c r="C73" s="52">
        <v>1.1235005598804165E-2</v>
      </c>
      <c r="D73" s="52">
        <v>7.3849965000000002E-3</v>
      </c>
      <c r="E73" s="52">
        <v>7.4200009727070325E-3</v>
      </c>
      <c r="F73" s="52">
        <v>3.5350035000000003E-3</v>
      </c>
      <c r="G73" s="52">
        <v>3.0799988707697922E-3</v>
      </c>
      <c r="H73" s="52">
        <v>3.1500021735344315E-3</v>
      </c>
      <c r="I73" s="52">
        <v>3.5058240000000003E-3</v>
      </c>
      <c r="J73" s="52">
        <v>3.8908190277936773E-3</v>
      </c>
      <c r="K73" s="52">
        <v>5.1858239999999995E-3</v>
      </c>
      <c r="L73" s="52">
        <v>5.3575851585325827E-3</v>
      </c>
      <c r="M73" s="52">
        <v>3.7125840518898185E-3</v>
      </c>
      <c r="N73" s="52">
        <v>3.25758066961195E-3</v>
      </c>
      <c r="O73" s="52">
        <v>3.9603246953323259E-3</v>
      </c>
      <c r="P73" s="52">
        <v>4.6953269999999991E-3</v>
      </c>
      <c r="Q73" s="52">
        <v>4.6253294468701833E-3</v>
      </c>
      <c r="R73" s="52">
        <v>6.0549990945556742E-3</v>
      </c>
      <c r="S73" s="52">
        <v>8.4349943686179464E-3</v>
      </c>
      <c r="T73" s="52">
        <v>1.298500146716468E-2</v>
      </c>
      <c r="U73" s="52">
        <v>2.7754996500000004E-2</v>
      </c>
      <c r="V73" s="52">
        <v>2.7229996499999999E-2</v>
      </c>
      <c r="W73" s="52">
        <v>5.4985003500000004E-2</v>
      </c>
      <c r="X73" s="52">
        <v>4.4170001823641412E-2</v>
      </c>
      <c r="Y73" s="52">
        <v>4.5780000000000001E-2</v>
      </c>
      <c r="Z73" s="52">
        <v>1.5224998177798692E-2</v>
      </c>
      <c r="AA73" s="52">
        <v>9.799994676262103E-3</v>
      </c>
      <c r="AB73" s="52">
        <v>7.454999999999999E-3</v>
      </c>
      <c r="AC73" s="52">
        <v>7.7350053463365667E-3</v>
      </c>
      <c r="AD73" s="52">
        <v>1.3159998320487851E-2</v>
      </c>
      <c r="AE73" s="52">
        <v>2.3310003554428676E-2</v>
      </c>
    </row>
    <row r="74" spans="2:31" s="2" customFormat="1" ht="12">
      <c r="B74" s="15" t="s">
        <v>101</v>
      </c>
      <c r="C74" s="52">
        <v>1.0291750007005991</v>
      </c>
      <c r="D74" s="52">
        <v>1.4013300026673445</v>
      </c>
      <c r="E74" s="52">
        <v>2.1518350035</v>
      </c>
      <c r="F74" s="52">
        <v>3.0691849964999998</v>
      </c>
      <c r="G74" s="52">
        <v>4.0137649965</v>
      </c>
      <c r="H74" s="52">
        <v>4.5274600013264648</v>
      </c>
      <c r="I74" s="52">
        <v>4.8441400055859098</v>
      </c>
      <c r="J74" s="52">
        <v>4.7847100034999999</v>
      </c>
      <c r="K74" s="52">
        <v>4.2874300014990965</v>
      </c>
      <c r="L74" s="52">
        <v>3.6767850000000002</v>
      </c>
      <c r="M74" s="52">
        <v>3.2770849987759454</v>
      </c>
      <c r="N74" s="52">
        <v>3.1414599988392276</v>
      </c>
      <c r="O74" s="52">
        <v>2.9817550034999996</v>
      </c>
      <c r="P74" s="52">
        <v>2.8028700023982172</v>
      </c>
      <c r="Q74" s="52">
        <v>2.7116599987765668</v>
      </c>
      <c r="R74" s="52">
        <v>2.7189050009054454</v>
      </c>
      <c r="S74" s="52">
        <v>2.6029849943686174</v>
      </c>
      <c r="T74" s="52">
        <v>2.4142649999999994</v>
      </c>
      <c r="U74" s="52">
        <v>1.9827149959860009</v>
      </c>
      <c r="V74" s="52">
        <v>1.6895200015523784</v>
      </c>
      <c r="W74" s="52">
        <v>1.4170450015778422</v>
      </c>
      <c r="X74" s="52">
        <v>1.3026649948236408</v>
      </c>
      <c r="Y74" s="52">
        <v>1.1676700035000001</v>
      </c>
      <c r="Z74" s="52">
        <v>1.0834249965</v>
      </c>
      <c r="AA74" s="52">
        <v>1.0999449998525239</v>
      </c>
      <c r="AB74" s="52">
        <v>1.0859099999999999</v>
      </c>
      <c r="AC74" s="52">
        <v>1.2255949946536622</v>
      </c>
      <c r="AD74" s="52">
        <v>1.2751199999999998</v>
      </c>
      <c r="AE74" s="52">
        <v>1.8428200035</v>
      </c>
    </row>
    <row r="75" spans="2:31" s="2" customFormat="1" ht="12">
      <c r="B75" s="15" t="s">
        <v>102</v>
      </c>
      <c r="C75" s="11" t="s">
        <v>26</v>
      </c>
      <c r="D75" s="11" t="s">
        <v>26</v>
      </c>
      <c r="E75" s="11" t="s">
        <v>26</v>
      </c>
      <c r="F75" s="11" t="s">
        <v>26</v>
      </c>
      <c r="G75" s="11" t="s">
        <v>26</v>
      </c>
      <c r="H75" s="11" t="s">
        <v>26</v>
      </c>
      <c r="I75" s="11" t="s">
        <v>26</v>
      </c>
      <c r="J75" s="11" t="s">
        <v>26</v>
      </c>
      <c r="K75" s="11" t="s">
        <v>26</v>
      </c>
      <c r="L75" s="11" t="s">
        <v>26</v>
      </c>
      <c r="M75" s="11" t="s">
        <v>26</v>
      </c>
      <c r="N75" s="11" t="s">
        <v>26</v>
      </c>
      <c r="O75" s="11" t="s">
        <v>26</v>
      </c>
      <c r="P75" s="11" t="s">
        <v>26</v>
      </c>
      <c r="Q75" s="11" t="s">
        <v>26</v>
      </c>
      <c r="R75" s="11" t="s">
        <v>26</v>
      </c>
      <c r="S75" s="11" t="s">
        <v>26</v>
      </c>
      <c r="T75" s="11" t="s">
        <v>26</v>
      </c>
      <c r="U75" s="11" t="s">
        <v>26</v>
      </c>
      <c r="V75" s="11" t="s">
        <v>26</v>
      </c>
      <c r="W75" s="11" t="s">
        <v>26</v>
      </c>
      <c r="X75" s="11" t="s">
        <v>26</v>
      </c>
      <c r="Y75" s="11" t="s">
        <v>26</v>
      </c>
      <c r="Z75" s="11" t="s">
        <v>26</v>
      </c>
      <c r="AA75" s="11" t="s">
        <v>26</v>
      </c>
      <c r="AB75" s="11" t="s">
        <v>26</v>
      </c>
      <c r="AC75" s="11" t="s">
        <v>26</v>
      </c>
      <c r="AD75" s="11" t="s">
        <v>26</v>
      </c>
      <c r="AE75" s="11" t="s">
        <v>26</v>
      </c>
    </row>
    <row r="76" spans="2:31" s="2" customFormat="1" ht="12">
      <c r="B76" s="15" t="s">
        <v>103</v>
      </c>
      <c r="C76" s="52">
        <v>0.55742400252215252</v>
      </c>
      <c r="D76" s="52">
        <v>0.78636599700244114</v>
      </c>
      <c r="E76" s="52">
        <v>0.79997398740000003</v>
      </c>
      <c r="F76" s="52">
        <v>0.71240399515991004</v>
      </c>
      <c r="G76" s="52">
        <v>0.64637999146522873</v>
      </c>
      <c r="H76" s="52">
        <v>0.60593399217527599</v>
      </c>
      <c r="I76" s="52">
        <v>0.64247401260000003</v>
      </c>
      <c r="J76" s="52">
        <v>0.66716999269994293</v>
      </c>
      <c r="K76" s="52">
        <v>0.71580601259999999</v>
      </c>
      <c r="L76" s="52">
        <v>0.74907001259999983</v>
      </c>
      <c r="M76" s="52">
        <v>0.78560999559340183</v>
      </c>
      <c r="N76" s="52">
        <v>0.83122199999999979</v>
      </c>
      <c r="O76" s="52">
        <v>0.9476460000000001</v>
      </c>
      <c r="P76" s="52">
        <v>1.0567620125999999</v>
      </c>
      <c r="Q76" s="52">
        <v>1.0936800037912671</v>
      </c>
      <c r="R76" s="52">
        <v>1.0842299874000001</v>
      </c>
      <c r="S76" s="52">
        <v>1.0825919923270244</v>
      </c>
      <c r="T76" s="52">
        <v>1.1002320052817929</v>
      </c>
      <c r="U76" s="52">
        <v>1.1516400125999999</v>
      </c>
      <c r="V76" s="52">
        <v>1.2130020070114413</v>
      </c>
      <c r="W76" s="52">
        <v>1.2930120126</v>
      </c>
      <c r="X76" s="52">
        <v>1.2773879874</v>
      </c>
      <c r="Y76" s="52">
        <v>1.366973981034497</v>
      </c>
      <c r="Z76" s="52">
        <v>1.4991480065599245</v>
      </c>
      <c r="AA76" s="52">
        <v>1.6776900005309132</v>
      </c>
      <c r="AB76" s="52">
        <v>1.7003699807186134</v>
      </c>
      <c r="AC76" s="52">
        <v>1.7580779999999998</v>
      </c>
      <c r="AD76" s="52">
        <v>1.7694179934462437</v>
      </c>
      <c r="AE76" s="52">
        <v>1.8068399936020287</v>
      </c>
    </row>
    <row r="77" spans="2:31" s="2" customFormat="1" ht="12">
      <c r="B77" s="15" t="s">
        <v>104</v>
      </c>
      <c r="C77" s="11" t="s">
        <v>26</v>
      </c>
      <c r="D77" s="11" t="s">
        <v>26</v>
      </c>
      <c r="E77" s="11" t="s">
        <v>26</v>
      </c>
      <c r="F77" s="11" t="s">
        <v>26</v>
      </c>
      <c r="G77" s="11" t="s">
        <v>26</v>
      </c>
      <c r="H77" s="11" t="s">
        <v>26</v>
      </c>
      <c r="I77" s="11" t="s">
        <v>26</v>
      </c>
      <c r="J77" s="11" t="s">
        <v>26</v>
      </c>
      <c r="K77" s="11" t="s">
        <v>26</v>
      </c>
      <c r="L77" s="11" t="s">
        <v>26</v>
      </c>
      <c r="M77" s="11" t="s">
        <v>26</v>
      </c>
      <c r="N77" s="11" t="s">
        <v>26</v>
      </c>
      <c r="O77" s="11" t="s">
        <v>26</v>
      </c>
      <c r="P77" s="11" t="s">
        <v>26</v>
      </c>
      <c r="Q77" s="11" t="s">
        <v>26</v>
      </c>
      <c r="R77" s="11" t="s">
        <v>26</v>
      </c>
      <c r="S77" s="11" t="s">
        <v>26</v>
      </c>
      <c r="T77" s="11" t="s">
        <v>26</v>
      </c>
      <c r="U77" s="11" t="s">
        <v>26</v>
      </c>
      <c r="V77" s="11" t="s">
        <v>26</v>
      </c>
      <c r="W77" s="11" t="s">
        <v>26</v>
      </c>
      <c r="X77" s="11" t="s">
        <v>26</v>
      </c>
      <c r="Y77" s="11" t="s">
        <v>26</v>
      </c>
      <c r="Z77" s="11" t="s">
        <v>26</v>
      </c>
      <c r="AA77" s="11" t="s">
        <v>26</v>
      </c>
      <c r="AB77" s="11" t="s">
        <v>26</v>
      </c>
      <c r="AC77" s="11" t="s">
        <v>26</v>
      </c>
      <c r="AD77" s="11" t="s">
        <v>26</v>
      </c>
      <c r="AE77" s="11" t="s">
        <v>26</v>
      </c>
    </row>
    <row r="78" spans="2:31" s="2" customFormat="1" ht="12">
      <c r="B78" s="15" t="s">
        <v>105</v>
      </c>
      <c r="C78" s="52">
        <v>44.509933125000003</v>
      </c>
      <c r="D78" s="52">
        <v>47.44071675</v>
      </c>
      <c r="E78" s="52">
        <v>52.448129999999999</v>
      </c>
      <c r="F78" s="52">
        <v>56.791499625</v>
      </c>
      <c r="G78" s="52">
        <v>57.326597999999997</v>
      </c>
      <c r="H78" s="52">
        <v>53.480755125000002</v>
      </c>
      <c r="I78" s="52">
        <v>53.108007749999992</v>
      </c>
      <c r="J78" s="52">
        <v>53.539187625000011</v>
      </c>
      <c r="K78" s="52">
        <v>58.766281874999997</v>
      </c>
      <c r="L78" s="52">
        <v>59.696004375000001</v>
      </c>
      <c r="M78" s="52">
        <v>62.202364874999994</v>
      </c>
      <c r="N78" s="52">
        <v>61.782580125000003</v>
      </c>
      <c r="O78" s="52">
        <v>60.764681249999995</v>
      </c>
      <c r="P78" s="52">
        <v>61.474581000000001</v>
      </c>
      <c r="Q78" s="52">
        <v>59.3039475</v>
      </c>
      <c r="R78" s="52">
        <v>57.135448125000003</v>
      </c>
      <c r="S78" s="52">
        <v>57.820455000000003</v>
      </c>
      <c r="T78" s="52">
        <v>58.644510749999995</v>
      </c>
      <c r="U78" s="52">
        <v>56.729830499999998</v>
      </c>
      <c r="V78" s="52">
        <v>57.561997500000004</v>
      </c>
      <c r="W78" s="52">
        <v>58.022472375</v>
      </c>
      <c r="X78" s="52">
        <v>21.666739499999998</v>
      </c>
      <c r="Y78" s="52">
        <v>49.224632625000005</v>
      </c>
      <c r="Z78" s="52">
        <v>57.418420500000003</v>
      </c>
      <c r="AA78" s="52">
        <v>55.217176874999993</v>
      </c>
      <c r="AB78" s="52">
        <v>55.942204499999995</v>
      </c>
      <c r="AC78" s="52">
        <v>57.545357624999994</v>
      </c>
      <c r="AD78" s="52">
        <v>62.747631307703855</v>
      </c>
      <c r="AE78" s="52">
        <v>63.06019511608369</v>
      </c>
    </row>
    <row r="79" spans="2:31" s="2" customFormat="1" ht="12">
      <c r="B79" s="15" t="s">
        <v>106</v>
      </c>
      <c r="C79" s="11">
        <v>0</v>
      </c>
      <c r="D79" s="11">
        <v>0</v>
      </c>
      <c r="E79" s="11">
        <v>0</v>
      </c>
      <c r="F79" s="11">
        <v>0</v>
      </c>
      <c r="G79" s="11">
        <v>0</v>
      </c>
      <c r="H79" s="11">
        <v>0</v>
      </c>
      <c r="I79" s="11">
        <v>0</v>
      </c>
      <c r="J79" s="11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11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11">
        <v>0</v>
      </c>
      <c r="AD79" s="11">
        <v>0</v>
      </c>
      <c r="AE79" s="11">
        <v>0</v>
      </c>
    </row>
    <row r="80" spans="2:31" s="2" customFormat="1" ht="12">
      <c r="B80" s="15" t="s">
        <v>107</v>
      </c>
      <c r="C80" s="52">
        <v>1.7386600007005979</v>
      </c>
      <c r="D80" s="52">
        <v>1.9333300061673451</v>
      </c>
      <c r="E80" s="52">
        <v>2.1795550009727074</v>
      </c>
      <c r="F80" s="52">
        <v>2.3983399989222352</v>
      </c>
      <c r="G80" s="52">
        <v>2.6362699965000003</v>
      </c>
      <c r="H80" s="52">
        <v>2.8318150035</v>
      </c>
      <c r="I80" s="52">
        <v>2.9987650055859101</v>
      </c>
      <c r="J80" s="52">
        <v>2.0861045835000001</v>
      </c>
      <c r="K80" s="52">
        <v>2.181654585500906</v>
      </c>
      <c r="L80" s="52">
        <v>2.2406222264999998</v>
      </c>
      <c r="M80" s="52">
        <v>3.362162643</v>
      </c>
      <c r="N80" s="52">
        <v>3.431672645330389</v>
      </c>
      <c r="O80" s="52">
        <v>3.4853350058046688</v>
      </c>
      <c r="P80" s="52">
        <v>3.4547800058982165</v>
      </c>
      <c r="Q80" s="52">
        <v>3.2461099964999995</v>
      </c>
      <c r="R80" s="52">
        <v>2.9915200034999994</v>
      </c>
      <c r="S80" s="52">
        <v>2.6231449964999998</v>
      </c>
      <c r="T80" s="52">
        <v>2.3237899965</v>
      </c>
      <c r="U80" s="52">
        <v>1.9080250034999999</v>
      </c>
      <c r="V80" s="52">
        <v>1.6933349999999996</v>
      </c>
      <c r="W80" s="52">
        <v>1.4344399965000001</v>
      </c>
      <c r="X80" s="52">
        <v>1.2671400016763588</v>
      </c>
      <c r="Y80" s="52">
        <v>1.0221749999999998</v>
      </c>
      <c r="Z80" s="52">
        <v>0.9040150016777988</v>
      </c>
      <c r="AA80" s="52">
        <v>0.84787500000000005</v>
      </c>
      <c r="AB80" s="52">
        <v>0.78060499464405908</v>
      </c>
      <c r="AC80" s="52">
        <v>0.67970000203900971</v>
      </c>
      <c r="AD80" s="52">
        <v>0.59916499649999999</v>
      </c>
      <c r="AE80" s="52">
        <v>0.51327499827721434</v>
      </c>
    </row>
    <row r="81" spans="2:31" s="2" customFormat="1" ht="12">
      <c r="B81" s="14" t="s">
        <v>108</v>
      </c>
      <c r="C81" s="52">
        <v>811.78228029345496</v>
      </c>
      <c r="D81" s="52">
        <v>830.40312832400491</v>
      </c>
      <c r="E81" s="52">
        <v>865.40084845152091</v>
      </c>
      <c r="F81" s="52">
        <v>916.06244367634963</v>
      </c>
      <c r="G81" s="52">
        <v>945.68450011363461</v>
      </c>
      <c r="H81" s="52">
        <v>913.5539379249351</v>
      </c>
      <c r="I81" s="52">
        <v>930.616872166647</v>
      </c>
      <c r="J81" s="52">
        <v>914.69188331589373</v>
      </c>
      <c r="K81" s="52">
        <v>891.27205621380688</v>
      </c>
      <c r="L81" s="52">
        <v>872.15590472004601</v>
      </c>
      <c r="M81" s="52">
        <v>867.57411935506184</v>
      </c>
      <c r="N81" s="52">
        <v>836.82358293859386</v>
      </c>
      <c r="O81" s="52">
        <v>831.00733677400774</v>
      </c>
      <c r="P81" s="52">
        <v>837.40127933479448</v>
      </c>
      <c r="Q81" s="52">
        <v>816.3817758441113</v>
      </c>
      <c r="R81" s="52">
        <v>823.06721757199227</v>
      </c>
      <c r="S81" s="52">
        <v>831.57763853378606</v>
      </c>
      <c r="T81" s="52">
        <v>829.81057918344197</v>
      </c>
      <c r="U81" s="52">
        <v>844.32436565316357</v>
      </c>
      <c r="V81" s="52">
        <v>871.21176758420188</v>
      </c>
      <c r="W81" s="52">
        <v>895.21201270752078</v>
      </c>
      <c r="X81" s="52">
        <v>693.39010507462626</v>
      </c>
      <c r="Y81" s="52">
        <v>807.688638916993</v>
      </c>
      <c r="Z81" s="52">
        <v>848.03461654925377</v>
      </c>
      <c r="AA81" s="52">
        <v>834.38570904667336</v>
      </c>
      <c r="AB81" s="52">
        <v>818.83284656717956</v>
      </c>
      <c r="AC81" s="52">
        <v>793.33419215795311</v>
      </c>
      <c r="AD81" s="52">
        <v>796.0103821932521</v>
      </c>
      <c r="AE81" s="52">
        <v>836.92925884307226</v>
      </c>
    </row>
    <row r="82" spans="2:31" s="2" customFormat="1" ht="12">
      <c r="B82" s="15" t="s">
        <v>98</v>
      </c>
      <c r="C82" s="52">
        <v>486.45505336722135</v>
      </c>
      <c r="D82" s="52">
        <v>486.85902331845</v>
      </c>
      <c r="E82" s="52">
        <v>492.74158016074284</v>
      </c>
      <c r="F82" s="52">
        <v>523.84855471962135</v>
      </c>
      <c r="G82" s="52">
        <v>544.56668189280003</v>
      </c>
      <c r="H82" s="52">
        <v>517.91796729270709</v>
      </c>
      <c r="I82" s="52">
        <v>535.34337525313572</v>
      </c>
      <c r="J82" s="52">
        <v>523.89670104109996</v>
      </c>
      <c r="K82" s="52">
        <v>492.42930243554997</v>
      </c>
      <c r="L82" s="52">
        <v>456.71730553282134</v>
      </c>
      <c r="M82" s="52">
        <v>434.31874771082846</v>
      </c>
      <c r="N82" s="52">
        <v>411.64929969842854</v>
      </c>
      <c r="O82" s="52">
        <v>402.12480983289998</v>
      </c>
      <c r="P82" s="52">
        <v>417.82378446793564</v>
      </c>
      <c r="Q82" s="52">
        <v>412.85501945892133</v>
      </c>
      <c r="R82" s="52">
        <v>412.5362489569286</v>
      </c>
      <c r="S82" s="52">
        <v>418.8015356319857</v>
      </c>
      <c r="T82" s="52">
        <v>418.18725070807136</v>
      </c>
      <c r="U82" s="52">
        <v>436.9886314199714</v>
      </c>
      <c r="V82" s="52">
        <v>443.70536313132857</v>
      </c>
      <c r="W82" s="52">
        <v>469.15323287951423</v>
      </c>
      <c r="X82" s="52">
        <v>423.51971507537138</v>
      </c>
      <c r="Y82" s="52">
        <v>447.48692875986546</v>
      </c>
      <c r="Z82" s="52">
        <v>457.83450326742241</v>
      </c>
      <c r="AA82" s="52">
        <v>467.41257346179464</v>
      </c>
      <c r="AB82" s="52">
        <v>444.70516278360503</v>
      </c>
      <c r="AC82" s="52">
        <v>425.31823813047208</v>
      </c>
      <c r="AD82" s="52">
        <v>428.76567016316574</v>
      </c>
      <c r="AE82" s="52">
        <v>432.12871269712747</v>
      </c>
    </row>
    <row r="83" spans="2:31" s="2" customFormat="1" ht="12">
      <c r="B83" s="15" t="s">
        <v>99</v>
      </c>
      <c r="C83" s="11" t="s">
        <v>26</v>
      </c>
      <c r="D83" s="11" t="s">
        <v>26</v>
      </c>
      <c r="E83" s="11" t="s">
        <v>26</v>
      </c>
      <c r="F83" s="11" t="s">
        <v>26</v>
      </c>
      <c r="G83" s="11" t="s">
        <v>26</v>
      </c>
      <c r="H83" s="11" t="s">
        <v>26</v>
      </c>
      <c r="I83" s="11" t="s">
        <v>26</v>
      </c>
      <c r="J83" s="11" t="s">
        <v>26</v>
      </c>
      <c r="K83" s="11" t="s">
        <v>26</v>
      </c>
      <c r="L83" s="11" t="s">
        <v>26</v>
      </c>
      <c r="M83" s="11" t="s">
        <v>26</v>
      </c>
      <c r="N83" s="11" t="s">
        <v>26</v>
      </c>
      <c r="O83" s="11" t="s">
        <v>26</v>
      </c>
      <c r="P83" s="11" t="s">
        <v>26</v>
      </c>
      <c r="Q83" s="11" t="s">
        <v>26</v>
      </c>
      <c r="R83" s="11" t="s">
        <v>26</v>
      </c>
      <c r="S83" s="11" t="s">
        <v>26</v>
      </c>
      <c r="T83" s="11" t="s">
        <v>26</v>
      </c>
      <c r="U83" s="11" t="s">
        <v>26</v>
      </c>
      <c r="V83" s="11" t="s">
        <v>26</v>
      </c>
      <c r="W83" s="11" t="s">
        <v>26</v>
      </c>
      <c r="X83" s="11" t="s">
        <v>26</v>
      </c>
      <c r="Y83" s="11" t="s">
        <v>26</v>
      </c>
      <c r="Z83" s="11" t="s">
        <v>26</v>
      </c>
      <c r="AA83" s="11" t="s">
        <v>26</v>
      </c>
      <c r="AB83" s="11" t="s">
        <v>26</v>
      </c>
      <c r="AC83" s="11" t="s">
        <v>26</v>
      </c>
      <c r="AD83" s="11" t="s">
        <v>26</v>
      </c>
      <c r="AE83" s="11" t="s">
        <v>26</v>
      </c>
    </row>
    <row r="84" spans="2:31" s="2" customFormat="1" ht="12">
      <c r="B84" s="15" t="s">
        <v>100</v>
      </c>
      <c r="C84" s="52">
        <v>1.2734535361514907E-2</v>
      </c>
      <c r="D84" s="52">
        <v>8.3706674614285725E-3</v>
      </c>
      <c r="E84" s="52">
        <v>8.410343726742377E-3</v>
      </c>
      <c r="F84" s="52">
        <v>4.0068182528571429E-3</v>
      </c>
      <c r="G84" s="52">
        <v>3.4910846697243617E-3</v>
      </c>
      <c r="H84" s="52">
        <v>3.5704312537404802E-3</v>
      </c>
      <c r="I84" s="52">
        <v>3.973744182857143E-3</v>
      </c>
      <c r="J84" s="52">
        <v>4.4101244441812982E-3</v>
      </c>
      <c r="K84" s="52">
        <v>5.8779727542857133E-3</v>
      </c>
      <c r="L84" s="52">
        <v>6.0726589136549753E-3</v>
      </c>
      <c r="M84" s="52">
        <v>4.2081005473016851E-3</v>
      </c>
      <c r="N84" s="52">
        <v>3.6923679705676742E-3</v>
      </c>
      <c r="O84" s="52">
        <v>4.4889068249118836E-3</v>
      </c>
      <c r="P84" s="52">
        <v>5.3220094199999991E-3</v>
      </c>
      <c r="Q84" s="52">
        <v>5.242669487177126E-3</v>
      </c>
      <c r="R84" s="52">
        <v>6.8631562479177441E-3</v>
      </c>
      <c r="S84" s="52">
        <v>9.5608079478439537E-3</v>
      </c>
      <c r="T84" s="52">
        <v>1.4718101678447389E-2</v>
      </c>
      <c r="U84" s="52">
        <v>3.1459438890000004E-2</v>
      </c>
      <c r="V84" s="52">
        <v>3.0864367461428569E-2</v>
      </c>
      <c r="W84" s="52">
        <v>6.2323818252857148E-2</v>
      </c>
      <c r="X84" s="52">
        <v>5.0065344999284479E-2</v>
      </c>
      <c r="Y84" s="52">
        <v>5.1890228571428582E-2</v>
      </c>
      <c r="Z84" s="52">
        <v>1.7257069298958354E-2</v>
      </c>
      <c r="AA84" s="52">
        <v>1.1107993923046025E-2</v>
      </c>
      <c r="AB84" s="52">
        <v>8.4500142857142843E-3</v>
      </c>
      <c r="AC84" s="52">
        <v>8.7673917779546463E-3</v>
      </c>
      <c r="AD84" s="52">
        <v>1.4916455207690893E-2</v>
      </c>
      <c r="AE84" s="52">
        <v>2.6421175464394452E-2</v>
      </c>
    </row>
    <row r="85" spans="2:31" s="2" customFormat="1" ht="12">
      <c r="B85" s="15" t="s">
        <v>101</v>
      </c>
      <c r="C85" s="52">
        <v>3.8424913756939802</v>
      </c>
      <c r="D85" s="52">
        <v>5.2319561277789921</v>
      </c>
      <c r="E85" s="52">
        <v>8.0340150497341423</v>
      </c>
      <c r="F85" s="52">
        <v>11.459000533123</v>
      </c>
      <c r="G85" s="52">
        <v>14.985651007408714</v>
      </c>
      <c r="H85" s="52">
        <v>16.903564505184523</v>
      </c>
      <c r="I85" s="52">
        <v>18.085909768193179</v>
      </c>
      <c r="J85" s="52">
        <v>17.864024014019858</v>
      </c>
      <c r="K85" s="52">
        <v>16.007396988810491</v>
      </c>
      <c r="L85" s="52">
        <v>13.727514412857143</v>
      </c>
      <c r="M85" s="52">
        <v>12.235208627622919</v>
      </c>
      <c r="N85" s="52">
        <v>11.728843925212511</v>
      </c>
      <c r="O85" s="52">
        <v>11.132575004019856</v>
      </c>
      <c r="P85" s="52">
        <v>10.464696291474244</v>
      </c>
      <c r="Q85" s="52">
        <v>10.12415784851709</v>
      </c>
      <c r="R85" s="52">
        <v>10.151207531995485</v>
      </c>
      <c r="S85" s="52">
        <v>9.7184126967425506</v>
      </c>
      <c r="T85" s="52">
        <v>9.0138144014285704</v>
      </c>
      <c r="U85" s="52">
        <v>7.4025945719513375</v>
      </c>
      <c r="V85" s="52">
        <v>6.3079321122322032</v>
      </c>
      <c r="W85" s="52">
        <v>5.2906290909988103</v>
      </c>
      <c r="X85" s="52">
        <v>4.8635839442544366</v>
      </c>
      <c r="Y85" s="52">
        <v>4.3595714197341424</v>
      </c>
      <c r="Z85" s="52">
        <v>4.0450372416944278</v>
      </c>
      <c r="AA85" s="52">
        <v>4.1067157415493059</v>
      </c>
      <c r="AB85" s="52">
        <v>4.0543151628571428</v>
      </c>
      <c r="AC85" s="52">
        <v>4.575838117645767</v>
      </c>
      <c r="AD85" s="52">
        <v>4.7607429257142861</v>
      </c>
      <c r="AE85" s="52">
        <v>6.8802875768769987</v>
      </c>
    </row>
    <row r="86" spans="2:31" s="4" customFormat="1" ht="12">
      <c r="B86" s="15" t="s">
        <v>102</v>
      </c>
      <c r="C86" s="11" t="s">
        <v>26</v>
      </c>
      <c r="D86" s="11" t="s">
        <v>26</v>
      </c>
      <c r="E86" s="11" t="s">
        <v>26</v>
      </c>
      <c r="F86" s="11" t="s">
        <v>26</v>
      </c>
      <c r="G86" s="11" t="s">
        <v>26</v>
      </c>
      <c r="H86" s="11" t="s">
        <v>26</v>
      </c>
      <c r="I86" s="11" t="s">
        <v>26</v>
      </c>
      <c r="J86" s="11" t="s">
        <v>26</v>
      </c>
      <c r="K86" s="11" t="s">
        <v>26</v>
      </c>
      <c r="L86" s="11" t="s">
        <v>26</v>
      </c>
      <c r="M86" s="11" t="s">
        <v>26</v>
      </c>
      <c r="N86" s="11" t="s">
        <v>26</v>
      </c>
      <c r="O86" s="11" t="s">
        <v>26</v>
      </c>
      <c r="P86" s="11" t="s">
        <v>26</v>
      </c>
      <c r="Q86" s="11" t="s">
        <v>26</v>
      </c>
      <c r="R86" s="11" t="s">
        <v>26</v>
      </c>
      <c r="S86" s="11" t="s">
        <v>26</v>
      </c>
      <c r="T86" s="11" t="s">
        <v>26</v>
      </c>
      <c r="U86" s="11" t="s">
        <v>26</v>
      </c>
      <c r="V86" s="11" t="s">
        <v>26</v>
      </c>
      <c r="W86" s="11" t="s">
        <v>26</v>
      </c>
      <c r="X86" s="11" t="s">
        <v>26</v>
      </c>
      <c r="Y86" s="11" t="s">
        <v>26</v>
      </c>
      <c r="Z86" s="11" t="s">
        <v>26</v>
      </c>
      <c r="AA86" s="11" t="s">
        <v>26</v>
      </c>
      <c r="AB86" s="11" t="s">
        <v>26</v>
      </c>
      <c r="AC86" s="11" t="s">
        <v>26</v>
      </c>
      <c r="AD86" s="11" t="s">
        <v>26</v>
      </c>
      <c r="AE86" s="11" t="s">
        <v>26</v>
      </c>
    </row>
    <row r="87" spans="2:31" s="2" customFormat="1" ht="12">
      <c r="B87" s="15" t="s">
        <v>103</v>
      </c>
      <c r="C87" s="52">
        <v>0.60845378865004884</v>
      </c>
      <c r="D87" s="52">
        <v>0.85835444648862935</v>
      </c>
      <c r="E87" s="52">
        <v>0.87320818957985713</v>
      </c>
      <c r="F87" s="52">
        <v>0.77762153678192625</v>
      </c>
      <c r="G87" s="52">
        <v>0.70555331843928659</v>
      </c>
      <c r="H87" s="52">
        <v>0.6614046607008357</v>
      </c>
      <c r="I87" s="52">
        <v>0.70128976470585735</v>
      </c>
      <c r="J87" s="52">
        <v>0.72824655568334351</v>
      </c>
      <c r="K87" s="52">
        <v>0.78133499613442869</v>
      </c>
      <c r="L87" s="52">
        <v>0.81764417327728567</v>
      </c>
      <c r="M87" s="52">
        <v>0.85752923596956498</v>
      </c>
      <c r="N87" s="52">
        <v>0.90731682428571436</v>
      </c>
      <c r="O87" s="52">
        <v>1.0343989442857142</v>
      </c>
      <c r="P87" s="52">
        <v>1.1535040618487145</v>
      </c>
      <c r="Q87" s="52">
        <v>1.1938017369486407</v>
      </c>
      <c r="R87" s="52">
        <v>1.1834866124370003</v>
      </c>
      <c r="S87" s="52">
        <v>1.1816986660667657</v>
      </c>
      <c r="T87" s="52">
        <v>1.2009535467713008</v>
      </c>
      <c r="U87" s="52">
        <v>1.2570677375630002</v>
      </c>
      <c r="V87" s="52">
        <v>1.3240471607529127</v>
      </c>
      <c r="W87" s="52">
        <v>1.4113817404201423</v>
      </c>
      <c r="X87" s="52">
        <v>1.394327402437</v>
      </c>
      <c r="Y87" s="52">
        <v>1.4921146110236618</v>
      </c>
      <c r="Z87" s="52">
        <v>1.6363886045258993</v>
      </c>
      <c r="AA87" s="52">
        <v>1.8312753556372119</v>
      </c>
      <c r="AB87" s="52">
        <v>1.8560315907935896</v>
      </c>
      <c r="AC87" s="52">
        <v>1.9190225328571429</v>
      </c>
      <c r="AD87" s="52">
        <v>1.9314006543840196</v>
      </c>
      <c r="AE87" s="52">
        <v>1.972248478718496</v>
      </c>
    </row>
    <row r="88" spans="2:31" s="2" customFormat="1" ht="12">
      <c r="B88" s="15" t="s">
        <v>104</v>
      </c>
      <c r="C88" s="11" t="s">
        <v>26</v>
      </c>
      <c r="D88" s="11" t="s">
        <v>26</v>
      </c>
      <c r="E88" s="11" t="s">
        <v>26</v>
      </c>
      <c r="F88" s="11" t="s">
        <v>26</v>
      </c>
      <c r="G88" s="11" t="s">
        <v>26</v>
      </c>
      <c r="H88" s="11" t="s">
        <v>26</v>
      </c>
      <c r="I88" s="11" t="s">
        <v>26</v>
      </c>
      <c r="J88" s="11" t="s">
        <v>26</v>
      </c>
      <c r="K88" s="11" t="s">
        <v>26</v>
      </c>
      <c r="L88" s="11" t="s">
        <v>26</v>
      </c>
      <c r="M88" s="11" t="s">
        <v>26</v>
      </c>
      <c r="N88" s="11" t="s">
        <v>26</v>
      </c>
      <c r="O88" s="11" t="s">
        <v>26</v>
      </c>
      <c r="P88" s="11" t="s">
        <v>26</v>
      </c>
      <c r="Q88" s="11" t="s">
        <v>26</v>
      </c>
      <c r="R88" s="11" t="s">
        <v>26</v>
      </c>
      <c r="S88" s="11" t="s">
        <v>26</v>
      </c>
      <c r="T88" s="11" t="s">
        <v>26</v>
      </c>
      <c r="U88" s="11" t="s">
        <v>26</v>
      </c>
      <c r="V88" s="11" t="s">
        <v>26</v>
      </c>
      <c r="W88" s="11" t="s">
        <v>26</v>
      </c>
      <c r="X88" s="11" t="s">
        <v>26</v>
      </c>
      <c r="Y88" s="11" t="s">
        <v>26</v>
      </c>
      <c r="Z88" s="11" t="s">
        <v>26</v>
      </c>
      <c r="AA88" s="11" t="s">
        <v>26</v>
      </c>
      <c r="AB88" s="11" t="s">
        <v>26</v>
      </c>
      <c r="AC88" s="11" t="s">
        <v>26</v>
      </c>
      <c r="AD88" s="11" t="s">
        <v>26</v>
      </c>
      <c r="AE88" s="11" t="s">
        <v>26</v>
      </c>
    </row>
    <row r="89" spans="2:31" s="2" customFormat="1" ht="12">
      <c r="B89" s="15" t="s">
        <v>105</v>
      </c>
      <c r="C89" s="52">
        <v>189.01633013584288</v>
      </c>
      <c r="D89" s="52">
        <v>201.46222538497716</v>
      </c>
      <c r="E89" s="52">
        <v>222.72675690720001</v>
      </c>
      <c r="F89" s="52">
        <v>241.17135408588859</v>
      </c>
      <c r="G89" s="52">
        <v>243.44370823254854</v>
      </c>
      <c r="H89" s="52">
        <v>227.11191315952289</v>
      </c>
      <c r="I89" s="52">
        <v>225.5290004040171</v>
      </c>
      <c r="J89" s="52">
        <v>227.36005320232283</v>
      </c>
      <c r="K89" s="52">
        <v>249.55748427090003</v>
      </c>
      <c r="L89" s="52">
        <v>253.5056531998714</v>
      </c>
      <c r="M89" s="52">
        <v>264.14918893327717</v>
      </c>
      <c r="N89" s="52">
        <v>262.36652678752284</v>
      </c>
      <c r="O89" s="52">
        <v>258.04390717671424</v>
      </c>
      <c r="P89" s="52">
        <v>261.05857460235427</v>
      </c>
      <c r="Q89" s="52">
        <v>251.84074052725714</v>
      </c>
      <c r="R89" s="52">
        <v>242.63196924887143</v>
      </c>
      <c r="S89" s="52">
        <v>245.54092634091427</v>
      </c>
      <c r="T89" s="52">
        <v>249.04036978547995</v>
      </c>
      <c r="U89" s="52">
        <v>240.90946935877713</v>
      </c>
      <c r="V89" s="52">
        <v>244.44335811925717</v>
      </c>
      <c r="W89" s="52">
        <v>246.3988153595057</v>
      </c>
      <c r="X89" s="52">
        <v>92.010194102022865</v>
      </c>
      <c r="Y89" s="52">
        <v>192.71506180157499</v>
      </c>
      <c r="Z89" s="52">
        <v>216.77727560282</v>
      </c>
      <c r="AA89" s="52">
        <v>203.85038794335</v>
      </c>
      <c r="AB89" s="52">
        <v>204.43340603355426</v>
      </c>
      <c r="AC89" s="52">
        <v>208.13116643828425</v>
      </c>
      <c r="AD89" s="52">
        <v>243.67625154517242</v>
      </c>
      <c r="AE89" s="52">
        <v>246.71177695146099</v>
      </c>
    </row>
    <row r="90" spans="2:31" s="2" customFormat="1" ht="12">
      <c r="B90" s="15" t="s">
        <v>106</v>
      </c>
      <c r="C90" s="52">
        <v>125.35581761641981</v>
      </c>
      <c r="D90" s="52">
        <v>128.76498585704985</v>
      </c>
      <c r="E90" s="52">
        <v>132.87936834957765</v>
      </c>
      <c r="F90" s="52">
        <v>129.84754860111514</v>
      </c>
      <c r="G90" s="52">
        <v>132.13673017464532</v>
      </c>
      <c r="H90" s="52">
        <v>140.38275355154622</v>
      </c>
      <c r="I90" s="52">
        <v>139.75724028564773</v>
      </c>
      <c r="J90" s="52">
        <v>137.04984209954372</v>
      </c>
      <c r="K90" s="52">
        <v>124.34531116281134</v>
      </c>
      <c r="L90" s="52">
        <v>139.0162068575508</v>
      </c>
      <c r="M90" s="52">
        <v>143.45638523655617</v>
      </c>
      <c r="N90" s="52">
        <v>137.3555317390811</v>
      </c>
      <c r="O90" s="52">
        <v>145.65443342240943</v>
      </c>
      <c r="P90" s="52">
        <v>133.9967534819819</v>
      </c>
      <c r="Q90" s="52">
        <v>128.24325214842833</v>
      </c>
      <c r="R90" s="52">
        <v>145.38840880292059</v>
      </c>
      <c r="S90" s="52">
        <v>146.53182302272015</v>
      </c>
      <c r="T90" s="52">
        <v>143.67745251117509</v>
      </c>
      <c r="U90" s="52">
        <v>150.61140846770519</v>
      </c>
      <c r="V90" s="52">
        <v>169.07802703745529</v>
      </c>
      <c r="W90" s="52">
        <v>167.54005538999175</v>
      </c>
      <c r="X90" s="52">
        <v>166.82127011952991</v>
      </c>
      <c r="Y90" s="52">
        <v>157.7667156747948</v>
      </c>
      <c r="Z90" s="52">
        <v>164.34895633220117</v>
      </c>
      <c r="AA90" s="52">
        <v>154.00805244327626</v>
      </c>
      <c r="AB90" s="52">
        <v>160.86104178738009</v>
      </c>
      <c r="AC90" s="52">
        <v>150.84345566307536</v>
      </c>
      <c r="AD90" s="52">
        <v>114.6243792136278</v>
      </c>
      <c r="AE90" s="52">
        <v>147.29346658651116</v>
      </c>
    </row>
    <row r="91" spans="2:31" s="2" customFormat="1" ht="12">
      <c r="B91" s="15" t="s">
        <v>107</v>
      </c>
      <c r="C91" s="52">
        <v>6.4913994742654078</v>
      </c>
      <c r="D91" s="52">
        <v>7.2182125217988409</v>
      </c>
      <c r="E91" s="52">
        <v>8.1375094509596337</v>
      </c>
      <c r="F91" s="52">
        <v>8.9543573815667035</v>
      </c>
      <c r="G91" s="52">
        <v>9.8426844031229983</v>
      </c>
      <c r="H91" s="52">
        <v>10.572764324019857</v>
      </c>
      <c r="I91" s="52">
        <v>11.196082946764596</v>
      </c>
      <c r="J91" s="52">
        <v>7.7886062787798567</v>
      </c>
      <c r="K91" s="52">
        <v>8.1453483868463632</v>
      </c>
      <c r="L91" s="52">
        <v>8.3655078847544271</v>
      </c>
      <c r="M91" s="52">
        <v>12.552851510260286</v>
      </c>
      <c r="N91" s="52">
        <v>12.812371596092532</v>
      </c>
      <c r="O91" s="52">
        <v>13.012723486853604</v>
      </c>
      <c r="P91" s="52">
        <v>12.898644419779817</v>
      </c>
      <c r="Q91" s="52">
        <v>12.119561454551569</v>
      </c>
      <c r="R91" s="52">
        <v>11.169033262591283</v>
      </c>
      <c r="S91" s="52">
        <v>9.7936813674087126</v>
      </c>
      <c r="T91" s="52">
        <v>8.6760201288372851</v>
      </c>
      <c r="U91" s="52">
        <v>7.1237346583055698</v>
      </c>
      <c r="V91" s="52">
        <v>6.3221756557142843</v>
      </c>
      <c r="W91" s="52">
        <v>5.3555744288372855</v>
      </c>
      <c r="X91" s="52">
        <v>4.7309490860114174</v>
      </c>
      <c r="Y91" s="52">
        <v>3.8163564214285715</v>
      </c>
      <c r="Z91" s="52">
        <v>3.3751984312907823</v>
      </c>
      <c r="AA91" s="52">
        <v>3.1655961071428571</v>
      </c>
      <c r="AB91" s="52">
        <v>2.9144391947037223</v>
      </c>
      <c r="AC91" s="52">
        <v>2.5377038838404071</v>
      </c>
      <c r="AD91" s="52">
        <v>2.2370212359801425</v>
      </c>
      <c r="AE91" s="52">
        <v>1.9163453769127086</v>
      </c>
    </row>
    <row r="92" spans="2:31" s="2" customFormat="1" ht="12">
      <c r="B92" s="14" t="s">
        <v>109</v>
      </c>
      <c r="C92" s="52">
        <v>1476.7066248377182</v>
      </c>
      <c r="D92" s="52">
        <v>1440.0043208487996</v>
      </c>
      <c r="E92" s="52">
        <v>1393.8961130324269</v>
      </c>
      <c r="F92" s="52">
        <v>1356.0071193514261</v>
      </c>
      <c r="G92" s="52">
        <v>1320.230937925794</v>
      </c>
      <c r="H92" s="52">
        <v>1235.536775728131</v>
      </c>
      <c r="I92" s="52">
        <v>1140.4278436748793</v>
      </c>
      <c r="J92" s="52">
        <v>1055.6306146406062</v>
      </c>
      <c r="K92" s="52">
        <v>1033.5474729243867</v>
      </c>
      <c r="L92" s="52">
        <v>1029.2757565605073</v>
      </c>
      <c r="M92" s="52">
        <v>1025.7862971274872</v>
      </c>
      <c r="N92" s="52">
        <v>1022.9218923676533</v>
      </c>
      <c r="O92" s="52">
        <v>1011.3075298258658</v>
      </c>
      <c r="P92" s="52">
        <v>992.75383333062814</v>
      </c>
      <c r="Q92" s="52">
        <v>966.0279385610952</v>
      </c>
      <c r="R92" s="52">
        <v>938.90142316183324</v>
      </c>
      <c r="S92" s="52">
        <v>908.89348436297166</v>
      </c>
      <c r="T92" s="52">
        <v>883.1432841507733</v>
      </c>
      <c r="U92" s="52">
        <v>862.30730549303269</v>
      </c>
      <c r="V92" s="52">
        <v>852.04682903623132</v>
      </c>
      <c r="W92" s="52">
        <v>838.82169924139396</v>
      </c>
      <c r="X92" s="52">
        <v>810.16761123911499</v>
      </c>
      <c r="Y92" s="52">
        <v>778.92810516055829</v>
      </c>
      <c r="Z92" s="52">
        <v>748.71581601864227</v>
      </c>
      <c r="AA92" s="52">
        <v>732.1278446082348</v>
      </c>
      <c r="AB92" s="52">
        <v>711.25563587715737</v>
      </c>
      <c r="AC92" s="52">
        <v>696.90080146204173</v>
      </c>
      <c r="AD92" s="52">
        <v>673.82765150895887</v>
      </c>
      <c r="AE92" s="52">
        <v>653.48517629953596</v>
      </c>
    </row>
    <row r="93" spans="2:31" s="2" customFormat="1" ht="12">
      <c r="B93" s="15" t="s">
        <v>110</v>
      </c>
      <c r="C93" s="52">
        <v>1469.5304319488819</v>
      </c>
      <c r="D93" s="52">
        <v>1433.0075018092994</v>
      </c>
      <c r="E93" s="52">
        <v>1387.1237153153836</v>
      </c>
      <c r="F93" s="52">
        <v>1349.4190767762718</v>
      </c>
      <c r="G93" s="52">
        <v>1313.8167127324652</v>
      </c>
      <c r="H93" s="52">
        <v>1229.5343372066843</v>
      </c>
      <c r="I93" s="52">
        <v>1134.8876253336221</v>
      </c>
      <c r="J93" s="52">
        <v>1050.5025368057991</v>
      </c>
      <c r="K93" s="52">
        <v>1028.5266508869718</v>
      </c>
      <c r="L93" s="52">
        <v>1024.2758088144053</v>
      </c>
      <c r="M93" s="52">
        <v>1020.8033068593077</v>
      </c>
      <c r="N93" s="52">
        <v>1017.9525337567211</v>
      </c>
      <c r="O93" s="52">
        <v>1006.3943481928891</v>
      </c>
      <c r="P93" s="52">
        <v>987.93064860406298</v>
      </c>
      <c r="Q93" s="52">
        <v>961.33429914301723</v>
      </c>
      <c r="R93" s="52">
        <v>934.33946752425675</v>
      </c>
      <c r="S93" s="52">
        <v>904.47722029389843</v>
      </c>
      <c r="T93" s="52">
        <v>878.85250685296842</v>
      </c>
      <c r="U93" s="52">
        <v>858.11794438696643</v>
      </c>
      <c r="V93" s="52">
        <v>847.90712241151971</v>
      </c>
      <c r="W93" s="52">
        <v>834.74619409855836</v>
      </c>
      <c r="X93" s="52">
        <v>806.03397366855438</v>
      </c>
      <c r="Y93" s="52">
        <v>774.4259666507055</v>
      </c>
      <c r="Z93" s="52">
        <v>744.34700417407521</v>
      </c>
      <c r="AA93" s="52">
        <v>728.20237300411054</v>
      </c>
      <c r="AB93" s="52">
        <v>708.01428823500646</v>
      </c>
      <c r="AC93" s="52">
        <v>693.69643885645451</v>
      </c>
      <c r="AD93" s="52">
        <v>670.63261420523963</v>
      </c>
      <c r="AE93" s="52">
        <v>650.40606992835251</v>
      </c>
    </row>
    <row r="94" spans="2:31" s="2" customFormat="1" ht="12">
      <c r="B94" s="15" t="s">
        <v>111</v>
      </c>
      <c r="C94" s="52">
        <v>7.1761928888363551</v>
      </c>
      <c r="D94" s="52">
        <v>6.9968190395003305</v>
      </c>
      <c r="E94" s="52">
        <v>6.7723977170434129</v>
      </c>
      <c r="F94" s="52">
        <v>6.588042575154395</v>
      </c>
      <c r="G94" s="52">
        <v>6.41422519332869</v>
      </c>
      <c r="H94" s="52">
        <v>6.0024385214467619</v>
      </c>
      <c r="I94" s="52">
        <v>5.540218341257372</v>
      </c>
      <c r="J94" s="52">
        <v>5.1280778348069944</v>
      </c>
      <c r="K94" s="52">
        <v>5.0208220374149892</v>
      </c>
      <c r="L94" s="52">
        <v>4.999947746101947</v>
      </c>
      <c r="M94" s="52">
        <v>4.9829902681795817</v>
      </c>
      <c r="N94" s="52">
        <v>4.9693586109322068</v>
      </c>
      <c r="O94" s="52">
        <v>4.9131816329766824</v>
      </c>
      <c r="P94" s="52">
        <v>4.823184726565148</v>
      </c>
      <c r="Q94" s="52">
        <v>4.6936394180779377</v>
      </c>
      <c r="R94" s="52">
        <v>4.5619556375765065</v>
      </c>
      <c r="S94" s="52">
        <v>4.4162640690732822</v>
      </c>
      <c r="T94" s="52">
        <v>4.2907772978049081</v>
      </c>
      <c r="U94" s="52">
        <v>4.189361106066265</v>
      </c>
      <c r="V94" s="52">
        <v>4.1397066247115761</v>
      </c>
      <c r="W94" s="52">
        <v>4.0755051428356097</v>
      </c>
      <c r="X94" s="52">
        <v>4.1336375705605635</v>
      </c>
      <c r="Y94" s="52">
        <v>4.5021385098527871</v>
      </c>
      <c r="Z94" s="52">
        <v>4.3688118445671034</v>
      </c>
      <c r="AA94" s="52">
        <v>3.9254716041242625</v>
      </c>
      <c r="AB94" s="52">
        <v>3.2413476421509624</v>
      </c>
      <c r="AC94" s="52">
        <v>3.2043626055872507</v>
      </c>
      <c r="AD94" s="52">
        <v>3.1950373037192459</v>
      </c>
      <c r="AE94" s="52">
        <v>3.0791063711834212</v>
      </c>
    </row>
    <row r="95" spans="2:31" s="2" customFormat="1" ht="12">
      <c r="B95" s="14" t="s">
        <v>70</v>
      </c>
      <c r="C95" s="11">
        <v>765.59880229330565</v>
      </c>
      <c r="D95" s="11">
        <v>780.48682769244056</v>
      </c>
      <c r="E95" s="11">
        <v>810.86914121542554</v>
      </c>
      <c r="F95" s="11">
        <v>858.85186982492019</v>
      </c>
      <c r="G95" s="11">
        <v>882.24702015462492</v>
      </c>
      <c r="H95" s="11">
        <v>852.62613222854952</v>
      </c>
      <c r="I95" s="11">
        <v>839.08224095566004</v>
      </c>
      <c r="J95" s="11">
        <v>815.49378819797346</v>
      </c>
      <c r="K95" s="11">
        <v>814.71971263185196</v>
      </c>
      <c r="L95" s="11">
        <v>809.54060272329002</v>
      </c>
      <c r="M95" s="11">
        <v>811.49772275325745</v>
      </c>
      <c r="N95" s="11">
        <v>771.30960533770963</v>
      </c>
      <c r="O95" s="11">
        <v>755.32462559100099</v>
      </c>
      <c r="P95" s="11">
        <v>745.332778524123</v>
      </c>
      <c r="Q95" s="11">
        <v>727.61923661652213</v>
      </c>
      <c r="R95" s="11">
        <v>735.08578285659473</v>
      </c>
      <c r="S95" s="11">
        <v>732.89864100041132</v>
      </c>
      <c r="T95" s="11">
        <v>726.7900371797316</v>
      </c>
      <c r="U95" s="11">
        <v>734.0118422573305</v>
      </c>
      <c r="V95" s="11">
        <v>761.61321394320112</v>
      </c>
      <c r="W95" s="11">
        <v>772.26326234624889</v>
      </c>
      <c r="X95" s="11">
        <v>580.30342021453384</v>
      </c>
      <c r="Y95" s="11">
        <v>715.5262123684106</v>
      </c>
      <c r="Z95" s="11">
        <v>757.51564306093553</v>
      </c>
      <c r="AA95" s="11">
        <v>761.08843814491229</v>
      </c>
      <c r="AB95" s="11">
        <v>767.44516760236525</v>
      </c>
      <c r="AC95" s="11">
        <v>763.81594785752554</v>
      </c>
      <c r="AD95" s="11">
        <v>756.39152648716288</v>
      </c>
      <c r="AE95" s="11">
        <v>775.15507257328409</v>
      </c>
    </row>
    <row r="96" spans="2:31" s="2" customFormat="1" ht="12">
      <c r="B96" s="15" t="s">
        <v>112</v>
      </c>
      <c r="C96" s="11">
        <v>410.82033175186638</v>
      </c>
      <c r="D96" s="11">
        <v>419.73237190200433</v>
      </c>
      <c r="E96" s="11">
        <v>437.80296772369417</v>
      </c>
      <c r="F96" s="11">
        <v>465.37640891835309</v>
      </c>
      <c r="G96" s="11">
        <v>479.17254141376702</v>
      </c>
      <c r="H96" s="11">
        <v>463.6618736284039</v>
      </c>
      <c r="I96" s="11">
        <v>457.93998359305283</v>
      </c>
      <c r="J96" s="11">
        <v>446.0087936904211</v>
      </c>
      <c r="K96" s="11">
        <v>445.52031532801993</v>
      </c>
      <c r="L96" s="11">
        <v>442.28419333129267</v>
      </c>
      <c r="M96" s="11">
        <v>443.42875955601329</v>
      </c>
      <c r="N96" s="11">
        <v>421.21785209496574</v>
      </c>
      <c r="O96" s="11">
        <v>412.90413637763118</v>
      </c>
      <c r="P96" s="11">
        <v>407.65389389496886</v>
      </c>
      <c r="Q96" s="11">
        <v>398.20490014510455</v>
      </c>
      <c r="R96" s="11">
        <v>403.03333316041972</v>
      </c>
      <c r="S96" s="11">
        <v>403.22174997299959</v>
      </c>
      <c r="T96" s="11">
        <v>400.47973282696728</v>
      </c>
      <c r="U96" s="11">
        <v>405.48936560377024</v>
      </c>
      <c r="V96" s="11">
        <v>421.44953960655096</v>
      </c>
      <c r="W96" s="11">
        <v>428.10767872907786</v>
      </c>
      <c r="X96" s="11">
        <v>319.57061364025316</v>
      </c>
      <c r="Y96" s="11">
        <v>397.13870453546821</v>
      </c>
      <c r="Z96" s="11">
        <v>421.69823640066403</v>
      </c>
      <c r="AA96" s="11">
        <v>423.82457972427699</v>
      </c>
      <c r="AB96" s="11">
        <v>427.51315665209819</v>
      </c>
      <c r="AC96" s="11">
        <v>425.41305590569175</v>
      </c>
      <c r="AD96" s="11">
        <v>421.23536720088003</v>
      </c>
      <c r="AE96" s="11">
        <v>431.79764256562083</v>
      </c>
    </row>
    <row r="97" spans="2:31" s="2" customFormat="1" ht="12">
      <c r="B97" s="15" t="s">
        <v>113</v>
      </c>
      <c r="C97" s="11" t="s">
        <v>29</v>
      </c>
      <c r="D97" s="11" t="s">
        <v>29</v>
      </c>
      <c r="E97" s="11" t="s">
        <v>29</v>
      </c>
      <c r="F97" s="11" t="s">
        <v>29</v>
      </c>
      <c r="G97" s="11" t="s">
        <v>29</v>
      </c>
      <c r="H97" s="11" t="s">
        <v>29</v>
      </c>
      <c r="I97" s="11" t="s">
        <v>29</v>
      </c>
      <c r="J97" s="11" t="s">
        <v>29</v>
      </c>
      <c r="K97" s="11" t="s">
        <v>29</v>
      </c>
      <c r="L97" s="11" t="s">
        <v>29</v>
      </c>
      <c r="M97" s="11" t="s">
        <v>29</v>
      </c>
      <c r="N97" s="11" t="s">
        <v>29</v>
      </c>
      <c r="O97" s="11" t="s">
        <v>29</v>
      </c>
      <c r="P97" s="11" t="s">
        <v>29</v>
      </c>
      <c r="Q97" s="11" t="s">
        <v>29</v>
      </c>
      <c r="R97" s="11" t="s">
        <v>29</v>
      </c>
      <c r="S97" s="11" t="s">
        <v>29</v>
      </c>
      <c r="T97" s="11" t="s">
        <v>29</v>
      </c>
      <c r="U97" s="11" t="s">
        <v>29</v>
      </c>
      <c r="V97" s="11" t="s">
        <v>29</v>
      </c>
      <c r="W97" s="11" t="s">
        <v>29</v>
      </c>
      <c r="X97" s="11" t="s">
        <v>29</v>
      </c>
      <c r="Y97" s="11" t="s">
        <v>29</v>
      </c>
      <c r="Z97" s="11" t="s">
        <v>29</v>
      </c>
      <c r="AA97" s="11" t="s">
        <v>29</v>
      </c>
      <c r="AB97" s="11" t="s">
        <v>29</v>
      </c>
      <c r="AC97" s="11" t="s">
        <v>29</v>
      </c>
      <c r="AD97" s="11" t="s">
        <v>29</v>
      </c>
      <c r="AE97" s="11" t="s">
        <v>29</v>
      </c>
    </row>
    <row r="98" spans="2:31" s="2" customFormat="1" ht="12">
      <c r="B98" s="15" t="s">
        <v>114</v>
      </c>
      <c r="C98" s="11">
        <v>354.77847054143928</v>
      </c>
      <c r="D98" s="11">
        <v>360.75445579043623</v>
      </c>
      <c r="E98" s="11">
        <v>373.06617349173138</v>
      </c>
      <c r="F98" s="11">
        <v>393.47546090656709</v>
      </c>
      <c r="G98" s="11">
        <v>403.0744787408579</v>
      </c>
      <c r="H98" s="11">
        <v>388.96425860014557</v>
      </c>
      <c r="I98" s="11">
        <v>381.14225736260721</v>
      </c>
      <c r="J98" s="11">
        <v>369.48499450755236</v>
      </c>
      <c r="K98" s="11">
        <v>369.19939730383209</v>
      </c>
      <c r="L98" s="11">
        <v>367.25640939199729</v>
      </c>
      <c r="M98" s="11">
        <v>368.0689631972441</v>
      </c>
      <c r="N98" s="11">
        <v>350.09175324274383</v>
      </c>
      <c r="O98" s="11">
        <v>342.42048921336988</v>
      </c>
      <c r="P98" s="11">
        <v>337.67888462915414</v>
      </c>
      <c r="Q98" s="11">
        <v>329.41433647141758</v>
      </c>
      <c r="R98" s="11">
        <v>332.05244969617496</v>
      </c>
      <c r="S98" s="11">
        <v>329.67689102741173</v>
      </c>
      <c r="T98" s="11">
        <v>326.31030435276432</v>
      </c>
      <c r="U98" s="11">
        <v>328.5224766535602</v>
      </c>
      <c r="V98" s="11">
        <v>340.16367433665016</v>
      </c>
      <c r="W98" s="11">
        <v>344.15558361717098</v>
      </c>
      <c r="X98" s="11">
        <v>260.73280657428074</v>
      </c>
      <c r="Y98" s="11">
        <v>318.38750783294239</v>
      </c>
      <c r="Z98" s="11">
        <v>335.8174066602715</v>
      </c>
      <c r="AA98" s="11">
        <v>337.26385842063524</v>
      </c>
      <c r="AB98" s="11">
        <v>339.93201095026706</v>
      </c>
      <c r="AC98" s="11">
        <v>338.40289195183374</v>
      </c>
      <c r="AD98" s="11">
        <v>335.15615928628284</v>
      </c>
      <c r="AE98" s="11">
        <v>343.35743000766325</v>
      </c>
    </row>
    <row r="99" spans="2:31" s="2" customFormat="1" ht="12">
      <c r="B99" s="14" t="s">
        <v>72</v>
      </c>
      <c r="C99" s="11" t="s">
        <v>26</v>
      </c>
      <c r="D99" s="11" t="s">
        <v>26</v>
      </c>
      <c r="E99" s="11" t="s">
        <v>26</v>
      </c>
      <c r="F99" s="11" t="s">
        <v>26</v>
      </c>
      <c r="G99" s="11" t="s">
        <v>26</v>
      </c>
      <c r="H99" s="11" t="s">
        <v>26</v>
      </c>
      <c r="I99" s="11" t="s">
        <v>26</v>
      </c>
      <c r="J99" s="11" t="s">
        <v>26</v>
      </c>
      <c r="K99" s="11" t="s">
        <v>26</v>
      </c>
      <c r="L99" s="11" t="s">
        <v>26</v>
      </c>
      <c r="M99" s="11" t="s">
        <v>26</v>
      </c>
      <c r="N99" s="11" t="s">
        <v>26</v>
      </c>
      <c r="O99" s="11" t="s">
        <v>26</v>
      </c>
      <c r="P99" s="11" t="s">
        <v>26</v>
      </c>
      <c r="Q99" s="11" t="s">
        <v>26</v>
      </c>
      <c r="R99" s="11" t="s">
        <v>26</v>
      </c>
      <c r="S99" s="11" t="s">
        <v>26</v>
      </c>
      <c r="T99" s="11" t="s">
        <v>26</v>
      </c>
      <c r="U99" s="11" t="s">
        <v>26</v>
      </c>
      <c r="V99" s="11" t="s">
        <v>26</v>
      </c>
      <c r="W99" s="11" t="s">
        <v>26</v>
      </c>
      <c r="X99" s="11" t="s">
        <v>26</v>
      </c>
      <c r="Y99" s="11" t="s">
        <v>26</v>
      </c>
      <c r="Z99" s="11" t="s">
        <v>26</v>
      </c>
      <c r="AA99" s="11" t="s">
        <v>26</v>
      </c>
      <c r="AB99" s="11" t="s">
        <v>26</v>
      </c>
      <c r="AC99" s="11" t="s">
        <v>26</v>
      </c>
      <c r="AD99" s="11" t="s">
        <v>26</v>
      </c>
      <c r="AE99" s="11" t="s">
        <v>26</v>
      </c>
    </row>
    <row r="100" spans="2:31" s="2" customFormat="1" ht="12">
      <c r="B100" s="14" t="s">
        <v>71</v>
      </c>
      <c r="C100" s="52">
        <v>1.5946686133312478</v>
      </c>
      <c r="D100" s="52">
        <v>1.3420812577301078</v>
      </c>
      <c r="E100" s="52">
        <v>1.086501375820502</v>
      </c>
      <c r="F100" s="52">
        <v>1.0080539344842916</v>
      </c>
      <c r="G100" s="52">
        <v>1.0134920559838938</v>
      </c>
      <c r="H100" s="52">
        <v>0.97351526968649338</v>
      </c>
      <c r="I100" s="52">
        <v>1.0020822436663219</v>
      </c>
      <c r="J100" s="52">
        <v>0.99877717195126026</v>
      </c>
      <c r="K100" s="52">
        <v>1.063621686500652</v>
      </c>
      <c r="L100" s="52">
        <v>1.088116393003792</v>
      </c>
      <c r="M100" s="52">
        <v>1.1619674035374739</v>
      </c>
      <c r="N100" s="52">
        <v>1.1311393526342965</v>
      </c>
      <c r="O100" s="52">
        <v>1.0538678194486875</v>
      </c>
      <c r="P100" s="52">
        <v>0.90756012390077145</v>
      </c>
      <c r="Q100" s="52">
        <v>0.90873765721139688</v>
      </c>
      <c r="R100" s="52">
        <v>0.97818373213186116</v>
      </c>
      <c r="S100" s="52">
        <v>1.0269802879909034</v>
      </c>
      <c r="T100" s="52">
        <v>1.0470977507446542</v>
      </c>
      <c r="U100" s="52">
        <v>0.9929844412172113</v>
      </c>
      <c r="V100" s="52">
        <v>1.0098616282452366</v>
      </c>
      <c r="W100" s="52">
        <v>0.91939685413878014</v>
      </c>
      <c r="X100" s="52">
        <v>0.84795881519000771</v>
      </c>
      <c r="Y100" s="52">
        <v>0.78881555943089654</v>
      </c>
      <c r="Z100" s="52">
        <v>0.84076618314223439</v>
      </c>
      <c r="AA100" s="52">
        <v>0.90736161200892984</v>
      </c>
      <c r="AB100" s="52">
        <v>0.88196432105641132</v>
      </c>
      <c r="AC100" s="52">
        <v>0.80984562022057538</v>
      </c>
      <c r="AD100" s="52">
        <v>0.69963086061674096</v>
      </c>
      <c r="AE100" s="52">
        <v>0.67919177552177645</v>
      </c>
    </row>
    <row r="101" spans="2:31" s="2" customFormat="1" ht="12">
      <c r="B101" s="15" t="s">
        <v>115</v>
      </c>
      <c r="C101" s="52">
        <v>3.2744153883135861E-2</v>
      </c>
      <c r="D101" s="52">
        <v>2.6859721845963552E-2</v>
      </c>
      <c r="E101" s="52">
        <v>2.4313984208404492E-2</v>
      </c>
      <c r="F101" s="52">
        <v>2.3406788150501182E-2</v>
      </c>
      <c r="G101" s="52">
        <v>2.3156658621170872E-2</v>
      </c>
      <c r="H101" s="52">
        <v>1.9918473922351368E-2</v>
      </c>
      <c r="I101" s="52">
        <v>1.8842832949603726E-2</v>
      </c>
      <c r="J101" s="52">
        <v>1.7628053464194264E-2</v>
      </c>
      <c r="K101" s="52">
        <v>1.886482522315373E-2</v>
      </c>
      <c r="L101" s="52">
        <v>1.7708419491386206E-2</v>
      </c>
      <c r="M101" s="52">
        <v>1.6996313897009299E-2</v>
      </c>
      <c r="N101" s="52">
        <v>1.6740300386263583E-2</v>
      </c>
      <c r="O101" s="52">
        <v>1.6814283770794226E-2</v>
      </c>
      <c r="P101" s="52">
        <v>1.6917231067513298E-2</v>
      </c>
      <c r="Q101" s="52">
        <v>1.9300015324228079E-2</v>
      </c>
      <c r="R101" s="52">
        <v>1.9804691552667217E-2</v>
      </c>
      <c r="S101" s="52">
        <v>1.9911404965878413E-2</v>
      </c>
      <c r="T101" s="52">
        <v>1.6750453510019733E-2</v>
      </c>
      <c r="U101" s="52">
        <v>1.5195146847891191E-2</v>
      </c>
      <c r="V101" s="52">
        <v>1.5729385429718003E-2</v>
      </c>
      <c r="W101" s="52">
        <v>1.5149780008452622E-2</v>
      </c>
      <c r="X101" s="52">
        <v>1.4374730675467011E-2</v>
      </c>
      <c r="Y101" s="52">
        <v>1.2824242008193014E-2</v>
      </c>
      <c r="Z101" s="52">
        <v>1.2994648207454754E-2</v>
      </c>
      <c r="AA101" s="52">
        <v>1.4112746788847899E-2</v>
      </c>
      <c r="AB101" s="52">
        <v>1.372738113674672E-2</v>
      </c>
      <c r="AC101" s="52">
        <v>1.3951126426082448E-2</v>
      </c>
      <c r="AD101" s="52">
        <v>1.2282148124238817E-2</v>
      </c>
      <c r="AE101" s="52">
        <v>2.3252186695743395E-2</v>
      </c>
    </row>
    <row r="102" spans="2:31" s="2" customFormat="1" ht="12">
      <c r="B102" s="15" t="s">
        <v>116</v>
      </c>
      <c r="C102" s="52">
        <v>0.54161315341325156</v>
      </c>
      <c r="D102" s="52">
        <v>0.49045706183253596</v>
      </c>
      <c r="E102" s="52">
        <v>0.40219663734240474</v>
      </c>
      <c r="F102" s="52">
        <v>0.40486192738888899</v>
      </c>
      <c r="G102" s="52">
        <v>0.36734687765263813</v>
      </c>
      <c r="H102" s="52">
        <v>0.33413124661432253</v>
      </c>
      <c r="I102" s="52">
        <v>0.32447503185574872</v>
      </c>
      <c r="J102" s="52">
        <v>0.31992546145157008</v>
      </c>
      <c r="K102" s="52">
        <v>0.33832033210025581</v>
      </c>
      <c r="L102" s="52">
        <v>0.29548940458260398</v>
      </c>
      <c r="M102" s="52">
        <v>0.29864952870025463</v>
      </c>
      <c r="N102" s="52">
        <v>0.28877484754442817</v>
      </c>
      <c r="O102" s="52">
        <v>0.29066517221690541</v>
      </c>
      <c r="P102" s="52">
        <v>0.28100021880244141</v>
      </c>
      <c r="Q102" s="52">
        <v>0.29103219576429012</v>
      </c>
      <c r="R102" s="52">
        <v>0.35840723267705354</v>
      </c>
      <c r="S102" s="52">
        <v>0.41338211688174809</v>
      </c>
      <c r="T102" s="52">
        <v>0.4039507270647279</v>
      </c>
      <c r="U102" s="52">
        <v>0.36004771987280537</v>
      </c>
      <c r="V102" s="52">
        <v>0.344571560291417</v>
      </c>
      <c r="W102" s="52">
        <v>0.33110694512159755</v>
      </c>
      <c r="X102" s="52">
        <v>0.29320907606746016</v>
      </c>
      <c r="Y102" s="52">
        <v>0.25945970277271208</v>
      </c>
      <c r="Z102" s="52">
        <v>0.29479884790864092</v>
      </c>
      <c r="AA102" s="52">
        <v>0.36296928363596936</v>
      </c>
      <c r="AB102" s="52">
        <v>0.34748572284896112</v>
      </c>
      <c r="AC102" s="52">
        <v>0.28313496671260657</v>
      </c>
      <c r="AD102" s="52">
        <v>0.20641644398347025</v>
      </c>
      <c r="AE102" s="52">
        <v>0.21414624255142281</v>
      </c>
    </row>
    <row r="103" spans="2:31" s="2" customFormat="1" ht="12">
      <c r="B103" s="15" t="s">
        <v>117</v>
      </c>
      <c r="C103" s="11" t="s">
        <v>26</v>
      </c>
      <c r="D103" s="11" t="s">
        <v>26</v>
      </c>
      <c r="E103" s="11" t="s">
        <v>26</v>
      </c>
      <c r="F103" s="11" t="s">
        <v>26</v>
      </c>
      <c r="G103" s="11" t="s">
        <v>26</v>
      </c>
      <c r="H103" s="11" t="s">
        <v>26</v>
      </c>
      <c r="I103" s="11" t="s">
        <v>26</v>
      </c>
      <c r="J103" s="11" t="s">
        <v>26</v>
      </c>
      <c r="K103" s="11" t="s">
        <v>26</v>
      </c>
      <c r="L103" s="11" t="s">
        <v>26</v>
      </c>
      <c r="M103" s="11" t="s">
        <v>26</v>
      </c>
      <c r="N103" s="11" t="s">
        <v>26</v>
      </c>
      <c r="O103" s="11" t="s">
        <v>26</v>
      </c>
      <c r="P103" s="11" t="s">
        <v>26</v>
      </c>
      <c r="Q103" s="11" t="s">
        <v>26</v>
      </c>
      <c r="R103" s="11" t="s">
        <v>26</v>
      </c>
      <c r="S103" s="11" t="s">
        <v>26</v>
      </c>
      <c r="T103" s="11" t="s">
        <v>26</v>
      </c>
      <c r="U103" s="11" t="s">
        <v>26</v>
      </c>
      <c r="V103" s="11" t="s">
        <v>26</v>
      </c>
      <c r="W103" s="11" t="s">
        <v>26</v>
      </c>
      <c r="X103" s="11" t="s">
        <v>26</v>
      </c>
      <c r="Y103" s="11" t="s">
        <v>26</v>
      </c>
      <c r="Z103" s="11" t="s">
        <v>26</v>
      </c>
      <c r="AA103" s="11" t="s">
        <v>26</v>
      </c>
      <c r="AB103" s="11" t="s">
        <v>26</v>
      </c>
      <c r="AC103" s="11" t="s">
        <v>26</v>
      </c>
      <c r="AD103" s="11" t="s">
        <v>26</v>
      </c>
      <c r="AE103" s="11" t="s">
        <v>26</v>
      </c>
    </row>
    <row r="104" spans="2:31" s="2" customFormat="1" ht="12">
      <c r="B104" s="15" t="s">
        <v>118</v>
      </c>
      <c r="C104" s="11" t="s">
        <v>26</v>
      </c>
      <c r="D104" s="11" t="s">
        <v>26</v>
      </c>
      <c r="E104" s="11" t="s">
        <v>26</v>
      </c>
      <c r="F104" s="11" t="s">
        <v>26</v>
      </c>
      <c r="G104" s="11" t="s">
        <v>26</v>
      </c>
      <c r="H104" s="11" t="s">
        <v>26</v>
      </c>
      <c r="I104" s="11" t="s">
        <v>26</v>
      </c>
      <c r="J104" s="11" t="s">
        <v>26</v>
      </c>
      <c r="K104" s="11" t="s">
        <v>26</v>
      </c>
      <c r="L104" s="11" t="s">
        <v>26</v>
      </c>
      <c r="M104" s="11" t="s">
        <v>26</v>
      </c>
      <c r="N104" s="11" t="s">
        <v>26</v>
      </c>
      <c r="O104" s="11" t="s">
        <v>26</v>
      </c>
      <c r="P104" s="11" t="s">
        <v>26</v>
      </c>
      <c r="Q104" s="11" t="s">
        <v>26</v>
      </c>
      <c r="R104" s="11" t="s">
        <v>26</v>
      </c>
      <c r="S104" s="11" t="s">
        <v>26</v>
      </c>
      <c r="T104" s="11" t="s">
        <v>26</v>
      </c>
      <c r="U104" s="11" t="s">
        <v>26</v>
      </c>
      <c r="V104" s="11" t="s">
        <v>26</v>
      </c>
      <c r="W104" s="11" t="s">
        <v>26</v>
      </c>
      <c r="X104" s="11" t="s">
        <v>26</v>
      </c>
      <c r="Y104" s="11" t="s">
        <v>26</v>
      </c>
      <c r="Z104" s="11" t="s">
        <v>26</v>
      </c>
      <c r="AA104" s="11" t="s">
        <v>26</v>
      </c>
      <c r="AB104" s="11" t="s">
        <v>26</v>
      </c>
      <c r="AC104" s="11" t="s">
        <v>26</v>
      </c>
      <c r="AD104" s="11" t="s">
        <v>26</v>
      </c>
      <c r="AE104" s="11" t="s">
        <v>26</v>
      </c>
    </row>
    <row r="105" spans="2:31" s="2" customFormat="1" ht="12">
      <c r="B105" s="15" t="s">
        <v>64</v>
      </c>
      <c r="C105" s="52">
        <v>1.0203113060348601</v>
      </c>
      <c r="D105" s="52">
        <v>0.82476447405160835</v>
      </c>
      <c r="E105" s="52">
        <v>0.65999075426969278</v>
      </c>
      <c r="F105" s="52">
        <v>0.57978521894490165</v>
      </c>
      <c r="G105" s="52">
        <v>0.62298851971008473</v>
      </c>
      <c r="H105" s="52">
        <v>0.61946554914981955</v>
      </c>
      <c r="I105" s="52">
        <v>0.65876437886096961</v>
      </c>
      <c r="J105" s="52">
        <v>0.6612236570354959</v>
      </c>
      <c r="K105" s="52">
        <v>0.70643652917724253</v>
      </c>
      <c r="L105" s="52">
        <v>0.77491856892980204</v>
      </c>
      <c r="M105" s="52">
        <v>0.84632156094020972</v>
      </c>
      <c r="N105" s="52">
        <v>0.82562420470360476</v>
      </c>
      <c r="O105" s="52">
        <v>0.7463883634609878</v>
      </c>
      <c r="P105" s="52">
        <v>0.60964267403081673</v>
      </c>
      <c r="Q105" s="52">
        <v>0.59840544612287871</v>
      </c>
      <c r="R105" s="52">
        <v>0.59997180790214044</v>
      </c>
      <c r="S105" s="52">
        <v>0.59368676614327687</v>
      </c>
      <c r="T105" s="52">
        <v>0.62639657016990657</v>
      </c>
      <c r="U105" s="52">
        <v>0.61774157449651468</v>
      </c>
      <c r="V105" s="52">
        <v>0.6495606825241016</v>
      </c>
      <c r="W105" s="52">
        <v>0.5731401290087299</v>
      </c>
      <c r="X105" s="52">
        <v>0.54037500844708053</v>
      </c>
      <c r="Y105" s="52">
        <v>0.51653161464999153</v>
      </c>
      <c r="Z105" s="52">
        <v>0.53297268702613876</v>
      </c>
      <c r="AA105" s="52">
        <v>0.5302795815841127</v>
      </c>
      <c r="AB105" s="52">
        <v>0.52075121707070349</v>
      </c>
      <c r="AC105" s="52">
        <v>0.51275952708188632</v>
      </c>
      <c r="AD105" s="52">
        <v>0.48093226850903181</v>
      </c>
      <c r="AE105" s="52">
        <v>0.4417933462746102</v>
      </c>
    </row>
    <row r="106" spans="2:31" s="2" customFormat="1" ht="12">
      <c r="B106" s="13" t="s">
        <v>35</v>
      </c>
      <c r="C106" s="51">
        <v>-1624.7933571139172</v>
      </c>
      <c r="D106" s="51">
        <v>-1409.5174778545006</v>
      </c>
      <c r="E106" s="51">
        <v>-5320.3242971785312</v>
      </c>
      <c r="F106" s="51">
        <v>-5804.5679574014684</v>
      </c>
      <c r="G106" s="51">
        <v>-5975.9935535149598</v>
      </c>
      <c r="H106" s="51">
        <v>-1469.1683450880626</v>
      </c>
      <c r="I106" s="51">
        <v>-1454.6468235837247</v>
      </c>
      <c r="J106" s="51">
        <v>-1627.8111105623925</v>
      </c>
      <c r="K106" s="51">
        <v>-2612.0398389297279</v>
      </c>
      <c r="L106" s="51">
        <v>-2582.8811236851061</v>
      </c>
      <c r="M106" s="51">
        <v>-2875.7305809814893</v>
      </c>
      <c r="N106" s="51">
        <v>-3199.7256871843629</v>
      </c>
      <c r="O106" s="51">
        <v>-3573.9378916081732</v>
      </c>
      <c r="P106" s="51">
        <v>-3672.9335437051591</v>
      </c>
      <c r="Q106" s="51">
        <v>-7503.7452944571796</v>
      </c>
      <c r="R106" s="51">
        <v>-7428.5583497752368</v>
      </c>
      <c r="S106" s="51">
        <v>-7487.0194022202159</v>
      </c>
      <c r="T106" s="51">
        <v>221.34191562727145</v>
      </c>
      <c r="U106" s="51">
        <v>750.10835803272357</v>
      </c>
      <c r="V106" s="51">
        <v>1346.9406654572747</v>
      </c>
      <c r="W106" s="51">
        <v>-7917.6170912487823</v>
      </c>
      <c r="X106" s="51">
        <v>-9089.3202182556015</v>
      </c>
      <c r="Y106" s="51">
        <v>-8737.1432757704188</v>
      </c>
      <c r="Z106" s="51">
        <v>-2617.5556098888014</v>
      </c>
      <c r="AA106" s="51">
        <v>-2349.2887739160888</v>
      </c>
      <c r="AB106" s="51">
        <v>-3091.3188448800865</v>
      </c>
      <c r="AC106" s="51">
        <v>-3373.5051395632859</v>
      </c>
      <c r="AD106" s="51">
        <v>-2678.4977981170268</v>
      </c>
      <c r="AE106" s="51">
        <v>-2676.5719358933943</v>
      </c>
    </row>
    <row r="107" spans="2:31" s="2" customFormat="1" ht="12">
      <c r="B107" s="14" t="s">
        <v>36</v>
      </c>
      <c r="C107" s="52">
        <v>-1763.2865504319743</v>
      </c>
      <c r="D107" s="52">
        <v>-1581.5439580613572</v>
      </c>
      <c r="E107" s="52">
        <v>-5547.7965313518489</v>
      </c>
      <c r="F107" s="52">
        <v>-6073.9949435623621</v>
      </c>
      <c r="G107" s="52">
        <v>-6327.5409514422108</v>
      </c>
      <c r="H107" s="52">
        <v>-2179.7385534644882</v>
      </c>
      <c r="I107" s="52">
        <v>-2322.174131724571</v>
      </c>
      <c r="J107" s="52">
        <v>-2552.2413705980562</v>
      </c>
      <c r="K107" s="52">
        <v>-3539.6206648697985</v>
      </c>
      <c r="L107" s="52">
        <v>-3496.4307977785365</v>
      </c>
      <c r="M107" s="52">
        <v>-3777.218761514885</v>
      </c>
      <c r="N107" s="52">
        <v>-4079.8131622458441</v>
      </c>
      <c r="O107" s="52">
        <v>-4478.7860975531803</v>
      </c>
      <c r="P107" s="52">
        <v>-4602.1234990328376</v>
      </c>
      <c r="Q107" s="52">
        <v>-8450.2015788414301</v>
      </c>
      <c r="R107" s="52">
        <v>-8392.5252399842248</v>
      </c>
      <c r="S107" s="52">
        <v>-8503.8332726616445</v>
      </c>
      <c r="T107" s="52">
        <v>-917.0416861381641</v>
      </c>
      <c r="U107" s="52">
        <v>-383.35980317885014</v>
      </c>
      <c r="V107" s="52">
        <v>204.31456453483361</v>
      </c>
      <c r="W107" s="52">
        <v>-9026.9271449220105</v>
      </c>
      <c r="X107" s="52">
        <v>-10215.18961463919</v>
      </c>
      <c r="Y107" s="52">
        <v>-9766.3341406991822</v>
      </c>
      <c r="Z107" s="52">
        <v>-3649.6583624661098</v>
      </c>
      <c r="AA107" s="52">
        <v>-3323.8566766516519</v>
      </c>
      <c r="AB107" s="52">
        <v>-3725.1124590731552</v>
      </c>
      <c r="AC107" s="52">
        <v>-3961.728785774691</v>
      </c>
      <c r="AD107" s="52">
        <v>-3274.8914279367468</v>
      </c>
      <c r="AE107" s="52">
        <v>-3294.7041091507526</v>
      </c>
    </row>
    <row r="108" spans="2:31" s="2" customFormat="1" ht="12">
      <c r="B108" s="15" t="s">
        <v>37</v>
      </c>
      <c r="C108" s="11">
        <v>-1763.2865504319743</v>
      </c>
      <c r="D108" s="11">
        <v>-1581.5439580613572</v>
      </c>
      <c r="E108" s="11">
        <v>-5547.7965313518489</v>
      </c>
      <c r="F108" s="11">
        <v>-6073.9949435623621</v>
      </c>
      <c r="G108" s="11">
        <v>-6327.5409514422108</v>
      </c>
      <c r="H108" s="11">
        <v>-2179.7385534644882</v>
      </c>
      <c r="I108" s="11">
        <v>-2322.174131724571</v>
      </c>
      <c r="J108" s="11">
        <v>-2552.2413705980562</v>
      </c>
      <c r="K108" s="11">
        <v>-3539.6206648697985</v>
      </c>
      <c r="L108" s="11">
        <v>-3496.4307977785365</v>
      </c>
      <c r="M108" s="11">
        <v>-3777.218761514885</v>
      </c>
      <c r="N108" s="11">
        <v>-4079.8131622458441</v>
      </c>
      <c r="O108" s="11">
        <v>-4478.7860975531803</v>
      </c>
      <c r="P108" s="11">
        <v>-4602.1234990328376</v>
      </c>
      <c r="Q108" s="11">
        <v>-8450.2015788414301</v>
      </c>
      <c r="R108" s="11">
        <v>-8392.5252399842248</v>
      </c>
      <c r="S108" s="11">
        <v>-8503.8332726616445</v>
      </c>
      <c r="T108" s="11">
        <v>-917.0416861381641</v>
      </c>
      <c r="U108" s="11">
        <v>-383.35980317885014</v>
      </c>
      <c r="V108" s="11">
        <v>204.31456453483361</v>
      </c>
      <c r="W108" s="11">
        <v>-9026.9271449220105</v>
      </c>
      <c r="X108" s="11">
        <v>-10215.18961463919</v>
      </c>
      <c r="Y108" s="11">
        <v>-9766.3341406991822</v>
      </c>
      <c r="Z108" s="11">
        <v>-3649.6583624661098</v>
      </c>
      <c r="AA108" s="11">
        <v>-3323.8566766516519</v>
      </c>
      <c r="AB108" s="11">
        <v>-3725.1124590731552</v>
      </c>
      <c r="AC108" s="11">
        <v>-3961.728785774691</v>
      </c>
      <c r="AD108" s="11">
        <v>-3274.8914279367468</v>
      </c>
      <c r="AE108" s="11">
        <v>-3294.7041091507526</v>
      </c>
    </row>
    <row r="109" spans="2:31" s="2" customFormat="1" ht="12">
      <c r="B109" s="15" t="s">
        <v>38</v>
      </c>
      <c r="C109" s="11" t="s">
        <v>85</v>
      </c>
      <c r="D109" s="11" t="s">
        <v>85</v>
      </c>
      <c r="E109" s="11" t="s">
        <v>85</v>
      </c>
      <c r="F109" s="11" t="s">
        <v>85</v>
      </c>
      <c r="G109" s="11" t="s">
        <v>85</v>
      </c>
      <c r="H109" s="11" t="s">
        <v>85</v>
      </c>
      <c r="I109" s="11" t="s">
        <v>85</v>
      </c>
      <c r="J109" s="11" t="s">
        <v>85</v>
      </c>
      <c r="K109" s="11" t="s">
        <v>85</v>
      </c>
      <c r="L109" s="11" t="s">
        <v>85</v>
      </c>
      <c r="M109" s="11" t="s">
        <v>85</v>
      </c>
      <c r="N109" s="11" t="s">
        <v>85</v>
      </c>
      <c r="O109" s="11" t="s">
        <v>85</v>
      </c>
      <c r="P109" s="11" t="s">
        <v>85</v>
      </c>
      <c r="Q109" s="11" t="s">
        <v>85</v>
      </c>
      <c r="R109" s="11" t="s">
        <v>85</v>
      </c>
      <c r="S109" s="11" t="s">
        <v>85</v>
      </c>
      <c r="T109" s="11" t="s">
        <v>85</v>
      </c>
      <c r="U109" s="11" t="s">
        <v>85</v>
      </c>
      <c r="V109" s="11" t="s">
        <v>85</v>
      </c>
      <c r="W109" s="11" t="s">
        <v>85</v>
      </c>
      <c r="X109" s="11" t="s">
        <v>85</v>
      </c>
      <c r="Y109" s="11" t="s">
        <v>85</v>
      </c>
      <c r="Z109" s="11" t="s">
        <v>85</v>
      </c>
      <c r="AA109" s="11" t="s">
        <v>85</v>
      </c>
      <c r="AB109" s="11" t="s">
        <v>85</v>
      </c>
      <c r="AC109" s="11" t="s">
        <v>85</v>
      </c>
      <c r="AD109" s="11" t="s">
        <v>85</v>
      </c>
      <c r="AE109" s="11" t="s">
        <v>85</v>
      </c>
    </row>
    <row r="110" spans="2:31" s="2" customFormat="1" ht="12">
      <c r="B110" s="15" t="s">
        <v>81</v>
      </c>
      <c r="C110" s="11" t="s">
        <v>29</v>
      </c>
      <c r="D110" s="11" t="s">
        <v>29</v>
      </c>
      <c r="E110" s="11" t="s">
        <v>29</v>
      </c>
      <c r="F110" s="11" t="s">
        <v>29</v>
      </c>
      <c r="G110" s="11" t="s">
        <v>29</v>
      </c>
      <c r="H110" s="11" t="s">
        <v>29</v>
      </c>
      <c r="I110" s="11" t="s">
        <v>29</v>
      </c>
      <c r="J110" s="11" t="s">
        <v>29</v>
      </c>
      <c r="K110" s="11" t="s">
        <v>29</v>
      </c>
      <c r="L110" s="11" t="s">
        <v>29</v>
      </c>
      <c r="M110" s="11" t="s">
        <v>29</v>
      </c>
      <c r="N110" s="11" t="s">
        <v>29</v>
      </c>
      <c r="O110" s="11" t="s">
        <v>29</v>
      </c>
      <c r="P110" s="11" t="s">
        <v>29</v>
      </c>
      <c r="Q110" s="11" t="s">
        <v>29</v>
      </c>
      <c r="R110" s="11" t="s">
        <v>29</v>
      </c>
      <c r="S110" s="11" t="s">
        <v>29</v>
      </c>
      <c r="T110" s="11" t="s">
        <v>29</v>
      </c>
      <c r="U110" s="11" t="s">
        <v>29</v>
      </c>
      <c r="V110" s="11" t="s">
        <v>29</v>
      </c>
      <c r="W110" s="11" t="s">
        <v>29</v>
      </c>
      <c r="X110" s="11" t="s">
        <v>29</v>
      </c>
      <c r="Y110" s="11" t="s">
        <v>29</v>
      </c>
      <c r="Z110" s="11" t="s">
        <v>29</v>
      </c>
      <c r="AA110" s="11" t="s">
        <v>29</v>
      </c>
      <c r="AB110" s="11" t="s">
        <v>29</v>
      </c>
      <c r="AC110" s="11" t="s">
        <v>29</v>
      </c>
      <c r="AD110" s="11" t="s">
        <v>29</v>
      </c>
      <c r="AE110" s="11" t="s">
        <v>29</v>
      </c>
    </row>
    <row r="111" spans="2:31" s="2" customFormat="1" ht="12">
      <c r="B111" s="15" t="s">
        <v>82</v>
      </c>
      <c r="C111" s="11" t="s">
        <v>26</v>
      </c>
      <c r="D111" s="11" t="s">
        <v>26</v>
      </c>
      <c r="E111" s="11" t="s">
        <v>26</v>
      </c>
      <c r="F111" s="11" t="s">
        <v>26</v>
      </c>
      <c r="G111" s="11" t="s">
        <v>26</v>
      </c>
      <c r="H111" s="11" t="s">
        <v>26</v>
      </c>
      <c r="I111" s="11" t="s">
        <v>26</v>
      </c>
      <c r="J111" s="11" t="s">
        <v>26</v>
      </c>
      <c r="K111" s="11" t="s">
        <v>26</v>
      </c>
      <c r="L111" s="11" t="s">
        <v>26</v>
      </c>
      <c r="M111" s="11" t="s">
        <v>26</v>
      </c>
      <c r="N111" s="11" t="s">
        <v>26</v>
      </c>
      <c r="O111" s="11" t="s">
        <v>26</v>
      </c>
      <c r="P111" s="11" t="s">
        <v>26</v>
      </c>
      <c r="Q111" s="11" t="s">
        <v>26</v>
      </c>
      <c r="R111" s="11" t="s">
        <v>26</v>
      </c>
      <c r="S111" s="11" t="s">
        <v>26</v>
      </c>
      <c r="T111" s="11" t="s">
        <v>26</v>
      </c>
      <c r="U111" s="11" t="s">
        <v>26</v>
      </c>
      <c r="V111" s="11" t="s">
        <v>26</v>
      </c>
      <c r="W111" s="11" t="s">
        <v>26</v>
      </c>
      <c r="X111" s="11" t="s">
        <v>26</v>
      </c>
      <c r="Y111" s="11" t="s">
        <v>26</v>
      </c>
      <c r="Z111" s="11" t="s">
        <v>26</v>
      </c>
      <c r="AA111" s="11" t="s">
        <v>26</v>
      </c>
      <c r="AB111" s="11" t="s">
        <v>26</v>
      </c>
      <c r="AC111" s="11" t="s">
        <v>26</v>
      </c>
      <c r="AD111" s="11" t="s">
        <v>26</v>
      </c>
      <c r="AE111" s="11" t="s">
        <v>26</v>
      </c>
    </row>
    <row r="112" spans="2:31" s="2" customFormat="1" ht="12">
      <c r="B112" s="53" t="s">
        <v>149</v>
      </c>
      <c r="C112" s="11" t="s">
        <v>150</v>
      </c>
      <c r="D112" s="11" t="s">
        <v>150</v>
      </c>
      <c r="E112" s="11" t="s">
        <v>150</v>
      </c>
      <c r="F112" s="11" t="s">
        <v>150</v>
      </c>
      <c r="G112" s="11" t="s">
        <v>150</v>
      </c>
      <c r="H112" s="11" t="s">
        <v>150</v>
      </c>
      <c r="I112" s="11" t="s">
        <v>150</v>
      </c>
      <c r="J112" s="11" t="s">
        <v>150</v>
      </c>
      <c r="K112" s="11" t="s">
        <v>150</v>
      </c>
      <c r="L112" s="11" t="s">
        <v>150</v>
      </c>
      <c r="M112" s="11" t="s">
        <v>150</v>
      </c>
      <c r="N112" s="11" t="s">
        <v>150</v>
      </c>
      <c r="O112" s="11" t="s">
        <v>150</v>
      </c>
      <c r="P112" s="11" t="s">
        <v>150</v>
      </c>
      <c r="Q112" s="11" t="s">
        <v>150</v>
      </c>
      <c r="R112" s="11" t="s">
        <v>150</v>
      </c>
      <c r="S112" s="11" t="s">
        <v>150</v>
      </c>
      <c r="T112" s="11" t="s">
        <v>150</v>
      </c>
      <c r="U112" s="11" t="s">
        <v>150</v>
      </c>
      <c r="V112" s="11" t="s">
        <v>150</v>
      </c>
      <c r="W112" s="11" t="s">
        <v>150</v>
      </c>
      <c r="X112" s="11" t="s">
        <v>150</v>
      </c>
      <c r="Y112" s="11" t="s">
        <v>150</v>
      </c>
      <c r="Z112" s="11" t="s">
        <v>150</v>
      </c>
      <c r="AA112" s="11" t="s">
        <v>150</v>
      </c>
      <c r="AB112" s="11" t="s">
        <v>150</v>
      </c>
      <c r="AC112" s="11" t="s">
        <v>150</v>
      </c>
      <c r="AD112" s="11" t="s">
        <v>150</v>
      </c>
      <c r="AE112" s="11" t="s">
        <v>150</v>
      </c>
    </row>
    <row r="113" spans="2:31" s="2" customFormat="1" ht="12">
      <c r="B113" s="16" t="s">
        <v>39</v>
      </c>
      <c r="C113" s="11">
        <v>146.27649414040098</v>
      </c>
      <c r="D113" s="11">
        <v>203.82348570137887</v>
      </c>
      <c r="E113" s="11">
        <v>240.78207837233154</v>
      </c>
      <c r="F113" s="11">
        <v>285.0780601306804</v>
      </c>
      <c r="G113" s="11">
        <v>368.29249995207635</v>
      </c>
      <c r="H113" s="11">
        <v>731.62320149036373</v>
      </c>
      <c r="I113" s="11">
        <v>889.36729865939321</v>
      </c>
      <c r="J113" s="11">
        <v>947.78477316207204</v>
      </c>
      <c r="K113" s="11">
        <v>953.20573987928719</v>
      </c>
      <c r="L113" s="11">
        <v>941.46080448165412</v>
      </c>
      <c r="M113" s="11">
        <v>928.92620375536865</v>
      </c>
      <c r="N113" s="11">
        <v>910.96726423363339</v>
      </c>
      <c r="O113" s="11">
        <v>938.44290833553544</v>
      </c>
      <c r="P113" s="11">
        <v>963.17066292671075</v>
      </c>
      <c r="Q113" s="11">
        <v>977.2750303817171</v>
      </c>
      <c r="R113" s="11">
        <v>989.31762755911063</v>
      </c>
      <c r="S113" s="11">
        <v>1040.4366644226213</v>
      </c>
      <c r="T113" s="11">
        <v>1159.9868632150517</v>
      </c>
      <c r="U113" s="11">
        <v>1151.2864532298829</v>
      </c>
      <c r="V113" s="11">
        <v>1163.2942915830806</v>
      </c>
      <c r="W113" s="11">
        <v>1129.5413939546822</v>
      </c>
      <c r="X113" s="11">
        <v>1117.1960631163049</v>
      </c>
      <c r="Y113" s="11">
        <v>1044.4279717493505</v>
      </c>
      <c r="Z113" s="11">
        <v>1045.7835297438203</v>
      </c>
      <c r="AA113" s="11">
        <v>983.62774744882154</v>
      </c>
      <c r="AB113" s="11">
        <v>633.59229808204714</v>
      </c>
      <c r="AC113" s="11">
        <v>585.12632043770748</v>
      </c>
      <c r="AD113" s="11">
        <v>590.0544936888499</v>
      </c>
      <c r="AE113" s="11">
        <v>606.73013609649456</v>
      </c>
    </row>
    <row r="114" spans="2:31" s="2" customFormat="1" ht="12">
      <c r="B114" s="15" t="s">
        <v>40</v>
      </c>
      <c r="C114" s="11">
        <v>0</v>
      </c>
      <c r="D114" s="11">
        <v>0</v>
      </c>
      <c r="E114" s="11">
        <v>0</v>
      </c>
      <c r="F114" s="11">
        <v>0</v>
      </c>
      <c r="G114" s="11">
        <v>0</v>
      </c>
      <c r="H114" s="11">
        <v>0</v>
      </c>
      <c r="I114" s="11">
        <v>0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0</v>
      </c>
      <c r="S114" s="11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11">
        <v>0</v>
      </c>
      <c r="AD114" s="11">
        <v>0</v>
      </c>
      <c r="AE114" s="11">
        <v>0</v>
      </c>
    </row>
    <row r="115" spans="2:31" s="2" customFormat="1" ht="12">
      <c r="B115" s="15" t="s">
        <v>131</v>
      </c>
      <c r="C115" s="11">
        <v>124.95078394440854</v>
      </c>
      <c r="D115" s="11">
        <v>191.03014437762869</v>
      </c>
      <c r="E115" s="11">
        <v>240.66320589042141</v>
      </c>
      <c r="F115" s="11">
        <v>293.12919563291064</v>
      </c>
      <c r="G115" s="11">
        <v>384.21411653584397</v>
      </c>
      <c r="H115" s="11">
        <v>759.71505691222751</v>
      </c>
      <c r="I115" s="11">
        <v>916.3988098596875</v>
      </c>
      <c r="J115" s="11">
        <v>969.46585607198699</v>
      </c>
      <c r="K115" s="11">
        <v>975.72179674067365</v>
      </c>
      <c r="L115" s="11">
        <v>961.73238595004375</v>
      </c>
      <c r="M115" s="11">
        <v>947.61085626177078</v>
      </c>
      <c r="N115" s="11">
        <v>922.51061163796339</v>
      </c>
      <c r="O115" s="11">
        <v>946.23154338082327</v>
      </c>
      <c r="P115" s="11">
        <v>972.69751232024817</v>
      </c>
      <c r="Q115" s="11">
        <v>986.86144302319951</v>
      </c>
      <c r="R115" s="11">
        <v>996.82064548713561</v>
      </c>
      <c r="S115" s="11">
        <v>1046.564936684227</v>
      </c>
      <c r="T115" s="11">
        <v>1162.9541042534402</v>
      </c>
      <c r="U115" s="11">
        <v>1149.5582364963034</v>
      </c>
      <c r="V115" s="11">
        <v>1161.6133719492232</v>
      </c>
      <c r="W115" s="11">
        <v>1127.2615859083883</v>
      </c>
      <c r="X115" s="11">
        <v>1111.5397195179944</v>
      </c>
      <c r="Y115" s="11">
        <v>1040.4459386622952</v>
      </c>
      <c r="Z115" s="11">
        <v>1046.0836796609867</v>
      </c>
      <c r="AA115" s="11">
        <v>985.9214447942785</v>
      </c>
      <c r="AB115" s="11">
        <v>630.6913026568393</v>
      </c>
      <c r="AC115" s="11">
        <v>579.40677430198275</v>
      </c>
      <c r="AD115" s="11">
        <v>583.82648196468199</v>
      </c>
      <c r="AE115" s="11">
        <v>600.82912700970917</v>
      </c>
    </row>
    <row r="116" spans="2:31" s="2" customFormat="1" ht="12">
      <c r="B116" s="15" t="s">
        <v>132</v>
      </c>
      <c r="C116" s="11">
        <v>16.199910114137793</v>
      </c>
      <c r="D116" s="11">
        <v>7.9839486543556522</v>
      </c>
      <c r="E116" s="11">
        <v>-4.2159090687940983</v>
      </c>
      <c r="F116" s="11">
        <v>-13.746468926513025</v>
      </c>
      <c r="G116" s="11">
        <v>-21.933357420510728</v>
      </c>
      <c r="H116" s="11">
        <v>-33.47078143368649</v>
      </c>
      <c r="I116" s="11">
        <v>-32.442077953363061</v>
      </c>
      <c r="J116" s="11">
        <v>-28.072512641610324</v>
      </c>
      <c r="K116" s="11">
        <v>-29.825068089216238</v>
      </c>
      <c r="L116" s="11">
        <v>-27.295826025005255</v>
      </c>
      <c r="M116" s="11">
        <v>-25.582334098033694</v>
      </c>
      <c r="N116" s="11">
        <v>-19.706658645802264</v>
      </c>
      <c r="O116" s="11">
        <v>-17.723827796536938</v>
      </c>
      <c r="P116" s="11">
        <v>-18.576101389898078</v>
      </c>
      <c r="Q116" s="11">
        <v>-17.686442400462646</v>
      </c>
      <c r="R116" s="11">
        <v>-16.515761376794153</v>
      </c>
      <c r="S116" s="11">
        <v>-14.401109145852335</v>
      </c>
      <c r="T116" s="11">
        <v>-10.164292720270605</v>
      </c>
      <c r="U116" s="11">
        <v>-4.6267044505240822</v>
      </c>
      <c r="V116" s="11">
        <v>-3.3901676495349866</v>
      </c>
      <c r="W116" s="11">
        <v>-3.1094133491187446</v>
      </c>
      <c r="X116" s="11">
        <v>-2.5650766502329834</v>
      </c>
      <c r="Y116" s="11">
        <v>-3.7192666510783408</v>
      </c>
      <c r="Z116" s="11">
        <v>-8.2180754177899704</v>
      </c>
      <c r="AA116" s="11">
        <v>-10.259344793590225</v>
      </c>
      <c r="AB116" s="11">
        <v>-4.5790333643471604</v>
      </c>
      <c r="AC116" s="11">
        <v>-2.6766042678689232</v>
      </c>
      <c r="AD116" s="11">
        <v>-2.5118250406857601</v>
      </c>
      <c r="AE116" s="11">
        <v>-1.7406423518547176</v>
      </c>
    </row>
    <row r="117" spans="2:31" s="2" customFormat="1" ht="12">
      <c r="B117" s="15" t="s">
        <v>133</v>
      </c>
      <c r="C117" s="11">
        <v>5.1258000818546492</v>
      </c>
      <c r="D117" s="11">
        <v>4.8093926693945317</v>
      </c>
      <c r="E117" s="11">
        <v>4.3347815507042293</v>
      </c>
      <c r="F117" s="11">
        <v>5.6953334242827864</v>
      </c>
      <c r="G117" s="11">
        <v>6.0117408367431118</v>
      </c>
      <c r="H117" s="11">
        <v>5.3789260118227062</v>
      </c>
      <c r="I117" s="11">
        <v>5.4105667530687711</v>
      </c>
      <c r="J117" s="11">
        <v>6.391429731695375</v>
      </c>
      <c r="K117" s="11">
        <v>7.3090112278297781</v>
      </c>
      <c r="L117" s="11">
        <v>7.0242445566156277</v>
      </c>
      <c r="M117" s="11">
        <v>6.8976815916315637</v>
      </c>
      <c r="N117" s="11">
        <v>8.1633112414722575</v>
      </c>
      <c r="O117" s="11">
        <v>9.9351927512491045</v>
      </c>
      <c r="P117" s="11">
        <v>9.0492519963606597</v>
      </c>
      <c r="Q117" s="11">
        <v>8.1000297589802344</v>
      </c>
      <c r="R117" s="11">
        <v>9.0127434487691787</v>
      </c>
      <c r="S117" s="11">
        <v>8.2728368842467184</v>
      </c>
      <c r="T117" s="11">
        <v>7.1970516818821402</v>
      </c>
      <c r="U117" s="11">
        <v>6.3549211841036115</v>
      </c>
      <c r="V117" s="11">
        <v>5.0710872833924432</v>
      </c>
      <c r="W117" s="11">
        <v>5.3892213954127097</v>
      </c>
      <c r="X117" s="11">
        <v>8.2214202485434971</v>
      </c>
      <c r="Y117" s="11">
        <v>7.7012997381335833</v>
      </c>
      <c r="Z117" s="11">
        <v>7.9179255006235341</v>
      </c>
      <c r="AA117" s="11">
        <v>7.9656474481332626</v>
      </c>
      <c r="AB117" s="11">
        <v>7.4800287895549991</v>
      </c>
      <c r="AC117" s="11">
        <v>8.3961504035936496</v>
      </c>
      <c r="AD117" s="11">
        <v>8.7398367648536741</v>
      </c>
      <c r="AE117" s="11">
        <v>7.6416514386401104</v>
      </c>
    </row>
    <row r="118" spans="2:31" s="2" customFormat="1" ht="12">
      <c r="B118" s="15" t="s">
        <v>151</v>
      </c>
      <c r="C118" s="11" t="s">
        <v>150</v>
      </c>
      <c r="D118" s="11" t="s">
        <v>150</v>
      </c>
      <c r="E118" s="11" t="s">
        <v>150</v>
      </c>
      <c r="F118" s="11" t="s">
        <v>150</v>
      </c>
      <c r="G118" s="11" t="s">
        <v>150</v>
      </c>
      <c r="H118" s="11" t="s">
        <v>150</v>
      </c>
      <c r="I118" s="11" t="s">
        <v>150</v>
      </c>
      <c r="J118" s="11" t="s">
        <v>150</v>
      </c>
      <c r="K118" s="11" t="s">
        <v>150</v>
      </c>
      <c r="L118" s="11" t="s">
        <v>150</v>
      </c>
      <c r="M118" s="11" t="s">
        <v>150</v>
      </c>
      <c r="N118" s="11" t="s">
        <v>150</v>
      </c>
      <c r="O118" s="11" t="s">
        <v>150</v>
      </c>
      <c r="P118" s="11" t="s">
        <v>150</v>
      </c>
      <c r="Q118" s="11" t="s">
        <v>150</v>
      </c>
      <c r="R118" s="11" t="s">
        <v>150</v>
      </c>
      <c r="S118" s="11" t="s">
        <v>150</v>
      </c>
      <c r="T118" s="11" t="s">
        <v>150</v>
      </c>
      <c r="U118" s="11" t="s">
        <v>150</v>
      </c>
      <c r="V118" s="11" t="s">
        <v>150</v>
      </c>
      <c r="W118" s="11" t="s">
        <v>150</v>
      </c>
      <c r="X118" s="11" t="s">
        <v>150</v>
      </c>
      <c r="Y118" s="11" t="s">
        <v>150</v>
      </c>
      <c r="Z118" s="11" t="s">
        <v>150</v>
      </c>
      <c r="AA118" s="11" t="s">
        <v>150</v>
      </c>
      <c r="AB118" s="11" t="s">
        <v>150</v>
      </c>
      <c r="AC118" s="11" t="s">
        <v>150</v>
      </c>
      <c r="AD118" s="11" t="s">
        <v>150</v>
      </c>
      <c r="AE118" s="11" t="s">
        <v>150</v>
      </c>
    </row>
    <row r="119" spans="2:31" s="2" customFormat="1" ht="12">
      <c r="B119" s="14" t="s">
        <v>41</v>
      </c>
      <c r="C119" s="11">
        <v>-33.513567762482722</v>
      </c>
      <c r="D119" s="11">
        <v>-55.186928932656912</v>
      </c>
      <c r="E119" s="11">
        <v>-35.472091969787101</v>
      </c>
      <c r="F119" s="11">
        <v>-36.746827750908054</v>
      </c>
      <c r="G119" s="11">
        <v>-38.291571773982973</v>
      </c>
      <c r="H119" s="11">
        <v>-40.634382583191758</v>
      </c>
      <c r="I119" s="11">
        <v>-44.584572494269352</v>
      </c>
      <c r="J119" s="11">
        <v>-48.007584156232959</v>
      </c>
      <c r="K119" s="11">
        <v>-50.299926059492265</v>
      </c>
      <c r="L119" s="11">
        <v>-52.759191543569152</v>
      </c>
      <c r="M119" s="11">
        <v>-53.57123832237248</v>
      </c>
      <c r="N119" s="11">
        <v>-54.354721239063672</v>
      </c>
      <c r="O119" s="11">
        <v>-57.172811163640333</v>
      </c>
      <c r="P119" s="11">
        <v>-59.055599149165644</v>
      </c>
      <c r="Q119" s="11">
        <v>-55.191902946550336</v>
      </c>
      <c r="R119" s="11">
        <v>-48.315466752657116</v>
      </c>
      <c r="S119" s="11">
        <v>-45.203219239372302</v>
      </c>
      <c r="T119" s="11">
        <v>-42.420046318635336</v>
      </c>
      <c r="U119" s="11">
        <v>-40.307574735576139</v>
      </c>
      <c r="V119" s="11">
        <v>-41.261714529643669</v>
      </c>
      <c r="W119" s="11">
        <v>-40.003617057876994</v>
      </c>
      <c r="X119" s="11">
        <v>-17.58017051159305</v>
      </c>
      <c r="Y119" s="11">
        <v>-36.090672494907054</v>
      </c>
      <c r="Z119" s="11">
        <v>-33.957298780541393</v>
      </c>
      <c r="AA119" s="11">
        <v>-30.58961370481822</v>
      </c>
      <c r="AB119" s="11">
        <v>-26.783937042348331</v>
      </c>
      <c r="AC119" s="11">
        <v>-21.568434380699507</v>
      </c>
      <c r="AD119" s="11">
        <v>-15.609851601244468</v>
      </c>
      <c r="AE119" s="11">
        <v>-12.605330660587073</v>
      </c>
    </row>
    <row r="120" spans="2:31" s="2" customFormat="1" ht="12">
      <c r="B120" s="15" t="s">
        <v>42</v>
      </c>
      <c r="C120" s="11" t="s">
        <v>86</v>
      </c>
      <c r="D120" s="11" t="s">
        <v>86</v>
      </c>
      <c r="E120" s="11" t="s">
        <v>86</v>
      </c>
      <c r="F120" s="11" t="s">
        <v>86</v>
      </c>
      <c r="G120" s="11" t="s">
        <v>86</v>
      </c>
      <c r="H120" s="11" t="s">
        <v>86</v>
      </c>
      <c r="I120" s="11" t="s">
        <v>86</v>
      </c>
      <c r="J120" s="11" t="s">
        <v>86</v>
      </c>
      <c r="K120" s="11" t="s">
        <v>86</v>
      </c>
      <c r="L120" s="11" t="s">
        <v>86</v>
      </c>
      <c r="M120" s="11" t="s">
        <v>86</v>
      </c>
      <c r="N120" s="11" t="s">
        <v>86</v>
      </c>
      <c r="O120" s="11" t="s">
        <v>86</v>
      </c>
      <c r="P120" s="11" t="s">
        <v>86</v>
      </c>
      <c r="Q120" s="11" t="s">
        <v>86</v>
      </c>
      <c r="R120" s="11" t="s">
        <v>86</v>
      </c>
      <c r="S120" s="11" t="s">
        <v>86</v>
      </c>
      <c r="T120" s="11" t="s">
        <v>86</v>
      </c>
      <c r="U120" s="11" t="s">
        <v>86</v>
      </c>
      <c r="V120" s="11" t="s">
        <v>86</v>
      </c>
      <c r="W120" s="11" t="s">
        <v>86</v>
      </c>
      <c r="X120" s="11" t="s">
        <v>86</v>
      </c>
      <c r="Y120" s="11" t="s">
        <v>86</v>
      </c>
      <c r="Z120" s="11" t="s">
        <v>86</v>
      </c>
      <c r="AA120" s="11" t="s">
        <v>86</v>
      </c>
      <c r="AB120" s="11" t="s">
        <v>86</v>
      </c>
      <c r="AC120" s="11" t="s">
        <v>86</v>
      </c>
      <c r="AD120" s="11" t="s">
        <v>86</v>
      </c>
      <c r="AE120" s="11" t="s">
        <v>86</v>
      </c>
    </row>
    <row r="121" spans="2:31" s="2" customFormat="1" ht="12">
      <c r="B121" s="15" t="s">
        <v>43</v>
      </c>
      <c r="C121" s="11">
        <v>-33.513567762482722</v>
      </c>
      <c r="D121" s="11">
        <v>-55.186928932656912</v>
      </c>
      <c r="E121" s="11">
        <v>-35.472091969787101</v>
      </c>
      <c r="F121" s="11">
        <v>-36.746827750908054</v>
      </c>
      <c r="G121" s="11">
        <v>-38.291571773982973</v>
      </c>
      <c r="H121" s="11">
        <v>-40.634382583191758</v>
      </c>
      <c r="I121" s="11">
        <v>-44.584572494269352</v>
      </c>
      <c r="J121" s="11">
        <v>-48.007584156232959</v>
      </c>
      <c r="K121" s="11">
        <v>-50.299926059492265</v>
      </c>
      <c r="L121" s="11">
        <v>-52.759191543569152</v>
      </c>
      <c r="M121" s="11">
        <v>-53.57123832237248</v>
      </c>
      <c r="N121" s="11">
        <v>-54.354721239063672</v>
      </c>
      <c r="O121" s="11">
        <v>-57.172811163640333</v>
      </c>
      <c r="P121" s="11">
        <v>-59.055599149165644</v>
      </c>
      <c r="Q121" s="11">
        <v>-55.191902946550336</v>
      </c>
      <c r="R121" s="11">
        <v>-48.315466752657116</v>
      </c>
      <c r="S121" s="11">
        <v>-45.203219239372302</v>
      </c>
      <c r="T121" s="11">
        <v>-42.420046318635336</v>
      </c>
      <c r="U121" s="11">
        <v>-40.307574735576139</v>
      </c>
      <c r="V121" s="11">
        <v>-41.261714529643669</v>
      </c>
      <c r="W121" s="11">
        <v>-40.003617057876994</v>
      </c>
      <c r="X121" s="11">
        <v>-17.58017051159305</v>
      </c>
      <c r="Y121" s="11">
        <v>-36.090672494907054</v>
      </c>
      <c r="Z121" s="11">
        <v>-33.957298780541393</v>
      </c>
      <c r="AA121" s="11">
        <v>-30.58961370481822</v>
      </c>
      <c r="AB121" s="11">
        <v>-26.783937042348331</v>
      </c>
      <c r="AC121" s="11">
        <v>-21.568434380699507</v>
      </c>
      <c r="AD121" s="11">
        <v>-15.609851601244468</v>
      </c>
      <c r="AE121" s="11">
        <v>-12.605330660587073</v>
      </c>
    </row>
    <row r="122" spans="2:31" s="2" customFormat="1" ht="12">
      <c r="B122" s="15" t="s">
        <v>83</v>
      </c>
      <c r="C122" s="11" t="s">
        <v>26</v>
      </c>
      <c r="D122" s="11" t="s">
        <v>26</v>
      </c>
      <c r="E122" s="11" t="s">
        <v>26</v>
      </c>
      <c r="F122" s="11" t="s">
        <v>26</v>
      </c>
      <c r="G122" s="11" t="s">
        <v>26</v>
      </c>
      <c r="H122" s="11" t="s">
        <v>26</v>
      </c>
      <c r="I122" s="11" t="s">
        <v>26</v>
      </c>
      <c r="J122" s="11" t="s">
        <v>26</v>
      </c>
      <c r="K122" s="11" t="s">
        <v>26</v>
      </c>
      <c r="L122" s="11" t="s">
        <v>26</v>
      </c>
      <c r="M122" s="11" t="s">
        <v>26</v>
      </c>
      <c r="N122" s="11" t="s">
        <v>26</v>
      </c>
      <c r="O122" s="11" t="s">
        <v>26</v>
      </c>
      <c r="P122" s="11" t="s">
        <v>26</v>
      </c>
      <c r="Q122" s="11" t="s">
        <v>26</v>
      </c>
      <c r="R122" s="11" t="s">
        <v>26</v>
      </c>
      <c r="S122" s="11" t="s">
        <v>26</v>
      </c>
      <c r="T122" s="11" t="s">
        <v>26</v>
      </c>
      <c r="U122" s="11" t="s">
        <v>26</v>
      </c>
      <c r="V122" s="11" t="s">
        <v>26</v>
      </c>
      <c r="W122" s="11" t="s">
        <v>26</v>
      </c>
      <c r="X122" s="11" t="s">
        <v>26</v>
      </c>
      <c r="Y122" s="11" t="s">
        <v>26</v>
      </c>
      <c r="Z122" s="11" t="s">
        <v>26</v>
      </c>
      <c r="AA122" s="11" t="s">
        <v>26</v>
      </c>
      <c r="AB122" s="11" t="s">
        <v>26</v>
      </c>
      <c r="AC122" s="11" t="s">
        <v>26</v>
      </c>
      <c r="AD122" s="11" t="s">
        <v>26</v>
      </c>
      <c r="AE122" s="11" t="s">
        <v>26</v>
      </c>
    </row>
    <row r="123" spans="2:31" s="2" customFormat="1" ht="12">
      <c r="B123" s="53" t="s">
        <v>152</v>
      </c>
      <c r="C123" s="11" t="s">
        <v>150</v>
      </c>
      <c r="D123" s="11" t="s">
        <v>150</v>
      </c>
      <c r="E123" s="11" t="s">
        <v>150</v>
      </c>
      <c r="F123" s="11" t="s">
        <v>150</v>
      </c>
      <c r="G123" s="11" t="s">
        <v>150</v>
      </c>
      <c r="H123" s="11" t="s">
        <v>150</v>
      </c>
      <c r="I123" s="11" t="s">
        <v>150</v>
      </c>
      <c r="J123" s="11" t="s">
        <v>150</v>
      </c>
      <c r="K123" s="11" t="s">
        <v>150</v>
      </c>
      <c r="L123" s="11" t="s">
        <v>150</v>
      </c>
      <c r="M123" s="11" t="s">
        <v>150</v>
      </c>
      <c r="N123" s="11" t="s">
        <v>150</v>
      </c>
      <c r="O123" s="11" t="s">
        <v>150</v>
      </c>
      <c r="P123" s="11" t="s">
        <v>150</v>
      </c>
      <c r="Q123" s="11" t="s">
        <v>150</v>
      </c>
      <c r="R123" s="11" t="s">
        <v>150</v>
      </c>
      <c r="S123" s="11" t="s">
        <v>150</v>
      </c>
      <c r="T123" s="11" t="s">
        <v>150</v>
      </c>
      <c r="U123" s="11" t="s">
        <v>150</v>
      </c>
      <c r="V123" s="11" t="s">
        <v>150</v>
      </c>
      <c r="W123" s="11" t="s">
        <v>150</v>
      </c>
      <c r="X123" s="11" t="s">
        <v>150</v>
      </c>
      <c r="Y123" s="11" t="s">
        <v>150</v>
      </c>
      <c r="Z123" s="11" t="s">
        <v>150</v>
      </c>
      <c r="AA123" s="11" t="s">
        <v>150</v>
      </c>
      <c r="AB123" s="11" t="s">
        <v>150</v>
      </c>
      <c r="AC123" s="11" t="s">
        <v>150</v>
      </c>
      <c r="AD123" s="11" t="s">
        <v>150</v>
      </c>
      <c r="AE123" s="11" t="s">
        <v>150</v>
      </c>
    </row>
    <row r="124" spans="2:31" s="2" customFormat="1" ht="12">
      <c r="B124" s="14" t="s">
        <v>44</v>
      </c>
      <c r="C124" s="11">
        <v>25.730266940139003</v>
      </c>
      <c r="D124" s="11">
        <v>23.389923438134716</v>
      </c>
      <c r="E124" s="11">
        <v>22.162247770773419</v>
      </c>
      <c r="F124" s="11">
        <v>21.095753781120543</v>
      </c>
      <c r="G124" s="11">
        <v>21.546469749158071</v>
      </c>
      <c r="H124" s="11">
        <v>19.581389469253764</v>
      </c>
      <c r="I124" s="11">
        <v>22.74458197572233</v>
      </c>
      <c r="J124" s="11">
        <v>24.653071029824449</v>
      </c>
      <c r="K124" s="11">
        <v>24.675012120275778</v>
      </c>
      <c r="L124" s="11">
        <v>24.8480611553457</v>
      </c>
      <c r="M124" s="11">
        <v>26.133215100399649</v>
      </c>
      <c r="N124" s="11">
        <v>23.474932066911343</v>
      </c>
      <c r="O124" s="11">
        <v>23.578108773112223</v>
      </c>
      <c r="P124" s="11">
        <v>25.074891550132989</v>
      </c>
      <c r="Q124" s="11">
        <v>24.373156949083405</v>
      </c>
      <c r="R124" s="11">
        <v>22.964729402534331</v>
      </c>
      <c r="S124" s="11">
        <v>21.580425258180085</v>
      </c>
      <c r="T124" s="11">
        <v>20.816784869019184</v>
      </c>
      <c r="U124" s="11">
        <v>22.489282717266939</v>
      </c>
      <c r="V124" s="11">
        <v>20.593523869004319</v>
      </c>
      <c r="W124" s="11">
        <v>19.772276776422441</v>
      </c>
      <c r="X124" s="11">
        <v>26.253503778876333</v>
      </c>
      <c r="Y124" s="11">
        <v>20.853565674320727</v>
      </c>
      <c r="Z124" s="11">
        <v>20.276521614029079</v>
      </c>
      <c r="AA124" s="11">
        <v>21.529768991559603</v>
      </c>
      <c r="AB124" s="11">
        <v>26.985253153370103</v>
      </c>
      <c r="AC124" s="11">
        <v>24.66576015439745</v>
      </c>
      <c r="AD124" s="11">
        <v>21.94898773211446</v>
      </c>
      <c r="AE124" s="11">
        <v>24.007367821450938</v>
      </c>
    </row>
    <row r="125" spans="2:31" s="2" customFormat="1" ht="12">
      <c r="B125" s="15" t="s">
        <v>45</v>
      </c>
      <c r="C125" s="52">
        <v>20.367277585522491</v>
      </c>
      <c r="D125" s="52">
        <v>18.141110708405925</v>
      </c>
      <c r="E125" s="52">
        <v>19.368120615135641</v>
      </c>
      <c r="F125" s="52">
        <v>18.733214945569078</v>
      </c>
      <c r="G125" s="52">
        <v>19.164975667082807</v>
      </c>
      <c r="H125" s="52">
        <v>17.44003895139122</v>
      </c>
      <c r="I125" s="52">
        <v>18.422910223723434</v>
      </c>
      <c r="J125" s="52">
        <v>20.085767485477177</v>
      </c>
      <c r="K125" s="52">
        <v>20.353503094335618</v>
      </c>
      <c r="L125" s="52">
        <v>20.029606940447763</v>
      </c>
      <c r="M125" s="52">
        <v>21.420121118323046</v>
      </c>
      <c r="N125" s="52">
        <v>19.525119708335883</v>
      </c>
      <c r="O125" s="52">
        <v>19.781915864927871</v>
      </c>
      <c r="P125" s="52">
        <v>20.864106528857718</v>
      </c>
      <c r="Q125" s="52">
        <v>20.456421356163112</v>
      </c>
      <c r="R125" s="52">
        <v>19.562586421325854</v>
      </c>
      <c r="S125" s="52">
        <v>20.935719361699327</v>
      </c>
      <c r="T125" s="52">
        <v>20.355763757134227</v>
      </c>
      <c r="U125" s="52">
        <v>21.970170109767011</v>
      </c>
      <c r="V125" s="52">
        <v>20.32050636624313</v>
      </c>
      <c r="W125" s="52">
        <v>19.415790561418834</v>
      </c>
      <c r="X125" s="52">
        <v>25.622714562260843</v>
      </c>
      <c r="Y125" s="52">
        <v>20.471370301771412</v>
      </c>
      <c r="Z125" s="52">
        <v>20.47765405895036</v>
      </c>
      <c r="AA125" s="52">
        <v>21.754677240948986</v>
      </c>
      <c r="AB125" s="52">
        <v>25.801524855806868</v>
      </c>
      <c r="AC125" s="52">
        <v>22.1780423482139</v>
      </c>
      <c r="AD125" s="52">
        <v>19.846902227764406</v>
      </c>
      <c r="AE125" s="52">
        <v>21.557190961667953</v>
      </c>
    </row>
    <row r="126" spans="2:31" s="2" customFormat="1" ht="12">
      <c r="B126" s="15" t="s">
        <v>46</v>
      </c>
      <c r="C126" s="11">
        <v>5.3629893546165111</v>
      </c>
      <c r="D126" s="11">
        <v>5.2488127297287903</v>
      </c>
      <c r="E126" s="11">
        <v>2.7941271556377778</v>
      </c>
      <c r="F126" s="11">
        <v>2.3625388355514669</v>
      </c>
      <c r="G126" s="11">
        <v>2.3814940820752639</v>
      </c>
      <c r="H126" s="11">
        <v>2.1413505178625454</v>
      </c>
      <c r="I126" s="11">
        <v>4.3216717519988954</v>
      </c>
      <c r="J126" s="11">
        <v>4.5673035443472729</v>
      </c>
      <c r="K126" s="11">
        <v>4.3215090259401592</v>
      </c>
      <c r="L126" s="11">
        <v>4.8184542148979377</v>
      </c>
      <c r="M126" s="11">
        <v>4.7130939820766038</v>
      </c>
      <c r="N126" s="11">
        <v>3.9498123585754601</v>
      </c>
      <c r="O126" s="11">
        <v>3.7961929081843517</v>
      </c>
      <c r="P126" s="11">
        <v>4.2107850212752691</v>
      </c>
      <c r="Q126" s="11">
        <v>3.9167355929202921</v>
      </c>
      <c r="R126" s="11">
        <v>3.4021429812084762</v>
      </c>
      <c r="S126" s="11">
        <v>0.64470589648075693</v>
      </c>
      <c r="T126" s="11">
        <v>0.46102111188495587</v>
      </c>
      <c r="U126" s="11">
        <v>0.51911260749992594</v>
      </c>
      <c r="V126" s="11">
        <v>0.27301750276118752</v>
      </c>
      <c r="W126" s="11">
        <v>0.35648621500360733</v>
      </c>
      <c r="X126" s="11">
        <v>0.63078921661549014</v>
      </c>
      <c r="Y126" s="11">
        <v>0.38219537254931607</v>
      </c>
      <c r="Z126" s="11">
        <v>-0.20113244492128146</v>
      </c>
      <c r="AA126" s="11">
        <v>-0.22490824938938248</v>
      </c>
      <c r="AB126" s="11">
        <v>1.1837282975632337</v>
      </c>
      <c r="AC126" s="11">
        <v>2.4877178061835497</v>
      </c>
      <c r="AD126" s="11">
        <v>2.102085504350053</v>
      </c>
      <c r="AE126" s="11">
        <v>2.4501768597829852</v>
      </c>
    </row>
    <row r="127" spans="2:31" s="2" customFormat="1" ht="12">
      <c r="B127" s="15" t="s">
        <v>153</v>
      </c>
      <c r="C127" s="11" t="s">
        <v>150</v>
      </c>
      <c r="D127" s="11" t="s">
        <v>150</v>
      </c>
      <c r="E127" s="11" t="s">
        <v>150</v>
      </c>
      <c r="F127" s="11" t="s">
        <v>150</v>
      </c>
      <c r="G127" s="11" t="s">
        <v>150</v>
      </c>
      <c r="H127" s="11" t="s">
        <v>150</v>
      </c>
      <c r="I127" s="11" t="s">
        <v>150</v>
      </c>
      <c r="J127" s="11" t="s">
        <v>150</v>
      </c>
      <c r="K127" s="11" t="s">
        <v>150</v>
      </c>
      <c r="L127" s="11" t="s">
        <v>150</v>
      </c>
      <c r="M127" s="11" t="s">
        <v>150</v>
      </c>
      <c r="N127" s="11" t="s">
        <v>150</v>
      </c>
      <c r="O127" s="11" t="s">
        <v>150</v>
      </c>
      <c r="P127" s="11" t="s">
        <v>150</v>
      </c>
      <c r="Q127" s="11" t="s">
        <v>150</v>
      </c>
      <c r="R127" s="11" t="s">
        <v>150</v>
      </c>
      <c r="S127" s="11" t="s">
        <v>150</v>
      </c>
      <c r="T127" s="11" t="s">
        <v>150</v>
      </c>
      <c r="U127" s="11" t="s">
        <v>150</v>
      </c>
      <c r="V127" s="11" t="s">
        <v>150</v>
      </c>
      <c r="W127" s="11" t="s">
        <v>150</v>
      </c>
      <c r="X127" s="11" t="s">
        <v>150</v>
      </c>
      <c r="Y127" s="11" t="s">
        <v>150</v>
      </c>
      <c r="Z127" s="11" t="s">
        <v>150</v>
      </c>
      <c r="AA127" s="11" t="s">
        <v>150</v>
      </c>
      <c r="AB127" s="11" t="s">
        <v>150</v>
      </c>
      <c r="AC127" s="11" t="s">
        <v>150</v>
      </c>
      <c r="AD127" s="11" t="s">
        <v>150</v>
      </c>
      <c r="AE127" s="11" t="s">
        <v>150</v>
      </c>
    </row>
    <row r="128" spans="2:31" s="2" customFormat="1" ht="12">
      <c r="B128" s="53" t="s">
        <v>154</v>
      </c>
      <c r="C128" s="11" t="s">
        <v>150</v>
      </c>
      <c r="D128" s="11" t="s">
        <v>150</v>
      </c>
      <c r="E128" s="11" t="s">
        <v>150</v>
      </c>
      <c r="F128" s="11" t="s">
        <v>150</v>
      </c>
      <c r="G128" s="11" t="s">
        <v>150</v>
      </c>
      <c r="H128" s="11" t="s">
        <v>150</v>
      </c>
      <c r="I128" s="11" t="s">
        <v>150</v>
      </c>
      <c r="J128" s="11" t="s">
        <v>150</v>
      </c>
      <c r="K128" s="11" t="s">
        <v>150</v>
      </c>
      <c r="L128" s="11" t="s">
        <v>150</v>
      </c>
      <c r="M128" s="11" t="s">
        <v>150</v>
      </c>
      <c r="N128" s="11" t="s">
        <v>150</v>
      </c>
      <c r="O128" s="11" t="s">
        <v>150</v>
      </c>
      <c r="P128" s="11" t="s">
        <v>150</v>
      </c>
      <c r="Q128" s="11" t="s">
        <v>150</v>
      </c>
      <c r="R128" s="11" t="s">
        <v>150</v>
      </c>
      <c r="S128" s="11" t="s">
        <v>150</v>
      </c>
      <c r="T128" s="11" t="s">
        <v>150</v>
      </c>
      <c r="U128" s="11" t="s">
        <v>150</v>
      </c>
      <c r="V128" s="11" t="s">
        <v>150</v>
      </c>
      <c r="W128" s="11" t="s">
        <v>150</v>
      </c>
      <c r="X128" s="11" t="s">
        <v>150</v>
      </c>
      <c r="Y128" s="11" t="s">
        <v>150</v>
      </c>
      <c r="Z128" s="11" t="s">
        <v>150</v>
      </c>
      <c r="AA128" s="11" t="s">
        <v>150</v>
      </c>
      <c r="AB128" s="11" t="s">
        <v>150</v>
      </c>
      <c r="AC128" s="11" t="s">
        <v>150</v>
      </c>
      <c r="AD128" s="11" t="s">
        <v>150</v>
      </c>
      <c r="AE128" s="11" t="s">
        <v>150</v>
      </c>
    </row>
    <row r="129" spans="2:31" s="2" customFormat="1" ht="12">
      <c r="B129" s="14" t="s">
        <v>47</v>
      </c>
      <c r="C129" s="56" t="s">
        <v>29</v>
      </c>
      <c r="D129" s="56" t="s">
        <v>29</v>
      </c>
      <c r="E129" s="56" t="s">
        <v>29</v>
      </c>
      <c r="F129" s="56" t="s">
        <v>29</v>
      </c>
      <c r="G129" s="56" t="s">
        <v>29</v>
      </c>
      <c r="H129" s="56" t="s">
        <v>29</v>
      </c>
      <c r="I129" s="56" t="s">
        <v>29</v>
      </c>
      <c r="J129" s="56" t="s">
        <v>29</v>
      </c>
      <c r="K129" s="56" t="s">
        <v>29</v>
      </c>
      <c r="L129" s="56" t="s">
        <v>29</v>
      </c>
      <c r="M129" s="56" t="s">
        <v>29</v>
      </c>
      <c r="N129" s="56" t="s">
        <v>29</v>
      </c>
      <c r="O129" s="56" t="s">
        <v>29</v>
      </c>
      <c r="P129" s="56" t="s">
        <v>29</v>
      </c>
      <c r="Q129" s="56" t="s">
        <v>29</v>
      </c>
      <c r="R129" s="56" t="s">
        <v>29</v>
      </c>
      <c r="S129" s="56" t="s">
        <v>29</v>
      </c>
      <c r="T129" s="56" t="s">
        <v>29</v>
      </c>
      <c r="U129" s="56" t="s">
        <v>29</v>
      </c>
      <c r="V129" s="56" t="s">
        <v>29</v>
      </c>
      <c r="W129" s="56" t="s">
        <v>29</v>
      </c>
      <c r="X129" s="56" t="s">
        <v>29</v>
      </c>
      <c r="Y129" s="56" t="s">
        <v>29</v>
      </c>
      <c r="Z129" s="56" t="s">
        <v>29</v>
      </c>
      <c r="AA129" s="56" t="s">
        <v>29</v>
      </c>
      <c r="AB129" s="56" t="s">
        <v>29</v>
      </c>
      <c r="AC129" s="56" t="s">
        <v>29</v>
      </c>
      <c r="AD129" s="56" t="s">
        <v>29</v>
      </c>
      <c r="AE129" s="56" t="s">
        <v>29</v>
      </c>
    </row>
    <row r="130" spans="2:31" s="2" customFormat="1" ht="12">
      <c r="B130" s="14" t="s">
        <v>48</v>
      </c>
      <c r="C130" s="11" t="s">
        <v>29</v>
      </c>
      <c r="D130" s="11" t="s">
        <v>29</v>
      </c>
      <c r="E130" s="11" t="s">
        <v>29</v>
      </c>
      <c r="F130" s="11" t="s">
        <v>29</v>
      </c>
      <c r="G130" s="11" t="s">
        <v>29</v>
      </c>
      <c r="H130" s="11" t="s">
        <v>29</v>
      </c>
      <c r="I130" s="11" t="s">
        <v>29</v>
      </c>
      <c r="J130" s="11" t="s">
        <v>29</v>
      </c>
      <c r="K130" s="11" t="s">
        <v>29</v>
      </c>
      <c r="L130" s="11" t="s">
        <v>29</v>
      </c>
      <c r="M130" s="11" t="s">
        <v>29</v>
      </c>
      <c r="N130" s="11" t="s">
        <v>29</v>
      </c>
      <c r="O130" s="11" t="s">
        <v>29</v>
      </c>
      <c r="P130" s="11" t="s">
        <v>29</v>
      </c>
      <c r="Q130" s="11" t="s">
        <v>29</v>
      </c>
      <c r="R130" s="11" t="s">
        <v>29</v>
      </c>
      <c r="S130" s="11" t="s">
        <v>29</v>
      </c>
      <c r="T130" s="11" t="s">
        <v>29</v>
      </c>
      <c r="U130" s="11" t="s">
        <v>29</v>
      </c>
      <c r="V130" s="11" t="s">
        <v>29</v>
      </c>
      <c r="W130" s="11" t="s">
        <v>29</v>
      </c>
      <c r="X130" s="11" t="s">
        <v>29</v>
      </c>
      <c r="Y130" s="11" t="s">
        <v>29</v>
      </c>
      <c r="Z130" s="11" t="s">
        <v>29</v>
      </c>
      <c r="AA130" s="11" t="s">
        <v>29</v>
      </c>
      <c r="AB130" s="11" t="s">
        <v>29</v>
      </c>
      <c r="AC130" s="11" t="s">
        <v>29</v>
      </c>
      <c r="AD130" s="11" t="s">
        <v>29</v>
      </c>
      <c r="AE130" s="11" t="s">
        <v>29</v>
      </c>
    </row>
    <row r="131" spans="2:31" s="2" customFormat="1" ht="12">
      <c r="B131" s="13" t="s">
        <v>49</v>
      </c>
      <c r="C131" s="51">
        <v>1217.8866508714523</v>
      </c>
      <c r="D131" s="51">
        <v>1502.2065021770991</v>
      </c>
      <c r="E131" s="51">
        <v>1554.5630011318533</v>
      </c>
      <c r="F131" s="51">
        <v>1615.1013767787972</v>
      </c>
      <c r="G131" s="51">
        <v>1827.164575959685</v>
      </c>
      <c r="H131" s="51">
        <v>2113.1087857946</v>
      </c>
      <c r="I131" s="51">
        <v>2254.7416162743039</v>
      </c>
      <c r="J131" s="51">
        <v>2512.8226489570134</v>
      </c>
      <c r="K131" s="51">
        <v>2352.3140153258996</v>
      </c>
      <c r="L131" s="51">
        <v>2764.3952753687859</v>
      </c>
      <c r="M131" s="51">
        <v>3402.4799365321101</v>
      </c>
      <c r="N131" s="51">
        <v>4103.6322225696913</v>
      </c>
      <c r="O131" s="51">
        <v>3748.3296029760913</v>
      </c>
      <c r="P131" s="51">
        <v>3284.5976305810914</v>
      </c>
      <c r="Q131" s="51">
        <v>3431.8976822873219</v>
      </c>
      <c r="R131" s="51">
        <v>2982.0862613869258</v>
      </c>
      <c r="S131" s="51">
        <v>3184.6833716130404</v>
      </c>
      <c r="T131" s="51">
        <v>3120.6567281425405</v>
      </c>
      <c r="U131" s="51">
        <v>3013.413447862159</v>
      </c>
      <c r="V131" s="51">
        <v>3000.2418609072288</v>
      </c>
      <c r="W131" s="51">
        <v>2778.1879839841922</v>
      </c>
      <c r="X131" s="51">
        <v>2808.0193433654567</v>
      </c>
      <c r="Y131" s="51">
        <v>3069.6071621180354</v>
      </c>
      <c r="Z131" s="51">
        <v>3000.1918003442165</v>
      </c>
      <c r="AA131" s="51">
        <v>2954.353327651701</v>
      </c>
      <c r="AB131" s="51">
        <v>2974.9831952878794</v>
      </c>
      <c r="AC131" s="51">
        <v>2974.9318697139806</v>
      </c>
      <c r="AD131" s="51">
        <v>2953.2666424197882</v>
      </c>
      <c r="AE131" s="51">
        <v>2935.1932106463951</v>
      </c>
    </row>
    <row r="132" spans="2:31" s="2" customFormat="1" ht="12">
      <c r="B132" s="14" t="s">
        <v>87</v>
      </c>
      <c r="C132" s="11">
        <v>830.78194899633888</v>
      </c>
      <c r="D132" s="11">
        <v>916.82586480274995</v>
      </c>
      <c r="E132" s="11">
        <v>984.88581140965312</v>
      </c>
      <c r="F132" s="11">
        <v>1035.1903744288534</v>
      </c>
      <c r="G132" s="11">
        <v>1073.3716287073096</v>
      </c>
      <c r="H132" s="11">
        <v>1090.5020050045564</v>
      </c>
      <c r="I132" s="11">
        <v>1122.5952083669442</v>
      </c>
      <c r="J132" s="11">
        <v>1147.9999041752251</v>
      </c>
      <c r="K132" s="11">
        <v>1155.6109842954811</v>
      </c>
      <c r="L132" s="11">
        <v>1172.1526114077435</v>
      </c>
      <c r="M132" s="11">
        <v>1172.175871117988</v>
      </c>
      <c r="N132" s="11">
        <v>1187.3272815477524</v>
      </c>
      <c r="O132" s="11">
        <v>1204.8984400118752</v>
      </c>
      <c r="P132" s="11">
        <v>1213.0419763473315</v>
      </c>
      <c r="Q132" s="11">
        <v>1212.6566054827763</v>
      </c>
      <c r="R132" s="11">
        <v>1197.7713158359409</v>
      </c>
      <c r="S132" s="11">
        <v>1188.253139486852</v>
      </c>
      <c r="T132" s="11">
        <v>1184.9190716138485</v>
      </c>
      <c r="U132" s="11">
        <v>1183.3642362054775</v>
      </c>
      <c r="V132" s="11">
        <v>1191.1754514997658</v>
      </c>
      <c r="W132" s="11">
        <v>1194.0613808702515</v>
      </c>
      <c r="X132" s="11">
        <v>1198.632036720875</v>
      </c>
      <c r="Y132" s="11">
        <v>1216.7427557323047</v>
      </c>
      <c r="Z132" s="11">
        <v>1226.4615175401257</v>
      </c>
      <c r="AA132" s="11">
        <v>1243.1378784351227</v>
      </c>
      <c r="AB132" s="11">
        <v>1266.8979628284751</v>
      </c>
      <c r="AC132" s="11">
        <v>1273.6744506800935</v>
      </c>
      <c r="AD132" s="11">
        <v>1275.9524257543524</v>
      </c>
      <c r="AE132" s="11">
        <v>1269.3112640209483</v>
      </c>
    </row>
    <row r="133" spans="2:31" s="2" customFormat="1" ht="12">
      <c r="B133" s="15" t="s">
        <v>73</v>
      </c>
      <c r="C133" s="11">
        <v>702.97796406222847</v>
      </c>
      <c r="D133" s="11">
        <v>779.40279963790294</v>
      </c>
      <c r="E133" s="11">
        <v>847.04863301072135</v>
      </c>
      <c r="F133" s="11">
        <v>902.53101132649431</v>
      </c>
      <c r="G133" s="11">
        <v>943.34046903403703</v>
      </c>
      <c r="H133" s="11">
        <v>965.52848270858226</v>
      </c>
      <c r="I133" s="11">
        <v>1002.5910347884962</v>
      </c>
      <c r="J133" s="11">
        <v>1031.6742945128037</v>
      </c>
      <c r="K133" s="11">
        <v>1042.8124013059137</v>
      </c>
      <c r="L133" s="11">
        <v>1063.4136798984666</v>
      </c>
      <c r="M133" s="11">
        <v>1068.3694098611577</v>
      </c>
      <c r="N133" s="11">
        <v>1088.2428326153522</v>
      </c>
      <c r="O133" s="11">
        <v>1110.6463966769379</v>
      </c>
      <c r="P133" s="11">
        <v>1123.3866594078227</v>
      </c>
      <c r="Q133" s="11">
        <v>1127.3738299469783</v>
      </c>
      <c r="R133" s="11">
        <v>1116.6478303432</v>
      </c>
      <c r="S133" s="11">
        <v>1111.0860930680999</v>
      </c>
      <c r="T133" s="11">
        <v>1111.515506458519</v>
      </c>
      <c r="U133" s="11">
        <v>1113.5406051664727</v>
      </c>
      <c r="V133" s="11">
        <v>1124.7571591299834</v>
      </c>
      <c r="W133" s="11">
        <v>1130.882346843023</v>
      </c>
      <c r="X133" s="11">
        <v>1138.5342805426437</v>
      </c>
      <c r="Y133" s="11">
        <v>1159.5760017091013</v>
      </c>
      <c r="Z133" s="11">
        <v>1172.0828190100601</v>
      </c>
      <c r="AA133" s="11">
        <v>1191.4112603272706</v>
      </c>
      <c r="AB133" s="11">
        <v>1217.6940816543747</v>
      </c>
      <c r="AC133" s="11">
        <v>1226.8702711076526</v>
      </c>
      <c r="AD133" s="11">
        <v>1231.4309129554313</v>
      </c>
      <c r="AE133" s="11">
        <v>1226.9610910259021</v>
      </c>
    </row>
    <row r="134" spans="2:31" s="2" customFormat="1" ht="12">
      <c r="B134" s="15" t="s">
        <v>74</v>
      </c>
      <c r="C134" s="52">
        <v>127.80398493411042</v>
      </c>
      <c r="D134" s="52">
        <v>137.42306516484697</v>
      </c>
      <c r="E134" s="52">
        <v>137.83717839893174</v>
      </c>
      <c r="F134" s="52">
        <v>132.65936310235918</v>
      </c>
      <c r="G134" s="52">
        <v>130.03115967327247</v>
      </c>
      <c r="H134" s="52">
        <v>124.97352229597406</v>
      </c>
      <c r="I134" s="52">
        <v>120.00417357844793</v>
      </c>
      <c r="J134" s="52">
        <v>116.32560966242144</v>
      </c>
      <c r="K134" s="52">
        <v>112.79858298956739</v>
      </c>
      <c r="L134" s="52">
        <v>108.73893150927688</v>
      </c>
      <c r="M134" s="52">
        <v>103.80646125683026</v>
      </c>
      <c r="N134" s="52">
        <v>99.084448932400079</v>
      </c>
      <c r="O134" s="52">
        <v>94.252043334937255</v>
      </c>
      <c r="P134" s="52">
        <v>89.655316939508708</v>
      </c>
      <c r="Q134" s="52">
        <v>85.282775535798066</v>
      </c>
      <c r="R134" s="52">
        <v>81.12348549274094</v>
      </c>
      <c r="S134" s="52">
        <v>77.167046418751994</v>
      </c>
      <c r="T134" s="52">
        <v>73.403565155329545</v>
      </c>
      <c r="U134" s="52">
        <v>69.823631039004709</v>
      </c>
      <c r="V134" s="52">
        <v>66.418292369782421</v>
      </c>
      <c r="W134" s="52">
        <v>63.179034027228489</v>
      </c>
      <c r="X134" s="52">
        <v>60.097756178231272</v>
      </c>
      <c r="Y134" s="52">
        <v>57.166754023203367</v>
      </c>
      <c r="Z134" s="52">
        <v>54.37869853006562</v>
      </c>
      <c r="AA134" s="52">
        <v>51.72661810785214</v>
      </c>
      <c r="AB134" s="52">
        <v>49.203881174100403</v>
      </c>
      <c r="AC134" s="52">
        <v>46.804179572441051</v>
      </c>
      <c r="AD134" s="52">
        <v>44.521512798921165</v>
      </c>
      <c r="AE134" s="52">
        <v>42.350172995046201</v>
      </c>
    </row>
    <row r="135" spans="2:31" s="2" customFormat="1" ht="12">
      <c r="B135" s="14" t="s">
        <v>75</v>
      </c>
      <c r="C135" s="52">
        <v>222.51170018272467</v>
      </c>
      <c r="D135" s="52">
        <v>242.27443690622579</v>
      </c>
      <c r="E135" s="52">
        <v>262.29021162766844</v>
      </c>
      <c r="F135" s="52">
        <v>237.43949079418843</v>
      </c>
      <c r="G135" s="52">
        <v>278.44967661294663</v>
      </c>
      <c r="H135" s="52">
        <v>281.24734133264042</v>
      </c>
      <c r="I135" s="52">
        <v>282.7309169779453</v>
      </c>
      <c r="J135" s="52">
        <v>267.6226187572488</v>
      </c>
      <c r="K135" s="52">
        <v>278.77078051879124</v>
      </c>
      <c r="L135" s="52">
        <v>281.86432823997467</v>
      </c>
      <c r="M135" s="52">
        <v>286.57957273068854</v>
      </c>
      <c r="N135" s="52">
        <v>298.00807502653089</v>
      </c>
      <c r="O135" s="52">
        <v>325.16910116851102</v>
      </c>
      <c r="P135" s="52">
        <v>315.40357585079869</v>
      </c>
      <c r="Q135" s="52">
        <v>311.31799288147056</v>
      </c>
      <c r="R135" s="52">
        <v>342.80080184834355</v>
      </c>
      <c r="S135" s="52">
        <v>320.25505784087056</v>
      </c>
      <c r="T135" s="52">
        <v>327.5178517790593</v>
      </c>
      <c r="U135" s="52">
        <v>306.90564360167377</v>
      </c>
      <c r="V135" s="52">
        <v>316.2426568803221</v>
      </c>
      <c r="W135" s="52">
        <v>333.16711367775918</v>
      </c>
      <c r="X135" s="52">
        <v>341.3708783500777</v>
      </c>
      <c r="Y135" s="52">
        <v>371.50432120790617</v>
      </c>
      <c r="Z135" s="52">
        <v>367.30059500588618</v>
      </c>
      <c r="AA135" s="52">
        <v>349.46892675831049</v>
      </c>
      <c r="AB135" s="52">
        <v>360.85242021883317</v>
      </c>
      <c r="AC135" s="52">
        <v>370.26690077724442</v>
      </c>
      <c r="AD135" s="52">
        <v>400.63796116236455</v>
      </c>
      <c r="AE135" s="52">
        <v>386.29627304140161</v>
      </c>
    </row>
    <row r="136" spans="2:31" s="2" customFormat="1" ht="12">
      <c r="B136" s="15" t="s">
        <v>76</v>
      </c>
      <c r="C136" s="52">
        <v>13.362686445456141</v>
      </c>
      <c r="D136" s="52">
        <v>16.42084543899616</v>
      </c>
      <c r="E136" s="52">
        <v>13.974757734492981</v>
      </c>
      <c r="F136" s="52">
        <v>15.552305592578712</v>
      </c>
      <c r="G136" s="52">
        <v>16.28658195611192</v>
      </c>
      <c r="H136" s="52">
        <v>18.686440446506985</v>
      </c>
      <c r="I136" s="52">
        <v>17.759405987561919</v>
      </c>
      <c r="J136" s="52">
        <v>17.250907593495317</v>
      </c>
      <c r="K136" s="52">
        <v>12.408438124257911</v>
      </c>
      <c r="L136" s="52">
        <v>12.952101006213633</v>
      </c>
      <c r="M136" s="52">
        <v>12.952101006213633</v>
      </c>
      <c r="N136" s="52">
        <v>13.559221752086151</v>
      </c>
      <c r="O136" s="52">
        <v>16.336373503109741</v>
      </c>
      <c r="P136" s="52">
        <v>16.396413357128402</v>
      </c>
      <c r="Q136" s="52">
        <v>10.999220049916113</v>
      </c>
      <c r="R136" s="52">
        <v>13.833535535008156</v>
      </c>
      <c r="S136" s="52">
        <v>12.462120397276278</v>
      </c>
      <c r="T136" s="52">
        <v>19.510234562633524</v>
      </c>
      <c r="U136" s="52">
        <v>15.877493868275684</v>
      </c>
      <c r="V136" s="52">
        <v>18.643423745136239</v>
      </c>
      <c r="W136" s="52">
        <v>17.251436642542764</v>
      </c>
      <c r="X136" s="52">
        <v>21.525407566141308</v>
      </c>
      <c r="Y136" s="52">
        <v>57.870123405443366</v>
      </c>
      <c r="Z136" s="52">
        <v>51.283284077174258</v>
      </c>
      <c r="AA136" s="52">
        <v>29.615506732506251</v>
      </c>
      <c r="AB136" s="52">
        <v>34.128084078610151</v>
      </c>
      <c r="AC136" s="52">
        <v>42.441667891264231</v>
      </c>
      <c r="AD136" s="52">
        <v>73.346342806529123</v>
      </c>
      <c r="AE136" s="52">
        <v>58.03391937097917</v>
      </c>
    </row>
    <row r="137" spans="2:31" s="2" customFormat="1" ht="12">
      <c r="B137" s="15" t="s">
        <v>77</v>
      </c>
      <c r="C137" s="52">
        <v>209.14901373726855</v>
      </c>
      <c r="D137" s="52">
        <v>225.85359146722965</v>
      </c>
      <c r="E137" s="52">
        <v>248.31545389317543</v>
      </c>
      <c r="F137" s="52">
        <v>221.88718520160973</v>
      </c>
      <c r="G137" s="52">
        <v>262.16309465683474</v>
      </c>
      <c r="H137" s="52">
        <v>262.56090088613342</v>
      </c>
      <c r="I137" s="52">
        <v>264.97151099038336</v>
      </c>
      <c r="J137" s="52">
        <v>250.3717111637535</v>
      </c>
      <c r="K137" s="52">
        <v>266.36234239453336</v>
      </c>
      <c r="L137" s="52">
        <v>268.91222723376103</v>
      </c>
      <c r="M137" s="52">
        <v>273.6274717244749</v>
      </c>
      <c r="N137" s="52">
        <v>284.44885327444473</v>
      </c>
      <c r="O137" s="52">
        <v>308.83272766540131</v>
      </c>
      <c r="P137" s="52">
        <v>299.00716249367031</v>
      </c>
      <c r="Q137" s="52">
        <v>300.3187728315545</v>
      </c>
      <c r="R137" s="52">
        <v>328.96726631333536</v>
      </c>
      <c r="S137" s="52">
        <v>307.79293744359433</v>
      </c>
      <c r="T137" s="52">
        <v>308.00761721642579</v>
      </c>
      <c r="U137" s="52">
        <v>291.0281497333981</v>
      </c>
      <c r="V137" s="52">
        <v>297.5992331351859</v>
      </c>
      <c r="W137" s="52">
        <v>315.91567703521639</v>
      </c>
      <c r="X137" s="52">
        <v>319.84547078393643</v>
      </c>
      <c r="Y137" s="52">
        <v>313.63419780246284</v>
      </c>
      <c r="Z137" s="52">
        <v>316.01731092871194</v>
      </c>
      <c r="AA137" s="52">
        <v>319.85342002580427</v>
      </c>
      <c r="AB137" s="52">
        <v>326.72433614022304</v>
      </c>
      <c r="AC137" s="52">
        <v>327.8252328859802</v>
      </c>
      <c r="AD137" s="52">
        <v>327.29161835583545</v>
      </c>
      <c r="AE137" s="52">
        <v>328.26235367042244</v>
      </c>
    </row>
    <row r="138" spans="2:31" s="2" customFormat="1" ht="12">
      <c r="B138" s="14" t="s">
        <v>78</v>
      </c>
      <c r="C138" s="52">
        <v>164.59300169238875</v>
      </c>
      <c r="D138" s="52">
        <v>343.10620046812346</v>
      </c>
      <c r="E138" s="52">
        <v>307.38697809453174</v>
      </c>
      <c r="F138" s="52">
        <v>342.4715115557554</v>
      </c>
      <c r="G138" s="52">
        <v>471.27428074171581</v>
      </c>
      <c r="H138" s="52">
        <v>740.87228123468321</v>
      </c>
      <c r="I138" s="52">
        <v>847.91514784204242</v>
      </c>
      <c r="J138" s="52">
        <v>1092.7314349924652</v>
      </c>
      <c r="K138" s="52">
        <v>913.70470273781052</v>
      </c>
      <c r="L138" s="52">
        <v>1295.2081553463072</v>
      </c>
      <c r="M138" s="52">
        <v>1914.0039471147397</v>
      </c>
      <c r="N138" s="52">
        <v>2588.9795466558098</v>
      </c>
      <c r="O138" s="52">
        <v>2174.2968353383567</v>
      </c>
      <c r="P138" s="52">
        <v>1712.0587441359266</v>
      </c>
      <c r="Q138" s="52">
        <v>1862.1555388080103</v>
      </c>
      <c r="R138" s="52">
        <v>1375.1175296728245</v>
      </c>
      <c r="S138" s="52">
        <v>1595.9770388771537</v>
      </c>
      <c r="T138" s="52">
        <v>1522.984526385721</v>
      </c>
      <c r="U138" s="52">
        <v>1435.3367883258425</v>
      </c>
      <c r="V138" s="52">
        <v>1399.0766340418286</v>
      </c>
      <c r="W138" s="52">
        <v>1185.7123804747721</v>
      </c>
      <c r="X138" s="52">
        <v>1184.5775021424065</v>
      </c>
      <c r="Y138" s="52">
        <v>1399.4458032338248</v>
      </c>
      <c r="Z138" s="52">
        <v>1315.9796684302048</v>
      </c>
      <c r="AA138" s="52">
        <v>1237.1232169745833</v>
      </c>
      <c r="AB138" s="52">
        <v>1239.6680467493711</v>
      </c>
      <c r="AC138" s="52">
        <v>1234.0375303990429</v>
      </c>
      <c r="AD138" s="52">
        <v>1158.931533703071</v>
      </c>
      <c r="AE138" s="52">
        <v>1172.6365317205905</v>
      </c>
    </row>
    <row r="139" spans="2:31" s="2" customFormat="1" ht="12">
      <c r="B139" s="14" t="s">
        <v>79</v>
      </c>
      <c r="C139" s="52">
        <v>0</v>
      </c>
      <c r="D139" s="52">
        <v>0</v>
      </c>
      <c r="E139" s="52">
        <v>0</v>
      </c>
      <c r="F139" s="52">
        <v>0</v>
      </c>
      <c r="G139" s="52">
        <v>4.0689898977128252</v>
      </c>
      <c r="H139" s="52">
        <v>0.48715822271980869</v>
      </c>
      <c r="I139" s="52">
        <v>1.5003430873718266</v>
      </c>
      <c r="J139" s="52">
        <v>4.4686910320744033</v>
      </c>
      <c r="K139" s="52">
        <v>4.227547773816708</v>
      </c>
      <c r="L139" s="52">
        <v>15.170180374760129</v>
      </c>
      <c r="M139" s="52">
        <v>29.720545568693574</v>
      </c>
      <c r="N139" s="52">
        <v>29.317319339597667</v>
      </c>
      <c r="O139" s="52">
        <v>43.965226457348109</v>
      </c>
      <c r="P139" s="52">
        <v>44.093334247034463</v>
      </c>
      <c r="Q139" s="52">
        <v>45.767545115064934</v>
      </c>
      <c r="R139" s="52">
        <v>66.396614029816618</v>
      </c>
      <c r="S139" s="52">
        <v>80.198135408164006</v>
      </c>
      <c r="T139" s="52">
        <v>85.235278363912016</v>
      </c>
      <c r="U139" s="52">
        <v>87.806779729164944</v>
      </c>
      <c r="V139" s="52">
        <v>93.747118485312228</v>
      </c>
      <c r="W139" s="52">
        <v>65.247108961409353</v>
      </c>
      <c r="X139" s="52">
        <v>83.438926152097537</v>
      </c>
      <c r="Y139" s="52">
        <v>81.91428194400001</v>
      </c>
      <c r="Z139" s="52">
        <v>90.450019368</v>
      </c>
      <c r="AA139" s="52">
        <v>124.62330548368433</v>
      </c>
      <c r="AB139" s="52">
        <v>107.56476549120023</v>
      </c>
      <c r="AC139" s="52">
        <v>96.952987857599879</v>
      </c>
      <c r="AD139" s="52">
        <v>117.74472180000049</v>
      </c>
      <c r="AE139" s="52">
        <v>106.94914186345463</v>
      </c>
    </row>
    <row r="140" spans="2:31" s="2" customFormat="1" ht="12">
      <c r="B140" s="14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</row>
    <row r="141" spans="2:31">
      <c r="B141" s="13" t="s">
        <v>157</v>
      </c>
      <c r="C141" s="51">
        <v>5660.8207105756046</v>
      </c>
      <c r="D141" s="51">
        <v>6590.9198526278742</v>
      </c>
      <c r="E141" s="51">
        <v>7950.7775701625505</v>
      </c>
      <c r="F141" s="51">
        <v>9559.3049267366478</v>
      </c>
      <c r="G141" s="51">
        <v>13342.997218619543</v>
      </c>
      <c r="H141" s="51">
        <v>15031.829698020996</v>
      </c>
      <c r="I141" s="51">
        <v>18342.412608350816</v>
      </c>
      <c r="J141" s="51">
        <v>20457.588999675641</v>
      </c>
      <c r="K141" s="51">
        <v>17206.513524379316</v>
      </c>
      <c r="L141" s="51">
        <v>19697.808784841047</v>
      </c>
      <c r="M141" s="51">
        <v>23128.783414633173</v>
      </c>
      <c r="N141" s="51">
        <v>26433.323125294111</v>
      </c>
      <c r="O141" s="51">
        <v>28674.236175190726</v>
      </c>
      <c r="P141" s="51">
        <v>30761.673254796657</v>
      </c>
      <c r="Q141" s="51">
        <v>33009.908561473552</v>
      </c>
      <c r="R141" s="51">
        <v>34607.157440324452</v>
      </c>
      <c r="S141" s="51">
        <v>37078.80655363496</v>
      </c>
      <c r="T141" s="51">
        <v>39847.223588872672</v>
      </c>
      <c r="U141" s="51">
        <v>41662.923761220532</v>
      </c>
      <c r="V141" s="51">
        <v>46191.830751566391</v>
      </c>
      <c r="W141" s="51">
        <v>52166.774224084373</v>
      </c>
      <c r="X141" s="51">
        <v>54031.373290333751</v>
      </c>
      <c r="Y141" s="51">
        <v>55089.428047950569</v>
      </c>
      <c r="Z141" s="51">
        <v>56797.475138112146</v>
      </c>
      <c r="AA141" s="51">
        <v>54050.889382925503</v>
      </c>
      <c r="AB141" s="51">
        <v>55507.956990050567</v>
      </c>
      <c r="AC141" s="51">
        <v>56551.837871464159</v>
      </c>
      <c r="AD141" s="51">
        <v>60242.499754643359</v>
      </c>
      <c r="AE141" s="51">
        <v>67349.833914816321</v>
      </c>
    </row>
    <row r="142" spans="2:31">
      <c r="B142" s="14" t="s">
        <v>3</v>
      </c>
      <c r="C142" s="52">
        <v>5660.8207105756046</v>
      </c>
      <c r="D142" s="52">
        <v>6590.9198526278742</v>
      </c>
      <c r="E142" s="52">
        <v>7950.7775701625505</v>
      </c>
      <c r="F142" s="52">
        <v>9559.3049267366478</v>
      </c>
      <c r="G142" s="52">
        <v>13342.997218619543</v>
      </c>
      <c r="H142" s="52">
        <v>15031.829698020996</v>
      </c>
      <c r="I142" s="52">
        <v>18342.412608350816</v>
      </c>
      <c r="J142" s="52">
        <v>20457.588999675641</v>
      </c>
      <c r="K142" s="52">
        <v>17206.513524379316</v>
      </c>
      <c r="L142" s="52">
        <v>19697.808784841047</v>
      </c>
      <c r="M142" s="52">
        <v>23128.783414633173</v>
      </c>
      <c r="N142" s="52">
        <v>26433.323125294111</v>
      </c>
      <c r="O142" s="52">
        <v>28674.236175190726</v>
      </c>
      <c r="P142" s="52">
        <v>30761.673254796657</v>
      </c>
      <c r="Q142" s="52">
        <v>33009.908561473552</v>
      </c>
      <c r="R142" s="52">
        <v>34607.157440324452</v>
      </c>
      <c r="S142" s="52">
        <v>37078.80655363496</v>
      </c>
      <c r="T142" s="52">
        <v>39847.223588872672</v>
      </c>
      <c r="U142" s="52">
        <v>41662.923761220532</v>
      </c>
      <c r="V142" s="52">
        <v>46191.830751566391</v>
      </c>
      <c r="W142" s="52">
        <v>52166.774224084373</v>
      </c>
      <c r="X142" s="52">
        <v>54031.373290333751</v>
      </c>
      <c r="Y142" s="52">
        <v>55089.428047950569</v>
      </c>
      <c r="Z142" s="52">
        <v>56797.475138112146</v>
      </c>
      <c r="AA142" s="52">
        <v>54050.889382925503</v>
      </c>
      <c r="AB142" s="52">
        <v>55507.956990050567</v>
      </c>
      <c r="AC142" s="52">
        <v>56551.837871464159</v>
      </c>
      <c r="AD142" s="52">
        <v>60242.499754643359</v>
      </c>
      <c r="AE142" s="52">
        <v>67349.833914816321</v>
      </c>
    </row>
    <row r="143" spans="2:31">
      <c r="B143" s="15" t="s">
        <v>4</v>
      </c>
      <c r="C143" s="52">
        <v>380.74386386227638</v>
      </c>
      <c r="D143" s="52">
        <v>408.00950391987789</v>
      </c>
      <c r="E143" s="52">
        <v>551.4955281459695</v>
      </c>
      <c r="F143" s="52">
        <v>698.64607436404799</v>
      </c>
      <c r="G143" s="52">
        <v>1091.4466237553515</v>
      </c>
      <c r="H143" s="52">
        <v>1292.3330314286538</v>
      </c>
      <c r="I143" s="52">
        <v>1476.0800032372747</v>
      </c>
      <c r="J143" s="52">
        <v>1382.1519267751432</v>
      </c>
      <c r="K143" s="52">
        <v>906.90573350426109</v>
      </c>
      <c r="L143" s="52">
        <v>1002.6655617704464</v>
      </c>
      <c r="M143" s="52">
        <v>1087.1433774673676</v>
      </c>
      <c r="N143" s="52">
        <v>1191.0513232090814</v>
      </c>
      <c r="O143" s="52">
        <v>1148.4653595809511</v>
      </c>
      <c r="P143" s="52">
        <v>1201.7228982469705</v>
      </c>
      <c r="Q143" s="52">
        <v>1048.0010398139475</v>
      </c>
      <c r="R143" s="52">
        <v>1532.0443353693845</v>
      </c>
      <c r="S143" s="52">
        <v>1491.6602992937433</v>
      </c>
      <c r="T143" s="52">
        <v>1696.5793277249718</v>
      </c>
      <c r="U143" s="52">
        <v>1078.6697295253853</v>
      </c>
      <c r="V143" s="52">
        <v>1272.6816883700524</v>
      </c>
      <c r="W143" s="52">
        <v>1365.9683227042356</v>
      </c>
      <c r="X143" s="52">
        <v>1369.6713688637601</v>
      </c>
      <c r="Y143" s="52">
        <v>1500.9137696081948</v>
      </c>
      <c r="Z143" s="52">
        <v>1792.6459785740326</v>
      </c>
      <c r="AA143" s="52">
        <v>3268.2908990107762</v>
      </c>
      <c r="AB143" s="52">
        <v>2029.1794105116753</v>
      </c>
      <c r="AC143" s="52">
        <v>2154.9715721771281</v>
      </c>
      <c r="AD143" s="52">
        <v>2379.2999769914059</v>
      </c>
      <c r="AE143" s="52">
        <v>2701.648972203986</v>
      </c>
    </row>
    <row r="144" spans="2:31">
      <c r="B144" s="10" t="s">
        <v>5</v>
      </c>
      <c r="C144" s="52">
        <v>0</v>
      </c>
      <c r="D144" s="52">
        <v>0</v>
      </c>
      <c r="E144" s="52">
        <v>0</v>
      </c>
      <c r="F144" s="52">
        <v>0</v>
      </c>
      <c r="G144" s="52">
        <v>0</v>
      </c>
      <c r="H144" s="52">
        <v>0</v>
      </c>
      <c r="I144" s="52">
        <v>0</v>
      </c>
      <c r="J144" s="52">
        <v>0</v>
      </c>
      <c r="K144" s="52">
        <v>0</v>
      </c>
      <c r="L144" s="52">
        <v>0</v>
      </c>
      <c r="M144" s="52">
        <v>0</v>
      </c>
      <c r="N144" s="52">
        <v>0</v>
      </c>
      <c r="O144" s="52">
        <v>0</v>
      </c>
      <c r="P144" s="52">
        <v>0</v>
      </c>
      <c r="Q144" s="52">
        <v>0</v>
      </c>
      <c r="R144" s="52">
        <v>0</v>
      </c>
      <c r="S144" s="52">
        <v>0</v>
      </c>
      <c r="T144" s="52">
        <v>0</v>
      </c>
      <c r="U144" s="52">
        <v>0</v>
      </c>
      <c r="V144" s="52">
        <v>0</v>
      </c>
      <c r="W144" s="52">
        <v>0</v>
      </c>
      <c r="X144" s="52">
        <v>0</v>
      </c>
      <c r="Y144" s="52">
        <v>0</v>
      </c>
      <c r="Z144" s="52">
        <v>0</v>
      </c>
      <c r="AA144" s="52">
        <v>0</v>
      </c>
      <c r="AB144" s="52">
        <v>0</v>
      </c>
      <c r="AC144" s="52">
        <v>0</v>
      </c>
      <c r="AD144" s="52">
        <v>0</v>
      </c>
      <c r="AE144" s="52">
        <v>0</v>
      </c>
    </row>
    <row r="145" spans="2:31">
      <c r="B145" s="10" t="s">
        <v>6</v>
      </c>
      <c r="C145" s="52">
        <v>17.098541739398968</v>
      </c>
      <c r="D145" s="52">
        <v>18.714898542093518</v>
      </c>
      <c r="E145" s="52">
        <v>20.320830545289109</v>
      </c>
      <c r="F145" s="52">
        <v>24.264161423149346</v>
      </c>
      <c r="G145" s="52">
        <v>28.868545859941261</v>
      </c>
      <c r="H145" s="52">
        <v>29.748756803596816</v>
      </c>
      <c r="I145" s="52">
        <v>34.803571345289271</v>
      </c>
      <c r="J145" s="52">
        <v>36.793529082444962</v>
      </c>
      <c r="K145" s="52">
        <v>30.744216021019703</v>
      </c>
      <c r="L145" s="52">
        <v>35.654457192989945</v>
      </c>
      <c r="M145" s="52">
        <v>42.64720294103261</v>
      </c>
      <c r="N145" s="52">
        <v>45.946885982712935</v>
      </c>
      <c r="O145" s="52">
        <v>49.974360146161189</v>
      </c>
      <c r="P145" s="52">
        <v>50.059729183714481</v>
      </c>
      <c r="Q145" s="52">
        <v>51.851600360799246</v>
      </c>
      <c r="R145" s="52">
        <v>50.652449720890061</v>
      </c>
      <c r="S145" s="52">
        <v>51.851472324435818</v>
      </c>
      <c r="T145" s="52">
        <v>53.72882666295741</v>
      </c>
      <c r="U145" s="52">
        <v>19.300588568862398</v>
      </c>
      <c r="V145" s="52">
        <v>21.731499565474586</v>
      </c>
      <c r="W145" s="52">
        <v>23.332475278911744</v>
      </c>
      <c r="X145" s="52">
        <v>21.56215589235147</v>
      </c>
      <c r="Y145" s="52">
        <v>19.260369904345463</v>
      </c>
      <c r="Z145" s="52">
        <v>18.656841422897543</v>
      </c>
      <c r="AA145" s="52">
        <v>17.480313645947827</v>
      </c>
      <c r="AB145" s="52">
        <v>17.401792618113387</v>
      </c>
      <c r="AC145" s="52">
        <v>13.135199002038977</v>
      </c>
      <c r="AD145" s="52">
        <v>15.050794365783707</v>
      </c>
      <c r="AE145" s="52">
        <v>14.856534920409423</v>
      </c>
    </row>
    <row r="146" spans="2:31">
      <c r="B146" s="10" t="s">
        <v>7</v>
      </c>
      <c r="C146" s="52">
        <v>363.64532212287742</v>
      </c>
      <c r="D146" s="52">
        <v>389.29460537778436</v>
      </c>
      <c r="E146" s="52">
        <v>531.17469760068036</v>
      </c>
      <c r="F146" s="52">
        <v>674.38191294089847</v>
      </c>
      <c r="G146" s="52">
        <v>1062.5780778954104</v>
      </c>
      <c r="H146" s="52">
        <v>1262.5842746250569</v>
      </c>
      <c r="I146" s="52">
        <v>1441.2764318919851</v>
      </c>
      <c r="J146" s="52">
        <v>1345.3583976926982</v>
      </c>
      <c r="K146" s="52">
        <v>876.16151748324125</v>
      </c>
      <c r="L146" s="52">
        <v>967.01110457745631</v>
      </c>
      <c r="M146" s="52">
        <v>1044.4961745263352</v>
      </c>
      <c r="N146" s="52">
        <v>1145.1044372263684</v>
      </c>
      <c r="O146" s="52">
        <v>1098.4909994347902</v>
      </c>
      <c r="P146" s="52">
        <v>1151.663169063256</v>
      </c>
      <c r="Q146" s="52">
        <v>996.14943945314826</v>
      </c>
      <c r="R146" s="52">
        <v>1481.3918856484943</v>
      </c>
      <c r="S146" s="52">
        <v>1439.8088269693073</v>
      </c>
      <c r="T146" s="52">
        <v>1642.8505010620142</v>
      </c>
      <c r="U146" s="52">
        <v>1059.3691409565226</v>
      </c>
      <c r="V146" s="52">
        <v>1250.9501888045779</v>
      </c>
      <c r="W146" s="52">
        <v>1342.6358474253238</v>
      </c>
      <c r="X146" s="52">
        <v>1348.1092129714089</v>
      </c>
      <c r="Y146" s="52">
        <v>1481.6533997038493</v>
      </c>
      <c r="Z146" s="52">
        <v>1773.9891371511353</v>
      </c>
      <c r="AA146" s="52">
        <v>3250.8105853648285</v>
      </c>
      <c r="AB146" s="52">
        <v>2011.7776178935619</v>
      </c>
      <c r="AC146" s="52">
        <v>2141.8363731750892</v>
      </c>
      <c r="AD146" s="52">
        <v>2364.2491826256228</v>
      </c>
      <c r="AE146" s="52">
        <v>2686.7924372835764</v>
      </c>
    </row>
    <row r="147" spans="2:31">
      <c r="B147" s="15" t="s">
        <v>8</v>
      </c>
      <c r="C147" s="52">
        <v>3475.3949352640443</v>
      </c>
      <c r="D147" s="52">
        <v>3955.6244418273409</v>
      </c>
      <c r="E147" s="52">
        <v>4484.8855769236879</v>
      </c>
      <c r="F147" s="52">
        <v>4801.6388388787736</v>
      </c>
      <c r="G147" s="52">
        <v>6115.4695627697129</v>
      </c>
      <c r="H147" s="52">
        <v>6629.7872098233729</v>
      </c>
      <c r="I147" s="52">
        <v>7725.096017976286</v>
      </c>
      <c r="J147" s="52">
        <v>8518.8781754480551</v>
      </c>
      <c r="K147" s="52">
        <v>6743.547180710515</v>
      </c>
      <c r="L147" s="52">
        <v>7556.4560833184296</v>
      </c>
      <c r="M147" s="52">
        <v>9213.7474327837681</v>
      </c>
      <c r="N147" s="52">
        <v>9935.2639692939374</v>
      </c>
      <c r="O147" s="52">
        <v>10796.567063277791</v>
      </c>
      <c r="P147" s="52">
        <v>10995.302196364764</v>
      </c>
      <c r="Q147" s="52">
        <v>11981.546149207163</v>
      </c>
      <c r="R147" s="52">
        <v>12195.246438866063</v>
      </c>
      <c r="S147" s="52">
        <v>14093.961166985226</v>
      </c>
      <c r="T147" s="52">
        <v>15178.000442654118</v>
      </c>
      <c r="U147" s="52">
        <v>16176.510723825746</v>
      </c>
      <c r="V147" s="52">
        <v>17267.515043877811</v>
      </c>
      <c r="W147" s="52">
        <v>20466.150963371401</v>
      </c>
      <c r="X147" s="52">
        <v>21424.949123840237</v>
      </c>
      <c r="Y147" s="52">
        <v>22059.958189648867</v>
      </c>
      <c r="Z147" s="52">
        <v>22957.993424829809</v>
      </c>
      <c r="AA147" s="52">
        <v>21925.087003527933</v>
      </c>
      <c r="AB147" s="52">
        <v>22316.85247758096</v>
      </c>
      <c r="AC147" s="52">
        <v>22672.295486761064</v>
      </c>
      <c r="AD147" s="52">
        <v>24422.032191310136</v>
      </c>
      <c r="AE147" s="52">
        <v>26758.548800510031</v>
      </c>
    </row>
    <row r="148" spans="2:31">
      <c r="B148" s="10" t="s">
        <v>9</v>
      </c>
      <c r="C148" s="52">
        <v>167.6674016456171</v>
      </c>
      <c r="D148" s="52">
        <v>202.82692447986159</v>
      </c>
      <c r="E148" s="52">
        <v>217.48902409108206</v>
      </c>
      <c r="F148" s="52">
        <v>200.48718577627312</v>
      </c>
      <c r="G148" s="52">
        <v>177.80097547856079</v>
      </c>
      <c r="H148" s="52">
        <v>297.74244722279485</v>
      </c>
      <c r="I148" s="52">
        <v>334.3152617125466</v>
      </c>
      <c r="J148" s="52">
        <v>362.2064661834072</v>
      </c>
      <c r="K148" s="52">
        <v>258.23537371482655</v>
      </c>
      <c r="L148" s="52">
        <v>273.39762960092708</v>
      </c>
      <c r="M148" s="52">
        <v>336.92841614313357</v>
      </c>
      <c r="N148" s="52">
        <v>365.78824225587175</v>
      </c>
      <c r="O148" s="52">
        <v>395.09111200342619</v>
      </c>
      <c r="P148" s="52">
        <v>408.31472365047006</v>
      </c>
      <c r="Q148" s="52">
        <v>464.5959895629328</v>
      </c>
      <c r="R148" s="52">
        <v>482.92724630302871</v>
      </c>
      <c r="S148" s="52">
        <v>502.6675339598836</v>
      </c>
      <c r="T148" s="52">
        <v>513.74512481463864</v>
      </c>
      <c r="U148" s="52">
        <v>597.81136884770547</v>
      </c>
      <c r="V148" s="52">
        <v>577.47102940758509</v>
      </c>
      <c r="W148" s="52">
        <v>710.02009695374113</v>
      </c>
      <c r="X148" s="52">
        <v>736.20262717753394</v>
      </c>
      <c r="Y148" s="52">
        <v>706.31884950944516</v>
      </c>
      <c r="Z148" s="52">
        <v>738.86517103313474</v>
      </c>
      <c r="AA148" s="52">
        <v>712.27046641373261</v>
      </c>
      <c r="AB148" s="52">
        <v>672.07236000548824</v>
      </c>
      <c r="AC148" s="52">
        <v>667.20482517956998</v>
      </c>
      <c r="AD148" s="52">
        <v>683.50430556904905</v>
      </c>
      <c r="AE148" s="52">
        <v>670.65289047486931</v>
      </c>
    </row>
    <row r="149" spans="2:31">
      <c r="B149" s="10" t="s">
        <v>10</v>
      </c>
      <c r="C149" s="52">
        <v>0</v>
      </c>
      <c r="D149" s="52">
        <v>0</v>
      </c>
      <c r="E149" s="52">
        <v>0</v>
      </c>
      <c r="F149" s="52">
        <v>0</v>
      </c>
      <c r="G149" s="52">
        <v>0</v>
      </c>
      <c r="H149" s="52">
        <v>0</v>
      </c>
      <c r="I149" s="52">
        <v>0</v>
      </c>
      <c r="J149" s="52">
        <v>0</v>
      </c>
      <c r="K149" s="52">
        <v>0</v>
      </c>
      <c r="L149" s="52">
        <v>47.985066118747014</v>
      </c>
      <c r="M149" s="52">
        <v>63.263694714259032</v>
      </c>
      <c r="N149" s="52">
        <v>73.872763445062773</v>
      </c>
      <c r="O149" s="52">
        <v>87.309058972737546</v>
      </c>
      <c r="P149" s="52">
        <v>92.87782765267248</v>
      </c>
      <c r="Q149" s="52">
        <v>107.67304982089209</v>
      </c>
      <c r="R149" s="52">
        <v>107.34351341898923</v>
      </c>
      <c r="S149" s="52">
        <v>108.80044366766086</v>
      </c>
      <c r="T149" s="52">
        <v>105.44817228417891</v>
      </c>
      <c r="U149" s="52">
        <v>39.725484701655262</v>
      </c>
      <c r="V149" s="52">
        <v>139.01834968367459</v>
      </c>
      <c r="W149" s="52">
        <v>151.09061673865594</v>
      </c>
      <c r="X149" s="52">
        <v>150.21854866953137</v>
      </c>
      <c r="Y149" s="52">
        <v>152.37594126907624</v>
      </c>
      <c r="Z149" s="52">
        <v>163.83912145834003</v>
      </c>
      <c r="AA149" s="52">
        <v>148.63935665008481</v>
      </c>
      <c r="AB149" s="52">
        <v>166.99404080734666</v>
      </c>
      <c r="AC149" s="52">
        <v>186.83810398690846</v>
      </c>
      <c r="AD149" s="52">
        <v>188.66318124262477</v>
      </c>
      <c r="AE149" s="52">
        <v>192.78398584674048</v>
      </c>
    </row>
    <row r="150" spans="2:31">
      <c r="B150" s="10" t="s">
        <v>11</v>
      </c>
      <c r="C150" s="52">
        <v>593.96858663585886</v>
      </c>
      <c r="D150" s="52">
        <v>650.11753665909555</v>
      </c>
      <c r="E150" s="52">
        <v>705.90435033651227</v>
      </c>
      <c r="F150" s="52">
        <v>842.8876500738919</v>
      </c>
      <c r="G150" s="52">
        <v>1002.8346068338179</v>
      </c>
      <c r="H150" s="52">
        <v>1033.411345956536</v>
      </c>
      <c r="I150" s="52">
        <v>1209.0053290455871</v>
      </c>
      <c r="J150" s="52">
        <v>1278.1324161748898</v>
      </c>
      <c r="K150" s="52">
        <v>1067.991575863738</v>
      </c>
      <c r="L150" s="52">
        <v>1238.5633739391278</v>
      </c>
      <c r="M150" s="52">
        <v>1481.4771482230631</v>
      </c>
      <c r="N150" s="52">
        <v>1596.1014303685461</v>
      </c>
      <c r="O150" s="52">
        <v>1736.0076968230483</v>
      </c>
      <c r="P150" s="52">
        <v>1738.9740950916246</v>
      </c>
      <c r="Q150" s="52">
        <v>1840.9664037805428</v>
      </c>
      <c r="R150" s="52">
        <v>1860.704925383448</v>
      </c>
      <c r="S150" s="52">
        <v>1938.441361766256</v>
      </c>
      <c r="T150" s="52">
        <v>1995.6250298353932</v>
      </c>
      <c r="U150" s="52">
        <v>1936.4455062907682</v>
      </c>
      <c r="V150" s="52">
        <v>2120.2125536425378</v>
      </c>
      <c r="W150" s="52">
        <v>2494.604350460454</v>
      </c>
      <c r="X150" s="52">
        <v>2644.411961746825</v>
      </c>
      <c r="Y150" s="52">
        <v>2715.1428548312742</v>
      </c>
      <c r="Z150" s="52">
        <v>2863.8225847991675</v>
      </c>
      <c r="AA150" s="52">
        <v>2699.0437190986054</v>
      </c>
      <c r="AB150" s="52">
        <v>2744.1457495228674</v>
      </c>
      <c r="AC150" s="52">
        <v>2808.5095927257553</v>
      </c>
      <c r="AD150" s="52">
        <v>2955.9832532373662</v>
      </c>
      <c r="AE150" s="52">
        <v>3178.6617785568687</v>
      </c>
    </row>
    <row r="151" spans="2:31">
      <c r="B151" s="10" t="s">
        <v>12</v>
      </c>
      <c r="C151" s="52">
        <v>384.33835870087802</v>
      </c>
      <c r="D151" s="52">
        <v>431.37595114734</v>
      </c>
      <c r="E151" s="52">
        <v>527.82410390719667</v>
      </c>
      <c r="F151" s="52">
        <v>587.06571460623115</v>
      </c>
      <c r="G151" s="52">
        <v>726.89230523315734</v>
      </c>
      <c r="H151" s="52">
        <v>723.97674513513391</v>
      </c>
      <c r="I151" s="52">
        <v>839.58586900197804</v>
      </c>
      <c r="J151" s="52">
        <v>927.53756544186172</v>
      </c>
      <c r="K151" s="52">
        <v>718.39855771221789</v>
      </c>
      <c r="L151" s="52">
        <v>796.18579162387175</v>
      </c>
      <c r="M151" s="52">
        <v>902.42332864126809</v>
      </c>
      <c r="N151" s="52">
        <v>975.58434065516258</v>
      </c>
      <c r="O151" s="52">
        <v>1036.3453226310708</v>
      </c>
      <c r="P151" s="52">
        <v>1004.2740622022985</v>
      </c>
      <c r="Q151" s="52">
        <v>1042.0091020617911</v>
      </c>
      <c r="R151" s="52">
        <v>371.80568724296836</v>
      </c>
      <c r="S151" s="52">
        <v>1067.6552849700688</v>
      </c>
      <c r="T151" s="52">
        <v>1088.7154949047124</v>
      </c>
      <c r="U151" s="52">
        <v>1133.2878691865963</v>
      </c>
      <c r="V151" s="52">
        <v>1216.6238377590016</v>
      </c>
      <c r="W151" s="52">
        <v>1344.1951470169922</v>
      </c>
      <c r="X151" s="52">
        <v>1299.2762747432314</v>
      </c>
      <c r="Y151" s="52">
        <v>1254.8233596686302</v>
      </c>
      <c r="Z151" s="52">
        <v>1255.879494426536</v>
      </c>
      <c r="AA151" s="52">
        <v>1143.5020476670966</v>
      </c>
      <c r="AB151" s="52">
        <v>1137.7544302485378</v>
      </c>
      <c r="AC151" s="52">
        <v>1109.4549410499508</v>
      </c>
      <c r="AD151" s="52">
        <v>1143.5556908857197</v>
      </c>
      <c r="AE151" s="52">
        <v>1191.042338045221</v>
      </c>
    </row>
    <row r="152" spans="2:31">
      <c r="B152" s="10" t="s">
        <v>13</v>
      </c>
      <c r="C152" s="52">
        <v>255.11698048071077</v>
      </c>
      <c r="D152" s="52">
        <v>297.34399405505991</v>
      </c>
      <c r="E152" s="52">
        <v>329.43816592803478</v>
      </c>
      <c r="F152" s="52">
        <v>301.36579804370643</v>
      </c>
      <c r="G152" s="52">
        <v>417.28496154972146</v>
      </c>
      <c r="H152" s="52">
        <v>418.63922295722568</v>
      </c>
      <c r="I152" s="52">
        <v>469.17810768808437</v>
      </c>
      <c r="J152" s="52">
        <v>499.48417242207859</v>
      </c>
      <c r="K152" s="52">
        <v>428.72147415500996</v>
      </c>
      <c r="L152" s="52">
        <v>460.75020627255577</v>
      </c>
      <c r="M152" s="52">
        <v>537.54532111524941</v>
      </c>
      <c r="N152" s="52">
        <v>573.47434296889594</v>
      </c>
      <c r="O152" s="52">
        <v>601.71501180465168</v>
      </c>
      <c r="P152" s="52">
        <v>607.85459209568091</v>
      </c>
      <c r="Q152" s="52">
        <v>639.80808060091908</v>
      </c>
      <c r="R152" s="52">
        <v>653.13115860386995</v>
      </c>
      <c r="S152" s="52">
        <v>685.98482028377521</v>
      </c>
      <c r="T152" s="52">
        <v>725.38035514000592</v>
      </c>
      <c r="U152" s="52">
        <v>738.01793161828732</v>
      </c>
      <c r="V152" s="52">
        <v>816.05196244877584</v>
      </c>
      <c r="W152" s="52">
        <v>933.45289632194817</v>
      </c>
      <c r="X152" s="52">
        <v>948.61671949072479</v>
      </c>
      <c r="Y152" s="52">
        <v>995.47054395314296</v>
      </c>
      <c r="Z152" s="52">
        <v>1023.552194723277</v>
      </c>
      <c r="AA152" s="52">
        <v>981.45462478322031</v>
      </c>
      <c r="AB152" s="52">
        <v>1026.3693794515564</v>
      </c>
      <c r="AC152" s="52">
        <v>1061.7657074927424</v>
      </c>
      <c r="AD152" s="52">
        <v>1098.4895358897186</v>
      </c>
      <c r="AE152" s="52">
        <v>1191.0100391746469</v>
      </c>
    </row>
    <row r="153" spans="2:31">
      <c r="B153" s="10" t="s">
        <v>122</v>
      </c>
      <c r="C153" s="11">
        <v>2074.3036078009791</v>
      </c>
      <c r="D153" s="11">
        <v>2373.9600354859836</v>
      </c>
      <c r="E153" s="11">
        <v>2704.2299326608613</v>
      </c>
      <c r="F153" s="11">
        <v>2869.8324903786702</v>
      </c>
      <c r="G153" s="11">
        <v>3790.6567136744557</v>
      </c>
      <c r="H153" s="11">
        <v>4156.0174485516818</v>
      </c>
      <c r="I153" s="11">
        <v>4873.0114505280899</v>
      </c>
      <c r="J153" s="11">
        <v>5451.5175552258188</v>
      </c>
      <c r="K153" s="11">
        <v>4270.2001992647229</v>
      </c>
      <c r="L153" s="11">
        <v>4739.5740157632008</v>
      </c>
      <c r="M153" s="11">
        <v>5892.1095239467959</v>
      </c>
      <c r="N153" s="11">
        <v>6350.4428496003984</v>
      </c>
      <c r="O153" s="11">
        <v>6940.0988610428585</v>
      </c>
      <c r="P153" s="11">
        <v>7143.0068956720179</v>
      </c>
      <c r="Q153" s="11">
        <v>7886.4935233800843</v>
      </c>
      <c r="R153" s="11">
        <v>8719.3339079137586</v>
      </c>
      <c r="S153" s="11">
        <v>9790.4117223375797</v>
      </c>
      <c r="T153" s="11">
        <v>10749.086265675189</v>
      </c>
      <c r="U153" s="11">
        <v>11731.222563180732</v>
      </c>
      <c r="V153" s="11">
        <v>12398.137310936236</v>
      </c>
      <c r="W153" s="11">
        <v>14832.787855879607</v>
      </c>
      <c r="X153" s="11">
        <v>15646.222992012394</v>
      </c>
      <c r="Y153" s="11">
        <v>16235.826640417303</v>
      </c>
      <c r="Z153" s="11">
        <v>16912.034858389357</v>
      </c>
      <c r="AA153" s="11">
        <v>16240.176788915196</v>
      </c>
      <c r="AB153" s="11">
        <v>16569.516517545162</v>
      </c>
      <c r="AC153" s="11">
        <v>16838.522316326136</v>
      </c>
      <c r="AD153" s="11">
        <v>18351.836224485658</v>
      </c>
      <c r="AE153" s="11">
        <v>20334.397768411684</v>
      </c>
    </row>
    <row r="154" spans="2:31">
      <c r="B154" s="15" t="s">
        <v>14</v>
      </c>
      <c r="C154" s="52">
        <v>9.4685850724393372</v>
      </c>
      <c r="D154" s="52">
        <v>12.249168141121318</v>
      </c>
      <c r="E154" s="52">
        <v>16.308934741997259</v>
      </c>
      <c r="F154" s="52">
        <v>21.941737412314833</v>
      </c>
      <c r="G154" s="52">
        <v>31.401569379099836</v>
      </c>
      <c r="H154" s="52">
        <v>36.134756373455055</v>
      </c>
      <c r="I154" s="52">
        <v>47.554721965301788</v>
      </c>
      <c r="J154" s="52">
        <v>59.425270927291145</v>
      </c>
      <c r="K154" s="52">
        <v>53.144062628039144</v>
      </c>
      <c r="L154" s="52">
        <v>61.847154933799956</v>
      </c>
      <c r="M154" s="52">
        <v>82.228455645682544</v>
      </c>
      <c r="N154" s="52">
        <v>101.59006207712245</v>
      </c>
      <c r="O154" s="52">
        <v>115.73509134594376</v>
      </c>
      <c r="P154" s="52">
        <v>124.94014977542737</v>
      </c>
      <c r="Q154" s="52">
        <v>136.48808141770067</v>
      </c>
      <c r="R154" s="52">
        <v>122.33268667545326</v>
      </c>
      <c r="S154" s="52">
        <v>128.1211492441069</v>
      </c>
      <c r="T154" s="52">
        <v>127.60424685827044</v>
      </c>
      <c r="U154" s="52">
        <v>58.776277074594297</v>
      </c>
      <c r="V154" s="52">
        <v>64.243139034494817</v>
      </c>
      <c r="W154" s="52">
        <v>68.448411954044943</v>
      </c>
      <c r="X154" s="52">
        <v>62.789641843822729</v>
      </c>
      <c r="Y154" s="52">
        <v>57.869122178026537</v>
      </c>
      <c r="Z154" s="52">
        <v>66.659919705593438</v>
      </c>
      <c r="AA154" s="52">
        <v>82.680059597091429</v>
      </c>
      <c r="AB154" s="52">
        <v>137.15091670569407</v>
      </c>
      <c r="AC154" s="52">
        <v>138.1955534953494</v>
      </c>
      <c r="AD154" s="52">
        <v>175.83508643417525</v>
      </c>
      <c r="AE154" s="52">
        <v>210.23279963519332</v>
      </c>
    </row>
    <row r="155" spans="2:31">
      <c r="B155" s="10" t="s">
        <v>15</v>
      </c>
      <c r="C155" s="52">
        <v>0</v>
      </c>
      <c r="D155" s="52">
        <v>0</v>
      </c>
      <c r="E155" s="52">
        <v>0</v>
      </c>
      <c r="F155" s="52">
        <v>0</v>
      </c>
      <c r="G155" s="52">
        <v>0</v>
      </c>
      <c r="H155" s="52">
        <v>0</v>
      </c>
      <c r="I155" s="52">
        <v>0</v>
      </c>
      <c r="J155" s="52">
        <v>0</v>
      </c>
      <c r="K155" s="52">
        <v>0</v>
      </c>
      <c r="L155" s="52">
        <v>0</v>
      </c>
      <c r="M155" s="52">
        <v>0</v>
      </c>
      <c r="N155" s="52">
        <v>0</v>
      </c>
      <c r="O155" s="52">
        <v>0</v>
      </c>
      <c r="P155" s="52">
        <v>0</v>
      </c>
      <c r="Q155" s="52">
        <v>0</v>
      </c>
      <c r="R155" s="52">
        <v>0</v>
      </c>
      <c r="S155" s="52">
        <v>0</v>
      </c>
      <c r="T155" s="52">
        <v>0</v>
      </c>
      <c r="U155" s="52">
        <v>0</v>
      </c>
      <c r="V155" s="52">
        <v>0</v>
      </c>
      <c r="W155" s="52">
        <v>0</v>
      </c>
      <c r="X155" s="52">
        <v>0</v>
      </c>
      <c r="Y155" s="52">
        <v>0</v>
      </c>
      <c r="Z155" s="52">
        <v>0</v>
      </c>
      <c r="AA155" s="52">
        <v>0</v>
      </c>
      <c r="AB155" s="52">
        <v>0</v>
      </c>
      <c r="AC155" s="52">
        <v>0</v>
      </c>
      <c r="AD155" s="52">
        <v>0</v>
      </c>
      <c r="AE155" s="52">
        <v>0</v>
      </c>
    </row>
    <row r="156" spans="2:31">
      <c r="B156" s="10" t="s">
        <v>16</v>
      </c>
      <c r="C156" s="52">
        <v>0</v>
      </c>
      <c r="D156" s="52">
        <v>0</v>
      </c>
      <c r="E156" s="52">
        <v>0</v>
      </c>
      <c r="F156" s="52">
        <v>0</v>
      </c>
      <c r="G156" s="52">
        <v>0</v>
      </c>
      <c r="H156" s="52">
        <v>0</v>
      </c>
      <c r="I156" s="52">
        <v>0</v>
      </c>
      <c r="J156" s="52">
        <v>0</v>
      </c>
      <c r="K156" s="52">
        <v>0</v>
      </c>
      <c r="L156" s="52">
        <v>0</v>
      </c>
      <c r="M156" s="52">
        <v>0</v>
      </c>
      <c r="N156" s="52">
        <v>0</v>
      </c>
      <c r="O156" s="52">
        <v>0</v>
      </c>
      <c r="P156" s="52">
        <v>0</v>
      </c>
      <c r="Q156" s="52">
        <v>0</v>
      </c>
      <c r="R156" s="52">
        <v>0</v>
      </c>
      <c r="S156" s="52">
        <v>0</v>
      </c>
      <c r="T156" s="52">
        <v>0</v>
      </c>
      <c r="U156" s="52">
        <v>0</v>
      </c>
      <c r="V156" s="52">
        <v>0</v>
      </c>
      <c r="W156" s="52">
        <v>0</v>
      </c>
      <c r="X156" s="52">
        <v>0</v>
      </c>
      <c r="Y156" s="52">
        <v>0</v>
      </c>
      <c r="Z156" s="52">
        <v>0</v>
      </c>
      <c r="AA156" s="52">
        <v>0</v>
      </c>
      <c r="AB156" s="52">
        <v>0</v>
      </c>
      <c r="AC156" s="52">
        <v>0</v>
      </c>
      <c r="AD156" s="52">
        <v>0</v>
      </c>
      <c r="AE156" s="52">
        <v>0</v>
      </c>
    </row>
    <row r="157" spans="2:31">
      <c r="B157" s="10" t="s">
        <v>17</v>
      </c>
      <c r="C157" s="52">
        <v>9.4685850724393372</v>
      </c>
      <c r="D157" s="52">
        <v>12.249168141121318</v>
      </c>
      <c r="E157" s="52">
        <v>16.308934741997259</v>
      </c>
      <c r="F157" s="52">
        <v>21.941737412314833</v>
      </c>
      <c r="G157" s="52">
        <v>31.401569379099836</v>
      </c>
      <c r="H157" s="52">
        <v>36.134756373455055</v>
      </c>
      <c r="I157" s="52">
        <v>47.554721965301788</v>
      </c>
      <c r="J157" s="52">
        <v>59.425270927291145</v>
      </c>
      <c r="K157" s="52">
        <v>53.144062628039144</v>
      </c>
      <c r="L157" s="52">
        <v>61.847154933799956</v>
      </c>
      <c r="M157" s="52">
        <v>82.228455645682544</v>
      </c>
      <c r="N157" s="52">
        <v>101.59006207712245</v>
      </c>
      <c r="O157" s="52">
        <v>115.73509134594376</v>
      </c>
      <c r="P157" s="52">
        <v>124.94014977542737</v>
      </c>
      <c r="Q157" s="52">
        <v>136.48808141770067</v>
      </c>
      <c r="R157" s="52">
        <v>122.33268667545326</v>
      </c>
      <c r="S157" s="52">
        <v>128.1211492441069</v>
      </c>
      <c r="T157" s="52">
        <v>127.60424685827044</v>
      </c>
      <c r="U157" s="52">
        <v>58.776277074594297</v>
      </c>
      <c r="V157" s="52">
        <v>64.243139034494817</v>
      </c>
      <c r="W157" s="52">
        <v>68.448411954044943</v>
      </c>
      <c r="X157" s="52">
        <v>62.789641843822729</v>
      </c>
      <c r="Y157" s="52">
        <v>57.869122178026537</v>
      </c>
      <c r="Z157" s="52">
        <v>66.659919705593438</v>
      </c>
      <c r="AA157" s="52">
        <v>82.680059597091429</v>
      </c>
      <c r="AB157" s="52">
        <v>137.15091670569407</v>
      </c>
      <c r="AC157" s="52">
        <v>138.1955534953494</v>
      </c>
      <c r="AD157" s="52">
        <v>175.83508643417525</v>
      </c>
      <c r="AE157" s="52">
        <v>210.23279963519332</v>
      </c>
    </row>
    <row r="158" spans="2:31">
      <c r="B158" s="10" t="s">
        <v>18</v>
      </c>
      <c r="C158" s="52">
        <v>0</v>
      </c>
      <c r="D158" s="52">
        <v>0</v>
      </c>
      <c r="E158" s="52">
        <v>0</v>
      </c>
      <c r="F158" s="52">
        <v>0</v>
      </c>
      <c r="G158" s="52">
        <v>0</v>
      </c>
      <c r="H158" s="52">
        <v>0</v>
      </c>
      <c r="I158" s="52">
        <v>0</v>
      </c>
      <c r="J158" s="52">
        <v>0</v>
      </c>
      <c r="K158" s="52">
        <v>0</v>
      </c>
      <c r="L158" s="52">
        <v>0</v>
      </c>
      <c r="M158" s="52">
        <v>0</v>
      </c>
      <c r="N158" s="52">
        <v>0</v>
      </c>
      <c r="O158" s="52">
        <v>0</v>
      </c>
      <c r="P158" s="52">
        <v>0</v>
      </c>
      <c r="Q158" s="52">
        <v>0</v>
      </c>
      <c r="R158" s="52">
        <v>0</v>
      </c>
      <c r="S158" s="52">
        <v>0</v>
      </c>
      <c r="T158" s="52">
        <v>0</v>
      </c>
      <c r="U158" s="52">
        <v>0</v>
      </c>
      <c r="V158" s="52">
        <v>0</v>
      </c>
      <c r="W158" s="52">
        <v>0</v>
      </c>
      <c r="X158" s="52">
        <v>0</v>
      </c>
      <c r="Y158" s="52">
        <v>0</v>
      </c>
      <c r="Z158" s="52">
        <v>0</v>
      </c>
      <c r="AA158" s="52">
        <v>0</v>
      </c>
      <c r="AB158" s="52">
        <v>0</v>
      </c>
      <c r="AC158" s="52">
        <v>0</v>
      </c>
      <c r="AD158" s="52">
        <v>0</v>
      </c>
      <c r="AE158" s="52">
        <v>0</v>
      </c>
    </row>
    <row r="159" spans="2:31">
      <c r="B159" s="10" t="s">
        <v>19</v>
      </c>
      <c r="C159" s="52">
        <v>0</v>
      </c>
      <c r="D159" s="52">
        <v>0</v>
      </c>
      <c r="E159" s="52">
        <v>0</v>
      </c>
      <c r="F159" s="52">
        <v>0</v>
      </c>
      <c r="G159" s="52">
        <v>0</v>
      </c>
      <c r="H159" s="52">
        <v>0</v>
      </c>
      <c r="I159" s="52">
        <v>0</v>
      </c>
      <c r="J159" s="52">
        <v>0</v>
      </c>
      <c r="K159" s="52">
        <v>0</v>
      </c>
      <c r="L159" s="52">
        <v>0</v>
      </c>
      <c r="M159" s="52">
        <v>0</v>
      </c>
      <c r="N159" s="52">
        <v>0</v>
      </c>
      <c r="O159" s="52">
        <v>0</v>
      </c>
      <c r="P159" s="52">
        <v>0</v>
      </c>
      <c r="Q159" s="52">
        <v>0</v>
      </c>
      <c r="R159" s="52">
        <v>0</v>
      </c>
      <c r="S159" s="52">
        <v>0</v>
      </c>
      <c r="T159" s="52">
        <v>0</v>
      </c>
      <c r="U159" s="52">
        <v>0</v>
      </c>
      <c r="V159" s="52">
        <v>0</v>
      </c>
      <c r="W159" s="52">
        <v>0</v>
      </c>
      <c r="X159" s="52">
        <v>0</v>
      </c>
      <c r="Y159" s="52">
        <v>0</v>
      </c>
      <c r="Z159" s="52">
        <v>0</v>
      </c>
      <c r="AA159" s="52">
        <v>0</v>
      </c>
      <c r="AB159" s="52">
        <v>0</v>
      </c>
      <c r="AC159" s="52">
        <v>0</v>
      </c>
      <c r="AD159" s="52">
        <v>0</v>
      </c>
      <c r="AE159" s="52">
        <v>0</v>
      </c>
    </row>
    <row r="160" spans="2:31">
      <c r="B160" s="15" t="s">
        <v>20</v>
      </c>
      <c r="C160" s="52">
        <v>1795.213326376844</v>
      </c>
      <c r="D160" s="52">
        <v>2215.0367387395345</v>
      </c>
      <c r="E160" s="52">
        <v>2898.0875303508965</v>
      </c>
      <c r="F160" s="52">
        <v>4037.0782760815109</v>
      </c>
      <c r="G160" s="52">
        <v>6104.6794627153795</v>
      </c>
      <c r="H160" s="52">
        <v>7073.5747003955148</v>
      </c>
      <c r="I160" s="52">
        <v>9093.681865171955</v>
      </c>
      <c r="J160" s="52">
        <v>10497.133626525154</v>
      </c>
      <c r="K160" s="52">
        <v>9502.9165475365007</v>
      </c>
      <c r="L160" s="52">
        <v>11076.839984818373</v>
      </c>
      <c r="M160" s="52">
        <v>12745.664148736352</v>
      </c>
      <c r="N160" s="52">
        <v>15205.417770713964</v>
      </c>
      <c r="O160" s="52">
        <v>16613.46866098604</v>
      </c>
      <c r="P160" s="52">
        <v>18439.708010409497</v>
      </c>
      <c r="Q160" s="52">
        <v>19843.873291034746</v>
      </c>
      <c r="R160" s="52">
        <v>20757.533979413547</v>
      </c>
      <c r="S160" s="52">
        <v>21365.063938111882</v>
      </c>
      <c r="T160" s="52">
        <v>22845.039571635316</v>
      </c>
      <c r="U160" s="52">
        <v>24348.9670307948</v>
      </c>
      <c r="V160" s="52">
        <v>27587.390880284027</v>
      </c>
      <c r="W160" s="52">
        <v>30266.206526054691</v>
      </c>
      <c r="X160" s="52">
        <v>31173.963155785936</v>
      </c>
      <c r="Y160" s="52">
        <v>31470.686966515474</v>
      </c>
      <c r="Z160" s="52">
        <v>31980.175815002709</v>
      </c>
      <c r="AA160" s="52">
        <v>28774.831420789706</v>
      </c>
      <c r="AB160" s="52">
        <v>31024.774185252234</v>
      </c>
      <c r="AC160" s="52">
        <v>31586.375259030618</v>
      </c>
      <c r="AD160" s="52">
        <v>33265.332499907636</v>
      </c>
      <c r="AE160" s="52">
        <v>37679.403342467107</v>
      </c>
    </row>
    <row r="161" spans="2:31">
      <c r="B161" s="10" t="s">
        <v>21</v>
      </c>
      <c r="C161" s="52">
        <v>819.7159287960294</v>
      </c>
      <c r="D161" s="52">
        <v>1013.7381947808826</v>
      </c>
      <c r="E161" s="52">
        <v>1297.0950219175522</v>
      </c>
      <c r="F161" s="52">
        <v>1671.7349546329415</v>
      </c>
      <c r="G161" s="52">
        <v>2413.8280299087924</v>
      </c>
      <c r="H161" s="52">
        <v>2756.4327571466065</v>
      </c>
      <c r="I161" s="52">
        <v>3606.8618093981199</v>
      </c>
      <c r="J161" s="52">
        <v>4434.3927541245694</v>
      </c>
      <c r="K161" s="52">
        <v>3984.2969823573635</v>
      </c>
      <c r="L161" s="52">
        <v>4650.7584773083927</v>
      </c>
      <c r="M161" s="52">
        <v>6046.3252825204472</v>
      </c>
      <c r="N161" s="52">
        <v>7388.1521187062954</v>
      </c>
      <c r="O161" s="52">
        <v>8354.4712396036466</v>
      </c>
      <c r="P161" s="52">
        <v>9821.3995035124171</v>
      </c>
      <c r="Q161" s="52">
        <v>10158.734071422457</v>
      </c>
      <c r="R161" s="52">
        <v>11019.685924108033</v>
      </c>
      <c r="S161" s="52">
        <v>11894.574457114724</v>
      </c>
      <c r="T161" s="52">
        <v>12621.731239920398</v>
      </c>
      <c r="U161" s="52">
        <v>13663.394458396459</v>
      </c>
      <c r="V161" s="52">
        <v>15158.292645920972</v>
      </c>
      <c r="W161" s="52">
        <v>17059.9736725931</v>
      </c>
      <c r="X161" s="52">
        <v>16967.826221366638</v>
      </c>
      <c r="Y161" s="52">
        <v>16850.983178229995</v>
      </c>
      <c r="Z161" s="52">
        <v>17176.355969958629</v>
      </c>
      <c r="AA161" s="52">
        <v>15852.991988332247</v>
      </c>
      <c r="AB161" s="52">
        <v>16378.810778508976</v>
      </c>
      <c r="AC161" s="52">
        <v>16931.484895459718</v>
      </c>
      <c r="AD161" s="52">
        <v>17775.469256718152</v>
      </c>
      <c r="AE161" s="52">
        <v>19606.837342339295</v>
      </c>
    </row>
    <row r="162" spans="2:31">
      <c r="B162" s="10" t="s">
        <v>22</v>
      </c>
      <c r="C162" s="52">
        <v>845.92306058895815</v>
      </c>
      <c r="D162" s="52">
        <v>1033.7721967601628</v>
      </c>
      <c r="E162" s="52">
        <v>1406.9616809681479</v>
      </c>
      <c r="F162" s="52">
        <v>2156.6786891243146</v>
      </c>
      <c r="G162" s="52">
        <v>3415.1024602429106</v>
      </c>
      <c r="H162" s="52">
        <v>4027.4832252360156</v>
      </c>
      <c r="I162" s="52">
        <v>5154.0451828894184</v>
      </c>
      <c r="J162" s="52">
        <v>5699.3007283814604</v>
      </c>
      <c r="K162" s="52">
        <v>5212.4676761779183</v>
      </c>
      <c r="L162" s="52">
        <v>6080.2396783197801</v>
      </c>
      <c r="M162" s="52">
        <v>6286.8038766010322</v>
      </c>
      <c r="N162" s="52">
        <v>7366.8321279470056</v>
      </c>
      <c r="O162" s="52">
        <v>7794.5529332779997</v>
      </c>
      <c r="P162" s="52">
        <v>8175.8218507248148</v>
      </c>
      <c r="Q162" s="52">
        <v>9206.7707442917435</v>
      </c>
      <c r="R162" s="52">
        <v>9233.5393298418985</v>
      </c>
      <c r="S162" s="52">
        <v>8927.4806962317889</v>
      </c>
      <c r="T162" s="52">
        <v>9651.4727488037825</v>
      </c>
      <c r="U162" s="52">
        <v>10058.842784338174</v>
      </c>
      <c r="V162" s="52">
        <v>11685.340741172535</v>
      </c>
      <c r="W162" s="52">
        <v>12366.706526208227</v>
      </c>
      <c r="X162" s="52">
        <v>13406.817352353784</v>
      </c>
      <c r="Y162" s="52">
        <v>13700.191707406842</v>
      </c>
      <c r="Z162" s="52">
        <v>13827.162202172487</v>
      </c>
      <c r="AA162" s="52">
        <v>11976.316146403286</v>
      </c>
      <c r="AB162" s="52">
        <v>13654.337538635453</v>
      </c>
      <c r="AC162" s="52">
        <v>13651.81899841431</v>
      </c>
      <c r="AD162" s="52">
        <v>14466.092482293412</v>
      </c>
      <c r="AE162" s="52">
        <v>16946.899928209197</v>
      </c>
    </row>
    <row r="163" spans="2:31">
      <c r="B163" s="10" t="s">
        <v>23</v>
      </c>
      <c r="C163" s="52">
        <v>129.57433699185637</v>
      </c>
      <c r="D163" s="52">
        <v>167.52634719848893</v>
      </c>
      <c r="E163" s="52">
        <v>194.03082746519672</v>
      </c>
      <c r="F163" s="52">
        <v>208.66463232425434</v>
      </c>
      <c r="G163" s="52">
        <v>275.748972563677</v>
      </c>
      <c r="H163" s="52">
        <v>289.65871801289285</v>
      </c>
      <c r="I163" s="52">
        <v>332.77487288441597</v>
      </c>
      <c r="J163" s="52">
        <v>363.44014401912307</v>
      </c>
      <c r="K163" s="52">
        <v>306.15188900121842</v>
      </c>
      <c r="L163" s="52">
        <v>345.84182919019855</v>
      </c>
      <c r="M163" s="52">
        <v>412.53498961487202</v>
      </c>
      <c r="N163" s="52">
        <v>450.43352406066595</v>
      </c>
      <c r="O163" s="52">
        <v>464.44448810439519</v>
      </c>
      <c r="P163" s="52">
        <v>442.48665617226317</v>
      </c>
      <c r="Q163" s="52">
        <v>478.36847532054202</v>
      </c>
      <c r="R163" s="52">
        <v>504.30872546361638</v>
      </c>
      <c r="S163" s="52">
        <v>543.00878476536775</v>
      </c>
      <c r="T163" s="52">
        <v>571.83558291113241</v>
      </c>
      <c r="U163" s="52">
        <v>626.72978806016386</v>
      </c>
      <c r="V163" s="52">
        <v>743.75749319052159</v>
      </c>
      <c r="W163" s="52">
        <v>839.52632725336241</v>
      </c>
      <c r="X163" s="52">
        <v>799.31958206551678</v>
      </c>
      <c r="Y163" s="52">
        <v>919.51208087863995</v>
      </c>
      <c r="Z163" s="52">
        <v>976.65764287159232</v>
      </c>
      <c r="AA163" s="52">
        <v>945.52328605417586</v>
      </c>
      <c r="AB163" s="52">
        <v>991.62586810781022</v>
      </c>
      <c r="AC163" s="52">
        <v>1003.0713651565881</v>
      </c>
      <c r="AD163" s="52">
        <v>1023.7707608960789</v>
      </c>
      <c r="AE163" s="52">
        <v>1125.6660719186145</v>
      </c>
    </row>
    <row r="164" spans="2:31">
      <c r="B164" s="15" t="s">
        <v>24</v>
      </c>
      <c r="C164" s="52">
        <v>0</v>
      </c>
      <c r="D164" s="52">
        <v>0</v>
      </c>
      <c r="E164" s="52">
        <v>0</v>
      </c>
      <c r="F164" s="52">
        <v>0</v>
      </c>
      <c r="G164" s="52">
        <v>0</v>
      </c>
      <c r="H164" s="52">
        <v>0</v>
      </c>
      <c r="I164" s="52">
        <v>0</v>
      </c>
      <c r="J164" s="52">
        <v>0</v>
      </c>
      <c r="K164" s="52">
        <v>0</v>
      </c>
      <c r="L164" s="52">
        <v>0</v>
      </c>
      <c r="M164" s="52">
        <v>0</v>
      </c>
      <c r="N164" s="52">
        <v>0</v>
      </c>
      <c r="O164" s="52">
        <v>0</v>
      </c>
      <c r="P164" s="52">
        <v>0</v>
      </c>
      <c r="Q164" s="52">
        <v>0</v>
      </c>
      <c r="R164" s="52">
        <v>0</v>
      </c>
      <c r="S164" s="52">
        <v>0</v>
      </c>
      <c r="T164" s="52">
        <v>0</v>
      </c>
      <c r="U164" s="52">
        <v>0</v>
      </c>
      <c r="V164" s="52">
        <v>0</v>
      </c>
      <c r="W164" s="52">
        <v>0</v>
      </c>
      <c r="X164" s="52">
        <v>0</v>
      </c>
      <c r="Y164" s="52">
        <v>0</v>
      </c>
      <c r="Z164" s="52">
        <v>0</v>
      </c>
      <c r="AA164" s="52">
        <v>0</v>
      </c>
      <c r="AB164" s="52">
        <v>0</v>
      </c>
      <c r="AC164" s="52">
        <v>0</v>
      </c>
      <c r="AD164" s="52">
        <v>0</v>
      </c>
      <c r="AE164" s="52">
        <v>0</v>
      </c>
    </row>
  </sheetData>
  <phoneticPr fontId="2" type="noConversion"/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3" tint="0.39997558519241921"/>
  </sheetPr>
  <dimension ref="B1:XB164"/>
  <sheetViews>
    <sheetView zoomScale="75" zoomScaleNormal="75" workbookViewId="0">
      <selection activeCell="A2" sqref="A2"/>
    </sheetView>
  </sheetViews>
  <sheetFormatPr defaultColWidth="9" defaultRowHeight="16.5"/>
  <cols>
    <col min="1" max="1" width="4.375" style="5" customWidth="1"/>
    <col min="2" max="2" width="32.875" style="5" customWidth="1"/>
    <col min="3" max="3" width="11.5" style="6" bestFit="1" customWidth="1"/>
    <col min="4" max="12" width="10.5" style="6" customWidth="1"/>
    <col min="13" max="13" width="10.5" style="6" bestFit="1" customWidth="1"/>
    <col min="14" max="16" width="10.5" style="6" customWidth="1"/>
    <col min="17" max="17" width="12.25" style="6" customWidth="1"/>
    <col min="18" max="22" width="10.5" style="6" customWidth="1"/>
    <col min="23" max="23" width="10.5" style="6" bestFit="1" customWidth="1"/>
    <col min="24" max="27" width="10.5" style="6" customWidth="1"/>
    <col min="28" max="29" width="10.5" style="6" bestFit="1" customWidth="1"/>
    <col min="30" max="31" width="10.5" style="2" bestFit="1" customWidth="1"/>
    <col min="32" max="174" width="9" style="2"/>
    <col min="175" max="16384" width="9" style="5"/>
  </cols>
  <sheetData>
    <row r="1" spans="2:626" ht="18">
      <c r="B1" s="9" t="s">
        <v>129</v>
      </c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3"/>
      <c r="AE1" s="3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</row>
    <row r="2" spans="2:626">
      <c r="B2" s="9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3"/>
      <c r="AE2" s="3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</row>
    <row r="3" spans="2:626" s="1" customFormat="1" ht="12">
      <c r="B3" s="54" t="s">
        <v>121</v>
      </c>
      <c r="C3" s="54">
        <v>1990</v>
      </c>
      <c r="D3" s="54">
        <v>1991</v>
      </c>
      <c r="E3" s="54">
        <v>1992</v>
      </c>
      <c r="F3" s="54">
        <v>1993</v>
      </c>
      <c r="G3" s="54">
        <v>1994</v>
      </c>
      <c r="H3" s="54">
        <v>1995</v>
      </c>
      <c r="I3" s="54">
        <v>1996</v>
      </c>
      <c r="J3" s="54">
        <v>1997</v>
      </c>
      <c r="K3" s="54">
        <v>1998</v>
      </c>
      <c r="L3" s="54">
        <v>1999</v>
      </c>
      <c r="M3" s="54">
        <v>2000</v>
      </c>
      <c r="N3" s="54">
        <v>2001</v>
      </c>
      <c r="O3" s="54">
        <v>2002</v>
      </c>
      <c r="P3" s="54">
        <v>2003</v>
      </c>
      <c r="Q3" s="54">
        <v>2004</v>
      </c>
      <c r="R3" s="54">
        <v>2005</v>
      </c>
      <c r="S3" s="54">
        <v>2006</v>
      </c>
      <c r="T3" s="54">
        <v>2007</v>
      </c>
      <c r="U3" s="54">
        <v>2008</v>
      </c>
      <c r="V3" s="54">
        <v>2009</v>
      </c>
      <c r="W3" s="54">
        <v>2010</v>
      </c>
      <c r="X3" s="54">
        <v>2011</v>
      </c>
      <c r="Y3" s="54">
        <v>2012</v>
      </c>
      <c r="Z3" s="54">
        <v>2013</v>
      </c>
      <c r="AA3" s="54">
        <v>2014</v>
      </c>
      <c r="AB3" s="54">
        <v>2015</v>
      </c>
      <c r="AC3" s="54">
        <v>2016</v>
      </c>
      <c r="AD3" s="54">
        <v>2017</v>
      </c>
      <c r="AE3" s="54">
        <v>2018</v>
      </c>
    </row>
    <row r="4" spans="2:626" s="1" customFormat="1" ht="12">
      <c r="B4" s="12" t="s">
        <v>0</v>
      </c>
      <c r="C4" s="55">
        <f>C6+C41+C69+C131</f>
        <v>34404.578784573256</v>
      </c>
      <c r="D4" s="55">
        <f t="shared" ref="D4:AE4" si="0">D6+D41+D69+D131</f>
        <v>37687.401829005692</v>
      </c>
      <c r="E4" s="55">
        <f t="shared" si="0"/>
        <v>39743.074582245252</v>
      </c>
      <c r="F4" s="55">
        <f t="shared" si="0"/>
        <v>43880.45673027516</v>
      </c>
      <c r="G4" s="55">
        <f t="shared" si="0"/>
        <v>45401.388632352697</v>
      </c>
      <c r="H4" s="55">
        <f t="shared" si="0"/>
        <v>47816.122898282825</v>
      </c>
      <c r="I4" s="55">
        <f t="shared" si="0"/>
        <v>47346.161371479247</v>
      </c>
      <c r="J4" s="55">
        <f t="shared" si="0"/>
        <v>45745.935950555264</v>
      </c>
      <c r="K4" s="55">
        <f t="shared" si="0"/>
        <v>37693.87961382325</v>
      </c>
      <c r="L4" s="55">
        <f t="shared" si="0"/>
        <v>39584.291134997555</v>
      </c>
      <c r="M4" s="55">
        <f t="shared" si="0"/>
        <v>40880.90045193414</v>
      </c>
      <c r="N4" s="55">
        <f t="shared" si="0"/>
        <v>41651.145882073964</v>
      </c>
      <c r="O4" s="55">
        <f t="shared" si="0"/>
        <v>42545.452496381935</v>
      </c>
      <c r="P4" s="55">
        <f t="shared" si="0"/>
        <v>44916.516469330578</v>
      </c>
      <c r="Q4" s="55">
        <f t="shared" si="0"/>
        <v>41078.578936757265</v>
      </c>
      <c r="R4" s="55">
        <f t="shared" si="0"/>
        <v>38935.814205977869</v>
      </c>
      <c r="S4" s="55">
        <f t="shared" si="0"/>
        <v>38161.674507864169</v>
      </c>
      <c r="T4" s="55">
        <f t="shared" si="0"/>
        <v>40525.752766246369</v>
      </c>
      <c r="U4" s="55">
        <f t="shared" si="0"/>
        <v>41005.046419455262</v>
      </c>
      <c r="V4" s="55">
        <f t="shared" si="0"/>
        <v>40628.076454709</v>
      </c>
      <c r="W4" s="55">
        <f t="shared" si="0"/>
        <v>41114.499384287556</v>
      </c>
      <c r="X4" s="55">
        <f t="shared" si="0"/>
        <v>44821.658774672796</v>
      </c>
      <c r="Y4" s="55">
        <f t="shared" si="0"/>
        <v>43312.407637798358</v>
      </c>
      <c r="Z4" s="55">
        <f t="shared" si="0"/>
        <v>42971.604302491476</v>
      </c>
      <c r="AA4" s="55">
        <f t="shared" si="0"/>
        <v>42336.574450508189</v>
      </c>
      <c r="AB4" s="55">
        <f t="shared" si="0"/>
        <v>40740.967792203577</v>
      </c>
      <c r="AC4" s="55">
        <f t="shared" si="0"/>
        <v>41444.473804880974</v>
      </c>
      <c r="AD4" s="55">
        <f t="shared" si="0"/>
        <v>47603.081085577847</v>
      </c>
      <c r="AE4" s="55">
        <f t="shared" si="0"/>
        <v>52402.493126454043</v>
      </c>
    </row>
    <row r="5" spans="2:626" s="1" customFormat="1" ht="12">
      <c r="B5" s="12" t="s">
        <v>1</v>
      </c>
      <c r="C5" s="55">
        <f>C6+C41+C69+C106+C131</f>
        <v>27915.864368409879</v>
      </c>
      <c r="D5" s="55">
        <f t="shared" ref="D5:AE5" si="1">D6+D41+D69+D106+D131</f>
        <v>30463.085256404163</v>
      </c>
      <c r="E5" s="55">
        <f t="shared" si="1"/>
        <v>32364.852193711729</v>
      </c>
      <c r="F5" s="55">
        <f t="shared" si="1"/>
        <v>36401.917136327633</v>
      </c>
      <c r="G5" s="55">
        <f t="shared" si="1"/>
        <v>37195.676734917244</v>
      </c>
      <c r="H5" s="55">
        <f t="shared" si="1"/>
        <v>38693.902984633256</v>
      </c>
      <c r="I5" s="55">
        <f t="shared" si="1"/>
        <v>35233.339255717052</v>
      </c>
      <c r="J5" s="55">
        <f t="shared" si="1"/>
        <v>30668.5528861559</v>
      </c>
      <c r="K5" s="55">
        <f t="shared" si="1"/>
        <v>22847.33269683224</v>
      </c>
      <c r="L5" s="55">
        <f t="shared" si="1"/>
        <v>26195.986954863962</v>
      </c>
      <c r="M5" s="55">
        <f t="shared" si="1"/>
        <v>30389.607961805432</v>
      </c>
      <c r="N5" s="55">
        <f t="shared" si="1"/>
        <v>30971.854370788496</v>
      </c>
      <c r="O5" s="55">
        <f t="shared" si="1"/>
        <v>31419.648143730192</v>
      </c>
      <c r="P5" s="55">
        <f t="shared" si="1"/>
        <v>33456.510396759659</v>
      </c>
      <c r="Q5" s="55">
        <f t="shared" si="1"/>
        <v>29277.04696774681</v>
      </c>
      <c r="R5" s="55">
        <f t="shared" si="1"/>
        <v>27105.666337268405</v>
      </c>
      <c r="S5" s="55">
        <f t="shared" si="1"/>
        <v>25639.981627467121</v>
      </c>
      <c r="T5" s="55">
        <f t="shared" si="1"/>
        <v>21167.231956193522</v>
      </c>
      <c r="U5" s="55">
        <f t="shared" si="1"/>
        <v>22142.947043070591</v>
      </c>
      <c r="V5" s="55">
        <f t="shared" si="1"/>
        <v>21983.560029574081</v>
      </c>
      <c r="W5" s="55">
        <f t="shared" si="1"/>
        <v>38102.761346509033</v>
      </c>
      <c r="X5" s="55">
        <f t="shared" si="1"/>
        <v>42328.061113760668</v>
      </c>
      <c r="Y5" s="55">
        <f t="shared" si="1"/>
        <v>41490.866448381013</v>
      </c>
      <c r="Z5" s="55">
        <f t="shared" si="1"/>
        <v>31216.206481310961</v>
      </c>
      <c r="AA5" s="55">
        <f t="shared" si="1"/>
        <v>28090.761796800383</v>
      </c>
      <c r="AB5" s="55">
        <f t="shared" si="1"/>
        <v>33700.873478761911</v>
      </c>
      <c r="AC5" s="55">
        <f t="shared" si="1"/>
        <v>35249.956516189959</v>
      </c>
      <c r="AD5" s="55">
        <f t="shared" si="1"/>
        <v>43406.908034379172</v>
      </c>
      <c r="AE5" s="55">
        <f t="shared" si="1"/>
        <v>40946.709872916268</v>
      </c>
    </row>
    <row r="6" spans="2:626" s="2" customFormat="1" ht="12" customHeight="1">
      <c r="B6" s="13" t="s">
        <v>2</v>
      </c>
      <c r="C6" s="51">
        <f>C7+C36</f>
        <v>21374.206338479398</v>
      </c>
      <c r="D6" s="51">
        <f t="shared" ref="D6:AE6" si="2">D7+D36</f>
        <v>22719.928453227316</v>
      </c>
      <c r="E6" s="51">
        <f t="shared" si="2"/>
        <v>23563.558393794821</v>
      </c>
      <c r="F6" s="51">
        <f t="shared" si="2"/>
        <v>25135.644090580328</v>
      </c>
      <c r="G6" s="51">
        <f t="shared" si="2"/>
        <v>25416.283750723487</v>
      </c>
      <c r="H6" s="51">
        <f t="shared" si="2"/>
        <v>27072.274771015069</v>
      </c>
      <c r="I6" s="51">
        <f t="shared" si="2"/>
        <v>26380.347294501484</v>
      </c>
      <c r="J6" s="51">
        <f t="shared" si="2"/>
        <v>24571.7600549585</v>
      </c>
      <c r="K6" s="51">
        <f t="shared" si="2"/>
        <v>20564.522504928191</v>
      </c>
      <c r="L6" s="51">
        <f t="shared" si="2"/>
        <v>21717.673140999756</v>
      </c>
      <c r="M6" s="51">
        <f t="shared" si="2"/>
        <v>22433.181357465612</v>
      </c>
      <c r="N6" s="51">
        <f t="shared" si="2"/>
        <v>22521.78151085358</v>
      </c>
      <c r="O6" s="51">
        <f t="shared" si="2"/>
        <v>22810.784005174784</v>
      </c>
      <c r="P6" s="51">
        <f t="shared" si="2"/>
        <v>24082.071068271685</v>
      </c>
      <c r="Q6" s="51">
        <f t="shared" si="2"/>
        <v>21682.241083413879</v>
      </c>
      <c r="R6" s="51">
        <f t="shared" si="2"/>
        <v>20725.27448905498</v>
      </c>
      <c r="S6" s="51">
        <f t="shared" si="2"/>
        <v>20075.954930441432</v>
      </c>
      <c r="T6" s="51">
        <f t="shared" si="2"/>
        <v>21105.145426165931</v>
      </c>
      <c r="U6" s="51">
        <f t="shared" si="2"/>
        <v>21432.80415935655</v>
      </c>
      <c r="V6" s="51">
        <f t="shared" si="2"/>
        <v>21917.443855952257</v>
      </c>
      <c r="W6" s="51">
        <f t="shared" si="2"/>
        <v>22618.080122828324</v>
      </c>
      <c r="X6" s="51">
        <f t="shared" si="2"/>
        <v>25443.602752788509</v>
      </c>
      <c r="Y6" s="51">
        <f t="shared" si="2"/>
        <v>24074.309906821589</v>
      </c>
      <c r="Z6" s="51">
        <f t="shared" si="2"/>
        <v>23999.654772420603</v>
      </c>
      <c r="AA6" s="51">
        <f t="shared" si="2"/>
        <v>23061.4767752566</v>
      </c>
      <c r="AB6" s="51">
        <f t="shared" si="2"/>
        <v>21508.224153439307</v>
      </c>
      <c r="AC6" s="51">
        <f t="shared" si="2"/>
        <v>22037.810959917231</v>
      </c>
      <c r="AD6" s="51">
        <f t="shared" si="2"/>
        <v>28136.378578753724</v>
      </c>
      <c r="AE6" s="51">
        <f t="shared" si="2"/>
        <v>33528.225509090167</v>
      </c>
    </row>
    <row r="7" spans="2:626" s="2" customFormat="1" ht="12">
      <c r="B7" s="14" t="s">
        <v>3</v>
      </c>
      <c r="C7" s="52">
        <v>17929.498251317746</v>
      </c>
      <c r="D7" s="52">
        <v>19664.847405983332</v>
      </c>
      <c r="E7" s="52">
        <v>20944.722533729302</v>
      </c>
      <c r="F7" s="52">
        <v>22985.135259471092</v>
      </c>
      <c r="G7" s="52">
        <v>23709.367581380808</v>
      </c>
      <c r="H7" s="52">
        <v>25686.918197788968</v>
      </c>
      <c r="I7" s="52">
        <v>25158.925623503423</v>
      </c>
      <c r="J7" s="52">
        <v>23460.857479579085</v>
      </c>
      <c r="K7" s="52">
        <v>19513.705644657344</v>
      </c>
      <c r="L7" s="52">
        <v>20690.632021811169</v>
      </c>
      <c r="M7" s="52">
        <v>21418.338130936267</v>
      </c>
      <c r="N7" s="52">
        <v>21580.399249320912</v>
      </c>
      <c r="O7" s="52">
        <v>21998.563735197469</v>
      </c>
      <c r="P7" s="52">
        <v>23269.323734069389</v>
      </c>
      <c r="Q7" s="52">
        <v>20891.649035722701</v>
      </c>
      <c r="R7" s="52">
        <v>20020.360536858887</v>
      </c>
      <c r="S7" s="52">
        <v>19351.402109356088</v>
      </c>
      <c r="T7" s="52">
        <v>20363.032010917635</v>
      </c>
      <c r="U7" s="52">
        <v>20709.522696767126</v>
      </c>
      <c r="V7" s="52">
        <v>21249.843822535615</v>
      </c>
      <c r="W7" s="52">
        <v>22054.897780755804</v>
      </c>
      <c r="X7" s="52">
        <v>24871.235704527106</v>
      </c>
      <c r="Y7" s="52">
        <v>23493.888088122276</v>
      </c>
      <c r="Z7" s="52">
        <v>23493.257582723483</v>
      </c>
      <c r="AA7" s="52">
        <v>22574.061036942992</v>
      </c>
      <c r="AB7" s="52">
        <v>21022.321830594999</v>
      </c>
      <c r="AC7" s="52">
        <v>21557.681875036855</v>
      </c>
      <c r="AD7" s="52">
        <v>27711.868176259915</v>
      </c>
      <c r="AE7" s="52">
        <v>33292.895899780742</v>
      </c>
    </row>
    <row r="8" spans="2:626" s="2" customFormat="1" ht="12">
      <c r="B8" s="15" t="s">
        <v>4</v>
      </c>
      <c r="C8" s="52">
        <v>3890.9635210044871</v>
      </c>
      <c r="D8" s="52">
        <v>4234.9606253842267</v>
      </c>
      <c r="E8" s="52">
        <v>4883.0157468666503</v>
      </c>
      <c r="F8" s="52">
        <v>4347.8669765045879</v>
      </c>
      <c r="G8" s="52">
        <v>4389.4926057870771</v>
      </c>
      <c r="H8" s="52">
        <v>5435.2491765811019</v>
      </c>
      <c r="I8" s="52">
        <v>6383.9478640297848</v>
      </c>
      <c r="J8" s="52">
        <v>3516.9491075729825</v>
      </c>
      <c r="K8" s="52">
        <v>3477.0463955967634</v>
      </c>
      <c r="L8" s="52">
        <v>3944.2716262218883</v>
      </c>
      <c r="M8" s="52">
        <v>4048.729193521026</v>
      </c>
      <c r="N8" s="52">
        <v>3872.1274991017476</v>
      </c>
      <c r="O8" s="52">
        <v>3623.1854000353337</v>
      </c>
      <c r="P8" s="52">
        <v>3959.0833259215192</v>
      </c>
      <c r="Q8" s="52">
        <v>3459.6945218695982</v>
      </c>
      <c r="R8" s="52">
        <v>3509.1909466815173</v>
      </c>
      <c r="S8" s="52">
        <v>3360.1303378180532</v>
      </c>
      <c r="T8" s="52">
        <v>4009.8429507656715</v>
      </c>
      <c r="U8" s="52">
        <v>4185.784328439755</v>
      </c>
      <c r="V8" s="52">
        <v>6019.1459607294419</v>
      </c>
      <c r="W8" s="52">
        <v>6780.1361505358009</v>
      </c>
      <c r="X8" s="52">
        <v>7805.6178619164502</v>
      </c>
      <c r="Y8" s="52">
        <v>8395.3509155107658</v>
      </c>
      <c r="Z8" s="52">
        <v>8539.4304847194289</v>
      </c>
      <c r="AA8" s="52">
        <v>7566.4601367302248</v>
      </c>
      <c r="AB8" s="52">
        <v>6146.0189479909541</v>
      </c>
      <c r="AC8" s="52">
        <v>6769.6274649960742</v>
      </c>
      <c r="AD8" s="52">
        <v>14171.191133875289</v>
      </c>
      <c r="AE8" s="52">
        <v>19241.287098142704</v>
      </c>
    </row>
    <row r="9" spans="2:626" s="2" customFormat="1" ht="12">
      <c r="B9" s="10" t="s">
        <v>5</v>
      </c>
      <c r="C9" s="52">
        <v>3812.502480995634</v>
      </c>
      <c r="D9" s="52">
        <v>4150.6661376888778</v>
      </c>
      <c r="E9" s="52">
        <v>4805.4185605460443</v>
      </c>
      <c r="F9" s="52">
        <v>4273.897489176521</v>
      </c>
      <c r="G9" s="52">
        <v>4322.9911783486587</v>
      </c>
      <c r="H9" s="52">
        <v>5374.9220891849964</v>
      </c>
      <c r="I9" s="52">
        <v>6328.5420576846636</v>
      </c>
      <c r="J9" s="52">
        <v>3459.2413667054475</v>
      </c>
      <c r="K9" s="52">
        <v>3425.8606124706098</v>
      </c>
      <c r="L9" s="52">
        <v>3900.5327689613127</v>
      </c>
      <c r="M9" s="52">
        <v>3991.9104376183509</v>
      </c>
      <c r="N9" s="52">
        <v>3810.5127765543448</v>
      </c>
      <c r="O9" s="52">
        <v>3555.2046200843265</v>
      </c>
      <c r="P9" s="52">
        <v>3886.4779493654587</v>
      </c>
      <c r="Q9" s="52">
        <v>3384.5985049838901</v>
      </c>
      <c r="R9" s="52">
        <v>3278.8376186693304</v>
      </c>
      <c r="S9" s="52">
        <v>3286.5824505943865</v>
      </c>
      <c r="T9" s="52">
        <v>3928.8754848471121</v>
      </c>
      <c r="U9" s="52">
        <v>4125.7134482382571</v>
      </c>
      <c r="V9" s="52">
        <v>5975.2591794033497</v>
      </c>
      <c r="W9" s="52">
        <v>6730.0743558541662</v>
      </c>
      <c r="X9" s="52">
        <v>7750.4737974821737</v>
      </c>
      <c r="Y9" s="52">
        <v>8321.507104968201</v>
      </c>
      <c r="Z9" s="52">
        <v>8294.4344730657176</v>
      </c>
      <c r="AA9" s="52">
        <v>7380.3605791169148</v>
      </c>
      <c r="AB9" s="52">
        <v>5930.2144651056915</v>
      </c>
      <c r="AC9" s="52">
        <v>6415.8621340069703</v>
      </c>
      <c r="AD9" s="52">
        <v>13727.192009116545</v>
      </c>
      <c r="AE9" s="52">
        <v>18767.418958916562</v>
      </c>
    </row>
    <row r="10" spans="2:626" s="2" customFormat="1" ht="12">
      <c r="B10" s="10" t="s">
        <v>6</v>
      </c>
      <c r="C10" s="52">
        <v>0</v>
      </c>
      <c r="D10" s="52">
        <v>0</v>
      </c>
      <c r="E10" s="52">
        <v>0</v>
      </c>
      <c r="F10" s="52">
        <v>0</v>
      </c>
      <c r="G10" s="52">
        <v>0</v>
      </c>
      <c r="H10" s="52">
        <v>0</v>
      </c>
      <c r="I10" s="52">
        <v>0</v>
      </c>
      <c r="J10" s="52">
        <v>0</v>
      </c>
      <c r="K10" s="52">
        <v>0</v>
      </c>
      <c r="L10" s="52">
        <v>0</v>
      </c>
      <c r="M10" s="52">
        <v>0</v>
      </c>
      <c r="N10" s="52">
        <v>0</v>
      </c>
      <c r="O10" s="52">
        <v>0</v>
      </c>
      <c r="P10" s="52">
        <v>0</v>
      </c>
      <c r="Q10" s="52">
        <v>0</v>
      </c>
      <c r="R10" s="52">
        <v>0</v>
      </c>
      <c r="S10" s="52">
        <v>0</v>
      </c>
      <c r="T10" s="52">
        <v>0</v>
      </c>
      <c r="U10" s="52">
        <v>0</v>
      </c>
      <c r="V10" s="52">
        <v>0</v>
      </c>
      <c r="W10" s="52">
        <v>0</v>
      </c>
      <c r="X10" s="52">
        <v>0</v>
      </c>
      <c r="Y10" s="52">
        <v>0</v>
      </c>
      <c r="Z10" s="52">
        <v>0</v>
      </c>
      <c r="AA10" s="52">
        <v>0</v>
      </c>
      <c r="AB10" s="52">
        <v>0</v>
      </c>
      <c r="AC10" s="52">
        <v>0</v>
      </c>
      <c r="AD10" s="52">
        <v>0</v>
      </c>
      <c r="AE10" s="52">
        <v>0</v>
      </c>
    </row>
    <row r="11" spans="2:626" s="2" customFormat="1" ht="12">
      <c r="B11" s="10" t="s">
        <v>7</v>
      </c>
      <c r="C11" s="52">
        <v>78.461040008853104</v>
      </c>
      <c r="D11" s="52">
        <v>84.294487695348778</v>
      </c>
      <c r="E11" s="52">
        <v>77.597186320605701</v>
      </c>
      <c r="F11" s="52">
        <v>73.969487328066947</v>
      </c>
      <c r="G11" s="52">
        <v>66.501427438418077</v>
      </c>
      <c r="H11" s="52">
        <v>60.327087396105945</v>
      </c>
      <c r="I11" s="52">
        <v>55.4058063451211</v>
      </c>
      <c r="J11" s="52">
        <v>57.707740867534874</v>
      </c>
      <c r="K11" s="52">
        <v>51.18578312615368</v>
      </c>
      <c r="L11" s="52">
        <v>43.738857260575358</v>
      </c>
      <c r="M11" s="52">
        <v>56.818755902674894</v>
      </c>
      <c r="N11" s="52">
        <v>61.614722547402813</v>
      </c>
      <c r="O11" s="52">
        <v>67.980779951007378</v>
      </c>
      <c r="P11" s="52">
        <v>72.605376556060378</v>
      </c>
      <c r="Q11" s="52">
        <v>75.096016885708423</v>
      </c>
      <c r="R11" s="52">
        <v>230.35332801218681</v>
      </c>
      <c r="S11" s="52">
        <v>73.547887223666748</v>
      </c>
      <c r="T11" s="52">
        <v>80.967465918559554</v>
      </c>
      <c r="U11" s="52">
        <v>60.070880201497751</v>
      </c>
      <c r="V11" s="52">
        <v>43.88678132609239</v>
      </c>
      <c r="W11" s="52">
        <v>50.061794681634957</v>
      </c>
      <c r="X11" s="52">
        <v>55.144064434276615</v>
      </c>
      <c r="Y11" s="52">
        <v>73.843810542563958</v>
      </c>
      <c r="Z11" s="52">
        <v>244.99601165371186</v>
      </c>
      <c r="AA11" s="52">
        <v>186.09955761330994</v>
      </c>
      <c r="AB11" s="52">
        <v>215.80448288526273</v>
      </c>
      <c r="AC11" s="52">
        <v>353.76533098910409</v>
      </c>
      <c r="AD11" s="52">
        <v>443.99912475874407</v>
      </c>
      <c r="AE11" s="52">
        <v>473.86813922614277</v>
      </c>
    </row>
    <row r="12" spans="2:626" s="2" customFormat="1" ht="12">
      <c r="B12" s="15" t="s">
        <v>8</v>
      </c>
      <c r="C12" s="52">
        <v>7580.2266395819315</v>
      </c>
      <c r="D12" s="52">
        <v>9025.2127381893151</v>
      </c>
      <c r="E12" s="52">
        <v>9645.4270216375298</v>
      </c>
      <c r="F12" s="52">
        <v>11306.865477352403</v>
      </c>
      <c r="G12" s="52">
        <v>12268.0039844364</v>
      </c>
      <c r="H12" s="52">
        <v>12537.518910630983</v>
      </c>
      <c r="I12" s="52">
        <v>10759.04466360114</v>
      </c>
      <c r="J12" s="52">
        <v>12348.465506661345</v>
      </c>
      <c r="K12" s="52">
        <v>9743.9950820985778</v>
      </c>
      <c r="L12" s="52">
        <v>9913.3011779384415</v>
      </c>
      <c r="M12" s="52">
        <v>10577.098145437069</v>
      </c>
      <c r="N12" s="52">
        <v>11068.175256622804</v>
      </c>
      <c r="O12" s="52">
        <v>11636.551150752643</v>
      </c>
      <c r="P12" s="52">
        <v>12339.323504704487</v>
      </c>
      <c r="Q12" s="52">
        <v>10891.994041620825</v>
      </c>
      <c r="R12" s="52">
        <v>10149.998787324233</v>
      </c>
      <c r="S12" s="52">
        <v>9713.9898192663459</v>
      </c>
      <c r="T12" s="52">
        <v>10058.116965297049</v>
      </c>
      <c r="U12" s="52">
        <v>10537.636219636292</v>
      </c>
      <c r="V12" s="52">
        <v>9286.8865048527132</v>
      </c>
      <c r="W12" s="52">
        <v>9283.3691784942912</v>
      </c>
      <c r="X12" s="52">
        <v>11388.06794718086</v>
      </c>
      <c r="Y12" s="52">
        <v>9133.7045198036103</v>
      </c>
      <c r="Z12" s="52">
        <v>8995.7228268442195</v>
      </c>
      <c r="AA12" s="52">
        <v>9247.4835576350433</v>
      </c>
      <c r="AB12" s="52">
        <v>8826.3414052133703</v>
      </c>
      <c r="AC12" s="52">
        <v>8507.6967982925962</v>
      </c>
      <c r="AD12" s="52">
        <v>7262.1346769509428</v>
      </c>
      <c r="AE12" s="52">
        <v>7720.5439252973811</v>
      </c>
    </row>
    <row r="13" spans="2:626" s="2" customFormat="1" ht="12">
      <c r="B13" s="10" t="s">
        <v>9</v>
      </c>
      <c r="C13" s="52">
        <v>15.28300508371567</v>
      </c>
      <c r="D13" s="52">
        <v>16.014166838697168</v>
      </c>
      <c r="E13" s="52">
        <v>15.290971997290393</v>
      </c>
      <c r="F13" s="52">
        <v>20.917240362557358</v>
      </c>
      <c r="G13" s="52">
        <v>20.166253358301233</v>
      </c>
      <c r="H13" s="52">
        <v>24.04464889372073</v>
      </c>
      <c r="I13" s="52">
        <v>24.248249134401973</v>
      </c>
      <c r="J13" s="52">
        <v>21.264322618656475</v>
      </c>
      <c r="K13" s="52">
        <v>9.7359191950823227</v>
      </c>
      <c r="L13" s="52">
        <v>9.3256660867307168</v>
      </c>
      <c r="M13" s="52">
        <v>5.914875173356072</v>
      </c>
      <c r="N13" s="52">
        <v>2.2313096167074367</v>
      </c>
      <c r="O13" s="52">
        <v>2.7854354969039772</v>
      </c>
      <c r="P13" s="52">
        <v>1.6227695073916335</v>
      </c>
      <c r="Q13" s="52">
        <v>0.72123779680446543</v>
      </c>
      <c r="R13" s="52">
        <v>1.9939756797156618</v>
      </c>
      <c r="S13" s="52">
        <v>1.7661545055733887</v>
      </c>
      <c r="T13" s="52">
        <v>1.4243058510164599</v>
      </c>
      <c r="U13" s="52">
        <v>2.6111572324620926</v>
      </c>
      <c r="V13" s="52">
        <v>0.94981715232358377</v>
      </c>
      <c r="W13" s="52">
        <v>0</v>
      </c>
      <c r="X13" s="52">
        <v>1.3076405296359138E-2</v>
      </c>
      <c r="Y13" s="52">
        <v>0.49421629814671098</v>
      </c>
      <c r="Z13" s="52">
        <v>0.61966704565480002</v>
      </c>
      <c r="AA13" s="52">
        <v>1.5746556753949938</v>
      </c>
      <c r="AB13" s="52">
        <v>1.1435661536997481</v>
      </c>
      <c r="AC13" s="52">
        <v>1.1486807747025352</v>
      </c>
      <c r="AD13" s="52">
        <v>0.93143598002363215</v>
      </c>
      <c r="AE13" s="52">
        <v>0.46546015365424948</v>
      </c>
    </row>
    <row r="14" spans="2:626" s="2" customFormat="1" ht="12">
      <c r="B14" s="10" t="s">
        <v>10</v>
      </c>
      <c r="C14" s="52">
        <v>0.55046016524076335</v>
      </c>
      <c r="D14" s="52">
        <v>0.50414787899699709</v>
      </c>
      <c r="E14" s="52">
        <v>0.54989700598557867</v>
      </c>
      <c r="F14" s="52">
        <v>0.65393136526562023</v>
      </c>
      <c r="G14" s="52">
        <v>1.3157575689105787</v>
      </c>
      <c r="H14" s="52">
        <v>1.4853413765058245</v>
      </c>
      <c r="I14" s="52">
        <v>1.3476406686066684</v>
      </c>
      <c r="J14" s="52">
        <v>1.1438056047820566</v>
      </c>
      <c r="K14" s="52">
        <v>1.1993781280690929</v>
      </c>
      <c r="L14" s="52">
        <v>3.165666898327185</v>
      </c>
      <c r="M14" s="52">
        <v>1.582136306840354</v>
      </c>
      <c r="N14" s="52">
        <v>1.7470695960733198</v>
      </c>
      <c r="O14" s="52">
        <v>3.6305978612200267</v>
      </c>
      <c r="P14" s="52">
        <v>3.750134244945341</v>
      </c>
      <c r="Q14" s="52">
        <v>3.2165984664482541</v>
      </c>
      <c r="R14" s="52">
        <v>4.9023160543669331</v>
      </c>
      <c r="S14" s="52">
        <v>0</v>
      </c>
      <c r="T14" s="52">
        <v>0</v>
      </c>
      <c r="U14" s="52">
        <v>0</v>
      </c>
      <c r="V14" s="52">
        <v>0</v>
      </c>
      <c r="W14" s="52">
        <v>0</v>
      </c>
      <c r="X14" s="52">
        <v>0</v>
      </c>
      <c r="Y14" s="52">
        <v>0</v>
      </c>
      <c r="Z14" s="52">
        <v>94.378416461009991</v>
      </c>
      <c r="AA14" s="52">
        <v>61.72090453387824</v>
      </c>
      <c r="AB14" s="52">
        <v>0.19788789261907924</v>
      </c>
      <c r="AC14" s="52">
        <v>0.14298482319837549</v>
      </c>
      <c r="AD14" s="52">
        <v>0</v>
      </c>
      <c r="AE14" s="52">
        <v>0.57685585121500915</v>
      </c>
    </row>
    <row r="15" spans="2:626" s="2" customFormat="1" ht="12">
      <c r="B15" s="10" t="s">
        <v>11</v>
      </c>
      <c r="C15" s="52">
        <v>40.71947823899189</v>
      </c>
      <c r="D15" s="52">
        <v>50.444065150989211</v>
      </c>
      <c r="E15" s="52">
        <v>56.296998533711353</v>
      </c>
      <c r="F15" s="52">
        <v>58.791360066046764</v>
      </c>
      <c r="G15" s="52">
        <v>61.721427877292768</v>
      </c>
      <c r="H15" s="52">
        <v>57.022104044566625</v>
      </c>
      <c r="I15" s="52">
        <v>61.573216907602699</v>
      </c>
      <c r="J15" s="52">
        <v>73.339662248751623</v>
      </c>
      <c r="K15" s="52">
        <v>52.100305580299583</v>
      </c>
      <c r="L15" s="52">
        <v>35.626962582308742</v>
      </c>
      <c r="M15" s="52">
        <v>34.73599866605003</v>
      </c>
      <c r="N15" s="52">
        <v>35.282742151677802</v>
      </c>
      <c r="O15" s="52">
        <v>29.839633896397537</v>
      </c>
      <c r="P15" s="52">
        <v>35.02421692337068</v>
      </c>
      <c r="Q15" s="52">
        <v>34.643846425276912</v>
      </c>
      <c r="R15" s="52">
        <v>25.97575887099217</v>
      </c>
      <c r="S15" s="52">
        <v>27.583160936634037</v>
      </c>
      <c r="T15" s="52">
        <v>29.853789939568188</v>
      </c>
      <c r="U15" s="52">
        <v>33.949430678846056</v>
      </c>
      <c r="V15" s="52">
        <v>28.536711102837359</v>
      </c>
      <c r="W15" s="52">
        <v>10.162990936636437</v>
      </c>
      <c r="X15" s="52">
        <v>66.749983335742542</v>
      </c>
      <c r="Y15" s="52">
        <v>17.025722251227847</v>
      </c>
      <c r="Z15" s="52">
        <v>25.829567877909071</v>
      </c>
      <c r="AA15" s="52">
        <v>21.492705377035989</v>
      </c>
      <c r="AB15" s="52">
        <v>21.734442000910267</v>
      </c>
      <c r="AC15" s="52">
        <v>13.403618546046712</v>
      </c>
      <c r="AD15" s="52">
        <v>12.383030431887367</v>
      </c>
      <c r="AE15" s="52">
        <v>22.534480028043031</v>
      </c>
    </row>
    <row r="16" spans="2:626" s="2" customFormat="1" ht="12">
      <c r="B16" s="10" t="s">
        <v>12</v>
      </c>
      <c r="C16" s="52">
        <v>11.540447428303015</v>
      </c>
      <c r="D16" s="52">
        <v>12.805630328458438</v>
      </c>
      <c r="E16" s="52">
        <v>14.59183356478713</v>
      </c>
      <c r="F16" s="52">
        <v>15.959398556822551</v>
      </c>
      <c r="G16" s="52">
        <v>17.746837452396111</v>
      </c>
      <c r="H16" s="52">
        <v>18.388091429119687</v>
      </c>
      <c r="I16" s="52">
        <v>20.077028043923193</v>
      </c>
      <c r="J16" s="52">
        <v>20.158564757266081</v>
      </c>
      <c r="K16" s="52">
        <v>17.056299383040585</v>
      </c>
      <c r="L16" s="52">
        <v>19.251986226088675</v>
      </c>
      <c r="M16" s="52">
        <v>16.874931952612091</v>
      </c>
      <c r="N16" s="52">
        <v>14.74496021436377</v>
      </c>
      <c r="O16" s="52">
        <v>17.495890596667223</v>
      </c>
      <c r="P16" s="52">
        <v>14.333486909860129</v>
      </c>
      <c r="Q16" s="52">
        <v>13.415262097367824</v>
      </c>
      <c r="R16" s="52">
        <v>10.606182734074901</v>
      </c>
      <c r="S16" s="52">
        <v>7.3734112871454167</v>
      </c>
      <c r="T16" s="52">
        <v>7.4034860805480731</v>
      </c>
      <c r="U16" s="52">
        <v>7.7671110872098765</v>
      </c>
      <c r="V16" s="52">
        <v>5.1539583395282254</v>
      </c>
      <c r="W16" s="52">
        <v>5.8813835300994413</v>
      </c>
      <c r="X16" s="52">
        <v>4.7385702041473223</v>
      </c>
      <c r="Y16" s="52">
        <v>4.6150138215654026</v>
      </c>
      <c r="Z16" s="52">
        <v>5.2560579423558265</v>
      </c>
      <c r="AA16" s="52">
        <v>2.5737461067401108</v>
      </c>
      <c r="AB16" s="52">
        <v>1.3116311702459806</v>
      </c>
      <c r="AC16" s="52">
        <v>1.30805120114226</v>
      </c>
      <c r="AD16" s="52">
        <v>0.74481656262967044</v>
      </c>
      <c r="AE16" s="52">
        <v>2.3421924575632098</v>
      </c>
    </row>
    <row r="17" spans="2:31" s="2" customFormat="1" ht="12">
      <c r="B17" s="10" t="s">
        <v>13</v>
      </c>
      <c r="C17" s="52">
        <v>251.42966391008153</v>
      </c>
      <c r="D17" s="52">
        <v>257.11938535097397</v>
      </c>
      <c r="E17" s="52">
        <v>278.68503911772819</v>
      </c>
      <c r="F17" s="52">
        <v>286.25612448886199</v>
      </c>
      <c r="G17" s="52">
        <v>308.78036316451346</v>
      </c>
      <c r="H17" s="52">
        <v>324.80937936328138</v>
      </c>
      <c r="I17" s="52">
        <v>327.0350297359148</v>
      </c>
      <c r="J17" s="52">
        <v>296.24332024890595</v>
      </c>
      <c r="K17" s="52">
        <v>240.15856431909864</v>
      </c>
      <c r="L17" s="52">
        <v>212.86879588831397</v>
      </c>
      <c r="M17" s="52">
        <v>204.12351437416081</v>
      </c>
      <c r="N17" s="52">
        <v>179.8104084546799</v>
      </c>
      <c r="O17" s="52">
        <v>183.88736422055652</v>
      </c>
      <c r="P17" s="52">
        <v>146.57326790844277</v>
      </c>
      <c r="Q17" s="52">
        <v>160.90060238595922</v>
      </c>
      <c r="R17" s="52">
        <v>102.46219709479668</v>
      </c>
      <c r="S17" s="52">
        <v>130.05235435083452</v>
      </c>
      <c r="T17" s="52">
        <v>118.6259369412867</v>
      </c>
      <c r="U17" s="52">
        <v>96.639373120183407</v>
      </c>
      <c r="V17" s="52">
        <v>56.581050141527477</v>
      </c>
      <c r="W17" s="52">
        <v>66.995012610208178</v>
      </c>
      <c r="X17" s="52">
        <v>45.928061210584474</v>
      </c>
      <c r="Y17" s="52">
        <v>34.736793523079427</v>
      </c>
      <c r="Z17" s="52">
        <v>19.022272301296901</v>
      </c>
      <c r="AA17" s="52">
        <v>12.688964052060584</v>
      </c>
      <c r="AB17" s="52">
        <v>14.128641772401105</v>
      </c>
      <c r="AC17" s="52">
        <v>13.544867594443426</v>
      </c>
      <c r="AD17" s="52">
        <v>13.405263949178906</v>
      </c>
      <c r="AE17" s="52">
        <v>18.540796066442969</v>
      </c>
    </row>
    <row r="18" spans="2:31" s="2" customFormat="1" ht="12">
      <c r="B18" s="10" t="s">
        <v>122</v>
      </c>
      <c r="C18" s="11">
        <v>7260.703584755599</v>
      </c>
      <c r="D18" s="11">
        <v>8688.3253426411993</v>
      </c>
      <c r="E18" s="11">
        <v>9280.0122814180268</v>
      </c>
      <c r="F18" s="11">
        <v>10924.287422512849</v>
      </c>
      <c r="G18" s="11">
        <v>11858.273345014986</v>
      </c>
      <c r="H18" s="11">
        <v>12111.769345523788</v>
      </c>
      <c r="I18" s="11">
        <v>10324.763499110692</v>
      </c>
      <c r="J18" s="11">
        <v>11936.315831182983</v>
      </c>
      <c r="K18" s="11">
        <v>9423.7446154929876</v>
      </c>
      <c r="L18" s="11">
        <v>9633.0621002566713</v>
      </c>
      <c r="M18" s="11">
        <v>10313.86668896405</v>
      </c>
      <c r="N18" s="11">
        <v>10834.358766589303</v>
      </c>
      <c r="O18" s="11">
        <v>11398.912228680898</v>
      </c>
      <c r="P18" s="11">
        <v>12138.019629210477</v>
      </c>
      <c r="Q18" s="11">
        <v>10679.096494448968</v>
      </c>
      <c r="R18" s="11">
        <v>10004.058356890288</v>
      </c>
      <c r="S18" s="11">
        <v>9547.2147381861578</v>
      </c>
      <c r="T18" s="11">
        <v>9900.8094464846308</v>
      </c>
      <c r="U18" s="11">
        <v>10396.66914751759</v>
      </c>
      <c r="V18" s="11">
        <v>9195.6649681164963</v>
      </c>
      <c r="W18" s="11">
        <v>9200.3297914173472</v>
      </c>
      <c r="X18" s="11">
        <v>11270.63825602509</v>
      </c>
      <c r="Y18" s="11">
        <v>9076.8327739095912</v>
      </c>
      <c r="Z18" s="11">
        <v>8850.6168452159927</v>
      </c>
      <c r="AA18" s="11">
        <v>9147.4325818899342</v>
      </c>
      <c r="AB18" s="11">
        <v>8787.8252362234944</v>
      </c>
      <c r="AC18" s="11">
        <v>8478.1485953530628</v>
      </c>
      <c r="AD18" s="11">
        <v>7234.6701300272234</v>
      </c>
      <c r="AE18" s="11">
        <v>7676.0841407404623</v>
      </c>
    </row>
    <row r="19" spans="2:31" s="2" customFormat="1" ht="12">
      <c r="B19" s="10" t="s">
        <v>123</v>
      </c>
      <c r="C19" s="11">
        <v>7043.3549276698241</v>
      </c>
      <c r="D19" s="11">
        <v>8347.1253219600349</v>
      </c>
      <c r="E19" s="11">
        <v>9049.1166617823619</v>
      </c>
      <c r="F19" s="11">
        <v>10672.41844264336</v>
      </c>
      <c r="G19" s="11">
        <v>11587.077241670428</v>
      </c>
      <c r="H19" s="11">
        <v>11824.750187131031</v>
      </c>
      <c r="I19" s="11">
        <v>10007.343749205431</v>
      </c>
      <c r="J19" s="11">
        <v>11512.827255882312</v>
      </c>
      <c r="K19" s="11">
        <v>9153.162628592454</v>
      </c>
      <c r="L19" s="11">
        <v>9071.7220542718242</v>
      </c>
      <c r="M19" s="11">
        <v>9470.6167833780273</v>
      </c>
      <c r="N19" s="11">
        <v>9701.8007211826043</v>
      </c>
      <c r="O19" s="11">
        <v>10040.425125453761</v>
      </c>
      <c r="P19" s="11">
        <v>10691.864955868803</v>
      </c>
      <c r="Q19" s="11">
        <v>9579.4943709712115</v>
      </c>
      <c r="R19" s="11">
        <v>8927.7345773510879</v>
      </c>
      <c r="S19" s="11">
        <v>8849.9964141531182</v>
      </c>
      <c r="T19" s="11">
        <v>8595.7677469291757</v>
      </c>
      <c r="U19" s="11">
        <v>9082.6594432727634</v>
      </c>
      <c r="V19" s="11">
        <v>7819.2680178961564</v>
      </c>
      <c r="W19" s="11">
        <v>7601.763327025812</v>
      </c>
      <c r="X19" s="11">
        <v>9292.2257447616212</v>
      </c>
      <c r="Y19" s="11">
        <v>7447.2829382343334</v>
      </c>
      <c r="Z19" s="11">
        <v>7117.4104751531204</v>
      </c>
      <c r="AA19" s="11">
        <v>7624.1239925996342</v>
      </c>
      <c r="AB19" s="11">
        <v>6798.8891380573486</v>
      </c>
      <c r="AC19" s="11">
        <v>6478.8674073318534</v>
      </c>
      <c r="AD19" s="11">
        <v>5398.0200669561773</v>
      </c>
      <c r="AE19" s="11">
        <v>5275.1903464565166</v>
      </c>
    </row>
    <row r="20" spans="2:31" s="2" customFormat="1" ht="12">
      <c r="B20" s="10" t="s">
        <v>124</v>
      </c>
      <c r="C20" s="11">
        <v>47.577745611084758</v>
      </c>
      <c r="D20" s="11">
        <v>53.578915660374548</v>
      </c>
      <c r="E20" s="11">
        <v>55.797410777586876</v>
      </c>
      <c r="F20" s="11">
        <v>63.53768706071773</v>
      </c>
      <c r="G20" s="11">
        <v>64.81177809212474</v>
      </c>
      <c r="H20" s="11">
        <v>67.491769895563593</v>
      </c>
      <c r="I20" s="11">
        <v>73.400105222284665</v>
      </c>
      <c r="J20" s="11">
        <v>87.431485283503051</v>
      </c>
      <c r="K20" s="11">
        <v>101.12697137297388</v>
      </c>
      <c r="L20" s="11">
        <v>107.21802741596584</v>
      </c>
      <c r="M20" s="11">
        <v>97.073588565006403</v>
      </c>
      <c r="N20" s="11">
        <v>88.466983131151579</v>
      </c>
      <c r="O20" s="11">
        <v>54.673035421500671</v>
      </c>
      <c r="P20" s="11">
        <v>98.962156926461233</v>
      </c>
      <c r="Q20" s="11">
        <v>60.845541852855746</v>
      </c>
      <c r="R20" s="11">
        <v>38.448001139343809</v>
      </c>
      <c r="S20" s="11">
        <v>29.63104537460249</v>
      </c>
      <c r="T20" s="11">
        <v>14.994236056205422</v>
      </c>
      <c r="U20" s="11">
        <v>13.932273457676523</v>
      </c>
      <c r="V20" s="11">
        <v>13.620279294868313</v>
      </c>
      <c r="W20" s="11">
        <v>13.003995189073226</v>
      </c>
      <c r="X20" s="11">
        <v>37.867120377684657</v>
      </c>
      <c r="Y20" s="11">
        <v>43.496882770696388</v>
      </c>
      <c r="Z20" s="11">
        <v>42.316891491103775</v>
      </c>
      <c r="AA20" s="11">
        <v>23.885282507074219</v>
      </c>
      <c r="AB20" s="11">
        <v>24.043562920449354</v>
      </c>
      <c r="AC20" s="11">
        <v>11.111958794384549</v>
      </c>
      <c r="AD20" s="11">
        <v>19.005413533649467</v>
      </c>
      <c r="AE20" s="11">
        <v>18.805940772132431</v>
      </c>
    </row>
    <row r="21" spans="2:31" s="2" customFormat="1" ht="12">
      <c r="B21" s="10" t="s">
        <v>125</v>
      </c>
      <c r="C21" s="11">
        <v>0.74171511502160836</v>
      </c>
      <c r="D21" s="11">
        <v>90.506860725148584</v>
      </c>
      <c r="E21" s="11">
        <v>0.58627399260118296</v>
      </c>
      <c r="F21" s="11">
        <v>0.66770424586992028</v>
      </c>
      <c r="G21" s="11">
        <v>1.21952867571492</v>
      </c>
      <c r="H21" s="11">
        <v>2.6579130823390873</v>
      </c>
      <c r="I21" s="11">
        <v>2.161031074288573</v>
      </c>
      <c r="J21" s="11">
        <v>1.884356812575213</v>
      </c>
      <c r="K21" s="11">
        <v>0.58317414667395018</v>
      </c>
      <c r="L21" s="11">
        <v>0.79372172110148009</v>
      </c>
      <c r="M21" s="11">
        <v>2.0367243022124071</v>
      </c>
      <c r="N21" s="11">
        <v>1.2112657810385876</v>
      </c>
      <c r="O21" s="11">
        <v>2.5995827006330625</v>
      </c>
      <c r="P21" s="11">
        <v>2.4828420403167235</v>
      </c>
      <c r="Q21" s="11">
        <v>1.7665732893753874</v>
      </c>
      <c r="R21" s="11">
        <v>0.42645683546786234</v>
      </c>
      <c r="S21" s="11">
        <v>0.42618651721024836</v>
      </c>
      <c r="T21" s="11">
        <v>0.82890542856554761</v>
      </c>
      <c r="U21" s="11">
        <v>0.40786230482443642</v>
      </c>
      <c r="V21" s="11">
        <v>0.86388658924947659</v>
      </c>
      <c r="W21" s="11">
        <v>1.1528532319911911</v>
      </c>
      <c r="X21" s="11">
        <v>0.82095101080493116</v>
      </c>
      <c r="Y21" s="11">
        <v>0.93716049824002212</v>
      </c>
      <c r="Z21" s="11">
        <v>0.41819947579925276</v>
      </c>
      <c r="AA21" s="11">
        <v>0.6607074698323151</v>
      </c>
      <c r="AB21" s="11">
        <v>0.13838259798697719</v>
      </c>
      <c r="AC21" s="11">
        <v>0.16711111369439996</v>
      </c>
      <c r="AD21" s="11">
        <v>0.21891490648530013</v>
      </c>
      <c r="AE21" s="11">
        <v>0.54949530390984824</v>
      </c>
    </row>
    <row r="22" spans="2:31" s="2" customFormat="1" ht="12">
      <c r="B22" s="10" t="s">
        <v>126</v>
      </c>
      <c r="C22" s="11">
        <v>87.792809279898435</v>
      </c>
      <c r="D22" s="11">
        <v>86.988724169940724</v>
      </c>
      <c r="E22" s="11">
        <v>70.395315045591616</v>
      </c>
      <c r="F22" s="11">
        <v>70.588399713604943</v>
      </c>
      <c r="G22" s="11">
        <v>67.529668474373324</v>
      </c>
      <c r="H22" s="11">
        <v>64.07458867156025</v>
      </c>
      <c r="I22" s="11">
        <v>63.189245468858545</v>
      </c>
      <c r="J22" s="11">
        <v>68.168746337449321</v>
      </c>
      <c r="K22" s="11">
        <v>51.760266698679779</v>
      </c>
      <c r="L22" s="11">
        <v>53.472680080698773</v>
      </c>
      <c r="M22" s="11">
        <v>76.131935898258661</v>
      </c>
      <c r="N22" s="11">
        <v>66.790193988773808</v>
      </c>
      <c r="O22" s="11">
        <v>92.601915439687019</v>
      </c>
      <c r="P22" s="11">
        <v>79.970029957861428</v>
      </c>
      <c r="Q22" s="11">
        <v>83.49734624748524</v>
      </c>
      <c r="R22" s="11">
        <v>81.10718519440816</v>
      </c>
      <c r="S22" s="11">
        <v>146.7376004616672</v>
      </c>
      <c r="T22" s="11">
        <v>150.30279098782239</v>
      </c>
      <c r="U22" s="11">
        <v>108.65482280608867</v>
      </c>
      <c r="V22" s="11">
        <v>107.00102144609302</v>
      </c>
      <c r="W22" s="11">
        <v>133.07584908624773</v>
      </c>
      <c r="X22" s="11">
        <v>122.63604694108213</v>
      </c>
      <c r="Y22" s="11">
        <v>137.01272062491779</v>
      </c>
      <c r="Z22" s="11">
        <v>147.04788109050185</v>
      </c>
      <c r="AA22" s="11">
        <v>165.39649466835428</v>
      </c>
      <c r="AB22" s="11">
        <v>179.77580898979281</v>
      </c>
      <c r="AC22" s="11">
        <v>171.10948826238547</v>
      </c>
      <c r="AD22" s="11">
        <v>153.94381451081745</v>
      </c>
      <c r="AE22" s="11">
        <v>147.62754987180003</v>
      </c>
    </row>
    <row r="23" spans="2:31" s="2" customFormat="1" ht="12">
      <c r="B23" s="10" t="s">
        <v>127</v>
      </c>
      <c r="C23" s="11">
        <v>26.292564784096875</v>
      </c>
      <c r="D23" s="11">
        <v>22.72784624620218</v>
      </c>
      <c r="E23" s="11">
        <v>25.623633922617259</v>
      </c>
      <c r="F23" s="11">
        <v>27.262176976348524</v>
      </c>
      <c r="G23" s="11">
        <v>28.349828364401954</v>
      </c>
      <c r="H23" s="11">
        <v>29.126887808056455</v>
      </c>
      <c r="I23" s="11">
        <v>29.763701884278735</v>
      </c>
      <c r="J23" s="11">
        <v>28.56884359869079</v>
      </c>
      <c r="K23" s="11">
        <v>28.82166942426867</v>
      </c>
      <c r="L23" s="11">
        <v>31.531842797810885</v>
      </c>
      <c r="M23" s="11">
        <v>21.359892216358059</v>
      </c>
      <c r="N23" s="11">
        <v>15.859266339455836</v>
      </c>
      <c r="O23" s="11">
        <v>21.398295492671991</v>
      </c>
      <c r="P23" s="11">
        <v>18.523922798099154</v>
      </c>
      <c r="Q23" s="11">
        <v>1.9680098329009588</v>
      </c>
      <c r="R23" s="11">
        <v>8.3478623550752964</v>
      </c>
      <c r="S23" s="11">
        <v>5.4230186245902559</v>
      </c>
      <c r="T23" s="11">
        <v>4.0433332921575103</v>
      </c>
      <c r="U23" s="11">
        <v>2.7279075021912007</v>
      </c>
      <c r="V23" s="11">
        <v>0.98599577614034939</v>
      </c>
      <c r="W23" s="11">
        <v>0.47122756982504937</v>
      </c>
      <c r="X23" s="11">
        <v>0.61161222339678412</v>
      </c>
      <c r="Y23" s="11">
        <v>3.0022894898867811E-2</v>
      </c>
      <c r="Z23" s="11">
        <v>1.6559748585011694E-2</v>
      </c>
      <c r="AA23" s="11">
        <v>2.4084465423891907E-2</v>
      </c>
      <c r="AB23" s="11">
        <v>1.2979833979701398</v>
      </c>
      <c r="AC23" s="11">
        <v>1.3954389325372012</v>
      </c>
      <c r="AD23" s="11">
        <v>1.9471278118823192</v>
      </c>
      <c r="AE23" s="11">
        <v>1.7710517990103807</v>
      </c>
    </row>
    <row r="24" spans="2:31" s="2" customFormat="1" ht="12">
      <c r="B24" s="10" t="s">
        <v>128</v>
      </c>
      <c r="C24" s="11">
        <v>54.943822295673932</v>
      </c>
      <c r="D24" s="11">
        <v>87.397673879496892</v>
      </c>
      <c r="E24" s="11">
        <v>78.492985897268525</v>
      </c>
      <c r="F24" s="11">
        <v>89.81301187294801</v>
      </c>
      <c r="G24" s="11">
        <v>109.28529973794504</v>
      </c>
      <c r="H24" s="11">
        <v>123.66799893523783</v>
      </c>
      <c r="I24" s="11">
        <v>148.90566625555081</v>
      </c>
      <c r="J24" s="11">
        <v>237.43514326845303</v>
      </c>
      <c r="K24" s="11">
        <v>88.289905257936212</v>
      </c>
      <c r="L24" s="11">
        <v>368.32377396927063</v>
      </c>
      <c r="M24" s="11">
        <v>646.64776460418807</v>
      </c>
      <c r="N24" s="11">
        <v>960.23033616627822</v>
      </c>
      <c r="O24" s="11">
        <v>1187.2142741726414</v>
      </c>
      <c r="P24" s="11">
        <v>1246.2157216189355</v>
      </c>
      <c r="Q24" s="11">
        <v>951.5246522551414</v>
      </c>
      <c r="R24" s="11">
        <v>947.99427401490414</v>
      </c>
      <c r="S24" s="11">
        <v>515.0004730549706</v>
      </c>
      <c r="T24" s="11">
        <v>1134.8724337907056</v>
      </c>
      <c r="U24" s="11">
        <v>1188.2868381740464</v>
      </c>
      <c r="V24" s="11">
        <v>1253.9257671139899</v>
      </c>
      <c r="W24" s="11">
        <v>1450.8625393143986</v>
      </c>
      <c r="X24" s="11">
        <v>1816.4767807104993</v>
      </c>
      <c r="Y24" s="11">
        <v>1448.0730488865054</v>
      </c>
      <c r="Z24" s="11">
        <v>1543.4068382568826</v>
      </c>
      <c r="AA24" s="11">
        <v>1333.342020179615</v>
      </c>
      <c r="AB24" s="11">
        <v>1783.6803602599471</v>
      </c>
      <c r="AC24" s="11">
        <v>1815.4971909182061</v>
      </c>
      <c r="AD24" s="11">
        <v>1661.5347923082109</v>
      </c>
      <c r="AE24" s="11">
        <v>2232.139756537093</v>
      </c>
    </row>
    <row r="25" spans="2:31" s="2" customFormat="1" ht="12">
      <c r="B25" s="15" t="s">
        <v>14</v>
      </c>
      <c r="C25" s="52">
        <v>1995.3083993354198</v>
      </c>
      <c r="D25" s="52">
        <v>2043.8243066731891</v>
      </c>
      <c r="E25" s="52">
        <v>2317.6146237150042</v>
      </c>
      <c r="F25" s="52">
        <v>3176.8558510233083</v>
      </c>
      <c r="G25" s="52">
        <v>3163.4126257945168</v>
      </c>
      <c r="H25" s="52">
        <v>3555.312627551838</v>
      </c>
      <c r="I25" s="52">
        <v>3629.7297808714079</v>
      </c>
      <c r="J25" s="52">
        <v>3601.0544841757483</v>
      </c>
      <c r="K25" s="52">
        <v>3005.8660627363515</v>
      </c>
      <c r="L25" s="52">
        <v>3220.2202426906579</v>
      </c>
      <c r="M25" s="52">
        <v>3564.0150180820051</v>
      </c>
      <c r="N25" s="52">
        <v>3424.944317616671</v>
      </c>
      <c r="O25" s="52">
        <v>3563.9181081817878</v>
      </c>
      <c r="P25" s="52">
        <v>3806.2257605086593</v>
      </c>
      <c r="Q25" s="52">
        <v>3623.7355289685115</v>
      </c>
      <c r="R25" s="52">
        <v>3408.0811292213057</v>
      </c>
      <c r="S25" s="52">
        <v>3383.1872071835728</v>
      </c>
      <c r="T25" s="52">
        <v>3565.0013268826392</v>
      </c>
      <c r="U25" s="52">
        <v>3337.9187227888915</v>
      </c>
      <c r="V25" s="52">
        <v>3503.2647127234245</v>
      </c>
      <c r="W25" s="52">
        <v>3405.0836347583959</v>
      </c>
      <c r="X25" s="52">
        <v>3306.910106067487</v>
      </c>
      <c r="Y25" s="52">
        <v>3401.2199716238747</v>
      </c>
      <c r="Z25" s="52">
        <v>3435.8511886149831</v>
      </c>
      <c r="AA25" s="52">
        <v>3449.0333114271116</v>
      </c>
      <c r="AB25" s="52">
        <v>3683.1666493955786</v>
      </c>
      <c r="AC25" s="52">
        <v>3904.421029295765</v>
      </c>
      <c r="AD25" s="52">
        <v>3921.767503420408</v>
      </c>
      <c r="AE25" s="52">
        <v>3915.611712754092</v>
      </c>
    </row>
    <row r="26" spans="2:31" s="2" customFormat="1" ht="12">
      <c r="B26" s="10" t="s">
        <v>15</v>
      </c>
      <c r="C26" s="52">
        <v>32.222149741513839</v>
      </c>
      <c r="D26" s="52">
        <v>32.069192435722769</v>
      </c>
      <c r="E26" s="52">
        <v>34.859806480759772</v>
      </c>
      <c r="F26" s="52">
        <v>24.652990490530396</v>
      </c>
      <c r="G26" s="52">
        <v>25.775271932761953</v>
      </c>
      <c r="H26" s="52">
        <v>32.391242716288446</v>
      </c>
      <c r="I26" s="52">
        <v>28.862027067510837</v>
      </c>
      <c r="J26" s="52">
        <v>31.009169248452533</v>
      </c>
      <c r="K26" s="52">
        <v>28.17735958965126</v>
      </c>
      <c r="L26" s="52">
        <v>29.515905584679107</v>
      </c>
      <c r="M26" s="52">
        <v>26.804229916989684</v>
      </c>
      <c r="N26" s="52">
        <v>18.436787683921942</v>
      </c>
      <c r="O26" s="52">
        <v>28.524187654716012</v>
      </c>
      <c r="P26" s="52">
        <v>18.373100952082627</v>
      </c>
      <c r="Q26" s="52">
        <v>14.163147970199116</v>
      </c>
      <c r="R26" s="52">
        <v>6.1611381579488231</v>
      </c>
      <c r="S26" s="52">
        <v>8.102430513240062</v>
      </c>
      <c r="T26" s="52">
        <v>8.129025066958194</v>
      </c>
      <c r="U26" s="52">
        <v>6.0322762785833177</v>
      </c>
      <c r="V26" s="52">
        <v>6.5840237206165781</v>
      </c>
      <c r="W26" s="52">
        <v>3.2388756066516713</v>
      </c>
      <c r="X26" s="52">
        <v>6.5449409702283985</v>
      </c>
      <c r="Y26" s="52">
        <v>8.2630796382058271</v>
      </c>
      <c r="Z26" s="52">
        <v>10.409685459227338</v>
      </c>
      <c r="AA26" s="52">
        <v>13.825623683781563</v>
      </c>
      <c r="AB26" s="52">
        <v>9.9562973664180365</v>
      </c>
      <c r="AC26" s="52">
        <v>4.1067012483113619</v>
      </c>
      <c r="AD26" s="52">
        <v>3.1621754052722468</v>
      </c>
      <c r="AE26" s="52">
        <v>3.9275799845660901</v>
      </c>
    </row>
    <row r="27" spans="2:31" s="2" customFormat="1" ht="12">
      <c r="B27" s="10" t="s">
        <v>16</v>
      </c>
      <c r="C27" s="52">
        <v>1629.1169558211527</v>
      </c>
      <c r="D27" s="52">
        <v>1866.791806232085</v>
      </c>
      <c r="E27" s="52">
        <v>2123.2510452002798</v>
      </c>
      <c r="F27" s="52">
        <v>2571.5694374204022</v>
      </c>
      <c r="G27" s="52">
        <v>2638.9113714334558</v>
      </c>
      <c r="H27" s="52">
        <v>3032.7667473923038</v>
      </c>
      <c r="I27" s="52">
        <v>3332.7130722868419</v>
      </c>
      <c r="J27" s="52">
        <v>3209.5540068036539</v>
      </c>
      <c r="K27" s="52">
        <v>2670.94404840982</v>
      </c>
      <c r="L27" s="52">
        <v>2918.7390258552878</v>
      </c>
      <c r="M27" s="52">
        <v>3102.4854086299988</v>
      </c>
      <c r="N27" s="52">
        <v>3097.3548396485817</v>
      </c>
      <c r="O27" s="52">
        <v>3197.9425647382741</v>
      </c>
      <c r="P27" s="52">
        <v>3444.8249151218151</v>
      </c>
      <c r="Q27" s="52">
        <v>3307.201245562394</v>
      </c>
      <c r="R27" s="52">
        <v>3154.5551608404307</v>
      </c>
      <c r="S27" s="52">
        <v>3131.6305529222486</v>
      </c>
      <c r="T27" s="52">
        <v>3323.3344487694226</v>
      </c>
      <c r="U27" s="52">
        <v>3102.7295290974635</v>
      </c>
      <c r="V27" s="52">
        <v>3259.0652040060422</v>
      </c>
      <c r="W27" s="52">
        <v>3190.1817171062835</v>
      </c>
      <c r="X27" s="52">
        <v>3086.3659267325838</v>
      </c>
      <c r="Y27" s="52">
        <v>3182.6842128755716</v>
      </c>
      <c r="Z27" s="52">
        <v>3282.2080895337581</v>
      </c>
      <c r="AA27" s="52">
        <v>3331.3733699646509</v>
      </c>
      <c r="AB27" s="52">
        <v>3516.0619794711488</v>
      </c>
      <c r="AC27" s="52">
        <v>3774.2333921078616</v>
      </c>
      <c r="AD27" s="52">
        <v>3776.1223655873232</v>
      </c>
      <c r="AE27" s="52">
        <v>3808.8843685089578</v>
      </c>
    </row>
    <row r="28" spans="2:31" s="2" customFormat="1" ht="12">
      <c r="B28" s="10" t="s">
        <v>17</v>
      </c>
      <c r="C28" s="52">
        <v>8.0160869318350175E-2</v>
      </c>
      <c r="D28" s="52">
        <v>8.2921091177605544E-2</v>
      </c>
      <c r="E28" s="52">
        <v>8.2686015959744369E-2</v>
      </c>
      <c r="F28" s="52">
        <v>8.7023365012255952E-2</v>
      </c>
      <c r="G28" s="52">
        <v>9.1312724469257964E-2</v>
      </c>
      <c r="H28" s="52">
        <v>8.0216132382854896E-2</v>
      </c>
      <c r="I28" s="52">
        <v>8.0766917088538753E-2</v>
      </c>
      <c r="J28" s="52">
        <v>0.11568348376948576</v>
      </c>
      <c r="K28" s="52">
        <v>4.2850239686644385E-2</v>
      </c>
      <c r="L28" s="52">
        <v>0</v>
      </c>
      <c r="M28" s="52"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52">
        <v>0</v>
      </c>
      <c r="T28" s="52">
        <v>7.1500663950745063</v>
      </c>
      <c r="U28" s="52">
        <v>8.660328904315941</v>
      </c>
      <c r="V28" s="52">
        <v>8.4652270580143352</v>
      </c>
      <c r="W28" s="52">
        <v>6.7503975988433824</v>
      </c>
      <c r="X28" s="52">
        <v>8.4545872933140362</v>
      </c>
      <c r="Y28" s="52">
        <v>8.0462148673510114</v>
      </c>
      <c r="Z28" s="52">
        <v>4.5463943612777493</v>
      </c>
      <c r="AA28" s="52">
        <v>0</v>
      </c>
      <c r="AB28" s="52">
        <v>0</v>
      </c>
      <c r="AC28" s="52">
        <v>0</v>
      </c>
      <c r="AD28" s="52">
        <v>0</v>
      </c>
      <c r="AE28" s="52">
        <v>0</v>
      </c>
    </row>
    <row r="29" spans="2:31" s="2" customFormat="1" ht="12">
      <c r="B29" s="10" t="s">
        <v>18</v>
      </c>
      <c r="C29" s="52">
        <v>324.27730649338798</v>
      </c>
      <c r="D29" s="52">
        <v>137.57534205853909</v>
      </c>
      <c r="E29" s="52">
        <v>151.28491195957506</v>
      </c>
      <c r="F29" s="52">
        <v>572.25111723362818</v>
      </c>
      <c r="G29" s="52">
        <v>490.62189056737674</v>
      </c>
      <c r="H29" s="52">
        <v>482.82217552725655</v>
      </c>
      <c r="I29" s="52">
        <v>257.44960517860579</v>
      </c>
      <c r="J29" s="52">
        <v>351.85508859468968</v>
      </c>
      <c r="K29" s="52">
        <v>290.01637092421913</v>
      </c>
      <c r="L29" s="52">
        <v>260.0082250979554</v>
      </c>
      <c r="M29" s="52">
        <v>420.4891985540412</v>
      </c>
      <c r="N29" s="52">
        <v>296.07951311657342</v>
      </c>
      <c r="O29" s="52">
        <v>324.12917154389834</v>
      </c>
      <c r="P29" s="52">
        <v>331.1785438923265</v>
      </c>
      <c r="Q29" s="52">
        <v>293.03805973740265</v>
      </c>
      <c r="R29" s="52">
        <v>235.7538280877209</v>
      </c>
      <c r="S29" s="52">
        <v>238.3870058939948</v>
      </c>
      <c r="T29" s="52">
        <v>221.34523486138403</v>
      </c>
      <c r="U29" s="52">
        <v>216.35206969534914</v>
      </c>
      <c r="V29" s="52">
        <v>215.54837910065058</v>
      </c>
      <c r="W29" s="52">
        <v>195.98661993246631</v>
      </c>
      <c r="X29" s="52">
        <v>195.43776681794216</v>
      </c>
      <c r="Y29" s="52">
        <v>192.99714716640719</v>
      </c>
      <c r="Z29" s="52">
        <v>128.90114126995996</v>
      </c>
      <c r="AA29" s="52">
        <v>97.108831341596755</v>
      </c>
      <c r="AB29" s="52">
        <v>155.7501487819616</v>
      </c>
      <c r="AC29" s="52">
        <v>125.10956551994698</v>
      </c>
      <c r="AD29" s="52">
        <v>141.42307858379641</v>
      </c>
      <c r="AE29" s="52">
        <v>101.64533684701021</v>
      </c>
    </row>
    <row r="30" spans="2:31" s="2" customFormat="1" ht="12">
      <c r="B30" s="10" t="s">
        <v>19</v>
      </c>
      <c r="C30" s="52">
        <v>9.6118264100469588</v>
      </c>
      <c r="D30" s="52">
        <v>7.3050448556646312</v>
      </c>
      <c r="E30" s="52">
        <v>8.1361740584302957</v>
      </c>
      <c r="F30" s="52">
        <v>8.2952825137354065</v>
      </c>
      <c r="G30" s="52">
        <v>8.0127791364529806</v>
      </c>
      <c r="H30" s="52">
        <v>7.2522457836061225</v>
      </c>
      <c r="I30" s="52">
        <v>10.624309421360675</v>
      </c>
      <c r="J30" s="52">
        <v>8.520536045182876</v>
      </c>
      <c r="K30" s="52">
        <v>16.685433572974269</v>
      </c>
      <c r="L30" s="52">
        <v>11.957086152735297</v>
      </c>
      <c r="M30" s="52">
        <v>14.236180980975382</v>
      </c>
      <c r="N30" s="52">
        <v>13.073177167593993</v>
      </c>
      <c r="O30" s="52">
        <v>13.322184244899093</v>
      </c>
      <c r="P30" s="52">
        <v>11.849200542434872</v>
      </c>
      <c r="Q30" s="52">
        <v>9.3330756985156995</v>
      </c>
      <c r="R30" s="52">
        <v>11.61100213520502</v>
      </c>
      <c r="S30" s="52">
        <v>5.0672178540896056</v>
      </c>
      <c r="T30" s="52">
        <v>5.0425517897996652</v>
      </c>
      <c r="U30" s="52">
        <v>4.1445188131799071</v>
      </c>
      <c r="V30" s="52">
        <v>13.601878838100536</v>
      </c>
      <c r="W30" s="52">
        <v>8.9260245141506758</v>
      </c>
      <c r="X30" s="52">
        <v>10.106884253418878</v>
      </c>
      <c r="Y30" s="52">
        <v>9.2293170763390862</v>
      </c>
      <c r="Z30" s="52">
        <v>9.7858779907602376</v>
      </c>
      <c r="AA30" s="52">
        <v>6.7254864370824645</v>
      </c>
      <c r="AB30" s="52">
        <v>1.3982237760502769</v>
      </c>
      <c r="AC30" s="52">
        <v>0.97137041964499582</v>
      </c>
      <c r="AD30" s="52">
        <v>1.0598838440163876</v>
      </c>
      <c r="AE30" s="52">
        <v>1.1544274135581372</v>
      </c>
    </row>
    <row r="31" spans="2:31" s="2" customFormat="1" ht="12">
      <c r="B31" s="15" t="s">
        <v>20</v>
      </c>
      <c r="C31" s="52">
        <v>4437.3276873710056</v>
      </c>
      <c r="D31" s="52">
        <v>3815.3141313180181</v>
      </c>
      <c r="E31" s="52">
        <v>3743.324580414187</v>
      </c>
      <c r="F31" s="52">
        <v>3792.2017938342774</v>
      </c>
      <c r="G31" s="52">
        <v>3541.4837741946576</v>
      </c>
      <c r="H31" s="52">
        <v>3824.7197045403673</v>
      </c>
      <c r="I31" s="52">
        <v>4017.2940076990162</v>
      </c>
      <c r="J31" s="52">
        <v>3632.7593378516849</v>
      </c>
      <c r="K31" s="52">
        <v>3034.4157647908974</v>
      </c>
      <c r="L31" s="52">
        <v>3320.1259287451339</v>
      </c>
      <c r="M31" s="52">
        <v>3135.6460556183988</v>
      </c>
      <c r="N31" s="52">
        <v>2943.1491052164261</v>
      </c>
      <c r="O31" s="52">
        <v>2956.9303474870112</v>
      </c>
      <c r="P31" s="52">
        <v>2919.9424329204303</v>
      </c>
      <c r="Q31" s="52">
        <v>2693.2897320923239</v>
      </c>
      <c r="R31" s="52">
        <v>2732.6852408146483</v>
      </c>
      <c r="S31" s="52">
        <v>2629.5699531413993</v>
      </c>
      <c r="T31" s="52">
        <v>2486.0444221271614</v>
      </c>
      <c r="U31" s="52">
        <v>2464.2987239630152</v>
      </c>
      <c r="V31" s="52">
        <v>2256.989384544087</v>
      </c>
      <c r="W31" s="52">
        <v>2367.9886810311446</v>
      </c>
      <c r="X31" s="52">
        <v>2224.2601277712042</v>
      </c>
      <c r="Y31" s="52">
        <v>2301.9132796022541</v>
      </c>
      <c r="Z31" s="52">
        <v>2170.0602727151427</v>
      </c>
      <c r="AA31" s="52">
        <v>2065.6542638398851</v>
      </c>
      <c r="AB31" s="52">
        <v>2098.7977819954672</v>
      </c>
      <c r="AC31" s="52">
        <v>2088.6644238437461</v>
      </c>
      <c r="AD31" s="52">
        <v>2046.8337135047377</v>
      </c>
      <c r="AE31" s="52">
        <v>2066.4035730936675</v>
      </c>
    </row>
    <row r="32" spans="2:31" s="2" customFormat="1" ht="12">
      <c r="B32" s="10" t="s">
        <v>21</v>
      </c>
      <c r="C32" s="52">
        <v>1289.5145833710503</v>
      </c>
      <c r="D32" s="52">
        <v>839.42896566046761</v>
      </c>
      <c r="E32" s="52">
        <v>871.85401700715204</v>
      </c>
      <c r="F32" s="52">
        <v>910.56109518607479</v>
      </c>
      <c r="G32" s="52">
        <v>890.83158412471096</v>
      </c>
      <c r="H32" s="52">
        <v>918.36653463063112</v>
      </c>
      <c r="I32" s="52">
        <v>792.98922947971664</v>
      </c>
      <c r="J32" s="52">
        <v>916.58226341168677</v>
      </c>
      <c r="K32" s="52">
        <v>647.88584044144511</v>
      </c>
      <c r="L32" s="52">
        <v>581.15011504236816</v>
      </c>
      <c r="M32" s="52">
        <v>408.06457525206815</v>
      </c>
      <c r="N32" s="52">
        <v>557.99036711641918</v>
      </c>
      <c r="O32" s="52">
        <v>498.87864814949739</v>
      </c>
      <c r="P32" s="52">
        <v>549.77587103556834</v>
      </c>
      <c r="Q32" s="52">
        <v>438.55537718137361</v>
      </c>
      <c r="R32" s="52">
        <v>582.74387338445842</v>
      </c>
      <c r="S32" s="52">
        <v>658.40165879103336</v>
      </c>
      <c r="T32" s="52">
        <v>543.31045998579464</v>
      </c>
      <c r="U32" s="52">
        <v>540.37243016118236</v>
      </c>
      <c r="V32" s="52">
        <v>484.16338774703701</v>
      </c>
      <c r="W32" s="52">
        <v>519.62271431221166</v>
      </c>
      <c r="X32" s="52">
        <v>505.17867439019921</v>
      </c>
      <c r="Y32" s="52">
        <v>610.88960862285296</v>
      </c>
      <c r="Z32" s="52">
        <v>586.92541074599524</v>
      </c>
      <c r="AA32" s="52">
        <v>625.48456611295103</v>
      </c>
      <c r="AB32" s="52">
        <v>713.70161329145844</v>
      </c>
      <c r="AC32" s="52">
        <v>651.5190170027621</v>
      </c>
      <c r="AD32" s="52">
        <v>658.7051397750115</v>
      </c>
      <c r="AE32" s="52">
        <v>652.18593943873282</v>
      </c>
    </row>
    <row r="33" spans="2:31" s="2" customFormat="1" ht="12">
      <c r="B33" s="10" t="s">
        <v>22</v>
      </c>
      <c r="C33" s="52">
        <v>2958.2724800055662</v>
      </c>
      <c r="D33" s="52">
        <v>2770.9987996957507</v>
      </c>
      <c r="E33" s="52">
        <v>2632.5259651243236</v>
      </c>
      <c r="F33" s="52">
        <v>2611.7950755201045</v>
      </c>
      <c r="G33" s="52">
        <v>2346.4560081173022</v>
      </c>
      <c r="H33" s="52">
        <v>2570.6176040749783</v>
      </c>
      <c r="I33" s="52">
        <v>2837.8590054464585</v>
      </c>
      <c r="J33" s="52">
        <v>2286.8360357816914</v>
      </c>
      <c r="K33" s="52">
        <v>1811.2512212904626</v>
      </c>
      <c r="L33" s="52">
        <v>2317.6782152139185</v>
      </c>
      <c r="M33" s="52">
        <v>2299.68065304534</v>
      </c>
      <c r="N33" s="52">
        <v>1939.6892865914645</v>
      </c>
      <c r="O33" s="52">
        <v>1996.1669828999131</v>
      </c>
      <c r="P33" s="52">
        <v>1948.7912055194854</v>
      </c>
      <c r="Q33" s="52">
        <v>1948.6833505810837</v>
      </c>
      <c r="R33" s="52">
        <v>1882.067100380614</v>
      </c>
      <c r="S33" s="52">
        <v>1746.54595348925</v>
      </c>
      <c r="T33" s="52">
        <v>1745.1492924397128</v>
      </c>
      <c r="U33" s="52">
        <v>1762.8393810636976</v>
      </c>
      <c r="V33" s="52">
        <v>1592.4763374168911</v>
      </c>
      <c r="W33" s="52">
        <v>1666.4911885680817</v>
      </c>
      <c r="X33" s="52">
        <v>1547.5378349444829</v>
      </c>
      <c r="Y33" s="52">
        <v>1504.462553993224</v>
      </c>
      <c r="Z33" s="52">
        <v>1390.8827018294794</v>
      </c>
      <c r="AA33" s="52">
        <v>1311.6276619382647</v>
      </c>
      <c r="AB33" s="52">
        <v>1287.2031581268532</v>
      </c>
      <c r="AC33" s="52">
        <v>1347.1660874090971</v>
      </c>
      <c r="AD33" s="52">
        <v>1312.2750088585717</v>
      </c>
      <c r="AE33" s="52">
        <v>1338.4145264836495</v>
      </c>
    </row>
    <row r="34" spans="2:31" s="2" customFormat="1" ht="12">
      <c r="B34" s="10" t="s">
        <v>23</v>
      </c>
      <c r="C34" s="52">
        <v>189.54062399438908</v>
      </c>
      <c r="D34" s="52">
        <v>204.88636596179938</v>
      </c>
      <c r="E34" s="52">
        <v>238.94459828271135</v>
      </c>
      <c r="F34" s="52">
        <v>269.84562312809811</v>
      </c>
      <c r="G34" s="52">
        <v>304.19618195264457</v>
      </c>
      <c r="H34" s="52">
        <v>335.73556583475789</v>
      </c>
      <c r="I34" s="52">
        <v>386.44577277284122</v>
      </c>
      <c r="J34" s="52">
        <v>429.34103865830701</v>
      </c>
      <c r="K34" s="52">
        <v>575.27870305898989</v>
      </c>
      <c r="L34" s="52">
        <v>421.29759848884726</v>
      </c>
      <c r="M34" s="52">
        <v>427.90082732099069</v>
      </c>
      <c r="N34" s="52">
        <v>445.4694515085427</v>
      </c>
      <c r="O34" s="52">
        <v>461.88471643760062</v>
      </c>
      <c r="P34" s="52">
        <v>421.37535636537626</v>
      </c>
      <c r="Q34" s="52">
        <v>306.05100432986615</v>
      </c>
      <c r="R34" s="52">
        <v>267.87426704957585</v>
      </c>
      <c r="S34" s="52">
        <v>224.62234086111576</v>
      </c>
      <c r="T34" s="52">
        <v>197.58466970165392</v>
      </c>
      <c r="U34" s="52">
        <v>161.08691273813537</v>
      </c>
      <c r="V34" s="52">
        <v>180.34965938015881</v>
      </c>
      <c r="W34" s="52">
        <v>181.87477815085106</v>
      </c>
      <c r="X34" s="52">
        <v>171.54361843652205</v>
      </c>
      <c r="Y34" s="52">
        <v>186.56111698617741</v>
      </c>
      <c r="Z34" s="52">
        <v>192.25216013966804</v>
      </c>
      <c r="AA34" s="52">
        <v>128.54203578866935</v>
      </c>
      <c r="AB34" s="52">
        <v>97.893010577155522</v>
      </c>
      <c r="AC34" s="52">
        <v>89.979319431886921</v>
      </c>
      <c r="AD34" s="52">
        <v>75.853564871154489</v>
      </c>
      <c r="AE34" s="52">
        <v>75.803107171285347</v>
      </c>
    </row>
    <row r="35" spans="2:31" s="2" customFormat="1" ht="12">
      <c r="B35" s="15" t="s">
        <v>24</v>
      </c>
      <c r="C35" s="52">
        <v>25.672004024900716</v>
      </c>
      <c r="D35" s="52">
        <v>545.53560441858019</v>
      </c>
      <c r="E35" s="52">
        <v>355.34056109593104</v>
      </c>
      <c r="F35" s="52">
        <v>361.34516075651521</v>
      </c>
      <c r="G35" s="52">
        <v>346.9745911681581</v>
      </c>
      <c r="H35" s="52">
        <v>334.11777848467773</v>
      </c>
      <c r="I35" s="52">
        <v>368.90930730207123</v>
      </c>
      <c r="J35" s="52">
        <v>361.62904331732568</v>
      </c>
      <c r="K35" s="52">
        <v>252.38233943475311</v>
      </c>
      <c r="L35" s="52">
        <v>292.71304621504783</v>
      </c>
      <c r="M35" s="52">
        <v>92.849718277769014</v>
      </c>
      <c r="N35" s="52">
        <v>272.00307076326197</v>
      </c>
      <c r="O35" s="52">
        <v>217.97872874069481</v>
      </c>
      <c r="P35" s="52">
        <v>244.74871001429335</v>
      </c>
      <c r="Q35" s="52">
        <v>222.93521117144167</v>
      </c>
      <c r="R35" s="52">
        <v>220.40443281718416</v>
      </c>
      <c r="S35" s="52">
        <v>264.52479194671679</v>
      </c>
      <c r="T35" s="52">
        <v>244.02634584511313</v>
      </c>
      <c r="U35" s="52">
        <v>183.88470193917092</v>
      </c>
      <c r="V35" s="52">
        <v>183.55725968594746</v>
      </c>
      <c r="W35" s="52">
        <v>218.3201359361737</v>
      </c>
      <c r="X35" s="52">
        <v>146.37966159110331</v>
      </c>
      <c r="Y35" s="52">
        <v>261.69940158177093</v>
      </c>
      <c r="Z35" s="52">
        <v>352.19280982970781</v>
      </c>
      <c r="AA35" s="52">
        <v>245.42976731072693</v>
      </c>
      <c r="AB35" s="52">
        <v>267.99704599962996</v>
      </c>
      <c r="AC35" s="52">
        <v>287.27215860867136</v>
      </c>
      <c r="AD35" s="52">
        <v>309.94114850853941</v>
      </c>
      <c r="AE35" s="52">
        <v>349.04959049289653</v>
      </c>
    </row>
    <row r="36" spans="2:31" s="2" customFormat="1" ht="12">
      <c r="B36" s="14" t="s">
        <v>25</v>
      </c>
      <c r="C36" s="52">
        <v>3444.7080871616513</v>
      </c>
      <c r="D36" s="52">
        <v>3055.0810472439834</v>
      </c>
      <c r="E36" s="52">
        <v>2618.8358600655183</v>
      </c>
      <c r="F36" s="52">
        <v>2150.5088311092381</v>
      </c>
      <c r="G36" s="52">
        <v>1706.9161693426795</v>
      </c>
      <c r="H36" s="52">
        <v>1385.3565732261018</v>
      </c>
      <c r="I36" s="52">
        <v>1221.4216709980599</v>
      </c>
      <c r="J36" s="52">
        <v>1110.9025753794174</v>
      </c>
      <c r="K36" s="52">
        <v>1050.8168602708449</v>
      </c>
      <c r="L36" s="52">
        <v>1027.041119188588</v>
      </c>
      <c r="M36" s="52">
        <v>1014.8432265293459</v>
      </c>
      <c r="N36" s="52">
        <v>941.38226153266862</v>
      </c>
      <c r="O36" s="52">
        <v>812.22026997731462</v>
      </c>
      <c r="P36" s="52">
        <v>812.74733420229518</v>
      </c>
      <c r="Q36" s="52">
        <v>790.59204769117946</v>
      </c>
      <c r="R36" s="52">
        <v>704.91395219609149</v>
      </c>
      <c r="S36" s="52">
        <v>724.55282108534516</v>
      </c>
      <c r="T36" s="52">
        <v>742.11341524829504</v>
      </c>
      <c r="U36" s="52">
        <v>723.28146258942502</v>
      </c>
      <c r="V36" s="52">
        <v>667.60003341664356</v>
      </c>
      <c r="W36" s="52">
        <v>563.18234207251794</v>
      </c>
      <c r="X36" s="52">
        <v>572.36704826140374</v>
      </c>
      <c r="Y36" s="52">
        <v>580.42181869931392</v>
      </c>
      <c r="Z36" s="52">
        <v>506.39718969711987</v>
      </c>
      <c r="AA36" s="52">
        <v>487.41573831360756</v>
      </c>
      <c r="AB36" s="52">
        <v>485.90232284430641</v>
      </c>
      <c r="AC36" s="52">
        <v>480.1290848803763</v>
      </c>
      <c r="AD36" s="52">
        <v>424.51040249380884</v>
      </c>
      <c r="AE36" s="52">
        <v>235.32960930942809</v>
      </c>
    </row>
    <row r="37" spans="2:31" s="2" customFormat="1" ht="12">
      <c r="B37" s="15" t="s">
        <v>80</v>
      </c>
      <c r="C37" s="52">
        <v>3442.9388757353704</v>
      </c>
      <c r="D37" s="52">
        <v>3052.5744374999995</v>
      </c>
      <c r="E37" s="52">
        <v>2615.5016473366368</v>
      </c>
      <c r="F37" s="52">
        <v>2146.8668492678739</v>
      </c>
      <c r="G37" s="52">
        <v>1701.0357363243243</v>
      </c>
      <c r="H37" s="52">
        <v>1377.9391184999999</v>
      </c>
      <c r="I37" s="52">
        <v>1211.7667905000001</v>
      </c>
      <c r="J37" s="52">
        <v>1099.8427610456358</v>
      </c>
      <c r="K37" s="52">
        <v>1040.261229</v>
      </c>
      <c r="L37" s="52">
        <v>1014.4371510000001</v>
      </c>
      <c r="M37" s="52">
        <v>1000.9637190000002</v>
      </c>
      <c r="N37" s="52">
        <v>926.18430205256936</v>
      </c>
      <c r="O37" s="52">
        <v>795.25420221693275</v>
      </c>
      <c r="P37" s="52">
        <v>793.60913159181814</v>
      </c>
      <c r="Q37" s="52">
        <v>767.66480285924763</v>
      </c>
      <c r="R37" s="52">
        <v>679.24467978523478</v>
      </c>
      <c r="S37" s="52">
        <v>696.12731999999994</v>
      </c>
      <c r="T37" s="52">
        <v>709.88144849999992</v>
      </c>
      <c r="U37" s="52">
        <v>688.79690862500001</v>
      </c>
      <c r="V37" s="52">
        <v>634.09339350000005</v>
      </c>
      <c r="W37" s="52">
        <v>518.16573900000003</v>
      </c>
      <c r="X37" s="52">
        <v>520.97270399999991</v>
      </c>
      <c r="Y37" s="52">
        <v>522.65688299999999</v>
      </c>
      <c r="Z37" s="52">
        <v>442.939077</v>
      </c>
      <c r="AA37" s="52">
        <v>428.34285899999998</v>
      </c>
      <c r="AB37" s="52">
        <v>431.14982400000002</v>
      </c>
      <c r="AC37" s="52">
        <v>421.85055235826087</v>
      </c>
      <c r="AD37" s="52">
        <v>360.97569900000002</v>
      </c>
      <c r="AE37" s="52">
        <v>154.6637715</v>
      </c>
    </row>
    <row r="38" spans="2:31" s="2" customFormat="1" ht="12">
      <c r="B38" s="15" t="s">
        <v>27</v>
      </c>
      <c r="C38" s="52">
        <v>1.7692114262806875</v>
      </c>
      <c r="D38" s="52">
        <v>2.5066097439838977</v>
      </c>
      <c r="E38" s="52">
        <v>3.3342127288817625</v>
      </c>
      <c r="F38" s="52">
        <v>3.6419818413642746</v>
      </c>
      <c r="G38" s="52">
        <v>5.8804330183552231</v>
      </c>
      <c r="H38" s="52">
        <v>7.4174547261017576</v>
      </c>
      <c r="I38" s="52">
        <v>9.6548804980597893</v>
      </c>
      <c r="J38" s="52">
        <v>11.059814333781564</v>
      </c>
      <c r="K38" s="52">
        <v>10.555631270845018</v>
      </c>
      <c r="L38" s="52">
        <v>12.603968188587997</v>
      </c>
      <c r="M38" s="52">
        <v>13.879507529345737</v>
      </c>
      <c r="N38" s="52">
        <v>15.197959480099282</v>
      </c>
      <c r="O38" s="52">
        <v>16.966067760381875</v>
      </c>
      <c r="P38" s="52">
        <v>19.138202610477027</v>
      </c>
      <c r="Q38" s="52">
        <v>22.92724483193183</v>
      </c>
      <c r="R38" s="52">
        <v>25.669272410856752</v>
      </c>
      <c r="S38" s="52">
        <v>28.425501085345175</v>
      </c>
      <c r="T38" s="52">
        <v>32.231966748295179</v>
      </c>
      <c r="U38" s="52">
        <v>34.484553964424975</v>
      </c>
      <c r="V38" s="52">
        <v>33.506639916643536</v>
      </c>
      <c r="W38" s="52">
        <v>45.01660307251796</v>
      </c>
      <c r="X38" s="52">
        <v>51.394344261403823</v>
      </c>
      <c r="Y38" s="52">
        <v>57.764935699313916</v>
      </c>
      <c r="Z38" s="52">
        <v>63.458112697119887</v>
      </c>
      <c r="AA38" s="52">
        <v>59.072879313607608</v>
      </c>
      <c r="AB38" s="52">
        <v>54.752498844306409</v>
      </c>
      <c r="AC38" s="52">
        <v>58.278532522115427</v>
      </c>
      <c r="AD38" s="52">
        <v>63.53470349380882</v>
      </c>
      <c r="AE38" s="52">
        <v>80.665837809428098</v>
      </c>
    </row>
    <row r="39" spans="2:31" s="2" customFormat="1" ht="12">
      <c r="B39" s="10" t="s">
        <v>28</v>
      </c>
      <c r="C39" s="52">
        <v>0</v>
      </c>
      <c r="D39" s="52">
        <v>0</v>
      </c>
      <c r="E39" s="52">
        <v>0</v>
      </c>
      <c r="F39" s="52">
        <v>0</v>
      </c>
      <c r="G39" s="52">
        <v>0</v>
      </c>
      <c r="H39" s="52">
        <v>0</v>
      </c>
      <c r="I39" s="52">
        <v>0</v>
      </c>
      <c r="J39" s="52">
        <v>0</v>
      </c>
      <c r="K39" s="52">
        <v>0</v>
      </c>
      <c r="L39" s="52">
        <v>0</v>
      </c>
      <c r="M39" s="52">
        <v>0</v>
      </c>
      <c r="N39" s="52">
        <v>0</v>
      </c>
      <c r="O39" s="52">
        <v>0</v>
      </c>
      <c r="P39" s="52">
        <v>0</v>
      </c>
      <c r="Q39" s="52">
        <v>0</v>
      </c>
      <c r="R39" s="52">
        <v>0</v>
      </c>
      <c r="S39" s="52">
        <v>0</v>
      </c>
      <c r="T39" s="52">
        <v>0</v>
      </c>
      <c r="U39" s="52">
        <v>0</v>
      </c>
      <c r="V39" s="52">
        <v>0</v>
      </c>
      <c r="W39" s="52">
        <v>0</v>
      </c>
      <c r="X39" s="52">
        <v>0</v>
      </c>
      <c r="Y39" s="52">
        <v>0</v>
      </c>
      <c r="Z39" s="52">
        <v>0</v>
      </c>
      <c r="AA39" s="52">
        <v>0</v>
      </c>
      <c r="AB39" s="52">
        <v>0</v>
      </c>
      <c r="AC39" s="52">
        <v>0</v>
      </c>
      <c r="AD39" s="52">
        <v>0</v>
      </c>
      <c r="AE39" s="52">
        <v>0</v>
      </c>
    </row>
    <row r="40" spans="2:31" s="2" customFormat="1" ht="12">
      <c r="B40" s="10" t="s">
        <v>50</v>
      </c>
      <c r="C40" s="52">
        <v>1.7692114262806875</v>
      </c>
      <c r="D40" s="52">
        <v>2.5066097439838977</v>
      </c>
      <c r="E40" s="52">
        <v>3.3342127288817625</v>
      </c>
      <c r="F40" s="52">
        <v>3.6419818413642746</v>
      </c>
      <c r="G40" s="52">
        <v>5.8804330183552231</v>
      </c>
      <c r="H40" s="52">
        <v>7.4174547261017576</v>
      </c>
      <c r="I40" s="52">
        <v>9.6548804980597893</v>
      </c>
      <c r="J40" s="52">
        <v>11.059814333781564</v>
      </c>
      <c r="K40" s="52">
        <v>10.555631270845018</v>
      </c>
      <c r="L40" s="52">
        <v>12.603968188587997</v>
      </c>
      <c r="M40" s="52">
        <v>13.879507529345737</v>
      </c>
      <c r="N40" s="52">
        <v>15.197959480099282</v>
      </c>
      <c r="O40" s="52">
        <v>16.966067760381875</v>
      </c>
      <c r="P40" s="52">
        <v>19.138202610477027</v>
      </c>
      <c r="Q40" s="52">
        <v>22.92724483193183</v>
      </c>
      <c r="R40" s="52">
        <v>25.669272410856752</v>
      </c>
      <c r="S40" s="52">
        <v>28.425501085345175</v>
      </c>
      <c r="T40" s="52">
        <v>32.231966748295179</v>
      </c>
      <c r="U40" s="52">
        <v>34.484553964424975</v>
      </c>
      <c r="V40" s="52">
        <v>33.506639916643536</v>
      </c>
      <c r="W40" s="52">
        <v>45.01660307251796</v>
      </c>
      <c r="X40" s="52">
        <v>51.394344261403823</v>
      </c>
      <c r="Y40" s="52">
        <v>57.764935699313916</v>
      </c>
      <c r="Z40" s="52">
        <v>63.458112697119887</v>
      </c>
      <c r="AA40" s="52">
        <v>59.072879313607608</v>
      </c>
      <c r="AB40" s="52">
        <v>54.752498844306409</v>
      </c>
      <c r="AC40" s="52">
        <v>58.278532522115427</v>
      </c>
      <c r="AD40" s="52">
        <v>63.53470349380882</v>
      </c>
      <c r="AE40" s="52">
        <v>80.665837809428098</v>
      </c>
    </row>
    <row r="41" spans="2:31" s="2" customFormat="1" ht="12">
      <c r="B41" s="13" t="s">
        <v>30</v>
      </c>
      <c r="C41" s="51">
        <v>11356.386527178007</v>
      </c>
      <c r="D41" s="51">
        <v>13224.725196059268</v>
      </c>
      <c r="E41" s="51">
        <v>14415.578247622343</v>
      </c>
      <c r="F41" s="51">
        <v>16957.67222667014</v>
      </c>
      <c r="G41" s="51">
        <v>18179.848513519082</v>
      </c>
      <c r="H41" s="51">
        <v>18921.505371958174</v>
      </c>
      <c r="I41" s="51">
        <v>19134.751243517367</v>
      </c>
      <c r="J41" s="51">
        <v>19341.626330840674</v>
      </c>
      <c r="K41" s="51">
        <v>15238.315332374212</v>
      </c>
      <c r="L41" s="51">
        <v>16038.00936905402</v>
      </c>
      <c r="M41" s="51">
        <v>16669.658668020682</v>
      </c>
      <c r="N41" s="51">
        <v>17396.729637499844</v>
      </c>
      <c r="O41" s="51">
        <v>17993.527526448066</v>
      </c>
      <c r="P41" s="51">
        <v>18998.894032550499</v>
      </c>
      <c r="Q41" s="51">
        <v>17636.634249145955</v>
      </c>
      <c r="R41" s="51">
        <v>16429.602428084778</v>
      </c>
      <c r="S41" s="51">
        <v>16337.29920615334</v>
      </c>
      <c r="T41" s="51">
        <v>17632.517919304613</v>
      </c>
      <c r="U41" s="51">
        <v>17796.203928449813</v>
      </c>
      <c r="V41" s="51">
        <v>16931.247534867016</v>
      </c>
      <c r="W41" s="51">
        <v>16718.34052285464</v>
      </c>
      <c r="X41" s="51">
        <v>17680.489549848986</v>
      </c>
      <c r="Y41" s="51">
        <v>17514.212375609437</v>
      </c>
      <c r="Z41" s="51">
        <v>17292.993704058194</v>
      </c>
      <c r="AA41" s="51">
        <v>17614.903600883623</v>
      </c>
      <c r="AB41" s="51">
        <v>17625.410973157337</v>
      </c>
      <c r="AC41" s="51">
        <v>17787.800407136561</v>
      </c>
      <c r="AD41" s="51">
        <v>17828.001028828858</v>
      </c>
      <c r="AE41" s="51">
        <v>17230.273264891148</v>
      </c>
    </row>
    <row r="42" spans="2:31" s="2" customFormat="1" ht="12">
      <c r="B42" s="14" t="s">
        <v>51</v>
      </c>
      <c r="C42" s="52">
        <v>11353.91576748343</v>
      </c>
      <c r="D42" s="52">
        <v>13224.156846944457</v>
      </c>
      <c r="E42" s="52">
        <v>14401.267505526101</v>
      </c>
      <c r="F42" s="52">
        <v>16949.735368122714</v>
      </c>
      <c r="G42" s="52">
        <v>18177.558328726202</v>
      </c>
      <c r="H42" s="52">
        <v>18909.9446979321</v>
      </c>
      <c r="I42" s="52">
        <v>19115.231600748666</v>
      </c>
      <c r="J42" s="52">
        <v>19320.259272027703</v>
      </c>
      <c r="K42" s="52">
        <v>15218.058684172262</v>
      </c>
      <c r="L42" s="52">
        <v>16003.683158123296</v>
      </c>
      <c r="M42" s="52">
        <v>16653.9627016794</v>
      </c>
      <c r="N42" s="52">
        <v>17365.817315906384</v>
      </c>
      <c r="O42" s="52">
        <v>17838.852670174703</v>
      </c>
      <c r="P42" s="52">
        <v>18567.125714866506</v>
      </c>
      <c r="Q42" s="52">
        <v>17484.973292719445</v>
      </c>
      <c r="R42" s="52">
        <v>16054.063537937505</v>
      </c>
      <c r="S42" s="52">
        <v>16268.874652118959</v>
      </c>
      <c r="T42" s="52">
        <v>17535.238866489148</v>
      </c>
      <c r="U42" s="52">
        <v>17552.713010920394</v>
      </c>
      <c r="V42" s="52">
        <v>16422.214479089736</v>
      </c>
      <c r="W42" s="52">
        <v>16523.7900561393</v>
      </c>
      <c r="X42" s="52">
        <v>17466.208858326008</v>
      </c>
      <c r="Y42" s="52">
        <v>17270.150711397953</v>
      </c>
      <c r="Z42" s="52">
        <v>16848.555865841841</v>
      </c>
      <c r="AA42" s="52">
        <v>17249.306751555454</v>
      </c>
      <c r="AB42" s="52">
        <v>17399.206117940263</v>
      </c>
      <c r="AC42" s="52">
        <v>17516.300283517761</v>
      </c>
      <c r="AD42" s="52">
        <v>17633.37974779978</v>
      </c>
      <c r="AE42" s="52">
        <v>16893.318972501755</v>
      </c>
    </row>
    <row r="43" spans="2:31" s="2" customFormat="1" ht="12">
      <c r="B43" s="15" t="s">
        <v>52</v>
      </c>
      <c r="C43" s="11">
        <v>11236.013459812555</v>
      </c>
      <c r="D43" s="11">
        <v>13087.66364898338</v>
      </c>
      <c r="E43" s="11">
        <v>14253.572890513109</v>
      </c>
      <c r="F43" s="11">
        <v>16786.26588422916</v>
      </c>
      <c r="G43" s="11">
        <v>17943.693390828405</v>
      </c>
      <c r="H43" s="11">
        <v>18617.147576149418</v>
      </c>
      <c r="I43" s="11">
        <v>18816.304693301885</v>
      </c>
      <c r="J43" s="11">
        <v>18965.992340843306</v>
      </c>
      <c r="K43" s="11">
        <v>14851.626941659801</v>
      </c>
      <c r="L43" s="11">
        <v>15633.823568591772</v>
      </c>
      <c r="M43" s="11">
        <v>16286.238390318684</v>
      </c>
      <c r="N43" s="11">
        <v>16989.22618638436</v>
      </c>
      <c r="O43" s="11">
        <v>17486.162932300183</v>
      </c>
      <c r="P43" s="11">
        <v>18155.997676965617</v>
      </c>
      <c r="Q43" s="11">
        <v>17060.282239649325</v>
      </c>
      <c r="R43" s="11">
        <v>15582.811379017521</v>
      </c>
      <c r="S43" s="11">
        <v>15819.109299546675</v>
      </c>
      <c r="T43" s="11">
        <v>17031.606895526838</v>
      </c>
      <c r="U43" s="11">
        <v>17025.893287205217</v>
      </c>
      <c r="V43" s="11">
        <v>15929.563464523881</v>
      </c>
      <c r="W43" s="11">
        <v>15956.116828333825</v>
      </c>
      <c r="X43" s="11">
        <v>16745.558512410713</v>
      </c>
      <c r="Y43" s="11">
        <v>16507.92321703675</v>
      </c>
      <c r="Z43" s="11">
        <v>16076.908839528633</v>
      </c>
      <c r="AA43" s="11">
        <v>16466.997207192577</v>
      </c>
      <c r="AB43" s="11">
        <v>16502.765146523998</v>
      </c>
      <c r="AC43" s="11">
        <v>16685.067590933129</v>
      </c>
      <c r="AD43" s="11">
        <v>16732.102275924615</v>
      </c>
      <c r="AE43" s="11">
        <v>15922.946847144149</v>
      </c>
    </row>
    <row r="44" spans="2:31" s="2" customFormat="1" ht="12">
      <c r="B44" s="15" t="s">
        <v>53</v>
      </c>
      <c r="C44" s="11">
        <v>117.90230767087527</v>
      </c>
      <c r="D44" s="11">
        <v>136.49319796107707</v>
      </c>
      <c r="E44" s="11">
        <v>147.69461501299125</v>
      </c>
      <c r="F44" s="11">
        <v>163.46948389355313</v>
      </c>
      <c r="G44" s="11">
        <v>233.86493789779558</v>
      </c>
      <c r="H44" s="11">
        <v>292.79712178268107</v>
      </c>
      <c r="I44" s="11">
        <v>298.92690744678117</v>
      </c>
      <c r="J44" s="11">
        <v>354.26693118439755</v>
      </c>
      <c r="K44" s="11">
        <v>365.89335685092033</v>
      </c>
      <c r="L44" s="11">
        <v>363.08563498794399</v>
      </c>
      <c r="M44" s="11">
        <v>358.92404565311443</v>
      </c>
      <c r="N44" s="11">
        <v>366.25886637790904</v>
      </c>
      <c r="O44" s="11">
        <v>345.28649710929483</v>
      </c>
      <c r="P44" s="11">
        <v>403.95335098451034</v>
      </c>
      <c r="Q44" s="11">
        <v>417.56726959593141</v>
      </c>
      <c r="R44" s="11">
        <v>459.82900040968798</v>
      </c>
      <c r="S44" s="11">
        <v>439.39394069177325</v>
      </c>
      <c r="T44" s="11">
        <v>393.9280177431545</v>
      </c>
      <c r="U44" s="11">
        <v>465.50659790000003</v>
      </c>
      <c r="V44" s="11">
        <v>441.25200347844617</v>
      </c>
      <c r="W44" s="11">
        <v>517.48279656999989</v>
      </c>
      <c r="X44" s="11">
        <v>667.45982021851603</v>
      </c>
      <c r="Y44" s="11">
        <v>710.88455785254234</v>
      </c>
      <c r="Z44" s="11">
        <v>722.65519701843652</v>
      </c>
      <c r="AA44" s="11">
        <v>738.56722309999998</v>
      </c>
      <c r="AB44" s="11">
        <v>821.76871172142262</v>
      </c>
      <c r="AC44" s="11">
        <v>764.20505365807207</v>
      </c>
      <c r="AD44" s="11">
        <v>807.59505502259799</v>
      </c>
      <c r="AE44" s="11">
        <v>844.19374766000021</v>
      </c>
    </row>
    <row r="45" spans="2:31" s="2" customFormat="1" ht="12">
      <c r="B45" s="15" t="s">
        <v>54</v>
      </c>
      <c r="C45" s="11">
        <v>0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  <c r="J45" s="11">
        <v>0</v>
      </c>
      <c r="K45" s="11">
        <v>0.5383856615415844</v>
      </c>
      <c r="L45" s="11">
        <v>6.7739545435815538</v>
      </c>
      <c r="M45" s="11">
        <v>8.8002657076032769</v>
      </c>
      <c r="N45" s="11">
        <v>10.332263144113925</v>
      </c>
      <c r="O45" s="11">
        <v>7.4032407652276868</v>
      </c>
      <c r="P45" s="11">
        <v>7.174686916380641</v>
      </c>
      <c r="Q45" s="11">
        <v>7.1237834741870198</v>
      </c>
      <c r="R45" s="11">
        <v>11.423158510296407</v>
      </c>
      <c r="S45" s="11">
        <v>10.371411880510774</v>
      </c>
      <c r="T45" s="11">
        <v>109.70395321915439</v>
      </c>
      <c r="U45" s="11">
        <v>61.313125815178481</v>
      </c>
      <c r="V45" s="11">
        <v>51.399011087408944</v>
      </c>
      <c r="W45" s="11">
        <v>50.190431235475238</v>
      </c>
      <c r="X45" s="11">
        <v>53.190525696781158</v>
      </c>
      <c r="Y45" s="11">
        <v>51.342936508660053</v>
      </c>
      <c r="Z45" s="11">
        <v>48.991829294771748</v>
      </c>
      <c r="AA45" s="11">
        <v>43.742321262877972</v>
      </c>
      <c r="AB45" s="11">
        <v>74.666864721237346</v>
      </c>
      <c r="AC45" s="11">
        <v>67.027638926560115</v>
      </c>
      <c r="AD45" s="11">
        <v>93.682416852567499</v>
      </c>
      <c r="AE45" s="11">
        <v>126.1783776976031</v>
      </c>
    </row>
    <row r="46" spans="2:31" s="2" customFormat="1" ht="12">
      <c r="B46" s="15" t="s">
        <v>55</v>
      </c>
      <c r="C46" s="11">
        <v>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11">
        <v>0</v>
      </c>
      <c r="M46" s="11">
        <v>0</v>
      </c>
      <c r="N46" s="11">
        <v>0</v>
      </c>
      <c r="O46" s="11">
        <v>0</v>
      </c>
      <c r="P46" s="11">
        <v>0</v>
      </c>
      <c r="Q46" s="11">
        <v>0</v>
      </c>
      <c r="R46" s="11">
        <v>0</v>
      </c>
      <c r="S46" s="11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  <c r="AB46" s="11">
        <v>5.3949736019433432E-3</v>
      </c>
      <c r="AC46" s="11">
        <v>0</v>
      </c>
      <c r="AD46" s="11">
        <v>0</v>
      </c>
      <c r="AE46" s="11">
        <v>0</v>
      </c>
    </row>
    <row r="47" spans="2:31" s="2" customFormat="1" ht="12">
      <c r="B47" s="15" t="s">
        <v>56</v>
      </c>
      <c r="C47" s="11">
        <v>0</v>
      </c>
      <c r="D47" s="11">
        <v>0</v>
      </c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  <c r="Q47" s="11">
        <v>0</v>
      </c>
      <c r="R47" s="11">
        <v>0</v>
      </c>
      <c r="S47" s="11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11">
        <v>0</v>
      </c>
      <c r="AD47" s="11">
        <v>0</v>
      </c>
      <c r="AE47" s="11">
        <v>0</v>
      </c>
    </row>
    <row r="48" spans="2:31" s="2" customFormat="1" ht="12">
      <c r="B48" s="15" t="s">
        <v>57</v>
      </c>
      <c r="C48" s="11">
        <v>0</v>
      </c>
      <c r="D48" s="11"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>
        <v>0</v>
      </c>
      <c r="L48" s="11">
        <v>0</v>
      </c>
      <c r="M48" s="11">
        <v>0</v>
      </c>
      <c r="N48" s="11">
        <v>0</v>
      </c>
      <c r="O48" s="11">
        <v>0</v>
      </c>
      <c r="P48" s="11">
        <v>0</v>
      </c>
      <c r="Q48" s="11">
        <v>0</v>
      </c>
      <c r="R48" s="11">
        <v>0</v>
      </c>
      <c r="S48" s="11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11">
        <v>0</v>
      </c>
      <c r="AD48" s="11">
        <v>0</v>
      </c>
      <c r="AE48" s="11">
        <v>0</v>
      </c>
    </row>
    <row r="49" spans="2:31" s="2" customFormat="1" ht="12">
      <c r="B49" s="14" t="s">
        <v>58</v>
      </c>
      <c r="C49" s="11">
        <v>0</v>
      </c>
      <c r="D49" s="11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  <c r="J49" s="11">
        <v>0</v>
      </c>
      <c r="K49" s="11">
        <v>0</v>
      </c>
      <c r="L49" s="11">
        <v>9.3496242331198278</v>
      </c>
      <c r="M49" s="11">
        <v>8.9756334364879464</v>
      </c>
      <c r="N49" s="11">
        <v>8.8801150773659643</v>
      </c>
      <c r="O49" s="11">
        <v>8.7478324577186051</v>
      </c>
      <c r="P49" s="11">
        <v>8.6883911766822592</v>
      </c>
      <c r="Q49" s="11">
        <v>9.1357469449442252</v>
      </c>
      <c r="R49" s="11">
        <v>5.5554198845983125</v>
      </c>
      <c r="S49" s="11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  <c r="AB49" s="11">
        <v>0</v>
      </c>
      <c r="AC49" s="11">
        <v>0</v>
      </c>
      <c r="AD49" s="11">
        <v>0</v>
      </c>
      <c r="AE49" s="11">
        <v>0</v>
      </c>
    </row>
    <row r="50" spans="2:31" s="2" customFormat="1" ht="12">
      <c r="B50" s="14" t="s">
        <v>59</v>
      </c>
      <c r="C50" s="11">
        <v>0</v>
      </c>
      <c r="D50" s="11">
        <v>0</v>
      </c>
      <c r="E50" s="11">
        <v>0</v>
      </c>
      <c r="F50" s="11">
        <v>0</v>
      </c>
      <c r="G50" s="11">
        <v>0</v>
      </c>
      <c r="H50" s="11">
        <v>0</v>
      </c>
      <c r="I50" s="11">
        <v>0</v>
      </c>
      <c r="J50" s="11">
        <v>0</v>
      </c>
      <c r="K50" s="11">
        <v>0</v>
      </c>
      <c r="L50" s="11">
        <v>0</v>
      </c>
      <c r="M50" s="11">
        <v>0</v>
      </c>
      <c r="N50" s="11">
        <v>0</v>
      </c>
      <c r="O50" s="11">
        <v>0</v>
      </c>
      <c r="P50" s="11">
        <v>0</v>
      </c>
      <c r="Q50" s="11">
        <v>0</v>
      </c>
      <c r="R50" s="11">
        <v>0.1404108</v>
      </c>
      <c r="S50" s="11">
        <v>0</v>
      </c>
      <c r="T50" s="11">
        <v>0</v>
      </c>
      <c r="U50" s="11">
        <v>0</v>
      </c>
      <c r="V50" s="11">
        <v>0</v>
      </c>
      <c r="W50" s="11">
        <v>81.762553425124125</v>
      </c>
      <c r="X50" s="11">
        <v>91.158667965683861</v>
      </c>
      <c r="Y50" s="11">
        <v>146.85497191061219</v>
      </c>
      <c r="Z50" s="11">
        <v>210.28025879077802</v>
      </c>
      <c r="AA50" s="11">
        <v>211.33428360000002</v>
      </c>
      <c r="AB50" s="11">
        <v>30.648722084036258</v>
      </c>
      <c r="AC50" s="11">
        <v>15.342357340881827</v>
      </c>
      <c r="AD50" s="11">
        <v>6.2204125957599592</v>
      </c>
      <c r="AE50" s="11">
        <v>0.8889332859830632</v>
      </c>
    </row>
    <row r="51" spans="2:31" s="2" customFormat="1" ht="12">
      <c r="B51" s="15" t="s">
        <v>60</v>
      </c>
      <c r="C51" s="11">
        <v>0</v>
      </c>
      <c r="D51" s="11">
        <v>0</v>
      </c>
      <c r="E51" s="11">
        <v>0</v>
      </c>
      <c r="F51" s="11">
        <v>0</v>
      </c>
      <c r="G51" s="11">
        <v>0</v>
      </c>
      <c r="H51" s="11">
        <v>0</v>
      </c>
      <c r="I51" s="11">
        <v>0</v>
      </c>
      <c r="J51" s="11">
        <v>0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  <c r="Q51" s="11">
        <v>0</v>
      </c>
      <c r="R51" s="11">
        <v>0.1404108</v>
      </c>
      <c r="S51" s="11">
        <v>0</v>
      </c>
      <c r="T51" s="11">
        <v>0</v>
      </c>
      <c r="U51" s="11">
        <v>0</v>
      </c>
      <c r="V51" s="11">
        <v>0</v>
      </c>
      <c r="W51" s="11">
        <v>0.50255342512413848</v>
      </c>
      <c r="X51" s="11">
        <v>1.5336679656838541</v>
      </c>
      <c r="Y51" s="11">
        <v>1.0649719106121915</v>
      </c>
      <c r="Z51" s="11">
        <v>1.1552587907779988</v>
      </c>
      <c r="AA51" s="11">
        <v>0.89478360000000046</v>
      </c>
      <c r="AB51" s="11">
        <v>0.82152208403625837</v>
      </c>
      <c r="AC51" s="11">
        <v>0.4287573408818301</v>
      </c>
      <c r="AD51" s="11">
        <v>0.48441259575995932</v>
      </c>
      <c r="AE51" s="11">
        <v>0.8889332859830632</v>
      </c>
    </row>
    <row r="52" spans="2:31" s="2" customFormat="1" ht="12">
      <c r="B52" s="15" t="s">
        <v>61</v>
      </c>
      <c r="C52" s="11">
        <v>0</v>
      </c>
      <c r="D52" s="11">
        <v>0</v>
      </c>
      <c r="E52" s="11">
        <v>0</v>
      </c>
      <c r="F52" s="11">
        <v>0</v>
      </c>
      <c r="G52" s="11">
        <v>0</v>
      </c>
      <c r="H52" s="11">
        <v>0</v>
      </c>
      <c r="I52" s="11">
        <v>0</v>
      </c>
      <c r="J52" s="11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v>0</v>
      </c>
      <c r="Q52" s="11">
        <v>0</v>
      </c>
      <c r="R52" s="11">
        <v>0</v>
      </c>
      <c r="S52" s="11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11">
        <v>0</v>
      </c>
      <c r="AD52" s="11">
        <v>0</v>
      </c>
      <c r="AE52" s="11">
        <v>0</v>
      </c>
    </row>
    <row r="53" spans="2:31" s="2" customFormat="1" ht="12">
      <c r="B53" s="15" t="s">
        <v>62</v>
      </c>
      <c r="C53" s="11">
        <v>0</v>
      </c>
      <c r="D53" s="11">
        <v>0</v>
      </c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0</v>
      </c>
      <c r="P53" s="11">
        <v>0</v>
      </c>
      <c r="Q53" s="11">
        <v>0</v>
      </c>
      <c r="R53" s="11">
        <v>0</v>
      </c>
      <c r="S53" s="11">
        <v>0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  <c r="AB53" s="11">
        <v>0</v>
      </c>
      <c r="AC53" s="11">
        <v>0</v>
      </c>
      <c r="AD53" s="11">
        <v>0</v>
      </c>
      <c r="AE53" s="11">
        <v>0</v>
      </c>
    </row>
    <row r="54" spans="2:31" s="2" customFormat="1" ht="12">
      <c r="B54" s="15" t="s">
        <v>63</v>
      </c>
      <c r="C54" s="11">
        <v>0</v>
      </c>
      <c r="D54" s="11">
        <v>0</v>
      </c>
      <c r="E54" s="11">
        <v>0</v>
      </c>
      <c r="F54" s="11">
        <v>0</v>
      </c>
      <c r="G54" s="11">
        <v>0</v>
      </c>
      <c r="H54" s="11">
        <v>0</v>
      </c>
      <c r="I54" s="11">
        <v>0</v>
      </c>
      <c r="J54" s="11">
        <v>0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11">
        <v>0</v>
      </c>
      <c r="T54" s="11">
        <v>0</v>
      </c>
      <c r="U54" s="11">
        <v>0</v>
      </c>
      <c r="V54" s="11">
        <v>0</v>
      </c>
      <c r="W54" s="11">
        <v>81.259999999999991</v>
      </c>
      <c r="X54" s="11">
        <v>89.625</v>
      </c>
      <c r="Y54" s="11">
        <v>145.79</v>
      </c>
      <c r="Z54" s="11">
        <v>209.12500000000003</v>
      </c>
      <c r="AA54" s="11">
        <v>210.43950000000001</v>
      </c>
      <c r="AB54" s="11">
        <v>29.827200000000001</v>
      </c>
      <c r="AC54" s="11">
        <v>14.913599999999997</v>
      </c>
      <c r="AD54" s="11">
        <v>5.7359999999999998</v>
      </c>
      <c r="AE54" s="11">
        <v>0</v>
      </c>
    </row>
    <row r="55" spans="2:31" s="2" customFormat="1" ht="12">
      <c r="B55" s="14" t="s">
        <v>65</v>
      </c>
      <c r="C55" s="11">
        <v>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  <c r="J55" s="11">
        <v>0</v>
      </c>
      <c r="K55" s="11">
        <v>0</v>
      </c>
      <c r="L55" s="11">
        <v>0</v>
      </c>
      <c r="M55" s="11">
        <v>0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11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  <c r="AB55" s="11">
        <v>0</v>
      </c>
      <c r="AC55" s="11">
        <v>0</v>
      </c>
      <c r="AD55" s="11">
        <v>0</v>
      </c>
      <c r="AE55" s="11">
        <v>0</v>
      </c>
    </row>
    <row r="56" spans="2:31" s="2" customFormat="1" ht="12">
      <c r="B56" s="14" t="s">
        <v>66</v>
      </c>
      <c r="C56" s="11">
        <v>0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  <c r="J56" s="11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0</v>
      </c>
      <c r="S56" s="11">
        <v>0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  <c r="AB56" s="11">
        <v>0</v>
      </c>
      <c r="AC56" s="11">
        <v>0</v>
      </c>
      <c r="AD56" s="11">
        <v>0</v>
      </c>
      <c r="AE56" s="11">
        <v>0</v>
      </c>
    </row>
    <row r="57" spans="2:31" s="2" customFormat="1" ht="12">
      <c r="B57" s="15" t="s">
        <v>67</v>
      </c>
      <c r="C57" s="11">
        <v>0</v>
      </c>
      <c r="D57" s="11">
        <v>0</v>
      </c>
      <c r="E57" s="11">
        <v>0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0</v>
      </c>
      <c r="P57" s="11">
        <v>0</v>
      </c>
      <c r="Q57" s="11">
        <v>0</v>
      </c>
      <c r="R57" s="11">
        <v>0</v>
      </c>
      <c r="S57" s="11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  <c r="AB57" s="11">
        <v>0</v>
      </c>
      <c r="AC57" s="11">
        <v>0</v>
      </c>
      <c r="AD57" s="11">
        <v>0</v>
      </c>
      <c r="AE57" s="11">
        <v>0</v>
      </c>
    </row>
    <row r="58" spans="2:31" s="2" customFormat="1" ht="12">
      <c r="B58" s="15" t="s">
        <v>68</v>
      </c>
      <c r="C58" s="11">
        <v>0</v>
      </c>
      <c r="D58" s="11">
        <v>0</v>
      </c>
      <c r="E58" s="11">
        <v>0</v>
      </c>
      <c r="F58" s="11">
        <v>0</v>
      </c>
      <c r="G58" s="11">
        <v>0</v>
      </c>
      <c r="H58" s="11">
        <v>0</v>
      </c>
      <c r="I58" s="11">
        <v>0</v>
      </c>
      <c r="J58" s="11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11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0</v>
      </c>
      <c r="AC58" s="11">
        <v>0</v>
      </c>
      <c r="AD58" s="11">
        <v>0</v>
      </c>
      <c r="AE58" s="11">
        <v>0</v>
      </c>
    </row>
    <row r="59" spans="2:31" s="2" customFormat="1" ht="12">
      <c r="B59" s="14" t="s">
        <v>69</v>
      </c>
      <c r="C59" s="11">
        <v>2.4707596945771928</v>
      </c>
      <c r="D59" s="11">
        <v>0.56834911481095529</v>
      </c>
      <c r="E59" s="11">
        <v>14.310742096242469</v>
      </c>
      <c r="F59" s="11">
        <v>7.9368585474249489</v>
      </c>
      <c r="G59" s="11">
        <v>2.2901847928812615</v>
      </c>
      <c r="H59" s="11">
        <v>11.560674026071943</v>
      </c>
      <c r="I59" s="11">
        <v>19.519642768701438</v>
      </c>
      <c r="J59" s="11">
        <v>21.367058812971589</v>
      </c>
      <c r="K59" s="11">
        <v>20.256648201950561</v>
      </c>
      <c r="L59" s="11">
        <v>24.976586697603413</v>
      </c>
      <c r="M59" s="11">
        <v>6.7203329047935254</v>
      </c>
      <c r="N59" s="11">
        <v>22.032206516096167</v>
      </c>
      <c r="O59" s="11">
        <v>145.92702381564749</v>
      </c>
      <c r="P59" s="11">
        <v>423.07992650731262</v>
      </c>
      <c r="Q59" s="11">
        <v>142.52520948156496</v>
      </c>
      <c r="R59" s="11">
        <v>369.84305946267449</v>
      </c>
      <c r="S59" s="11">
        <v>68.424554034381828</v>
      </c>
      <c r="T59" s="11">
        <v>97.279052815464226</v>
      </c>
      <c r="U59" s="11">
        <v>243.49091752941862</v>
      </c>
      <c r="V59" s="11">
        <v>509.03305577728031</v>
      </c>
      <c r="W59" s="11">
        <v>112.78791329021624</v>
      </c>
      <c r="X59" s="11">
        <v>123.12202355729494</v>
      </c>
      <c r="Y59" s="11">
        <v>97.206692300873442</v>
      </c>
      <c r="Z59" s="11">
        <v>234.15757942557349</v>
      </c>
      <c r="AA59" s="11">
        <v>154.26256572816817</v>
      </c>
      <c r="AB59" s="11">
        <v>195.55613313303758</v>
      </c>
      <c r="AC59" s="11">
        <v>256.15776627791672</v>
      </c>
      <c r="AD59" s="11">
        <v>188.40086843331693</v>
      </c>
      <c r="AE59" s="11">
        <v>336.06535910341137</v>
      </c>
    </row>
    <row r="60" spans="2:31" s="2" customFormat="1" ht="12">
      <c r="B60" s="15" t="s">
        <v>88</v>
      </c>
      <c r="C60" s="11">
        <v>0</v>
      </c>
      <c r="D60" s="11">
        <v>0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  <c r="J60" s="11">
        <v>0</v>
      </c>
      <c r="K60" s="11">
        <v>0</v>
      </c>
      <c r="L60" s="11">
        <v>0</v>
      </c>
      <c r="M60" s="11">
        <v>0</v>
      </c>
      <c r="N60" s="11">
        <v>0</v>
      </c>
      <c r="O60" s="11">
        <v>0</v>
      </c>
      <c r="P60" s="11">
        <v>0</v>
      </c>
      <c r="Q60" s="11">
        <v>0</v>
      </c>
      <c r="R60" s="11">
        <v>0</v>
      </c>
      <c r="S60" s="11">
        <v>0</v>
      </c>
      <c r="T60" s="11">
        <v>0</v>
      </c>
      <c r="U60" s="11">
        <v>0</v>
      </c>
      <c r="V60" s="11">
        <v>0</v>
      </c>
      <c r="W60" s="11">
        <v>0</v>
      </c>
      <c r="X60" s="11">
        <v>0</v>
      </c>
      <c r="Y60" s="11">
        <v>0</v>
      </c>
      <c r="Z60" s="11">
        <v>0</v>
      </c>
      <c r="AA60" s="11">
        <v>0</v>
      </c>
      <c r="AB60" s="11">
        <v>0</v>
      </c>
      <c r="AC60" s="11">
        <v>0</v>
      </c>
      <c r="AD60" s="11">
        <v>0</v>
      </c>
      <c r="AE60" s="11">
        <v>0</v>
      </c>
    </row>
    <row r="61" spans="2:31" s="2" customFormat="1" ht="12">
      <c r="B61" s="15" t="s">
        <v>89</v>
      </c>
      <c r="C61" s="11">
        <v>0</v>
      </c>
      <c r="D61" s="11">
        <v>0</v>
      </c>
      <c r="E61" s="11">
        <v>0</v>
      </c>
      <c r="F61" s="11">
        <v>0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11">
        <v>0</v>
      </c>
      <c r="T61" s="11">
        <v>0</v>
      </c>
      <c r="U61" s="11">
        <v>0</v>
      </c>
      <c r="V61" s="11">
        <v>0</v>
      </c>
      <c r="W61" s="11">
        <v>0</v>
      </c>
      <c r="X61" s="11">
        <v>0</v>
      </c>
      <c r="Y61" s="11">
        <v>0</v>
      </c>
      <c r="Z61" s="11">
        <v>0</v>
      </c>
      <c r="AA61" s="11">
        <v>0</v>
      </c>
      <c r="AB61" s="11">
        <v>0</v>
      </c>
      <c r="AC61" s="11">
        <v>0</v>
      </c>
      <c r="AD61" s="11">
        <v>0</v>
      </c>
      <c r="AE61" s="11">
        <v>0</v>
      </c>
    </row>
    <row r="62" spans="2:31" s="2" customFormat="1" ht="12">
      <c r="B62" s="15" t="s">
        <v>90</v>
      </c>
      <c r="C62" s="11">
        <v>0</v>
      </c>
      <c r="D62" s="11">
        <v>0</v>
      </c>
      <c r="E62" s="11">
        <v>0</v>
      </c>
      <c r="F62" s="11">
        <v>0</v>
      </c>
      <c r="G62" s="11">
        <v>0</v>
      </c>
      <c r="H62" s="11">
        <v>0</v>
      </c>
      <c r="I62" s="11">
        <v>0</v>
      </c>
      <c r="J62" s="11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11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0</v>
      </c>
      <c r="AA62" s="11">
        <v>0</v>
      </c>
      <c r="AB62" s="11">
        <v>0</v>
      </c>
      <c r="AC62" s="11">
        <v>0</v>
      </c>
      <c r="AD62" s="11">
        <v>0</v>
      </c>
      <c r="AE62" s="11">
        <v>0</v>
      </c>
    </row>
    <row r="63" spans="2:31" s="2" customFormat="1" ht="12">
      <c r="B63" s="15" t="s">
        <v>91</v>
      </c>
      <c r="C63" s="11">
        <v>0</v>
      </c>
      <c r="D63" s="11">
        <v>0</v>
      </c>
      <c r="E63" s="11">
        <v>0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0</v>
      </c>
      <c r="S63" s="11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0</v>
      </c>
      <c r="AA63" s="11">
        <v>0</v>
      </c>
      <c r="AB63" s="11">
        <v>0</v>
      </c>
      <c r="AC63" s="11">
        <v>0</v>
      </c>
      <c r="AD63" s="11">
        <v>0</v>
      </c>
      <c r="AE63" s="11">
        <v>0</v>
      </c>
    </row>
    <row r="64" spans="2:31" s="2" customFormat="1" ht="12">
      <c r="B64" s="15" t="s">
        <v>92</v>
      </c>
      <c r="C64" s="11">
        <v>0</v>
      </c>
      <c r="D64" s="11"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  <c r="J64" s="11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0</v>
      </c>
      <c r="R64" s="11">
        <v>0</v>
      </c>
      <c r="S64" s="11">
        <v>0</v>
      </c>
      <c r="T64" s="11">
        <v>0</v>
      </c>
      <c r="U64" s="11">
        <v>0</v>
      </c>
      <c r="V64" s="11">
        <v>0</v>
      </c>
      <c r="W64" s="11">
        <v>0</v>
      </c>
      <c r="X64" s="11">
        <v>0</v>
      </c>
      <c r="Y64" s="11">
        <v>0</v>
      </c>
      <c r="Z64" s="11">
        <v>0</v>
      </c>
      <c r="AA64" s="11">
        <v>0</v>
      </c>
      <c r="AB64" s="11">
        <v>0</v>
      </c>
      <c r="AC64" s="11">
        <v>0</v>
      </c>
      <c r="AD64" s="11">
        <v>0</v>
      </c>
      <c r="AE64" s="11">
        <v>0</v>
      </c>
    </row>
    <row r="65" spans="2:31" s="2" customFormat="1" ht="12">
      <c r="B65" s="15" t="s">
        <v>93</v>
      </c>
      <c r="C65" s="11">
        <v>0</v>
      </c>
      <c r="D65" s="11">
        <v>0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11">
        <v>0</v>
      </c>
      <c r="T65" s="11">
        <v>0</v>
      </c>
      <c r="U65" s="11">
        <v>0</v>
      </c>
      <c r="V65" s="11">
        <v>0</v>
      </c>
      <c r="W65" s="11">
        <v>0</v>
      </c>
      <c r="X65" s="11">
        <v>0</v>
      </c>
      <c r="Y65" s="11">
        <v>0</v>
      </c>
      <c r="Z65" s="11">
        <v>0</v>
      </c>
      <c r="AA65" s="11">
        <v>0</v>
      </c>
      <c r="AB65" s="11">
        <v>0</v>
      </c>
      <c r="AC65" s="11">
        <v>0</v>
      </c>
      <c r="AD65" s="11">
        <v>0</v>
      </c>
      <c r="AE65" s="11">
        <v>0</v>
      </c>
    </row>
    <row r="66" spans="2:31" s="2" customFormat="1" ht="12">
      <c r="B66" s="15" t="s">
        <v>94</v>
      </c>
      <c r="C66" s="11">
        <v>0</v>
      </c>
      <c r="D66" s="11"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  <c r="J66" s="11">
        <v>0</v>
      </c>
      <c r="K66" s="11">
        <v>0</v>
      </c>
      <c r="L66" s="11">
        <v>0</v>
      </c>
      <c r="M66" s="11">
        <v>0</v>
      </c>
      <c r="N66" s="11">
        <v>0</v>
      </c>
      <c r="O66" s="11">
        <v>0</v>
      </c>
      <c r="P66" s="11">
        <v>0</v>
      </c>
      <c r="Q66" s="11">
        <v>0</v>
      </c>
      <c r="R66" s="11">
        <v>0</v>
      </c>
      <c r="S66" s="11">
        <v>0</v>
      </c>
      <c r="T66" s="11">
        <v>0</v>
      </c>
      <c r="U66" s="11">
        <v>0</v>
      </c>
      <c r="V66" s="11">
        <v>0</v>
      </c>
      <c r="W66" s="11">
        <v>0</v>
      </c>
      <c r="X66" s="11">
        <v>0</v>
      </c>
      <c r="Y66" s="11">
        <v>0</v>
      </c>
      <c r="Z66" s="11">
        <v>0</v>
      </c>
      <c r="AA66" s="11">
        <v>0</v>
      </c>
      <c r="AB66" s="11">
        <v>0</v>
      </c>
      <c r="AC66" s="11">
        <v>0</v>
      </c>
      <c r="AD66" s="11">
        <v>0</v>
      </c>
      <c r="AE66" s="11">
        <v>0</v>
      </c>
    </row>
    <row r="67" spans="2:31" s="2" customFormat="1" ht="12">
      <c r="B67" s="15" t="s">
        <v>95</v>
      </c>
      <c r="C67" s="11">
        <v>2.4707596945771928</v>
      </c>
      <c r="D67" s="11">
        <v>0.56834911481095529</v>
      </c>
      <c r="E67" s="11">
        <v>14.310742096242469</v>
      </c>
      <c r="F67" s="11">
        <v>7.9368585474249489</v>
      </c>
      <c r="G67" s="11">
        <v>2.2901847928812615</v>
      </c>
      <c r="H67" s="11">
        <v>11.560674026071943</v>
      </c>
      <c r="I67" s="11">
        <v>19.519642768701438</v>
      </c>
      <c r="J67" s="11">
        <v>21.367058812971589</v>
      </c>
      <c r="K67" s="11">
        <v>20.256648201950561</v>
      </c>
      <c r="L67" s="11">
        <v>24.976586697603413</v>
      </c>
      <c r="M67" s="11">
        <v>6.7203329047935254</v>
      </c>
      <c r="N67" s="11">
        <v>22.032206516096167</v>
      </c>
      <c r="O67" s="11">
        <v>145.92702381564749</v>
      </c>
      <c r="P67" s="11">
        <v>423.07992650731262</v>
      </c>
      <c r="Q67" s="11">
        <v>142.52520948156496</v>
      </c>
      <c r="R67" s="11">
        <v>369.84305946267449</v>
      </c>
      <c r="S67" s="11">
        <v>68.424554034381828</v>
      </c>
      <c r="T67" s="11">
        <v>97.279052815464226</v>
      </c>
      <c r="U67" s="11">
        <v>243.49091752941862</v>
      </c>
      <c r="V67" s="11">
        <v>509.03305577728031</v>
      </c>
      <c r="W67" s="11">
        <v>112.78791329021624</v>
      </c>
      <c r="X67" s="11">
        <v>123.12202355729494</v>
      </c>
      <c r="Y67" s="11">
        <v>97.206692300873442</v>
      </c>
      <c r="Z67" s="11">
        <v>234.15757942557349</v>
      </c>
      <c r="AA67" s="11">
        <v>154.26256572816817</v>
      </c>
      <c r="AB67" s="11">
        <v>195.55613313303758</v>
      </c>
      <c r="AC67" s="11">
        <v>256.15776627791672</v>
      </c>
      <c r="AD67" s="11">
        <v>188.40086843331693</v>
      </c>
      <c r="AE67" s="11">
        <v>336.06535910341137</v>
      </c>
    </row>
    <row r="68" spans="2:31" s="2" customFormat="1" ht="11.25" customHeight="1">
      <c r="B68" s="15" t="s">
        <v>96</v>
      </c>
      <c r="C68" s="11">
        <v>0</v>
      </c>
      <c r="D68" s="11">
        <v>0</v>
      </c>
      <c r="E68" s="11">
        <v>0</v>
      </c>
      <c r="F68" s="11">
        <v>0</v>
      </c>
      <c r="G68" s="11">
        <v>0</v>
      </c>
      <c r="H68" s="11">
        <v>0</v>
      </c>
      <c r="I68" s="11">
        <v>0</v>
      </c>
      <c r="J68" s="11">
        <v>0</v>
      </c>
      <c r="K68" s="11">
        <v>0</v>
      </c>
      <c r="L68" s="11">
        <v>0</v>
      </c>
      <c r="M68" s="11">
        <v>0</v>
      </c>
      <c r="N68" s="11">
        <v>0</v>
      </c>
      <c r="O68" s="11">
        <v>0</v>
      </c>
      <c r="P68" s="11">
        <v>0</v>
      </c>
      <c r="Q68" s="11">
        <v>0</v>
      </c>
      <c r="R68" s="11">
        <v>0</v>
      </c>
      <c r="S68" s="11">
        <v>0</v>
      </c>
      <c r="T68" s="11">
        <v>0</v>
      </c>
      <c r="U68" s="11">
        <v>0</v>
      </c>
      <c r="V68" s="11">
        <v>0</v>
      </c>
      <c r="W68" s="11">
        <v>0</v>
      </c>
      <c r="X68" s="11">
        <v>0</v>
      </c>
      <c r="Y68" s="11">
        <v>0</v>
      </c>
      <c r="Z68" s="11">
        <v>0</v>
      </c>
      <c r="AA68" s="11">
        <v>0</v>
      </c>
      <c r="AB68" s="11">
        <v>0</v>
      </c>
      <c r="AC68" s="11">
        <v>0</v>
      </c>
      <c r="AD68" s="11">
        <v>0</v>
      </c>
      <c r="AE68" s="11">
        <v>0</v>
      </c>
    </row>
    <row r="69" spans="2:31" s="2" customFormat="1" ht="12">
      <c r="B69" s="13" t="s">
        <v>34</v>
      </c>
      <c r="C69" s="51">
        <v>1170.2984296004979</v>
      </c>
      <c r="D69" s="51">
        <v>1185.4580607186908</v>
      </c>
      <c r="E69" s="51">
        <v>1216.3412015469335</v>
      </c>
      <c r="F69" s="51">
        <v>1212.0701698298903</v>
      </c>
      <c r="G69" s="51">
        <v>1203.1982932688375</v>
      </c>
      <c r="H69" s="51">
        <v>1195.6632003519996</v>
      </c>
      <c r="I69" s="51">
        <v>1198.582271472839</v>
      </c>
      <c r="J69" s="51">
        <v>1198.342108228763</v>
      </c>
      <c r="K69" s="51">
        <v>1230.4125875390619</v>
      </c>
      <c r="L69" s="51">
        <v>1164.570204121007</v>
      </c>
      <c r="M69" s="51">
        <v>1105.6845186881476</v>
      </c>
      <c r="N69" s="51">
        <v>1081.0073117102827</v>
      </c>
      <c r="O69" s="51">
        <v>1074.9875213445807</v>
      </c>
      <c r="P69" s="51">
        <v>1042.0524193702627</v>
      </c>
      <c r="Q69" s="51">
        <v>1060.0963887408395</v>
      </c>
      <c r="R69" s="51">
        <v>1086.7933788197083</v>
      </c>
      <c r="S69" s="51">
        <v>1109.5665881331845</v>
      </c>
      <c r="T69" s="51">
        <v>1144.6536841273869</v>
      </c>
      <c r="U69" s="51">
        <v>1146.2012935499506</v>
      </c>
      <c r="V69" s="51">
        <v>1169.0202461106135</v>
      </c>
      <c r="W69" s="51">
        <v>1199.4202663975047</v>
      </c>
      <c r="X69" s="51">
        <v>1085.5527467318775</v>
      </c>
      <c r="Y69" s="51">
        <v>1125.227696037321</v>
      </c>
      <c r="Z69" s="51">
        <v>1109.1958413671332</v>
      </c>
      <c r="AA69" s="51">
        <v>1093.6770619807219</v>
      </c>
      <c r="AB69" s="51">
        <v>1062.3303301563681</v>
      </c>
      <c r="AC69" s="51">
        <v>1060.3270679138786</v>
      </c>
      <c r="AD69" s="51">
        <v>1084.0587403401125</v>
      </c>
      <c r="AE69" s="51">
        <v>1105.4841901943798</v>
      </c>
    </row>
    <row r="70" spans="2:31" s="2" customFormat="1" ht="12">
      <c r="B70" s="14" t="s">
        <v>97</v>
      </c>
      <c r="C70" s="52">
        <v>196.96036586898492</v>
      </c>
      <c r="D70" s="52">
        <v>203.07839825032138</v>
      </c>
      <c r="E70" s="52">
        <v>222.70894623250877</v>
      </c>
      <c r="F70" s="52">
        <v>230.3657886244884</v>
      </c>
      <c r="G70" s="52">
        <v>233.19049776799554</v>
      </c>
      <c r="H70" s="52">
        <v>234.90036676044278</v>
      </c>
      <c r="I70" s="52">
        <v>244.46265079226004</v>
      </c>
      <c r="J70" s="52">
        <v>245.49746456609725</v>
      </c>
      <c r="K70" s="52">
        <v>253.60420831409996</v>
      </c>
      <c r="L70" s="52">
        <v>219.45410142452045</v>
      </c>
      <c r="M70" s="52">
        <v>191.07330991742114</v>
      </c>
      <c r="N70" s="52">
        <v>185.71989979075715</v>
      </c>
      <c r="O70" s="52">
        <v>182.5706337819</v>
      </c>
      <c r="P70" s="52">
        <v>173.1525196475769</v>
      </c>
      <c r="Q70" s="52">
        <v>183.52981229472175</v>
      </c>
      <c r="R70" s="52">
        <v>196.20474824999997</v>
      </c>
      <c r="S70" s="52">
        <v>215.09495525544997</v>
      </c>
      <c r="T70" s="52">
        <v>234.93592676297524</v>
      </c>
      <c r="U70" s="52">
        <v>250.47393261102243</v>
      </c>
      <c r="V70" s="52">
        <v>264.41828264640691</v>
      </c>
      <c r="W70" s="52">
        <v>281.79556562780584</v>
      </c>
      <c r="X70" s="52">
        <v>265.47501139043965</v>
      </c>
      <c r="Y70" s="52">
        <v>277.22046449761291</v>
      </c>
      <c r="Z70" s="52">
        <v>270.49400961344151</v>
      </c>
      <c r="AA70" s="52">
        <v>265.65071400260763</v>
      </c>
      <c r="AB70" s="52">
        <v>257.77613663263082</v>
      </c>
      <c r="AC70" s="52">
        <v>261.98701375751114</v>
      </c>
      <c r="AD70" s="52">
        <v>272.20969419126624</v>
      </c>
      <c r="AE70" s="52">
        <v>281.23261654660757</v>
      </c>
    </row>
    <row r="71" spans="2:31" s="2" customFormat="1" ht="12">
      <c r="B71" s="15" t="s">
        <v>98</v>
      </c>
      <c r="C71" s="52">
        <v>189.60242699999998</v>
      </c>
      <c r="D71" s="52">
        <v>194.68446374999996</v>
      </c>
      <c r="E71" s="52">
        <v>212.70514650000001</v>
      </c>
      <c r="F71" s="52">
        <v>219.56672325</v>
      </c>
      <c r="G71" s="52">
        <v>221.50527524999998</v>
      </c>
      <c r="H71" s="52">
        <v>222.10858424999998</v>
      </c>
      <c r="I71" s="52">
        <v>230.86748474999999</v>
      </c>
      <c r="J71" s="52">
        <v>230.07030899999998</v>
      </c>
      <c r="K71" s="52">
        <v>236.24805749999996</v>
      </c>
      <c r="L71" s="52">
        <v>201.96757874999997</v>
      </c>
      <c r="M71" s="52">
        <v>174.18553424999999</v>
      </c>
      <c r="N71" s="52">
        <v>169.08052874999998</v>
      </c>
      <c r="O71" s="52">
        <v>165.12879599999999</v>
      </c>
      <c r="P71" s="52">
        <v>155.60964825000002</v>
      </c>
      <c r="Q71" s="52">
        <v>166.03149675</v>
      </c>
      <c r="R71" s="52">
        <v>178.26588674999999</v>
      </c>
      <c r="S71" s="52">
        <v>196.98580650000002</v>
      </c>
      <c r="T71" s="52">
        <v>216.26915625000004</v>
      </c>
      <c r="U71" s="52">
        <v>233.78570249999999</v>
      </c>
      <c r="V71" s="52">
        <v>248.48831700000002</v>
      </c>
      <c r="W71" s="52">
        <v>265.14051375000003</v>
      </c>
      <c r="X71" s="52">
        <v>256.99783199999996</v>
      </c>
      <c r="Y71" s="52">
        <v>263.76114449999994</v>
      </c>
      <c r="Z71" s="52">
        <v>254.9706075</v>
      </c>
      <c r="AA71" s="52">
        <v>249.83892675000001</v>
      </c>
      <c r="AB71" s="52">
        <v>242.31944099999998</v>
      </c>
      <c r="AC71" s="52">
        <v>245.76180825</v>
      </c>
      <c r="AD71" s="52">
        <v>255.08516774999998</v>
      </c>
      <c r="AE71" s="52">
        <v>263.11472775000004</v>
      </c>
    </row>
    <row r="72" spans="2:31" s="2" customFormat="1" ht="12">
      <c r="B72" s="15" t="s">
        <v>99</v>
      </c>
      <c r="C72" s="11" t="s">
        <v>26</v>
      </c>
      <c r="D72" s="11" t="s">
        <v>26</v>
      </c>
      <c r="E72" s="11" t="s">
        <v>26</v>
      </c>
      <c r="F72" s="11" t="s">
        <v>26</v>
      </c>
      <c r="G72" s="11" t="s">
        <v>26</v>
      </c>
      <c r="H72" s="11" t="s">
        <v>26</v>
      </c>
      <c r="I72" s="11" t="s">
        <v>26</v>
      </c>
      <c r="J72" s="11" t="s">
        <v>26</v>
      </c>
      <c r="K72" s="11" t="s">
        <v>26</v>
      </c>
      <c r="L72" s="11" t="s">
        <v>26</v>
      </c>
      <c r="M72" s="11" t="s">
        <v>26</v>
      </c>
      <c r="N72" s="11" t="s">
        <v>26</v>
      </c>
      <c r="O72" s="11" t="s">
        <v>26</v>
      </c>
      <c r="P72" s="11" t="s">
        <v>26</v>
      </c>
      <c r="Q72" s="11" t="s">
        <v>26</v>
      </c>
      <c r="R72" s="11" t="s">
        <v>26</v>
      </c>
      <c r="S72" s="11" t="s">
        <v>26</v>
      </c>
      <c r="T72" s="11" t="s">
        <v>26</v>
      </c>
      <c r="U72" s="11" t="s">
        <v>26</v>
      </c>
      <c r="V72" s="11" t="s">
        <v>26</v>
      </c>
      <c r="W72" s="11" t="s">
        <v>26</v>
      </c>
      <c r="X72" s="11" t="s">
        <v>26</v>
      </c>
      <c r="Y72" s="11" t="s">
        <v>26</v>
      </c>
      <c r="Z72" s="11" t="s">
        <v>26</v>
      </c>
      <c r="AA72" s="11" t="s">
        <v>26</v>
      </c>
      <c r="AB72" s="11" t="s">
        <v>26</v>
      </c>
      <c r="AC72" s="11" t="s">
        <v>26</v>
      </c>
      <c r="AD72" s="11" t="s">
        <v>26</v>
      </c>
      <c r="AE72" s="11" t="s">
        <v>26</v>
      </c>
    </row>
    <row r="73" spans="2:31" s="2" customFormat="1" ht="12">
      <c r="B73" s="15" t="s">
        <v>100</v>
      </c>
      <c r="C73" s="52">
        <v>3.6154997897256978E-2</v>
      </c>
      <c r="D73" s="52">
        <v>5.3970000000000004E-2</v>
      </c>
      <c r="E73" s="52">
        <v>7.4234999304376562E-2</v>
      </c>
      <c r="F73" s="52">
        <v>7.500499649999999E-2</v>
      </c>
      <c r="G73" s="52">
        <v>6.9055004117082458E-2</v>
      </c>
      <c r="H73" s="52">
        <v>7.2100004099215007E-2</v>
      </c>
      <c r="I73" s="52">
        <v>9.2568535500000007E-2</v>
      </c>
      <c r="J73" s="52">
        <v>0.10418853957797383</v>
      </c>
      <c r="K73" s="52">
        <v>9.8553535499999997E-2</v>
      </c>
      <c r="L73" s="52">
        <v>8.0418020120442302E-2</v>
      </c>
      <c r="M73" s="52">
        <v>6.893801368823238E-2</v>
      </c>
      <c r="N73" s="52">
        <v>5.5253015378588351E-2</v>
      </c>
      <c r="O73" s="52">
        <v>5.3407293882061002E-2</v>
      </c>
      <c r="P73" s="52">
        <v>5.6942287500000015E-2</v>
      </c>
      <c r="Q73" s="52">
        <v>6.7162293299446535E-2</v>
      </c>
      <c r="R73" s="52">
        <v>7.7350002253310721E-2</v>
      </c>
      <c r="S73" s="52">
        <v>8.3369999348204063E-2</v>
      </c>
      <c r="T73" s="52">
        <v>9.0685002820695526E-2</v>
      </c>
      <c r="U73" s="52">
        <v>0.10184999999999998</v>
      </c>
      <c r="V73" s="52">
        <v>0.101115</v>
      </c>
      <c r="W73" s="52">
        <v>0.11235000000000001</v>
      </c>
      <c r="X73" s="52">
        <v>0.11977000283971337</v>
      </c>
      <c r="Y73" s="52">
        <v>0.1342249965</v>
      </c>
      <c r="Z73" s="52">
        <v>0.12922000284905549</v>
      </c>
      <c r="AA73" s="52">
        <v>0.13048000287913428</v>
      </c>
      <c r="AB73" s="52">
        <v>0.13478500349999997</v>
      </c>
      <c r="AC73" s="52">
        <v>0.11668999713705314</v>
      </c>
      <c r="AD73" s="52">
        <v>9.7755000649567242E-2</v>
      </c>
      <c r="AE73" s="52">
        <v>9.7789997820933533E-2</v>
      </c>
    </row>
    <row r="74" spans="2:31" s="2" customFormat="1" ht="12">
      <c r="B74" s="15" t="s">
        <v>101</v>
      </c>
      <c r="C74" s="52">
        <v>1.107994995801372</v>
      </c>
      <c r="D74" s="52">
        <v>1.8671449971823944</v>
      </c>
      <c r="E74" s="52">
        <v>2.8291549965000002</v>
      </c>
      <c r="F74" s="52">
        <v>3.5917000034999997</v>
      </c>
      <c r="G74" s="52">
        <v>4.1467650000000003</v>
      </c>
      <c r="H74" s="52">
        <v>4.5445049994007851</v>
      </c>
      <c r="I74" s="52">
        <v>4.887364997080013</v>
      </c>
      <c r="J74" s="52">
        <v>4.8712650000000002</v>
      </c>
      <c r="K74" s="52">
        <v>4.7460700028796028</v>
      </c>
      <c r="L74" s="52">
        <v>4.387109999999999</v>
      </c>
      <c r="M74" s="52">
        <v>3.9153799970941168</v>
      </c>
      <c r="N74" s="52">
        <v>3.3593699987571779</v>
      </c>
      <c r="O74" s="52">
        <v>3.0322950000000004</v>
      </c>
      <c r="P74" s="52">
        <v>2.9775199970884261</v>
      </c>
      <c r="Q74" s="52">
        <v>2.9961750006002776</v>
      </c>
      <c r="R74" s="52">
        <v>3.0247350012466891</v>
      </c>
      <c r="S74" s="52">
        <v>2.9438149958482041</v>
      </c>
      <c r="T74" s="52">
        <v>2.7692350035000004</v>
      </c>
      <c r="U74" s="52">
        <v>2.3674000021224231</v>
      </c>
      <c r="V74" s="52">
        <v>1.9857250028050277</v>
      </c>
      <c r="W74" s="52">
        <v>1.7076149993058134</v>
      </c>
      <c r="X74" s="52">
        <v>1.6742950028397132</v>
      </c>
      <c r="Y74" s="52">
        <v>1.6477300035000002</v>
      </c>
      <c r="Z74" s="52">
        <v>1.5454249965</v>
      </c>
      <c r="AA74" s="52">
        <v>1.3309099952582684</v>
      </c>
      <c r="AB74" s="52">
        <v>1.2274150035</v>
      </c>
      <c r="AC74" s="52">
        <v>1.3745549993629465</v>
      </c>
      <c r="AD74" s="52">
        <v>1.7588200034999999</v>
      </c>
      <c r="AE74" s="52">
        <v>2.2366750034999998</v>
      </c>
    </row>
    <row r="75" spans="2:31" s="2" customFormat="1" ht="12">
      <c r="B75" s="15" t="s">
        <v>102</v>
      </c>
      <c r="C75" s="11" t="s">
        <v>26</v>
      </c>
      <c r="D75" s="11" t="s">
        <v>26</v>
      </c>
      <c r="E75" s="11" t="s">
        <v>26</v>
      </c>
      <c r="F75" s="11" t="s">
        <v>26</v>
      </c>
      <c r="G75" s="11" t="s">
        <v>26</v>
      </c>
      <c r="H75" s="11" t="s">
        <v>26</v>
      </c>
      <c r="I75" s="11" t="s">
        <v>26</v>
      </c>
      <c r="J75" s="11" t="s">
        <v>26</v>
      </c>
      <c r="K75" s="11" t="s">
        <v>26</v>
      </c>
      <c r="L75" s="11" t="s">
        <v>26</v>
      </c>
      <c r="M75" s="11" t="s">
        <v>26</v>
      </c>
      <c r="N75" s="11" t="s">
        <v>26</v>
      </c>
      <c r="O75" s="11" t="s">
        <v>26</v>
      </c>
      <c r="P75" s="11" t="s">
        <v>26</v>
      </c>
      <c r="Q75" s="11" t="s">
        <v>26</v>
      </c>
      <c r="R75" s="11" t="s">
        <v>26</v>
      </c>
      <c r="S75" s="11" t="s">
        <v>26</v>
      </c>
      <c r="T75" s="11" t="s">
        <v>26</v>
      </c>
      <c r="U75" s="11" t="s">
        <v>26</v>
      </c>
      <c r="V75" s="11" t="s">
        <v>26</v>
      </c>
      <c r="W75" s="11" t="s">
        <v>26</v>
      </c>
      <c r="X75" s="11" t="s">
        <v>26</v>
      </c>
      <c r="Y75" s="11" t="s">
        <v>26</v>
      </c>
      <c r="Z75" s="11" t="s">
        <v>26</v>
      </c>
      <c r="AA75" s="11" t="s">
        <v>26</v>
      </c>
      <c r="AB75" s="11" t="s">
        <v>26</v>
      </c>
      <c r="AC75" s="11" t="s">
        <v>26</v>
      </c>
      <c r="AD75" s="11" t="s">
        <v>26</v>
      </c>
      <c r="AE75" s="11" t="s">
        <v>26</v>
      </c>
    </row>
    <row r="76" spans="2:31" s="2" customFormat="1" ht="12">
      <c r="B76" s="15" t="s">
        <v>103</v>
      </c>
      <c r="C76" s="52">
        <v>2.3435997484937444E-2</v>
      </c>
      <c r="D76" s="52">
        <v>2.7594002456618909E-2</v>
      </c>
      <c r="E76" s="52">
        <v>2.62079874E-2</v>
      </c>
      <c r="F76" s="52">
        <v>2.9105995341349673E-2</v>
      </c>
      <c r="G76" s="52">
        <v>2.9358010378503129E-2</v>
      </c>
      <c r="H76" s="52">
        <v>3.4272010442825976E-2</v>
      </c>
      <c r="I76" s="52">
        <v>3.4272012599999999E-2</v>
      </c>
      <c r="J76" s="52">
        <v>3.8430010519294275E-2</v>
      </c>
      <c r="K76" s="52">
        <v>3.6918012600000001E-2</v>
      </c>
      <c r="L76" s="52">
        <v>3.8303987399999996E-2</v>
      </c>
      <c r="M76" s="52">
        <v>4.1958002138818312E-2</v>
      </c>
      <c r="N76" s="52">
        <v>5.5565999999999997E-2</v>
      </c>
      <c r="O76" s="52">
        <v>7.1945987400000008E-2</v>
      </c>
      <c r="P76" s="52">
        <v>8.6687987400000013E-2</v>
      </c>
      <c r="Q76" s="52">
        <v>0.10130400432199238</v>
      </c>
      <c r="R76" s="52">
        <v>0.114534</v>
      </c>
      <c r="S76" s="52">
        <v>0.12423601025353455</v>
      </c>
      <c r="T76" s="52">
        <v>0.13482001015450398</v>
      </c>
      <c r="U76" s="52">
        <v>0.1403639874</v>
      </c>
      <c r="V76" s="52">
        <v>0.15031801510190199</v>
      </c>
      <c r="W76" s="52">
        <v>0.143262</v>
      </c>
      <c r="X76" s="52">
        <v>0.13671001259999999</v>
      </c>
      <c r="Y76" s="52">
        <v>0.13343399761298277</v>
      </c>
      <c r="Z76" s="52">
        <v>0.14414398974340015</v>
      </c>
      <c r="AA76" s="52">
        <v>0.1572480044702334</v>
      </c>
      <c r="AB76" s="52">
        <v>0.17879399775457055</v>
      </c>
      <c r="AC76" s="52">
        <v>0.19076401259999998</v>
      </c>
      <c r="AD76" s="52">
        <v>0.20978999766155798</v>
      </c>
      <c r="AE76" s="52">
        <v>0.21079801022231964</v>
      </c>
    </row>
    <row r="77" spans="2:31" s="2" customFormat="1" ht="12">
      <c r="B77" s="15" t="s">
        <v>104</v>
      </c>
      <c r="C77" s="11" t="s">
        <v>26</v>
      </c>
      <c r="D77" s="11" t="s">
        <v>26</v>
      </c>
      <c r="E77" s="11" t="s">
        <v>26</v>
      </c>
      <c r="F77" s="11" t="s">
        <v>26</v>
      </c>
      <c r="G77" s="11" t="s">
        <v>26</v>
      </c>
      <c r="H77" s="11" t="s">
        <v>26</v>
      </c>
      <c r="I77" s="11" t="s">
        <v>26</v>
      </c>
      <c r="J77" s="11" t="s">
        <v>26</v>
      </c>
      <c r="K77" s="11" t="s">
        <v>26</v>
      </c>
      <c r="L77" s="11" t="s">
        <v>26</v>
      </c>
      <c r="M77" s="11" t="s">
        <v>26</v>
      </c>
      <c r="N77" s="11" t="s">
        <v>26</v>
      </c>
      <c r="O77" s="11" t="s">
        <v>26</v>
      </c>
      <c r="P77" s="11" t="s">
        <v>26</v>
      </c>
      <c r="Q77" s="11" t="s">
        <v>26</v>
      </c>
      <c r="R77" s="11" t="s">
        <v>26</v>
      </c>
      <c r="S77" s="11" t="s">
        <v>26</v>
      </c>
      <c r="T77" s="11" t="s">
        <v>26</v>
      </c>
      <c r="U77" s="11" t="s">
        <v>26</v>
      </c>
      <c r="V77" s="11" t="s">
        <v>26</v>
      </c>
      <c r="W77" s="11" t="s">
        <v>26</v>
      </c>
      <c r="X77" s="11" t="s">
        <v>26</v>
      </c>
      <c r="Y77" s="11" t="s">
        <v>26</v>
      </c>
      <c r="Z77" s="11" t="s">
        <v>26</v>
      </c>
      <c r="AA77" s="11" t="s">
        <v>26</v>
      </c>
      <c r="AB77" s="11" t="s">
        <v>26</v>
      </c>
      <c r="AC77" s="11" t="s">
        <v>26</v>
      </c>
      <c r="AD77" s="11" t="s">
        <v>26</v>
      </c>
      <c r="AE77" s="11" t="s">
        <v>26</v>
      </c>
    </row>
    <row r="78" spans="2:31" s="2" customFormat="1" ht="12">
      <c r="B78" s="15" t="s">
        <v>105</v>
      </c>
      <c r="C78" s="52">
        <v>5.6659128750000001</v>
      </c>
      <c r="D78" s="52">
        <v>5.8406354999999994</v>
      </c>
      <c r="E78" s="52">
        <v>6.3760567500000001</v>
      </c>
      <c r="F78" s="52">
        <v>6.3101193750000002</v>
      </c>
      <c r="G78" s="52">
        <v>6.5763494999999992</v>
      </c>
      <c r="H78" s="52">
        <v>7.2102555000000006</v>
      </c>
      <c r="I78" s="52">
        <v>7.5728204999999997</v>
      </c>
      <c r="J78" s="52">
        <v>8.3856543749999997</v>
      </c>
      <c r="K78" s="52">
        <v>10.265621625</v>
      </c>
      <c r="L78" s="52">
        <v>10.636675875</v>
      </c>
      <c r="M78" s="52">
        <v>11.303302499999997</v>
      </c>
      <c r="N78" s="52">
        <v>11.572099875000001</v>
      </c>
      <c r="O78" s="52">
        <v>12.633169500000001</v>
      </c>
      <c r="P78" s="52">
        <v>12.797056124999999</v>
      </c>
      <c r="Q78" s="52">
        <v>12.68849925</v>
      </c>
      <c r="R78" s="52">
        <v>13.098172499999999</v>
      </c>
      <c r="S78" s="52">
        <v>13.372017750000001</v>
      </c>
      <c r="T78" s="52">
        <v>14.239480500000001</v>
      </c>
      <c r="U78" s="52">
        <v>12.858796125000001</v>
      </c>
      <c r="V78" s="52">
        <v>12.664157625000001</v>
      </c>
      <c r="W78" s="52">
        <v>13.836319874999999</v>
      </c>
      <c r="X78" s="52">
        <v>5.8291143750000014</v>
      </c>
      <c r="Y78" s="52">
        <v>10.939445999999998</v>
      </c>
      <c r="Z78" s="52">
        <v>13.196413125000001</v>
      </c>
      <c r="AA78" s="52">
        <v>13.76453925</v>
      </c>
      <c r="AB78" s="52">
        <v>13.557371625</v>
      </c>
      <c r="AC78" s="52">
        <v>14.243071499999999</v>
      </c>
      <c r="AD78" s="52">
        <v>14.782816442955133</v>
      </c>
      <c r="AE78" s="52">
        <v>15.320835784403728</v>
      </c>
    </row>
    <row r="79" spans="2:31" s="2" customFormat="1" ht="12">
      <c r="B79" s="15" t="s">
        <v>106</v>
      </c>
      <c r="C79" s="11">
        <v>0</v>
      </c>
      <c r="D79" s="11">
        <v>0</v>
      </c>
      <c r="E79" s="11">
        <v>0</v>
      </c>
      <c r="F79" s="11">
        <v>0</v>
      </c>
      <c r="G79" s="11">
        <v>0</v>
      </c>
      <c r="H79" s="11">
        <v>0</v>
      </c>
      <c r="I79" s="11">
        <v>0</v>
      </c>
      <c r="J79" s="11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11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11">
        <v>0</v>
      </c>
      <c r="AD79" s="11">
        <v>0</v>
      </c>
      <c r="AE79" s="11">
        <v>0</v>
      </c>
    </row>
    <row r="80" spans="2:31" s="2" customFormat="1" ht="12">
      <c r="B80" s="15" t="s">
        <v>107</v>
      </c>
      <c r="C80" s="52">
        <v>0.52444000280137149</v>
      </c>
      <c r="D80" s="52">
        <v>0.60459000068239421</v>
      </c>
      <c r="E80" s="52">
        <v>0.69814499930437646</v>
      </c>
      <c r="F80" s="52">
        <v>0.79313500414703475</v>
      </c>
      <c r="G80" s="52">
        <v>0.86369500349999995</v>
      </c>
      <c r="H80" s="52">
        <v>0.93064999650000013</v>
      </c>
      <c r="I80" s="52">
        <v>1.0081399970800127</v>
      </c>
      <c r="J80" s="52">
        <v>2.027617641</v>
      </c>
      <c r="K80" s="52">
        <v>2.2089876381203974</v>
      </c>
      <c r="L80" s="52">
        <v>2.3440147919999998</v>
      </c>
      <c r="M80" s="52">
        <v>1.5581971544999997</v>
      </c>
      <c r="N80" s="52">
        <v>1.5970821516214115</v>
      </c>
      <c r="O80" s="52">
        <v>1.6510200006179394</v>
      </c>
      <c r="P80" s="52">
        <v>1.6246650005884262</v>
      </c>
      <c r="Q80" s="52">
        <v>1.6451749965</v>
      </c>
      <c r="R80" s="52">
        <v>1.6240699965000003</v>
      </c>
      <c r="S80" s="52">
        <v>1.5857100000000002</v>
      </c>
      <c r="T80" s="52">
        <v>1.4325499965000001</v>
      </c>
      <c r="U80" s="52">
        <v>1.2198199965000001</v>
      </c>
      <c r="V80" s="52">
        <v>1.0286500035000001</v>
      </c>
      <c r="W80" s="52">
        <v>0.85550500350000003</v>
      </c>
      <c r="X80" s="52">
        <v>0.71728999716028674</v>
      </c>
      <c r="Y80" s="52">
        <v>0.60448499999999994</v>
      </c>
      <c r="Z80" s="52">
        <v>0.50819999934905546</v>
      </c>
      <c r="AA80" s="52">
        <v>0.42861000000000005</v>
      </c>
      <c r="AB80" s="52">
        <v>0.35833000287626954</v>
      </c>
      <c r="AC80" s="52">
        <v>0.3001249984111593</v>
      </c>
      <c r="AD80" s="52">
        <v>0.27534499650000005</v>
      </c>
      <c r="AE80" s="52">
        <v>0.25179000066046681</v>
      </c>
    </row>
    <row r="81" spans="2:31" s="2" customFormat="1" ht="12">
      <c r="B81" s="14" t="s">
        <v>108</v>
      </c>
      <c r="C81" s="52">
        <v>171.94129710977981</v>
      </c>
      <c r="D81" s="52">
        <v>180.91232392347845</v>
      </c>
      <c r="E81" s="52">
        <v>196.19906972368614</v>
      </c>
      <c r="F81" s="52">
        <v>202.41619788603529</v>
      </c>
      <c r="G81" s="52">
        <v>206.797186165146</v>
      </c>
      <c r="H81" s="52">
        <v>214.18189495084289</v>
      </c>
      <c r="I81" s="52">
        <v>222.93295882362594</v>
      </c>
      <c r="J81" s="52">
        <v>230.24417612957558</v>
      </c>
      <c r="K81" s="52">
        <v>242.1560046309491</v>
      </c>
      <c r="L81" s="52">
        <v>222.72729464094076</v>
      </c>
      <c r="M81" s="52">
        <v>204.33300242339857</v>
      </c>
      <c r="N81" s="52">
        <v>200.24445384514021</v>
      </c>
      <c r="O81" s="52">
        <v>201.62358571656077</v>
      </c>
      <c r="P81" s="52">
        <v>194.16440370747813</v>
      </c>
      <c r="Q81" s="52">
        <v>201.57014345867077</v>
      </c>
      <c r="R81" s="52">
        <v>213.01713879313189</v>
      </c>
      <c r="S81" s="52">
        <v>224.94466041629522</v>
      </c>
      <c r="T81" s="52">
        <v>240.42188994181441</v>
      </c>
      <c r="U81" s="52">
        <v>241.77192814104492</v>
      </c>
      <c r="V81" s="52">
        <v>250.18509639143747</v>
      </c>
      <c r="W81" s="52">
        <v>264.21613234852333</v>
      </c>
      <c r="X81" s="52">
        <v>224.38606655168866</v>
      </c>
      <c r="Y81" s="52">
        <v>243.51427782491609</v>
      </c>
      <c r="Z81" s="52">
        <v>247.20193858601198</v>
      </c>
      <c r="AA81" s="52">
        <v>244.51661778305697</v>
      </c>
      <c r="AB81" s="52">
        <v>234.23297139796122</v>
      </c>
      <c r="AC81" s="52">
        <v>231.97311054862089</v>
      </c>
      <c r="AD81" s="52">
        <v>245.51225339158162</v>
      </c>
      <c r="AE81" s="52">
        <v>261.68469687524009</v>
      </c>
    </row>
    <row r="82" spans="2:31" s="2" customFormat="1" ht="12">
      <c r="B82" s="15" t="s">
        <v>98</v>
      </c>
      <c r="C82" s="52">
        <v>122.89716054459997</v>
      </c>
      <c r="D82" s="52">
        <v>126.12020583367857</v>
      </c>
      <c r="E82" s="52">
        <v>137.76020595255713</v>
      </c>
      <c r="F82" s="52">
        <v>142.31901077520715</v>
      </c>
      <c r="G82" s="52">
        <v>143.6187431388071</v>
      </c>
      <c r="H82" s="52">
        <v>144.04169922972142</v>
      </c>
      <c r="I82" s="52">
        <v>149.64238874376426</v>
      </c>
      <c r="J82" s="52">
        <v>149.08012575048573</v>
      </c>
      <c r="K82" s="52">
        <v>153.10803447864285</v>
      </c>
      <c r="L82" s="52">
        <v>131.01465974267856</v>
      </c>
      <c r="M82" s="52">
        <v>113.10452562300716</v>
      </c>
      <c r="N82" s="52">
        <v>109.83268720410715</v>
      </c>
      <c r="O82" s="52">
        <v>107.29188639822856</v>
      </c>
      <c r="P82" s="52">
        <v>101.07876352563571</v>
      </c>
      <c r="Q82" s="52">
        <v>107.70353624436427</v>
      </c>
      <c r="R82" s="52">
        <v>115.54002612193571</v>
      </c>
      <c r="S82" s="52">
        <v>127.58465697712857</v>
      </c>
      <c r="T82" s="52">
        <v>139.99610203517852</v>
      </c>
      <c r="U82" s="52">
        <v>151.22471809135712</v>
      </c>
      <c r="V82" s="52">
        <v>160.6852043878857</v>
      </c>
      <c r="W82" s="52">
        <v>171.40851726896426</v>
      </c>
      <c r="X82" s="52">
        <v>166.09342130417136</v>
      </c>
      <c r="Y82" s="52">
        <v>170.08277071142786</v>
      </c>
      <c r="Z82" s="52">
        <v>168.14364690709499</v>
      </c>
      <c r="AA82" s="52">
        <v>163.13621493493039</v>
      </c>
      <c r="AB82" s="52">
        <v>152.9137385744686</v>
      </c>
      <c r="AC82" s="52">
        <v>149.69770306006467</v>
      </c>
      <c r="AD82" s="52">
        <v>154.67473451579355</v>
      </c>
      <c r="AE82" s="52">
        <v>162.92476739219606</v>
      </c>
    </row>
    <row r="83" spans="2:31" s="2" customFormat="1" ht="12">
      <c r="B83" s="15" t="s">
        <v>99</v>
      </c>
      <c r="C83" s="11" t="s">
        <v>26</v>
      </c>
      <c r="D83" s="11" t="s">
        <v>26</v>
      </c>
      <c r="E83" s="11" t="s">
        <v>26</v>
      </c>
      <c r="F83" s="11" t="s">
        <v>26</v>
      </c>
      <c r="G83" s="11" t="s">
        <v>26</v>
      </c>
      <c r="H83" s="11" t="s">
        <v>26</v>
      </c>
      <c r="I83" s="11" t="s">
        <v>26</v>
      </c>
      <c r="J83" s="11" t="s">
        <v>26</v>
      </c>
      <c r="K83" s="11" t="s">
        <v>26</v>
      </c>
      <c r="L83" s="11" t="s">
        <v>26</v>
      </c>
      <c r="M83" s="11" t="s">
        <v>26</v>
      </c>
      <c r="N83" s="11" t="s">
        <v>26</v>
      </c>
      <c r="O83" s="11" t="s">
        <v>26</v>
      </c>
      <c r="P83" s="11" t="s">
        <v>26</v>
      </c>
      <c r="Q83" s="11" t="s">
        <v>26</v>
      </c>
      <c r="R83" s="11" t="s">
        <v>26</v>
      </c>
      <c r="S83" s="11" t="s">
        <v>26</v>
      </c>
      <c r="T83" s="11" t="s">
        <v>26</v>
      </c>
      <c r="U83" s="11" t="s">
        <v>26</v>
      </c>
      <c r="V83" s="11" t="s">
        <v>26</v>
      </c>
      <c r="W83" s="11" t="s">
        <v>26</v>
      </c>
      <c r="X83" s="11" t="s">
        <v>26</v>
      </c>
      <c r="Y83" s="11" t="s">
        <v>26</v>
      </c>
      <c r="Z83" s="11" t="s">
        <v>26</v>
      </c>
      <c r="AA83" s="11" t="s">
        <v>26</v>
      </c>
      <c r="AB83" s="11" t="s">
        <v>26</v>
      </c>
      <c r="AC83" s="11" t="s">
        <v>26</v>
      </c>
      <c r="AD83" s="11" t="s">
        <v>26</v>
      </c>
      <c r="AE83" s="11" t="s">
        <v>26</v>
      </c>
    </row>
    <row r="84" spans="2:31" s="2" customFormat="1" ht="12">
      <c r="B84" s="15" t="s">
        <v>100</v>
      </c>
      <c r="C84" s="52">
        <v>4.0980583185331737E-2</v>
      </c>
      <c r="D84" s="52">
        <v>6.1173342857142862E-2</v>
      </c>
      <c r="E84" s="52">
        <v>8.4143099297741455E-2</v>
      </c>
      <c r="F84" s="52">
        <v>8.5015867461428543E-2</v>
      </c>
      <c r="G84" s="52">
        <v>7.8271733177665795E-2</v>
      </c>
      <c r="H84" s="52">
        <v>8.1723147453151318E-2</v>
      </c>
      <c r="I84" s="52">
        <v>0.10492360125857141</v>
      </c>
      <c r="J84" s="52">
        <v>0.11809452013602188</v>
      </c>
      <c r="K84" s="52">
        <v>0.1117074155442857</v>
      </c>
      <c r="L84" s="52">
        <v>9.1151363988769274E-2</v>
      </c>
      <c r="M84" s="52">
        <v>7.81391280778089E-2</v>
      </c>
      <c r="N84" s="52">
        <v>6.2627601585891979E-2</v>
      </c>
      <c r="O84" s="52">
        <v>6.0535532768936813E-2</v>
      </c>
      <c r="P84" s="52">
        <v>6.4542339750000011E-2</v>
      </c>
      <c r="Q84" s="52">
        <v>7.6126403590148689E-2</v>
      </c>
      <c r="R84" s="52">
        <v>8.7673859851649744E-2</v>
      </c>
      <c r="S84" s="52">
        <v>9.4497342215852778E-2</v>
      </c>
      <c r="T84" s="52">
        <v>0.10278867473260815</v>
      </c>
      <c r="U84" s="52">
        <v>0.11544385714285714</v>
      </c>
      <c r="V84" s="52">
        <v>0.11461075714285715</v>
      </c>
      <c r="W84" s="52">
        <v>0.12734528571428572</v>
      </c>
      <c r="X84" s="52">
        <v>0.13575563194798781</v>
      </c>
      <c r="Y84" s="52">
        <v>0.15213992460428569</v>
      </c>
      <c r="Z84" s="52">
        <v>0.14646691763207531</v>
      </c>
      <c r="AA84" s="52">
        <v>0.14789508906314874</v>
      </c>
      <c r="AB84" s="52">
        <v>0.15277467539571424</v>
      </c>
      <c r="AC84" s="52">
        <v>0.13226453950303005</v>
      </c>
      <c r="AD84" s="52">
        <v>0.1108023006267194</v>
      </c>
      <c r="AE84" s="52">
        <v>0.11084196872331914</v>
      </c>
    </row>
    <row r="85" spans="2:31" s="2" customFormat="1" ht="12">
      <c r="B85" s="15" t="s">
        <v>101</v>
      </c>
      <c r="C85" s="52">
        <v>4.1367709221829285</v>
      </c>
      <c r="D85" s="52">
        <v>6.9711065125830549</v>
      </c>
      <c r="E85" s="52">
        <v>10.562833015980141</v>
      </c>
      <c r="F85" s="52">
        <v>13.409844079734144</v>
      </c>
      <c r="G85" s="52">
        <v>15.482215115714288</v>
      </c>
      <c r="H85" s="52">
        <v>16.967203107928565</v>
      </c>
      <c r="I85" s="52">
        <v>18.247293066577971</v>
      </c>
      <c r="J85" s="52">
        <v>18.187182687142858</v>
      </c>
      <c r="K85" s="52">
        <v>17.719759074685349</v>
      </c>
      <c r="L85" s="52">
        <v>16.379558705714285</v>
      </c>
      <c r="M85" s="52">
        <v>14.618324253763642</v>
      </c>
      <c r="N85" s="52">
        <v>12.542424992984269</v>
      </c>
      <c r="O85" s="52">
        <v>11.321269347142858</v>
      </c>
      <c r="P85" s="52">
        <v>11.116763333692436</v>
      </c>
      <c r="Q85" s="52">
        <v>11.186412994894427</v>
      </c>
      <c r="R85" s="52">
        <v>11.293043602716342</v>
      </c>
      <c r="S85" s="52">
        <v>10.990923533867774</v>
      </c>
      <c r="T85" s="52">
        <v>10.339117849734144</v>
      </c>
      <c r="U85" s="52">
        <v>8.8388409039554876</v>
      </c>
      <c r="V85" s="52">
        <v>7.4138326275798185</v>
      </c>
      <c r="W85" s="52">
        <v>6.3754909564148861</v>
      </c>
      <c r="X85" s="52">
        <v>6.2510885963602334</v>
      </c>
      <c r="Y85" s="52">
        <v>6.1519064540198576</v>
      </c>
      <c r="Z85" s="52">
        <v>5.7699440988372857</v>
      </c>
      <c r="AA85" s="52">
        <v>4.9690384790498632</v>
      </c>
      <c r="AB85" s="52">
        <v>4.5826332383055712</v>
      </c>
      <c r="AC85" s="52">
        <v>5.1319899222664382</v>
      </c>
      <c r="AD85" s="52">
        <v>6.5666681483055713</v>
      </c>
      <c r="AE85" s="52">
        <v>8.3507706725912865</v>
      </c>
    </row>
    <row r="86" spans="2:31" s="4" customFormat="1" ht="12">
      <c r="B86" s="15" t="s">
        <v>102</v>
      </c>
      <c r="C86" s="11" t="s">
        <v>26</v>
      </c>
      <c r="D86" s="11" t="s">
        <v>26</v>
      </c>
      <c r="E86" s="11" t="s">
        <v>26</v>
      </c>
      <c r="F86" s="11" t="s">
        <v>26</v>
      </c>
      <c r="G86" s="11" t="s">
        <v>26</v>
      </c>
      <c r="H86" s="11" t="s">
        <v>26</v>
      </c>
      <c r="I86" s="11" t="s">
        <v>26</v>
      </c>
      <c r="J86" s="11" t="s">
        <v>26</v>
      </c>
      <c r="K86" s="11" t="s">
        <v>26</v>
      </c>
      <c r="L86" s="11" t="s">
        <v>26</v>
      </c>
      <c r="M86" s="11" t="s">
        <v>26</v>
      </c>
      <c r="N86" s="11" t="s">
        <v>26</v>
      </c>
      <c r="O86" s="11" t="s">
        <v>26</v>
      </c>
      <c r="P86" s="11" t="s">
        <v>26</v>
      </c>
      <c r="Q86" s="11" t="s">
        <v>26</v>
      </c>
      <c r="R86" s="11" t="s">
        <v>26</v>
      </c>
      <c r="S86" s="11" t="s">
        <v>26</v>
      </c>
      <c r="T86" s="11" t="s">
        <v>26</v>
      </c>
      <c r="U86" s="11" t="s">
        <v>26</v>
      </c>
      <c r="V86" s="11" t="s">
        <v>26</v>
      </c>
      <c r="W86" s="11" t="s">
        <v>26</v>
      </c>
      <c r="X86" s="11" t="s">
        <v>26</v>
      </c>
      <c r="Y86" s="11" t="s">
        <v>26</v>
      </c>
      <c r="Z86" s="11" t="s">
        <v>26</v>
      </c>
      <c r="AA86" s="11" t="s">
        <v>26</v>
      </c>
      <c r="AB86" s="11" t="s">
        <v>26</v>
      </c>
      <c r="AC86" s="11" t="s">
        <v>26</v>
      </c>
      <c r="AD86" s="11" t="s">
        <v>26</v>
      </c>
      <c r="AE86" s="11" t="s">
        <v>26</v>
      </c>
    </row>
    <row r="87" spans="2:31" s="2" customFormat="1" ht="12">
      <c r="B87" s="15" t="s">
        <v>103</v>
      </c>
      <c r="C87" s="52">
        <v>2.5581463221295526E-2</v>
      </c>
      <c r="D87" s="52">
        <v>3.0120115295983109E-2</v>
      </c>
      <c r="E87" s="52">
        <v>2.8607216722714286E-2</v>
      </c>
      <c r="F87" s="52">
        <v>3.1770525408144949E-2</v>
      </c>
      <c r="G87" s="52">
        <v>3.2045611061643553E-2</v>
      </c>
      <c r="H87" s="52">
        <v>3.7409466811390762E-2</v>
      </c>
      <c r="I87" s="52">
        <v>3.740946899157143E-2</v>
      </c>
      <c r="J87" s="52">
        <v>4.1948113969059224E-2</v>
      </c>
      <c r="K87" s="52">
        <v>4.0297698991571422E-2</v>
      </c>
      <c r="L87" s="52">
        <v>4.1810553865571434E-2</v>
      </c>
      <c r="M87" s="52">
        <v>4.5799077892124757E-2</v>
      </c>
      <c r="N87" s="52">
        <v>6.0652829999999998E-2</v>
      </c>
      <c r="O87" s="52">
        <v>7.8532335294142858E-2</v>
      </c>
      <c r="P87" s="52">
        <v>9.4623902436999988E-2</v>
      </c>
      <c r="Q87" s="52">
        <v>0.11057795285989781</v>
      </c>
      <c r="R87" s="52">
        <v>0.12501909857142857</v>
      </c>
      <c r="S87" s="52">
        <v>0.13560928676831699</v>
      </c>
      <c r="T87" s="52">
        <v>0.14716220669268409</v>
      </c>
      <c r="U87" s="52">
        <v>0.15321371100842854</v>
      </c>
      <c r="V87" s="52">
        <v>0.16407898697327822</v>
      </c>
      <c r="W87" s="52">
        <v>0.15637702428571426</v>
      </c>
      <c r="X87" s="52">
        <v>0.14922523042014282</v>
      </c>
      <c r="Y87" s="52">
        <v>0.14564931070819825</v>
      </c>
      <c r="Z87" s="52">
        <v>0.1573397560177269</v>
      </c>
      <c r="AA87" s="52">
        <v>0.17164338714410587</v>
      </c>
      <c r="AB87" s="52">
        <v>0.19516182503813573</v>
      </c>
      <c r="AC87" s="52">
        <v>0.20822764327728574</v>
      </c>
      <c r="AD87" s="52">
        <v>0.22899537639868825</v>
      </c>
      <c r="AE87" s="52">
        <v>0.23009566823275229</v>
      </c>
    </row>
    <row r="88" spans="2:31" s="2" customFormat="1" ht="12">
      <c r="B88" s="15" t="s">
        <v>104</v>
      </c>
      <c r="C88" s="11" t="s">
        <v>26</v>
      </c>
      <c r="D88" s="11" t="s">
        <v>26</v>
      </c>
      <c r="E88" s="11" t="s">
        <v>26</v>
      </c>
      <c r="F88" s="11" t="s">
        <v>26</v>
      </c>
      <c r="G88" s="11" t="s">
        <v>26</v>
      </c>
      <c r="H88" s="11" t="s">
        <v>26</v>
      </c>
      <c r="I88" s="11" t="s">
        <v>26</v>
      </c>
      <c r="J88" s="11" t="s">
        <v>26</v>
      </c>
      <c r="K88" s="11" t="s">
        <v>26</v>
      </c>
      <c r="L88" s="11" t="s">
        <v>26</v>
      </c>
      <c r="M88" s="11" t="s">
        <v>26</v>
      </c>
      <c r="N88" s="11" t="s">
        <v>26</v>
      </c>
      <c r="O88" s="11" t="s">
        <v>26</v>
      </c>
      <c r="P88" s="11" t="s">
        <v>26</v>
      </c>
      <c r="Q88" s="11" t="s">
        <v>26</v>
      </c>
      <c r="R88" s="11" t="s">
        <v>26</v>
      </c>
      <c r="S88" s="11" t="s">
        <v>26</v>
      </c>
      <c r="T88" s="11" t="s">
        <v>26</v>
      </c>
      <c r="U88" s="11" t="s">
        <v>26</v>
      </c>
      <c r="V88" s="11" t="s">
        <v>26</v>
      </c>
      <c r="W88" s="11" t="s">
        <v>26</v>
      </c>
      <c r="X88" s="11" t="s">
        <v>26</v>
      </c>
      <c r="Y88" s="11" t="s">
        <v>26</v>
      </c>
      <c r="Z88" s="11" t="s">
        <v>26</v>
      </c>
      <c r="AA88" s="11" t="s">
        <v>26</v>
      </c>
      <c r="AB88" s="11" t="s">
        <v>26</v>
      </c>
      <c r="AC88" s="11" t="s">
        <v>26</v>
      </c>
      <c r="AD88" s="11" t="s">
        <v>26</v>
      </c>
      <c r="AE88" s="11" t="s">
        <v>26</v>
      </c>
    </row>
    <row r="89" spans="2:31" s="2" customFormat="1" ht="12">
      <c r="B89" s="15" t="s">
        <v>105</v>
      </c>
      <c r="C89" s="52">
        <v>24.060922659539997</v>
      </c>
      <c r="D89" s="52">
        <v>24.802901517977141</v>
      </c>
      <c r="E89" s="52">
        <v>27.076626788862853</v>
      </c>
      <c r="F89" s="52">
        <v>26.796616468328569</v>
      </c>
      <c r="G89" s="52">
        <v>27.927191997565714</v>
      </c>
      <c r="H89" s="52">
        <v>30.619143599348568</v>
      </c>
      <c r="I89" s="52">
        <v>32.158815778662856</v>
      </c>
      <c r="J89" s="52">
        <v>35.610604295871433</v>
      </c>
      <c r="K89" s="52">
        <v>43.594092147282851</v>
      </c>
      <c r="L89" s="52">
        <v>45.169814861117146</v>
      </c>
      <c r="M89" s="52">
        <v>48.000718198457143</v>
      </c>
      <c r="N89" s="52">
        <v>49.142195837391426</v>
      </c>
      <c r="O89" s="52">
        <v>53.648144789794287</v>
      </c>
      <c r="P89" s="52">
        <v>54.344107381534286</v>
      </c>
      <c r="Q89" s="52">
        <v>53.883108663205718</v>
      </c>
      <c r="R89" s="52">
        <v>55.622831211257136</v>
      </c>
      <c r="S89" s="52">
        <v>56.785745206988565</v>
      </c>
      <c r="T89" s="52">
        <v>60.469521254777149</v>
      </c>
      <c r="U89" s="52">
        <v>54.606293087134276</v>
      </c>
      <c r="V89" s="52">
        <v>53.779739273408573</v>
      </c>
      <c r="W89" s="52">
        <v>58.757455285619997</v>
      </c>
      <c r="X89" s="52">
        <v>24.753975792557142</v>
      </c>
      <c r="Y89" s="52">
        <v>42.828070003600004</v>
      </c>
      <c r="Z89" s="52">
        <v>49.821685446167848</v>
      </c>
      <c r="AA89" s="52">
        <v>50.815829869859996</v>
      </c>
      <c r="AB89" s="52">
        <v>49.543626014262856</v>
      </c>
      <c r="AC89" s="52">
        <v>51.514617465354277</v>
      </c>
      <c r="AD89" s="52">
        <v>57.408084146500187</v>
      </c>
      <c r="AE89" s="52">
        <v>59.940040049181441</v>
      </c>
    </row>
    <row r="90" spans="2:31" s="2" customFormat="1" ht="12">
      <c r="B90" s="15" t="s">
        <v>106</v>
      </c>
      <c r="C90" s="52">
        <v>18.821850293970524</v>
      </c>
      <c r="D90" s="52">
        <v>20.669540761626511</v>
      </c>
      <c r="E90" s="52">
        <v>18.080084176864453</v>
      </c>
      <c r="F90" s="52">
        <v>16.812719375123166</v>
      </c>
      <c r="G90" s="52">
        <v>16.434057456228274</v>
      </c>
      <c r="H90" s="52">
        <v>18.960074493599645</v>
      </c>
      <c r="I90" s="52">
        <v>18.978172333507018</v>
      </c>
      <c r="J90" s="52">
        <v>19.635979262782747</v>
      </c>
      <c r="K90" s="52">
        <v>19.334715711299847</v>
      </c>
      <c r="L90" s="52">
        <v>21.278768703695285</v>
      </c>
      <c r="M90" s="52">
        <v>22.66786636605886</v>
      </c>
      <c r="N90" s="52">
        <v>22.641055953441636</v>
      </c>
      <c r="O90" s="52">
        <v>23.05902744268657</v>
      </c>
      <c r="P90" s="52">
        <v>21.399811449573527</v>
      </c>
      <c r="Q90" s="52">
        <v>22.468014029490451</v>
      </c>
      <c r="R90" s="52">
        <v>24.284974609962354</v>
      </c>
      <c r="S90" s="52">
        <v>23.43287730646896</v>
      </c>
      <c r="T90" s="52">
        <v>24.018679929004886</v>
      </c>
      <c r="U90" s="52">
        <v>22.279141701609486</v>
      </c>
      <c r="V90" s="52">
        <v>24.187099092998803</v>
      </c>
      <c r="W90" s="52">
        <v>24.196863309218632</v>
      </c>
      <c r="X90" s="52">
        <v>24.324551436877712</v>
      </c>
      <c r="Y90" s="52">
        <v>21.896857607698756</v>
      </c>
      <c r="Z90" s="52">
        <v>21.265457919449759</v>
      </c>
      <c r="AA90" s="52">
        <v>23.675752888723771</v>
      </c>
      <c r="AB90" s="52">
        <v>25.507188847041672</v>
      </c>
      <c r="AC90" s="52">
        <v>24.167771841831488</v>
      </c>
      <c r="AD90" s="52">
        <v>25.494950565119641</v>
      </c>
      <c r="AE90" s="52">
        <v>29.188106885094129</v>
      </c>
    </row>
    <row r="91" spans="2:31" s="2" customFormat="1" ht="12">
      <c r="B91" s="15" t="s">
        <v>107</v>
      </c>
      <c r="C91" s="52">
        <v>1.958030643079784</v>
      </c>
      <c r="D91" s="52">
        <v>2.2572758394600525</v>
      </c>
      <c r="E91" s="52">
        <v>2.6065694734010973</v>
      </c>
      <c r="F91" s="52">
        <v>2.9612207947726965</v>
      </c>
      <c r="G91" s="52">
        <v>3.2246611125912854</v>
      </c>
      <c r="H91" s="52">
        <v>3.474641905980143</v>
      </c>
      <c r="I91" s="52">
        <v>3.763955830863678</v>
      </c>
      <c r="J91" s="52">
        <v>7.5702414991877136</v>
      </c>
      <c r="K91" s="52">
        <v>8.247398104502361</v>
      </c>
      <c r="L91" s="52">
        <v>8.751530709881143</v>
      </c>
      <c r="M91" s="52">
        <v>5.8176297761418567</v>
      </c>
      <c r="N91" s="52">
        <v>5.9628094256298647</v>
      </c>
      <c r="O91" s="52">
        <v>6.1641898706453997</v>
      </c>
      <c r="P91" s="52">
        <v>6.0657917748551533</v>
      </c>
      <c r="Q91" s="52">
        <v>6.1423671702658567</v>
      </c>
      <c r="R91" s="52">
        <v>6.0635702888372869</v>
      </c>
      <c r="S91" s="52">
        <v>5.9203507628571428</v>
      </c>
      <c r="T91" s="52">
        <v>5.348517991694429</v>
      </c>
      <c r="U91" s="52">
        <v>4.5542767888372859</v>
      </c>
      <c r="V91" s="52">
        <v>3.8405312654484289</v>
      </c>
      <c r="W91" s="52">
        <v>3.194083218305571</v>
      </c>
      <c r="X91" s="52">
        <v>2.6780485593540524</v>
      </c>
      <c r="Y91" s="52">
        <v>2.2568838128571427</v>
      </c>
      <c r="Z91" s="52">
        <v>1.8973975408123329</v>
      </c>
      <c r="AA91" s="52">
        <v>1.6002431342857142</v>
      </c>
      <c r="AB91" s="52">
        <v>1.3378482234486873</v>
      </c>
      <c r="AC91" s="52">
        <v>1.1205360763236842</v>
      </c>
      <c r="AD91" s="52">
        <v>1.0280183388372857</v>
      </c>
      <c r="AE91" s="52">
        <v>0.94007423922114441</v>
      </c>
    </row>
    <row r="92" spans="2:31" s="2" customFormat="1" ht="12">
      <c r="B92" s="14" t="s">
        <v>109</v>
      </c>
      <c r="C92" s="52">
        <v>502.04187102744606</v>
      </c>
      <c r="D92" s="52">
        <v>494.34786376858079</v>
      </c>
      <c r="E92" s="52">
        <v>479.70918710954783</v>
      </c>
      <c r="F92" s="52">
        <v>461.55965540757052</v>
      </c>
      <c r="G92" s="52">
        <v>442.21212133421233</v>
      </c>
      <c r="H92" s="52">
        <v>423.82793717001726</v>
      </c>
      <c r="I92" s="52">
        <v>405.39066926300677</v>
      </c>
      <c r="J92" s="52">
        <v>394.95528033758552</v>
      </c>
      <c r="K92" s="52">
        <v>391.95365069317239</v>
      </c>
      <c r="L92" s="52">
        <v>392.79235959132905</v>
      </c>
      <c r="M92" s="52">
        <v>394.28815364951788</v>
      </c>
      <c r="N92" s="52">
        <v>394.29660441624475</v>
      </c>
      <c r="O92" s="52">
        <v>394.09785561319779</v>
      </c>
      <c r="P92" s="52">
        <v>387.9166556996218</v>
      </c>
      <c r="Q92" s="52">
        <v>379.67134728456898</v>
      </c>
      <c r="R92" s="52">
        <v>372.88520755181315</v>
      </c>
      <c r="S92" s="52">
        <v>366.44146578342423</v>
      </c>
      <c r="T92" s="52">
        <v>361.94130010458417</v>
      </c>
      <c r="U92" s="52">
        <v>354.04340332835335</v>
      </c>
      <c r="V92" s="52">
        <v>349.64613171007642</v>
      </c>
      <c r="W92" s="52">
        <v>341.71272572894009</v>
      </c>
      <c r="X92" s="52">
        <v>325.75034710632633</v>
      </c>
      <c r="Y92" s="52">
        <v>306.61789710720313</v>
      </c>
      <c r="Z92" s="52">
        <v>288.79680329052314</v>
      </c>
      <c r="AA92" s="52">
        <v>280.19760856654096</v>
      </c>
      <c r="AB92" s="52">
        <v>274.61929163171607</v>
      </c>
      <c r="AC92" s="52">
        <v>268.79277613865389</v>
      </c>
      <c r="AD92" s="52">
        <v>259.03628252128402</v>
      </c>
      <c r="AE92" s="52">
        <v>246.46110311003838</v>
      </c>
    </row>
    <row r="93" spans="2:31" s="2" customFormat="1" ht="12">
      <c r="B93" s="15" t="s">
        <v>110</v>
      </c>
      <c r="C93" s="52">
        <v>499.59767534686659</v>
      </c>
      <c r="D93" s="52">
        <v>491.94190055536041</v>
      </c>
      <c r="E93" s="52">
        <v>477.37512891376525</v>
      </c>
      <c r="F93" s="52">
        <v>459.31449449186931</v>
      </c>
      <c r="G93" s="52">
        <v>440.06139857644757</v>
      </c>
      <c r="H93" s="52">
        <v>421.76666760908955</v>
      </c>
      <c r="I93" s="52">
        <v>403.41922588554007</v>
      </c>
      <c r="J93" s="52">
        <v>393.03469207512114</v>
      </c>
      <c r="K93" s="52">
        <v>390.04780116239863</v>
      </c>
      <c r="L93" s="52">
        <v>390.88244613412411</v>
      </c>
      <c r="M93" s="52">
        <v>392.37103801235679</v>
      </c>
      <c r="N93" s="52">
        <v>392.37910247451066</v>
      </c>
      <c r="O93" s="52">
        <v>392.18121584441633</v>
      </c>
      <c r="P93" s="52">
        <v>386.03022868673304</v>
      </c>
      <c r="Q93" s="52">
        <v>377.82541714385667</v>
      </c>
      <c r="R93" s="52">
        <v>371.07245836104136</v>
      </c>
      <c r="S93" s="52">
        <v>364.66019055405479</v>
      </c>
      <c r="T93" s="52">
        <v>360.18199492937913</v>
      </c>
      <c r="U93" s="52">
        <v>352.32268929592851</v>
      </c>
      <c r="V93" s="52">
        <v>347.94668970056711</v>
      </c>
      <c r="W93" s="52">
        <v>340.05180521987427</v>
      </c>
      <c r="X93" s="52">
        <v>324.08976051313692</v>
      </c>
      <c r="Y93" s="52">
        <v>304.85088851466736</v>
      </c>
      <c r="Z93" s="52">
        <v>287.11137627006218</v>
      </c>
      <c r="AA93" s="52">
        <v>278.6947271394659</v>
      </c>
      <c r="AB93" s="52">
        <v>273.36738675683478</v>
      </c>
      <c r="AC93" s="52">
        <v>267.55680033010015</v>
      </c>
      <c r="AD93" s="52">
        <v>257.80792919824012</v>
      </c>
      <c r="AE93" s="52">
        <v>245.29894274060661</v>
      </c>
    </row>
    <row r="94" spans="2:31" s="2" customFormat="1" ht="12">
      <c r="B94" s="15" t="s">
        <v>111</v>
      </c>
      <c r="C94" s="52">
        <v>2.4441956805794582</v>
      </c>
      <c r="D94" s="52">
        <v>2.4059632132203799</v>
      </c>
      <c r="E94" s="52">
        <v>2.334058195782569</v>
      </c>
      <c r="F94" s="52">
        <v>2.2451609157012218</v>
      </c>
      <c r="G94" s="52">
        <v>2.1507227577647394</v>
      </c>
      <c r="H94" s="52">
        <v>2.0612695609277121</v>
      </c>
      <c r="I94" s="52">
        <v>1.9714433774667115</v>
      </c>
      <c r="J94" s="52">
        <v>1.9205882624643567</v>
      </c>
      <c r="K94" s="52">
        <v>1.9058495307737582</v>
      </c>
      <c r="L94" s="52">
        <v>1.9099134572049266</v>
      </c>
      <c r="M94" s="52">
        <v>1.9171156371610882</v>
      </c>
      <c r="N94" s="52">
        <v>1.9175019417340595</v>
      </c>
      <c r="O94" s="52">
        <v>1.9166397687814392</v>
      </c>
      <c r="P94" s="52">
        <v>1.8864270128887839</v>
      </c>
      <c r="Q94" s="52">
        <v>1.8459301407123268</v>
      </c>
      <c r="R94" s="52">
        <v>1.812749190771793</v>
      </c>
      <c r="S94" s="52">
        <v>1.7812752293694429</v>
      </c>
      <c r="T94" s="52">
        <v>1.759305175205031</v>
      </c>
      <c r="U94" s="52">
        <v>1.7207140324248305</v>
      </c>
      <c r="V94" s="52">
        <v>1.6994420095093186</v>
      </c>
      <c r="W94" s="52">
        <v>1.6609205090658063</v>
      </c>
      <c r="X94" s="52">
        <v>1.6605865931893993</v>
      </c>
      <c r="Y94" s="52">
        <v>1.7670085925357824</v>
      </c>
      <c r="Z94" s="52">
        <v>1.685427020460986</v>
      </c>
      <c r="AA94" s="52">
        <v>1.5028814270750539</v>
      </c>
      <c r="AB94" s="52">
        <v>1.2519048748812793</v>
      </c>
      <c r="AC94" s="52">
        <v>1.2359758085537598</v>
      </c>
      <c r="AD94" s="52">
        <v>1.228353323043927</v>
      </c>
      <c r="AE94" s="52">
        <v>1.1621603694317628</v>
      </c>
    </row>
    <row r="95" spans="2:31" s="2" customFormat="1" ht="12">
      <c r="B95" s="14" t="s">
        <v>70</v>
      </c>
      <c r="C95" s="11">
        <v>298.15972326044766</v>
      </c>
      <c r="D95" s="11">
        <v>306.1591502444478</v>
      </c>
      <c r="E95" s="11">
        <v>316.87605432460612</v>
      </c>
      <c r="F95" s="11">
        <v>316.95908164310231</v>
      </c>
      <c r="G95" s="11">
        <v>320.22742485069409</v>
      </c>
      <c r="H95" s="11">
        <v>321.94004799798228</v>
      </c>
      <c r="I95" s="11">
        <v>324.90290832735366</v>
      </c>
      <c r="J95" s="11">
        <v>326.69751607558737</v>
      </c>
      <c r="K95" s="11">
        <v>341.71007224351757</v>
      </c>
      <c r="L95" s="11">
        <v>328.60984667368677</v>
      </c>
      <c r="M95" s="11">
        <v>314.9858068517479</v>
      </c>
      <c r="N95" s="11">
        <v>299.75095113387624</v>
      </c>
      <c r="O95" s="11">
        <v>295.6714813216409</v>
      </c>
      <c r="P95" s="11">
        <v>285.83131180700434</v>
      </c>
      <c r="Q95" s="11">
        <v>294.26252220235205</v>
      </c>
      <c r="R95" s="11">
        <v>303.45147552071955</v>
      </c>
      <c r="S95" s="11">
        <v>301.73226276021796</v>
      </c>
      <c r="T95" s="11">
        <v>305.8805988633062</v>
      </c>
      <c r="U95" s="11">
        <v>298.4764235823676</v>
      </c>
      <c r="V95" s="11">
        <v>303.22476499445918</v>
      </c>
      <c r="W95" s="11">
        <v>310.24128743020509</v>
      </c>
      <c r="X95" s="11">
        <v>268.60323501833443</v>
      </c>
      <c r="Y95" s="11">
        <v>296.62918621699714</v>
      </c>
      <c r="Z95" s="11">
        <v>301.40558826146707</v>
      </c>
      <c r="AA95" s="11">
        <v>301.94465127230364</v>
      </c>
      <c r="AB95" s="11">
        <v>294.38219954001806</v>
      </c>
      <c r="AC95" s="11">
        <v>296.29999217763179</v>
      </c>
      <c r="AD95" s="11">
        <v>306.09154184293641</v>
      </c>
      <c r="AE95" s="11">
        <v>314.87981720997254</v>
      </c>
    </row>
    <row r="96" spans="2:31" s="2" customFormat="1" ht="12">
      <c r="B96" s="15" t="s">
        <v>112</v>
      </c>
      <c r="C96" s="11">
        <v>159.23781727869618</v>
      </c>
      <c r="D96" s="11">
        <v>163.67763204515452</v>
      </c>
      <c r="E96" s="11">
        <v>169.97794480424156</v>
      </c>
      <c r="F96" s="11">
        <v>170.33369059991549</v>
      </c>
      <c r="G96" s="11">
        <v>172.47286679439941</v>
      </c>
      <c r="H96" s="11">
        <v>173.8407723964489</v>
      </c>
      <c r="I96" s="11">
        <v>175.86726467618877</v>
      </c>
      <c r="J96" s="11">
        <v>177.08769029882109</v>
      </c>
      <c r="K96" s="11">
        <v>185.39220206458745</v>
      </c>
      <c r="L96" s="11">
        <v>177.72051328228952</v>
      </c>
      <c r="M96" s="11">
        <v>169.93706960580815</v>
      </c>
      <c r="N96" s="11">
        <v>161.65800827159549</v>
      </c>
      <c r="O96" s="11">
        <v>159.70328739305268</v>
      </c>
      <c r="P96" s="11">
        <v>154.31977652476249</v>
      </c>
      <c r="Q96" s="11">
        <v>159.29172425988145</v>
      </c>
      <c r="R96" s="11">
        <v>164.73652157017909</v>
      </c>
      <c r="S96" s="11">
        <v>164.46444655486442</v>
      </c>
      <c r="T96" s="11">
        <v>167.21762271024593</v>
      </c>
      <c r="U96" s="11">
        <v>163.49686186993074</v>
      </c>
      <c r="V96" s="11">
        <v>166.38054649618815</v>
      </c>
      <c r="W96" s="11">
        <v>170.73973548986427</v>
      </c>
      <c r="X96" s="11">
        <v>147.36133324719611</v>
      </c>
      <c r="Y96" s="11">
        <v>163.48291425209123</v>
      </c>
      <c r="Z96" s="11">
        <v>166.49301711636804</v>
      </c>
      <c r="AA96" s="11">
        <v>166.93006933836193</v>
      </c>
      <c r="AB96" s="11">
        <v>162.7430920337994</v>
      </c>
      <c r="AC96" s="11">
        <v>163.82323326775364</v>
      </c>
      <c r="AD96" s="11">
        <v>169.36184848195273</v>
      </c>
      <c r="AE96" s="11">
        <v>174.2892601412552</v>
      </c>
    </row>
    <row r="97" spans="2:31" s="2" customFormat="1" ht="12">
      <c r="B97" s="15" t="s">
        <v>113</v>
      </c>
      <c r="C97" s="11" t="s">
        <v>29</v>
      </c>
      <c r="D97" s="11" t="s">
        <v>29</v>
      </c>
      <c r="E97" s="11" t="s">
        <v>29</v>
      </c>
      <c r="F97" s="11" t="s">
        <v>29</v>
      </c>
      <c r="G97" s="11" t="s">
        <v>29</v>
      </c>
      <c r="H97" s="11" t="s">
        <v>29</v>
      </c>
      <c r="I97" s="11" t="s">
        <v>29</v>
      </c>
      <c r="J97" s="11" t="s">
        <v>29</v>
      </c>
      <c r="K97" s="11" t="s">
        <v>29</v>
      </c>
      <c r="L97" s="11" t="s">
        <v>29</v>
      </c>
      <c r="M97" s="11" t="s">
        <v>29</v>
      </c>
      <c r="N97" s="11" t="s">
        <v>29</v>
      </c>
      <c r="O97" s="11" t="s">
        <v>29</v>
      </c>
      <c r="P97" s="11" t="s">
        <v>29</v>
      </c>
      <c r="Q97" s="11" t="s">
        <v>29</v>
      </c>
      <c r="R97" s="11" t="s">
        <v>29</v>
      </c>
      <c r="S97" s="11" t="s">
        <v>29</v>
      </c>
      <c r="T97" s="11" t="s">
        <v>29</v>
      </c>
      <c r="U97" s="11" t="s">
        <v>29</v>
      </c>
      <c r="V97" s="11" t="s">
        <v>29</v>
      </c>
      <c r="W97" s="11" t="s">
        <v>29</v>
      </c>
      <c r="X97" s="11" t="s">
        <v>29</v>
      </c>
      <c r="Y97" s="11" t="s">
        <v>29</v>
      </c>
      <c r="Z97" s="11" t="s">
        <v>29</v>
      </c>
      <c r="AA97" s="11" t="s">
        <v>29</v>
      </c>
      <c r="AB97" s="11" t="s">
        <v>29</v>
      </c>
      <c r="AC97" s="11" t="s">
        <v>29</v>
      </c>
      <c r="AD97" s="11" t="s">
        <v>29</v>
      </c>
      <c r="AE97" s="11" t="s">
        <v>29</v>
      </c>
    </row>
    <row r="98" spans="2:31" s="2" customFormat="1" ht="12">
      <c r="B98" s="15" t="s">
        <v>114</v>
      </c>
      <c r="C98" s="11">
        <v>138.92190598175145</v>
      </c>
      <c r="D98" s="11">
        <v>142.48151819929325</v>
      </c>
      <c r="E98" s="11">
        <v>146.89810952036456</v>
      </c>
      <c r="F98" s="11">
        <v>146.62539104318685</v>
      </c>
      <c r="G98" s="11">
        <v>147.75455805629471</v>
      </c>
      <c r="H98" s="11">
        <v>148.09927560153338</v>
      </c>
      <c r="I98" s="11">
        <v>149.03564365116489</v>
      </c>
      <c r="J98" s="11">
        <v>149.60982577676629</v>
      </c>
      <c r="K98" s="11">
        <v>156.31787017893012</v>
      </c>
      <c r="L98" s="11">
        <v>150.88933339139723</v>
      </c>
      <c r="M98" s="11">
        <v>145.04873724593975</v>
      </c>
      <c r="N98" s="11">
        <v>138.09294286228072</v>
      </c>
      <c r="O98" s="11">
        <v>135.96819392858822</v>
      </c>
      <c r="P98" s="11">
        <v>131.51153528224182</v>
      </c>
      <c r="Q98" s="11">
        <v>134.9707979424706</v>
      </c>
      <c r="R98" s="11">
        <v>138.71495395054043</v>
      </c>
      <c r="S98" s="11">
        <v>137.26781620535354</v>
      </c>
      <c r="T98" s="11">
        <v>138.66297615306024</v>
      </c>
      <c r="U98" s="11">
        <v>134.97956171243683</v>
      </c>
      <c r="V98" s="11">
        <v>136.84421849827106</v>
      </c>
      <c r="W98" s="11">
        <v>139.50155194034082</v>
      </c>
      <c r="X98" s="11">
        <v>121.24190177113833</v>
      </c>
      <c r="Y98" s="11">
        <v>133.14627196490594</v>
      </c>
      <c r="Z98" s="11">
        <v>134.91257114509901</v>
      </c>
      <c r="AA98" s="11">
        <v>135.01458193394174</v>
      </c>
      <c r="AB98" s="11">
        <v>131.63910750621866</v>
      </c>
      <c r="AC98" s="11">
        <v>132.47675890987819</v>
      </c>
      <c r="AD98" s="11">
        <v>136.72969336098365</v>
      </c>
      <c r="AE98" s="11">
        <v>140.59055706871737</v>
      </c>
    </row>
    <row r="99" spans="2:31" s="2" customFormat="1" ht="12">
      <c r="B99" s="14" t="s">
        <v>72</v>
      </c>
      <c r="C99" s="11" t="s">
        <v>26</v>
      </c>
      <c r="D99" s="11" t="s">
        <v>26</v>
      </c>
      <c r="E99" s="11" t="s">
        <v>26</v>
      </c>
      <c r="F99" s="11" t="s">
        <v>26</v>
      </c>
      <c r="G99" s="11" t="s">
        <v>26</v>
      </c>
      <c r="H99" s="11" t="s">
        <v>26</v>
      </c>
      <c r="I99" s="11" t="s">
        <v>26</v>
      </c>
      <c r="J99" s="11" t="s">
        <v>26</v>
      </c>
      <c r="K99" s="11" t="s">
        <v>26</v>
      </c>
      <c r="L99" s="11" t="s">
        <v>26</v>
      </c>
      <c r="M99" s="11" t="s">
        <v>26</v>
      </c>
      <c r="N99" s="11" t="s">
        <v>26</v>
      </c>
      <c r="O99" s="11" t="s">
        <v>26</v>
      </c>
      <c r="P99" s="11" t="s">
        <v>26</v>
      </c>
      <c r="Q99" s="11" t="s">
        <v>26</v>
      </c>
      <c r="R99" s="11" t="s">
        <v>26</v>
      </c>
      <c r="S99" s="11" t="s">
        <v>26</v>
      </c>
      <c r="T99" s="11" t="s">
        <v>26</v>
      </c>
      <c r="U99" s="11" t="s">
        <v>26</v>
      </c>
      <c r="V99" s="11" t="s">
        <v>26</v>
      </c>
      <c r="W99" s="11" t="s">
        <v>26</v>
      </c>
      <c r="X99" s="11" t="s">
        <v>26</v>
      </c>
      <c r="Y99" s="11" t="s">
        <v>26</v>
      </c>
      <c r="Z99" s="11" t="s">
        <v>26</v>
      </c>
      <c r="AA99" s="11" t="s">
        <v>26</v>
      </c>
      <c r="AB99" s="11" t="s">
        <v>26</v>
      </c>
      <c r="AC99" s="11" t="s">
        <v>26</v>
      </c>
      <c r="AD99" s="11" t="s">
        <v>26</v>
      </c>
      <c r="AE99" s="11" t="s">
        <v>26</v>
      </c>
    </row>
    <row r="100" spans="2:31" s="2" customFormat="1" ht="12">
      <c r="B100" s="14" t="s">
        <v>71</v>
      </c>
      <c r="C100" s="52">
        <v>1.1951723338393272</v>
      </c>
      <c r="D100" s="52">
        <v>0.96032453186234035</v>
      </c>
      <c r="E100" s="52">
        <v>0.84794415658445077</v>
      </c>
      <c r="F100" s="52">
        <v>0.76944626869394095</v>
      </c>
      <c r="G100" s="52">
        <v>0.7710631507893404</v>
      </c>
      <c r="H100" s="52">
        <v>0.8129534727144061</v>
      </c>
      <c r="I100" s="52">
        <v>0.8930842665926414</v>
      </c>
      <c r="J100" s="52">
        <v>0.94767111991726205</v>
      </c>
      <c r="K100" s="52">
        <v>0.98865165732274418</v>
      </c>
      <c r="L100" s="52">
        <v>0.98660179053007901</v>
      </c>
      <c r="M100" s="52">
        <v>1.0042458460621699</v>
      </c>
      <c r="N100" s="52">
        <v>0.99540252426432096</v>
      </c>
      <c r="O100" s="52">
        <v>1.023964911281303</v>
      </c>
      <c r="P100" s="52">
        <v>0.98752850858140162</v>
      </c>
      <c r="Q100" s="52">
        <v>1.0625635005260454</v>
      </c>
      <c r="R100" s="52">
        <v>1.2348087040437843</v>
      </c>
      <c r="S100" s="52">
        <v>1.3532439177969864</v>
      </c>
      <c r="T100" s="52">
        <v>1.473968454706936</v>
      </c>
      <c r="U100" s="52">
        <v>1.4356058871623347</v>
      </c>
      <c r="V100" s="52">
        <v>1.5459703682335788</v>
      </c>
      <c r="W100" s="52">
        <v>1.4545552620303368</v>
      </c>
      <c r="X100" s="52">
        <v>1.3380866650884786</v>
      </c>
      <c r="Y100" s="52">
        <v>1.2458703905918342</v>
      </c>
      <c r="Z100" s="52">
        <v>1.2975016156896091</v>
      </c>
      <c r="AA100" s="52">
        <v>1.3674703562126216</v>
      </c>
      <c r="AB100" s="52">
        <v>1.3197309540418836</v>
      </c>
      <c r="AC100" s="52">
        <v>1.2741752914607907</v>
      </c>
      <c r="AD100" s="52">
        <v>1.2089683930441431</v>
      </c>
      <c r="AE100" s="52">
        <v>1.2259564525212683</v>
      </c>
    </row>
    <row r="101" spans="2:31" s="2" customFormat="1" ht="12">
      <c r="B101" s="15" t="s">
        <v>115</v>
      </c>
      <c r="C101" s="52">
        <v>3.5077897486260098E-2</v>
      </c>
      <c r="D101" s="52">
        <v>2.8847800532788535E-2</v>
      </c>
      <c r="E101" s="52">
        <v>2.4038172207411647E-2</v>
      </c>
      <c r="F101" s="52">
        <v>1.9533304292557535E-2</v>
      </c>
      <c r="G101" s="52">
        <v>1.8726819786657217E-2</v>
      </c>
      <c r="H101" s="52">
        <v>2.0100843769336824E-2</v>
      </c>
      <c r="I101" s="52">
        <v>2.1710828012017559E-2</v>
      </c>
      <c r="J101" s="52">
        <v>2.2724513707573706E-2</v>
      </c>
      <c r="K101" s="52">
        <v>2.0388957678141938E-2</v>
      </c>
      <c r="L101" s="52">
        <v>1.8471116663095512E-2</v>
      </c>
      <c r="M101" s="52">
        <v>1.5944231112094899E-2</v>
      </c>
      <c r="N101" s="52">
        <v>1.5534770903116297E-2</v>
      </c>
      <c r="O101" s="52">
        <v>1.5519692852425944E-2</v>
      </c>
      <c r="P101" s="52">
        <v>1.4862741035821221E-2</v>
      </c>
      <c r="Q101" s="52">
        <v>1.4371776902075114E-2</v>
      </c>
      <c r="R101" s="52">
        <v>1.3376396199575449E-2</v>
      </c>
      <c r="S101" s="52">
        <v>1.2452821580954893E-2</v>
      </c>
      <c r="T101" s="52">
        <v>1.2010823619557527E-2</v>
      </c>
      <c r="U101" s="52">
        <v>1.0652995458516487E-2</v>
      </c>
      <c r="V101" s="52">
        <v>1.1065583402097965E-2</v>
      </c>
      <c r="W101" s="52">
        <v>1.0270883210510201E-2</v>
      </c>
      <c r="X101" s="52">
        <v>9.5359237241885685E-3</v>
      </c>
      <c r="Y101" s="52">
        <v>8.4746521477155473E-3</v>
      </c>
      <c r="Z101" s="52">
        <v>7.7989496220934309E-3</v>
      </c>
      <c r="AA101" s="52">
        <v>7.679776031258639E-3</v>
      </c>
      <c r="AB101" s="52">
        <v>7.8332469886456674E-3</v>
      </c>
      <c r="AC101" s="52">
        <v>7.8529937911261498E-3</v>
      </c>
      <c r="AD101" s="52">
        <v>7.701047051422015E-3</v>
      </c>
      <c r="AE101" s="52">
        <v>1.1602096401005745E-2</v>
      </c>
    </row>
    <row r="102" spans="2:31" s="2" customFormat="1" ht="12">
      <c r="B102" s="15" t="s">
        <v>116</v>
      </c>
      <c r="C102" s="52">
        <v>0.5564513911146618</v>
      </c>
      <c r="D102" s="52">
        <v>0.50018318583823063</v>
      </c>
      <c r="E102" s="52">
        <v>0.43790278530940246</v>
      </c>
      <c r="F102" s="52">
        <v>0.37921397235141024</v>
      </c>
      <c r="G102" s="52">
        <v>0.3683081298005505</v>
      </c>
      <c r="H102" s="52">
        <v>0.35057739699951324</v>
      </c>
      <c r="I102" s="52">
        <v>0.35427384844103055</v>
      </c>
      <c r="J102" s="52">
        <v>0.31797426467940354</v>
      </c>
      <c r="K102" s="52">
        <v>0.33526806468593517</v>
      </c>
      <c r="L102" s="52">
        <v>0.32740178960403354</v>
      </c>
      <c r="M102" s="52">
        <v>0.36566757094093583</v>
      </c>
      <c r="N102" s="52">
        <v>0.36112346987807764</v>
      </c>
      <c r="O102" s="52">
        <v>0.36908587017477035</v>
      </c>
      <c r="P102" s="52">
        <v>0.33102028511744241</v>
      </c>
      <c r="Q102" s="52">
        <v>0.33400890543186101</v>
      </c>
      <c r="R102" s="52">
        <v>0.38571553233365358</v>
      </c>
      <c r="S102" s="52">
        <v>0.44248184099582111</v>
      </c>
      <c r="T102" s="52">
        <v>0.4246233324889056</v>
      </c>
      <c r="U102" s="52">
        <v>0.36617920189583653</v>
      </c>
      <c r="V102" s="52">
        <v>0.36578596238078154</v>
      </c>
      <c r="W102" s="52">
        <v>0.36552834430797465</v>
      </c>
      <c r="X102" s="52">
        <v>0.36654444352798699</v>
      </c>
      <c r="Y102" s="52">
        <v>0.3306015457956239</v>
      </c>
      <c r="Z102" s="52">
        <v>0.36533777871945183</v>
      </c>
      <c r="AA102" s="52">
        <v>0.39862276411333858</v>
      </c>
      <c r="AB102" s="52">
        <v>0.38712432511733835</v>
      </c>
      <c r="AC102" s="52">
        <v>0.33332997661669639</v>
      </c>
      <c r="AD102" s="52">
        <v>0.25346554019175355</v>
      </c>
      <c r="AE102" s="52">
        <v>0.24891587054608638</v>
      </c>
    </row>
    <row r="103" spans="2:31" s="2" customFormat="1" ht="12">
      <c r="B103" s="15" t="s">
        <v>117</v>
      </c>
      <c r="C103" s="11" t="s">
        <v>26</v>
      </c>
      <c r="D103" s="11" t="s">
        <v>26</v>
      </c>
      <c r="E103" s="11" t="s">
        <v>26</v>
      </c>
      <c r="F103" s="11" t="s">
        <v>26</v>
      </c>
      <c r="G103" s="11" t="s">
        <v>26</v>
      </c>
      <c r="H103" s="11" t="s">
        <v>26</v>
      </c>
      <c r="I103" s="11" t="s">
        <v>26</v>
      </c>
      <c r="J103" s="11" t="s">
        <v>26</v>
      </c>
      <c r="K103" s="11" t="s">
        <v>26</v>
      </c>
      <c r="L103" s="11" t="s">
        <v>26</v>
      </c>
      <c r="M103" s="11" t="s">
        <v>26</v>
      </c>
      <c r="N103" s="11" t="s">
        <v>26</v>
      </c>
      <c r="O103" s="11" t="s">
        <v>26</v>
      </c>
      <c r="P103" s="11" t="s">
        <v>26</v>
      </c>
      <c r="Q103" s="11" t="s">
        <v>26</v>
      </c>
      <c r="R103" s="11" t="s">
        <v>26</v>
      </c>
      <c r="S103" s="11" t="s">
        <v>26</v>
      </c>
      <c r="T103" s="11" t="s">
        <v>26</v>
      </c>
      <c r="U103" s="11" t="s">
        <v>26</v>
      </c>
      <c r="V103" s="11" t="s">
        <v>26</v>
      </c>
      <c r="W103" s="11" t="s">
        <v>26</v>
      </c>
      <c r="X103" s="11" t="s">
        <v>26</v>
      </c>
      <c r="Y103" s="11" t="s">
        <v>26</v>
      </c>
      <c r="Z103" s="11" t="s">
        <v>26</v>
      </c>
      <c r="AA103" s="11" t="s">
        <v>26</v>
      </c>
      <c r="AB103" s="11" t="s">
        <v>26</v>
      </c>
      <c r="AC103" s="11" t="s">
        <v>26</v>
      </c>
      <c r="AD103" s="11" t="s">
        <v>26</v>
      </c>
      <c r="AE103" s="11" t="s">
        <v>26</v>
      </c>
    </row>
    <row r="104" spans="2:31" s="2" customFormat="1" ht="12">
      <c r="B104" s="15" t="s">
        <v>118</v>
      </c>
      <c r="C104" s="11" t="s">
        <v>26</v>
      </c>
      <c r="D104" s="11" t="s">
        <v>26</v>
      </c>
      <c r="E104" s="11" t="s">
        <v>26</v>
      </c>
      <c r="F104" s="11" t="s">
        <v>26</v>
      </c>
      <c r="G104" s="11" t="s">
        <v>26</v>
      </c>
      <c r="H104" s="11" t="s">
        <v>26</v>
      </c>
      <c r="I104" s="11" t="s">
        <v>26</v>
      </c>
      <c r="J104" s="11" t="s">
        <v>26</v>
      </c>
      <c r="K104" s="11" t="s">
        <v>26</v>
      </c>
      <c r="L104" s="11" t="s">
        <v>26</v>
      </c>
      <c r="M104" s="11" t="s">
        <v>26</v>
      </c>
      <c r="N104" s="11" t="s">
        <v>26</v>
      </c>
      <c r="O104" s="11" t="s">
        <v>26</v>
      </c>
      <c r="P104" s="11" t="s">
        <v>26</v>
      </c>
      <c r="Q104" s="11" t="s">
        <v>26</v>
      </c>
      <c r="R104" s="11" t="s">
        <v>26</v>
      </c>
      <c r="S104" s="11" t="s">
        <v>26</v>
      </c>
      <c r="T104" s="11" t="s">
        <v>26</v>
      </c>
      <c r="U104" s="11" t="s">
        <v>26</v>
      </c>
      <c r="V104" s="11" t="s">
        <v>26</v>
      </c>
      <c r="W104" s="11" t="s">
        <v>26</v>
      </c>
      <c r="X104" s="11" t="s">
        <v>26</v>
      </c>
      <c r="Y104" s="11" t="s">
        <v>26</v>
      </c>
      <c r="Z104" s="11" t="s">
        <v>26</v>
      </c>
      <c r="AA104" s="11" t="s">
        <v>26</v>
      </c>
      <c r="AB104" s="11" t="s">
        <v>26</v>
      </c>
      <c r="AC104" s="11" t="s">
        <v>26</v>
      </c>
      <c r="AD104" s="11" t="s">
        <v>26</v>
      </c>
      <c r="AE104" s="11" t="s">
        <v>26</v>
      </c>
    </row>
    <row r="105" spans="2:31" s="2" customFormat="1" ht="12">
      <c r="B105" s="15" t="s">
        <v>64</v>
      </c>
      <c r="C105" s="52">
        <v>0.6036430452384054</v>
      </c>
      <c r="D105" s="52">
        <v>0.4312935454913211</v>
      </c>
      <c r="E105" s="52">
        <v>0.38600319906763669</v>
      </c>
      <c r="F105" s="52">
        <v>0.37069899204997314</v>
      </c>
      <c r="G105" s="52">
        <v>0.38402820120213266</v>
      </c>
      <c r="H105" s="52">
        <v>0.44227523194555607</v>
      </c>
      <c r="I105" s="52">
        <v>0.51709959013959328</v>
      </c>
      <c r="J105" s="52">
        <v>0.6069723415302849</v>
      </c>
      <c r="K105" s="52">
        <v>0.63299463495866715</v>
      </c>
      <c r="L105" s="52">
        <v>0.64072888426294994</v>
      </c>
      <c r="M105" s="52">
        <v>0.62263404400913935</v>
      </c>
      <c r="N105" s="52">
        <v>0.61874428348312704</v>
      </c>
      <c r="O105" s="52">
        <v>0.63935934825410667</v>
      </c>
      <c r="P105" s="52">
        <v>0.6416454824281379</v>
      </c>
      <c r="Q105" s="52">
        <v>0.71418281819210938</v>
      </c>
      <c r="R105" s="52">
        <v>0.83571677551055512</v>
      </c>
      <c r="S105" s="52">
        <v>0.89830925522021032</v>
      </c>
      <c r="T105" s="52">
        <v>1.037334298598473</v>
      </c>
      <c r="U105" s="52">
        <v>1.0587736898079818</v>
      </c>
      <c r="V105" s="52">
        <v>1.1691188224506992</v>
      </c>
      <c r="W105" s="52">
        <v>1.0787560345118521</v>
      </c>
      <c r="X105" s="52">
        <v>0.96200629783630287</v>
      </c>
      <c r="Y105" s="52">
        <v>0.90679419264849481</v>
      </c>
      <c r="Z105" s="52">
        <v>0.92436488734806399</v>
      </c>
      <c r="AA105" s="52">
        <v>0.96116781606802437</v>
      </c>
      <c r="AB105" s="52">
        <v>0.92477338193589964</v>
      </c>
      <c r="AC105" s="52">
        <v>0.93299232105296803</v>
      </c>
      <c r="AD105" s="52">
        <v>0.94780180580096762</v>
      </c>
      <c r="AE105" s="52">
        <v>0.96543848557417622</v>
      </c>
    </row>
    <row r="106" spans="2:31" s="2" customFormat="1" ht="12">
      <c r="B106" s="13" t="s">
        <v>35</v>
      </c>
      <c r="C106" s="51">
        <v>-6488.7144161633751</v>
      </c>
      <c r="D106" s="51">
        <v>-7224.3165726015322</v>
      </c>
      <c r="E106" s="51">
        <v>-7378.222388533517</v>
      </c>
      <c r="F106" s="51">
        <v>-7478.5395939475266</v>
      </c>
      <c r="G106" s="51">
        <v>-8205.7118974354507</v>
      </c>
      <c r="H106" s="51">
        <v>-9122.2199136495674</v>
      </c>
      <c r="I106" s="51">
        <v>-12112.822115762194</v>
      </c>
      <c r="J106" s="51">
        <v>-15077.383064399368</v>
      </c>
      <c r="K106" s="51">
        <v>-14846.546916991008</v>
      </c>
      <c r="L106" s="51">
        <v>-13388.304180133595</v>
      </c>
      <c r="M106" s="51">
        <v>-10491.292490128713</v>
      </c>
      <c r="N106" s="51">
        <v>-10679.29151128547</v>
      </c>
      <c r="O106" s="51">
        <v>-11125.804352651739</v>
      </c>
      <c r="P106" s="51">
        <v>-11460.006072570923</v>
      </c>
      <c r="Q106" s="51">
        <v>-11801.531969010453</v>
      </c>
      <c r="R106" s="51">
        <v>-11830.147868709464</v>
      </c>
      <c r="S106" s="51">
        <v>-12521.69288039705</v>
      </c>
      <c r="T106" s="51">
        <v>-19358.520810052847</v>
      </c>
      <c r="U106" s="51">
        <v>-18862.099376384667</v>
      </c>
      <c r="V106" s="51">
        <v>-18644.516425134923</v>
      </c>
      <c r="W106" s="51">
        <v>-3011.7380377785198</v>
      </c>
      <c r="X106" s="51">
        <v>-2493.5976609121249</v>
      </c>
      <c r="Y106" s="51">
        <v>-1821.5411894173476</v>
      </c>
      <c r="Z106" s="51">
        <v>-11755.397821180512</v>
      </c>
      <c r="AA106" s="51">
        <v>-14245.812653707806</v>
      </c>
      <c r="AB106" s="51">
        <v>-7040.0943134416675</v>
      </c>
      <c r="AC106" s="51">
        <v>-6194.5172886910186</v>
      </c>
      <c r="AD106" s="51">
        <v>-4196.1730511986725</v>
      </c>
      <c r="AE106" s="51">
        <v>-11455.783253537775</v>
      </c>
    </row>
    <row r="107" spans="2:31" s="2" customFormat="1" ht="12">
      <c r="B107" s="14" t="s">
        <v>36</v>
      </c>
      <c r="C107" s="52">
        <v>-6562.1280323825204</v>
      </c>
      <c r="D107" s="52">
        <v>-7303.6231855916139</v>
      </c>
      <c r="E107" s="52">
        <v>-7471.5035003415624</v>
      </c>
      <c r="F107" s="52">
        <v>-7589.7261940039016</v>
      </c>
      <c r="G107" s="52">
        <v>-8331.1674903833318</v>
      </c>
      <c r="H107" s="52">
        <v>-9328.6308300206474</v>
      </c>
      <c r="I107" s="52">
        <v>-12351.952991635111</v>
      </c>
      <c r="J107" s="52">
        <v>-15331.750960069605</v>
      </c>
      <c r="K107" s="52">
        <v>-15124.953592518654</v>
      </c>
      <c r="L107" s="52">
        <v>-13664.578894352988</v>
      </c>
      <c r="M107" s="52">
        <v>-10761.426382382575</v>
      </c>
      <c r="N107" s="52">
        <v>-10949.798176948319</v>
      </c>
      <c r="O107" s="52">
        <v>-11399.800689100324</v>
      </c>
      <c r="P107" s="52">
        <v>-11739.056582687548</v>
      </c>
      <c r="Q107" s="52">
        <v>-12059.598489501715</v>
      </c>
      <c r="R107" s="52">
        <v>-12100.658417090817</v>
      </c>
      <c r="S107" s="52">
        <v>-12814.637323474866</v>
      </c>
      <c r="T107" s="52">
        <v>-19679.698015088619</v>
      </c>
      <c r="U107" s="52">
        <v>-19206.501328917162</v>
      </c>
      <c r="V107" s="52">
        <v>-19005.425050555939</v>
      </c>
      <c r="W107" s="52">
        <v>-3367.6684844328993</v>
      </c>
      <c r="X107" s="52">
        <v>-2866.2413484487097</v>
      </c>
      <c r="Y107" s="52">
        <v>-2149.6110287656538</v>
      </c>
      <c r="Z107" s="52">
        <v>-12067.91910751801</v>
      </c>
      <c r="AA107" s="52">
        <v>-14559.412194318717</v>
      </c>
      <c r="AB107" s="52">
        <v>-7282.3563389789888</v>
      </c>
      <c r="AC107" s="52">
        <v>-6429.9848419031396</v>
      </c>
      <c r="AD107" s="52">
        <v>-4433.8361053813696</v>
      </c>
      <c r="AE107" s="52">
        <v>-11699.217119247935</v>
      </c>
    </row>
    <row r="108" spans="2:31" s="2" customFormat="1" ht="12">
      <c r="B108" s="15" t="s">
        <v>37</v>
      </c>
      <c r="C108" s="11">
        <v>-6562.1280323825204</v>
      </c>
      <c r="D108" s="11">
        <v>-7303.6231855916139</v>
      </c>
      <c r="E108" s="11">
        <v>-7471.5035003415624</v>
      </c>
      <c r="F108" s="11">
        <v>-7589.7261940039016</v>
      </c>
      <c r="G108" s="11">
        <v>-8331.1674903833318</v>
      </c>
      <c r="H108" s="11">
        <v>-9328.6308300206474</v>
      </c>
      <c r="I108" s="11">
        <v>-12351.952991635111</v>
      </c>
      <c r="J108" s="11">
        <v>-15331.750960069605</v>
      </c>
      <c r="K108" s="11">
        <v>-15124.953592518654</v>
      </c>
      <c r="L108" s="11">
        <v>-13664.578894352988</v>
      </c>
      <c r="M108" s="11">
        <v>-10761.426382382575</v>
      </c>
      <c r="N108" s="11">
        <v>-10949.798176948319</v>
      </c>
      <c r="O108" s="11">
        <v>-11399.800689100324</v>
      </c>
      <c r="P108" s="11">
        <v>-11739.056582687548</v>
      </c>
      <c r="Q108" s="11">
        <v>-12059.598489501715</v>
      </c>
      <c r="R108" s="11">
        <v>-12100.658417090817</v>
      </c>
      <c r="S108" s="11">
        <v>-12814.637323474866</v>
      </c>
      <c r="T108" s="11">
        <v>-19679.698015088619</v>
      </c>
      <c r="U108" s="11">
        <v>-19206.501328917162</v>
      </c>
      <c r="V108" s="11">
        <v>-19005.425050555939</v>
      </c>
      <c r="W108" s="11">
        <v>-3367.6684844328993</v>
      </c>
      <c r="X108" s="11">
        <v>-2866.2413484487097</v>
      </c>
      <c r="Y108" s="11">
        <v>-2149.6110287656538</v>
      </c>
      <c r="Z108" s="11">
        <v>-12067.91910751801</v>
      </c>
      <c r="AA108" s="11">
        <v>-14559.412194318717</v>
      </c>
      <c r="AB108" s="11">
        <v>-7282.3563389789888</v>
      </c>
      <c r="AC108" s="11">
        <v>-6429.9848419031396</v>
      </c>
      <c r="AD108" s="11">
        <v>-4433.8361053813696</v>
      </c>
      <c r="AE108" s="11">
        <v>-11699.217119247935</v>
      </c>
    </row>
    <row r="109" spans="2:31" s="2" customFormat="1" ht="12">
      <c r="B109" s="15" t="s">
        <v>38</v>
      </c>
      <c r="C109" s="11" t="s">
        <v>85</v>
      </c>
      <c r="D109" s="11" t="s">
        <v>85</v>
      </c>
      <c r="E109" s="11" t="s">
        <v>85</v>
      </c>
      <c r="F109" s="11" t="s">
        <v>85</v>
      </c>
      <c r="G109" s="11" t="s">
        <v>85</v>
      </c>
      <c r="H109" s="11" t="s">
        <v>85</v>
      </c>
      <c r="I109" s="11" t="s">
        <v>85</v>
      </c>
      <c r="J109" s="11" t="s">
        <v>85</v>
      </c>
      <c r="K109" s="11" t="s">
        <v>85</v>
      </c>
      <c r="L109" s="11" t="s">
        <v>85</v>
      </c>
      <c r="M109" s="11" t="s">
        <v>85</v>
      </c>
      <c r="N109" s="11" t="s">
        <v>85</v>
      </c>
      <c r="O109" s="11" t="s">
        <v>85</v>
      </c>
      <c r="P109" s="11" t="s">
        <v>85</v>
      </c>
      <c r="Q109" s="11" t="s">
        <v>85</v>
      </c>
      <c r="R109" s="11" t="s">
        <v>85</v>
      </c>
      <c r="S109" s="11" t="s">
        <v>85</v>
      </c>
      <c r="T109" s="11" t="s">
        <v>85</v>
      </c>
      <c r="U109" s="11" t="s">
        <v>85</v>
      </c>
      <c r="V109" s="11" t="s">
        <v>85</v>
      </c>
      <c r="W109" s="11" t="s">
        <v>85</v>
      </c>
      <c r="X109" s="11" t="s">
        <v>85</v>
      </c>
      <c r="Y109" s="11" t="s">
        <v>85</v>
      </c>
      <c r="Z109" s="11" t="s">
        <v>85</v>
      </c>
      <c r="AA109" s="11" t="s">
        <v>85</v>
      </c>
      <c r="AB109" s="11" t="s">
        <v>85</v>
      </c>
      <c r="AC109" s="11" t="s">
        <v>85</v>
      </c>
      <c r="AD109" s="11" t="s">
        <v>85</v>
      </c>
      <c r="AE109" s="11" t="s">
        <v>85</v>
      </c>
    </row>
    <row r="110" spans="2:31" s="2" customFormat="1" ht="12">
      <c r="B110" s="15" t="s">
        <v>81</v>
      </c>
      <c r="C110" s="11" t="s">
        <v>29</v>
      </c>
      <c r="D110" s="11" t="s">
        <v>29</v>
      </c>
      <c r="E110" s="11" t="s">
        <v>29</v>
      </c>
      <c r="F110" s="11" t="s">
        <v>29</v>
      </c>
      <c r="G110" s="11" t="s">
        <v>29</v>
      </c>
      <c r="H110" s="11" t="s">
        <v>29</v>
      </c>
      <c r="I110" s="11" t="s">
        <v>29</v>
      </c>
      <c r="J110" s="11" t="s">
        <v>29</v>
      </c>
      <c r="K110" s="11" t="s">
        <v>29</v>
      </c>
      <c r="L110" s="11" t="s">
        <v>29</v>
      </c>
      <c r="M110" s="11" t="s">
        <v>29</v>
      </c>
      <c r="N110" s="11" t="s">
        <v>29</v>
      </c>
      <c r="O110" s="11" t="s">
        <v>29</v>
      </c>
      <c r="P110" s="11" t="s">
        <v>29</v>
      </c>
      <c r="Q110" s="11" t="s">
        <v>29</v>
      </c>
      <c r="R110" s="11" t="s">
        <v>29</v>
      </c>
      <c r="S110" s="11" t="s">
        <v>29</v>
      </c>
      <c r="T110" s="11" t="s">
        <v>29</v>
      </c>
      <c r="U110" s="11" t="s">
        <v>29</v>
      </c>
      <c r="V110" s="11" t="s">
        <v>29</v>
      </c>
      <c r="W110" s="11" t="s">
        <v>29</v>
      </c>
      <c r="X110" s="11" t="s">
        <v>29</v>
      </c>
      <c r="Y110" s="11" t="s">
        <v>29</v>
      </c>
      <c r="Z110" s="11" t="s">
        <v>29</v>
      </c>
      <c r="AA110" s="11" t="s">
        <v>29</v>
      </c>
      <c r="AB110" s="11" t="s">
        <v>29</v>
      </c>
      <c r="AC110" s="11" t="s">
        <v>29</v>
      </c>
      <c r="AD110" s="11" t="s">
        <v>29</v>
      </c>
      <c r="AE110" s="11" t="s">
        <v>29</v>
      </c>
    </row>
    <row r="111" spans="2:31" s="2" customFormat="1" ht="12">
      <c r="B111" s="15" t="s">
        <v>82</v>
      </c>
      <c r="C111" s="11" t="s">
        <v>26</v>
      </c>
      <c r="D111" s="11" t="s">
        <v>26</v>
      </c>
      <c r="E111" s="11" t="s">
        <v>26</v>
      </c>
      <c r="F111" s="11" t="s">
        <v>26</v>
      </c>
      <c r="G111" s="11" t="s">
        <v>26</v>
      </c>
      <c r="H111" s="11" t="s">
        <v>26</v>
      </c>
      <c r="I111" s="11" t="s">
        <v>26</v>
      </c>
      <c r="J111" s="11" t="s">
        <v>26</v>
      </c>
      <c r="K111" s="11" t="s">
        <v>26</v>
      </c>
      <c r="L111" s="11" t="s">
        <v>26</v>
      </c>
      <c r="M111" s="11" t="s">
        <v>26</v>
      </c>
      <c r="N111" s="11" t="s">
        <v>26</v>
      </c>
      <c r="O111" s="11" t="s">
        <v>26</v>
      </c>
      <c r="P111" s="11" t="s">
        <v>26</v>
      </c>
      <c r="Q111" s="11" t="s">
        <v>26</v>
      </c>
      <c r="R111" s="11" t="s">
        <v>26</v>
      </c>
      <c r="S111" s="11" t="s">
        <v>26</v>
      </c>
      <c r="T111" s="11" t="s">
        <v>26</v>
      </c>
      <c r="U111" s="11" t="s">
        <v>26</v>
      </c>
      <c r="V111" s="11" t="s">
        <v>26</v>
      </c>
      <c r="W111" s="11" t="s">
        <v>26</v>
      </c>
      <c r="X111" s="11" t="s">
        <v>26</v>
      </c>
      <c r="Y111" s="11" t="s">
        <v>26</v>
      </c>
      <c r="Z111" s="11" t="s">
        <v>26</v>
      </c>
      <c r="AA111" s="11" t="s">
        <v>26</v>
      </c>
      <c r="AB111" s="11" t="s">
        <v>26</v>
      </c>
      <c r="AC111" s="11" t="s">
        <v>26</v>
      </c>
      <c r="AD111" s="11" t="s">
        <v>26</v>
      </c>
      <c r="AE111" s="11" t="s">
        <v>26</v>
      </c>
    </row>
    <row r="112" spans="2:31" s="2" customFormat="1" ht="12">
      <c r="B112" s="53" t="s">
        <v>149</v>
      </c>
      <c r="C112" s="11" t="s">
        <v>150</v>
      </c>
      <c r="D112" s="11" t="s">
        <v>150</v>
      </c>
      <c r="E112" s="11" t="s">
        <v>150</v>
      </c>
      <c r="F112" s="11" t="s">
        <v>150</v>
      </c>
      <c r="G112" s="11" t="s">
        <v>150</v>
      </c>
      <c r="H112" s="11" t="s">
        <v>150</v>
      </c>
      <c r="I112" s="11" t="s">
        <v>150</v>
      </c>
      <c r="J112" s="11" t="s">
        <v>150</v>
      </c>
      <c r="K112" s="11" t="s">
        <v>150</v>
      </c>
      <c r="L112" s="11" t="s">
        <v>150</v>
      </c>
      <c r="M112" s="11" t="s">
        <v>150</v>
      </c>
      <c r="N112" s="11" t="s">
        <v>150</v>
      </c>
      <c r="O112" s="11" t="s">
        <v>150</v>
      </c>
      <c r="P112" s="11" t="s">
        <v>150</v>
      </c>
      <c r="Q112" s="11" t="s">
        <v>150</v>
      </c>
      <c r="R112" s="11" t="s">
        <v>150</v>
      </c>
      <c r="S112" s="11" t="s">
        <v>150</v>
      </c>
      <c r="T112" s="11" t="s">
        <v>150</v>
      </c>
      <c r="U112" s="11" t="s">
        <v>150</v>
      </c>
      <c r="V112" s="11" t="s">
        <v>150</v>
      </c>
      <c r="W112" s="11" t="s">
        <v>150</v>
      </c>
      <c r="X112" s="11" t="s">
        <v>150</v>
      </c>
      <c r="Y112" s="11" t="s">
        <v>150</v>
      </c>
      <c r="Z112" s="11" t="s">
        <v>150</v>
      </c>
      <c r="AA112" s="11" t="s">
        <v>150</v>
      </c>
      <c r="AB112" s="11" t="s">
        <v>150</v>
      </c>
      <c r="AC112" s="11" t="s">
        <v>150</v>
      </c>
      <c r="AD112" s="11" t="s">
        <v>150</v>
      </c>
      <c r="AE112" s="11" t="s">
        <v>150</v>
      </c>
    </row>
    <row r="113" spans="2:31" s="2" customFormat="1" ht="12">
      <c r="B113" s="16" t="s">
        <v>39</v>
      </c>
      <c r="C113" s="11">
        <v>113.22596669426679</v>
      </c>
      <c r="D113" s="11">
        <v>122.32772670910173</v>
      </c>
      <c r="E113" s="11">
        <v>135.30383498512154</v>
      </c>
      <c r="F113" s="11">
        <v>152.98835590696891</v>
      </c>
      <c r="G113" s="11">
        <v>170.17438983450958</v>
      </c>
      <c r="H113" s="11">
        <v>254.9340559087799</v>
      </c>
      <c r="I113" s="11">
        <v>288.50922954318327</v>
      </c>
      <c r="J113" s="11">
        <v>305.73880664159265</v>
      </c>
      <c r="K113" s="11">
        <v>329.98033814615303</v>
      </c>
      <c r="L113" s="11">
        <v>328.59693744058256</v>
      </c>
      <c r="M113" s="11">
        <v>322.2778411675846</v>
      </c>
      <c r="N113" s="11">
        <v>322.04588525439982</v>
      </c>
      <c r="O113" s="11">
        <v>324.02271632593977</v>
      </c>
      <c r="P113" s="11">
        <v>324.98310121390722</v>
      </c>
      <c r="Q113" s="11">
        <v>293.08401365884799</v>
      </c>
      <c r="R113" s="11">
        <v>295.55410634445798</v>
      </c>
      <c r="S113" s="11">
        <v>308.33622491698128</v>
      </c>
      <c r="T113" s="11">
        <v>329.53429897536648</v>
      </c>
      <c r="U113" s="11">
        <v>341.34603260535948</v>
      </c>
      <c r="V113" s="11">
        <v>354.77255893475359</v>
      </c>
      <c r="W113" s="11">
        <v>347.14425143634139</v>
      </c>
      <c r="X113" s="11">
        <v>358.60668503291635</v>
      </c>
      <c r="Y113" s="11">
        <v>313.8226231510269</v>
      </c>
      <c r="Z113" s="11">
        <v>297.21548225268657</v>
      </c>
      <c r="AA113" s="11">
        <v>292.32224815171367</v>
      </c>
      <c r="AB113" s="11">
        <v>214.3332086776455</v>
      </c>
      <c r="AC113" s="11">
        <v>206.69831146290792</v>
      </c>
      <c r="AD113" s="11">
        <v>208.97335249060785</v>
      </c>
      <c r="AE113" s="11">
        <v>211.39962364463454</v>
      </c>
    </row>
    <row r="114" spans="2:31" s="2" customFormat="1" ht="12">
      <c r="B114" s="15" t="s">
        <v>40</v>
      </c>
      <c r="C114" s="11">
        <v>0</v>
      </c>
      <c r="D114" s="11">
        <v>0</v>
      </c>
      <c r="E114" s="11">
        <v>0</v>
      </c>
      <c r="F114" s="11">
        <v>0</v>
      </c>
      <c r="G114" s="11">
        <v>0</v>
      </c>
      <c r="H114" s="11">
        <v>0</v>
      </c>
      <c r="I114" s="11">
        <v>0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0</v>
      </c>
      <c r="S114" s="11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11">
        <v>0</v>
      </c>
      <c r="AD114" s="11">
        <v>0</v>
      </c>
      <c r="AE114" s="11">
        <v>0</v>
      </c>
    </row>
    <row r="115" spans="2:31" s="2" customFormat="1" ht="12">
      <c r="B115" s="15" t="s">
        <v>131</v>
      </c>
      <c r="C115" s="11">
        <v>94.876685974544571</v>
      </c>
      <c r="D115" s="11">
        <v>105.47611994075585</v>
      </c>
      <c r="E115" s="11">
        <v>124.20728490099992</v>
      </c>
      <c r="F115" s="11">
        <v>146.33064223534322</v>
      </c>
      <c r="G115" s="11">
        <v>169.49807882346863</v>
      </c>
      <c r="H115" s="11">
        <v>260.68193129560393</v>
      </c>
      <c r="I115" s="11">
        <v>293.08357371615108</v>
      </c>
      <c r="J115" s="11">
        <v>307.76607770482042</v>
      </c>
      <c r="K115" s="11">
        <v>332.26770376336623</v>
      </c>
      <c r="L115" s="11">
        <v>330.39965167436179</v>
      </c>
      <c r="M115" s="11">
        <v>323.78187847281015</v>
      </c>
      <c r="N115" s="11">
        <v>320.17773572897198</v>
      </c>
      <c r="O115" s="11">
        <v>319.88216075983212</v>
      </c>
      <c r="P115" s="11">
        <v>321.47664899786332</v>
      </c>
      <c r="Q115" s="11">
        <v>289.72894863123946</v>
      </c>
      <c r="R115" s="11">
        <v>290.98215744559138</v>
      </c>
      <c r="S115" s="11">
        <v>303.80589456841801</v>
      </c>
      <c r="T115" s="11">
        <v>324.55570495906721</v>
      </c>
      <c r="U115" s="11">
        <v>335.52362346579565</v>
      </c>
      <c r="V115" s="11">
        <v>345.67133679482862</v>
      </c>
      <c r="W115" s="11">
        <v>340.06108361544943</v>
      </c>
      <c r="X115" s="11">
        <v>348.7649931078459</v>
      </c>
      <c r="Y115" s="11">
        <v>305.15200540266903</v>
      </c>
      <c r="Z115" s="11">
        <v>290.14268724510549</v>
      </c>
      <c r="AA115" s="11">
        <v>284.35968723820667</v>
      </c>
      <c r="AB115" s="11">
        <v>204.70440597788158</v>
      </c>
      <c r="AC115" s="11">
        <v>196.34115330137891</v>
      </c>
      <c r="AD115" s="11">
        <v>198.16770577794512</v>
      </c>
      <c r="AE115" s="11">
        <v>201.29289911644423</v>
      </c>
    </row>
    <row r="116" spans="2:31" s="2" customFormat="1" ht="12">
      <c r="B116" s="15" t="s">
        <v>132</v>
      </c>
      <c r="C116" s="11">
        <v>12.712618244171473</v>
      </c>
      <c r="D116" s="11">
        <v>11.562886420915518</v>
      </c>
      <c r="E116" s="11">
        <v>6.329742928871922</v>
      </c>
      <c r="F116" s="11">
        <v>0.39475536545826184</v>
      </c>
      <c r="G116" s="11">
        <v>-5.9345894232469707</v>
      </c>
      <c r="H116" s="11">
        <v>-11.662891564871142</v>
      </c>
      <c r="I116" s="11">
        <v>-10.524154563826917</v>
      </c>
      <c r="J116" s="11">
        <v>-9.0557020512602051</v>
      </c>
      <c r="K116" s="11">
        <v>-10.324828776794769</v>
      </c>
      <c r="L116" s="11">
        <v>-9.5270294780524321</v>
      </c>
      <c r="M116" s="11">
        <v>-9.0891756982506529</v>
      </c>
      <c r="N116" s="11">
        <v>-7.1087573800789121</v>
      </c>
      <c r="O116" s="11">
        <v>-6.7848272568734229</v>
      </c>
      <c r="P116" s="11">
        <v>-6.4446926482000135</v>
      </c>
      <c r="Q116" s="11">
        <v>-5.5522534522740781</v>
      </c>
      <c r="R116" s="11">
        <v>-5.3390487967480533</v>
      </c>
      <c r="S116" s="11">
        <v>-4.5670180628312993</v>
      </c>
      <c r="T116" s="11">
        <v>-2.93575115948593</v>
      </c>
      <c r="U116" s="11">
        <v>-1.1658746798392861</v>
      </c>
      <c r="V116" s="11">
        <v>-0.61743314306625074</v>
      </c>
      <c r="W116" s="11">
        <v>-2.964474101184722E-2</v>
      </c>
      <c r="X116" s="11">
        <v>-6.6744653702999202E-4</v>
      </c>
      <c r="Y116" s="11">
        <v>-4.6667281393031335E-2</v>
      </c>
      <c r="Z116" s="11">
        <v>-0.89383226019437734</v>
      </c>
      <c r="AA116" s="11">
        <v>-1.1887434151108778</v>
      </c>
      <c r="AB116" s="11">
        <v>0.51870458926548446</v>
      </c>
      <c r="AC116" s="11">
        <v>2.319371498654283</v>
      </c>
      <c r="AD116" s="11">
        <v>2.4388428790659376</v>
      </c>
      <c r="AE116" s="11">
        <v>2.7912333729164343</v>
      </c>
    </row>
    <row r="117" spans="2:31" s="2" customFormat="1" ht="12">
      <c r="B117" s="15" t="s">
        <v>133</v>
      </c>
      <c r="C117" s="11">
        <v>5.6366624755507431</v>
      </c>
      <c r="D117" s="11">
        <v>5.2887203474303561</v>
      </c>
      <c r="E117" s="11">
        <v>4.7668071552496949</v>
      </c>
      <c r="F117" s="11">
        <v>6.2629583061674241</v>
      </c>
      <c r="G117" s="11">
        <v>6.6109004342879221</v>
      </c>
      <c r="H117" s="11">
        <v>5.9150161780471073</v>
      </c>
      <c r="I117" s="11">
        <v>5.9498103908591045</v>
      </c>
      <c r="J117" s="11">
        <v>7.0284309880324329</v>
      </c>
      <c r="K117" s="11">
        <v>8.0374631595815718</v>
      </c>
      <c r="L117" s="11">
        <v>7.724315244273205</v>
      </c>
      <c r="M117" s="11">
        <v>7.5851383930251011</v>
      </c>
      <c r="N117" s="11">
        <v>8.9769069055067519</v>
      </c>
      <c r="O117" s="11">
        <v>10.925382822981074</v>
      </c>
      <c r="P117" s="11">
        <v>9.9511448642439113</v>
      </c>
      <c r="Q117" s="11">
        <v>8.9073184798826102</v>
      </c>
      <c r="R117" s="11">
        <v>9.9109976956146468</v>
      </c>
      <c r="S117" s="11">
        <v>9.0973484113945666</v>
      </c>
      <c r="T117" s="11">
        <v>7.9143451757851988</v>
      </c>
      <c r="U117" s="11">
        <v>6.9882838194031169</v>
      </c>
      <c r="V117" s="11">
        <v>9.7186552829912216</v>
      </c>
      <c r="W117" s="11">
        <v>7.1128125619038052</v>
      </c>
      <c r="X117" s="11">
        <v>9.8423593716074791</v>
      </c>
      <c r="Y117" s="11">
        <v>8.7172850297509008</v>
      </c>
      <c r="Z117" s="11">
        <v>7.9666272677754559</v>
      </c>
      <c r="AA117" s="11">
        <v>9.1513043286178686</v>
      </c>
      <c r="AB117" s="11">
        <v>9.1100981104984395</v>
      </c>
      <c r="AC117" s="11">
        <v>8.0377866628747316</v>
      </c>
      <c r="AD117" s="11">
        <v>8.3668038335967978</v>
      </c>
      <c r="AE117" s="11">
        <v>7.3154911552738788</v>
      </c>
    </row>
    <row r="118" spans="2:31" s="2" customFormat="1" ht="12">
      <c r="B118" s="15" t="s">
        <v>151</v>
      </c>
      <c r="C118" s="11" t="s">
        <v>150</v>
      </c>
      <c r="D118" s="11" t="s">
        <v>150</v>
      </c>
      <c r="E118" s="11" t="s">
        <v>150</v>
      </c>
      <c r="F118" s="11" t="s">
        <v>150</v>
      </c>
      <c r="G118" s="11" t="s">
        <v>150</v>
      </c>
      <c r="H118" s="11" t="s">
        <v>150</v>
      </c>
      <c r="I118" s="11" t="s">
        <v>150</v>
      </c>
      <c r="J118" s="11" t="s">
        <v>150</v>
      </c>
      <c r="K118" s="11" t="s">
        <v>150</v>
      </c>
      <c r="L118" s="11" t="s">
        <v>150</v>
      </c>
      <c r="M118" s="11" t="s">
        <v>150</v>
      </c>
      <c r="N118" s="11" t="s">
        <v>150</v>
      </c>
      <c r="O118" s="11" t="s">
        <v>150</v>
      </c>
      <c r="P118" s="11" t="s">
        <v>150</v>
      </c>
      <c r="Q118" s="11" t="s">
        <v>150</v>
      </c>
      <c r="R118" s="11" t="s">
        <v>150</v>
      </c>
      <c r="S118" s="11" t="s">
        <v>150</v>
      </c>
      <c r="T118" s="11" t="s">
        <v>150</v>
      </c>
      <c r="U118" s="11" t="s">
        <v>150</v>
      </c>
      <c r="V118" s="11" t="s">
        <v>150</v>
      </c>
      <c r="W118" s="11" t="s">
        <v>150</v>
      </c>
      <c r="X118" s="11" t="s">
        <v>150</v>
      </c>
      <c r="Y118" s="11" t="s">
        <v>150</v>
      </c>
      <c r="Z118" s="11" t="s">
        <v>150</v>
      </c>
      <c r="AA118" s="11" t="s">
        <v>150</v>
      </c>
      <c r="AB118" s="11" t="s">
        <v>150</v>
      </c>
      <c r="AC118" s="11" t="s">
        <v>150</v>
      </c>
      <c r="AD118" s="11" t="s">
        <v>150</v>
      </c>
      <c r="AE118" s="11" t="s">
        <v>150</v>
      </c>
    </row>
    <row r="119" spans="2:31" s="2" customFormat="1" ht="12">
      <c r="B119" s="14" t="s">
        <v>41</v>
      </c>
      <c r="C119" s="11">
        <v>-62.336966355941989</v>
      </c>
      <c r="D119" s="11">
        <v>-63.786975817608663</v>
      </c>
      <c r="E119" s="11">
        <v>-64.839186857920083</v>
      </c>
      <c r="F119" s="11">
        <v>-64.245944544996604</v>
      </c>
      <c r="G119" s="11">
        <v>-69.091287202903075</v>
      </c>
      <c r="H119" s="11">
        <v>-69.80377976614264</v>
      </c>
      <c r="I119" s="11">
        <v>-70.472552934025842</v>
      </c>
      <c r="J119" s="11">
        <v>-72.453996936144222</v>
      </c>
      <c r="K119" s="11">
        <v>-73.446931262997609</v>
      </c>
      <c r="L119" s="11">
        <v>-73.838045614723882</v>
      </c>
      <c r="M119" s="11">
        <v>-73.544872369493817</v>
      </c>
      <c r="N119" s="11">
        <v>-74.526704043489133</v>
      </c>
      <c r="O119" s="11">
        <v>-71.67902819685591</v>
      </c>
      <c r="P119" s="11">
        <v>-69.451189711749251</v>
      </c>
      <c r="Q119" s="11">
        <v>-58.25331451771406</v>
      </c>
      <c r="R119" s="11">
        <v>-46.993845857254257</v>
      </c>
      <c r="S119" s="11">
        <v>-38.233929833998033</v>
      </c>
      <c r="T119" s="11">
        <v>-31.117967846241466</v>
      </c>
      <c r="U119" s="11">
        <v>-20.584522473344855</v>
      </c>
      <c r="V119" s="11">
        <v>-16.638472647956881</v>
      </c>
      <c r="W119" s="11">
        <v>-13.336176139104147</v>
      </c>
      <c r="X119" s="11">
        <v>-10.604371356716133</v>
      </c>
      <c r="Y119" s="11">
        <v>-8.1562917884484385</v>
      </c>
      <c r="Z119" s="11">
        <v>-7.5109363944534699</v>
      </c>
      <c r="AA119" s="11">
        <v>-1.0042653732047584</v>
      </c>
      <c r="AB119" s="11">
        <v>1.4744434659943078</v>
      </c>
      <c r="AC119" s="11">
        <v>3.6631538788596116</v>
      </c>
      <c r="AD119" s="11">
        <v>6.7112544983893505</v>
      </c>
      <c r="AE119" s="11">
        <v>8.4339651422260307</v>
      </c>
    </row>
    <row r="120" spans="2:31" s="2" customFormat="1" ht="12">
      <c r="B120" s="15" t="s">
        <v>42</v>
      </c>
      <c r="C120" s="11" t="s">
        <v>86</v>
      </c>
      <c r="D120" s="11" t="s">
        <v>86</v>
      </c>
      <c r="E120" s="11" t="s">
        <v>86</v>
      </c>
      <c r="F120" s="11" t="s">
        <v>86</v>
      </c>
      <c r="G120" s="11" t="s">
        <v>86</v>
      </c>
      <c r="H120" s="11" t="s">
        <v>86</v>
      </c>
      <c r="I120" s="11" t="s">
        <v>86</v>
      </c>
      <c r="J120" s="11" t="s">
        <v>86</v>
      </c>
      <c r="K120" s="11" t="s">
        <v>86</v>
      </c>
      <c r="L120" s="11" t="s">
        <v>86</v>
      </c>
      <c r="M120" s="11" t="s">
        <v>86</v>
      </c>
      <c r="N120" s="11" t="s">
        <v>86</v>
      </c>
      <c r="O120" s="11" t="s">
        <v>86</v>
      </c>
      <c r="P120" s="11" t="s">
        <v>86</v>
      </c>
      <c r="Q120" s="11" t="s">
        <v>86</v>
      </c>
      <c r="R120" s="11" t="s">
        <v>86</v>
      </c>
      <c r="S120" s="11" t="s">
        <v>86</v>
      </c>
      <c r="T120" s="11" t="s">
        <v>86</v>
      </c>
      <c r="U120" s="11" t="s">
        <v>86</v>
      </c>
      <c r="V120" s="11" t="s">
        <v>86</v>
      </c>
      <c r="W120" s="11" t="s">
        <v>86</v>
      </c>
      <c r="X120" s="11" t="s">
        <v>86</v>
      </c>
      <c r="Y120" s="11" t="s">
        <v>86</v>
      </c>
      <c r="Z120" s="11" t="s">
        <v>86</v>
      </c>
      <c r="AA120" s="11" t="s">
        <v>86</v>
      </c>
      <c r="AB120" s="11" t="s">
        <v>86</v>
      </c>
      <c r="AC120" s="11" t="s">
        <v>86</v>
      </c>
      <c r="AD120" s="11" t="s">
        <v>86</v>
      </c>
      <c r="AE120" s="11" t="s">
        <v>86</v>
      </c>
    </row>
    <row r="121" spans="2:31" s="2" customFormat="1" ht="12">
      <c r="B121" s="15" t="s">
        <v>43</v>
      </c>
      <c r="C121" s="11">
        <v>-62.336966355941989</v>
      </c>
      <c r="D121" s="11">
        <v>-63.786975817608663</v>
      </c>
      <c r="E121" s="11">
        <v>-64.839186857920083</v>
      </c>
      <c r="F121" s="11">
        <v>-64.245944544996604</v>
      </c>
      <c r="G121" s="11">
        <v>-69.091287202903075</v>
      </c>
      <c r="H121" s="11">
        <v>-69.80377976614264</v>
      </c>
      <c r="I121" s="11">
        <v>-70.472552934025842</v>
      </c>
      <c r="J121" s="11">
        <v>-72.453996936144222</v>
      </c>
      <c r="K121" s="11">
        <v>-73.446931262997609</v>
      </c>
      <c r="L121" s="11">
        <v>-73.838045614723882</v>
      </c>
      <c r="M121" s="11">
        <v>-73.544872369493817</v>
      </c>
      <c r="N121" s="11">
        <v>-74.526704043489133</v>
      </c>
      <c r="O121" s="11">
        <v>-71.67902819685591</v>
      </c>
      <c r="P121" s="11">
        <v>-69.451189711749251</v>
      </c>
      <c r="Q121" s="11">
        <v>-58.25331451771406</v>
      </c>
      <c r="R121" s="11">
        <v>-46.993845857254257</v>
      </c>
      <c r="S121" s="11">
        <v>-38.233929833998033</v>
      </c>
      <c r="T121" s="11">
        <v>-31.117967846241466</v>
      </c>
      <c r="U121" s="11">
        <v>-20.584522473344855</v>
      </c>
      <c r="V121" s="11">
        <v>-16.638472647956881</v>
      </c>
      <c r="W121" s="11">
        <v>-13.336176139104147</v>
      </c>
      <c r="X121" s="11">
        <v>-10.604371356716133</v>
      </c>
      <c r="Y121" s="11">
        <v>-8.1562917884484385</v>
      </c>
      <c r="Z121" s="11">
        <v>-7.5109363944534699</v>
      </c>
      <c r="AA121" s="11">
        <v>-1.0042653732047584</v>
      </c>
      <c r="AB121" s="11">
        <v>1.4744434659943078</v>
      </c>
      <c r="AC121" s="11">
        <v>3.6631538788596116</v>
      </c>
      <c r="AD121" s="11">
        <v>6.7112544983893505</v>
      </c>
      <c r="AE121" s="11">
        <v>8.4339651422260307</v>
      </c>
    </row>
    <row r="122" spans="2:31" s="2" customFormat="1" ht="12">
      <c r="B122" s="15" t="s">
        <v>83</v>
      </c>
      <c r="C122" s="11" t="s">
        <v>26</v>
      </c>
      <c r="D122" s="11" t="s">
        <v>26</v>
      </c>
      <c r="E122" s="11" t="s">
        <v>26</v>
      </c>
      <c r="F122" s="11" t="s">
        <v>26</v>
      </c>
      <c r="G122" s="11" t="s">
        <v>26</v>
      </c>
      <c r="H122" s="11" t="s">
        <v>26</v>
      </c>
      <c r="I122" s="11" t="s">
        <v>26</v>
      </c>
      <c r="J122" s="11" t="s">
        <v>26</v>
      </c>
      <c r="K122" s="11" t="s">
        <v>26</v>
      </c>
      <c r="L122" s="11" t="s">
        <v>26</v>
      </c>
      <c r="M122" s="11" t="s">
        <v>26</v>
      </c>
      <c r="N122" s="11" t="s">
        <v>26</v>
      </c>
      <c r="O122" s="11" t="s">
        <v>26</v>
      </c>
      <c r="P122" s="11" t="s">
        <v>26</v>
      </c>
      <c r="Q122" s="11" t="s">
        <v>26</v>
      </c>
      <c r="R122" s="11" t="s">
        <v>26</v>
      </c>
      <c r="S122" s="11" t="s">
        <v>26</v>
      </c>
      <c r="T122" s="11" t="s">
        <v>26</v>
      </c>
      <c r="U122" s="11" t="s">
        <v>26</v>
      </c>
      <c r="V122" s="11" t="s">
        <v>26</v>
      </c>
      <c r="W122" s="11" t="s">
        <v>26</v>
      </c>
      <c r="X122" s="11" t="s">
        <v>26</v>
      </c>
      <c r="Y122" s="11" t="s">
        <v>26</v>
      </c>
      <c r="Z122" s="11" t="s">
        <v>26</v>
      </c>
      <c r="AA122" s="11" t="s">
        <v>26</v>
      </c>
      <c r="AB122" s="11" t="s">
        <v>26</v>
      </c>
      <c r="AC122" s="11" t="s">
        <v>26</v>
      </c>
      <c r="AD122" s="11" t="s">
        <v>26</v>
      </c>
      <c r="AE122" s="11" t="s">
        <v>26</v>
      </c>
    </row>
    <row r="123" spans="2:31" s="2" customFormat="1" ht="12">
      <c r="B123" s="53" t="s">
        <v>152</v>
      </c>
      <c r="C123" s="11" t="s">
        <v>150</v>
      </c>
      <c r="D123" s="11" t="s">
        <v>150</v>
      </c>
      <c r="E123" s="11" t="s">
        <v>150</v>
      </c>
      <c r="F123" s="11" t="s">
        <v>150</v>
      </c>
      <c r="G123" s="11" t="s">
        <v>150</v>
      </c>
      <c r="H123" s="11" t="s">
        <v>150</v>
      </c>
      <c r="I123" s="11" t="s">
        <v>150</v>
      </c>
      <c r="J123" s="11" t="s">
        <v>150</v>
      </c>
      <c r="K123" s="11" t="s">
        <v>150</v>
      </c>
      <c r="L123" s="11" t="s">
        <v>150</v>
      </c>
      <c r="M123" s="11" t="s">
        <v>150</v>
      </c>
      <c r="N123" s="11" t="s">
        <v>150</v>
      </c>
      <c r="O123" s="11" t="s">
        <v>150</v>
      </c>
      <c r="P123" s="11" t="s">
        <v>150</v>
      </c>
      <c r="Q123" s="11" t="s">
        <v>150</v>
      </c>
      <c r="R123" s="11" t="s">
        <v>150</v>
      </c>
      <c r="S123" s="11" t="s">
        <v>150</v>
      </c>
      <c r="T123" s="11" t="s">
        <v>150</v>
      </c>
      <c r="U123" s="11" t="s">
        <v>150</v>
      </c>
      <c r="V123" s="11" t="s">
        <v>150</v>
      </c>
      <c r="W123" s="11" t="s">
        <v>150</v>
      </c>
      <c r="X123" s="11" t="s">
        <v>150</v>
      </c>
      <c r="Y123" s="11" t="s">
        <v>150</v>
      </c>
      <c r="Z123" s="11" t="s">
        <v>150</v>
      </c>
      <c r="AA123" s="11" t="s">
        <v>150</v>
      </c>
      <c r="AB123" s="11" t="s">
        <v>150</v>
      </c>
      <c r="AC123" s="11" t="s">
        <v>150</v>
      </c>
      <c r="AD123" s="11" t="s">
        <v>150</v>
      </c>
      <c r="AE123" s="11" t="s">
        <v>150</v>
      </c>
    </row>
    <row r="124" spans="2:31" s="2" customFormat="1" ht="12">
      <c r="B124" s="14" t="s">
        <v>44</v>
      </c>
      <c r="C124" s="11">
        <v>22.52461588082107</v>
      </c>
      <c r="D124" s="11">
        <v>20.765862098588734</v>
      </c>
      <c r="E124" s="11">
        <v>22.816463680844031</v>
      </c>
      <c r="F124" s="11">
        <v>22.444188694403607</v>
      </c>
      <c r="G124" s="11">
        <v>24.372490316274973</v>
      </c>
      <c r="H124" s="11">
        <v>21.280640228441634</v>
      </c>
      <c r="I124" s="11">
        <v>21.09419926376049</v>
      </c>
      <c r="J124" s="11">
        <v>21.083085964788623</v>
      </c>
      <c r="K124" s="11">
        <v>21.873268644489784</v>
      </c>
      <c r="L124" s="11">
        <v>21.515822393534044</v>
      </c>
      <c r="M124" s="11">
        <v>21.40092345577051</v>
      </c>
      <c r="N124" s="11">
        <v>22.98748445193791</v>
      </c>
      <c r="O124" s="11">
        <v>21.65264831949899</v>
      </c>
      <c r="P124" s="11">
        <v>23.518598614467813</v>
      </c>
      <c r="Q124" s="11">
        <v>23.235821350128784</v>
      </c>
      <c r="R124" s="11">
        <v>21.950287894149419</v>
      </c>
      <c r="S124" s="11">
        <v>22.842147994833628</v>
      </c>
      <c r="T124" s="11">
        <v>22.760873906650282</v>
      </c>
      <c r="U124" s="11">
        <v>23.640442400480012</v>
      </c>
      <c r="V124" s="11">
        <v>22.774539134218131</v>
      </c>
      <c r="W124" s="11">
        <v>22.122371357142235</v>
      </c>
      <c r="X124" s="11">
        <v>24.641373860384491</v>
      </c>
      <c r="Y124" s="11">
        <v>22.403507985727778</v>
      </c>
      <c r="Z124" s="11">
        <v>22.816740479265267</v>
      </c>
      <c r="AA124" s="11">
        <v>22.281557832402214</v>
      </c>
      <c r="AB124" s="11">
        <v>26.454373393681223</v>
      </c>
      <c r="AC124" s="11">
        <v>25.106087870352617</v>
      </c>
      <c r="AD124" s="11">
        <v>21.9784471936998</v>
      </c>
      <c r="AE124" s="11">
        <v>23.600276923299692</v>
      </c>
    </row>
    <row r="125" spans="2:31" s="2" customFormat="1" ht="12">
      <c r="B125" s="15" t="s">
        <v>45</v>
      </c>
      <c r="C125" s="52">
        <v>20.247825364310749</v>
      </c>
      <c r="D125" s="52">
        <v>18.303592868683882</v>
      </c>
      <c r="E125" s="52">
        <v>19.880098830962186</v>
      </c>
      <c r="F125" s="52">
        <v>19.350093663959605</v>
      </c>
      <c r="G125" s="52">
        <v>20.290638159806242</v>
      </c>
      <c r="H125" s="52">
        <v>17.908697386656058</v>
      </c>
      <c r="I125" s="52">
        <v>17.790255714979352</v>
      </c>
      <c r="J125" s="52">
        <v>19.280302668576802</v>
      </c>
      <c r="K125" s="52">
        <v>20.124040701237181</v>
      </c>
      <c r="L125" s="52">
        <v>19.529385191656051</v>
      </c>
      <c r="M125" s="52">
        <v>20.00557611960798</v>
      </c>
      <c r="N125" s="52">
        <v>21.579136862696647</v>
      </c>
      <c r="O125" s="52">
        <v>20.447410544629264</v>
      </c>
      <c r="P125" s="52">
        <v>21.049124373966325</v>
      </c>
      <c r="Q125" s="52">
        <v>21.554002971916788</v>
      </c>
      <c r="R125" s="52">
        <v>20.216289035575723</v>
      </c>
      <c r="S125" s="52">
        <v>21.237686067120208</v>
      </c>
      <c r="T125" s="52">
        <v>21.160223129597629</v>
      </c>
      <c r="U125" s="52">
        <v>21.949957385077543</v>
      </c>
      <c r="V125" s="52">
        <v>21.248032908929531</v>
      </c>
      <c r="W125" s="52">
        <v>20.1056143270131</v>
      </c>
      <c r="X125" s="52">
        <v>22.058923894230293</v>
      </c>
      <c r="Y125" s="52">
        <v>20.184834933651292</v>
      </c>
      <c r="Z125" s="52">
        <v>21.942198283485098</v>
      </c>
      <c r="AA125" s="52">
        <v>21.457728557046554</v>
      </c>
      <c r="AB125" s="52">
        <v>25.150873831936106</v>
      </c>
      <c r="AC125" s="52">
        <v>23.766054001152945</v>
      </c>
      <c r="AD125" s="52">
        <v>21.106704300890723</v>
      </c>
      <c r="AE125" s="52">
        <v>22.465618083215958</v>
      </c>
    </row>
    <row r="126" spans="2:31" s="2" customFormat="1" ht="12">
      <c r="B126" s="15" t="s">
        <v>46</v>
      </c>
      <c r="C126" s="11">
        <v>2.2767905165103213</v>
      </c>
      <c r="D126" s="11">
        <v>2.462269229904853</v>
      </c>
      <c r="E126" s="11">
        <v>2.9363648498818455</v>
      </c>
      <c r="F126" s="11">
        <v>3.0940950304440014</v>
      </c>
      <c r="G126" s="11">
        <v>4.0818521564687309</v>
      </c>
      <c r="H126" s="11">
        <v>3.3719428417855744</v>
      </c>
      <c r="I126" s="11">
        <v>3.3039435487811382</v>
      </c>
      <c r="J126" s="11">
        <v>1.8027832962118198</v>
      </c>
      <c r="K126" s="11">
        <v>1.7492279432526008</v>
      </c>
      <c r="L126" s="11">
        <v>1.9864372018779937</v>
      </c>
      <c r="M126" s="11">
        <v>1.3953473361625315</v>
      </c>
      <c r="N126" s="11">
        <v>1.4083475892412614</v>
      </c>
      <c r="O126" s="11">
        <v>1.2052377748697258</v>
      </c>
      <c r="P126" s="11">
        <v>2.469474240501488</v>
      </c>
      <c r="Q126" s="11">
        <v>1.6818183782119975</v>
      </c>
      <c r="R126" s="11">
        <v>1.7339988585736943</v>
      </c>
      <c r="S126" s="11">
        <v>1.6044619277134204</v>
      </c>
      <c r="T126" s="11">
        <v>1.6006507770526532</v>
      </c>
      <c r="U126" s="11">
        <v>1.6904850154024684</v>
      </c>
      <c r="V126" s="11">
        <v>1.5265062252886015</v>
      </c>
      <c r="W126" s="11">
        <v>2.0167570301291335</v>
      </c>
      <c r="X126" s="11">
        <v>2.5824499661541966</v>
      </c>
      <c r="Y126" s="11">
        <v>2.2186730520764844</v>
      </c>
      <c r="Z126" s="11">
        <v>0.87454219578016823</v>
      </c>
      <c r="AA126" s="11">
        <v>0.82382927535565875</v>
      </c>
      <c r="AB126" s="11">
        <v>1.3034995617451182</v>
      </c>
      <c r="AC126" s="11">
        <v>1.3400338691996714</v>
      </c>
      <c r="AD126" s="11">
        <v>0.87174289280907746</v>
      </c>
      <c r="AE126" s="11">
        <v>1.1346588400837341</v>
      </c>
    </row>
    <row r="127" spans="2:31" s="2" customFormat="1" ht="12">
      <c r="B127" s="15" t="s">
        <v>153</v>
      </c>
      <c r="C127" s="11" t="s">
        <v>150</v>
      </c>
      <c r="D127" s="11" t="s">
        <v>150</v>
      </c>
      <c r="E127" s="11" t="s">
        <v>150</v>
      </c>
      <c r="F127" s="11" t="s">
        <v>150</v>
      </c>
      <c r="G127" s="11" t="s">
        <v>150</v>
      </c>
      <c r="H127" s="11" t="s">
        <v>150</v>
      </c>
      <c r="I127" s="11" t="s">
        <v>150</v>
      </c>
      <c r="J127" s="11" t="s">
        <v>150</v>
      </c>
      <c r="K127" s="11" t="s">
        <v>150</v>
      </c>
      <c r="L127" s="11" t="s">
        <v>150</v>
      </c>
      <c r="M127" s="11" t="s">
        <v>150</v>
      </c>
      <c r="N127" s="11" t="s">
        <v>150</v>
      </c>
      <c r="O127" s="11" t="s">
        <v>150</v>
      </c>
      <c r="P127" s="11" t="s">
        <v>150</v>
      </c>
      <c r="Q127" s="11" t="s">
        <v>150</v>
      </c>
      <c r="R127" s="11" t="s">
        <v>150</v>
      </c>
      <c r="S127" s="11" t="s">
        <v>150</v>
      </c>
      <c r="T127" s="11" t="s">
        <v>150</v>
      </c>
      <c r="U127" s="11" t="s">
        <v>150</v>
      </c>
      <c r="V127" s="11" t="s">
        <v>150</v>
      </c>
      <c r="W127" s="11" t="s">
        <v>150</v>
      </c>
      <c r="X127" s="11" t="s">
        <v>150</v>
      </c>
      <c r="Y127" s="11" t="s">
        <v>150</v>
      </c>
      <c r="Z127" s="11" t="s">
        <v>150</v>
      </c>
      <c r="AA127" s="11" t="s">
        <v>150</v>
      </c>
      <c r="AB127" s="11" t="s">
        <v>150</v>
      </c>
      <c r="AC127" s="11" t="s">
        <v>150</v>
      </c>
      <c r="AD127" s="11" t="s">
        <v>150</v>
      </c>
      <c r="AE127" s="11" t="s">
        <v>150</v>
      </c>
    </row>
    <row r="128" spans="2:31" s="2" customFormat="1" ht="12">
      <c r="B128" s="53" t="s">
        <v>154</v>
      </c>
      <c r="C128" s="11" t="s">
        <v>150</v>
      </c>
      <c r="D128" s="11" t="s">
        <v>150</v>
      </c>
      <c r="E128" s="11" t="s">
        <v>150</v>
      </c>
      <c r="F128" s="11" t="s">
        <v>150</v>
      </c>
      <c r="G128" s="11" t="s">
        <v>150</v>
      </c>
      <c r="H128" s="11" t="s">
        <v>150</v>
      </c>
      <c r="I128" s="11" t="s">
        <v>150</v>
      </c>
      <c r="J128" s="11" t="s">
        <v>150</v>
      </c>
      <c r="K128" s="11" t="s">
        <v>150</v>
      </c>
      <c r="L128" s="11" t="s">
        <v>150</v>
      </c>
      <c r="M128" s="11" t="s">
        <v>150</v>
      </c>
      <c r="N128" s="11" t="s">
        <v>150</v>
      </c>
      <c r="O128" s="11" t="s">
        <v>150</v>
      </c>
      <c r="P128" s="11" t="s">
        <v>150</v>
      </c>
      <c r="Q128" s="11" t="s">
        <v>150</v>
      </c>
      <c r="R128" s="11" t="s">
        <v>150</v>
      </c>
      <c r="S128" s="11" t="s">
        <v>150</v>
      </c>
      <c r="T128" s="11" t="s">
        <v>150</v>
      </c>
      <c r="U128" s="11" t="s">
        <v>150</v>
      </c>
      <c r="V128" s="11" t="s">
        <v>150</v>
      </c>
      <c r="W128" s="11" t="s">
        <v>150</v>
      </c>
      <c r="X128" s="11" t="s">
        <v>150</v>
      </c>
      <c r="Y128" s="11" t="s">
        <v>150</v>
      </c>
      <c r="Z128" s="11" t="s">
        <v>150</v>
      </c>
      <c r="AA128" s="11" t="s">
        <v>150</v>
      </c>
      <c r="AB128" s="11" t="s">
        <v>150</v>
      </c>
      <c r="AC128" s="11" t="s">
        <v>150</v>
      </c>
      <c r="AD128" s="11" t="s">
        <v>150</v>
      </c>
      <c r="AE128" s="11" t="s">
        <v>150</v>
      </c>
    </row>
    <row r="129" spans="2:31" s="2" customFormat="1" ht="12">
      <c r="B129" s="14" t="s">
        <v>47</v>
      </c>
      <c r="C129" s="56" t="s">
        <v>29</v>
      </c>
      <c r="D129" s="56" t="s">
        <v>29</v>
      </c>
      <c r="E129" s="56" t="s">
        <v>29</v>
      </c>
      <c r="F129" s="56" t="s">
        <v>29</v>
      </c>
      <c r="G129" s="56" t="s">
        <v>29</v>
      </c>
      <c r="H129" s="56" t="s">
        <v>29</v>
      </c>
      <c r="I129" s="56" t="s">
        <v>29</v>
      </c>
      <c r="J129" s="56" t="s">
        <v>29</v>
      </c>
      <c r="K129" s="56" t="s">
        <v>29</v>
      </c>
      <c r="L129" s="56" t="s">
        <v>29</v>
      </c>
      <c r="M129" s="56" t="s">
        <v>29</v>
      </c>
      <c r="N129" s="56" t="s">
        <v>29</v>
      </c>
      <c r="O129" s="56" t="s">
        <v>29</v>
      </c>
      <c r="P129" s="56" t="s">
        <v>29</v>
      </c>
      <c r="Q129" s="56" t="s">
        <v>29</v>
      </c>
      <c r="R129" s="56" t="s">
        <v>29</v>
      </c>
      <c r="S129" s="56" t="s">
        <v>29</v>
      </c>
      <c r="T129" s="56" t="s">
        <v>29</v>
      </c>
      <c r="U129" s="56" t="s">
        <v>29</v>
      </c>
      <c r="V129" s="56" t="s">
        <v>29</v>
      </c>
      <c r="W129" s="56" t="s">
        <v>29</v>
      </c>
      <c r="X129" s="56" t="s">
        <v>29</v>
      </c>
      <c r="Y129" s="56" t="s">
        <v>29</v>
      </c>
      <c r="Z129" s="56" t="s">
        <v>29</v>
      </c>
      <c r="AA129" s="56" t="s">
        <v>29</v>
      </c>
      <c r="AB129" s="56" t="s">
        <v>29</v>
      </c>
      <c r="AC129" s="56" t="s">
        <v>29</v>
      </c>
      <c r="AD129" s="56" t="s">
        <v>29</v>
      </c>
      <c r="AE129" s="56" t="s">
        <v>29</v>
      </c>
    </row>
    <row r="130" spans="2:31" s="2" customFormat="1" ht="12">
      <c r="B130" s="14" t="s">
        <v>48</v>
      </c>
      <c r="C130" s="11" t="s">
        <v>29</v>
      </c>
      <c r="D130" s="11" t="s">
        <v>29</v>
      </c>
      <c r="E130" s="11" t="s">
        <v>29</v>
      </c>
      <c r="F130" s="11" t="s">
        <v>29</v>
      </c>
      <c r="G130" s="11" t="s">
        <v>29</v>
      </c>
      <c r="H130" s="11" t="s">
        <v>29</v>
      </c>
      <c r="I130" s="11" t="s">
        <v>29</v>
      </c>
      <c r="J130" s="11" t="s">
        <v>29</v>
      </c>
      <c r="K130" s="11" t="s">
        <v>29</v>
      </c>
      <c r="L130" s="11" t="s">
        <v>29</v>
      </c>
      <c r="M130" s="11" t="s">
        <v>29</v>
      </c>
      <c r="N130" s="11" t="s">
        <v>29</v>
      </c>
      <c r="O130" s="11" t="s">
        <v>29</v>
      </c>
      <c r="P130" s="11" t="s">
        <v>29</v>
      </c>
      <c r="Q130" s="11" t="s">
        <v>29</v>
      </c>
      <c r="R130" s="11" t="s">
        <v>29</v>
      </c>
      <c r="S130" s="11" t="s">
        <v>29</v>
      </c>
      <c r="T130" s="11" t="s">
        <v>29</v>
      </c>
      <c r="U130" s="11" t="s">
        <v>29</v>
      </c>
      <c r="V130" s="11" t="s">
        <v>29</v>
      </c>
      <c r="W130" s="11" t="s">
        <v>29</v>
      </c>
      <c r="X130" s="11" t="s">
        <v>29</v>
      </c>
      <c r="Y130" s="11" t="s">
        <v>29</v>
      </c>
      <c r="Z130" s="11" t="s">
        <v>29</v>
      </c>
      <c r="AA130" s="11" t="s">
        <v>29</v>
      </c>
      <c r="AB130" s="11" t="s">
        <v>29</v>
      </c>
      <c r="AC130" s="11" t="s">
        <v>29</v>
      </c>
      <c r="AD130" s="11" t="s">
        <v>29</v>
      </c>
      <c r="AE130" s="11" t="s">
        <v>29</v>
      </c>
    </row>
    <row r="131" spans="2:31" s="2" customFormat="1" ht="12">
      <c r="B131" s="13" t="s">
        <v>49</v>
      </c>
      <c r="C131" s="51">
        <v>503.68748931535833</v>
      </c>
      <c r="D131" s="51">
        <v>557.29011900041428</v>
      </c>
      <c r="E131" s="51">
        <v>547.5967392811483</v>
      </c>
      <c r="F131" s="51">
        <v>575.07024319480126</v>
      </c>
      <c r="G131" s="51">
        <v>602.05807484129082</v>
      </c>
      <c r="H131" s="51">
        <v>626.6795549575844</v>
      </c>
      <c r="I131" s="51">
        <v>632.48056198755569</v>
      </c>
      <c r="J131" s="51">
        <v>634.20745652733228</v>
      </c>
      <c r="K131" s="51">
        <v>660.62918898178543</v>
      </c>
      <c r="L131" s="51">
        <v>664.03842082277106</v>
      </c>
      <c r="M131" s="51">
        <v>672.37590775970182</v>
      </c>
      <c r="N131" s="51">
        <v>651.62742201025651</v>
      </c>
      <c r="O131" s="51">
        <v>666.1534434145043</v>
      </c>
      <c r="P131" s="51">
        <v>793.49894913812977</v>
      </c>
      <c r="Q131" s="51">
        <v>699.60721545658987</v>
      </c>
      <c r="R131" s="51">
        <v>694.14391001840158</v>
      </c>
      <c r="S131" s="51">
        <v>638.85378313621436</v>
      </c>
      <c r="T131" s="51">
        <v>643.43573664843859</v>
      </c>
      <c r="U131" s="51">
        <v>629.83703809894826</v>
      </c>
      <c r="V131" s="51">
        <v>610.36481777911331</v>
      </c>
      <c r="W131" s="51">
        <v>578.65847220708065</v>
      </c>
      <c r="X131" s="51">
        <v>612.01372530342405</v>
      </c>
      <c r="Y131" s="51">
        <v>598.65765933000887</v>
      </c>
      <c r="Z131" s="51">
        <v>569.75998464554596</v>
      </c>
      <c r="AA131" s="51">
        <v>566.51701238724604</v>
      </c>
      <c r="AB131" s="51">
        <v>545.0023354505671</v>
      </c>
      <c r="AC131" s="51">
        <v>558.53536991330634</v>
      </c>
      <c r="AD131" s="51">
        <v>554.64273765514793</v>
      </c>
      <c r="AE131" s="51">
        <v>538.51016227834418</v>
      </c>
    </row>
    <row r="132" spans="2:31" s="2" customFormat="1" ht="12">
      <c r="B132" s="14" t="s">
        <v>87</v>
      </c>
      <c r="C132" s="11">
        <v>402.17064958809073</v>
      </c>
      <c r="D132" s="11">
        <v>448.99254888226028</v>
      </c>
      <c r="E132" s="11">
        <v>478.62842765839264</v>
      </c>
      <c r="F132" s="11">
        <v>504.15193771752428</v>
      </c>
      <c r="G132" s="11">
        <v>525.38444849928385</v>
      </c>
      <c r="H132" s="11">
        <v>529.86610520438626</v>
      </c>
      <c r="I132" s="11">
        <v>535.66253251834473</v>
      </c>
      <c r="J132" s="11">
        <v>545.70606667125821</v>
      </c>
      <c r="K132" s="11">
        <v>553.56171072545931</v>
      </c>
      <c r="L132" s="11">
        <v>556.20591732940636</v>
      </c>
      <c r="M132" s="11">
        <v>554.23215347940936</v>
      </c>
      <c r="N132" s="11">
        <v>550.4528776901094</v>
      </c>
      <c r="O132" s="11">
        <v>551.56836722123103</v>
      </c>
      <c r="P132" s="11">
        <v>553.00307655948836</v>
      </c>
      <c r="Q132" s="11">
        <v>544.82512184083407</v>
      </c>
      <c r="R132" s="11">
        <v>535.59615258318911</v>
      </c>
      <c r="S132" s="11">
        <v>528.39251275686138</v>
      </c>
      <c r="T132" s="11">
        <v>522.05496507131647</v>
      </c>
      <c r="U132" s="11">
        <v>512.97552182079539</v>
      </c>
      <c r="V132" s="11">
        <v>502.74857468169495</v>
      </c>
      <c r="W132" s="11">
        <v>492.1943898472432</v>
      </c>
      <c r="X132" s="11">
        <v>479.47752560075742</v>
      </c>
      <c r="Y132" s="11">
        <v>466.9399849150559</v>
      </c>
      <c r="Z132" s="11">
        <v>455.14257037941798</v>
      </c>
      <c r="AA132" s="11">
        <v>442.3205804306329</v>
      </c>
      <c r="AB132" s="11">
        <v>429.96718418230785</v>
      </c>
      <c r="AC132" s="11">
        <v>418.5562337533637</v>
      </c>
      <c r="AD132" s="11">
        <v>398.92011334552643</v>
      </c>
      <c r="AE132" s="11">
        <v>382.77363897402194</v>
      </c>
    </row>
    <row r="133" spans="2:31" s="2" customFormat="1" ht="12">
      <c r="B133" s="15" t="s">
        <v>73</v>
      </c>
      <c r="C133" s="11">
        <v>239.71655293174706</v>
      </c>
      <c r="D133" s="11">
        <v>267.92960950629919</v>
      </c>
      <c r="E133" s="11">
        <v>291.21516560699371</v>
      </c>
      <c r="F133" s="11">
        <v>316.6237513522442</v>
      </c>
      <c r="G133" s="11">
        <v>336.18242332849843</v>
      </c>
      <c r="H133" s="11">
        <v>342.97833406999189</v>
      </c>
      <c r="I133" s="11">
        <v>350.43931265907662</v>
      </c>
      <c r="J133" s="11">
        <v>359.18674661824173</v>
      </c>
      <c r="K133" s="11">
        <v>370.36631067334361</v>
      </c>
      <c r="L133" s="11">
        <v>377.98230202739035</v>
      </c>
      <c r="M133" s="11">
        <v>384.48783405115648</v>
      </c>
      <c r="N133" s="11">
        <v>388.98708640810719</v>
      </c>
      <c r="O133" s="11">
        <v>397.97735550349967</v>
      </c>
      <c r="P133" s="11">
        <v>406.90278687474841</v>
      </c>
      <c r="Q133" s="11">
        <v>405.85022736463111</v>
      </c>
      <c r="R133" s="11">
        <v>403.39914369054287</v>
      </c>
      <c r="S133" s="11">
        <v>402.6428280671937</v>
      </c>
      <c r="T133" s="11">
        <v>402.43816487281731</v>
      </c>
      <c r="U133" s="11">
        <v>399.19250180736026</v>
      </c>
      <c r="V133" s="11">
        <v>394.51481803636221</v>
      </c>
      <c r="W133" s="11">
        <v>389.23925580195271</v>
      </c>
      <c r="X133" s="11">
        <v>381.54357269346235</v>
      </c>
      <c r="Y133" s="11">
        <v>373.78232725196926</v>
      </c>
      <c r="Z133" s="11">
        <v>366.52826529272551</v>
      </c>
      <c r="AA133" s="11">
        <v>358.02804600048773</v>
      </c>
      <c r="AB133" s="11">
        <v>349.7856451666143</v>
      </c>
      <c r="AC133" s="11">
        <v>342.28519453988395</v>
      </c>
      <c r="AD133" s="11">
        <v>326.36885660841671</v>
      </c>
      <c r="AE133" s="11">
        <v>313.76074878536997</v>
      </c>
    </row>
    <row r="134" spans="2:31" s="2" customFormat="1" ht="12">
      <c r="B134" s="15" t="s">
        <v>74</v>
      </c>
      <c r="C134" s="52">
        <v>162.45409665634367</v>
      </c>
      <c r="D134" s="52">
        <v>181.06293937596107</v>
      </c>
      <c r="E134" s="52">
        <v>187.41326205139896</v>
      </c>
      <c r="F134" s="52">
        <v>187.52818636528008</v>
      </c>
      <c r="G134" s="52">
        <v>189.20202517078542</v>
      </c>
      <c r="H134" s="52">
        <v>186.88777113439437</v>
      </c>
      <c r="I134" s="52">
        <v>185.22321985926811</v>
      </c>
      <c r="J134" s="52">
        <v>186.51932005301649</v>
      </c>
      <c r="K134" s="52">
        <v>183.19540005211573</v>
      </c>
      <c r="L134" s="52">
        <v>178.22361530201604</v>
      </c>
      <c r="M134" s="52">
        <v>169.74431942825285</v>
      </c>
      <c r="N134" s="52">
        <v>161.46579128200224</v>
      </c>
      <c r="O134" s="52">
        <v>153.59101171773131</v>
      </c>
      <c r="P134" s="52">
        <v>146.10028968473995</v>
      </c>
      <c r="Q134" s="52">
        <v>138.97489447620291</v>
      </c>
      <c r="R134" s="52">
        <v>132.19700889264621</v>
      </c>
      <c r="S134" s="52">
        <v>125.74968468966762</v>
      </c>
      <c r="T134" s="52">
        <v>119.61680019849915</v>
      </c>
      <c r="U134" s="52">
        <v>113.78302001343515</v>
      </c>
      <c r="V134" s="52">
        <v>108.23375664533273</v>
      </c>
      <c r="W134" s="52">
        <v>102.95513404529051</v>
      </c>
      <c r="X134" s="52">
        <v>97.933952907295037</v>
      </c>
      <c r="Y134" s="52">
        <v>93.157657663086667</v>
      </c>
      <c r="Z134" s="52">
        <v>88.61430508669244</v>
      </c>
      <c r="AA134" s="52">
        <v>84.292534430145153</v>
      </c>
      <c r="AB134" s="52">
        <v>80.181539015693573</v>
      </c>
      <c r="AC134" s="52">
        <v>76.271039213479739</v>
      </c>
      <c r="AD134" s="52">
        <v>72.551256737109739</v>
      </c>
      <c r="AE134" s="52">
        <v>69.012890188651951</v>
      </c>
    </row>
    <row r="135" spans="2:31" s="2" customFormat="1" ht="12">
      <c r="B135" s="14" t="s">
        <v>75</v>
      </c>
      <c r="C135" s="52">
        <v>56.735439688084554</v>
      </c>
      <c r="D135" s="52">
        <v>60.089675920196527</v>
      </c>
      <c r="E135" s="52">
        <v>62.053289256884312</v>
      </c>
      <c r="F135" s="52">
        <v>52.553206009160178</v>
      </c>
      <c r="G135" s="52">
        <v>61.843147500648342</v>
      </c>
      <c r="H135" s="52">
        <v>61.564488784057858</v>
      </c>
      <c r="I135" s="52">
        <v>64.339506328870584</v>
      </c>
      <c r="J135" s="52">
        <v>54.530746089042815</v>
      </c>
      <c r="K135" s="52">
        <v>57.610091057229056</v>
      </c>
      <c r="L135" s="52">
        <v>55.699122334920744</v>
      </c>
      <c r="M135" s="52">
        <v>53.104520661650973</v>
      </c>
      <c r="N135" s="52">
        <v>53.994039314994978</v>
      </c>
      <c r="O135" s="52">
        <v>55.786013423282881</v>
      </c>
      <c r="P135" s="52">
        <v>53.43393379031113</v>
      </c>
      <c r="Q135" s="52">
        <v>50.816978697097724</v>
      </c>
      <c r="R135" s="52">
        <v>54.16048321128774</v>
      </c>
      <c r="S135" s="52">
        <v>50.28320751848581</v>
      </c>
      <c r="T135" s="52">
        <v>49.535397062071588</v>
      </c>
      <c r="U135" s="52">
        <v>48.209200647610302</v>
      </c>
      <c r="V135" s="52">
        <v>50.100876969726016</v>
      </c>
      <c r="W135" s="52">
        <v>48.040656862037991</v>
      </c>
      <c r="X135" s="52">
        <v>46.930903518575185</v>
      </c>
      <c r="Y135" s="52">
        <v>56.471159355870604</v>
      </c>
      <c r="Z135" s="52">
        <v>46.72969373555901</v>
      </c>
      <c r="AA135" s="52">
        <v>46.153587716281613</v>
      </c>
      <c r="AB135" s="52">
        <v>46.123040909788422</v>
      </c>
      <c r="AC135" s="52">
        <v>53.647769528575054</v>
      </c>
      <c r="AD135" s="52">
        <v>59.158802836733209</v>
      </c>
      <c r="AE135" s="52">
        <v>60.46660192554863</v>
      </c>
    </row>
    <row r="136" spans="2:31" s="2" customFormat="1" ht="12">
      <c r="B136" s="15" t="s">
        <v>76</v>
      </c>
      <c r="C136" s="52">
        <v>2.0973193657896267</v>
      </c>
      <c r="D136" s="52">
        <v>3.3661764096693356</v>
      </c>
      <c r="E136" s="52">
        <v>2.1453051131425518</v>
      </c>
      <c r="F136" s="52">
        <v>2.3146052790095935</v>
      </c>
      <c r="G136" s="52">
        <v>2.3235394300258827</v>
      </c>
      <c r="H136" s="52">
        <v>2.6236957583194553</v>
      </c>
      <c r="I136" s="52">
        <v>2.6501072780536159</v>
      </c>
      <c r="J136" s="52">
        <v>2.6843441693357923</v>
      </c>
      <c r="K136" s="52">
        <v>1.8287766572077591</v>
      </c>
      <c r="L136" s="52">
        <v>2.0158793054855653</v>
      </c>
      <c r="M136" s="52">
        <v>2.0158793054855653</v>
      </c>
      <c r="N136" s="52">
        <v>2.2068685758536768</v>
      </c>
      <c r="O136" s="52">
        <v>2.6681912102055549</v>
      </c>
      <c r="P136" s="52">
        <v>2.7367508960675075</v>
      </c>
      <c r="Q136" s="52">
        <v>1.5851495727736786</v>
      </c>
      <c r="R136" s="52">
        <v>1.9935405942104831</v>
      </c>
      <c r="S136" s="52">
        <v>2.0121651367365279</v>
      </c>
      <c r="T136" s="52">
        <v>3.3088666666002338</v>
      </c>
      <c r="U136" s="52">
        <v>2.4658942596695343</v>
      </c>
      <c r="V136" s="52">
        <v>3.6488269873367627</v>
      </c>
      <c r="W136" s="52">
        <v>2.8419414433629191</v>
      </c>
      <c r="X136" s="52">
        <v>2.4050765874154449</v>
      </c>
      <c r="Y136" s="52">
        <v>12.51521848574466</v>
      </c>
      <c r="Z136" s="52">
        <v>2.9660430680836503</v>
      </c>
      <c r="AA136" s="52">
        <v>1.6156564321545839</v>
      </c>
      <c r="AB136" s="52">
        <v>2.4303805627469437</v>
      </c>
      <c r="AC136" s="52">
        <v>9.9719671024463672</v>
      </c>
      <c r="AD136" s="52">
        <v>16.41665721828635</v>
      </c>
      <c r="AE136" s="52">
        <v>18.143696193201556</v>
      </c>
    </row>
    <row r="137" spans="2:31" s="2" customFormat="1" ht="12">
      <c r="B137" s="15" t="s">
        <v>77</v>
      </c>
      <c r="C137" s="52">
        <v>54.638120322294924</v>
      </c>
      <c r="D137" s="52">
        <v>56.723499510527191</v>
      </c>
      <c r="E137" s="52">
        <v>59.907984143741764</v>
      </c>
      <c r="F137" s="52">
        <v>50.238600730150587</v>
      </c>
      <c r="G137" s="52">
        <v>59.519608070622454</v>
      </c>
      <c r="H137" s="52">
        <v>58.940793025738401</v>
      </c>
      <c r="I137" s="52">
        <v>61.689399050816974</v>
      </c>
      <c r="J137" s="52">
        <v>51.84640191970702</v>
      </c>
      <c r="K137" s="52">
        <v>55.781314400021301</v>
      </c>
      <c r="L137" s="52">
        <v>53.683243029435175</v>
      </c>
      <c r="M137" s="52">
        <v>51.088641356165411</v>
      </c>
      <c r="N137" s="52">
        <v>51.787170739141303</v>
      </c>
      <c r="O137" s="52">
        <v>53.117822213077325</v>
      </c>
      <c r="P137" s="52">
        <v>50.697182894243625</v>
      </c>
      <c r="Q137" s="52">
        <v>49.231829124324044</v>
      </c>
      <c r="R137" s="52">
        <v>52.166942617077261</v>
      </c>
      <c r="S137" s="52">
        <v>48.271042381749282</v>
      </c>
      <c r="T137" s="52">
        <v>46.226530395471357</v>
      </c>
      <c r="U137" s="52">
        <v>45.74330638794077</v>
      </c>
      <c r="V137" s="52">
        <v>46.452049982389255</v>
      </c>
      <c r="W137" s="52">
        <v>45.198715418675071</v>
      </c>
      <c r="X137" s="52">
        <v>44.525826931159742</v>
      </c>
      <c r="Y137" s="52">
        <v>43.955940870125943</v>
      </c>
      <c r="Z137" s="52">
        <v>43.76365066747536</v>
      </c>
      <c r="AA137" s="52">
        <v>44.537931284127033</v>
      </c>
      <c r="AB137" s="52">
        <v>43.692660347041482</v>
      </c>
      <c r="AC137" s="52">
        <v>43.675802426128683</v>
      </c>
      <c r="AD137" s="52">
        <v>42.742145618446855</v>
      </c>
      <c r="AE137" s="52">
        <v>42.322905732347067</v>
      </c>
    </row>
    <row r="138" spans="2:31" s="2" customFormat="1" ht="12">
      <c r="B138" s="14" t="s">
        <v>78</v>
      </c>
      <c r="C138" s="52">
        <v>44.781400039183012</v>
      </c>
      <c r="D138" s="52">
        <v>48.207894197957508</v>
      </c>
      <c r="E138" s="52">
        <v>6.9150223658712804</v>
      </c>
      <c r="F138" s="52">
        <v>18.365099468116792</v>
      </c>
      <c r="G138" s="52">
        <v>14.361574141473163</v>
      </c>
      <c r="H138" s="52">
        <v>35.192821537496663</v>
      </c>
      <c r="I138" s="52">
        <v>32.305625703189079</v>
      </c>
      <c r="J138" s="52">
        <v>33.455678067938784</v>
      </c>
      <c r="K138" s="52">
        <v>48.970210511524712</v>
      </c>
      <c r="L138" s="52">
        <v>50.385190807852659</v>
      </c>
      <c r="M138" s="52">
        <v>61.614279551256473</v>
      </c>
      <c r="N138" s="52">
        <v>43.802018163956667</v>
      </c>
      <c r="O138" s="52">
        <v>53.73257161724333</v>
      </c>
      <c r="P138" s="52">
        <v>181.98068467322997</v>
      </c>
      <c r="Q138" s="52">
        <v>98.690927086749994</v>
      </c>
      <c r="R138" s="52">
        <v>96.735821367636817</v>
      </c>
      <c r="S138" s="52">
        <v>50.936142000833577</v>
      </c>
      <c r="T138" s="52">
        <v>62.022980351981055</v>
      </c>
      <c r="U138" s="52">
        <v>58.533585249826686</v>
      </c>
      <c r="V138" s="52">
        <v>46.712079424230488</v>
      </c>
      <c r="W138" s="52">
        <v>40.718734150721424</v>
      </c>
      <c r="X138" s="52">
        <v>86.866913312190221</v>
      </c>
      <c r="Y138" s="52">
        <v>73.95771235908235</v>
      </c>
      <c r="Z138" s="52">
        <v>51.095831570568919</v>
      </c>
      <c r="AA138" s="52">
        <v>60.875860681765104</v>
      </c>
      <c r="AB138" s="52">
        <v>53.823369878470778</v>
      </c>
      <c r="AC138" s="52">
        <v>69.077458207367584</v>
      </c>
      <c r="AD138" s="52">
        <v>87.154373672888312</v>
      </c>
      <c r="AE138" s="52">
        <v>77.518655022226298</v>
      </c>
    </row>
    <row r="139" spans="2:31" s="2" customFormat="1" ht="12">
      <c r="B139" s="14" t="s">
        <v>79</v>
      </c>
      <c r="C139" s="52">
        <v>0</v>
      </c>
      <c r="D139" s="52">
        <v>0</v>
      </c>
      <c r="E139" s="52">
        <v>0</v>
      </c>
      <c r="F139" s="52">
        <v>0</v>
      </c>
      <c r="G139" s="52">
        <v>0.46890469988545619</v>
      </c>
      <c r="H139" s="52">
        <v>5.6139431643603924E-2</v>
      </c>
      <c r="I139" s="52">
        <v>0.17289743715135586</v>
      </c>
      <c r="J139" s="52">
        <v>0.51496569909241963</v>
      </c>
      <c r="K139" s="52">
        <v>0.48717668757231603</v>
      </c>
      <c r="L139" s="52">
        <v>1.7481903505913228</v>
      </c>
      <c r="M139" s="52">
        <v>3.4249540673850651</v>
      </c>
      <c r="N139" s="52">
        <v>3.37848684119548</v>
      </c>
      <c r="O139" s="52">
        <v>5.0664911527469956</v>
      </c>
      <c r="P139" s="52">
        <v>5.0812541151002888</v>
      </c>
      <c r="Q139" s="52">
        <v>5.2741878319080087</v>
      </c>
      <c r="R139" s="52">
        <v>7.6514528562879534</v>
      </c>
      <c r="S139" s="52">
        <v>9.2419208600336411</v>
      </c>
      <c r="T139" s="52">
        <v>9.8223941630695641</v>
      </c>
      <c r="U139" s="52">
        <v>10.118730380715798</v>
      </c>
      <c r="V139" s="52">
        <v>10.803286703461865</v>
      </c>
      <c r="W139" s="52">
        <v>-2.2953086529219879</v>
      </c>
      <c r="X139" s="52">
        <v>-1.2616171280986608</v>
      </c>
      <c r="Y139" s="52">
        <v>1.2888027000000015</v>
      </c>
      <c r="Z139" s="52">
        <v>16.791888960000001</v>
      </c>
      <c r="AA139" s="52">
        <v>17.166983558566429</v>
      </c>
      <c r="AB139" s="52">
        <v>15.088740480000043</v>
      </c>
      <c r="AC139" s="52">
        <v>17.253908423999995</v>
      </c>
      <c r="AD139" s="52">
        <v>9.4094477999999686</v>
      </c>
      <c r="AE139" s="52">
        <v>17.751266356547319</v>
      </c>
    </row>
    <row r="140" spans="2:31" s="2" customFormat="1" ht="12">
      <c r="B140" s="14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</row>
    <row r="141" spans="2:31">
      <c r="B141" s="13" t="s">
        <v>157</v>
      </c>
      <c r="C141" s="51">
        <v>1696.228459333586</v>
      </c>
      <c r="D141" s="51">
        <v>1970.1015893637182</v>
      </c>
      <c r="E141" s="51">
        <v>2294.6291183468893</v>
      </c>
      <c r="F141" s="51">
        <v>2492.2242891568089</v>
      </c>
      <c r="G141" s="51">
        <v>2935.6304441204461</v>
      </c>
      <c r="H141" s="51">
        <v>3108.26825837049</v>
      </c>
      <c r="I141" s="51">
        <v>3571.8427665609265</v>
      </c>
      <c r="J141" s="51">
        <v>3889.5406459101041</v>
      </c>
      <c r="K141" s="51">
        <v>3180.8437444822425</v>
      </c>
      <c r="L141" s="51">
        <v>3485.828911169333</v>
      </c>
      <c r="M141" s="51">
        <v>4154.1306144201599</v>
      </c>
      <c r="N141" s="51">
        <v>4656.4855695850492</v>
      </c>
      <c r="O141" s="51">
        <v>5003.8282760066977</v>
      </c>
      <c r="P141" s="51">
        <v>5214.6961658053515</v>
      </c>
      <c r="Q141" s="51">
        <v>5375.2223883960942</v>
      </c>
      <c r="R141" s="51">
        <v>5374.8737534261982</v>
      </c>
      <c r="S141" s="51">
        <v>5749.2890018038624</v>
      </c>
      <c r="T141" s="51">
        <v>6032.1339601201644</v>
      </c>
      <c r="U141" s="51">
        <v>6352.3752038852499</v>
      </c>
      <c r="V141" s="51">
        <v>6844.8974808899347</v>
      </c>
      <c r="W141" s="51">
        <v>7554.0944764200385</v>
      </c>
      <c r="X141" s="51">
        <v>7949.7302754129996</v>
      </c>
      <c r="Y141" s="51">
        <v>7819.8353763361174</v>
      </c>
      <c r="Z141" s="51">
        <v>7858.0214683949298</v>
      </c>
      <c r="AA141" s="51">
        <v>7344.0749680633917</v>
      </c>
      <c r="AB141" s="51">
        <v>7395.8297360055813</v>
      </c>
      <c r="AC141" s="51">
        <v>7440.4979945314526</v>
      </c>
      <c r="AD141" s="51">
        <v>7892.9871955647923</v>
      </c>
      <c r="AE141" s="51">
        <v>8530.4843299088261</v>
      </c>
    </row>
    <row r="142" spans="2:31">
      <c r="B142" s="14" t="s">
        <v>3</v>
      </c>
      <c r="C142" s="52">
        <v>1696.228459333586</v>
      </c>
      <c r="D142" s="52">
        <v>1970.1015893637182</v>
      </c>
      <c r="E142" s="52">
        <v>2294.6291183468893</v>
      </c>
      <c r="F142" s="52">
        <v>2492.2242891568089</v>
      </c>
      <c r="G142" s="52">
        <v>2935.6304441204461</v>
      </c>
      <c r="H142" s="52">
        <v>3108.26825837049</v>
      </c>
      <c r="I142" s="52">
        <v>3571.8427665609265</v>
      </c>
      <c r="J142" s="52">
        <v>3889.5406459101041</v>
      </c>
      <c r="K142" s="52">
        <v>3180.8437444822425</v>
      </c>
      <c r="L142" s="52">
        <v>3485.828911169333</v>
      </c>
      <c r="M142" s="52">
        <v>4154.1306144201599</v>
      </c>
      <c r="N142" s="52">
        <v>4656.4855695850492</v>
      </c>
      <c r="O142" s="52">
        <v>5003.8282760066977</v>
      </c>
      <c r="P142" s="52">
        <v>5214.6961658053515</v>
      </c>
      <c r="Q142" s="52">
        <v>5375.2223883960942</v>
      </c>
      <c r="R142" s="52">
        <v>5374.8737534261982</v>
      </c>
      <c r="S142" s="52">
        <v>5749.2890018038624</v>
      </c>
      <c r="T142" s="52">
        <v>6032.1339601201644</v>
      </c>
      <c r="U142" s="52">
        <v>6352.3752038852499</v>
      </c>
      <c r="V142" s="52">
        <v>6844.8974808899347</v>
      </c>
      <c r="W142" s="52">
        <v>7554.0944764200385</v>
      </c>
      <c r="X142" s="52">
        <v>7949.7302754129996</v>
      </c>
      <c r="Y142" s="52">
        <v>7819.8353763361174</v>
      </c>
      <c r="Z142" s="52">
        <v>7858.0214683949298</v>
      </c>
      <c r="AA142" s="52">
        <v>7344.0749680633917</v>
      </c>
      <c r="AB142" s="52">
        <v>7395.8297360055813</v>
      </c>
      <c r="AC142" s="52">
        <v>7440.4979945314526</v>
      </c>
      <c r="AD142" s="52">
        <v>7892.9871955647923</v>
      </c>
      <c r="AE142" s="52">
        <v>8530.4843299088261</v>
      </c>
    </row>
    <row r="143" spans="2:31">
      <c r="B143" s="15" t="s">
        <v>4</v>
      </c>
      <c r="C143" s="52">
        <v>342.13989177732128</v>
      </c>
      <c r="D143" s="52">
        <v>335.03407641394404</v>
      </c>
      <c r="E143" s="52">
        <v>362.71819417491264</v>
      </c>
      <c r="F143" s="52">
        <v>319.22453120914872</v>
      </c>
      <c r="G143" s="52">
        <v>297.16909531403826</v>
      </c>
      <c r="H143" s="52">
        <v>322.78013738993963</v>
      </c>
      <c r="I143" s="52">
        <v>365.8789864905595</v>
      </c>
      <c r="J143" s="52">
        <v>351.90444281343167</v>
      </c>
      <c r="K143" s="52">
        <v>341.70695664369111</v>
      </c>
      <c r="L143" s="52">
        <v>339.63699360779742</v>
      </c>
      <c r="M143" s="52">
        <v>374.81045640617594</v>
      </c>
      <c r="N143" s="52">
        <v>339.30282385342599</v>
      </c>
      <c r="O143" s="52">
        <v>325.89378092227855</v>
      </c>
      <c r="P143" s="52">
        <v>339.83447399514063</v>
      </c>
      <c r="Q143" s="52">
        <v>331.16348483746776</v>
      </c>
      <c r="R143" s="52">
        <v>290.95093721203335</v>
      </c>
      <c r="S143" s="52">
        <v>315.9672669642714</v>
      </c>
      <c r="T143" s="52">
        <v>338.87030085176275</v>
      </c>
      <c r="U143" s="52">
        <v>389.89033599960726</v>
      </c>
      <c r="V143" s="52">
        <v>452.63032242203241</v>
      </c>
      <c r="W143" s="52">
        <v>517.91457360273091</v>
      </c>
      <c r="X143" s="52">
        <v>634.24676904568878</v>
      </c>
      <c r="Y143" s="52">
        <v>612.54198716300118</v>
      </c>
      <c r="Z143" s="52">
        <v>630.62120129975847</v>
      </c>
      <c r="AA143" s="52">
        <v>537.57537987371745</v>
      </c>
      <c r="AB143" s="52">
        <v>458.86193609768952</v>
      </c>
      <c r="AC143" s="52">
        <v>537.77068393092395</v>
      </c>
      <c r="AD143" s="52">
        <v>919.33300400117821</v>
      </c>
      <c r="AE143" s="52">
        <v>1243.2569702646183</v>
      </c>
    </row>
    <row r="144" spans="2:31">
      <c r="B144" s="10" t="s">
        <v>5</v>
      </c>
      <c r="C144" s="52">
        <v>0</v>
      </c>
      <c r="D144" s="52">
        <v>0</v>
      </c>
      <c r="E144" s="52">
        <v>0</v>
      </c>
      <c r="F144" s="52">
        <v>0</v>
      </c>
      <c r="G144" s="52">
        <v>0</v>
      </c>
      <c r="H144" s="52">
        <v>0</v>
      </c>
      <c r="I144" s="52">
        <v>0</v>
      </c>
      <c r="J144" s="52">
        <v>0</v>
      </c>
      <c r="K144" s="52">
        <v>0</v>
      </c>
      <c r="L144" s="52">
        <v>0</v>
      </c>
      <c r="M144" s="52">
        <v>0</v>
      </c>
      <c r="N144" s="52">
        <v>0</v>
      </c>
      <c r="O144" s="52">
        <v>0</v>
      </c>
      <c r="P144" s="52">
        <v>0</v>
      </c>
      <c r="Q144" s="52">
        <v>0</v>
      </c>
      <c r="R144" s="52">
        <v>0</v>
      </c>
      <c r="S144" s="52">
        <v>0</v>
      </c>
      <c r="T144" s="52">
        <v>0</v>
      </c>
      <c r="U144" s="52">
        <v>0</v>
      </c>
      <c r="V144" s="52">
        <v>0</v>
      </c>
      <c r="W144" s="52">
        <v>0</v>
      </c>
      <c r="X144" s="52">
        <v>0</v>
      </c>
      <c r="Y144" s="52">
        <v>0</v>
      </c>
      <c r="Z144" s="52">
        <v>0</v>
      </c>
      <c r="AA144" s="52">
        <v>0</v>
      </c>
      <c r="AB144" s="52">
        <v>0</v>
      </c>
      <c r="AC144" s="52">
        <v>0</v>
      </c>
      <c r="AD144" s="52">
        <v>0</v>
      </c>
      <c r="AE144" s="52">
        <v>0</v>
      </c>
    </row>
    <row r="145" spans="2:31">
      <c r="B145" s="10" t="s">
        <v>6</v>
      </c>
      <c r="C145" s="52">
        <v>0.2296025962671957</v>
      </c>
      <c r="D145" s="52">
        <v>0.29456880180957457</v>
      </c>
      <c r="E145" s="52">
        <v>0.35568712485053589</v>
      </c>
      <c r="F145" s="52">
        <v>0.40125320802613057</v>
      </c>
      <c r="G145" s="52">
        <v>0.43903139586480588</v>
      </c>
      <c r="H145" s="52">
        <v>0.42218163622720134</v>
      </c>
      <c r="I145" s="52">
        <v>0.48014905648149564</v>
      </c>
      <c r="J145" s="52">
        <v>0.4817240566806632</v>
      </c>
      <c r="K145" s="52">
        <v>0.44651097582116295</v>
      </c>
      <c r="L145" s="52">
        <v>0.5072677009486467</v>
      </c>
      <c r="M145" s="52">
        <v>0.58986009690840602</v>
      </c>
      <c r="N145" s="52">
        <v>0.66696888874428339</v>
      </c>
      <c r="O145" s="52">
        <v>0.66954971024132282</v>
      </c>
      <c r="P145" s="52">
        <v>0.71919332340043685</v>
      </c>
      <c r="Q145" s="52">
        <v>0.4947294462198048</v>
      </c>
      <c r="R145" s="52">
        <v>0.47741756194585172</v>
      </c>
      <c r="S145" s="52">
        <v>0.4388501596607231</v>
      </c>
      <c r="T145" s="52">
        <v>0.35745409726410071</v>
      </c>
      <c r="U145" s="52">
        <v>0.99718831341893233</v>
      </c>
      <c r="V145" s="52">
        <v>0.93409614672964891</v>
      </c>
      <c r="W145" s="52">
        <v>0.87056419086531922</v>
      </c>
      <c r="X145" s="52">
        <v>0.82415435086567479</v>
      </c>
      <c r="Y145" s="52">
        <v>0.71521708391999317</v>
      </c>
      <c r="Z145" s="52">
        <v>0.71125376747019786</v>
      </c>
      <c r="AA145" s="52">
        <v>0.63021165642019039</v>
      </c>
      <c r="AB145" s="52">
        <v>0.65875399188629558</v>
      </c>
      <c r="AC145" s="52">
        <v>0.66771702785512699</v>
      </c>
      <c r="AD145" s="52">
        <v>0.64111151492137008</v>
      </c>
      <c r="AE145" s="52">
        <v>0.6570827592730184</v>
      </c>
    </row>
    <row r="146" spans="2:31">
      <c r="B146" s="10" t="s">
        <v>7</v>
      </c>
      <c r="C146" s="52">
        <v>341.91028918105405</v>
      </c>
      <c r="D146" s="52">
        <v>334.73950761213445</v>
      </c>
      <c r="E146" s="52">
        <v>362.36250705006211</v>
      </c>
      <c r="F146" s="52">
        <v>318.82327800112256</v>
      </c>
      <c r="G146" s="52">
        <v>296.73006391817347</v>
      </c>
      <c r="H146" s="52">
        <v>322.35795575371247</v>
      </c>
      <c r="I146" s="52">
        <v>365.39883743407802</v>
      </c>
      <c r="J146" s="52">
        <v>351.42271875675101</v>
      </c>
      <c r="K146" s="52">
        <v>341.26044566786987</v>
      </c>
      <c r="L146" s="52">
        <v>339.12972590684871</v>
      </c>
      <c r="M146" s="52">
        <v>374.22059630926753</v>
      </c>
      <c r="N146" s="52">
        <v>338.63585496468176</v>
      </c>
      <c r="O146" s="52">
        <v>325.22423121203724</v>
      </c>
      <c r="P146" s="52">
        <v>339.11528067174021</v>
      </c>
      <c r="Q146" s="52">
        <v>330.668755391248</v>
      </c>
      <c r="R146" s="52">
        <v>290.4735196500875</v>
      </c>
      <c r="S146" s="52">
        <v>315.52841680461074</v>
      </c>
      <c r="T146" s="52">
        <v>338.5128467544987</v>
      </c>
      <c r="U146" s="52">
        <v>388.89314768618834</v>
      </c>
      <c r="V146" s="52">
        <v>451.69622627530282</v>
      </c>
      <c r="W146" s="52">
        <v>517.04400941186555</v>
      </c>
      <c r="X146" s="52">
        <v>633.42261469482321</v>
      </c>
      <c r="Y146" s="52">
        <v>611.82677007908114</v>
      </c>
      <c r="Z146" s="52">
        <v>629.90994753228824</v>
      </c>
      <c r="AA146" s="52">
        <v>536.94516821729712</v>
      </c>
      <c r="AB146" s="52">
        <v>458.20318210580319</v>
      </c>
      <c r="AC146" s="52">
        <v>537.10296690306882</v>
      </c>
      <c r="AD146" s="52">
        <v>918.69189248625685</v>
      </c>
      <c r="AE146" s="52">
        <v>1242.5998875053451</v>
      </c>
    </row>
    <row r="147" spans="2:31">
      <c r="B147" s="15" t="s">
        <v>8</v>
      </c>
      <c r="C147" s="52">
        <v>940.86022969962755</v>
      </c>
      <c r="D147" s="52">
        <v>1145.3285899809212</v>
      </c>
      <c r="E147" s="52">
        <v>1341.730433461149</v>
      </c>
      <c r="F147" s="52">
        <v>1510.1624859544702</v>
      </c>
      <c r="G147" s="52">
        <v>1784.2995998048493</v>
      </c>
      <c r="H147" s="52">
        <v>1853.4757938293219</v>
      </c>
      <c r="I147" s="52">
        <v>2044.5783050900752</v>
      </c>
      <c r="J147" s="52">
        <v>2180.7634324738447</v>
      </c>
      <c r="K147" s="52">
        <v>1600.6127629780278</v>
      </c>
      <c r="L147" s="52">
        <v>1736.7357748671791</v>
      </c>
      <c r="M147" s="52">
        <v>1948.7329810959927</v>
      </c>
      <c r="N147" s="52">
        <v>2052.7266282708561</v>
      </c>
      <c r="O147" s="52">
        <v>2146.0658575676557</v>
      </c>
      <c r="P147" s="52">
        <v>2186.678280423976</v>
      </c>
      <c r="Q147" s="52">
        <v>2170.6410627382925</v>
      </c>
      <c r="R147" s="52">
        <v>2035.6246922853829</v>
      </c>
      <c r="S147" s="52">
        <v>2145.3989908619292</v>
      </c>
      <c r="T147" s="52">
        <v>2233.1457600094814</v>
      </c>
      <c r="U147" s="52">
        <v>2283.8896014473457</v>
      </c>
      <c r="V147" s="52">
        <v>2370.5516589167823</v>
      </c>
      <c r="W147" s="52">
        <v>2554.630136243331</v>
      </c>
      <c r="X147" s="52">
        <v>2917.8556660490203</v>
      </c>
      <c r="Y147" s="52">
        <v>2795.7829977461042</v>
      </c>
      <c r="Z147" s="52">
        <v>2769.8170856327524</v>
      </c>
      <c r="AA147" s="52">
        <v>2665.7493247423986</v>
      </c>
      <c r="AB147" s="52">
        <v>2730.7399000672754</v>
      </c>
      <c r="AC147" s="52">
        <v>2603.9316350905597</v>
      </c>
      <c r="AD147" s="52">
        <v>2590.6850554195739</v>
      </c>
      <c r="AE147" s="52">
        <v>2566.8861716507272</v>
      </c>
    </row>
    <row r="148" spans="2:31">
      <c r="B148" s="10" t="s">
        <v>9</v>
      </c>
      <c r="C148" s="52">
        <v>101.8156241327107</v>
      </c>
      <c r="D148" s="52">
        <v>100.08234959760236</v>
      </c>
      <c r="E148" s="52">
        <v>115.09059912790879</v>
      </c>
      <c r="F148" s="52">
        <v>120.34907667212738</v>
      </c>
      <c r="G148" s="52">
        <v>88.488265153606164</v>
      </c>
      <c r="H148" s="52">
        <v>126.20568393406217</v>
      </c>
      <c r="I148" s="52">
        <v>142.96946705736761</v>
      </c>
      <c r="J148" s="52">
        <v>151.54154075538102</v>
      </c>
      <c r="K148" s="52">
        <v>167.12925987843749</v>
      </c>
      <c r="L148" s="52">
        <v>139.10242322110631</v>
      </c>
      <c r="M148" s="52">
        <v>148.04243247810939</v>
      </c>
      <c r="N148" s="52">
        <v>150.67964127176774</v>
      </c>
      <c r="O148" s="52">
        <v>149.36812859050875</v>
      </c>
      <c r="P148" s="52">
        <v>144.27277349570582</v>
      </c>
      <c r="Q148" s="52">
        <v>161.03365062481819</v>
      </c>
      <c r="R148" s="52">
        <v>164.08059932405348</v>
      </c>
      <c r="S148" s="52">
        <v>196.19170447528523</v>
      </c>
      <c r="T148" s="52">
        <v>215.69477352981951</v>
      </c>
      <c r="U148" s="52">
        <v>292.13388444027294</v>
      </c>
      <c r="V148" s="52">
        <v>301.76817640349418</v>
      </c>
      <c r="W148" s="52">
        <v>371.27900401185121</v>
      </c>
      <c r="X148" s="52">
        <v>630.63075192899282</v>
      </c>
      <c r="Y148" s="52">
        <v>608.74510803940689</v>
      </c>
      <c r="Z148" s="52">
        <v>575.25494551510019</v>
      </c>
      <c r="AA148" s="52">
        <v>542.37732075158419</v>
      </c>
      <c r="AB148" s="52">
        <v>542.05531292329761</v>
      </c>
      <c r="AC148" s="52">
        <v>374.02206336899906</v>
      </c>
      <c r="AD148" s="52">
        <v>351.5012942366273</v>
      </c>
      <c r="AE148" s="52">
        <v>403.45567529444395</v>
      </c>
    </row>
    <row r="149" spans="2:31">
      <c r="B149" s="10" t="s">
        <v>10</v>
      </c>
      <c r="C149" s="52">
        <v>0</v>
      </c>
      <c r="D149" s="52">
        <v>0</v>
      </c>
      <c r="E149" s="52">
        <v>0</v>
      </c>
      <c r="F149" s="52">
        <v>0</v>
      </c>
      <c r="G149" s="52">
        <v>0</v>
      </c>
      <c r="H149" s="52">
        <v>0</v>
      </c>
      <c r="I149" s="52">
        <v>0</v>
      </c>
      <c r="J149" s="52">
        <v>0</v>
      </c>
      <c r="K149" s="52">
        <v>0</v>
      </c>
      <c r="L149" s="52">
        <v>24.414399588196289</v>
      </c>
      <c r="M149" s="52">
        <v>27.797332621160354</v>
      </c>
      <c r="N149" s="52">
        <v>30.430506532984477</v>
      </c>
      <c r="O149" s="52">
        <v>33.008059031312968</v>
      </c>
      <c r="P149" s="52">
        <v>32.817189818454374</v>
      </c>
      <c r="Q149" s="52">
        <v>37.320563836286603</v>
      </c>
      <c r="R149" s="52">
        <v>36.471307324593305</v>
      </c>
      <c r="S149" s="52">
        <v>42.46493566566641</v>
      </c>
      <c r="T149" s="52">
        <v>44.272185839575052</v>
      </c>
      <c r="U149" s="52">
        <v>19.412745829067102</v>
      </c>
      <c r="V149" s="52">
        <v>72.646612097065187</v>
      </c>
      <c r="W149" s="52">
        <v>79.007304073421594</v>
      </c>
      <c r="X149" s="52">
        <v>128.67712339513832</v>
      </c>
      <c r="Y149" s="52">
        <v>131.32611269665645</v>
      </c>
      <c r="Z149" s="52">
        <v>127.55949066589933</v>
      </c>
      <c r="AA149" s="52">
        <v>113.1853977099812</v>
      </c>
      <c r="AB149" s="52">
        <v>134.68788843721089</v>
      </c>
      <c r="AC149" s="52">
        <v>104.7378114364316</v>
      </c>
      <c r="AD149" s="52">
        <v>97.022581776381614</v>
      </c>
      <c r="AE149" s="52">
        <v>115.97622898587325</v>
      </c>
    </row>
    <row r="150" spans="2:31">
      <c r="B150" s="10" t="s">
        <v>11</v>
      </c>
      <c r="C150" s="52">
        <v>21.433832530341352</v>
      </c>
      <c r="D150" s="52">
        <v>27.498549534266758</v>
      </c>
      <c r="E150" s="52">
        <v>33.204059497537294</v>
      </c>
      <c r="F150" s="52">
        <v>37.457738731689922</v>
      </c>
      <c r="G150" s="52">
        <v>40.984403345236515</v>
      </c>
      <c r="H150" s="52">
        <v>39.411446714429822</v>
      </c>
      <c r="I150" s="52">
        <v>44.822813999234235</v>
      </c>
      <c r="J150" s="52">
        <v>44.969843218646574</v>
      </c>
      <c r="K150" s="52">
        <v>41.682636147427004</v>
      </c>
      <c r="L150" s="52">
        <v>47.354390268007606</v>
      </c>
      <c r="M150" s="52">
        <v>55.064545170703056</v>
      </c>
      <c r="N150" s="52">
        <v>62.262795354702767</v>
      </c>
      <c r="O150" s="52">
        <v>62.503719876714143</v>
      </c>
      <c r="P150" s="52">
        <v>67.138077045720237</v>
      </c>
      <c r="Q150" s="52">
        <v>69.979481751363963</v>
      </c>
      <c r="R150" s="52">
        <v>57.06588493739045</v>
      </c>
      <c r="S150" s="52">
        <v>62.896295738431142</v>
      </c>
      <c r="T150" s="52">
        <v>62.427019401904971</v>
      </c>
      <c r="U150" s="52">
        <v>39.754340424595895</v>
      </c>
      <c r="V150" s="52">
        <v>50.801392835126968</v>
      </c>
      <c r="W150" s="52">
        <v>62.163315950176809</v>
      </c>
      <c r="X150" s="52">
        <v>66.651541586171604</v>
      </c>
      <c r="Y150" s="52">
        <v>65.990819802618034</v>
      </c>
      <c r="Z150" s="52">
        <v>66.932722959827075</v>
      </c>
      <c r="AA150" s="52">
        <v>67.936993215679252</v>
      </c>
      <c r="AB150" s="52">
        <v>67.421543863735025</v>
      </c>
      <c r="AC150" s="52">
        <v>70.303698573190815</v>
      </c>
      <c r="AD150" s="52">
        <v>75.050192944774409</v>
      </c>
      <c r="AE150" s="52">
        <v>75.088963620265915</v>
      </c>
    </row>
    <row r="151" spans="2:31">
      <c r="B151" s="10" t="s">
        <v>12</v>
      </c>
      <c r="C151" s="52">
        <v>7.8184079732635521</v>
      </c>
      <c r="D151" s="52">
        <v>6.6557185600982152</v>
      </c>
      <c r="E151" s="52">
        <v>5.027660386505171</v>
      </c>
      <c r="F151" s="52">
        <v>4.2190087062414774</v>
      </c>
      <c r="G151" s="52">
        <v>6.486224204836784</v>
      </c>
      <c r="H151" s="52">
        <v>8.0621979955919851</v>
      </c>
      <c r="I151" s="52">
        <v>9.6567178845145403</v>
      </c>
      <c r="J151" s="52">
        <v>10.722099454720269</v>
      </c>
      <c r="K151" s="52">
        <v>7.6373164046885158</v>
      </c>
      <c r="L151" s="52">
        <v>9.9867876463149443</v>
      </c>
      <c r="M151" s="52">
        <v>8.8052264692796971</v>
      </c>
      <c r="N151" s="52">
        <v>10.31023448225293</v>
      </c>
      <c r="O151" s="52">
        <v>12.028550086879434</v>
      </c>
      <c r="P151" s="52">
        <v>11.528574689579315</v>
      </c>
      <c r="Q151" s="52">
        <v>11.466893110350199</v>
      </c>
      <c r="R151" s="52">
        <v>12.875764552753132</v>
      </c>
      <c r="S151" s="52">
        <v>12.206963651615379</v>
      </c>
      <c r="T151" s="52">
        <v>12.230680288381029</v>
      </c>
      <c r="U151" s="52">
        <v>15.264078932865631</v>
      </c>
      <c r="V151" s="52">
        <v>16.587438617575298</v>
      </c>
      <c r="W151" s="52">
        <v>17.41999429837119</v>
      </c>
      <c r="X151" s="52">
        <v>17.617417106169167</v>
      </c>
      <c r="Y151" s="52">
        <v>16.795094437621234</v>
      </c>
      <c r="Z151" s="52">
        <v>16.181959070167363</v>
      </c>
      <c r="AA151" s="52">
        <v>14.371652223704155</v>
      </c>
      <c r="AB151" s="52">
        <v>12.756350571606694</v>
      </c>
      <c r="AC151" s="52">
        <v>13.244555355348583</v>
      </c>
      <c r="AD151" s="52">
        <v>13.862257061728785</v>
      </c>
      <c r="AE151" s="52">
        <v>14.586879285960036</v>
      </c>
    </row>
    <row r="152" spans="2:31">
      <c r="B152" s="10" t="s">
        <v>13</v>
      </c>
      <c r="C152" s="52">
        <v>36.961464642183714</v>
      </c>
      <c r="D152" s="52">
        <v>47.698004147059393</v>
      </c>
      <c r="E152" s="52">
        <v>58.693885331166946</v>
      </c>
      <c r="F152" s="52">
        <v>64.767330968536442</v>
      </c>
      <c r="G152" s="52">
        <v>83.518166248466997</v>
      </c>
      <c r="H152" s="52">
        <v>87.600746271797078</v>
      </c>
      <c r="I152" s="52">
        <v>99.529724773913742</v>
      </c>
      <c r="J152" s="52">
        <v>115.0647024632555</v>
      </c>
      <c r="K152" s="52">
        <v>107.6357965607322</v>
      </c>
      <c r="L152" s="52">
        <v>112.75355482536405</v>
      </c>
      <c r="M152" s="52">
        <v>125.05937974663382</v>
      </c>
      <c r="N152" s="52">
        <v>126.11826110800655</v>
      </c>
      <c r="O152" s="52">
        <v>139.07740417227055</v>
      </c>
      <c r="P152" s="52">
        <v>139.20059347328879</v>
      </c>
      <c r="Q152" s="52">
        <v>147.71907210157082</v>
      </c>
      <c r="R152" s="52">
        <v>143.72116140755335</v>
      </c>
      <c r="S152" s="52">
        <v>148.13716490832053</v>
      </c>
      <c r="T152" s="52">
        <v>154.52015417735026</v>
      </c>
      <c r="U152" s="52">
        <v>162.27005327958838</v>
      </c>
      <c r="V152" s="52">
        <v>176.41819472909796</v>
      </c>
      <c r="W152" s="52">
        <v>192.75568722981009</v>
      </c>
      <c r="X152" s="52">
        <v>191.97242393822296</v>
      </c>
      <c r="Y152" s="52">
        <v>188.3499176434305</v>
      </c>
      <c r="Z152" s="52">
        <v>194.61587626381254</v>
      </c>
      <c r="AA152" s="52">
        <v>188.22792547970317</v>
      </c>
      <c r="AB152" s="52">
        <v>202.74292903744168</v>
      </c>
      <c r="AC152" s="52">
        <v>213.18399247463489</v>
      </c>
      <c r="AD152" s="52">
        <v>235.9899107056122</v>
      </c>
      <c r="AE152" s="52">
        <v>253.90309406072589</v>
      </c>
    </row>
    <row r="153" spans="2:31">
      <c r="B153" s="10" t="s">
        <v>122</v>
      </c>
      <c r="C153" s="11">
        <v>772.83090042112815</v>
      </c>
      <c r="D153" s="11">
        <v>963.39396814189456</v>
      </c>
      <c r="E153" s="11">
        <v>1129.7142291180305</v>
      </c>
      <c r="F153" s="11">
        <v>1283.3693308758752</v>
      </c>
      <c r="G153" s="11">
        <v>1564.8225408527026</v>
      </c>
      <c r="H153" s="11">
        <v>1592.1957189134409</v>
      </c>
      <c r="I153" s="11">
        <v>1747.5995813750449</v>
      </c>
      <c r="J153" s="11">
        <v>1858.4652465818415</v>
      </c>
      <c r="K153" s="11">
        <v>1276.5277539867425</v>
      </c>
      <c r="L153" s="11">
        <v>1403.1242193181902</v>
      </c>
      <c r="M153" s="11">
        <v>1583.9640646101063</v>
      </c>
      <c r="N153" s="11">
        <v>1672.9251895211412</v>
      </c>
      <c r="O153" s="11">
        <v>1750.0799958099701</v>
      </c>
      <c r="P153" s="11">
        <v>1791.7210719012276</v>
      </c>
      <c r="Q153" s="11">
        <v>1743.1214013139027</v>
      </c>
      <c r="R153" s="11">
        <v>1621.4099747390394</v>
      </c>
      <c r="S153" s="11">
        <v>1683.50192642261</v>
      </c>
      <c r="T153" s="11">
        <v>1744.0009467724506</v>
      </c>
      <c r="U153" s="11">
        <v>1755.0544985409558</v>
      </c>
      <c r="V153" s="11">
        <v>1752.3298442344226</v>
      </c>
      <c r="W153" s="11">
        <v>1832.0048306796998</v>
      </c>
      <c r="X153" s="11">
        <v>1882.3064080943257</v>
      </c>
      <c r="Y153" s="11">
        <v>1784.5759451263714</v>
      </c>
      <c r="Z153" s="11">
        <v>1789.2720911579463</v>
      </c>
      <c r="AA153" s="11">
        <v>1739.6500353617469</v>
      </c>
      <c r="AB153" s="11">
        <v>1771.0758752339837</v>
      </c>
      <c r="AC153" s="11">
        <v>1828.4395138819541</v>
      </c>
      <c r="AD153" s="11">
        <v>1817.2588186944504</v>
      </c>
      <c r="AE153" s="11">
        <v>1703.8753304034576</v>
      </c>
    </row>
    <row r="154" spans="2:31">
      <c r="B154" s="15" t="s">
        <v>14</v>
      </c>
      <c r="C154" s="52">
        <v>4.2268266868994884</v>
      </c>
      <c r="D154" s="52">
        <v>5.2165365209305881</v>
      </c>
      <c r="E154" s="52">
        <v>6.4679780287224773</v>
      </c>
      <c r="F154" s="52">
        <v>7.4066451203998591</v>
      </c>
      <c r="G154" s="52">
        <v>10.578832397648693</v>
      </c>
      <c r="H154" s="52">
        <v>12.193643698847071</v>
      </c>
      <c r="I154" s="52">
        <v>15.8972956566815</v>
      </c>
      <c r="J154" s="52">
        <v>19.5828496414006</v>
      </c>
      <c r="K154" s="52">
        <v>18.073218802204103</v>
      </c>
      <c r="L154" s="52">
        <v>21.705563361241278</v>
      </c>
      <c r="M154" s="52">
        <v>30.997453915454823</v>
      </c>
      <c r="N154" s="52">
        <v>41.838469839445203</v>
      </c>
      <c r="O154" s="52">
        <v>47.85358373154488</v>
      </c>
      <c r="P154" s="52">
        <v>51.759643940862574</v>
      </c>
      <c r="Q154" s="52">
        <v>37.010985052839956</v>
      </c>
      <c r="R154" s="52">
        <v>25.458910831926907</v>
      </c>
      <c r="S154" s="52">
        <v>24.300151335911309</v>
      </c>
      <c r="T154" s="52">
        <v>13.797813977706953</v>
      </c>
      <c r="U154" s="52">
        <v>11.477742639119406</v>
      </c>
      <c r="V154" s="52">
        <v>6.2685223433131032</v>
      </c>
      <c r="W154" s="52">
        <v>0.62279939613322188</v>
      </c>
      <c r="X154" s="52">
        <v>8.2824923541880509</v>
      </c>
      <c r="Y154" s="52">
        <v>11.55279408870766</v>
      </c>
      <c r="Z154" s="52">
        <v>9.7109535765190955</v>
      </c>
      <c r="AA154" s="52">
        <v>9.8647776940839424</v>
      </c>
      <c r="AB154" s="52">
        <v>9.6553011949079099</v>
      </c>
      <c r="AC154" s="52">
        <v>9.2824245779860171</v>
      </c>
      <c r="AD154" s="52">
        <v>11.040069804423757</v>
      </c>
      <c r="AE154" s="52">
        <v>22.73576843427584</v>
      </c>
    </row>
    <row r="155" spans="2:31">
      <c r="B155" s="10" t="s">
        <v>15</v>
      </c>
      <c r="C155" s="52">
        <v>0</v>
      </c>
      <c r="D155" s="52">
        <v>0</v>
      </c>
      <c r="E155" s="52">
        <v>0</v>
      </c>
      <c r="F155" s="52">
        <v>0</v>
      </c>
      <c r="G155" s="52">
        <v>0</v>
      </c>
      <c r="H155" s="52">
        <v>0</v>
      </c>
      <c r="I155" s="52">
        <v>0</v>
      </c>
      <c r="J155" s="52">
        <v>0</v>
      </c>
      <c r="K155" s="52">
        <v>0</v>
      </c>
      <c r="L155" s="52">
        <v>0</v>
      </c>
      <c r="M155" s="52">
        <v>0</v>
      </c>
      <c r="N155" s="52">
        <v>0</v>
      </c>
      <c r="O155" s="52">
        <v>0</v>
      </c>
      <c r="P155" s="52">
        <v>0</v>
      </c>
      <c r="Q155" s="52">
        <v>0</v>
      </c>
      <c r="R155" s="52">
        <v>0</v>
      </c>
      <c r="S155" s="52">
        <v>0</v>
      </c>
      <c r="T155" s="52">
        <v>0</v>
      </c>
      <c r="U155" s="52">
        <v>0</v>
      </c>
      <c r="V155" s="52">
        <v>0</v>
      </c>
      <c r="W155" s="52">
        <v>0</v>
      </c>
      <c r="X155" s="52">
        <v>0</v>
      </c>
      <c r="Y155" s="52">
        <v>0</v>
      </c>
      <c r="Z155" s="52">
        <v>0</v>
      </c>
      <c r="AA155" s="52">
        <v>0</v>
      </c>
      <c r="AB155" s="52">
        <v>0</v>
      </c>
      <c r="AC155" s="52">
        <v>0</v>
      </c>
      <c r="AD155" s="52">
        <v>0</v>
      </c>
      <c r="AE155" s="52">
        <v>0</v>
      </c>
    </row>
    <row r="156" spans="2:31">
      <c r="B156" s="10" t="s">
        <v>16</v>
      </c>
      <c r="C156" s="52">
        <v>0</v>
      </c>
      <c r="D156" s="52">
        <v>0</v>
      </c>
      <c r="E156" s="52">
        <v>0</v>
      </c>
      <c r="F156" s="52">
        <v>0</v>
      </c>
      <c r="G156" s="52">
        <v>0</v>
      </c>
      <c r="H156" s="52">
        <v>0</v>
      </c>
      <c r="I156" s="52">
        <v>0</v>
      </c>
      <c r="J156" s="52">
        <v>0</v>
      </c>
      <c r="K156" s="52">
        <v>0</v>
      </c>
      <c r="L156" s="52">
        <v>0</v>
      </c>
      <c r="M156" s="52">
        <v>0</v>
      </c>
      <c r="N156" s="52">
        <v>0</v>
      </c>
      <c r="O156" s="52">
        <v>0</v>
      </c>
      <c r="P156" s="52">
        <v>0</v>
      </c>
      <c r="Q156" s="52">
        <v>0</v>
      </c>
      <c r="R156" s="52">
        <v>0</v>
      </c>
      <c r="S156" s="52">
        <v>0</v>
      </c>
      <c r="T156" s="52">
        <v>0</v>
      </c>
      <c r="U156" s="52">
        <v>0</v>
      </c>
      <c r="V156" s="52">
        <v>0</v>
      </c>
      <c r="W156" s="52">
        <v>0</v>
      </c>
      <c r="X156" s="52">
        <v>0</v>
      </c>
      <c r="Y156" s="52">
        <v>0</v>
      </c>
      <c r="Z156" s="52">
        <v>0</v>
      </c>
      <c r="AA156" s="52">
        <v>0</v>
      </c>
      <c r="AB156" s="52">
        <v>0</v>
      </c>
      <c r="AC156" s="52">
        <v>0</v>
      </c>
      <c r="AD156" s="52">
        <v>0</v>
      </c>
      <c r="AE156" s="52">
        <v>0</v>
      </c>
    </row>
    <row r="157" spans="2:31">
      <c r="B157" s="10" t="s">
        <v>17</v>
      </c>
      <c r="C157" s="52">
        <v>4.2268266868994884</v>
      </c>
      <c r="D157" s="52">
        <v>5.2165365209305881</v>
      </c>
      <c r="E157" s="52">
        <v>6.4679780287224773</v>
      </c>
      <c r="F157" s="52">
        <v>7.4066451203998591</v>
      </c>
      <c r="G157" s="52">
        <v>10.578832397648693</v>
      </c>
      <c r="H157" s="52">
        <v>12.193643698847071</v>
      </c>
      <c r="I157" s="52">
        <v>15.8972956566815</v>
      </c>
      <c r="J157" s="52">
        <v>19.5828496414006</v>
      </c>
      <c r="K157" s="52">
        <v>18.073218802204103</v>
      </c>
      <c r="L157" s="52">
        <v>21.705563361241278</v>
      </c>
      <c r="M157" s="52">
        <v>30.997453915454823</v>
      </c>
      <c r="N157" s="52">
        <v>41.838469839445203</v>
      </c>
      <c r="O157" s="52">
        <v>47.85358373154488</v>
      </c>
      <c r="P157" s="52">
        <v>51.759643940862574</v>
      </c>
      <c r="Q157" s="52">
        <v>37.010985052839956</v>
      </c>
      <c r="R157" s="52">
        <v>25.458910831926907</v>
      </c>
      <c r="S157" s="52">
        <v>24.300151335911309</v>
      </c>
      <c r="T157" s="52">
        <v>13.797813977706953</v>
      </c>
      <c r="U157" s="52">
        <v>11.477742639119406</v>
      </c>
      <c r="V157" s="52">
        <v>6.2685223433131032</v>
      </c>
      <c r="W157" s="52">
        <v>0.62279939613322188</v>
      </c>
      <c r="X157" s="52">
        <v>8.2824923541880509</v>
      </c>
      <c r="Y157" s="52">
        <v>11.55279408870766</v>
      </c>
      <c r="Z157" s="52">
        <v>9.7109535765190955</v>
      </c>
      <c r="AA157" s="52">
        <v>9.8647776940839424</v>
      </c>
      <c r="AB157" s="52">
        <v>9.6553011949079099</v>
      </c>
      <c r="AC157" s="52">
        <v>9.2824245779860171</v>
      </c>
      <c r="AD157" s="52">
        <v>11.040069804423757</v>
      </c>
      <c r="AE157" s="52">
        <v>22.73576843427584</v>
      </c>
    </row>
    <row r="158" spans="2:31">
      <c r="B158" s="10" t="s">
        <v>18</v>
      </c>
      <c r="C158" s="52">
        <v>0</v>
      </c>
      <c r="D158" s="52">
        <v>0</v>
      </c>
      <c r="E158" s="52">
        <v>0</v>
      </c>
      <c r="F158" s="52">
        <v>0</v>
      </c>
      <c r="G158" s="52">
        <v>0</v>
      </c>
      <c r="H158" s="52">
        <v>0</v>
      </c>
      <c r="I158" s="52">
        <v>0</v>
      </c>
      <c r="J158" s="52">
        <v>0</v>
      </c>
      <c r="K158" s="52">
        <v>0</v>
      </c>
      <c r="L158" s="52">
        <v>0</v>
      </c>
      <c r="M158" s="52">
        <v>0</v>
      </c>
      <c r="N158" s="52">
        <v>0</v>
      </c>
      <c r="O158" s="52">
        <v>0</v>
      </c>
      <c r="P158" s="52">
        <v>0</v>
      </c>
      <c r="Q158" s="52">
        <v>0</v>
      </c>
      <c r="R158" s="52">
        <v>0</v>
      </c>
      <c r="S158" s="52">
        <v>0</v>
      </c>
      <c r="T158" s="52">
        <v>0</v>
      </c>
      <c r="U158" s="52">
        <v>0</v>
      </c>
      <c r="V158" s="52">
        <v>0</v>
      </c>
      <c r="W158" s="52">
        <v>0</v>
      </c>
      <c r="X158" s="52">
        <v>0</v>
      </c>
      <c r="Y158" s="52">
        <v>0</v>
      </c>
      <c r="Z158" s="52">
        <v>0</v>
      </c>
      <c r="AA158" s="52">
        <v>0</v>
      </c>
      <c r="AB158" s="52">
        <v>0</v>
      </c>
      <c r="AC158" s="52">
        <v>0</v>
      </c>
      <c r="AD158" s="52">
        <v>0</v>
      </c>
      <c r="AE158" s="52">
        <v>0</v>
      </c>
    </row>
    <row r="159" spans="2:31">
      <c r="B159" s="10" t="s">
        <v>19</v>
      </c>
      <c r="C159" s="52">
        <v>0</v>
      </c>
      <c r="D159" s="52">
        <v>0</v>
      </c>
      <c r="E159" s="52">
        <v>0</v>
      </c>
      <c r="F159" s="52">
        <v>0</v>
      </c>
      <c r="G159" s="52">
        <v>0</v>
      </c>
      <c r="H159" s="52">
        <v>0</v>
      </c>
      <c r="I159" s="52">
        <v>0</v>
      </c>
      <c r="J159" s="52">
        <v>0</v>
      </c>
      <c r="K159" s="52">
        <v>0</v>
      </c>
      <c r="L159" s="52">
        <v>0</v>
      </c>
      <c r="M159" s="52">
        <v>0</v>
      </c>
      <c r="N159" s="52">
        <v>0</v>
      </c>
      <c r="O159" s="52">
        <v>0</v>
      </c>
      <c r="P159" s="52">
        <v>0</v>
      </c>
      <c r="Q159" s="52">
        <v>0</v>
      </c>
      <c r="R159" s="52">
        <v>0</v>
      </c>
      <c r="S159" s="52">
        <v>0</v>
      </c>
      <c r="T159" s="52">
        <v>0</v>
      </c>
      <c r="U159" s="52">
        <v>0</v>
      </c>
      <c r="V159" s="52">
        <v>0</v>
      </c>
      <c r="W159" s="52">
        <v>0</v>
      </c>
      <c r="X159" s="52">
        <v>0</v>
      </c>
      <c r="Y159" s="52">
        <v>0</v>
      </c>
      <c r="Z159" s="52">
        <v>0</v>
      </c>
      <c r="AA159" s="52">
        <v>0</v>
      </c>
      <c r="AB159" s="52">
        <v>0</v>
      </c>
      <c r="AC159" s="52">
        <v>0</v>
      </c>
      <c r="AD159" s="52">
        <v>0</v>
      </c>
      <c r="AE159" s="52">
        <v>0</v>
      </c>
    </row>
    <row r="160" spans="2:31">
      <c r="B160" s="15" t="s">
        <v>20</v>
      </c>
      <c r="C160" s="52">
        <v>409.00151116973751</v>
      </c>
      <c r="D160" s="52">
        <v>484.5223864479222</v>
      </c>
      <c r="E160" s="52">
        <v>583.71251268210528</v>
      </c>
      <c r="F160" s="52">
        <v>655.43062687279019</v>
      </c>
      <c r="G160" s="52">
        <v>843.58291660390967</v>
      </c>
      <c r="H160" s="52">
        <v>919.8186834523807</v>
      </c>
      <c r="I160" s="52">
        <v>1145.4881793236116</v>
      </c>
      <c r="J160" s="52">
        <v>1337.2899209814273</v>
      </c>
      <c r="K160" s="52">
        <v>1220.4508060583196</v>
      </c>
      <c r="L160" s="52">
        <v>1387.7505793331154</v>
      </c>
      <c r="M160" s="52">
        <v>1799.5897230025364</v>
      </c>
      <c r="N160" s="52">
        <v>2222.6176476213222</v>
      </c>
      <c r="O160" s="52">
        <v>2484.0150537852182</v>
      </c>
      <c r="P160" s="52">
        <v>2636.4237674453711</v>
      </c>
      <c r="Q160" s="52">
        <v>2836.4068557674937</v>
      </c>
      <c r="R160" s="52">
        <v>3022.8392130968541</v>
      </c>
      <c r="S160" s="52">
        <v>3263.6225926417501</v>
      </c>
      <c r="T160" s="52">
        <v>3446.3200852812129</v>
      </c>
      <c r="U160" s="52">
        <v>3667.1175237991779</v>
      </c>
      <c r="V160" s="52">
        <v>4015.4469772078078</v>
      </c>
      <c r="W160" s="52">
        <v>4480.9269671778438</v>
      </c>
      <c r="X160" s="52">
        <v>4389.3453479641039</v>
      </c>
      <c r="Y160" s="52">
        <v>4399.9575973383035</v>
      </c>
      <c r="Z160" s="52">
        <v>4447.8722278858995</v>
      </c>
      <c r="AA160" s="52">
        <v>4130.8854857531915</v>
      </c>
      <c r="AB160" s="52">
        <v>4196.5725986457091</v>
      </c>
      <c r="AC160" s="52">
        <v>4289.5132509319828</v>
      </c>
      <c r="AD160" s="52">
        <v>4371.9290663396159</v>
      </c>
      <c r="AE160" s="52">
        <v>4697.6054195592042</v>
      </c>
    </row>
    <row r="161" spans="2:31">
      <c r="B161" s="10" t="s">
        <v>21</v>
      </c>
      <c r="C161" s="52">
        <v>199.35513619706222</v>
      </c>
      <c r="D161" s="52">
        <v>237.33641425054196</v>
      </c>
      <c r="E161" s="52">
        <v>293.50402564461797</v>
      </c>
      <c r="F161" s="52">
        <v>344.33154838710004</v>
      </c>
      <c r="G161" s="52">
        <v>454.92208320048888</v>
      </c>
      <c r="H161" s="52">
        <v>518.70172773625677</v>
      </c>
      <c r="I161" s="52">
        <v>669.72129540424896</v>
      </c>
      <c r="J161" s="52">
        <v>814.30146190044138</v>
      </c>
      <c r="K161" s="52">
        <v>746.84215358025858</v>
      </c>
      <c r="L161" s="52">
        <v>887.60680940872624</v>
      </c>
      <c r="M161" s="52">
        <v>1222.2274620826815</v>
      </c>
      <c r="N161" s="52">
        <v>1600.8280264656128</v>
      </c>
      <c r="O161" s="52">
        <v>1823.8693465153387</v>
      </c>
      <c r="P161" s="52">
        <v>1965.3530686130694</v>
      </c>
      <c r="Q161" s="52">
        <v>2102.9376847897011</v>
      </c>
      <c r="R161" s="52">
        <v>2267.0078655411639</v>
      </c>
      <c r="S161" s="52">
        <v>2473.7791021934759</v>
      </c>
      <c r="T161" s="52">
        <v>2624.8292060997514</v>
      </c>
      <c r="U161" s="52">
        <v>2794.1536378320452</v>
      </c>
      <c r="V161" s="52">
        <v>3052.4073807928048</v>
      </c>
      <c r="W161" s="52">
        <v>3415.765306253124</v>
      </c>
      <c r="X161" s="52">
        <v>3351.0770146374057</v>
      </c>
      <c r="Y161" s="52">
        <v>3330.9924761068819</v>
      </c>
      <c r="Z161" s="52">
        <v>3347.6557677014289</v>
      </c>
      <c r="AA161" s="52">
        <v>3081.6943695707</v>
      </c>
      <c r="AB161" s="52">
        <v>3129.8532197934815</v>
      </c>
      <c r="AC161" s="52">
        <v>3214.9305499829088</v>
      </c>
      <c r="AD161" s="52">
        <v>3271.8703342504054</v>
      </c>
      <c r="AE161" s="52">
        <v>3491.8111807643249</v>
      </c>
    </row>
    <row r="162" spans="2:31">
      <c r="B162" s="10" t="s">
        <v>22</v>
      </c>
      <c r="C162" s="52">
        <v>191.38835086316539</v>
      </c>
      <c r="D162" s="52">
        <v>221.61309678779332</v>
      </c>
      <c r="E162" s="52">
        <v>260.03344132119071</v>
      </c>
      <c r="F162" s="52">
        <v>278.44355594726881</v>
      </c>
      <c r="G162" s="52">
        <v>344.55986897482398</v>
      </c>
      <c r="H162" s="52">
        <v>352.22323177013766</v>
      </c>
      <c r="I162" s="52">
        <v>408.88293356652508</v>
      </c>
      <c r="J162" s="52">
        <v>446.56916513941002</v>
      </c>
      <c r="K162" s="52">
        <v>404.82027472723206</v>
      </c>
      <c r="L162" s="52">
        <v>422.64755179236118</v>
      </c>
      <c r="M162" s="52">
        <v>484.02899287793571</v>
      </c>
      <c r="N162" s="52">
        <v>518.79667334747626</v>
      </c>
      <c r="O162" s="52">
        <v>556.69065067311567</v>
      </c>
      <c r="P162" s="52">
        <v>576.13591339689197</v>
      </c>
      <c r="Q162" s="52">
        <v>631.47669452644254</v>
      </c>
      <c r="R162" s="52">
        <v>643.65039737554514</v>
      </c>
      <c r="S162" s="52">
        <v>672.79621811712923</v>
      </c>
      <c r="T162" s="52">
        <v>695.01392153509084</v>
      </c>
      <c r="U162" s="52">
        <v>733.8872236134921</v>
      </c>
      <c r="V162" s="52">
        <v>804.98418288005746</v>
      </c>
      <c r="W162" s="52">
        <v>884.59193670456568</v>
      </c>
      <c r="X162" s="52">
        <v>868.27979132216035</v>
      </c>
      <c r="Y162" s="52">
        <v>869.14254716477467</v>
      </c>
      <c r="Z162" s="52">
        <v>882.2808189498395</v>
      </c>
      <c r="AA162" s="52">
        <v>825.09412236165895</v>
      </c>
      <c r="AB162" s="52">
        <v>827.13658006206208</v>
      </c>
      <c r="AC162" s="52">
        <v>826.97504384635113</v>
      </c>
      <c r="AD162" s="52">
        <v>837.94916814686542</v>
      </c>
      <c r="AE162" s="52">
        <v>913.9500490431351</v>
      </c>
    </row>
    <row r="163" spans="2:31">
      <c r="B163" s="10" t="s">
        <v>23</v>
      </c>
      <c r="C163" s="52">
        <v>18.258024109509897</v>
      </c>
      <c r="D163" s="52">
        <v>25.57287540958696</v>
      </c>
      <c r="E163" s="52">
        <v>30.175045716296612</v>
      </c>
      <c r="F163" s="52">
        <v>32.655522538421309</v>
      </c>
      <c r="G163" s="52">
        <v>44.100964428596754</v>
      </c>
      <c r="H163" s="52">
        <v>48.893723945986316</v>
      </c>
      <c r="I163" s="52">
        <v>66.88395035283753</v>
      </c>
      <c r="J163" s="52">
        <v>76.419293941575773</v>
      </c>
      <c r="K163" s="52">
        <v>68.788377750829099</v>
      </c>
      <c r="L163" s="52">
        <v>77.496218132027906</v>
      </c>
      <c r="M163" s="52">
        <v>93.333268041918856</v>
      </c>
      <c r="N163" s="52">
        <v>102.9929478082334</v>
      </c>
      <c r="O163" s="52">
        <v>103.455056596764</v>
      </c>
      <c r="P163" s="52">
        <v>94.93478543540995</v>
      </c>
      <c r="Q163" s="52">
        <v>101.99247645135101</v>
      </c>
      <c r="R163" s="52">
        <v>112.18095018014554</v>
      </c>
      <c r="S163" s="52">
        <v>117.04727233114484</v>
      </c>
      <c r="T163" s="52">
        <v>126.47695764637035</v>
      </c>
      <c r="U163" s="52">
        <v>139.07666235364024</v>
      </c>
      <c r="V163" s="52">
        <v>158.05541353494607</v>
      </c>
      <c r="W163" s="52">
        <v>180.56972422015446</v>
      </c>
      <c r="X163" s="52">
        <v>169.98854200453763</v>
      </c>
      <c r="Y163" s="52">
        <v>199.82257406664712</v>
      </c>
      <c r="Z163" s="52">
        <v>217.9356412346315</v>
      </c>
      <c r="AA163" s="52">
        <v>224.09699382083241</v>
      </c>
      <c r="AB163" s="52">
        <v>239.58279879016504</v>
      </c>
      <c r="AC163" s="52">
        <v>247.60765710272165</v>
      </c>
      <c r="AD163" s="52">
        <v>262.10956394234501</v>
      </c>
      <c r="AE163" s="52">
        <v>291.84418975174407</v>
      </c>
    </row>
    <row r="164" spans="2:31">
      <c r="B164" s="15" t="s">
        <v>24</v>
      </c>
      <c r="C164" s="52">
        <v>0</v>
      </c>
      <c r="D164" s="52">
        <v>0</v>
      </c>
      <c r="E164" s="52">
        <v>0</v>
      </c>
      <c r="F164" s="52">
        <v>0</v>
      </c>
      <c r="G164" s="52">
        <v>0</v>
      </c>
      <c r="H164" s="52">
        <v>0</v>
      </c>
      <c r="I164" s="52">
        <v>0</v>
      </c>
      <c r="J164" s="52">
        <v>0</v>
      </c>
      <c r="K164" s="52">
        <v>0</v>
      </c>
      <c r="L164" s="52">
        <v>0</v>
      </c>
      <c r="M164" s="52">
        <v>0</v>
      </c>
      <c r="N164" s="52">
        <v>0</v>
      </c>
      <c r="O164" s="52">
        <v>0</v>
      </c>
      <c r="P164" s="52">
        <v>0</v>
      </c>
      <c r="Q164" s="52">
        <v>0</v>
      </c>
      <c r="R164" s="52">
        <v>0</v>
      </c>
      <c r="S164" s="52">
        <v>0</v>
      </c>
      <c r="T164" s="52">
        <v>0</v>
      </c>
      <c r="U164" s="52">
        <v>0</v>
      </c>
      <c r="V164" s="52">
        <v>0</v>
      </c>
      <c r="W164" s="52">
        <v>0</v>
      </c>
      <c r="X164" s="52">
        <v>0</v>
      </c>
      <c r="Y164" s="52">
        <v>0</v>
      </c>
      <c r="Z164" s="52">
        <v>0</v>
      </c>
      <c r="AA164" s="52">
        <v>0</v>
      </c>
      <c r="AB164" s="52">
        <v>0</v>
      </c>
      <c r="AC164" s="52">
        <v>0</v>
      </c>
      <c r="AD164" s="52">
        <v>0</v>
      </c>
      <c r="AE164" s="52">
        <v>0</v>
      </c>
    </row>
  </sheetData>
  <phoneticPr fontId="2" type="noConversion"/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3" tint="0.39997558519241921"/>
  </sheetPr>
  <dimension ref="B1:XF164"/>
  <sheetViews>
    <sheetView zoomScale="75" zoomScaleNormal="75" workbookViewId="0">
      <selection activeCell="A2" sqref="A2"/>
    </sheetView>
  </sheetViews>
  <sheetFormatPr defaultColWidth="9" defaultRowHeight="16.5"/>
  <cols>
    <col min="1" max="1" width="4.375" style="5" customWidth="1"/>
    <col min="2" max="2" width="32.875" style="5" customWidth="1"/>
    <col min="3" max="3" width="11.5" style="6" bestFit="1" customWidth="1"/>
    <col min="4" max="12" width="10.5" style="6" customWidth="1"/>
    <col min="13" max="13" width="10.5" style="6" bestFit="1" customWidth="1"/>
    <col min="14" max="16" width="10.5" style="6" customWidth="1"/>
    <col min="17" max="17" width="12.25" style="6" customWidth="1"/>
    <col min="18" max="22" width="10.5" style="6" customWidth="1"/>
    <col min="23" max="23" width="10.5" style="6" bestFit="1" customWidth="1"/>
    <col min="24" max="27" width="10.5" style="6" customWidth="1"/>
    <col min="28" max="29" width="10.5" style="6" bestFit="1" customWidth="1"/>
    <col min="30" max="31" width="10.5" style="2" bestFit="1" customWidth="1"/>
    <col min="32" max="178" width="9" style="2"/>
    <col min="179" max="16384" width="9" style="5"/>
  </cols>
  <sheetData>
    <row r="1" spans="2:630" ht="18">
      <c r="B1" s="9" t="s">
        <v>129</v>
      </c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3"/>
      <c r="AE1" s="3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</row>
    <row r="2" spans="2:630">
      <c r="B2" s="9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3"/>
      <c r="AE2" s="3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</row>
    <row r="3" spans="2:630" s="1" customFormat="1" ht="12">
      <c r="B3" s="54" t="s">
        <v>121</v>
      </c>
      <c r="C3" s="54">
        <v>1990</v>
      </c>
      <c r="D3" s="54">
        <v>1991</v>
      </c>
      <c r="E3" s="54">
        <v>1992</v>
      </c>
      <c r="F3" s="54">
        <v>1993</v>
      </c>
      <c r="G3" s="54">
        <v>1994</v>
      </c>
      <c r="H3" s="54">
        <v>1995</v>
      </c>
      <c r="I3" s="54">
        <v>1996</v>
      </c>
      <c r="J3" s="54">
        <v>1997</v>
      </c>
      <c r="K3" s="54">
        <v>1998</v>
      </c>
      <c r="L3" s="54">
        <v>1999</v>
      </c>
      <c r="M3" s="54">
        <v>2000</v>
      </c>
      <c r="N3" s="54">
        <v>2001</v>
      </c>
      <c r="O3" s="54">
        <v>2002</v>
      </c>
      <c r="P3" s="54">
        <v>2003</v>
      </c>
      <c r="Q3" s="54">
        <v>2004</v>
      </c>
      <c r="R3" s="54">
        <v>2005</v>
      </c>
      <c r="S3" s="54">
        <v>2006</v>
      </c>
      <c r="T3" s="54">
        <v>2007</v>
      </c>
      <c r="U3" s="54">
        <v>2008</v>
      </c>
      <c r="V3" s="54">
        <v>2009</v>
      </c>
      <c r="W3" s="54">
        <v>2010</v>
      </c>
      <c r="X3" s="54">
        <v>2011</v>
      </c>
      <c r="Y3" s="54">
        <v>2012</v>
      </c>
      <c r="Z3" s="54">
        <v>2013</v>
      </c>
      <c r="AA3" s="54">
        <v>2014</v>
      </c>
      <c r="AB3" s="54">
        <v>2015</v>
      </c>
      <c r="AC3" s="54">
        <v>2016</v>
      </c>
      <c r="AD3" s="54">
        <v>2017</v>
      </c>
      <c r="AE3" s="54">
        <v>2018</v>
      </c>
    </row>
    <row r="4" spans="2:630" s="1" customFormat="1" ht="12">
      <c r="B4" s="12" t="s">
        <v>0</v>
      </c>
      <c r="C4" s="55">
        <f>C6+C41+C69+C131</f>
        <v>15105.391933154244</v>
      </c>
      <c r="D4" s="55">
        <f t="shared" ref="D4:AE4" si="0">D6+D41+D69+D131</f>
        <v>17169.317497906824</v>
      </c>
      <c r="E4" s="55">
        <f t="shared" si="0"/>
        <v>18463.563117424768</v>
      </c>
      <c r="F4" s="55">
        <f t="shared" si="0"/>
        <v>20968.001575210103</v>
      </c>
      <c r="G4" s="55">
        <f t="shared" si="0"/>
        <v>22792.080338567324</v>
      </c>
      <c r="H4" s="55">
        <f t="shared" si="0"/>
        <v>24243.693543555473</v>
      </c>
      <c r="I4" s="55">
        <f t="shared" si="0"/>
        <v>24351.512524667989</v>
      </c>
      <c r="J4" s="55">
        <f t="shared" si="0"/>
        <v>27256.811505361853</v>
      </c>
      <c r="K4" s="55">
        <f t="shared" si="0"/>
        <v>21517.78483584843</v>
      </c>
      <c r="L4" s="55">
        <f t="shared" si="0"/>
        <v>22241.602086036921</v>
      </c>
      <c r="M4" s="55">
        <f t="shared" si="0"/>
        <v>24027.790276474709</v>
      </c>
      <c r="N4" s="55">
        <f t="shared" si="0"/>
        <v>24250.80125843755</v>
      </c>
      <c r="O4" s="55">
        <f t="shared" si="0"/>
        <v>25539.979663145466</v>
      </c>
      <c r="P4" s="55">
        <f t="shared" si="0"/>
        <v>26523.869565015742</v>
      </c>
      <c r="Q4" s="55">
        <f t="shared" si="0"/>
        <v>24668.549460925919</v>
      </c>
      <c r="R4" s="55">
        <f t="shared" si="0"/>
        <v>23364.670180317975</v>
      </c>
      <c r="S4" s="55">
        <f t="shared" si="0"/>
        <v>22892.852309715097</v>
      </c>
      <c r="T4" s="55">
        <f t="shared" si="0"/>
        <v>25843.107942709281</v>
      </c>
      <c r="U4" s="55">
        <f t="shared" si="0"/>
        <v>25117.491844009204</v>
      </c>
      <c r="V4" s="55">
        <f t="shared" si="0"/>
        <v>24042.017767760819</v>
      </c>
      <c r="W4" s="55">
        <f t="shared" si="0"/>
        <v>24785.788406981261</v>
      </c>
      <c r="X4" s="55">
        <f t="shared" si="0"/>
        <v>24632.103008142454</v>
      </c>
      <c r="Y4" s="55">
        <f t="shared" si="0"/>
        <v>25225.271448910145</v>
      </c>
      <c r="Z4" s="55">
        <f t="shared" si="0"/>
        <v>26026.829907440489</v>
      </c>
      <c r="AA4" s="55">
        <f t="shared" si="0"/>
        <v>25555.316549963693</v>
      </c>
      <c r="AB4" s="55">
        <f t="shared" si="0"/>
        <v>26079.737940291154</v>
      </c>
      <c r="AC4" s="55">
        <f t="shared" si="0"/>
        <v>27558.376714153546</v>
      </c>
      <c r="AD4" s="55">
        <f t="shared" si="0"/>
        <v>26892.116644533042</v>
      </c>
      <c r="AE4" s="55">
        <f t="shared" si="0"/>
        <v>26637.977937187876</v>
      </c>
    </row>
    <row r="5" spans="2:630" s="1" customFormat="1" ht="12">
      <c r="B5" s="12" t="s">
        <v>1</v>
      </c>
      <c r="C5" s="55">
        <f>C6+C41+C69+C106+C131</f>
        <v>13266.584603116336</v>
      </c>
      <c r="D5" s="55">
        <f t="shared" ref="D5:AE5" si="1">D6+D41+D69+D106+D131</f>
        <v>15809.625054301834</v>
      </c>
      <c r="E5" s="55">
        <f t="shared" si="1"/>
        <v>17109.692541252221</v>
      </c>
      <c r="F5" s="55">
        <f t="shared" si="1"/>
        <v>19414.769805523985</v>
      </c>
      <c r="G5" s="55">
        <f t="shared" si="1"/>
        <v>20694.38960360596</v>
      </c>
      <c r="H5" s="55">
        <f t="shared" si="1"/>
        <v>22160.477549851868</v>
      </c>
      <c r="I5" s="55">
        <f t="shared" si="1"/>
        <v>22104.604024619319</v>
      </c>
      <c r="J5" s="55">
        <f t="shared" si="1"/>
        <v>24829.117657555649</v>
      </c>
      <c r="K5" s="55">
        <f t="shared" si="1"/>
        <v>18788.284687677995</v>
      </c>
      <c r="L5" s="55">
        <f t="shared" si="1"/>
        <v>19439.240005479838</v>
      </c>
      <c r="M5" s="55">
        <f t="shared" si="1"/>
        <v>21084.95591879906</v>
      </c>
      <c r="N5" s="55">
        <f t="shared" si="1"/>
        <v>21199.894995804152</v>
      </c>
      <c r="O5" s="55">
        <f t="shared" si="1"/>
        <v>22298.831880849739</v>
      </c>
      <c r="P5" s="55">
        <f t="shared" si="1"/>
        <v>21278.145885725175</v>
      </c>
      <c r="Q5" s="55">
        <f t="shared" si="1"/>
        <v>19394.884154064155</v>
      </c>
      <c r="R5" s="55">
        <f t="shared" si="1"/>
        <v>18192.705935813792</v>
      </c>
      <c r="S5" s="55">
        <f t="shared" si="1"/>
        <v>19493.660981634577</v>
      </c>
      <c r="T5" s="55">
        <f t="shared" si="1"/>
        <v>25318.383251864037</v>
      </c>
      <c r="U5" s="55">
        <f t="shared" si="1"/>
        <v>24974.033603273259</v>
      </c>
      <c r="V5" s="55">
        <f t="shared" si="1"/>
        <v>24468.067783698501</v>
      </c>
      <c r="W5" s="55">
        <f t="shared" si="1"/>
        <v>14973.027442072535</v>
      </c>
      <c r="X5" s="55">
        <f t="shared" si="1"/>
        <v>14805.754220992138</v>
      </c>
      <c r="Y5" s="55">
        <f t="shared" si="1"/>
        <v>15444.944230835075</v>
      </c>
      <c r="Z5" s="55">
        <f t="shared" si="1"/>
        <v>23436.194895476099</v>
      </c>
      <c r="AA5" s="55">
        <f t="shared" si="1"/>
        <v>22660.147562292699</v>
      </c>
      <c r="AB5" s="55">
        <f t="shared" si="1"/>
        <v>21887.078244523578</v>
      </c>
      <c r="AC5" s="55">
        <f t="shared" si="1"/>
        <v>23447.811162766935</v>
      </c>
      <c r="AD5" s="55">
        <f t="shared" si="1"/>
        <v>22912.157967436266</v>
      </c>
      <c r="AE5" s="55">
        <f t="shared" si="1"/>
        <v>23601.402157083834</v>
      </c>
    </row>
    <row r="6" spans="2:630" s="2" customFormat="1" ht="12" customHeight="1">
      <c r="B6" s="13" t="s">
        <v>2</v>
      </c>
      <c r="C6" s="51">
        <f>C7+C36</f>
        <v>9190.585061985259</v>
      </c>
      <c r="D6" s="51">
        <f t="shared" ref="D6:AE6" si="2">D7+D36</f>
        <v>9915.7944895076162</v>
      </c>
      <c r="E6" s="51">
        <f t="shared" si="2"/>
        <v>10221.378264785197</v>
      </c>
      <c r="F6" s="51">
        <f t="shared" si="2"/>
        <v>11500.66421302971</v>
      </c>
      <c r="G6" s="51">
        <f t="shared" si="2"/>
        <v>12041.83146999627</v>
      </c>
      <c r="H6" s="51">
        <f t="shared" si="2"/>
        <v>12817.427533226153</v>
      </c>
      <c r="I6" s="51">
        <f t="shared" si="2"/>
        <v>12511.081068706888</v>
      </c>
      <c r="J6" s="51">
        <f t="shared" si="2"/>
        <v>13515.264681291101</v>
      </c>
      <c r="K6" s="51">
        <f t="shared" si="2"/>
        <v>10286.367545412681</v>
      </c>
      <c r="L6" s="51">
        <f t="shared" si="2"/>
        <v>10790.630441834717</v>
      </c>
      <c r="M6" s="51">
        <f t="shared" si="2"/>
        <v>11881.429256890489</v>
      </c>
      <c r="N6" s="51">
        <f t="shared" si="2"/>
        <v>12169.020042103968</v>
      </c>
      <c r="O6" s="51">
        <f t="shared" si="2"/>
        <v>12641.134757054971</v>
      </c>
      <c r="P6" s="51">
        <f t="shared" si="2"/>
        <v>13396.825784345148</v>
      </c>
      <c r="Q6" s="51">
        <f t="shared" si="2"/>
        <v>12421.375314006276</v>
      </c>
      <c r="R6" s="51">
        <f t="shared" si="2"/>
        <v>12318.592469818615</v>
      </c>
      <c r="S6" s="51">
        <f t="shared" si="2"/>
        <v>11938.228610525219</v>
      </c>
      <c r="T6" s="51">
        <f t="shared" si="2"/>
        <v>12674.117310053778</v>
      </c>
      <c r="U6" s="51">
        <f t="shared" si="2"/>
        <v>12633.548524660066</v>
      </c>
      <c r="V6" s="51">
        <f t="shared" si="2"/>
        <v>11990.263361400124</v>
      </c>
      <c r="W6" s="51">
        <f t="shared" si="2"/>
        <v>12714.183873162372</v>
      </c>
      <c r="X6" s="51">
        <f t="shared" si="2"/>
        <v>13036.339074944279</v>
      </c>
      <c r="Y6" s="51">
        <f t="shared" si="2"/>
        <v>13336.06095659448</v>
      </c>
      <c r="Z6" s="51">
        <f t="shared" si="2"/>
        <v>13258.471833564759</v>
      </c>
      <c r="AA6" s="51">
        <f t="shared" si="2"/>
        <v>12865.472289002719</v>
      </c>
      <c r="AB6" s="51">
        <f t="shared" si="2"/>
        <v>13383.024965758766</v>
      </c>
      <c r="AC6" s="51">
        <f t="shared" si="2"/>
        <v>14230.765699621819</v>
      </c>
      <c r="AD6" s="51">
        <f t="shared" si="2"/>
        <v>13990.848071529481</v>
      </c>
      <c r="AE6" s="51">
        <f t="shared" si="2"/>
        <v>14288.163893602201</v>
      </c>
    </row>
    <row r="7" spans="2:630" s="2" customFormat="1" ht="12">
      <c r="B7" s="14" t="s">
        <v>3</v>
      </c>
      <c r="C7" s="52">
        <v>9064.5395055296485</v>
      </c>
      <c r="D7" s="52">
        <v>9782.9574138450844</v>
      </c>
      <c r="E7" s="52">
        <v>10159.705289877096</v>
      </c>
      <c r="F7" s="52">
        <v>11453.409007419059</v>
      </c>
      <c r="G7" s="52">
        <v>12006.187027130723</v>
      </c>
      <c r="H7" s="52">
        <v>12786.600487020301</v>
      </c>
      <c r="I7" s="52">
        <v>12482.959352269287</v>
      </c>
      <c r="J7" s="52">
        <v>13483.718266544964</v>
      </c>
      <c r="K7" s="52">
        <v>10245.928622182613</v>
      </c>
      <c r="L7" s="52">
        <v>10747.276291497254</v>
      </c>
      <c r="M7" s="52">
        <v>11836.359570901128</v>
      </c>
      <c r="N7" s="52">
        <v>12121.873090708063</v>
      </c>
      <c r="O7" s="52">
        <v>12592.115854241427</v>
      </c>
      <c r="P7" s="52">
        <v>13351.030699936222</v>
      </c>
      <c r="Q7" s="52">
        <v>12372.03007345082</v>
      </c>
      <c r="R7" s="52">
        <v>12265.657006952017</v>
      </c>
      <c r="S7" s="52">
        <v>11882.517235434869</v>
      </c>
      <c r="T7" s="52">
        <v>12613.543258888321</v>
      </c>
      <c r="U7" s="52">
        <v>12571.967008008009</v>
      </c>
      <c r="V7" s="52">
        <v>11943.058788459646</v>
      </c>
      <c r="W7" s="52">
        <v>12659.689055486044</v>
      </c>
      <c r="X7" s="52">
        <v>12973.601778242348</v>
      </c>
      <c r="Y7" s="52">
        <v>13263.95059932179</v>
      </c>
      <c r="Z7" s="52">
        <v>13181.542404781398</v>
      </c>
      <c r="AA7" s="52">
        <v>12791.255423901088</v>
      </c>
      <c r="AB7" s="52">
        <v>13314.701249025336</v>
      </c>
      <c r="AC7" s="52">
        <v>14157.050044414402</v>
      </c>
      <c r="AD7" s="52">
        <v>13911.572703353999</v>
      </c>
      <c r="AE7" s="52">
        <v>14193.662381497521</v>
      </c>
    </row>
    <row r="8" spans="2:630" s="2" customFormat="1" ht="12">
      <c r="B8" s="15" t="s">
        <v>4</v>
      </c>
      <c r="C8" s="52">
        <v>28.596578433414351</v>
      </c>
      <c r="D8" s="52">
        <v>28.693983898726128</v>
      </c>
      <c r="E8" s="52">
        <v>28.519929383206808</v>
      </c>
      <c r="F8" s="52">
        <v>22.038004642541061</v>
      </c>
      <c r="G8" s="52">
        <v>23.047698776134343</v>
      </c>
      <c r="H8" s="52">
        <v>23.632162200804309</v>
      </c>
      <c r="I8" s="52">
        <v>26.772322457266181</v>
      </c>
      <c r="J8" s="52">
        <v>63.193666387110916</v>
      </c>
      <c r="K8" s="52">
        <v>62.531841872171867</v>
      </c>
      <c r="L8" s="52">
        <v>52.695764823713347</v>
      </c>
      <c r="M8" s="52">
        <v>76.1511587431865</v>
      </c>
      <c r="N8" s="52">
        <v>104.94208604849442</v>
      </c>
      <c r="O8" s="52">
        <v>76.927738376919521</v>
      </c>
      <c r="P8" s="52">
        <v>102.17969029228709</v>
      </c>
      <c r="Q8" s="52">
        <v>111.51998334755395</v>
      </c>
      <c r="R8" s="52">
        <v>91.044953768553427</v>
      </c>
      <c r="S8" s="52">
        <v>149.34841868075779</v>
      </c>
      <c r="T8" s="52">
        <v>169.07163451707939</v>
      </c>
      <c r="U8" s="52">
        <v>256.93922520167825</v>
      </c>
      <c r="V8" s="52">
        <v>255.83851849100881</v>
      </c>
      <c r="W8" s="52">
        <v>354.2723934397319</v>
      </c>
      <c r="X8" s="52">
        <v>330.82492421399434</v>
      </c>
      <c r="Y8" s="52">
        <v>549.87976326403714</v>
      </c>
      <c r="Z8" s="52">
        <v>290.07845288950182</v>
      </c>
      <c r="AA8" s="52">
        <v>406.73023829342048</v>
      </c>
      <c r="AB8" s="52">
        <v>281.25354508199422</v>
      </c>
      <c r="AC8" s="52">
        <v>414.41985680765572</v>
      </c>
      <c r="AD8" s="52">
        <v>492.9110178778443</v>
      </c>
      <c r="AE8" s="52">
        <v>493.30990820894931</v>
      </c>
    </row>
    <row r="9" spans="2:630" s="2" customFormat="1" ht="12">
      <c r="B9" s="10" t="s">
        <v>5</v>
      </c>
      <c r="C9" s="52">
        <v>0</v>
      </c>
      <c r="D9" s="52">
        <v>6.3569818464776255E-4</v>
      </c>
      <c r="E9" s="52">
        <v>5.4946582767974117E-3</v>
      </c>
      <c r="F9" s="52">
        <v>4.8134397432944322E-2</v>
      </c>
      <c r="G9" s="52">
        <v>6.0345814294293337E-2</v>
      </c>
      <c r="H9" s="52">
        <v>2.7346891146108006E-2</v>
      </c>
      <c r="I9" s="52">
        <v>3.1570541179770768E-2</v>
      </c>
      <c r="J9" s="52">
        <v>18.856559612823553</v>
      </c>
      <c r="K9" s="52">
        <v>16.293639592301329</v>
      </c>
      <c r="L9" s="52">
        <v>15.283456641684397</v>
      </c>
      <c r="M9" s="52">
        <v>27.775480651051474</v>
      </c>
      <c r="N9" s="52">
        <v>49.591797927758833</v>
      </c>
      <c r="O9" s="52">
        <v>47.183875121994333</v>
      </c>
      <c r="P9" s="52">
        <v>48.949653179823656</v>
      </c>
      <c r="Q9" s="52">
        <v>48.788746335500335</v>
      </c>
      <c r="R9" s="52">
        <v>54.356038145277175</v>
      </c>
      <c r="S9" s="52">
        <v>51.605055221889081</v>
      </c>
      <c r="T9" s="52">
        <v>51.056243352802475</v>
      </c>
      <c r="U9" s="52">
        <v>130.24195491457149</v>
      </c>
      <c r="V9" s="52">
        <v>75.553139507033436</v>
      </c>
      <c r="W9" s="52">
        <v>95.676683769855302</v>
      </c>
      <c r="X9" s="52">
        <v>162.89268374588374</v>
      </c>
      <c r="Y9" s="52">
        <v>447.73208259247684</v>
      </c>
      <c r="Z9" s="52">
        <v>204.36268152161406</v>
      </c>
      <c r="AA9" s="52">
        <v>320.84244960540735</v>
      </c>
      <c r="AB9" s="52">
        <v>165.52407363698339</v>
      </c>
      <c r="AC9" s="52">
        <v>316.72776232557015</v>
      </c>
      <c r="AD9" s="52">
        <v>380.02848938122787</v>
      </c>
      <c r="AE9" s="52">
        <v>412.17871379584449</v>
      </c>
    </row>
    <row r="10" spans="2:630" s="2" customFormat="1" ht="12">
      <c r="B10" s="10" t="s">
        <v>6</v>
      </c>
      <c r="C10" s="52">
        <v>0</v>
      </c>
      <c r="D10" s="52">
        <v>0</v>
      </c>
      <c r="E10" s="52">
        <v>0</v>
      </c>
      <c r="F10" s="52">
        <v>0</v>
      </c>
      <c r="G10" s="52">
        <v>0</v>
      </c>
      <c r="H10" s="52">
        <v>0</v>
      </c>
      <c r="I10" s="52">
        <v>0</v>
      </c>
      <c r="J10" s="52">
        <v>0</v>
      </c>
      <c r="K10" s="52">
        <v>0</v>
      </c>
      <c r="L10" s="52">
        <v>0</v>
      </c>
      <c r="M10" s="52">
        <v>0</v>
      </c>
      <c r="N10" s="52">
        <v>0</v>
      </c>
      <c r="O10" s="52">
        <v>0</v>
      </c>
      <c r="P10" s="52">
        <v>0</v>
      </c>
      <c r="Q10" s="52">
        <v>0</v>
      </c>
      <c r="R10" s="52">
        <v>0</v>
      </c>
      <c r="S10" s="52">
        <v>0</v>
      </c>
      <c r="T10" s="52">
        <v>0</v>
      </c>
      <c r="U10" s="52">
        <v>0</v>
      </c>
      <c r="V10" s="52">
        <v>0</v>
      </c>
      <c r="W10" s="52">
        <v>0</v>
      </c>
      <c r="X10" s="52">
        <v>0</v>
      </c>
      <c r="Y10" s="52">
        <v>0</v>
      </c>
      <c r="Z10" s="52">
        <v>0</v>
      </c>
      <c r="AA10" s="52">
        <v>0</v>
      </c>
      <c r="AB10" s="52">
        <v>0</v>
      </c>
      <c r="AC10" s="52">
        <v>0</v>
      </c>
      <c r="AD10" s="52">
        <v>0</v>
      </c>
      <c r="AE10" s="52">
        <v>0</v>
      </c>
    </row>
    <row r="11" spans="2:630" s="2" customFormat="1" ht="12">
      <c r="B11" s="10" t="s">
        <v>7</v>
      </c>
      <c r="C11" s="52">
        <v>28.596578433414351</v>
      </c>
      <c r="D11" s="52">
        <v>28.693348200541479</v>
      </c>
      <c r="E11" s="52">
        <v>28.514434724930009</v>
      </c>
      <c r="F11" s="52">
        <v>21.989870245108118</v>
      </c>
      <c r="G11" s="52">
        <v>22.987352961840049</v>
      </c>
      <c r="H11" s="52">
        <v>23.6048153096582</v>
      </c>
      <c r="I11" s="52">
        <v>26.74075191608641</v>
      </c>
      <c r="J11" s="52">
        <v>44.337106774287363</v>
      </c>
      <c r="K11" s="52">
        <v>46.238202279870542</v>
      </c>
      <c r="L11" s="52">
        <v>37.412308182028951</v>
      </c>
      <c r="M11" s="52">
        <v>48.375678092135018</v>
      </c>
      <c r="N11" s="52">
        <v>55.350288120735584</v>
      </c>
      <c r="O11" s="52">
        <v>29.743863254925191</v>
      </c>
      <c r="P11" s="52">
        <v>53.230037112463442</v>
      </c>
      <c r="Q11" s="52">
        <v>62.731237012053612</v>
      </c>
      <c r="R11" s="52">
        <v>36.688915623276245</v>
      </c>
      <c r="S11" s="52">
        <v>97.743363458868714</v>
      </c>
      <c r="T11" s="52">
        <v>118.01539116427692</v>
      </c>
      <c r="U11" s="52">
        <v>126.69727028710676</v>
      </c>
      <c r="V11" s="52">
        <v>180.28537898397539</v>
      </c>
      <c r="W11" s="52">
        <v>258.59570966987661</v>
      </c>
      <c r="X11" s="52">
        <v>167.93224046811062</v>
      </c>
      <c r="Y11" s="52">
        <v>102.14768067156029</v>
      </c>
      <c r="Z11" s="52">
        <v>85.715771367887768</v>
      </c>
      <c r="AA11" s="52">
        <v>85.887788688013131</v>
      </c>
      <c r="AB11" s="52">
        <v>115.72947144501083</v>
      </c>
      <c r="AC11" s="52">
        <v>97.692094482085537</v>
      </c>
      <c r="AD11" s="52">
        <v>112.8825284966164</v>
      </c>
      <c r="AE11" s="52">
        <v>81.131194413104836</v>
      </c>
    </row>
    <row r="12" spans="2:630" s="2" customFormat="1" ht="12">
      <c r="B12" s="15" t="s">
        <v>8</v>
      </c>
      <c r="C12" s="52">
        <v>4594.6493392843713</v>
      </c>
      <c r="D12" s="52">
        <v>5296.4417305055222</v>
      </c>
      <c r="E12" s="52">
        <v>5688.5144253344924</v>
      </c>
      <c r="F12" s="52">
        <v>6509.7170049712558</v>
      </c>
      <c r="G12" s="52">
        <v>7055.7931741664133</v>
      </c>
      <c r="H12" s="52">
        <v>7201.7001648892965</v>
      </c>
      <c r="I12" s="52">
        <v>6472.2785364668434</v>
      </c>
      <c r="J12" s="52">
        <v>7441.3634511181699</v>
      </c>
      <c r="K12" s="52">
        <v>5665.2090028191687</v>
      </c>
      <c r="L12" s="52">
        <v>5752.2479943345952</v>
      </c>
      <c r="M12" s="52">
        <v>6112.6012904197278</v>
      </c>
      <c r="N12" s="52">
        <v>6295.9615252841095</v>
      </c>
      <c r="O12" s="52">
        <v>6887.1937393756161</v>
      </c>
      <c r="P12" s="52">
        <v>7348.3796118229229</v>
      </c>
      <c r="Q12" s="52">
        <v>6508.4387543394178</v>
      </c>
      <c r="R12" s="52">
        <v>6106.4615146505093</v>
      </c>
      <c r="S12" s="52">
        <v>5723.6123546182589</v>
      </c>
      <c r="T12" s="52">
        <v>6386.3697815485175</v>
      </c>
      <c r="U12" s="52">
        <v>6466.6353361052061</v>
      </c>
      <c r="V12" s="52">
        <v>5821.9764996972563</v>
      </c>
      <c r="W12" s="52">
        <v>6346.378463645653</v>
      </c>
      <c r="X12" s="52">
        <v>6756.3570891011113</v>
      </c>
      <c r="Y12" s="52">
        <v>6748.3934973644627</v>
      </c>
      <c r="Z12" s="52">
        <v>6915.994277865967</v>
      </c>
      <c r="AA12" s="52">
        <v>6648.3621721760428</v>
      </c>
      <c r="AB12" s="52">
        <v>7153.4568877249203</v>
      </c>
      <c r="AC12" s="52">
        <v>7336.4669433115805</v>
      </c>
      <c r="AD12" s="52">
        <v>6995.3335073679591</v>
      </c>
      <c r="AE12" s="52">
        <v>7122.5149150763636</v>
      </c>
    </row>
    <row r="13" spans="2:630" s="2" customFormat="1" ht="12">
      <c r="B13" s="10" t="s">
        <v>9</v>
      </c>
      <c r="C13" s="52">
        <v>0.57321135302050841</v>
      </c>
      <c r="D13" s="52">
        <v>1.504053123567004</v>
      </c>
      <c r="E13" s="52">
        <v>1.7137805604745808</v>
      </c>
      <c r="F13" s="52">
        <v>1.9453718270748803</v>
      </c>
      <c r="G13" s="52">
        <v>2.49111574703391</v>
      </c>
      <c r="H13" s="52">
        <v>3.1616386310592288</v>
      </c>
      <c r="I13" s="52">
        <v>4.1489734261944973</v>
      </c>
      <c r="J13" s="52">
        <v>4.4082389149740431</v>
      </c>
      <c r="K13" s="52">
        <v>4.5936506283448768</v>
      </c>
      <c r="L13" s="52">
        <v>6.3338001671368378</v>
      </c>
      <c r="M13" s="52">
        <v>7.3386857707524165</v>
      </c>
      <c r="N13" s="52">
        <v>7.8848627932387094</v>
      </c>
      <c r="O13" s="52">
        <v>7.8655922178879774</v>
      </c>
      <c r="P13" s="52">
        <v>9.1943794643279304</v>
      </c>
      <c r="Q13" s="52">
        <v>9.3413490918903666</v>
      </c>
      <c r="R13" s="52">
        <v>13.262200396949069</v>
      </c>
      <c r="S13" s="52">
        <v>20.418587984590005</v>
      </c>
      <c r="T13" s="52">
        <v>29.051795516101308</v>
      </c>
      <c r="U13" s="52">
        <v>36.233815687416687</v>
      </c>
      <c r="V13" s="52">
        <v>28.308432089905921</v>
      </c>
      <c r="W13" s="52">
        <v>12.951368038205464</v>
      </c>
      <c r="X13" s="52">
        <v>14.453428367414883</v>
      </c>
      <c r="Y13" s="52">
        <v>15.218079815399232</v>
      </c>
      <c r="Z13" s="52">
        <v>11.591418854013314</v>
      </c>
      <c r="AA13" s="52">
        <v>13.200563206225553</v>
      </c>
      <c r="AB13" s="52">
        <v>14.541840860647358</v>
      </c>
      <c r="AC13" s="52">
        <v>17.130135655828258</v>
      </c>
      <c r="AD13" s="52">
        <v>22.581876435018714</v>
      </c>
      <c r="AE13" s="52">
        <v>14.728745677301072</v>
      </c>
    </row>
    <row r="14" spans="2:630" s="2" customFormat="1" ht="12">
      <c r="B14" s="10" t="s">
        <v>10</v>
      </c>
      <c r="C14" s="52">
        <v>51.011158860504487</v>
      </c>
      <c r="D14" s="52">
        <v>56.577696916602157</v>
      </c>
      <c r="E14" s="52">
        <v>25.565337291737272</v>
      </c>
      <c r="F14" s="52">
        <v>26.790780769492002</v>
      </c>
      <c r="G14" s="52">
        <v>36.804539741862833</v>
      </c>
      <c r="H14" s="52">
        <v>45.41080494568115</v>
      </c>
      <c r="I14" s="52">
        <v>31.896775736188346</v>
      </c>
      <c r="J14" s="52">
        <v>30.121865309494861</v>
      </c>
      <c r="K14" s="52">
        <v>31.206492610911191</v>
      </c>
      <c r="L14" s="52">
        <v>37.789897269164079</v>
      </c>
      <c r="M14" s="52">
        <v>54.288484112148168</v>
      </c>
      <c r="N14" s="52">
        <v>49.063658137443376</v>
      </c>
      <c r="O14" s="52">
        <v>37.06506162929297</v>
      </c>
      <c r="P14" s="52">
        <v>42.495719727607195</v>
      </c>
      <c r="Q14" s="52">
        <v>43.415299578484905</v>
      </c>
      <c r="R14" s="52">
        <v>35.497596083421342</v>
      </c>
      <c r="S14" s="52">
        <v>40.553832792118968</v>
      </c>
      <c r="T14" s="52">
        <v>46.397553452648694</v>
      </c>
      <c r="U14" s="52">
        <v>34.042062918207527</v>
      </c>
      <c r="V14" s="52">
        <v>59.801794466097078</v>
      </c>
      <c r="W14" s="52">
        <v>26.833981562609441</v>
      </c>
      <c r="X14" s="52">
        <v>26.015843315790061</v>
      </c>
      <c r="Y14" s="52">
        <v>180.55479676580725</v>
      </c>
      <c r="Z14" s="52">
        <v>141.00787299214693</v>
      </c>
      <c r="AA14" s="52">
        <v>125.86505482276466</v>
      </c>
      <c r="AB14" s="52">
        <v>183.53218979689393</v>
      </c>
      <c r="AC14" s="52">
        <v>174.45361287311749</v>
      </c>
      <c r="AD14" s="52">
        <v>153.524946390087</v>
      </c>
      <c r="AE14" s="52">
        <v>153.52878717227929</v>
      </c>
    </row>
    <row r="15" spans="2:630" s="2" customFormat="1" ht="12">
      <c r="B15" s="10" t="s">
        <v>11</v>
      </c>
      <c r="C15" s="52">
        <v>327.80425832228678</v>
      </c>
      <c r="D15" s="52">
        <v>411.42704511795409</v>
      </c>
      <c r="E15" s="52">
        <v>454.21956361115525</v>
      </c>
      <c r="F15" s="52">
        <v>471.95316218316003</v>
      </c>
      <c r="G15" s="52">
        <v>498.45626799587023</v>
      </c>
      <c r="H15" s="52">
        <v>463.05631823411727</v>
      </c>
      <c r="I15" s="52">
        <v>501.6169439602719</v>
      </c>
      <c r="J15" s="52">
        <v>699.71881655511834</v>
      </c>
      <c r="K15" s="52">
        <v>470.10205211031314</v>
      </c>
      <c r="L15" s="52">
        <v>286.31925868801244</v>
      </c>
      <c r="M15" s="52">
        <v>261.83482658768372</v>
      </c>
      <c r="N15" s="52">
        <v>248.61879595526838</v>
      </c>
      <c r="O15" s="52">
        <v>270.78736714992323</v>
      </c>
      <c r="P15" s="52">
        <v>222.69541205819249</v>
      </c>
      <c r="Q15" s="52">
        <v>195.12880866383404</v>
      </c>
      <c r="R15" s="52">
        <v>163.18444955523751</v>
      </c>
      <c r="S15" s="52">
        <v>186.06635007540638</v>
      </c>
      <c r="T15" s="52">
        <v>177.82695119947283</v>
      </c>
      <c r="U15" s="52">
        <v>188.36303816627282</v>
      </c>
      <c r="V15" s="52">
        <v>215.53643917817067</v>
      </c>
      <c r="W15" s="52">
        <v>215.07532684728051</v>
      </c>
      <c r="X15" s="52">
        <v>192.58577245472659</v>
      </c>
      <c r="Y15" s="52">
        <v>217.74812113468127</v>
      </c>
      <c r="Z15" s="52">
        <v>323.97464664508624</v>
      </c>
      <c r="AA15" s="52">
        <v>299.5176797788767</v>
      </c>
      <c r="AB15" s="52">
        <v>197.30750844379091</v>
      </c>
      <c r="AC15" s="52">
        <v>170.17675369189558</v>
      </c>
      <c r="AD15" s="52">
        <v>139.81056963012105</v>
      </c>
      <c r="AE15" s="52">
        <v>321.95657067167537</v>
      </c>
    </row>
    <row r="16" spans="2:630" s="2" customFormat="1" ht="12">
      <c r="B16" s="10" t="s">
        <v>12</v>
      </c>
      <c r="C16" s="52">
        <v>360.87129829755088</v>
      </c>
      <c r="D16" s="52">
        <v>341.78840730839966</v>
      </c>
      <c r="E16" s="52">
        <v>397.75665740624879</v>
      </c>
      <c r="F16" s="52">
        <v>434.27107075646484</v>
      </c>
      <c r="G16" s="52">
        <v>486.10960461870167</v>
      </c>
      <c r="H16" s="52">
        <v>496.54476220840587</v>
      </c>
      <c r="I16" s="52">
        <v>543.22428891802394</v>
      </c>
      <c r="J16" s="52">
        <v>544.95469849989865</v>
      </c>
      <c r="K16" s="52">
        <v>455.04679474394777</v>
      </c>
      <c r="L16" s="52">
        <v>510.59928284678324</v>
      </c>
      <c r="M16" s="52">
        <v>455.70155083849392</v>
      </c>
      <c r="N16" s="52">
        <v>401.09134706844912</v>
      </c>
      <c r="O16" s="52">
        <v>451.65632704685953</v>
      </c>
      <c r="P16" s="52">
        <v>414.99095904437786</v>
      </c>
      <c r="Q16" s="52">
        <v>341.24103573622938</v>
      </c>
      <c r="R16" s="52">
        <v>327.01752018928346</v>
      </c>
      <c r="S16" s="52">
        <v>307.64030393655145</v>
      </c>
      <c r="T16" s="52">
        <v>279.76284322533979</v>
      </c>
      <c r="U16" s="52">
        <v>324.30214138762216</v>
      </c>
      <c r="V16" s="52">
        <v>200.82717833139904</v>
      </c>
      <c r="W16" s="52">
        <v>218.8482106917464</v>
      </c>
      <c r="X16" s="52">
        <v>186.14198564093607</v>
      </c>
      <c r="Y16" s="52">
        <v>151.35451828426125</v>
      </c>
      <c r="Z16" s="52">
        <v>105.2807309625544</v>
      </c>
      <c r="AA16" s="52">
        <v>49.917720804801462</v>
      </c>
      <c r="AB16" s="52">
        <v>41.294488076265687</v>
      </c>
      <c r="AC16" s="52">
        <v>52.549640829644936</v>
      </c>
      <c r="AD16" s="52">
        <v>49.514008473313083</v>
      </c>
      <c r="AE16" s="52">
        <v>50.177524510793745</v>
      </c>
    </row>
    <row r="17" spans="2:31" s="2" customFormat="1" ht="12">
      <c r="B17" s="10" t="s">
        <v>13</v>
      </c>
      <c r="C17" s="52">
        <v>191.9402651557138</v>
      </c>
      <c r="D17" s="52">
        <v>197.70759703143935</v>
      </c>
      <c r="E17" s="52">
        <v>213.23010901256504</v>
      </c>
      <c r="F17" s="52">
        <v>221.15576661720857</v>
      </c>
      <c r="G17" s="52">
        <v>240.22990548265224</v>
      </c>
      <c r="H17" s="52">
        <v>260.79886431914758</v>
      </c>
      <c r="I17" s="52">
        <v>261.30431373840372</v>
      </c>
      <c r="J17" s="52">
        <v>240.87124935749617</v>
      </c>
      <c r="K17" s="52">
        <v>211.13529522315073</v>
      </c>
      <c r="L17" s="52">
        <v>208.22742922803479</v>
      </c>
      <c r="M17" s="52">
        <v>211.88786327484775</v>
      </c>
      <c r="N17" s="52">
        <v>194.21035880866629</v>
      </c>
      <c r="O17" s="52">
        <v>213.8936630470007</v>
      </c>
      <c r="P17" s="52">
        <v>214.91555669219912</v>
      </c>
      <c r="Q17" s="52">
        <v>198.83177730852506</v>
      </c>
      <c r="R17" s="52">
        <v>146.59152456056376</v>
      </c>
      <c r="S17" s="52">
        <v>209.84519643357703</v>
      </c>
      <c r="T17" s="52">
        <v>236.83588833608164</v>
      </c>
      <c r="U17" s="52">
        <v>237.97360100679066</v>
      </c>
      <c r="V17" s="52">
        <v>242.91044438933102</v>
      </c>
      <c r="W17" s="52">
        <v>180.44174577134561</v>
      </c>
      <c r="X17" s="52">
        <v>233.64544841220444</v>
      </c>
      <c r="Y17" s="52">
        <v>192.98606540417833</v>
      </c>
      <c r="Z17" s="52">
        <v>123.07426213837027</v>
      </c>
      <c r="AA17" s="52">
        <v>77.934235242720604</v>
      </c>
      <c r="AB17" s="52">
        <v>108.60771735915552</v>
      </c>
      <c r="AC17" s="52">
        <v>126.14997052479815</v>
      </c>
      <c r="AD17" s="52">
        <v>116.36948703897886</v>
      </c>
      <c r="AE17" s="52">
        <v>148.41645650816173</v>
      </c>
    </row>
    <row r="18" spans="2:31" s="2" customFormat="1" ht="12">
      <c r="B18" s="10" t="s">
        <v>122</v>
      </c>
      <c r="C18" s="11">
        <v>3662.4491472952946</v>
      </c>
      <c r="D18" s="11">
        <v>4287.4369310075599</v>
      </c>
      <c r="E18" s="11">
        <v>4596.0289774523117</v>
      </c>
      <c r="F18" s="11">
        <v>5353.6008528178554</v>
      </c>
      <c r="G18" s="11">
        <v>5791.7017405802926</v>
      </c>
      <c r="H18" s="11">
        <v>5932.7277765508852</v>
      </c>
      <c r="I18" s="11">
        <v>5130.0872406877606</v>
      </c>
      <c r="J18" s="11">
        <v>5921.2885824811883</v>
      </c>
      <c r="K18" s="11">
        <v>4493.124717502501</v>
      </c>
      <c r="L18" s="11">
        <v>4702.9783261354642</v>
      </c>
      <c r="M18" s="11">
        <v>5121.5498798358021</v>
      </c>
      <c r="N18" s="11">
        <v>5395.0925025210436</v>
      </c>
      <c r="O18" s="11">
        <v>5905.925728284652</v>
      </c>
      <c r="P18" s="11">
        <v>6444.0875848362184</v>
      </c>
      <c r="Q18" s="11">
        <v>5720.480483960454</v>
      </c>
      <c r="R18" s="11">
        <v>5420.9082238650544</v>
      </c>
      <c r="S18" s="11">
        <v>4959.0880833960146</v>
      </c>
      <c r="T18" s="11">
        <v>5616.4947498188731</v>
      </c>
      <c r="U18" s="11">
        <v>5645.7206769388968</v>
      </c>
      <c r="V18" s="11">
        <v>5074.5922112423523</v>
      </c>
      <c r="W18" s="11">
        <v>5692.2278307344659</v>
      </c>
      <c r="X18" s="11">
        <v>6103.5146109100397</v>
      </c>
      <c r="Y18" s="11">
        <v>5990.5319159601358</v>
      </c>
      <c r="Z18" s="11">
        <v>6211.0653462737955</v>
      </c>
      <c r="AA18" s="11">
        <v>6081.9269183206543</v>
      </c>
      <c r="AB18" s="11">
        <v>6608.1731431881672</v>
      </c>
      <c r="AC18" s="11">
        <v>6796.0068297362959</v>
      </c>
      <c r="AD18" s="11">
        <v>6513.5326194004401</v>
      </c>
      <c r="AE18" s="11">
        <v>6433.7068305361527</v>
      </c>
    </row>
    <row r="19" spans="2:31" s="2" customFormat="1" ht="12">
      <c r="B19" s="10" t="s">
        <v>123</v>
      </c>
      <c r="C19" s="11">
        <v>3439.526840577274</v>
      </c>
      <c r="D19" s="11">
        <v>4016.7721303391049</v>
      </c>
      <c r="E19" s="11">
        <v>4340.6839001974495</v>
      </c>
      <c r="F19" s="11">
        <v>5073.9114318101238</v>
      </c>
      <c r="G19" s="11">
        <v>5491.9153882602468</v>
      </c>
      <c r="H19" s="11">
        <v>5588.3052680767642</v>
      </c>
      <c r="I19" s="11">
        <v>4747.1730203452043</v>
      </c>
      <c r="J19" s="11">
        <v>5355.5437348180685</v>
      </c>
      <c r="K19" s="11">
        <v>4088.5753531133555</v>
      </c>
      <c r="L19" s="11">
        <v>4203.3822501353179</v>
      </c>
      <c r="M19" s="11">
        <v>4346.9436873427749</v>
      </c>
      <c r="N19" s="11">
        <v>4440.8833305292928</v>
      </c>
      <c r="O19" s="11">
        <v>4590.7454526909723</v>
      </c>
      <c r="P19" s="11">
        <v>4862.6180549618157</v>
      </c>
      <c r="Q19" s="11">
        <v>4287.5973182408088</v>
      </c>
      <c r="R19" s="11">
        <v>3868.5310389737924</v>
      </c>
      <c r="S19" s="11">
        <v>3843.1009835979289</v>
      </c>
      <c r="T19" s="11">
        <v>3923.6894361168625</v>
      </c>
      <c r="U19" s="11">
        <v>3940.1492737360186</v>
      </c>
      <c r="V19" s="11">
        <v>3392.1422229803916</v>
      </c>
      <c r="W19" s="11">
        <v>3669.7227444182254</v>
      </c>
      <c r="X19" s="11">
        <v>3535.0282644392341</v>
      </c>
      <c r="Y19" s="11">
        <v>3577.2544528228991</v>
      </c>
      <c r="Z19" s="11">
        <v>3806.4394011940485</v>
      </c>
      <c r="AA19" s="11">
        <v>3928.6197233178855</v>
      </c>
      <c r="AB19" s="11">
        <v>4069.3313238064975</v>
      </c>
      <c r="AC19" s="11">
        <v>4299.3424277223148</v>
      </c>
      <c r="AD19" s="11">
        <v>3938.4537393167238</v>
      </c>
      <c r="AE19" s="11">
        <v>3116.4907848287735</v>
      </c>
    </row>
    <row r="20" spans="2:31" s="2" customFormat="1" ht="12">
      <c r="B20" s="10" t="s">
        <v>124</v>
      </c>
      <c r="C20" s="11">
        <v>37.677110718964656</v>
      </c>
      <c r="D20" s="11">
        <v>63.33093126892652</v>
      </c>
      <c r="E20" s="11">
        <v>69.335576029365981</v>
      </c>
      <c r="F20" s="11">
        <v>81.278725659692554</v>
      </c>
      <c r="G20" s="11">
        <v>88.480907885700063</v>
      </c>
      <c r="H20" s="11">
        <v>108.44969957907554</v>
      </c>
      <c r="I20" s="11">
        <v>143.26628800451496</v>
      </c>
      <c r="J20" s="11">
        <v>332.37959295441607</v>
      </c>
      <c r="K20" s="11">
        <v>181.64757419493841</v>
      </c>
      <c r="L20" s="11">
        <v>173.7220251742549</v>
      </c>
      <c r="M20" s="11">
        <v>187.45610744346081</v>
      </c>
      <c r="N20" s="11">
        <v>180.34499277946423</v>
      </c>
      <c r="O20" s="11">
        <v>213.14231590609191</v>
      </c>
      <c r="P20" s="11">
        <v>188.93378823973453</v>
      </c>
      <c r="Q20" s="11">
        <v>185.76081136135693</v>
      </c>
      <c r="R20" s="11">
        <v>189.74673397879178</v>
      </c>
      <c r="S20" s="11">
        <v>199.57379465140326</v>
      </c>
      <c r="T20" s="11">
        <v>226.33130780105461</v>
      </c>
      <c r="U20" s="11">
        <v>273.46480037407844</v>
      </c>
      <c r="V20" s="11">
        <v>248.70073568213041</v>
      </c>
      <c r="W20" s="11">
        <v>273.01942379502594</v>
      </c>
      <c r="X20" s="11">
        <v>355.13500156663412</v>
      </c>
      <c r="Y20" s="11">
        <v>384.57254036525285</v>
      </c>
      <c r="Z20" s="11">
        <v>349.94195010233489</v>
      </c>
      <c r="AA20" s="11">
        <v>317.04776162707697</v>
      </c>
      <c r="AB20" s="11">
        <v>288.82442492359053</v>
      </c>
      <c r="AC20" s="11">
        <v>278.32697087003322</v>
      </c>
      <c r="AD20" s="11">
        <v>282.04376272113473</v>
      </c>
      <c r="AE20" s="11">
        <v>348.23033369161465</v>
      </c>
    </row>
    <row r="21" spans="2:31" s="2" customFormat="1" ht="12">
      <c r="B21" s="10" t="s">
        <v>125</v>
      </c>
      <c r="C21" s="11">
        <v>2.9881441290534227</v>
      </c>
      <c r="D21" s="11">
        <v>3.178116477538913</v>
      </c>
      <c r="E21" s="11">
        <v>3.0673600441787721</v>
      </c>
      <c r="F21" s="11">
        <v>3.0378997103974781</v>
      </c>
      <c r="G21" s="11">
        <v>4.3126450866901322</v>
      </c>
      <c r="H21" s="11">
        <v>3.3500770422647754</v>
      </c>
      <c r="I21" s="11">
        <v>3.7063225242874314</v>
      </c>
      <c r="J21" s="11">
        <v>3.5591454145587642</v>
      </c>
      <c r="K21" s="11">
        <v>2.4122754961535713</v>
      </c>
      <c r="L21" s="11">
        <v>3.0814198461960243</v>
      </c>
      <c r="M21" s="11">
        <v>3.4187705343467059</v>
      </c>
      <c r="N21" s="11">
        <v>3.1155005883830138</v>
      </c>
      <c r="O21" s="11">
        <v>5.1054752085154078</v>
      </c>
      <c r="P21" s="11">
        <v>5.9594447567491455</v>
      </c>
      <c r="Q21" s="11">
        <v>5.9029024207529925</v>
      </c>
      <c r="R21" s="11">
        <v>4.2984510267733915</v>
      </c>
      <c r="S21" s="11">
        <v>4.6565998750994986</v>
      </c>
      <c r="T21" s="11">
        <v>3.0671719625788185</v>
      </c>
      <c r="U21" s="11">
        <v>2.7140459001975659</v>
      </c>
      <c r="V21" s="11">
        <v>2.9243903586693176</v>
      </c>
      <c r="W21" s="11">
        <v>4.4689868461241051</v>
      </c>
      <c r="X21" s="11">
        <v>2.2767764364778675</v>
      </c>
      <c r="Y21" s="11">
        <v>3.4890751628434615</v>
      </c>
      <c r="Z21" s="11">
        <v>3.5741055854950274</v>
      </c>
      <c r="AA21" s="11">
        <v>4.4517748653860156</v>
      </c>
      <c r="AB21" s="11">
        <v>3.3567465861328216</v>
      </c>
      <c r="AC21" s="11">
        <v>6.3736619096479767</v>
      </c>
      <c r="AD21" s="11">
        <v>7.7301674109380727</v>
      </c>
      <c r="AE21" s="11">
        <v>9.1413013394746496</v>
      </c>
    </row>
    <row r="22" spans="2:31" s="2" customFormat="1" ht="12">
      <c r="B22" s="10" t="s">
        <v>126</v>
      </c>
      <c r="C22" s="11">
        <v>71.877064414335493</v>
      </c>
      <c r="D22" s="11">
        <v>68.614896233470986</v>
      </c>
      <c r="E22" s="11">
        <v>61.539480310949401</v>
      </c>
      <c r="F22" s="11">
        <v>61.745633210845206</v>
      </c>
      <c r="G22" s="11">
        <v>56.738830051605305</v>
      </c>
      <c r="H22" s="11">
        <v>54.389398643752017</v>
      </c>
      <c r="I22" s="11">
        <v>55.300660495104538</v>
      </c>
      <c r="J22" s="11">
        <v>64.506616865583808</v>
      </c>
      <c r="K22" s="11">
        <v>44.595439145914625</v>
      </c>
      <c r="L22" s="11">
        <v>49.026121331977478</v>
      </c>
      <c r="M22" s="11">
        <v>60.692058046959374</v>
      </c>
      <c r="N22" s="11">
        <v>48.411545266323103</v>
      </c>
      <c r="O22" s="11">
        <v>83.797286927218551</v>
      </c>
      <c r="P22" s="11">
        <v>57.784879293223071</v>
      </c>
      <c r="Q22" s="11">
        <v>33.53795737064732</v>
      </c>
      <c r="R22" s="11">
        <v>44.629135537363076</v>
      </c>
      <c r="S22" s="11">
        <v>61.468605563862795</v>
      </c>
      <c r="T22" s="11">
        <v>67.001767857964253</v>
      </c>
      <c r="U22" s="11">
        <v>76.518322194440387</v>
      </c>
      <c r="V22" s="11">
        <v>102.58158405715805</v>
      </c>
      <c r="W22" s="11">
        <v>128.04474569532309</v>
      </c>
      <c r="X22" s="11">
        <v>122.15584004407674</v>
      </c>
      <c r="Y22" s="11">
        <v>109.72481042218456</v>
      </c>
      <c r="Z22" s="11">
        <v>123.20404876174024</v>
      </c>
      <c r="AA22" s="11">
        <v>136.84272191041234</v>
      </c>
      <c r="AB22" s="11">
        <v>134.24023807382898</v>
      </c>
      <c r="AC22" s="11">
        <v>119.58454566333991</v>
      </c>
      <c r="AD22" s="11">
        <v>119.57710461131369</v>
      </c>
      <c r="AE22" s="11">
        <v>135.48870759223348</v>
      </c>
    </row>
    <row r="23" spans="2:31" s="2" customFormat="1" ht="12">
      <c r="B23" s="10" t="s">
        <v>127</v>
      </c>
      <c r="C23" s="11">
        <v>55.191521556651914</v>
      </c>
      <c r="D23" s="11">
        <v>55.405895331311768</v>
      </c>
      <c r="E23" s="11">
        <v>51.323911874619064</v>
      </c>
      <c r="F23" s="11">
        <v>52.782121129643009</v>
      </c>
      <c r="G23" s="11">
        <v>54.357064983534407</v>
      </c>
      <c r="H23" s="11">
        <v>57.705315355751566</v>
      </c>
      <c r="I23" s="11">
        <v>57.264349244616902</v>
      </c>
      <c r="J23" s="11">
        <v>60.768258602112084</v>
      </c>
      <c r="K23" s="11">
        <v>78.088068932956389</v>
      </c>
      <c r="L23" s="11">
        <v>80.206462953490089</v>
      </c>
      <c r="M23" s="11">
        <v>88.093707533046086</v>
      </c>
      <c r="N23" s="11">
        <v>84.157019454092222</v>
      </c>
      <c r="O23" s="11">
        <v>85.396572681680055</v>
      </c>
      <c r="P23" s="11">
        <v>83.224652244146469</v>
      </c>
      <c r="Q23" s="11">
        <v>70.172220200083274</v>
      </c>
      <c r="R23" s="11">
        <v>65.814614201383534</v>
      </c>
      <c r="S23" s="11">
        <v>56.723932078066703</v>
      </c>
      <c r="T23" s="11">
        <v>43.160337381463115</v>
      </c>
      <c r="U23" s="11">
        <v>51.888495929312384</v>
      </c>
      <c r="V23" s="11">
        <v>45.620946963223226</v>
      </c>
      <c r="W23" s="11">
        <v>50.143711018941261</v>
      </c>
      <c r="X23" s="11">
        <v>56.253146275513963</v>
      </c>
      <c r="Y23" s="11">
        <v>39.122293616374449</v>
      </c>
      <c r="Z23" s="11">
        <v>20.267567617612215</v>
      </c>
      <c r="AA23" s="11">
        <v>21.986178652021568</v>
      </c>
      <c r="AB23" s="11">
        <v>23.462620400366148</v>
      </c>
      <c r="AC23" s="11">
        <v>16.797958547325312</v>
      </c>
      <c r="AD23" s="11">
        <v>12.740009113923787</v>
      </c>
      <c r="AE23" s="11">
        <v>15.629625581780694</v>
      </c>
    </row>
    <row r="24" spans="2:31" s="2" customFormat="1" ht="12">
      <c r="B24" s="10" t="s">
        <v>128</v>
      </c>
      <c r="C24" s="11">
        <v>55.188465899014581</v>
      </c>
      <c r="D24" s="11">
        <v>80.13496135720672</v>
      </c>
      <c r="E24" s="11">
        <v>70.07874899574891</v>
      </c>
      <c r="F24" s="11">
        <v>80.845041297152932</v>
      </c>
      <c r="G24" s="11">
        <v>95.896904312516611</v>
      </c>
      <c r="H24" s="11">
        <v>120.5280178532758</v>
      </c>
      <c r="I24" s="11">
        <v>123.37660007403328</v>
      </c>
      <c r="J24" s="11">
        <v>104.53123382644941</v>
      </c>
      <c r="K24" s="11">
        <v>97.806006619182483</v>
      </c>
      <c r="L24" s="11">
        <v>193.56004669422828</v>
      </c>
      <c r="M24" s="11">
        <v>434.94554893521536</v>
      </c>
      <c r="N24" s="11">
        <v>638.18011390348875</v>
      </c>
      <c r="O24" s="11">
        <v>927.73862487017277</v>
      </c>
      <c r="P24" s="11">
        <v>1245.5667653405496</v>
      </c>
      <c r="Q24" s="11">
        <v>1137.5092743668047</v>
      </c>
      <c r="R24" s="11">
        <v>1247.8882501469498</v>
      </c>
      <c r="S24" s="11">
        <v>793.56416762965364</v>
      </c>
      <c r="T24" s="11">
        <v>1353.2447286989498</v>
      </c>
      <c r="U24" s="11">
        <v>1300.9857388048488</v>
      </c>
      <c r="V24" s="11">
        <v>1282.6223312007801</v>
      </c>
      <c r="W24" s="11">
        <v>1566.828218960826</v>
      </c>
      <c r="X24" s="11">
        <v>2032.6655821481029</v>
      </c>
      <c r="Y24" s="11">
        <v>1876.3687435705813</v>
      </c>
      <c r="Z24" s="11">
        <v>1907.638273012564</v>
      </c>
      <c r="AA24" s="11">
        <v>1672.9787579478716</v>
      </c>
      <c r="AB24" s="11">
        <v>2088.9577893977516</v>
      </c>
      <c r="AC24" s="11">
        <v>2075.5812650236344</v>
      </c>
      <c r="AD24" s="11">
        <v>2152.9878362264053</v>
      </c>
      <c r="AE24" s="11">
        <v>2808.726077502276</v>
      </c>
    </row>
    <row r="25" spans="2:31" s="2" customFormat="1" ht="12">
      <c r="B25" s="15" t="s">
        <v>14</v>
      </c>
      <c r="C25" s="52">
        <v>1412.1155199310695</v>
      </c>
      <c r="D25" s="52">
        <v>1620.06339065778</v>
      </c>
      <c r="E25" s="52">
        <v>1839.2097634434422</v>
      </c>
      <c r="F25" s="52">
        <v>2212.110323770014</v>
      </c>
      <c r="G25" s="52">
        <v>2308.8937758708648</v>
      </c>
      <c r="H25" s="52">
        <v>2625.0575699645142</v>
      </c>
      <c r="I25" s="52">
        <v>2820.7840769010118</v>
      </c>
      <c r="J25" s="52">
        <v>2902.4916000015542</v>
      </c>
      <c r="K25" s="52">
        <v>2258.8363377342703</v>
      </c>
      <c r="L25" s="52">
        <v>2292.0888616272878</v>
      </c>
      <c r="M25" s="52">
        <v>2872.5494548297843</v>
      </c>
      <c r="N25" s="52">
        <v>2994.3198395011545</v>
      </c>
      <c r="O25" s="52">
        <v>3135.4754270018702</v>
      </c>
      <c r="P25" s="52">
        <v>3477.6964722459265</v>
      </c>
      <c r="Q25" s="52">
        <v>3456.3021632463597</v>
      </c>
      <c r="R25" s="52">
        <v>3611.1106086897389</v>
      </c>
      <c r="S25" s="52">
        <v>3685.8448299717693</v>
      </c>
      <c r="T25" s="52">
        <v>3697.6195692453975</v>
      </c>
      <c r="U25" s="52">
        <v>3484.1945630563723</v>
      </c>
      <c r="V25" s="52">
        <v>3635.0520999187306</v>
      </c>
      <c r="W25" s="52">
        <v>3645.4468533066652</v>
      </c>
      <c r="X25" s="52">
        <v>3655.2060147670313</v>
      </c>
      <c r="Y25" s="52">
        <v>3733.2550018073671</v>
      </c>
      <c r="Z25" s="52">
        <v>3896.6115276487049</v>
      </c>
      <c r="AA25" s="52">
        <v>3837.4015089686795</v>
      </c>
      <c r="AB25" s="52">
        <v>4136.850121834882</v>
      </c>
      <c r="AC25" s="52">
        <v>4601.9886345738341</v>
      </c>
      <c r="AD25" s="52">
        <v>4564.6448763516146</v>
      </c>
      <c r="AE25" s="52">
        <v>4678.2305379155032</v>
      </c>
    </row>
    <row r="26" spans="2:31" s="2" customFormat="1" ht="12">
      <c r="B26" s="10" t="s">
        <v>15</v>
      </c>
      <c r="C26" s="52">
        <v>0.29286536788624007</v>
      </c>
      <c r="D26" s="52">
        <v>2.0210088466548499</v>
      </c>
      <c r="E26" s="52">
        <v>2.6455432102212928</v>
      </c>
      <c r="F26" s="52">
        <v>15.054209328099798</v>
      </c>
      <c r="G26" s="52">
        <v>15.589894739970349</v>
      </c>
      <c r="H26" s="52">
        <v>16.822882166181689</v>
      </c>
      <c r="I26" s="52">
        <v>16.733153546995304</v>
      </c>
      <c r="J26" s="52">
        <v>16.576654000858472</v>
      </c>
      <c r="K26" s="52">
        <v>14.298893959330474</v>
      </c>
      <c r="L26" s="52">
        <v>14.723996582224125</v>
      </c>
      <c r="M26" s="52">
        <v>14.678274229079134</v>
      </c>
      <c r="N26" s="52">
        <v>14.000724450850029</v>
      </c>
      <c r="O26" s="52">
        <v>17.312249191804703</v>
      </c>
      <c r="P26" s="52">
        <v>41.506451633397226</v>
      </c>
      <c r="Q26" s="52">
        <v>37.382072571106121</v>
      </c>
      <c r="R26" s="52">
        <v>129.02612914289972</v>
      </c>
      <c r="S26" s="52">
        <v>26.585374296428313</v>
      </c>
      <c r="T26" s="52">
        <v>24.972479959027336</v>
      </c>
      <c r="U26" s="52">
        <v>26.540759670194138</v>
      </c>
      <c r="V26" s="52">
        <v>32.154329006890215</v>
      </c>
      <c r="W26" s="52">
        <v>36.055187015895726</v>
      </c>
      <c r="X26" s="52">
        <v>36.207767846713864</v>
      </c>
      <c r="Y26" s="52">
        <v>34.227326949978888</v>
      </c>
      <c r="Z26" s="52">
        <v>34.603929373943082</v>
      </c>
      <c r="AA26" s="52">
        <v>34.379937824964443</v>
      </c>
      <c r="AB26" s="52">
        <v>36.202542745785529</v>
      </c>
      <c r="AC26" s="52">
        <v>54.79543829274143</v>
      </c>
      <c r="AD26" s="52">
        <v>40.408966399891717</v>
      </c>
      <c r="AE26" s="52">
        <v>48.704866831979729</v>
      </c>
    </row>
    <row r="27" spans="2:31" s="2" customFormat="1" ht="12">
      <c r="B27" s="10" t="s">
        <v>16</v>
      </c>
      <c r="C27" s="52">
        <v>1396.1279427978468</v>
      </c>
      <c r="D27" s="52">
        <v>1603.2575839387841</v>
      </c>
      <c r="E27" s="52">
        <v>1821.4289434458624</v>
      </c>
      <c r="F27" s="52">
        <v>2185.9089215231047</v>
      </c>
      <c r="G27" s="52">
        <v>2279.6380354486455</v>
      </c>
      <c r="H27" s="52">
        <v>2595.0244602464827</v>
      </c>
      <c r="I27" s="52">
        <v>2786.9465358089469</v>
      </c>
      <c r="J27" s="52">
        <v>2870.5824842387801</v>
      </c>
      <c r="K27" s="52">
        <v>2223.982696655396</v>
      </c>
      <c r="L27" s="52">
        <v>2267.9284540624208</v>
      </c>
      <c r="M27" s="52">
        <v>2844.6521262525748</v>
      </c>
      <c r="N27" s="52">
        <v>2964.7542198480978</v>
      </c>
      <c r="O27" s="52">
        <v>3102.8255906333825</v>
      </c>
      <c r="P27" s="52">
        <v>3412.9417175655626</v>
      </c>
      <c r="Q27" s="52">
        <v>3411.2818257745494</v>
      </c>
      <c r="R27" s="52">
        <v>3472.1812917880407</v>
      </c>
      <c r="S27" s="52">
        <v>3651.3638334265147</v>
      </c>
      <c r="T27" s="52">
        <v>3649.088769056907</v>
      </c>
      <c r="U27" s="52">
        <v>3422.5439535299201</v>
      </c>
      <c r="V27" s="52">
        <v>3555.7626658331333</v>
      </c>
      <c r="W27" s="52">
        <v>3572.9828390893249</v>
      </c>
      <c r="X27" s="52">
        <v>3582.44377622518</v>
      </c>
      <c r="Y27" s="52">
        <v>3663.1396691859113</v>
      </c>
      <c r="Z27" s="52">
        <v>3837.7677610189539</v>
      </c>
      <c r="AA27" s="52">
        <v>3796.3384753781907</v>
      </c>
      <c r="AB27" s="52">
        <v>4094.7749119287205</v>
      </c>
      <c r="AC27" s="52">
        <v>4538.0596447037397</v>
      </c>
      <c r="AD27" s="52">
        <v>4516.7032513888753</v>
      </c>
      <c r="AE27" s="52">
        <v>4621.722371891512</v>
      </c>
    </row>
    <row r="28" spans="2:31" s="2" customFormat="1" ht="12">
      <c r="B28" s="10" t="s">
        <v>17</v>
      </c>
      <c r="C28" s="52">
        <v>1.4792199743522699E-2</v>
      </c>
      <c r="D28" s="52">
        <v>1.5715355739577302E-2</v>
      </c>
      <c r="E28" s="52">
        <v>1.4694377750788325E-2</v>
      </c>
      <c r="F28" s="52">
        <v>9.0781630132480098E-2</v>
      </c>
      <c r="G28" s="52">
        <v>1.5835194655553865E-2</v>
      </c>
      <c r="H28" s="52">
        <v>1.5202463854383142E-2</v>
      </c>
      <c r="I28" s="52">
        <v>2.4725319308769474E-2</v>
      </c>
      <c r="J28" s="52">
        <v>1.8194431412153499E-2</v>
      </c>
      <c r="K28" s="52">
        <v>1.3340468253875101E-2</v>
      </c>
      <c r="L28" s="52">
        <v>1.491323711804729E-2</v>
      </c>
      <c r="M28" s="52"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52">
        <v>0</v>
      </c>
      <c r="T28" s="52">
        <v>14.988704232753294</v>
      </c>
      <c r="U28" s="52">
        <v>27.690167068156708</v>
      </c>
      <c r="V28" s="52">
        <v>34.11863261897004</v>
      </c>
      <c r="W28" s="52">
        <v>24.979121890366255</v>
      </c>
      <c r="X28" s="52">
        <v>26.228068812484242</v>
      </c>
      <c r="Y28" s="52">
        <v>29.107964646441271</v>
      </c>
      <c r="Z28" s="52">
        <v>16.020166927574071</v>
      </c>
      <c r="AA28" s="52">
        <v>0</v>
      </c>
      <c r="AB28" s="52">
        <v>0</v>
      </c>
      <c r="AC28" s="52">
        <v>0</v>
      </c>
      <c r="AD28" s="52">
        <v>0</v>
      </c>
      <c r="AE28" s="52">
        <v>0</v>
      </c>
    </row>
    <row r="29" spans="2:31" s="2" customFormat="1" ht="12">
      <c r="B29" s="10" t="s">
        <v>18</v>
      </c>
      <c r="C29" s="52">
        <v>0</v>
      </c>
      <c r="D29" s="52">
        <v>0</v>
      </c>
      <c r="E29" s="52">
        <v>0</v>
      </c>
      <c r="F29" s="52">
        <v>0</v>
      </c>
      <c r="G29" s="52">
        <v>0</v>
      </c>
      <c r="H29" s="52">
        <v>0</v>
      </c>
      <c r="I29" s="52">
        <v>0</v>
      </c>
      <c r="J29" s="52">
        <v>0</v>
      </c>
      <c r="K29" s="52">
        <v>0</v>
      </c>
      <c r="L29" s="52">
        <v>0</v>
      </c>
      <c r="M29" s="52">
        <v>0</v>
      </c>
      <c r="N29" s="52">
        <v>0</v>
      </c>
      <c r="O29" s="52">
        <v>0</v>
      </c>
      <c r="P29" s="52">
        <v>0</v>
      </c>
      <c r="Q29" s="52">
        <v>0</v>
      </c>
      <c r="R29" s="52">
        <v>0</v>
      </c>
      <c r="S29" s="52">
        <v>0</v>
      </c>
      <c r="T29" s="52">
        <v>0</v>
      </c>
      <c r="U29" s="52">
        <v>0</v>
      </c>
      <c r="V29" s="52">
        <v>0</v>
      </c>
      <c r="W29" s="52">
        <v>0</v>
      </c>
      <c r="X29" s="52">
        <v>0</v>
      </c>
      <c r="Y29" s="52">
        <v>0</v>
      </c>
      <c r="Z29" s="52">
        <v>0</v>
      </c>
      <c r="AA29" s="52">
        <v>0</v>
      </c>
      <c r="AB29" s="52">
        <v>0</v>
      </c>
      <c r="AC29" s="52">
        <v>0</v>
      </c>
      <c r="AD29" s="52">
        <v>0</v>
      </c>
      <c r="AE29" s="52">
        <v>0</v>
      </c>
    </row>
    <row r="30" spans="2:31" s="2" customFormat="1" ht="12">
      <c r="B30" s="10" t="s">
        <v>19</v>
      </c>
      <c r="C30" s="52">
        <v>15.679919565592785</v>
      </c>
      <c r="D30" s="52">
        <v>14.769082516601506</v>
      </c>
      <c r="E30" s="52">
        <v>15.12058240960758</v>
      </c>
      <c r="F30" s="52">
        <v>11.05641128867728</v>
      </c>
      <c r="G30" s="52">
        <v>13.650010487593065</v>
      </c>
      <c r="H30" s="52">
        <v>13.195025087995592</v>
      </c>
      <c r="I30" s="52">
        <v>17.079662225760753</v>
      </c>
      <c r="J30" s="52">
        <v>15.31426733050349</v>
      </c>
      <c r="K30" s="52">
        <v>20.541406651289712</v>
      </c>
      <c r="L30" s="52">
        <v>9.4214977455246824</v>
      </c>
      <c r="M30" s="52">
        <v>13.219054348130143</v>
      </c>
      <c r="N30" s="52">
        <v>15.56489520220673</v>
      </c>
      <c r="O30" s="52">
        <v>15.337587176682854</v>
      </c>
      <c r="P30" s="52">
        <v>23.248303046966672</v>
      </c>
      <c r="Q30" s="52">
        <v>7.6382649007042671</v>
      </c>
      <c r="R30" s="52">
        <v>9.9031877587984489</v>
      </c>
      <c r="S30" s="52">
        <v>7.8956222488262773</v>
      </c>
      <c r="T30" s="52">
        <v>8.5696159967101035</v>
      </c>
      <c r="U30" s="52">
        <v>7.4196827881010776</v>
      </c>
      <c r="V30" s="52">
        <v>13.016472459736928</v>
      </c>
      <c r="W30" s="52">
        <v>11.429705311078575</v>
      </c>
      <c r="X30" s="52">
        <v>10.326401882652936</v>
      </c>
      <c r="Y30" s="52">
        <v>6.7800410250355556</v>
      </c>
      <c r="Z30" s="52">
        <v>8.2196703282337182</v>
      </c>
      <c r="AA30" s="52">
        <v>6.6830957655241452</v>
      </c>
      <c r="AB30" s="52">
        <v>5.8726671603765386</v>
      </c>
      <c r="AC30" s="52">
        <v>9.1335515773537637</v>
      </c>
      <c r="AD30" s="52">
        <v>7.5326585628469847</v>
      </c>
      <c r="AE30" s="52">
        <v>7.8032991920116359</v>
      </c>
    </row>
    <row r="31" spans="2:31" s="2" customFormat="1" ht="12">
      <c r="B31" s="15" t="s">
        <v>20</v>
      </c>
      <c r="C31" s="52">
        <v>3027.8022611489196</v>
      </c>
      <c r="D31" s="52">
        <v>2381.7153733065743</v>
      </c>
      <c r="E31" s="52">
        <v>2372.0646549575795</v>
      </c>
      <c r="F31" s="52">
        <v>2483.4410383556897</v>
      </c>
      <c r="G31" s="52">
        <v>2407.8118858161838</v>
      </c>
      <c r="H31" s="52">
        <v>2712.7657440110283</v>
      </c>
      <c r="I31" s="52">
        <v>2875.6257957243861</v>
      </c>
      <c r="J31" s="52">
        <v>2863.9317304306633</v>
      </c>
      <c r="K31" s="52">
        <v>2103.6614872045179</v>
      </c>
      <c r="L31" s="52">
        <v>2380.1972943002438</v>
      </c>
      <c r="M31" s="52">
        <v>2521.0106987268632</v>
      </c>
      <c r="N31" s="52">
        <v>2616.2259738912662</v>
      </c>
      <c r="O31" s="52">
        <v>2444.6746489273801</v>
      </c>
      <c r="P31" s="52">
        <v>2376.3244997624274</v>
      </c>
      <c r="Q31" s="52">
        <v>2249.470859243379</v>
      </c>
      <c r="R31" s="52">
        <v>2405.4529282623412</v>
      </c>
      <c r="S31" s="52">
        <v>2283.6354204828531</v>
      </c>
      <c r="T31" s="52">
        <v>2198.8495240614079</v>
      </c>
      <c r="U31" s="52">
        <v>2254.5070240641808</v>
      </c>
      <c r="V31" s="52">
        <v>2177.0789723483476</v>
      </c>
      <c r="W31" s="52">
        <v>2252.5916759836009</v>
      </c>
      <c r="X31" s="52">
        <v>2208.8982510842679</v>
      </c>
      <c r="Y31" s="52">
        <v>2197.8792975874067</v>
      </c>
      <c r="Z31" s="52">
        <v>2034.0793294266086</v>
      </c>
      <c r="AA31" s="52">
        <v>1861.9720172757886</v>
      </c>
      <c r="AB31" s="52">
        <v>1718.9049167491394</v>
      </c>
      <c r="AC31" s="52">
        <v>1785.4759180983081</v>
      </c>
      <c r="AD31" s="52">
        <v>1820.1841491835112</v>
      </c>
      <c r="AE31" s="52">
        <v>1863.3685614951876</v>
      </c>
    </row>
    <row r="32" spans="2:31" s="2" customFormat="1" ht="12">
      <c r="B32" s="10" t="s">
        <v>21</v>
      </c>
      <c r="C32" s="52">
        <v>1119.0513530580117</v>
      </c>
      <c r="D32" s="52">
        <v>506.56968643886449</v>
      </c>
      <c r="E32" s="52">
        <v>511.40665061152805</v>
      </c>
      <c r="F32" s="52">
        <v>521.47824496262899</v>
      </c>
      <c r="G32" s="52">
        <v>498.31560579270638</v>
      </c>
      <c r="H32" s="52">
        <v>530.87028745451687</v>
      </c>
      <c r="I32" s="52">
        <v>478.44828780843841</v>
      </c>
      <c r="J32" s="52">
        <v>537.79180846865052</v>
      </c>
      <c r="K32" s="52">
        <v>425.20196910943872</v>
      </c>
      <c r="L32" s="52">
        <v>342.52381309124098</v>
      </c>
      <c r="M32" s="52">
        <v>349.08044978288495</v>
      </c>
      <c r="N32" s="52">
        <v>346.5219433905566</v>
      </c>
      <c r="O32" s="52">
        <v>301.28603614710721</v>
      </c>
      <c r="P32" s="52">
        <v>313.63376325180712</v>
      </c>
      <c r="Q32" s="52">
        <v>276.17451864087292</v>
      </c>
      <c r="R32" s="52">
        <v>464.17721782106059</v>
      </c>
      <c r="S32" s="52">
        <v>536.86623996260209</v>
      </c>
      <c r="T32" s="52">
        <v>497.44591081474817</v>
      </c>
      <c r="U32" s="52">
        <v>486.44169253953436</v>
      </c>
      <c r="V32" s="52">
        <v>467.96142801511934</v>
      </c>
      <c r="W32" s="52">
        <v>450.6016108326221</v>
      </c>
      <c r="X32" s="52">
        <v>459.55619062810337</v>
      </c>
      <c r="Y32" s="52">
        <v>491.56377834004445</v>
      </c>
      <c r="Z32" s="52">
        <v>485.05146933546519</v>
      </c>
      <c r="AA32" s="52">
        <v>476.03559420408243</v>
      </c>
      <c r="AB32" s="52">
        <v>437.52467803677331</v>
      </c>
      <c r="AC32" s="52">
        <v>431.47486859778797</v>
      </c>
      <c r="AD32" s="52">
        <v>442.25330705577159</v>
      </c>
      <c r="AE32" s="52">
        <v>447.56055687557483</v>
      </c>
    </row>
    <row r="33" spans="2:31" s="2" customFormat="1" ht="12">
      <c r="B33" s="10" t="s">
        <v>22</v>
      </c>
      <c r="C33" s="52">
        <v>1758.6372966232677</v>
      </c>
      <c r="D33" s="52">
        <v>1717.088790220922</v>
      </c>
      <c r="E33" s="52">
        <v>1670.7326606670395</v>
      </c>
      <c r="F33" s="52">
        <v>1743.8891595892303</v>
      </c>
      <c r="G33" s="52">
        <v>1666.9650505654763</v>
      </c>
      <c r="H33" s="52">
        <v>1905.5544109610387</v>
      </c>
      <c r="I33" s="52">
        <v>2068.4366333623316</v>
      </c>
      <c r="J33" s="52">
        <v>1961.8933389738054</v>
      </c>
      <c r="K33" s="52">
        <v>1348.0394956804969</v>
      </c>
      <c r="L33" s="52">
        <v>1664.3072334637957</v>
      </c>
      <c r="M33" s="52">
        <v>1807.1842417766215</v>
      </c>
      <c r="N33" s="52">
        <v>1897.8650342060612</v>
      </c>
      <c r="O33" s="52">
        <v>1729.8601960870124</v>
      </c>
      <c r="P33" s="52">
        <v>1675.5872551222435</v>
      </c>
      <c r="Q33" s="52">
        <v>1746.4743630713929</v>
      </c>
      <c r="R33" s="52">
        <v>1742.3612079629559</v>
      </c>
      <c r="S33" s="52">
        <v>1556.2694805254027</v>
      </c>
      <c r="T33" s="52">
        <v>1385.232427319098</v>
      </c>
      <c r="U33" s="52">
        <v>1485.0797854257376</v>
      </c>
      <c r="V33" s="52">
        <v>1396.4356796427921</v>
      </c>
      <c r="W33" s="52">
        <v>1470.8652933124897</v>
      </c>
      <c r="X33" s="52">
        <v>1443.301519759947</v>
      </c>
      <c r="Y33" s="52">
        <v>1411.554628157561</v>
      </c>
      <c r="Z33" s="52">
        <v>1262.6223738024512</v>
      </c>
      <c r="AA33" s="52">
        <v>1204.2013773371218</v>
      </c>
      <c r="AB33" s="52">
        <v>1166.675739010934</v>
      </c>
      <c r="AC33" s="52">
        <v>1267.1120077644566</v>
      </c>
      <c r="AD33" s="52">
        <v>1294.9677576573779</v>
      </c>
      <c r="AE33" s="52">
        <v>1337.0897174428542</v>
      </c>
    </row>
    <row r="34" spans="2:31" s="2" customFormat="1" ht="12">
      <c r="B34" s="10" t="s">
        <v>23</v>
      </c>
      <c r="C34" s="52">
        <v>150.11361146764028</v>
      </c>
      <c r="D34" s="52">
        <v>158.05689664678775</v>
      </c>
      <c r="E34" s="52">
        <v>189.92534367901197</v>
      </c>
      <c r="F34" s="52">
        <v>218.07363380383055</v>
      </c>
      <c r="G34" s="52">
        <v>242.53122945800109</v>
      </c>
      <c r="H34" s="52">
        <v>276.34104559547251</v>
      </c>
      <c r="I34" s="52">
        <v>328.74087455361581</v>
      </c>
      <c r="J34" s="52">
        <v>364.24658298820754</v>
      </c>
      <c r="K34" s="52">
        <v>330.42002241458215</v>
      </c>
      <c r="L34" s="52">
        <v>373.36624774520715</v>
      </c>
      <c r="M34" s="52">
        <v>364.74600716735688</v>
      </c>
      <c r="N34" s="52">
        <v>371.83899629464844</v>
      </c>
      <c r="O34" s="52">
        <v>413.52841669326079</v>
      </c>
      <c r="P34" s="52">
        <v>387.10348138837691</v>
      </c>
      <c r="Q34" s="52">
        <v>226.82197753111311</v>
      </c>
      <c r="R34" s="52">
        <v>198.91450247832481</v>
      </c>
      <c r="S34" s="52">
        <v>190.49969999484819</v>
      </c>
      <c r="T34" s="52">
        <v>316.17118592756162</v>
      </c>
      <c r="U34" s="52">
        <v>282.98554609890857</v>
      </c>
      <c r="V34" s="52">
        <v>312.68186469043633</v>
      </c>
      <c r="W34" s="52">
        <v>331.12477183848904</v>
      </c>
      <c r="X34" s="52">
        <v>306.04054069621742</v>
      </c>
      <c r="Y34" s="52">
        <v>294.76089108980125</v>
      </c>
      <c r="Z34" s="52">
        <v>286.40548628869249</v>
      </c>
      <c r="AA34" s="52">
        <v>181.73504573458436</v>
      </c>
      <c r="AB34" s="52">
        <v>114.704499701432</v>
      </c>
      <c r="AC34" s="52">
        <v>86.889041736063461</v>
      </c>
      <c r="AD34" s="52">
        <v>82.963084470361878</v>
      </c>
      <c r="AE34" s="52">
        <v>78.718287176758537</v>
      </c>
    </row>
    <row r="35" spans="2:31" s="2" customFormat="1" ht="12">
      <c r="B35" s="15" t="s">
        <v>24</v>
      </c>
      <c r="C35" s="52">
        <v>1.3758067318726159</v>
      </c>
      <c r="D35" s="52">
        <v>456.04293547648433</v>
      </c>
      <c r="E35" s="52">
        <v>231.39651675837487</v>
      </c>
      <c r="F35" s="52">
        <v>226.10263567955769</v>
      </c>
      <c r="G35" s="52">
        <v>210.64049250112836</v>
      </c>
      <c r="H35" s="52">
        <v>223.44484595465812</v>
      </c>
      <c r="I35" s="52">
        <v>287.49862071977748</v>
      </c>
      <c r="J35" s="52">
        <v>212.73781860746399</v>
      </c>
      <c r="K35" s="52">
        <v>155.68995255248345</v>
      </c>
      <c r="L35" s="52">
        <v>270.04637641141414</v>
      </c>
      <c r="M35" s="52">
        <v>254.04696818156719</v>
      </c>
      <c r="N35" s="52">
        <v>110.42366598303937</v>
      </c>
      <c r="O35" s="52">
        <v>47.844300559640374</v>
      </c>
      <c r="P35" s="52">
        <v>46.450425812657897</v>
      </c>
      <c r="Q35" s="52">
        <v>46.298313274107677</v>
      </c>
      <c r="R35" s="52">
        <v>51.587001580875153</v>
      </c>
      <c r="S35" s="52">
        <v>40.076211681229935</v>
      </c>
      <c r="T35" s="52">
        <v>161.63274951591833</v>
      </c>
      <c r="U35" s="52">
        <v>109.69085958057279</v>
      </c>
      <c r="V35" s="52">
        <v>53.112698004303624</v>
      </c>
      <c r="W35" s="52">
        <v>60.999669110391309</v>
      </c>
      <c r="X35" s="52">
        <v>22.315499075943759</v>
      </c>
      <c r="Y35" s="52">
        <v>34.543039298516376</v>
      </c>
      <c r="Z35" s="52">
        <v>44.778816950616743</v>
      </c>
      <c r="AA35" s="52">
        <v>36.789487187156588</v>
      </c>
      <c r="AB35" s="52">
        <v>24.235777634401369</v>
      </c>
      <c r="AC35" s="52">
        <v>18.698691623024192</v>
      </c>
      <c r="AD35" s="52">
        <v>38.499152573069182</v>
      </c>
      <c r="AE35" s="52">
        <v>36.238458801514952</v>
      </c>
    </row>
    <row r="36" spans="2:31" s="2" customFormat="1" ht="12">
      <c r="B36" s="14" t="s">
        <v>25</v>
      </c>
      <c r="C36" s="52">
        <v>126.04555645561068</v>
      </c>
      <c r="D36" s="52">
        <v>132.83707566253176</v>
      </c>
      <c r="E36" s="52">
        <v>61.672974908100606</v>
      </c>
      <c r="F36" s="52">
        <v>47.255205610651394</v>
      </c>
      <c r="G36" s="52">
        <v>35.644442865547191</v>
      </c>
      <c r="H36" s="52">
        <v>30.827046205851886</v>
      </c>
      <c r="I36" s="52">
        <v>28.121716437600895</v>
      </c>
      <c r="J36" s="52">
        <v>31.546414746137675</v>
      </c>
      <c r="K36" s="52">
        <v>40.438923230067267</v>
      </c>
      <c r="L36" s="52">
        <v>43.354150337462798</v>
      </c>
      <c r="M36" s="52">
        <v>45.069685989362277</v>
      </c>
      <c r="N36" s="52">
        <v>47.146951395905525</v>
      </c>
      <c r="O36" s="52">
        <v>49.018902813544344</v>
      </c>
      <c r="P36" s="52">
        <v>45.795084408926236</v>
      </c>
      <c r="Q36" s="52">
        <v>49.345240555456257</v>
      </c>
      <c r="R36" s="52">
        <v>52.935462866597902</v>
      </c>
      <c r="S36" s="52">
        <v>55.71137509035087</v>
      </c>
      <c r="T36" s="52">
        <v>60.574051165456083</v>
      </c>
      <c r="U36" s="52">
        <v>61.581516652057211</v>
      </c>
      <c r="V36" s="52">
        <v>47.204572940477689</v>
      </c>
      <c r="W36" s="52">
        <v>54.494817676327479</v>
      </c>
      <c r="X36" s="52">
        <v>62.737296701930958</v>
      </c>
      <c r="Y36" s="52">
        <v>72.110357272690379</v>
      </c>
      <c r="Z36" s="52">
        <v>76.929428783362596</v>
      </c>
      <c r="AA36" s="52">
        <v>74.216865101631754</v>
      </c>
      <c r="AB36" s="52">
        <v>68.32371673343016</v>
      </c>
      <c r="AC36" s="52">
        <v>73.71565520741683</v>
      </c>
      <c r="AD36" s="52">
        <v>79.275368175481916</v>
      </c>
      <c r="AE36" s="52">
        <v>94.501512104679705</v>
      </c>
    </row>
    <row r="37" spans="2:31" s="2" customFormat="1" ht="12">
      <c r="B37" s="15" t="s">
        <v>80</v>
      </c>
      <c r="C37" s="52">
        <v>124.68718277540819</v>
      </c>
      <c r="D37" s="52">
        <v>130.80456899999999</v>
      </c>
      <c r="E37" s="52">
        <v>59.015294503136744</v>
      </c>
      <c r="F37" s="52">
        <v>44.190328580552915</v>
      </c>
      <c r="G37" s="52">
        <v>30.714696486486485</v>
      </c>
      <c r="H37" s="52">
        <v>23.2978095</v>
      </c>
      <c r="I37" s="52">
        <v>17.403182999999999</v>
      </c>
      <c r="J37" s="52">
        <v>18.517760772707138</v>
      </c>
      <c r="K37" s="52">
        <v>28.069649999999999</v>
      </c>
      <c r="L37" s="52">
        <v>27.788953500000002</v>
      </c>
      <c r="M37" s="52">
        <v>27.788953500000005</v>
      </c>
      <c r="N37" s="52">
        <v>28.091728906659682</v>
      </c>
      <c r="O37" s="52">
        <v>27.499968884001206</v>
      </c>
      <c r="P37" s="52">
        <v>22.442110472727268</v>
      </c>
      <c r="Q37" s="52">
        <v>21.901190425391853</v>
      </c>
      <c r="R37" s="52">
        <v>22.463652080536907</v>
      </c>
      <c r="S37" s="52">
        <v>23.017112999999998</v>
      </c>
      <c r="T37" s="52">
        <v>22.175023499999998</v>
      </c>
      <c r="U37" s="52">
        <v>19.936641056818182</v>
      </c>
      <c r="V37" s="52">
        <v>5.6139299999999999</v>
      </c>
      <c r="W37" s="52">
        <v>0</v>
      </c>
      <c r="X37" s="52">
        <v>0</v>
      </c>
      <c r="Y37" s="52">
        <v>0</v>
      </c>
      <c r="Z37" s="52">
        <v>0</v>
      </c>
      <c r="AA37" s="52">
        <v>0</v>
      </c>
      <c r="AB37" s="52">
        <v>0</v>
      </c>
      <c r="AC37" s="52">
        <v>0</v>
      </c>
      <c r="AD37" s="52">
        <v>0</v>
      </c>
      <c r="AE37" s="52">
        <v>0</v>
      </c>
    </row>
    <row r="38" spans="2:31" s="2" customFormat="1" ht="12">
      <c r="B38" s="15" t="s">
        <v>27</v>
      </c>
      <c r="C38" s="52">
        <v>1.3583736802024888</v>
      </c>
      <c r="D38" s="52">
        <v>2.0325066625317607</v>
      </c>
      <c r="E38" s="52">
        <v>2.6576804049638629</v>
      </c>
      <c r="F38" s="52">
        <v>3.0648770300984771</v>
      </c>
      <c r="G38" s="52">
        <v>4.9297463790607043</v>
      </c>
      <c r="H38" s="52">
        <v>7.5292367058518863</v>
      </c>
      <c r="I38" s="52">
        <v>10.718533437600898</v>
      </c>
      <c r="J38" s="52">
        <v>13.028653973430536</v>
      </c>
      <c r="K38" s="52">
        <v>12.369273230067268</v>
      </c>
      <c r="L38" s="52">
        <v>15.5651968374628</v>
      </c>
      <c r="M38" s="52">
        <v>17.280732489362272</v>
      </c>
      <c r="N38" s="52">
        <v>19.055222489245843</v>
      </c>
      <c r="O38" s="52">
        <v>21.518933929543135</v>
      </c>
      <c r="P38" s="52">
        <v>23.352973936198968</v>
      </c>
      <c r="Q38" s="52">
        <v>27.444050130064404</v>
      </c>
      <c r="R38" s="52">
        <v>30.471810786060999</v>
      </c>
      <c r="S38" s="52">
        <v>32.694262090350868</v>
      </c>
      <c r="T38" s="52">
        <v>38.399027665456089</v>
      </c>
      <c r="U38" s="52">
        <v>41.644875595239029</v>
      </c>
      <c r="V38" s="52">
        <v>41.590642940477693</v>
      </c>
      <c r="W38" s="52">
        <v>54.494817676327479</v>
      </c>
      <c r="X38" s="52">
        <v>62.737296701930958</v>
      </c>
      <c r="Y38" s="52">
        <v>72.110357272690379</v>
      </c>
      <c r="Z38" s="52">
        <v>76.929428783362596</v>
      </c>
      <c r="AA38" s="52">
        <v>74.216865101631754</v>
      </c>
      <c r="AB38" s="52">
        <v>68.32371673343016</v>
      </c>
      <c r="AC38" s="52">
        <v>73.71565520741683</v>
      </c>
      <c r="AD38" s="52">
        <v>79.275368175481916</v>
      </c>
      <c r="AE38" s="52">
        <v>94.501512104679705</v>
      </c>
    </row>
    <row r="39" spans="2:31" s="2" customFormat="1" ht="12">
      <c r="B39" s="10" t="s">
        <v>28</v>
      </c>
      <c r="C39" s="52">
        <v>0</v>
      </c>
      <c r="D39" s="52">
        <v>0</v>
      </c>
      <c r="E39" s="52">
        <v>0</v>
      </c>
      <c r="F39" s="52">
        <v>0</v>
      </c>
      <c r="G39" s="52">
        <v>0</v>
      </c>
      <c r="H39" s="52">
        <v>0</v>
      </c>
      <c r="I39" s="52">
        <v>0</v>
      </c>
      <c r="J39" s="52">
        <v>0</v>
      </c>
      <c r="K39" s="52">
        <v>0</v>
      </c>
      <c r="L39" s="52">
        <v>0</v>
      </c>
      <c r="M39" s="52">
        <v>0</v>
      </c>
      <c r="N39" s="52">
        <v>0</v>
      </c>
      <c r="O39" s="52">
        <v>0</v>
      </c>
      <c r="P39" s="52">
        <v>0</v>
      </c>
      <c r="Q39" s="52">
        <v>0</v>
      </c>
      <c r="R39" s="52">
        <v>0</v>
      </c>
      <c r="S39" s="52">
        <v>0</v>
      </c>
      <c r="T39" s="52">
        <v>0</v>
      </c>
      <c r="U39" s="52">
        <v>0</v>
      </c>
      <c r="V39" s="52">
        <v>0</v>
      </c>
      <c r="W39" s="52">
        <v>0</v>
      </c>
      <c r="X39" s="52">
        <v>0</v>
      </c>
      <c r="Y39" s="52">
        <v>0</v>
      </c>
      <c r="Z39" s="52">
        <v>0</v>
      </c>
      <c r="AA39" s="52">
        <v>0</v>
      </c>
      <c r="AB39" s="52">
        <v>0</v>
      </c>
      <c r="AC39" s="52">
        <v>0</v>
      </c>
      <c r="AD39" s="52">
        <v>0</v>
      </c>
      <c r="AE39" s="52">
        <v>0</v>
      </c>
    </row>
    <row r="40" spans="2:31" s="2" customFormat="1" ht="12">
      <c r="B40" s="10" t="s">
        <v>50</v>
      </c>
      <c r="C40" s="52">
        <v>1.3583736802024888</v>
      </c>
      <c r="D40" s="52">
        <v>2.0325066625317607</v>
      </c>
      <c r="E40" s="52">
        <v>2.6576804049638629</v>
      </c>
      <c r="F40" s="52">
        <v>3.0648770300984771</v>
      </c>
      <c r="G40" s="52">
        <v>4.9297463790607043</v>
      </c>
      <c r="H40" s="52">
        <v>7.5292367058518863</v>
      </c>
      <c r="I40" s="52">
        <v>10.718533437600898</v>
      </c>
      <c r="J40" s="52">
        <v>13.028653973430536</v>
      </c>
      <c r="K40" s="52">
        <v>12.369273230067268</v>
      </c>
      <c r="L40" s="52">
        <v>15.5651968374628</v>
      </c>
      <c r="M40" s="52">
        <v>17.280732489362272</v>
      </c>
      <c r="N40" s="52">
        <v>19.055222489245843</v>
      </c>
      <c r="O40" s="52">
        <v>21.518933929543135</v>
      </c>
      <c r="P40" s="52">
        <v>23.352973936198968</v>
      </c>
      <c r="Q40" s="52">
        <v>27.444050130064404</v>
      </c>
      <c r="R40" s="52">
        <v>30.471810786060999</v>
      </c>
      <c r="S40" s="52">
        <v>32.694262090350868</v>
      </c>
      <c r="T40" s="52">
        <v>38.399027665456089</v>
      </c>
      <c r="U40" s="52">
        <v>41.644875595239029</v>
      </c>
      <c r="V40" s="52">
        <v>41.590642940477693</v>
      </c>
      <c r="W40" s="52">
        <v>54.494817676327479</v>
      </c>
      <c r="X40" s="52">
        <v>62.737296701930958</v>
      </c>
      <c r="Y40" s="52">
        <v>72.110357272690379</v>
      </c>
      <c r="Z40" s="52">
        <v>76.929428783362596</v>
      </c>
      <c r="AA40" s="52">
        <v>74.216865101631754</v>
      </c>
      <c r="AB40" s="52">
        <v>68.32371673343016</v>
      </c>
      <c r="AC40" s="52">
        <v>73.71565520741683</v>
      </c>
      <c r="AD40" s="52">
        <v>79.275368175481916</v>
      </c>
      <c r="AE40" s="52">
        <v>94.501512104679705</v>
      </c>
    </row>
    <row r="41" spans="2:31" s="2" customFormat="1" ht="12">
      <c r="B41" s="13" t="s">
        <v>30</v>
      </c>
      <c r="C41" s="51">
        <v>4395.0037228937754</v>
      </c>
      <c r="D41" s="51">
        <v>5626.700130663955</v>
      </c>
      <c r="E41" s="51">
        <v>6639.3799154352837</v>
      </c>
      <c r="F41" s="51">
        <v>7734.508998816068</v>
      </c>
      <c r="G41" s="51">
        <v>8827.1211439959261</v>
      </c>
      <c r="H41" s="51">
        <v>9469.9051970201635</v>
      </c>
      <c r="I41" s="51">
        <v>9545.8858193055366</v>
      </c>
      <c r="J41" s="51">
        <v>11284.083468140434</v>
      </c>
      <c r="K41" s="51">
        <v>8952.7816627345637</v>
      </c>
      <c r="L41" s="51">
        <v>9142.1290084398497</v>
      </c>
      <c r="M41" s="51">
        <v>9749.4599601872287</v>
      </c>
      <c r="N41" s="51">
        <v>9711.6753769184706</v>
      </c>
      <c r="O41" s="51">
        <v>10518.934349595662</v>
      </c>
      <c r="P41" s="51">
        <v>10741.24958880912</v>
      </c>
      <c r="Q41" s="51">
        <v>10217.822508122308</v>
      </c>
      <c r="R41" s="51">
        <v>8992.203894662638</v>
      </c>
      <c r="S41" s="51">
        <v>8733.4799438398259</v>
      </c>
      <c r="T41" s="51">
        <v>10845.154984618777</v>
      </c>
      <c r="U41" s="51">
        <v>10439.477083093345</v>
      </c>
      <c r="V41" s="51">
        <v>9595.984903661627</v>
      </c>
      <c r="W41" s="51">
        <v>9530.1336412022392</v>
      </c>
      <c r="X41" s="51">
        <v>9196.9476417712576</v>
      </c>
      <c r="Y41" s="51">
        <v>9610.4591224147352</v>
      </c>
      <c r="Z41" s="51">
        <v>10232.616662575307</v>
      </c>
      <c r="AA41" s="51">
        <v>10578.329843492373</v>
      </c>
      <c r="AB41" s="51">
        <v>10193.251629625171</v>
      </c>
      <c r="AC41" s="51">
        <v>10801.394131563527</v>
      </c>
      <c r="AD41" s="51">
        <v>10426.187583145205</v>
      </c>
      <c r="AE41" s="51">
        <v>9885.7710623309358</v>
      </c>
    </row>
    <row r="42" spans="2:31" s="2" customFormat="1" ht="12">
      <c r="B42" s="14" t="s">
        <v>51</v>
      </c>
      <c r="C42" s="52">
        <v>4349.8044360806571</v>
      </c>
      <c r="D42" s="52">
        <v>5624.2843328425588</v>
      </c>
      <c r="E42" s="52">
        <v>6630.706373662747</v>
      </c>
      <c r="F42" s="52">
        <v>7722.8410639317981</v>
      </c>
      <c r="G42" s="52">
        <v>8779.8570726947837</v>
      </c>
      <c r="H42" s="52">
        <v>9427.8697265724877</v>
      </c>
      <c r="I42" s="52">
        <v>9530.0249367275464</v>
      </c>
      <c r="J42" s="52">
        <v>10331.694922995874</v>
      </c>
      <c r="K42" s="52">
        <v>8019.0959337767908</v>
      </c>
      <c r="L42" s="52">
        <v>8034.3352221365267</v>
      </c>
      <c r="M42" s="52">
        <v>8451.2037545373696</v>
      </c>
      <c r="N42" s="52">
        <v>8651.3689435208453</v>
      </c>
      <c r="O42" s="52">
        <v>9571.6815139648807</v>
      </c>
      <c r="P42" s="52">
        <v>9777.2323397674809</v>
      </c>
      <c r="Q42" s="52">
        <v>9106.3928836012765</v>
      </c>
      <c r="R42" s="52">
        <v>7892.3170360159493</v>
      </c>
      <c r="S42" s="52">
        <v>7510.4049157780591</v>
      </c>
      <c r="T42" s="52">
        <v>9514.7125831857993</v>
      </c>
      <c r="U42" s="52">
        <v>9178.9353568190018</v>
      </c>
      <c r="V42" s="52">
        <v>8705.5604354371335</v>
      </c>
      <c r="W42" s="52">
        <v>8547.480801399588</v>
      </c>
      <c r="X42" s="52">
        <v>8282.5144995123374</v>
      </c>
      <c r="Y42" s="52">
        <v>8628.2885099940286</v>
      </c>
      <c r="Z42" s="52">
        <v>9221.7305559435135</v>
      </c>
      <c r="AA42" s="52">
        <v>9212.504395437405</v>
      </c>
      <c r="AB42" s="52">
        <v>9498.5867335641287</v>
      </c>
      <c r="AC42" s="52">
        <v>10239.998905245684</v>
      </c>
      <c r="AD42" s="52">
        <v>9883.0148636708891</v>
      </c>
      <c r="AE42" s="52">
        <v>9134.7148271227361</v>
      </c>
    </row>
    <row r="43" spans="2:31" s="2" customFormat="1" ht="12">
      <c r="B43" s="15" t="s">
        <v>52</v>
      </c>
      <c r="C43" s="11">
        <v>4206.6674844373529</v>
      </c>
      <c r="D43" s="11">
        <v>5458.5775016267216</v>
      </c>
      <c r="E43" s="11">
        <v>6451.4006184029759</v>
      </c>
      <c r="F43" s="11">
        <v>7524.3841831751979</v>
      </c>
      <c r="G43" s="11">
        <v>8495.9380696954686</v>
      </c>
      <c r="H43" s="11">
        <v>9072.4053988440428</v>
      </c>
      <c r="I43" s="11">
        <v>9190.537320208643</v>
      </c>
      <c r="J43" s="11">
        <v>9928.7902098321847</v>
      </c>
      <c r="K43" s="11">
        <v>7611.5351546699048</v>
      </c>
      <c r="L43" s="11">
        <v>7659.132854798584</v>
      </c>
      <c r="M43" s="11">
        <v>8094.2346535079787</v>
      </c>
      <c r="N43" s="11">
        <v>8300.4184846702901</v>
      </c>
      <c r="O43" s="11">
        <v>9226.2543815690678</v>
      </c>
      <c r="P43" s="11">
        <v>9369.5501212199033</v>
      </c>
      <c r="Q43" s="11">
        <v>8677.3984154920345</v>
      </c>
      <c r="R43" s="11">
        <v>7387.1375581227994</v>
      </c>
      <c r="S43" s="11">
        <v>6965.7935798581348</v>
      </c>
      <c r="T43" s="11">
        <v>8928.5325615809033</v>
      </c>
      <c r="U43" s="11">
        <v>8646.6662898272789</v>
      </c>
      <c r="V43" s="11">
        <v>8234.9968929103507</v>
      </c>
      <c r="W43" s="11">
        <v>7969.1287119341905</v>
      </c>
      <c r="X43" s="11">
        <v>7616.1476072444366</v>
      </c>
      <c r="Y43" s="11">
        <v>7982.5744363428557</v>
      </c>
      <c r="Z43" s="11">
        <v>8585.9259058574626</v>
      </c>
      <c r="AA43" s="11">
        <v>8565.1743430154729</v>
      </c>
      <c r="AB43" s="11">
        <v>8882.3395454336987</v>
      </c>
      <c r="AC43" s="11">
        <v>9599.5602532376142</v>
      </c>
      <c r="AD43" s="11">
        <v>9233.6410746516467</v>
      </c>
      <c r="AE43" s="11">
        <v>8390.8042148700897</v>
      </c>
    </row>
    <row r="44" spans="2:31" s="2" customFormat="1" ht="12">
      <c r="B44" s="15" t="s">
        <v>53</v>
      </c>
      <c r="C44" s="11">
        <v>143.13669232912468</v>
      </c>
      <c r="D44" s="11">
        <v>165.70655203892295</v>
      </c>
      <c r="E44" s="11">
        <v>179.30538498700872</v>
      </c>
      <c r="F44" s="11">
        <v>198.45651610644688</v>
      </c>
      <c r="G44" s="11">
        <v>283.91856210220436</v>
      </c>
      <c r="H44" s="11">
        <v>355.46387821731884</v>
      </c>
      <c r="I44" s="11">
        <v>339.48716091593923</v>
      </c>
      <c r="J44" s="11">
        <v>402.90429424826709</v>
      </c>
      <c r="K44" s="11">
        <v>407.56049314907972</v>
      </c>
      <c r="L44" s="11">
        <v>375.2019699092067</v>
      </c>
      <c r="M44" s="11">
        <v>356.96868808007525</v>
      </c>
      <c r="N44" s="11">
        <v>350.95045885055487</v>
      </c>
      <c r="O44" s="11">
        <v>345.42713239581235</v>
      </c>
      <c r="P44" s="11">
        <v>407.68221854757826</v>
      </c>
      <c r="Q44" s="11">
        <v>428.9262471412593</v>
      </c>
      <c r="R44" s="11">
        <v>476.18880667195458</v>
      </c>
      <c r="S44" s="11">
        <v>486.6097098429376</v>
      </c>
      <c r="T44" s="11">
        <v>518.78482794598472</v>
      </c>
      <c r="U44" s="11">
        <v>499.12787702999987</v>
      </c>
      <c r="V44" s="11">
        <v>465.67260077507956</v>
      </c>
      <c r="W44" s="11">
        <v>575.55902665000008</v>
      </c>
      <c r="X44" s="11">
        <v>659.88552507548184</v>
      </c>
      <c r="Y44" s="11">
        <v>638.81843894336885</v>
      </c>
      <c r="Z44" s="11">
        <v>627.31342275566942</v>
      </c>
      <c r="AA44" s="11">
        <v>637.7904702699999</v>
      </c>
      <c r="AB44" s="11">
        <v>607.56138630210341</v>
      </c>
      <c r="AC44" s="11">
        <v>632.14649729435382</v>
      </c>
      <c r="AD44" s="11">
        <v>641.80344462783978</v>
      </c>
      <c r="AE44" s="11">
        <v>735.41254958000025</v>
      </c>
    </row>
    <row r="45" spans="2:31" s="2" customFormat="1" ht="12">
      <c r="B45" s="15" t="s">
        <v>54</v>
      </c>
      <c r="C45" s="11">
        <v>0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  <c r="J45" s="11">
        <v>0</v>
      </c>
      <c r="K45" s="11">
        <v>0</v>
      </c>
      <c r="L45" s="11">
        <v>0</v>
      </c>
      <c r="M45" s="11">
        <v>0</v>
      </c>
      <c r="N45" s="11">
        <v>0</v>
      </c>
      <c r="O45" s="11">
        <v>0</v>
      </c>
      <c r="P45" s="11">
        <v>0</v>
      </c>
      <c r="Q45" s="11">
        <v>0</v>
      </c>
      <c r="R45" s="11">
        <v>0</v>
      </c>
      <c r="S45" s="11">
        <v>0</v>
      </c>
      <c r="T45" s="11">
        <v>0.88878679984930475</v>
      </c>
      <c r="U45" s="11">
        <v>1.2596635742345774</v>
      </c>
      <c r="V45" s="11">
        <v>2.6271168001937695</v>
      </c>
      <c r="W45" s="11">
        <v>2.7930628153975259</v>
      </c>
      <c r="X45" s="11">
        <v>6.4813671924185163</v>
      </c>
      <c r="Y45" s="11">
        <v>6.4806398858092011</v>
      </c>
      <c r="Z45" s="11">
        <v>8.1173202134418503</v>
      </c>
      <c r="AA45" s="11">
        <v>8.7303576940700278</v>
      </c>
      <c r="AB45" s="11">
        <v>8.0550049148690679</v>
      </c>
      <c r="AC45" s="11">
        <v>8.1676567354911409</v>
      </c>
      <c r="AD45" s="11">
        <v>7.2715506374552374</v>
      </c>
      <c r="AE45" s="11">
        <v>8.0996816322405696</v>
      </c>
    </row>
    <row r="46" spans="2:31" s="2" customFormat="1" ht="12">
      <c r="B46" s="15" t="s">
        <v>55</v>
      </c>
      <c r="C46" s="11">
        <v>2.5931417988545773E-4</v>
      </c>
      <c r="D46" s="11">
        <v>2.7917691369534016E-4</v>
      </c>
      <c r="E46" s="11">
        <v>3.7027276297127914E-4</v>
      </c>
      <c r="F46" s="11">
        <v>3.6465015375104803E-4</v>
      </c>
      <c r="G46" s="11">
        <v>4.4089711111742721E-4</v>
      </c>
      <c r="H46" s="11">
        <v>4.4951112564128057E-4</v>
      </c>
      <c r="I46" s="11">
        <v>4.5560296258189217E-4</v>
      </c>
      <c r="J46" s="11">
        <v>4.1891542329501033E-4</v>
      </c>
      <c r="K46" s="11">
        <v>2.8595780621598187E-4</v>
      </c>
      <c r="L46" s="11">
        <v>3.9742873592735233E-4</v>
      </c>
      <c r="M46" s="11">
        <v>4.1294931514304433E-4</v>
      </c>
      <c r="N46" s="11">
        <v>0</v>
      </c>
      <c r="O46" s="11">
        <v>0</v>
      </c>
      <c r="P46" s="11">
        <v>0</v>
      </c>
      <c r="Q46" s="11">
        <v>6.8220967983651223E-2</v>
      </c>
      <c r="R46" s="11">
        <v>28.990671221195214</v>
      </c>
      <c r="S46" s="11">
        <v>58.001626076987037</v>
      </c>
      <c r="T46" s="11">
        <v>66.506406859061073</v>
      </c>
      <c r="U46" s="11">
        <v>31.881526387489039</v>
      </c>
      <c r="V46" s="11">
        <v>2.2638249515089299</v>
      </c>
      <c r="W46" s="11">
        <v>0</v>
      </c>
      <c r="X46" s="11">
        <v>0</v>
      </c>
      <c r="Y46" s="11">
        <v>0.41499482199453663</v>
      </c>
      <c r="Z46" s="11">
        <v>0.37390711694071443</v>
      </c>
      <c r="AA46" s="11">
        <v>0.80922445786156227</v>
      </c>
      <c r="AB46" s="11">
        <v>0.63079691345799094</v>
      </c>
      <c r="AC46" s="11">
        <v>0.12449797822497724</v>
      </c>
      <c r="AD46" s="11">
        <v>0.29879375394683699</v>
      </c>
      <c r="AE46" s="11">
        <v>0.39838104040532835</v>
      </c>
    </row>
    <row r="47" spans="2:31" s="2" customFormat="1" ht="12">
      <c r="B47" s="15" t="s">
        <v>56</v>
      </c>
      <c r="C47" s="11">
        <v>0</v>
      </c>
      <c r="D47" s="11">
        <v>0</v>
      </c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  <c r="Q47" s="11">
        <v>0</v>
      </c>
      <c r="R47" s="11">
        <v>0</v>
      </c>
      <c r="S47" s="11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11">
        <v>0</v>
      </c>
      <c r="AD47" s="11">
        <v>0</v>
      </c>
      <c r="AE47" s="11">
        <v>0</v>
      </c>
    </row>
    <row r="48" spans="2:31" s="2" customFormat="1" ht="12">
      <c r="B48" s="15" t="s">
        <v>57</v>
      </c>
      <c r="C48" s="11">
        <v>0</v>
      </c>
      <c r="D48" s="11"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>
        <v>0</v>
      </c>
      <c r="L48" s="11">
        <v>0</v>
      </c>
      <c r="M48" s="11">
        <v>0</v>
      </c>
      <c r="N48" s="11">
        <v>0</v>
      </c>
      <c r="O48" s="11">
        <v>0</v>
      </c>
      <c r="P48" s="11">
        <v>0</v>
      </c>
      <c r="Q48" s="11">
        <v>0</v>
      </c>
      <c r="R48" s="11">
        <v>0</v>
      </c>
      <c r="S48" s="11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11">
        <v>0</v>
      </c>
      <c r="AD48" s="11">
        <v>0</v>
      </c>
      <c r="AE48" s="11">
        <v>0</v>
      </c>
    </row>
    <row r="49" spans="2:31" s="2" customFormat="1" ht="12">
      <c r="B49" s="14" t="s">
        <v>58</v>
      </c>
      <c r="C49" s="11">
        <v>0</v>
      </c>
      <c r="D49" s="11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  <c r="J49" s="11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  <c r="Q49" s="11">
        <v>0</v>
      </c>
      <c r="R49" s="11">
        <v>0</v>
      </c>
      <c r="S49" s="11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  <c r="AB49" s="11">
        <v>0</v>
      </c>
      <c r="AC49" s="11">
        <v>0</v>
      </c>
      <c r="AD49" s="11">
        <v>0</v>
      </c>
      <c r="AE49" s="11">
        <v>0</v>
      </c>
    </row>
    <row r="50" spans="2:31" s="2" customFormat="1" ht="12">
      <c r="B50" s="14" t="s">
        <v>59</v>
      </c>
      <c r="C50" s="11">
        <v>0</v>
      </c>
      <c r="D50" s="11">
        <v>0</v>
      </c>
      <c r="E50" s="11">
        <v>0</v>
      </c>
      <c r="F50" s="11">
        <v>0</v>
      </c>
      <c r="G50" s="11">
        <v>0</v>
      </c>
      <c r="H50" s="11">
        <v>0</v>
      </c>
      <c r="I50" s="11">
        <v>0</v>
      </c>
      <c r="J50" s="11">
        <v>0</v>
      </c>
      <c r="K50" s="11">
        <v>0</v>
      </c>
      <c r="L50" s="11">
        <v>0</v>
      </c>
      <c r="M50" s="11">
        <v>0</v>
      </c>
      <c r="N50" s="11">
        <v>0</v>
      </c>
      <c r="O50" s="11">
        <v>0</v>
      </c>
      <c r="P50" s="11">
        <v>0</v>
      </c>
      <c r="Q50" s="11">
        <v>0</v>
      </c>
      <c r="R50" s="11">
        <v>0</v>
      </c>
      <c r="S50" s="11">
        <v>0</v>
      </c>
      <c r="T50" s="11">
        <v>0</v>
      </c>
      <c r="U50" s="11">
        <v>0</v>
      </c>
      <c r="V50" s="11">
        <v>7.2169199999999989E-2</v>
      </c>
      <c r="W50" s="11">
        <v>0.14404610617700617</v>
      </c>
      <c r="X50" s="11">
        <v>0.57792973972603989</v>
      </c>
      <c r="Y50" s="11">
        <v>0.36956312218212684</v>
      </c>
      <c r="Z50" s="11">
        <v>0.29965967132297261</v>
      </c>
      <c r="AA50" s="11">
        <v>0.35612640000000018</v>
      </c>
      <c r="AB50" s="11">
        <v>0.22432475482420455</v>
      </c>
      <c r="AC50" s="11">
        <v>0.29406031855470655</v>
      </c>
      <c r="AD50" s="11">
        <v>0.21426589601743959</v>
      </c>
      <c r="AE50" s="11">
        <v>0.13490121118406465</v>
      </c>
    </row>
    <row r="51" spans="2:31" s="2" customFormat="1" ht="12">
      <c r="B51" s="15" t="s">
        <v>60</v>
      </c>
      <c r="C51" s="11">
        <v>0</v>
      </c>
      <c r="D51" s="11">
        <v>0</v>
      </c>
      <c r="E51" s="11">
        <v>0</v>
      </c>
      <c r="F51" s="11">
        <v>0</v>
      </c>
      <c r="G51" s="11">
        <v>0</v>
      </c>
      <c r="H51" s="11">
        <v>0</v>
      </c>
      <c r="I51" s="11">
        <v>0</v>
      </c>
      <c r="J51" s="11">
        <v>0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  <c r="Q51" s="11">
        <v>0</v>
      </c>
      <c r="R51" s="11">
        <v>0</v>
      </c>
      <c r="S51" s="11">
        <v>0</v>
      </c>
      <c r="T51" s="11">
        <v>0</v>
      </c>
      <c r="U51" s="11">
        <v>0</v>
      </c>
      <c r="V51" s="11">
        <v>7.2169199999999989E-2</v>
      </c>
      <c r="W51" s="11">
        <v>0.14404610617700617</v>
      </c>
      <c r="X51" s="11">
        <v>0.57792973972603989</v>
      </c>
      <c r="Y51" s="11">
        <v>0.36956312218212684</v>
      </c>
      <c r="Z51" s="11">
        <v>0.29965967132297261</v>
      </c>
      <c r="AA51" s="11">
        <v>0.35612640000000018</v>
      </c>
      <c r="AB51" s="11">
        <v>0.22432475482420455</v>
      </c>
      <c r="AC51" s="11">
        <v>0.29406031855470655</v>
      </c>
      <c r="AD51" s="11">
        <v>0.21426589601743959</v>
      </c>
      <c r="AE51" s="11">
        <v>0.13490121118406465</v>
      </c>
    </row>
    <row r="52" spans="2:31" s="2" customFormat="1" ht="12">
      <c r="B52" s="15" t="s">
        <v>61</v>
      </c>
      <c r="C52" s="11">
        <v>0</v>
      </c>
      <c r="D52" s="11">
        <v>0</v>
      </c>
      <c r="E52" s="11">
        <v>0</v>
      </c>
      <c r="F52" s="11">
        <v>0</v>
      </c>
      <c r="G52" s="11">
        <v>0</v>
      </c>
      <c r="H52" s="11">
        <v>0</v>
      </c>
      <c r="I52" s="11">
        <v>0</v>
      </c>
      <c r="J52" s="11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v>0</v>
      </c>
      <c r="Q52" s="11">
        <v>0</v>
      </c>
      <c r="R52" s="11">
        <v>0</v>
      </c>
      <c r="S52" s="11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11">
        <v>0</v>
      </c>
      <c r="AD52" s="11">
        <v>0</v>
      </c>
      <c r="AE52" s="11">
        <v>0</v>
      </c>
    </row>
    <row r="53" spans="2:31" s="2" customFormat="1" ht="12">
      <c r="B53" s="15" t="s">
        <v>62</v>
      </c>
      <c r="C53" s="11">
        <v>0</v>
      </c>
      <c r="D53" s="11">
        <v>0</v>
      </c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0</v>
      </c>
      <c r="P53" s="11">
        <v>0</v>
      </c>
      <c r="Q53" s="11">
        <v>0</v>
      </c>
      <c r="R53" s="11">
        <v>0</v>
      </c>
      <c r="S53" s="11">
        <v>0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  <c r="AB53" s="11">
        <v>0</v>
      </c>
      <c r="AC53" s="11">
        <v>0</v>
      </c>
      <c r="AD53" s="11">
        <v>0</v>
      </c>
      <c r="AE53" s="11">
        <v>0</v>
      </c>
    </row>
    <row r="54" spans="2:31" s="2" customFormat="1" ht="12">
      <c r="B54" s="15" t="s">
        <v>63</v>
      </c>
      <c r="C54" s="11">
        <v>0</v>
      </c>
      <c r="D54" s="11">
        <v>0</v>
      </c>
      <c r="E54" s="11">
        <v>0</v>
      </c>
      <c r="F54" s="11">
        <v>0</v>
      </c>
      <c r="G54" s="11">
        <v>0</v>
      </c>
      <c r="H54" s="11">
        <v>0</v>
      </c>
      <c r="I54" s="11">
        <v>0</v>
      </c>
      <c r="J54" s="11">
        <v>0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11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11">
        <v>0</v>
      </c>
      <c r="AD54" s="11">
        <v>0</v>
      </c>
      <c r="AE54" s="11">
        <v>0</v>
      </c>
    </row>
    <row r="55" spans="2:31" s="2" customFormat="1" ht="12">
      <c r="B55" s="14" t="s">
        <v>65</v>
      </c>
      <c r="C55" s="11">
        <v>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  <c r="J55" s="11">
        <v>0</v>
      </c>
      <c r="K55" s="11">
        <v>0</v>
      </c>
      <c r="L55" s="11">
        <v>0</v>
      </c>
      <c r="M55" s="11">
        <v>0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11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  <c r="AB55" s="11">
        <v>0</v>
      </c>
      <c r="AC55" s="11">
        <v>0</v>
      </c>
      <c r="AD55" s="11">
        <v>0</v>
      </c>
      <c r="AE55" s="11">
        <v>0</v>
      </c>
    </row>
    <row r="56" spans="2:31" s="2" customFormat="1" ht="12">
      <c r="B56" s="14" t="s">
        <v>66</v>
      </c>
      <c r="C56" s="11">
        <v>0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  <c r="J56" s="11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0</v>
      </c>
      <c r="S56" s="11">
        <v>0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  <c r="AB56" s="11">
        <v>0</v>
      </c>
      <c r="AC56" s="11">
        <v>0</v>
      </c>
      <c r="AD56" s="11">
        <v>0</v>
      </c>
      <c r="AE56" s="11">
        <v>0</v>
      </c>
    </row>
    <row r="57" spans="2:31" s="2" customFormat="1" ht="12">
      <c r="B57" s="15" t="s">
        <v>67</v>
      </c>
      <c r="C57" s="11">
        <v>0</v>
      </c>
      <c r="D57" s="11">
        <v>0</v>
      </c>
      <c r="E57" s="11">
        <v>0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0</v>
      </c>
      <c r="P57" s="11">
        <v>0</v>
      </c>
      <c r="Q57" s="11">
        <v>0</v>
      </c>
      <c r="R57" s="11">
        <v>0</v>
      </c>
      <c r="S57" s="11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  <c r="AB57" s="11">
        <v>0</v>
      </c>
      <c r="AC57" s="11">
        <v>0</v>
      </c>
      <c r="AD57" s="11">
        <v>0</v>
      </c>
      <c r="AE57" s="11">
        <v>0</v>
      </c>
    </row>
    <row r="58" spans="2:31" s="2" customFormat="1" ht="12">
      <c r="B58" s="15" t="s">
        <v>68</v>
      </c>
      <c r="C58" s="11">
        <v>0</v>
      </c>
      <c r="D58" s="11">
        <v>0</v>
      </c>
      <c r="E58" s="11">
        <v>0</v>
      </c>
      <c r="F58" s="11">
        <v>0</v>
      </c>
      <c r="G58" s="11">
        <v>0</v>
      </c>
      <c r="H58" s="11">
        <v>0</v>
      </c>
      <c r="I58" s="11">
        <v>0</v>
      </c>
      <c r="J58" s="11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11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0</v>
      </c>
      <c r="AC58" s="11">
        <v>0</v>
      </c>
      <c r="AD58" s="11">
        <v>0</v>
      </c>
      <c r="AE58" s="11">
        <v>0</v>
      </c>
    </row>
    <row r="59" spans="2:31" s="2" customFormat="1" ht="12">
      <c r="B59" s="14" t="s">
        <v>69</v>
      </c>
      <c r="C59" s="11">
        <v>45.199286813118142</v>
      </c>
      <c r="D59" s="11">
        <v>2.4157978213960809</v>
      </c>
      <c r="E59" s="11">
        <v>8.6735417725363302</v>
      </c>
      <c r="F59" s="11">
        <v>11.667934884269512</v>
      </c>
      <c r="G59" s="11">
        <v>47.264071301142181</v>
      </c>
      <c r="H59" s="11">
        <v>42.035470447676175</v>
      </c>
      <c r="I59" s="11">
        <v>15.860882577989585</v>
      </c>
      <c r="J59" s="11">
        <v>952.38854514456193</v>
      </c>
      <c r="K59" s="11">
        <v>933.68572895777356</v>
      </c>
      <c r="L59" s="11">
        <v>1107.7937863033233</v>
      </c>
      <c r="M59" s="11">
        <v>1298.2562056498596</v>
      </c>
      <c r="N59" s="11">
        <v>1060.3064333976245</v>
      </c>
      <c r="O59" s="11">
        <v>947.2528356307821</v>
      </c>
      <c r="P59" s="11">
        <v>964.01724904163916</v>
      </c>
      <c r="Q59" s="11">
        <v>1111.4296245210312</v>
      </c>
      <c r="R59" s="11">
        <v>1099.8868586466881</v>
      </c>
      <c r="S59" s="11">
        <v>1223.0750280617667</v>
      </c>
      <c r="T59" s="11">
        <v>1330.4424014329788</v>
      </c>
      <c r="U59" s="11">
        <v>1260.5417262743433</v>
      </c>
      <c r="V59" s="11">
        <v>890.35229902449259</v>
      </c>
      <c r="W59" s="11">
        <v>982.50879369647441</v>
      </c>
      <c r="X59" s="11">
        <v>913.85521251919454</v>
      </c>
      <c r="Y59" s="11">
        <v>981.8010492985253</v>
      </c>
      <c r="Z59" s="11">
        <v>1010.5864469604692</v>
      </c>
      <c r="AA59" s="11">
        <v>1365.4693216549679</v>
      </c>
      <c r="AB59" s="11">
        <v>694.44057130621763</v>
      </c>
      <c r="AC59" s="11">
        <v>561.10116599928915</v>
      </c>
      <c r="AD59" s="11">
        <v>542.95845357829819</v>
      </c>
      <c r="AE59" s="11">
        <v>750.92133399701493</v>
      </c>
    </row>
    <row r="60" spans="2:31" s="2" customFormat="1" ht="12">
      <c r="B60" s="15" t="s">
        <v>88</v>
      </c>
      <c r="C60" s="11">
        <v>0</v>
      </c>
      <c r="D60" s="11">
        <v>0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  <c r="J60" s="11">
        <v>0</v>
      </c>
      <c r="K60" s="11">
        <v>0</v>
      </c>
      <c r="L60" s="11">
        <v>0</v>
      </c>
      <c r="M60" s="11">
        <v>0</v>
      </c>
      <c r="N60" s="11">
        <v>0</v>
      </c>
      <c r="O60" s="11">
        <v>0</v>
      </c>
      <c r="P60" s="11">
        <v>0</v>
      </c>
      <c r="Q60" s="11">
        <v>0</v>
      </c>
      <c r="R60" s="11">
        <v>0</v>
      </c>
      <c r="S60" s="11">
        <v>0</v>
      </c>
      <c r="T60" s="11">
        <v>0</v>
      </c>
      <c r="U60" s="11">
        <v>0</v>
      </c>
      <c r="V60" s="11">
        <v>0</v>
      </c>
      <c r="W60" s="11">
        <v>0</v>
      </c>
      <c r="X60" s="11">
        <v>0</v>
      </c>
      <c r="Y60" s="11">
        <v>0</v>
      </c>
      <c r="Z60" s="11">
        <v>0</v>
      </c>
      <c r="AA60" s="11">
        <v>0</v>
      </c>
      <c r="AB60" s="11">
        <v>0</v>
      </c>
      <c r="AC60" s="11">
        <v>0</v>
      </c>
      <c r="AD60" s="11">
        <v>0</v>
      </c>
      <c r="AE60" s="11">
        <v>0</v>
      </c>
    </row>
    <row r="61" spans="2:31" s="2" customFormat="1" ht="12">
      <c r="B61" s="15" t="s">
        <v>89</v>
      </c>
      <c r="C61" s="11">
        <v>0</v>
      </c>
      <c r="D61" s="11">
        <v>0</v>
      </c>
      <c r="E61" s="11">
        <v>0</v>
      </c>
      <c r="F61" s="11">
        <v>0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11">
        <v>0</v>
      </c>
      <c r="T61" s="11">
        <v>0</v>
      </c>
      <c r="U61" s="11">
        <v>0</v>
      </c>
      <c r="V61" s="11">
        <v>0</v>
      </c>
      <c r="W61" s="11">
        <v>0</v>
      </c>
      <c r="X61" s="11">
        <v>0</v>
      </c>
      <c r="Y61" s="11">
        <v>0</v>
      </c>
      <c r="Z61" s="11">
        <v>0</v>
      </c>
      <c r="AA61" s="11">
        <v>0</v>
      </c>
      <c r="AB61" s="11">
        <v>0</v>
      </c>
      <c r="AC61" s="11">
        <v>0</v>
      </c>
      <c r="AD61" s="11">
        <v>0</v>
      </c>
      <c r="AE61" s="11">
        <v>0</v>
      </c>
    </row>
    <row r="62" spans="2:31" s="2" customFormat="1" ht="12">
      <c r="B62" s="15" t="s">
        <v>90</v>
      </c>
      <c r="C62" s="11">
        <v>0</v>
      </c>
      <c r="D62" s="11">
        <v>0</v>
      </c>
      <c r="E62" s="11">
        <v>0</v>
      </c>
      <c r="F62" s="11">
        <v>0</v>
      </c>
      <c r="G62" s="11">
        <v>0</v>
      </c>
      <c r="H62" s="11">
        <v>0</v>
      </c>
      <c r="I62" s="11">
        <v>0</v>
      </c>
      <c r="J62" s="11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11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0</v>
      </c>
      <c r="AA62" s="11">
        <v>0</v>
      </c>
      <c r="AB62" s="11">
        <v>0</v>
      </c>
      <c r="AC62" s="11">
        <v>0</v>
      </c>
      <c r="AD62" s="11">
        <v>0</v>
      </c>
      <c r="AE62" s="11">
        <v>0</v>
      </c>
    </row>
    <row r="63" spans="2:31" s="2" customFormat="1" ht="12">
      <c r="B63" s="15" t="s">
        <v>91</v>
      </c>
      <c r="C63" s="11">
        <v>0</v>
      </c>
      <c r="D63" s="11">
        <v>0</v>
      </c>
      <c r="E63" s="11">
        <v>0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0</v>
      </c>
      <c r="S63" s="11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0</v>
      </c>
      <c r="AA63" s="11">
        <v>0</v>
      </c>
      <c r="AB63" s="11">
        <v>0</v>
      </c>
      <c r="AC63" s="11">
        <v>0</v>
      </c>
      <c r="AD63" s="11">
        <v>0</v>
      </c>
      <c r="AE63" s="11">
        <v>0</v>
      </c>
    </row>
    <row r="64" spans="2:31" s="2" customFormat="1" ht="12">
      <c r="B64" s="15" t="s">
        <v>92</v>
      </c>
      <c r="C64" s="11">
        <v>0</v>
      </c>
      <c r="D64" s="11"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  <c r="J64" s="11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0</v>
      </c>
      <c r="R64" s="11">
        <v>0</v>
      </c>
      <c r="S64" s="11">
        <v>0</v>
      </c>
      <c r="T64" s="11">
        <v>0</v>
      </c>
      <c r="U64" s="11">
        <v>0</v>
      </c>
      <c r="V64" s="11">
        <v>0</v>
      </c>
      <c r="W64" s="11">
        <v>0</v>
      </c>
      <c r="X64" s="11">
        <v>0</v>
      </c>
      <c r="Y64" s="11">
        <v>0</v>
      </c>
      <c r="Z64" s="11">
        <v>0</v>
      </c>
      <c r="AA64" s="11">
        <v>0</v>
      </c>
      <c r="AB64" s="11">
        <v>0</v>
      </c>
      <c r="AC64" s="11">
        <v>0</v>
      </c>
      <c r="AD64" s="11">
        <v>0</v>
      </c>
      <c r="AE64" s="11">
        <v>0</v>
      </c>
    </row>
    <row r="65" spans="2:31" s="2" customFormat="1" ht="12">
      <c r="B65" s="15" t="s">
        <v>93</v>
      </c>
      <c r="C65" s="11">
        <v>0</v>
      </c>
      <c r="D65" s="11">
        <v>0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11">
        <v>0</v>
      </c>
      <c r="T65" s="11">
        <v>0</v>
      </c>
      <c r="U65" s="11">
        <v>0</v>
      </c>
      <c r="V65" s="11">
        <v>0</v>
      </c>
      <c r="W65" s="11">
        <v>0</v>
      </c>
      <c r="X65" s="11">
        <v>0</v>
      </c>
      <c r="Y65" s="11">
        <v>0</v>
      </c>
      <c r="Z65" s="11">
        <v>0</v>
      </c>
      <c r="AA65" s="11">
        <v>0</v>
      </c>
      <c r="AB65" s="11">
        <v>0</v>
      </c>
      <c r="AC65" s="11">
        <v>0</v>
      </c>
      <c r="AD65" s="11">
        <v>0</v>
      </c>
      <c r="AE65" s="11">
        <v>0</v>
      </c>
    </row>
    <row r="66" spans="2:31" s="2" customFormat="1" ht="12">
      <c r="B66" s="15" t="s">
        <v>94</v>
      </c>
      <c r="C66" s="11">
        <v>0</v>
      </c>
      <c r="D66" s="11"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  <c r="J66" s="11">
        <v>935.43513837721139</v>
      </c>
      <c r="K66" s="11">
        <v>908.94540025959611</v>
      </c>
      <c r="L66" s="11">
        <v>1067.2234831486664</v>
      </c>
      <c r="M66" s="11">
        <v>1243.4320323919831</v>
      </c>
      <c r="N66" s="11">
        <v>1027.1847417115594</v>
      </c>
      <c r="O66" s="11">
        <v>888.84189048104747</v>
      </c>
      <c r="P66" s="11">
        <v>911.93485188696991</v>
      </c>
      <c r="Q66" s="11">
        <v>1050.41104181281</v>
      </c>
      <c r="R66" s="11">
        <v>1069.7309111094467</v>
      </c>
      <c r="S66" s="11">
        <v>1152.6135929693296</v>
      </c>
      <c r="T66" s="11">
        <v>1264.2637858656967</v>
      </c>
      <c r="U66" s="11">
        <v>1133.8543015892876</v>
      </c>
      <c r="V66" s="11">
        <v>829.66123194836609</v>
      </c>
      <c r="W66" s="11">
        <v>896.46619277518778</v>
      </c>
      <c r="X66" s="11">
        <v>837.92575870176381</v>
      </c>
      <c r="Y66" s="11">
        <v>903.39628404416385</v>
      </c>
      <c r="Z66" s="11">
        <v>928.49600773111979</v>
      </c>
      <c r="AA66" s="11">
        <v>1116.6293981902213</v>
      </c>
      <c r="AB66" s="11">
        <v>481.38777437519377</v>
      </c>
      <c r="AC66" s="11">
        <v>384.28277289942611</v>
      </c>
      <c r="AD66" s="11">
        <v>424.34905643578423</v>
      </c>
      <c r="AE66" s="11">
        <v>451.08008316276482</v>
      </c>
    </row>
    <row r="67" spans="2:31" s="2" customFormat="1" ht="12">
      <c r="B67" s="15" t="s">
        <v>95</v>
      </c>
      <c r="C67" s="11">
        <v>45.199286813118142</v>
      </c>
      <c r="D67" s="11">
        <v>2.4157978213960809</v>
      </c>
      <c r="E67" s="11">
        <v>8.6735417725363302</v>
      </c>
      <c r="F67" s="11">
        <v>11.667934884269512</v>
      </c>
      <c r="G67" s="11">
        <v>47.264071301142181</v>
      </c>
      <c r="H67" s="11">
        <v>42.035470447676175</v>
      </c>
      <c r="I67" s="11">
        <v>15.860882577989585</v>
      </c>
      <c r="J67" s="11">
        <v>16.953406767350501</v>
      </c>
      <c r="K67" s="11">
        <v>24.740328698177397</v>
      </c>
      <c r="L67" s="11">
        <v>40.570303154656813</v>
      </c>
      <c r="M67" s="11">
        <v>54.824173257876524</v>
      </c>
      <c r="N67" s="11">
        <v>33.121691686065169</v>
      </c>
      <c r="O67" s="11">
        <v>58.410945149734609</v>
      </c>
      <c r="P67" s="11">
        <v>52.082397154669266</v>
      </c>
      <c r="Q67" s="11">
        <v>61.018582708221253</v>
      </c>
      <c r="R67" s="11">
        <v>30.155947537241499</v>
      </c>
      <c r="S67" s="11">
        <v>70.461435092437171</v>
      </c>
      <c r="T67" s="11">
        <v>66.178615567282307</v>
      </c>
      <c r="U67" s="11">
        <v>111.41242468505575</v>
      </c>
      <c r="V67" s="11">
        <v>46.547067076126517</v>
      </c>
      <c r="W67" s="11">
        <v>71.898570701155506</v>
      </c>
      <c r="X67" s="11">
        <v>75.929453817430684</v>
      </c>
      <c r="Y67" s="11">
        <v>78.404765254361422</v>
      </c>
      <c r="Z67" s="11">
        <v>82.090439229349357</v>
      </c>
      <c r="AA67" s="11">
        <v>83.864299245930383</v>
      </c>
      <c r="AB67" s="11">
        <v>117.45603448614</v>
      </c>
      <c r="AC67" s="11">
        <v>175.35994864672381</v>
      </c>
      <c r="AD67" s="11">
        <v>118.60939714251398</v>
      </c>
      <c r="AE67" s="11">
        <v>299.8412508342501</v>
      </c>
    </row>
    <row r="68" spans="2:31" s="2" customFormat="1" ht="11.25" customHeight="1">
      <c r="B68" s="15" t="s">
        <v>96</v>
      </c>
      <c r="C68" s="11">
        <v>0</v>
      </c>
      <c r="D68" s="11">
        <v>0</v>
      </c>
      <c r="E68" s="11">
        <v>0</v>
      </c>
      <c r="F68" s="11">
        <v>0</v>
      </c>
      <c r="G68" s="11">
        <v>0</v>
      </c>
      <c r="H68" s="11">
        <v>0</v>
      </c>
      <c r="I68" s="11">
        <v>0</v>
      </c>
      <c r="J68" s="11">
        <v>0</v>
      </c>
      <c r="K68" s="11">
        <v>0</v>
      </c>
      <c r="L68" s="11">
        <v>0</v>
      </c>
      <c r="M68" s="11">
        <v>0</v>
      </c>
      <c r="N68" s="11">
        <v>0</v>
      </c>
      <c r="O68" s="11">
        <v>0</v>
      </c>
      <c r="P68" s="11">
        <v>0</v>
      </c>
      <c r="Q68" s="11">
        <v>0</v>
      </c>
      <c r="R68" s="11">
        <v>0</v>
      </c>
      <c r="S68" s="11">
        <v>0</v>
      </c>
      <c r="T68" s="11">
        <v>0</v>
      </c>
      <c r="U68" s="11">
        <v>15.274999999999997</v>
      </c>
      <c r="V68" s="11">
        <v>14.143999999999997</v>
      </c>
      <c r="W68" s="11">
        <v>14.144030220131059</v>
      </c>
      <c r="X68" s="11">
        <v>0</v>
      </c>
      <c r="Y68" s="11">
        <v>0</v>
      </c>
      <c r="Z68" s="11">
        <v>0</v>
      </c>
      <c r="AA68" s="11">
        <v>164.97562421881611</v>
      </c>
      <c r="AB68" s="11">
        <v>95.596762444883908</v>
      </c>
      <c r="AC68" s="11">
        <v>1.4584444531392355</v>
      </c>
      <c r="AD68" s="11">
        <v>0</v>
      </c>
      <c r="AE68" s="11">
        <v>0</v>
      </c>
    </row>
    <row r="69" spans="2:31" s="2" customFormat="1" ht="12">
      <c r="B69" s="13" t="s">
        <v>34</v>
      </c>
      <c r="C69" s="51">
        <v>1197.7176487907286</v>
      </c>
      <c r="D69" s="51">
        <v>1214.8209555076985</v>
      </c>
      <c r="E69" s="51">
        <v>1235.7152671416388</v>
      </c>
      <c r="F69" s="51">
        <v>1281.0079709870827</v>
      </c>
      <c r="G69" s="51">
        <v>1299.1467046205307</v>
      </c>
      <c r="H69" s="51">
        <v>1322.8445953921116</v>
      </c>
      <c r="I69" s="51">
        <v>1378.2940647164576</v>
      </c>
      <c r="J69" s="51">
        <v>1393.0958192349187</v>
      </c>
      <c r="K69" s="51">
        <v>1396.595019371231</v>
      </c>
      <c r="L69" s="51">
        <v>1323.6469874322142</v>
      </c>
      <c r="M69" s="51">
        <v>1269.5070358621485</v>
      </c>
      <c r="N69" s="51">
        <v>1227.3785466573577</v>
      </c>
      <c r="O69" s="51">
        <v>1236.4759964752707</v>
      </c>
      <c r="P69" s="51">
        <v>1247.0241142246618</v>
      </c>
      <c r="Q69" s="51">
        <v>1262.4644782672908</v>
      </c>
      <c r="R69" s="51">
        <v>1262.6336605485324</v>
      </c>
      <c r="S69" s="51">
        <v>1258.1342951494337</v>
      </c>
      <c r="T69" s="51">
        <v>1268.2309449159054</v>
      </c>
      <c r="U69" s="51">
        <v>1252.3334385670526</v>
      </c>
      <c r="V69" s="51">
        <v>1305.3738132748358</v>
      </c>
      <c r="W69" s="51">
        <v>1340.7962341384521</v>
      </c>
      <c r="X69" s="51">
        <v>1228.9002454778752</v>
      </c>
      <c r="Y69" s="51">
        <v>1314.8214440935631</v>
      </c>
      <c r="Z69" s="51">
        <v>1329.3489697618713</v>
      </c>
      <c r="AA69" s="51">
        <v>1310.1563671436863</v>
      </c>
      <c r="AB69" s="51">
        <v>1291.1949384537957</v>
      </c>
      <c r="AC69" s="51">
        <v>1278.4264635593831</v>
      </c>
      <c r="AD69" s="51">
        <v>1259.9809249526711</v>
      </c>
      <c r="AE69" s="51">
        <v>1279.1293510269238</v>
      </c>
    </row>
    <row r="70" spans="2:31" s="2" customFormat="1" ht="12">
      <c r="B70" s="14" t="s">
        <v>97</v>
      </c>
      <c r="C70" s="52">
        <v>164.86224474089479</v>
      </c>
      <c r="D70" s="52">
        <v>174.42155587828219</v>
      </c>
      <c r="E70" s="52">
        <v>188.44516601492279</v>
      </c>
      <c r="F70" s="52">
        <v>217.12464550181895</v>
      </c>
      <c r="G70" s="52">
        <v>231.55657436990683</v>
      </c>
      <c r="H70" s="52">
        <v>246.3714889942375</v>
      </c>
      <c r="I70" s="52">
        <v>274.07189907430052</v>
      </c>
      <c r="J70" s="52">
        <v>282.64979059416981</v>
      </c>
      <c r="K70" s="52">
        <v>282.26959261410008</v>
      </c>
      <c r="L70" s="52">
        <v>244.59330164919152</v>
      </c>
      <c r="M70" s="52">
        <v>214.69943360900604</v>
      </c>
      <c r="N70" s="52">
        <v>194.03913134210151</v>
      </c>
      <c r="O70" s="52">
        <v>197.64779821499999</v>
      </c>
      <c r="P70" s="52">
        <v>205.2819474628952</v>
      </c>
      <c r="Q70" s="52">
        <v>217.07943599600205</v>
      </c>
      <c r="R70" s="52">
        <v>218.6521058946</v>
      </c>
      <c r="S70" s="52">
        <v>224.93846199968289</v>
      </c>
      <c r="T70" s="52">
        <v>237.14448448424579</v>
      </c>
      <c r="U70" s="52">
        <v>236.76487360759785</v>
      </c>
      <c r="V70" s="52">
        <v>255.17579587674371</v>
      </c>
      <c r="W70" s="52">
        <v>276.44890700631902</v>
      </c>
      <c r="X70" s="52">
        <v>262.73316212784653</v>
      </c>
      <c r="Y70" s="52">
        <v>288.13807051011901</v>
      </c>
      <c r="Z70" s="52">
        <v>290.00534239221668</v>
      </c>
      <c r="AA70" s="52">
        <v>295.39812489049967</v>
      </c>
      <c r="AB70" s="52">
        <v>287.39770413790109</v>
      </c>
      <c r="AC70" s="52">
        <v>286.27624986448831</v>
      </c>
      <c r="AD70" s="52">
        <v>285.53431593342395</v>
      </c>
      <c r="AE70" s="52">
        <v>290.18033579138228</v>
      </c>
    </row>
    <row r="71" spans="2:31" s="2" customFormat="1" ht="12">
      <c r="B71" s="15" t="s">
        <v>98</v>
      </c>
      <c r="C71" s="52">
        <v>157.7975385</v>
      </c>
      <c r="D71" s="52">
        <v>166.31980575</v>
      </c>
      <c r="E71" s="52">
        <v>178.76150774999999</v>
      </c>
      <c r="F71" s="52">
        <v>205.71230399999999</v>
      </c>
      <c r="G71" s="52">
        <v>219.30640725000001</v>
      </c>
      <c r="H71" s="52">
        <v>232.43198475</v>
      </c>
      <c r="I71" s="52">
        <v>257.95558949999997</v>
      </c>
      <c r="J71" s="52">
        <v>264.91059000000001</v>
      </c>
      <c r="K71" s="52">
        <v>263.54973749999999</v>
      </c>
      <c r="L71" s="52">
        <v>225.99495975000002</v>
      </c>
      <c r="M71" s="52">
        <v>195.76523399999999</v>
      </c>
      <c r="N71" s="52">
        <v>173.65673850000002</v>
      </c>
      <c r="O71" s="52">
        <v>176.34458100000001</v>
      </c>
      <c r="P71" s="52">
        <v>182.84254799999999</v>
      </c>
      <c r="Q71" s="52">
        <v>194.08460400000001</v>
      </c>
      <c r="R71" s="52">
        <v>196.21787325000003</v>
      </c>
      <c r="S71" s="52">
        <v>202.38654450000001</v>
      </c>
      <c r="T71" s="52">
        <v>214.02816224999998</v>
      </c>
      <c r="U71" s="52">
        <v>215.51238975000001</v>
      </c>
      <c r="V71" s="52">
        <v>233.98328624999996</v>
      </c>
      <c r="W71" s="52">
        <v>254.54190300000002</v>
      </c>
      <c r="X71" s="52">
        <v>249.28444274999998</v>
      </c>
      <c r="Y71" s="52">
        <v>266.53953900000005</v>
      </c>
      <c r="Z71" s="52">
        <v>265.81058700000006</v>
      </c>
      <c r="AA71" s="52">
        <v>272.50669950000002</v>
      </c>
      <c r="AB71" s="52">
        <v>264.98818499999999</v>
      </c>
      <c r="AC71" s="52">
        <v>262.20113325</v>
      </c>
      <c r="AD71" s="52">
        <v>260.26800974999998</v>
      </c>
      <c r="AE71" s="52">
        <v>263.071662</v>
      </c>
    </row>
    <row r="72" spans="2:31" s="2" customFormat="1" ht="12">
      <c r="B72" s="15" t="s">
        <v>99</v>
      </c>
      <c r="C72" s="11" t="s">
        <v>26</v>
      </c>
      <c r="D72" s="11" t="s">
        <v>26</v>
      </c>
      <c r="E72" s="11" t="s">
        <v>26</v>
      </c>
      <c r="F72" s="11" t="s">
        <v>26</v>
      </c>
      <c r="G72" s="11" t="s">
        <v>26</v>
      </c>
      <c r="H72" s="11" t="s">
        <v>26</v>
      </c>
      <c r="I72" s="11" t="s">
        <v>26</v>
      </c>
      <c r="J72" s="11" t="s">
        <v>26</v>
      </c>
      <c r="K72" s="11" t="s">
        <v>26</v>
      </c>
      <c r="L72" s="11" t="s">
        <v>26</v>
      </c>
      <c r="M72" s="11" t="s">
        <v>26</v>
      </c>
      <c r="N72" s="11" t="s">
        <v>26</v>
      </c>
      <c r="O72" s="11" t="s">
        <v>26</v>
      </c>
      <c r="P72" s="11" t="s">
        <v>26</v>
      </c>
      <c r="Q72" s="11" t="s">
        <v>26</v>
      </c>
      <c r="R72" s="11" t="s">
        <v>26</v>
      </c>
      <c r="S72" s="11" t="s">
        <v>26</v>
      </c>
      <c r="T72" s="11" t="s">
        <v>26</v>
      </c>
      <c r="U72" s="11" t="s">
        <v>26</v>
      </c>
      <c r="V72" s="11" t="s">
        <v>26</v>
      </c>
      <c r="W72" s="11" t="s">
        <v>26</v>
      </c>
      <c r="X72" s="11" t="s">
        <v>26</v>
      </c>
      <c r="Y72" s="11" t="s">
        <v>26</v>
      </c>
      <c r="Z72" s="11" t="s">
        <v>26</v>
      </c>
      <c r="AA72" s="11" t="s">
        <v>26</v>
      </c>
      <c r="AB72" s="11" t="s">
        <v>26</v>
      </c>
      <c r="AC72" s="11" t="s">
        <v>26</v>
      </c>
      <c r="AD72" s="11" t="s">
        <v>26</v>
      </c>
      <c r="AE72" s="11" t="s">
        <v>26</v>
      </c>
    </row>
    <row r="73" spans="2:31" s="2" customFormat="1" ht="12">
      <c r="B73" s="15" t="s">
        <v>100</v>
      </c>
      <c r="C73" s="52">
        <v>5.5999976695496273E-3</v>
      </c>
      <c r="D73" s="52">
        <v>4.5850035000000004E-3</v>
      </c>
      <c r="E73" s="52">
        <v>8.470002911398258E-3</v>
      </c>
      <c r="F73" s="52">
        <v>1.17949965E-2</v>
      </c>
      <c r="G73" s="52">
        <v>1.3650000612758671E-2</v>
      </c>
      <c r="H73" s="52">
        <v>1.3054997128477068E-2</v>
      </c>
      <c r="I73" s="52">
        <v>1.4758190999999999E-2</v>
      </c>
      <c r="J73" s="52">
        <v>1.580819166544141E-2</v>
      </c>
      <c r="K73" s="52">
        <v>1.39531875E-2</v>
      </c>
      <c r="L73" s="52">
        <v>1.1876886691516042E-2</v>
      </c>
      <c r="M73" s="52">
        <v>1.0126883835156747E-2</v>
      </c>
      <c r="N73" s="52">
        <v>9.3918818507525269E-3</v>
      </c>
      <c r="O73" s="52">
        <v>8.6895893310299649E-3</v>
      </c>
      <c r="P73" s="52">
        <v>7.6395899999999999E-3</v>
      </c>
      <c r="Q73" s="52">
        <v>7.5695955799829134E-3</v>
      </c>
      <c r="R73" s="52">
        <v>7.7350021106797227E-3</v>
      </c>
      <c r="S73" s="52">
        <v>8.9249993183755615E-3</v>
      </c>
      <c r="T73" s="52">
        <v>9.2050028143096201E-3</v>
      </c>
      <c r="U73" s="52">
        <v>8.329996499999999E-3</v>
      </c>
      <c r="V73" s="52">
        <v>6.1949999999999991E-3</v>
      </c>
      <c r="W73" s="52">
        <v>4.0949999999999997E-3</v>
      </c>
      <c r="X73" s="52">
        <v>7.4549993465328748E-3</v>
      </c>
      <c r="Y73" s="52">
        <v>7.7350034999999996E-3</v>
      </c>
      <c r="Z73" s="52">
        <v>7.4200028021014011E-3</v>
      </c>
      <c r="AA73" s="52">
        <v>2.414999309610092E-3</v>
      </c>
      <c r="AB73" s="52">
        <v>8.0500350000000005E-4</v>
      </c>
      <c r="AC73" s="52">
        <v>3.0450006961153337E-3</v>
      </c>
      <c r="AD73" s="52">
        <v>4.4800041813634513E-3</v>
      </c>
      <c r="AE73" s="52">
        <v>6.0199978629604609E-3</v>
      </c>
    </row>
    <row r="74" spans="2:31" s="2" customFormat="1" ht="12">
      <c r="B74" s="15" t="s">
        <v>101</v>
      </c>
      <c r="C74" s="52">
        <v>0.90824999941522533</v>
      </c>
      <c r="D74" s="52">
        <v>1.4057400005861</v>
      </c>
      <c r="E74" s="52">
        <v>2.2236199965000001</v>
      </c>
      <c r="F74" s="52">
        <v>2.9806349999999999</v>
      </c>
      <c r="G74" s="52">
        <v>3.6746149965000003</v>
      </c>
      <c r="H74" s="52">
        <v>4.3556800028715239</v>
      </c>
      <c r="I74" s="52">
        <v>5.0503600041502645</v>
      </c>
      <c r="J74" s="52">
        <v>5.3564350035000006</v>
      </c>
      <c r="K74" s="52">
        <v>5.2742549993094787</v>
      </c>
      <c r="L74" s="52">
        <v>5.0753500035000005</v>
      </c>
      <c r="M74" s="52">
        <v>4.8351799971675788</v>
      </c>
      <c r="N74" s="52">
        <v>4.5630550022015059</v>
      </c>
      <c r="O74" s="52">
        <v>4.377904996499999</v>
      </c>
      <c r="P74" s="52">
        <v>4.3615249971976118</v>
      </c>
      <c r="Q74" s="52">
        <v>4.6222750042100085</v>
      </c>
      <c r="R74" s="52">
        <v>4.8213900013893207</v>
      </c>
      <c r="S74" s="52">
        <v>4.8805049993183758</v>
      </c>
      <c r="T74" s="52">
        <v>4.5820249964999995</v>
      </c>
      <c r="U74" s="52">
        <v>3.9124049986978213</v>
      </c>
      <c r="V74" s="52">
        <v>3.2834899958293193</v>
      </c>
      <c r="W74" s="52">
        <v>2.8291900028189843</v>
      </c>
      <c r="X74" s="52">
        <v>2.755724999346532</v>
      </c>
      <c r="Y74" s="52">
        <v>3.0329599965000007</v>
      </c>
      <c r="Z74" s="52">
        <v>3.1391500035000002</v>
      </c>
      <c r="AA74" s="52">
        <v>3.2698049986192199</v>
      </c>
      <c r="AB74" s="52">
        <v>3.3825750000000006</v>
      </c>
      <c r="AC74" s="52">
        <v>4.0720750028038841</v>
      </c>
      <c r="AD74" s="52">
        <v>4.8818350035</v>
      </c>
      <c r="AE74" s="52">
        <v>6.0855199965000004</v>
      </c>
    </row>
    <row r="75" spans="2:31" s="2" customFormat="1" ht="12">
      <c r="B75" s="15" t="s">
        <v>102</v>
      </c>
      <c r="C75" s="11" t="s">
        <v>26</v>
      </c>
      <c r="D75" s="11" t="s">
        <v>26</v>
      </c>
      <c r="E75" s="11" t="s">
        <v>26</v>
      </c>
      <c r="F75" s="11" t="s">
        <v>26</v>
      </c>
      <c r="G75" s="11" t="s">
        <v>26</v>
      </c>
      <c r="H75" s="11" t="s">
        <v>26</v>
      </c>
      <c r="I75" s="11" t="s">
        <v>26</v>
      </c>
      <c r="J75" s="11" t="s">
        <v>26</v>
      </c>
      <c r="K75" s="11" t="s">
        <v>26</v>
      </c>
      <c r="L75" s="11" t="s">
        <v>26</v>
      </c>
      <c r="M75" s="11" t="s">
        <v>26</v>
      </c>
      <c r="N75" s="11" t="s">
        <v>26</v>
      </c>
      <c r="O75" s="11" t="s">
        <v>26</v>
      </c>
      <c r="P75" s="11" t="s">
        <v>26</v>
      </c>
      <c r="Q75" s="11" t="s">
        <v>26</v>
      </c>
      <c r="R75" s="11" t="s">
        <v>26</v>
      </c>
      <c r="S75" s="11" t="s">
        <v>26</v>
      </c>
      <c r="T75" s="11" t="s">
        <v>26</v>
      </c>
      <c r="U75" s="11" t="s">
        <v>26</v>
      </c>
      <c r="V75" s="11" t="s">
        <v>26</v>
      </c>
      <c r="W75" s="11" t="s">
        <v>26</v>
      </c>
      <c r="X75" s="11" t="s">
        <v>26</v>
      </c>
      <c r="Y75" s="11" t="s">
        <v>26</v>
      </c>
      <c r="Z75" s="11" t="s">
        <v>26</v>
      </c>
      <c r="AA75" s="11" t="s">
        <v>26</v>
      </c>
      <c r="AB75" s="11" t="s">
        <v>26</v>
      </c>
      <c r="AC75" s="11" t="s">
        <v>26</v>
      </c>
      <c r="AD75" s="11" t="s">
        <v>26</v>
      </c>
      <c r="AE75" s="11" t="s">
        <v>26</v>
      </c>
    </row>
    <row r="76" spans="2:31" s="2" customFormat="1" ht="12">
      <c r="B76" s="15" t="s">
        <v>103</v>
      </c>
      <c r="C76" s="52">
        <v>7.1819978948106777E-3</v>
      </c>
      <c r="D76" s="52">
        <v>7.1820021099599776E-3</v>
      </c>
      <c r="E76" s="52">
        <v>6.3000126E-3</v>
      </c>
      <c r="F76" s="52">
        <v>7.8120082091231854E-3</v>
      </c>
      <c r="G76" s="52">
        <v>1.0961997794068749E-2</v>
      </c>
      <c r="H76" s="52">
        <v>1.5875997737482564E-2</v>
      </c>
      <c r="I76" s="52">
        <v>2.0412E-2</v>
      </c>
      <c r="J76" s="52">
        <v>2.2049985004410945E-2</v>
      </c>
      <c r="K76" s="52">
        <v>2.1420012599999996E-2</v>
      </c>
      <c r="L76" s="52">
        <v>1.7009999999999997E-2</v>
      </c>
      <c r="M76" s="52">
        <v>1.6884015003282175E-2</v>
      </c>
      <c r="N76" s="52">
        <v>2.9609987399999996E-2</v>
      </c>
      <c r="O76" s="52">
        <v>4.0067999999999999E-2</v>
      </c>
      <c r="P76" s="52">
        <v>4.9140000000000003E-2</v>
      </c>
      <c r="Q76" s="52">
        <v>4.5612017712061394E-2</v>
      </c>
      <c r="R76" s="52">
        <v>4.7124012600000001E-2</v>
      </c>
      <c r="S76" s="52">
        <v>5.2919997546152002E-2</v>
      </c>
      <c r="T76" s="52">
        <v>5.6825984931514667E-2</v>
      </c>
      <c r="U76" s="52">
        <v>6.7787987399999999E-2</v>
      </c>
      <c r="V76" s="52">
        <v>7.4844002414450397E-2</v>
      </c>
      <c r="W76" s="52">
        <v>8.5050000000000001E-2</v>
      </c>
      <c r="X76" s="52">
        <v>0.19580400000000001</v>
      </c>
      <c r="Y76" s="52">
        <v>0.20701801011897628</v>
      </c>
      <c r="Z76" s="52">
        <v>0.2183580151124348</v>
      </c>
      <c r="AA76" s="52">
        <v>0.13255201757080751</v>
      </c>
      <c r="AB76" s="52">
        <v>0.14124601009654381</v>
      </c>
      <c r="AC76" s="52">
        <v>0.15056998739999999</v>
      </c>
      <c r="AD76" s="52">
        <v>0.15548398494709162</v>
      </c>
      <c r="AE76" s="52">
        <v>0.14691601014667122</v>
      </c>
    </row>
    <row r="77" spans="2:31" s="2" customFormat="1" ht="12">
      <c r="B77" s="15" t="s">
        <v>104</v>
      </c>
      <c r="C77" s="11" t="s">
        <v>26</v>
      </c>
      <c r="D77" s="11" t="s">
        <v>26</v>
      </c>
      <c r="E77" s="11" t="s">
        <v>26</v>
      </c>
      <c r="F77" s="11" t="s">
        <v>26</v>
      </c>
      <c r="G77" s="11" t="s">
        <v>26</v>
      </c>
      <c r="H77" s="11" t="s">
        <v>26</v>
      </c>
      <c r="I77" s="11" t="s">
        <v>26</v>
      </c>
      <c r="J77" s="11" t="s">
        <v>26</v>
      </c>
      <c r="K77" s="11" t="s">
        <v>26</v>
      </c>
      <c r="L77" s="11" t="s">
        <v>26</v>
      </c>
      <c r="M77" s="11" t="s">
        <v>26</v>
      </c>
      <c r="N77" s="11" t="s">
        <v>26</v>
      </c>
      <c r="O77" s="11" t="s">
        <v>26</v>
      </c>
      <c r="P77" s="11" t="s">
        <v>26</v>
      </c>
      <c r="Q77" s="11" t="s">
        <v>26</v>
      </c>
      <c r="R77" s="11" t="s">
        <v>26</v>
      </c>
      <c r="S77" s="11" t="s">
        <v>26</v>
      </c>
      <c r="T77" s="11" t="s">
        <v>26</v>
      </c>
      <c r="U77" s="11" t="s">
        <v>26</v>
      </c>
      <c r="V77" s="11" t="s">
        <v>26</v>
      </c>
      <c r="W77" s="11" t="s">
        <v>26</v>
      </c>
      <c r="X77" s="11" t="s">
        <v>26</v>
      </c>
      <c r="Y77" s="11" t="s">
        <v>26</v>
      </c>
      <c r="Z77" s="11" t="s">
        <v>26</v>
      </c>
      <c r="AA77" s="11" t="s">
        <v>26</v>
      </c>
      <c r="AB77" s="11" t="s">
        <v>26</v>
      </c>
      <c r="AC77" s="11" t="s">
        <v>26</v>
      </c>
      <c r="AD77" s="11" t="s">
        <v>26</v>
      </c>
      <c r="AE77" s="11" t="s">
        <v>26</v>
      </c>
    </row>
    <row r="78" spans="2:31" s="2" customFormat="1" ht="12">
      <c r="B78" s="15" t="s">
        <v>105</v>
      </c>
      <c r="C78" s="52">
        <v>5.6287192500000005</v>
      </c>
      <c r="D78" s="52">
        <v>6.0550481249999999</v>
      </c>
      <c r="E78" s="52">
        <v>6.7080982499999999</v>
      </c>
      <c r="F78" s="52">
        <v>7.5830895000000007</v>
      </c>
      <c r="G78" s="52">
        <v>7.6167551250000001</v>
      </c>
      <c r="H78" s="52">
        <v>8.52911325</v>
      </c>
      <c r="I78" s="52">
        <v>9.8809593749999998</v>
      </c>
      <c r="J78" s="52">
        <v>11.012967</v>
      </c>
      <c r="K78" s="52">
        <v>11.8730115</v>
      </c>
      <c r="L78" s="52">
        <v>11.809594125</v>
      </c>
      <c r="M78" s="52">
        <v>12.31824825</v>
      </c>
      <c r="N78" s="52">
        <v>14.008270500000002</v>
      </c>
      <c r="O78" s="52">
        <v>15.055889624999999</v>
      </c>
      <c r="P78" s="52">
        <v>16.259299874999996</v>
      </c>
      <c r="Q78" s="52">
        <v>16.658310374999996</v>
      </c>
      <c r="R78" s="52">
        <v>16.086758624999998</v>
      </c>
      <c r="S78" s="52">
        <v>16.324717500000002</v>
      </c>
      <c r="T78" s="52">
        <v>17.351066250000002</v>
      </c>
      <c r="U78" s="52">
        <v>16.289980875000001</v>
      </c>
      <c r="V78" s="52">
        <v>16.961135625000001</v>
      </c>
      <c r="W78" s="52">
        <v>18.221364000000001</v>
      </c>
      <c r="X78" s="52">
        <v>9.8719503749999973</v>
      </c>
      <c r="Y78" s="52">
        <v>17.834638499999997</v>
      </c>
      <c r="Z78" s="52">
        <v>20.408637374999998</v>
      </c>
      <c r="AA78" s="52">
        <v>19.095843374999998</v>
      </c>
      <c r="AB78" s="52">
        <v>18.537553124999999</v>
      </c>
      <c r="AC78" s="52">
        <v>19.514021625000002</v>
      </c>
      <c r="AD78" s="52">
        <v>19.916017190795589</v>
      </c>
      <c r="AE78" s="52">
        <v>20.586682789691118</v>
      </c>
    </row>
    <row r="79" spans="2:31" s="2" customFormat="1" ht="12">
      <c r="B79" s="15" t="s">
        <v>106</v>
      </c>
      <c r="C79" s="11">
        <v>0</v>
      </c>
      <c r="D79" s="11">
        <v>0</v>
      </c>
      <c r="E79" s="11">
        <v>0</v>
      </c>
      <c r="F79" s="11">
        <v>0</v>
      </c>
      <c r="G79" s="11">
        <v>0</v>
      </c>
      <c r="H79" s="11">
        <v>0</v>
      </c>
      <c r="I79" s="11">
        <v>0</v>
      </c>
      <c r="J79" s="11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11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11">
        <v>0</v>
      </c>
      <c r="AD79" s="11">
        <v>0</v>
      </c>
      <c r="AE79" s="11">
        <v>0</v>
      </c>
    </row>
    <row r="80" spans="2:31" s="2" customFormat="1" ht="12">
      <c r="B80" s="15" t="s">
        <v>107</v>
      </c>
      <c r="C80" s="52">
        <v>0.5149549959152252</v>
      </c>
      <c r="D80" s="52">
        <v>0.62919499708610005</v>
      </c>
      <c r="E80" s="52">
        <v>0.73717000291139811</v>
      </c>
      <c r="F80" s="52">
        <v>0.82900999710984402</v>
      </c>
      <c r="G80" s="52">
        <v>0.93418499999999993</v>
      </c>
      <c r="H80" s="52">
        <v>1.0257799964999998</v>
      </c>
      <c r="I80" s="52">
        <v>1.1498200041502638</v>
      </c>
      <c r="J80" s="52">
        <v>1.331940414</v>
      </c>
      <c r="K80" s="52">
        <v>1.5372154146905221</v>
      </c>
      <c r="L80" s="52">
        <v>1.684510884</v>
      </c>
      <c r="M80" s="52">
        <v>1.7537604630000003</v>
      </c>
      <c r="N80" s="52">
        <v>1.7720654706492476</v>
      </c>
      <c r="O80" s="52">
        <v>1.82066500416897</v>
      </c>
      <c r="P80" s="52">
        <v>1.761795000697612</v>
      </c>
      <c r="Q80" s="52">
        <v>1.6610650035000001</v>
      </c>
      <c r="R80" s="52">
        <v>1.4712250035000001</v>
      </c>
      <c r="S80" s="52">
        <v>1.2848500035000001</v>
      </c>
      <c r="T80" s="52">
        <v>1.1172000000000002</v>
      </c>
      <c r="U80" s="52">
        <v>0.97397999999999996</v>
      </c>
      <c r="V80" s="52">
        <v>0.86684500350000004</v>
      </c>
      <c r="W80" s="52">
        <v>0.76730500349999997</v>
      </c>
      <c r="X80" s="52">
        <v>0.61778500415346715</v>
      </c>
      <c r="Y80" s="52">
        <v>0.51617999999999997</v>
      </c>
      <c r="Z80" s="52">
        <v>0.42118999580210148</v>
      </c>
      <c r="AA80" s="52">
        <v>0.39080999999999994</v>
      </c>
      <c r="AB80" s="52">
        <v>0.34733999930459541</v>
      </c>
      <c r="AC80" s="52">
        <v>0.33540499858834599</v>
      </c>
      <c r="AD80" s="52">
        <v>0.30849000000000004</v>
      </c>
      <c r="AE80" s="52">
        <v>0.28353499718148023</v>
      </c>
    </row>
    <row r="81" spans="2:31" s="2" customFormat="1" ht="12">
      <c r="B81" s="14" t="s">
        <v>108</v>
      </c>
      <c r="C81" s="52">
        <v>144.71655948523033</v>
      </c>
      <c r="D81" s="52">
        <v>157.35597927232055</v>
      </c>
      <c r="E81" s="52">
        <v>173.22621678612182</v>
      </c>
      <c r="F81" s="52">
        <v>199.36113250296347</v>
      </c>
      <c r="G81" s="52">
        <v>212.67196491484066</v>
      </c>
      <c r="H81" s="52">
        <v>232.32029161814825</v>
      </c>
      <c r="I81" s="52">
        <v>260.64506456333163</v>
      </c>
      <c r="J81" s="52">
        <v>273.80781079677359</v>
      </c>
      <c r="K81" s="52">
        <v>275.97207163944682</v>
      </c>
      <c r="L81" s="52">
        <v>254.56886118483516</v>
      </c>
      <c r="M81" s="52">
        <v>238.87021598063509</v>
      </c>
      <c r="N81" s="52">
        <v>229.14253064853705</v>
      </c>
      <c r="O81" s="52">
        <v>237.40701036824566</v>
      </c>
      <c r="P81" s="52">
        <v>248.39377508780797</v>
      </c>
      <c r="Q81" s="52">
        <v>257.95808380359756</v>
      </c>
      <c r="R81" s="52">
        <v>265.38728186327899</v>
      </c>
      <c r="S81" s="52">
        <v>270.99295198156614</v>
      </c>
      <c r="T81" s="52">
        <v>278.67475890201194</v>
      </c>
      <c r="U81" s="52">
        <v>278.20952472824126</v>
      </c>
      <c r="V81" s="52">
        <v>300.49943087178286</v>
      </c>
      <c r="W81" s="52">
        <v>318.28827145360157</v>
      </c>
      <c r="X81" s="52">
        <v>280.19630177015199</v>
      </c>
      <c r="Y81" s="52">
        <v>315.50391066715645</v>
      </c>
      <c r="Z81" s="52">
        <v>327.66814173684435</v>
      </c>
      <c r="AA81" s="52">
        <v>317.0127789018436</v>
      </c>
      <c r="AB81" s="52">
        <v>312.20444375223815</v>
      </c>
      <c r="AC81" s="52">
        <v>308.5994612969821</v>
      </c>
      <c r="AD81" s="52">
        <v>309.5770708016579</v>
      </c>
      <c r="AE81" s="52">
        <v>334.14687344860727</v>
      </c>
    </row>
    <row r="82" spans="2:31" s="2" customFormat="1" ht="12">
      <c r="B82" s="15" t="s">
        <v>98</v>
      </c>
      <c r="C82" s="52">
        <v>102.42034133072856</v>
      </c>
      <c r="D82" s="52">
        <v>107.93468734070713</v>
      </c>
      <c r="E82" s="52">
        <v>115.95171897459282</v>
      </c>
      <c r="F82" s="52">
        <v>133.43513706248569</v>
      </c>
      <c r="G82" s="52">
        <v>142.23127055426428</v>
      </c>
      <c r="H82" s="52">
        <v>150.7195864473357</v>
      </c>
      <c r="I82" s="52">
        <v>167.23742426524288</v>
      </c>
      <c r="J82" s="52">
        <v>171.77124784699996</v>
      </c>
      <c r="K82" s="52">
        <v>170.97101187478569</v>
      </c>
      <c r="L82" s="52">
        <v>146.72844067962143</v>
      </c>
      <c r="M82" s="52">
        <v>127.23722938677142</v>
      </c>
      <c r="N82" s="52">
        <v>112.95584970858572</v>
      </c>
      <c r="O82" s="52">
        <v>114.7427567770857</v>
      </c>
      <c r="P82" s="52">
        <v>118.9074903696857</v>
      </c>
      <c r="Q82" s="52">
        <v>126.09002364520001</v>
      </c>
      <c r="R82" s="52">
        <v>127.38806476820713</v>
      </c>
      <c r="S82" s="52">
        <v>131.28667341381427</v>
      </c>
      <c r="T82" s="52">
        <v>138.73038503826425</v>
      </c>
      <c r="U82" s="52">
        <v>139.65337946219285</v>
      </c>
      <c r="V82" s="52">
        <v>151.57805403889284</v>
      </c>
      <c r="W82" s="52">
        <v>164.78607812411428</v>
      </c>
      <c r="X82" s="52">
        <v>161.37779516859283</v>
      </c>
      <c r="Y82" s="52">
        <v>172.11833224593855</v>
      </c>
      <c r="Z82" s="52">
        <v>175.23649644753999</v>
      </c>
      <c r="AA82" s="52">
        <v>177.8392235861786</v>
      </c>
      <c r="AB82" s="52">
        <v>167.17908100033213</v>
      </c>
      <c r="AC82" s="52">
        <v>159.71333802315178</v>
      </c>
      <c r="AD82" s="52">
        <v>157.94981908154071</v>
      </c>
      <c r="AE82" s="52">
        <v>162.98466165397997</v>
      </c>
    </row>
    <row r="83" spans="2:31" s="2" customFormat="1" ht="12">
      <c r="B83" s="15" t="s">
        <v>99</v>
      </c>
      <c r="C83" s="11" t="s">
        <v>26</v>
      </c>
      <c r="D83" s="11" t="s">
        <v>26</v>
      </c>
      <c r="E83" s="11" t="s">
        <v>26</v>
      </c>
      <c r="F83" s="11" t="s">
        <v>26</v>
      </c>
      <c r="G83" s="11" t="s">
        <v>26</v>
      </c>
      <c r="H83" s="11" t="s">
        <v>26</v>
      </c>
      <c r="I83" s="11" t="s">
        <v>26</v>
      </c>
      <c r="J83" s="11" t="s">
        <v>26</v>
      </c>
      <c r="K83" s="11" t="s">
        <v>26</v>
      </c>
      <c r="L83" s="11" t="s">
        <v>26</v>
      </c>
      <c r="M83" s="11" t="s">
        <v>26</v>
      </c>
      <c r="N83" s="11" t="s">
        <v>26</v>
      </c>
      <c r="O83" s="11" t="s">
        <v>26</v>
      </c>
      <c r="P83" s="11" t="s">
        <v>26</v>
      </c>
      <c r="Q83" s="11" t="s">
        <v>26</v>
      </c>
      <c r="R83" s="11" t="s">
        <v>26</v>
      </c>
      <c r="S83" s="11" t="s">
        <v>26</v>
      </c>
      <c r="T83" s="11" t="s">
        <v>26</v>
      </c>
      <c r="U83" s="11" t="s">
        <v>26</v>
      </c>
      <c r="V83" s="11" t="s">
        <v>26</v>
      </c>
      <c r="W83" s="11" t="s">
        <v>26</v>
      </c>
      <c r="X83" s="11" t="s">
        <v>26</v>
      </c>
      <c r="Y83" s="11" t="s">
        <v>26</v>
      </c>
      <c r="Z83" s="11" t="s">
        <v>26</v>
      </c>
      <c r="AA83" s="11" t="s">
        <v>26</v>
      </c>
      <c r="AB83" s="11" t="s">
        <v>26</v>
      </c>
      <c r="AC83" s="11" t="s">
        <v>26</v>
      </c>
      <c r="AD83" s="11" t="s">
        <v>26</v>
      </c>
      <c r="AE83" s="11" t="s">
        <v>26</v>
      </c>
    </row>
    <row r="84" spans="2:31" s="2" customFormat="1" ht="12">
      <c r="B84" s="15" t="s">
        <v>100</v>
      </c>
      <c r="C84" s="52">
        <v>6.3474258147555116E-3</v>
      </c>
      <c r="D84" s="52">
        <v>5.1969611099999995E-3</v>
      </c>
      <c r="E84" s="52">
        <v>9.6004890613971532E-3</v>
      </c>
      <c r="F84" s="52">
        <v>1.3369267461428571E-2</v>
      </c>
      <c r="G84" s="52">
        <v>1.5471857800107156E-2</v>
      </c>
      <c r="H84" s="52">
        <v>1.4797439572122267E-2</v>
      </c>
      <c r="I84" s="52">
        <v>1.6727957717142857E-2</v>
      </c>
      <c r="J84" s="52">
        <v>1.7918101317055984E-2</v>
      </c>
      <c r="K84" s="52">
        <v>1.581551089285714E-2</v>
      </c>
      <c r="L84" s="52">
        <v>1.3462087459071083E-2</v>
      </c>
      <c r="M84" s="52">
        <v>1.1478512775881831E-2</v>
      </c>
      <c r="N84" s="52">
        <v>1.0645410584793643E-2</v>
      </c>
      <c r="O84" s="52">
        <v>9.8493835157629894E-3</v>
      </c>
      <c r="P84" s="52">
        <v>8.6592413999999999E-3</v>
      </c>
      <c r="Q84" s="52">
        <v>8.5799048941075703E-3</v>
      </c>
      <c r="R84" s="52">
        <v>8.7673881137136055E-3</v>
      </c>
      <c r="S84" s="52">
        <v>1.0116213513146089E-2</v>
      </c>
      <c r="T84" s="52">
        <v>1.0433588912817432E-2</v>
      </c>
      <c r="U84" s="52">
        <v>9.4417960328571447E-3</v>
      </c>
      <c r="V84" s="52">
        <v>7.0218428571428579E-3</v>
      </c>
      <c r="W84" s="52">
        <v>4.6415571428571421E-3</v>
      </c>
      <c r="X84" s="52">
        <v>8.4500135482382353E-3</v>
      </c>
      <c r="Y84" s="52">
        <v>8.7673896814285703E-3</v>
      </c>
      <c r="Z84" s="52">
        <v>8.4103460014344506E-3</v>
      </c>
      <c r="AA84" s="52">
        <v>2.7373277698363612E-3</v>
      </c>
      <c r="AB84" s="52">
        <v>9.1244682428571447E-4</v>
      </c>
      <c r="AC84" s="52">
        <v>3.4514151012430046E-3</v>
      </c>
      <c r="AD84" s="52">
        <v>5.0779476145434545E-3</v>
      </c>
      <c r="AE84" s="52">
        <v>6.8234833584590246E-3</v>
      </c>
    </row>
    <row r="85" spans="2:31" s="2" customFormat="1" ht="12">
      <c r="B85" s="15" t="s">
        <v>101</v>
      </c>
      <c r="C85" s="52">
        <v>3.3910100694349721</v>
      </c>
      <c r="D85" s="52">
        <v>5.2484211391583333</v>
      </c>
      <c r="E85" s="52">
        <v>8.3020289602658561</v>
      </c>
      <c r="F85" s="52">
        <v>11.128393398571427</v>
      </c>
      <c r="G85" s="52">
        <v>13.719412564551572</v>
      </c>
      <c r="H85" s="52">
        <v>16.262212780344424</v>
      </c>
      <c r="I85" s="52">
        <v>18.85584545924619</v>
      </c>
      <c r="J85" s="52">
        <v>19.998596249734145</v>
      </c>
      <c r="K85" s="52">
        <v>19.691771893216586</v>
      </c>
      <c r="L85" s="52">
        <v>18.949147236877</v>
      </c>
      <c r="M85" s="52">
        <v>18.05245699697053</v>
      </c>
      <c r="N85" s="52">
        <v>17.036460742118276</v>
      </c>
      <c r="O85" s="52">
        <v>16.345191230265854</v>
      </c>
      <c r="P85" s="52">
        <v>16.28403544425047</v>
      </c>
      <c r="Q85" s="52">
        <v>17.257562446627055</v>
      </c>
      <c r="R85" s="52">
        <v>18.000971156592513</v>
      </c>
      <c r="S85" s="52">
        <v>18.221680821740925</v>
      </c>
      <c r="T85" s="52">
        <v>17.107286441694427</v>
      </c>
      <c r="U85" s="52">
        <v>14.607216904994312</v>
      </c>
      <c r="V85" s="52">
        <v>12.259122097678281</v>
      </c>
      <c r="W85" s="52">
        <v>10.562963714279119</v>
      </c>
      <c r="X85" s="52">
        <v>10.288677376142235</v>
      </c>
      <c r="Y85" s="52">
        <v>11.32375215455157</v>
      </c>
      <c r="Z85" s="52">
        <v>11.720219408305571</v>
      </c>
      <c r="AA85" s="52">
        <v>12.2080282761478</v>
      </c>
      <c r="AB85" s="52">
        <v>12.629062364285716</v>
      </c>
      <c r="AC85" s="52">
        <v>15.203355184190713</v>
      </c>
      <c r="AD85" s="52">
        <v>18.226646478305568</v>
      </c>
      <c r="AE85" s="52">
        <v>22.720682188837287</v>
      </c>
    </row>
    <row r="86" spans="2:31" s="4" customFormat="1" ht="12">
      <c r="B86" s="15" t="s">
        <v>102</v>
      </c>
      <c r="C86" s="11" t="s">
        <v>26</v>
      </c>
      <c r="D86" s="11" t="s">
        <v>26</v>
      </c>
      <c r="E86" s="11" t="s">
        <v>26</v>
      </c>
      <c r="F86" s="11" t="s">
        <v>26</v>
      </c>
      <c r="G86" s="11" t="s">
        <v>26</v>
      </c>
      <c r="H86" s="11" t="s">
        <v>26</v>
      </c>
      <c r="I86" s="11" t="s">
        <v>26</v>
      </c>
      <c r="J86" s="11" t="s">
        <v>26</v>
      </c>
      <c r="K86" s="11" t="s">
        <v>26</v>
      </c>
      <c r="L86" s="11" t="s">
        <v>26</v>
      </c>
      <c r="M86" s="11" t="s">
        <v>26</v>
      </c>
      <c r="N86" s="11" t="s">
        <v>26</v>
      </c>
      <c r="O86" s="11" t="s">
        <v>26</v>
      </c>
      <c r="P86" s="11" t="s">
        <v>26</v>
      </c>
      <c r="Q86" s="11" t="s">
        <v>26</v>
      </c>
      <c r="R86" s="11" t="s">
        <v>26</v>
      </c>
      <c r="S86" s="11" t="s">
        <v>26</v>
      </c>
      <c r="T86" s="11" t="s">
        <v>26</v>
      </c>
      <c r="U86" s="11" t="s">
        <v>26</v>
      </c>
      <c r="V86" s="11" t="s">
        <v>26</v>
      </c>
      <c r="W86" s="11" t="s">
        <v>26</v>
      </c>
      <c r="X86" s="11" t="s">
        <v>26</v>
      </c>
      <c r="Y86" s="11" t="s">
        <v>26</v>
      </c>
      <c r="Z86" s="11" t="s">
        <v>26</v>
      </c>
      <c r="AA86" s="11" t="s">
        <v>26</v>
      </c>
      <c r="AB86" s="11" t="s">
        <v>26</v>
      </c>
      <c r="AC86" s="11" t="s">
        <v>26</v>
      </c>
      <c r="AD86" s="11" t="s">
        <v>26</v>
      </c>
      <c r="AE86" s="11" t="s">
        <v>26</v>
      </c>
    </row>
    <row r="87" spans="2:31" s="2" customFormat="1" ht="12">
      <c r="B87" s="15" t="s">
        <v>103</v>
      </c>
      <c r="C87" s="52">
        <v>7.8394793303148171E-3</v>
      </c>
      <c r="D87" s="52">
        <v>7.83948354985365E-3</v>
      </c>
      <c r="E87" s="52">
        <v>6.8767518487142859E-3</v>
      </c>
      <c r="F87" s="52">
        <v>8.5271644690212041E-3</v>
      </c>
      <c r="G87" s="52">
        <v>1.1965522007129269E-2</v>
      </c>
      <c r="H87" s="52">
        <v>1.7329377635186636E-2</v>
      </c>
      <c r="I87" s="52">
        <v>2.2280631428571427E-2</v>
      </c>
      <c r="J87" s="52">
        <v>2.4068567004786403E-2</v>
      </c>
      <c r="K87" s="52">
        <v>2.3380923277285717E-2</v>
      </c>
      <c r="L87" s="52">
        <v>1.8567192857142856E-2</v>
      </c>
      <c r="M87" s="52">
        <v>1.8429674394660738E-2</v>
      </c>
      <c r="N87" s="52">
        <v>3.232065529414286E-2</v>
      </c>
      <c r="O87" s="52">
        <v>4.3736054285714282E-2</v>
      </c>
      <c r="P87" s="52">
        <v>5.3638557142857132E-2</v>
      </c>
      <c r="Q87" s="52">
        <v>4.9787603051140703E-2</v>
      </c>
      <c r="R87" s="52">
        <v>5.1438014705857134E-2</v>
      </c>
      <c r="S87" s="52">
        <v>5.7764597321624464E-2</v>
      </c>
      <c r="T87" s="52">
        <v>6.2028161200914415E-2</v>
      </c>
      <c r="U87" s="52">
        <v>7.3993688151285722E-2</v>
      </c>
      <c r="V87" s="52">
        <v>8.1695651294847169E-2</v>
      </c>
      <c r="W87" s="52">
        <v>9.2835964285714279E-2</v>
      </c>
      <c r="X87" s="52">
        <v>0.21372901999999999</v>
      </c>
      <c r="Y87" s="52">
        <v>0.22596962477876717</v>
      </c>
      <c r="Z87" s="52">
        <v>0.23834775898712782</v>
      </c>
      <c r="AA87" s="52">
        <v>0.14468658883528038</v>
      </c>
      <c r="AB87" s="52">
        <v>0.15417647904337328</v>
      </c>
      <c r="AC87" s="52">
        <v>0.16435402672271432</v>
      </c>
      <c r="AD87" s="52">
        <v>0.16971787969729724</v>
      </c>
      <c r="AE87" s="52">
        <v>0.16036554334133543</v>
      </c>
    </row>
    <row r="88" spans="2:31" s="2" customFormat="1" ht="12">
      <c r="B88" s="15" t="s">
        <v>104</v>
      </c>
      <c r="C88" s="11" t="s">
        <v>26</v>
      </c>
      <c r="D88" s="11" t="s">
        <v>26</v>
      </c>
      <c r="E88" s="11" t="s">
        <v>26</v>
      </c>
      <c r="F88" s="11" t="s">
        <v>26</v>
      </c>
      <c r="G88" s="11" t="s">
        <v>26</v>
      </c>
      <c r="H88" s="11" t="s">
        <v>26</v>
      </c>
      <c r="I88" s="11" t="s">
        <v>26</v>
      </c>
      <c r="J88" s="11" t="s">
        <v>26</v>
      </c>
      <c r="K88" s="11" t="s">
        <v>26</v>
      </c>
      <c r="L88" s="11" t="s">
        <v>26</v>
      </c>
      <c r="M88" s="11" t="s">
        <v>26</v>
      </c>
      <c r="N88" s="11" t="s">
        <v>26</v>
      </c>
      <c r="O88" s="11" t="s">
        <v>26</v>
      </c>
      <c r="P88" s="11" t="s">
        <v>26</v>
      </c>
      <c r="Q88" s="11" t="s">
        <v>26</v>
      </c>
      <c r="R88" s="11" t="s">
        <v>26</v>
      </c>
      <c r="S88" s="11" t="s">
        <v>26</v>
      </c>
      <c r="T88" s="11" t="s">
        <v>26</v>
      </c>
      <c r="U88" s="11" t="s">
        <v>26</v>
      </c>
      <c r="V88" s="11" t="s">
        <v>26</v>
      </c>
      <c r="W88" s="11" t="s">
        <v>26</v>
      </c>
      <c r="X88" s="11" t="s">
        <v>26</v>
      </c>
      <c r="Y88" s="11" t="s">
        <v>26</v>
      </c>
      <c r="Z88" s="11" t="s">
        <v>26</v>
      </c>
      <c r="AA88" s="11" t="s">
        <v>26</v>
      </c>
      <c r="AB88" s="11" t="s">
        <v>26</v>
      </c>
      <c r="AC88" s="11" t="s">
        <v>26</v>
      </c>
      <c r="AD88" s="11" t="s">
        <v>26</v>
      </c>
      <c r="AE88" s="11" t="s">
        <v>26</v>
      </c>
    </row>
    <row r="89" spans="2:31" s="2" customFormat="1" ht="12">
      <c r="B89" s="15" t="s">
        <v>105</v>
      </c>
      <c r="C89" s="52">
        <v>23.902975837148567</v>
      </c>
      <c r="D89" s="52">
        <v>25.713428330014285</v>
      </c>
      <c r="E89" s="52">
        <v>28.486677565765717</v>
      </c>
      <c r="F89" s="52">
        <v>32.20242421745143</v>
      </c>
      <c r="G89" s="52">
        <v>32.345388999522861</v>
      </c>
      <c r="H89" s="52">
        <v>36.219818198794286</v>
      </c>
      <c r="I89" s="52">
        <v>41.960581563642862</v>
      </c>
      <c r="J89" s="52">
        <v>46.767776541051418</v>
      </c>
      <c r="K89" s="52">
        <v>50.420050173702855</v>
      </c>
      <c r="L89" s="52">
        <v>50.150741310539999</v>
      </c>
      <c r="M89" s="52">
        <v>52.310797038908575</v>
      </c>
      <c r="N89" s="52">
        <v>59.48766254094857</v>
      </c>
      <c r="O89" s="52">
        <v>63.936492464631428</v>
      </c>
      <c r="P89" s="52">
        <v>69.046906548248558</v>
      </c>
      <c r="Q89" s="52">
        <v>70.741348554797142</v>
      </c>
      <c r="R89" s="52">
        <v>68.314191138848571</v>
      </c>
      <c r="S89" s="52">
        <v>69.324709693199992</v>
      </c>
      <c r="T89" s="52">
        <v>73.683212628257138</v>
      </c>
      <c r="U89" s="52">
        <v>69.1771967917457</v>
      </c>
      <c r="V89" s="52">
        <v>72.027329310300004</v>
      </c>
      <c r="W89" s="52">
        <v>77.379027815588586</v>
      </c>
      <c r="X89" s="52">
        <v>41.922323853539993</v>
      </c>
      <c r="Y89" s="52">
        <v>69.82283619910001</v>
      </c>
      <c r="Z89" s="52">
        <v>77.050688096137861</v>
      </c>
      <c r="AA89" s="52">
        <v>70.497901204030001</v>
      </c>
      <c r="AB89" s="52">
        <v>67.743042283428565</v>
      </c>
      <c r="AC89" s="52">
        <v>70.578692188867137</v>
      </c>
      <c r="AD89" s="52">
        <v>77.342527735619029</v>
      </c>
      <c r="AE89" s="52">
        <v>80.541728157151823</v>
      </c>
    </row>
    <row r="90" spans="2:31" s="2" customFormat="1" ht="12">
      <c r="B90" s="15" t="s">
        <v>106</v>
      </c>
      <c r="C90" s="52">
        <v>13.065427585929491</v>
      </c>
      <c r="D90" s="52">
        <v>16.097265834071056</v>
      </c>
      <c r="E90" s="52">
        <v>17.717042198324059</v>
      </c>
      <c r="F90" s="52">
        <v>19.478118992967278</v>
      </c>
      <c r="G90" s="52">
        <v>20.860615346694726</v>
      </c>
      <c r="H90" s="52">
        <v>25.256731465629251</v>
      </c>
      <c r="I90" s="52">
        <v>28.259277392522073</v>
      </c>
      <c r="J90" s="52">
        <v>30.255317877215369</v>
      </c>
      <c r="K90" s="52">
        <v>29.110748169051597</v>
      </c>
      <c r="L90" s="52">
        <v>32.419272429118223</v>
      </c>
      <c r="M90" s="52">
        <v>34.692046343942323</v>
      </c>
      <c r="N90" s="52">
        <v>33.00347063514333</v>
      </c>
      <c r="O90" s="52">
        <v>35.531414003427869</v>
      </c>
      <c r="P90" s="52">
        <v>37.515269434524292</v>
      </c>
      <c r="Q90" s="52">
        <v>37.609088110722539</v>
      </c>
      <c r="R90" s="52">
        <v>46.130935767077062</v>
      </c>
      <c r="S90" s="52">
        <v>47.294936719384893</v>
      </c>
      <c r="T90" s="52">
        <v>44.910274643682399</v>
      </c>
      <c r="U90" s="52">
        <v>51.051878810838545</v>
      </c>
      <c r="V90" s="52">
        <v>61.309786089597061</v>
      </c>
      <c r="W90" s="52">
        <v>62.597941459885398</v>
      </c>
      <c r="X90" s="52">
        <v>64.078786100451083</v>
      </c>
      <c r="Y90" s="52">
        <v>60.077061664534654</v>
      </c>
      <c r="Z90" s="52">
        <v>61.841439610888351</v>
      </c>
      <c r="AA90" s="52">
        <v>54.861087527453535</v>
      </c>
      <c r="AB90" s="52">
        <v>63.201352843846593</v>
      </c>
      <c r="AC90" s="52">
        <v>61.684014220623752</v>
      </c>
      <c r="AD90" s="52">
        <v>54.731514327452182</v>
      </c>
      <c r="AE90" s="52">
        <v>66.674016186161623</v>
      </c>
    </row>
    <row r="91" spans="2:31" s="2" customFormat="1" ht="12">
      <c r="B91" s="15" t="s">
        <v>107</v>
      </c>
      <c r="C91" s="52">
        <v>1.9226177568436869</v>
      </c>
      <c r="D91" s="52">
        <v>2.3491401837099048</v>
      </c>
      <c r="E91" s="52">
        <v>2.7522718462632332</v>
      </c>
      <c r="F91" s="52">
        <v>3.0951623995572008</v>
      </c>
      <c r="G91" s="52">
        <v>3.4878400699999998</v>
      </c>
      <c r="H91" s="52">
        <v>3.8298159088372858</v>
      </c>
      <c r="I91" s="52">
        <v>4.2929272935318989</v>
      </c>
      <c r="J91" s="52">
        <v>4.9728856134508579</v>
      </c>
      <c r="K91" s="52">
        <v>5.7392930945199865</v>
      </c>
      <c r="L91" s="52">
        <v>6.2892302483622862</v>
      </c>
      <c r="M91" s="52">
        <v>6.5477780268717147</v>
      </c>
      <c r="N91" s="52">
        <v>6.6161209558622218</v>
      </c>
      <c r="O91" s="52">
        <v>6.7975704550333349</v>
      </c>
      <c r="P91" s="52">
        <v>6.5777754925560439</v>
      </c>
      <c r="Q91" s="52">
        <v>6.2016935383055722</v>
      </c>
      <c r="R91" s="52">
        <v>5.4929136297341437</v>
      </c>
      <c r="S91" s="52">
        <v>4.7970705225912855</v>
      </c>
      <c r="T91" s="52">
        <v>4.1711384000000002</v>
      </c>
      <c r="U91" s="52">
        <v>3.6364172742857135</v>
      </c>
      <c r="V91" s="52">
        <v>3.2364218411627141</v>
      </c>
      <c r="W91" s="52">
        <v>2.8647828183055708</v>
      </c>
      <c r="X91" s="52">
        <v>2.3065402378776199</v>
      </c>
      <c r="Y91" s="52">
        <v>1.9271913885714287</v>
      </c>
      <c r="Z91" s="52">
        <v>1.5725400689840172</v>
      </c>
      <c r="AA91" s="52">
        <v>1.4591143914285716</v>
      </c>
      <c r="AB91" s="52">
        <v>1.2968163344774419</v>
      </c>
      <c r="AC91" s="52">
        <v>1.2522562383247313</v>
      </c>
      <c r="AD91" s="52">
        <v>1.1517673514285716</v>
      </c>
      <c r="AE91" s="52">
        <v>1.0585962357767782</v>
      </c>
    </row>
    <row r="92" spans="2:31" s="2" customFormat="1" ht="12">
      <c r="B92" s="14" t="s">
        <v>109</v>
      </c>
      <c r="C92" s="52">
        <v>627.84141225696089</v>
      </c>
      <c r="D92" s="52">
        <v>619.01731242315316</v>
      </c>
      <c r="E92" s="52">
        <v>601.3257732917566</v>
      </c>
      <c r="F92" s="52">
        <v>578.42926877205832</v>
      </c>
      <c r="G92" s="52">
        <v>554.62776634436477</v>
      </c>
      <c r="H92" s="52">
        <v>529.76932628738098</v>
      </c>
      <c r="I92" s="52">
        <v>511.8818043940106</v>
      </c>
      <c r="J92" s="52">
        <v>500.47192243097186</v>
      </c>
      <c r="K92" s="52">
        <v>501.7335998063478</v>
      </c>
      <c r="L92" s="52">
        <v>503.07315555369905</v>
      </c>
      <c r="M92" s="52">
        <v>504.29572679968851</v>
      </c>
      <c r="N92" s="52">
        <v>504.67731583411188</v>
      </c>
      <c r="O92" s="52">
        <v>501.28892689546365</v>
      </c>
      <c r="P92" s="52">
        <v>492.78832241366689</v>
      </c>
      <c r="Q92" s="52">
        <v>479.665089024765</v>
      </c>
      <c r="R92" s="52">
        <v>465.46012384909744</v>
      </c>
      <c r="S92" s="52">
        <v>452.35683436645184</v>
      </c>
      <c r="T92" s="52">
        <v>440.88544503262131</v>
      </c>
      <c r="U92" s="52">
        <v>428.55835390489023</v>
      </c>
      <c r="V92" s="52">
        <v>419.76398679737821</v>
      </c>
      <c r="W92" s="52">
        <v>409.30274787471438</v>
      </c>
      <c r="X92" s="52">
        <v>394.48236831991153</v>
      </c>
      <c r="Y92" s="52">
        <v>376.39821222459773</v>
      </c>
      <c r="Z92" s="52">
        <v>360.37797475510376</v>
      </c>
      <c r="AA92" s="52">
        <v>348.75944923732106</v>
      </c>
      <c r="AB92" s="52">
        <v>340.71053134664555</v>
      </c>
      <c r="AC92" s="52">
        <v>328.60706674018837</v>
      </c>
      <c r="AD92" s="52">
        <v>312.80016345514099</v>
      </c>
      <c r="AE92" s="52">
        <v>291.68896924817892</v>
      </c>
    </row>
    <row r="93" spans="2:31" s="2" customFormat="1" ht="12">
      <c r="B93" s="15" t="s">
        <v>110</v>
      </c>
      <c r="C93" s="52">
        <v>624.78682973372054</v>
      </c>
      <c r="D93" s="52">
        <v>616.00743287443561</v>
      </c>
      <c r="E93" s="52">
        <v>598.40276686957429</v>
      </c>
      <c r="F93" s="52">
        <v>575.61803152850973</v>
      </c>
      <c r="G93" s="52">
        <v>551.93269308047388</v>
      </c>
      <c r="H93" s="52">
        <v>527.19524537002349</v>
      </c>
      <c r="I93" s="52">
        <v>509.39480400113945</v>
      </c>
      <c r="J93" s="52">
        <v>498.04041932152853</v>
      </c>
      <c r="K93" s="52">
        <v>499.29603971720996</v>
      </c>
      <c r="L93" s="52">
        <v>500.62905901936875</v>
      </c>
      <c r="M93" s="52">
        <v>501.84541993965786</v>
      </c>
      <c r="N93" s="52">
        <v>502.2245422730582</v>
      </c>
      <c r="O93" s="52">
        <v>498.85247104457881</v>
      </c>
      <c r="P93" s="52">
        <v>490.39330782203427</v>
      </c>
      <c r="Q93" s="52">
        <v>477.33413218227565</v>
      </c>
      <c r="R93" s="52">
        <v>463.19811595574959</v>
      </c>
      <c r="S93" s="52">
        <v>450.15853720901077</v>
      </c>
      <c r="T93" s="52">
        <v>438.743005458136</v>
      </c>
      <c r="U93" s="52">
        <v>426.47610896342172</v>
      </c>
      <c r="V93" s="52">
        <v>417.72422518898691</v>
      </c>
      <c r="W93" s="52">
        <v>407.31389154094194</v>
      </c>
      <c r="X93" s="52">
        <v>392.46984309281106</v>
      </c>
      <c r="Y93" s="52">
        <v>374.22577446920388</v>
      </c>
      <c r="Z93" s="52">
        <v>358.27696843069486</v>
      </c>
      <c r="AA93" s="52">
        <v>346.88841685390548</v>
      </c>
      <c r="AB93" s="52">
        <v>339.15680518592796</v>
      </c>
      <c r="AC93" s="52">
        <v>327.09716736128314</v>
      </c>
      <c r="AD93" s="52">
        <v>311.31692081942367</v>
      </c>
      <c r="AE93" s="52">
        <v>290.31217851500412</v>
      </c>
    </row>
    <row r="94" spans="2:31" s="2" customFormat="1" ht="12">
      <c r="B94" s="15" t="s">
        <v>111</v>
      </c>
      <c r="C94" s="52">
        <v>3.054582523240347</v>
      </c>
      <c r="D94" s="52">
        <v>3.009879548717556</v>
      </c>
      <c r="E94" s="52">
        <v>2.9230064221823397</v>
      </c>
      <c r="F94" s="52">
        <v>2.8112372435485464</v>
      </c>
      <c r="G94" s="52">
        <v>2.6950732638909027</v>
      </c>
      <c r="H94" s="52">
        <v>2.5740809173575254</v>
      </c>
      <c r="I94" s="52">
        <v>2.4870003928711304</v>
      </c>
      <c r="J94" s="52">
        <v>2.4315031094433128</v>
      </c>
      <c r="K94" s="52">
        <v>2.4375600891378397</v>
      </c>
      <c r="L94" s="52">
        <v>2.4440965343303227</v>
      </c>
      <c r="M94" s="52">
        <v>2.4503068600306315</v>
      </c>
      <c r="N94" s="52">
        <v>2.4527735610536996</v>
      </c>
      <c r="O94" s="52">
        <v>2.4364558508848249</v>
      </c>
      <c r="P94" s="52">
        <v>2.395014591632628</v>
      </c>
      <c r="Q94" s="52">
        <v>2.3309568424893512</v>
      </c>
      <c r="R94" s="52">
        <v>2.2620078933478425</v>
      </c>
      <c r="S94" s="52">
        <v>2.1982971574410355</v>
      </c>
      <c r="T94" s="52">
        <v>2.1424395744853033</v>
      </c>
      <c r="U94" s="52">
        <v>2.0822449414684812</v>
      </c>
      <c r="V94" s="52">
        <v>2.0397616083912893</v>
      </c>
      <c r="W94" s="52">
        <v>1.9888563337724574</v>
      </c>
      <c r="X94" s="52">
        <v>2.012525227100487</v>
      </c>
      <c r="Y94" s="52">
        <v>2.1724377553938359</v>
      </c>
      <c r="Z94" s="52">
        <v>2.1010063244089032</v>
      </c>
      <c r="AA94" s="52">
        <v>1.8710323834156082</v>
      </c>
      <c r="AB94" s="52">
        <v>1.5537261607176158</v>
      </c>
      <c r="AC94" s="52">
        <v>1.5098993789052346</v>
      </c>
      <c r="AD94" s="52">
        <v>1.4832426357173343</v>
      </c>
      <c r="AE94" s="52">
        <v>1.3767907331748079</v>
      </c>
    </row>
    <row r="95" spans="2:31" s="2" customFormat="1" ht="12">
      <c r="B95" s="14" t="s">
        <v>70</v>
      </c>
      <c r="C95" s="11">
        <v>257.68777005608354</v>
      </c>
      <c r="D95" s="11">
        <v>261.87791772029072</v>
      </c>
      <c r="E95" s="11">
        <v>270.82563854281835</v>
      </c>
      <c r="F95" s="11">
        <v>284.36024570985592</v>
      </c>
      <c r="G95" s="11">
        <v>298.58591344758906</v>
      </c>
      <c r="H95" s="11">
        <v>312.6351555037246</v>
      </c>
      <c r="I95" s="11">
        <v>329.85925453266327</v>
      </c>
      <c r="J95" s="11">
        <v>334.22562720556277</v>
      </c>
      <c r="K95" s="11">
        <v>334.74269025131184</v>
      </c>
      <c r="L95" s="11">
        <v>319.53423949551109</v>
      </c>
      <c r="M95" s="11">
        <v>309.75328632868957</v>
      </c>
      <c r="N95" s="11">
        <v>297.63399989193675</v>
      </c>
      <c r="O95" s="11">
        <v>298.37719121360419</v>
      </c>
      <c r="P95" s="11">
        <v>299.02472781558617</v>
      </c>
      <c r="Q95" s="11">
        <v>306.32471831198643</v>
      </c>
      <c r="R95" s="11">
        <v>311.70996843444146</v>
      </c>
      <c r="S95" s="11">
        <v>308.41377343100532</v>
      </c>
      <c r="T95" s="11">
        <v>310.16871127274885</v>
      </c>
      <c r="U95" s="11">
        <v>307.56140082673403</v>
      </c>
      <c r="V95" s="11">
        <v>328.68409862613521</v>
      </c>
      <c r="W95" s="11">
        <v>335.59533283187676</v>
      </c>
      <c r="X95" s="11">
        <v>290.43459989893688</v>
      </c>
      <c r="Y95" s="11">
        <v>333.80149826367591</v>
      </c>
      <c r="Z95" s="11">
        <v>350.2278122390245</v>
      </c>
      <c r="AA95" s="11">
        <v>347.82544263456236</v>
      </c>
      <c r="AB95" s="11">
        <v>349.76241075143207</v>
      </c>
      <c r="AC95" s="11">
        <v>353.94825754888967</v>
      </c>
      <c r="AD95" s="11">
        <v>351.22826996846527</v>
      </c>
      <c r="AE95" s="11">
        <v>362.30046978372707</v>
      </c>
    </row>
    <row r="96" spans="2:31" s="2" customFormat="1" ht="12">
      <c r="B96" s="15" t="s">
        <v>112</v>
      </c>
      <c r="C96" s="11">
        <v>135.97636820387544</v>
      </c>
      <c r="D96" s="11">
        <v>138.47275643613474</v>
      </c>
      <c r="E96" s="11">
        <v>143.95963296833494</v>
      </c>
      <c r="F96" s="11">
        <v>152.27301697145398</v>
      </c>
      <c r="G96" s="11">
        <v>160.70588231986468</v>
      </c>
      <c r="H96" s="11">
        <v>169.11687619787406</v>
      </c>
      <c r="I96" s="11">
        <v>179.26509977661414</v>
      </c>
      <c r="J96" s="11">
        <v>181.91010264179047</v>
      </c>
      <c r="K96" s="11">
        <v>181.92911472444916</v>
      </c>
      <c r="L96" s="11">
        <v>172.97843995306712</v>
      </c>
      <c r="M96" s="11">
        <v>167.3776265639253</v>
      </c>
      <c r="N96" s="11">
        <v>160.79621622662037</v>
      </c>
      <c r="O96" s="11">
        <v>161.60131720299307</v>
      </c>
      <c r="P96" s="11">
        <v>162.18789330515469</v>
      </c>
      <c r="Q96" s="11">
        <v>166.63031412321087</v>
      </c>
      <c r="R96" s="11">
        <v>169.97436266536025</v>
      </c>
      <c r="S96" s="11">
        <v>168.85471895600844</v>
      </c>
      <c r="T96" s="11">
        <v>170.18635033453512</v>
      </c>
      <c r="U96" s="11">
        <v>169.06535072455841</v>
      </c>
      <c r="V96" s="11">
        <v>181.13062665416075</v>
      </c>
      <c r="W96" s="11">
        <v>185.4965985761913</v>
      </c>
      <c r="X96" s="11">
        <v>160.17525806873007</v>
      </c>
      <c r="Y96" s="11">
        <v>185.16980708291317</v>
      </c>
      <c r="Z96" s="11">
        <v>194.69242992073666</v>
      </c>
      <c r="AA96" s="11">
        <v>193.35066257716053</v>
      </c>
      <c r="AB96" s="11">
        <v>194.38045558465407</v>
      </c>
      <c r="AC96" s="11">
        <v>196.69693236007859</v>
      </c>
      <c r="AD96" s="11">
        <v>195.16809868201312</v>
      </c>
      <c r="AE96" s="11">
        <v>201.56152751898205</v>
      </c>
    </row>
    <row r="97" spans="2:31" s="2" customFormat="1" ht="12">
      <c r="B97" s="15" t="s">
        <v>113</v>
      </c>
      <c r="C97" s="11" t="s">
        <v>29</v>
      </c>
      <c r="D97" s="11" t="s">
        <v>29</v>
      </c>
      <c r="E97" s="11" t="s">
        <v>29</v>
      </c>
      <c r="F97" s="11" t="s">
        <v>29</v>
      </c>
      <c r="G97" s="11" t="s">
        <v>29</v>
      </c>
      <c r="H97" s="11" t="s">
        <v>29</v>
      </c>
      <c r="I97" s="11" t="s">
        <v>29</v>
      </c>
      <c r="J97" s="11" t="s">
        <v>29</v>
      </c>
      <c r="K97" s="11" t="s">
        <v>29</v>
      </c>
      <c r="L97" s="11" t="s">
        <v>29</v>
      </c>
      <c r="M97" s="11" t="s">
        <v>29</v>
      </c>
      <c r="N97" s="11" t="s">
        <v>29</v>
      </c>
      <c r="O97" s="11" t="s">
        <v>29</v>
      </c>
      <c r="P97" s="11" t="s">
        <v>29</v>
      </c>
      <c r="Q97" s="11" t="s">
        <v>29</v>
      </c>
      <c r="R97" s="11" t="s">
        <v>29</v>
      </c>
      <c r="S97" s="11" t="s">
        <v>29</v>
      </c>
      <c r="T97" s="11" t="s">
        <v>29</v>
      </c>
      <c r="U97" s="11" t="s">
        <v>29</v>
      </c>
      <c r="V97" s="11" t="s">
        <v>29</v>
      </c>
      <c r="W97" s="11" t="s">
        <v>29</v>
      </c>
      <c r="X97" s="11" t="s">
        <v>29</v>
      </c>
      <c r="Y97" s="11" t="s">
        <v>29</v>
      </c>
      <c r="Z97" s="11" t="s">
        <v>29</v>
      </c>
      <c r="AA97" s="11" t="s">
        <v>29</v>
      </c>
      <c r="AB97" s="11" t="s">
        <v>29</v>
      </c>
      <c r="AC97" s="11" t="s">
        <v>29</v>
      </c>
      <c r="AD97" s="11" t="s">
        <v>29</v>
      </c>
      <c r="AE97" s="11" t="s">
        <v>29</v>
      </c>
    </row>
    <row r="98" spans="2:31" s="2" customFormat="1" ht="12">
      <c r="B98" s="15" t="s">
        <v>114</v>
      </c>
      <c r="C98" s="11">
        <v>121.7114018522081</v>
      </c>
      <c r="D98" s="11">
        <v>123.40516128415601</v>
      </c>
      <c r="E98" s="11">
        <v>126.86600557448342</v>
      </c>
      <c r="F98" s="11">
        <v>132.0872287384019</v>
      </c>
      <c r="G98" s="11">
        <v>137.88003112772438</v>
      </c>
      <c r="H98" s="11">
        <v>143.51827930585051</v>
      </c>
      <c r="I98" s="11">
        <v>150.59415475604916</v>
      </c>
      <c r="J98" s="11">
        <v>152.3155245637723</v>
      </c>
      <c r="K98" s="11">
        <v>152.81357552686271</v>
      </c>
      <c r="L98" s="11">
        <v>146.55579954244399</v>
      </c>
      <c r="M98" s="11">
        <v>142.37565976476424</v>
      </c>
      <c r="N98" s="11">
        <v>136.83778366531638</v>
      </c>
      <c r="O98" s="11">
        <v>136.77587401061112</v>
      </c>
      <c r="P98" s="11">
        <v>136.83683451043149</v>
      </c>
      <c r="Q98" s="11">
        <v>139.69440418877554</v>
      </c>
      <c r="R98" s="11">
        <v>141.73560576908122</v>
      </c>
      <c r="S98" s="11">
        <v>139.55905447499691</v>
      </c>
      <c r="T98" s="11">
        <v>139.9823609382137</v>
      </c>
      <c r="U98" s="11">
        <v>138.49605010217562</v>
      </c>
      <c r="V98" s="11">
        <v>147.55347197197446</v>
      </c>
      <c r="W98" s="11">
        <v>150.09873425568546</v>
      </c>
      <c r="X98" s="11">
        <v>130.25934183020684</v>
      </c>
      <c r="Y98" s="11">
        <v>148.63169118076274</v>
      </c>
      <c r="Z98" s="11">
        <v>155.53538231828782</v>
      </c>
      <c r="AA98" s="11">
        <v>154.47478005740183</v>
      </c>
      <c r="AB98" s="11">
        <v>155.38195516677803</v>
      </c>
      <c r="AC98" s="11">
        <v>157.25132518881108</v>
      </c>
      <c r="AD98" s="11">
        <v>156.06017128645212</v>
      </c>
      <c r="AE98" s="11">
        <v>160.73894226474505</v>
      </c>
    </row>
    <row r="99" spans="2:31" s="2" customFormat="1" ht="12">
      <c r="B99" s="14" t="s">
        <v>72</v>
      </c>
      <c r="C99" s="11" t="s">
        <v>26</v>
      </c>
      <c r="D99" s="11" t="s">
        <v>26</v>
      </c>
      <c r="E99" s="11" t="s">
        <v>26</v>
      </c>
      <c r="F99" s="11" t="s">
        <v>26</v>
      </c>
      <c r="G99" s="11" t="s">
        <v>26</v>
      </c>
      <c r="H99" s="11" t="s">
        <v>26</v>
      </c>
      <c r="I99" s="11" t="s">
        <v>26</v>
      </c>
      <c r="J99" s="11" t="s">
        <v>26</v>
      </c>
      <c r="K99" s="11" t="s">
        <v>26</v>
      </c>
      <c r="L99" s="11" t="s">
        <v>26</v>
      </c>
      <c r="M99" s="11" t="s">
        <v>26</v>
      </c>
      <c r="N99" s="11" t="s">
        <v>26</v>
      </c>
      <c r="O99" s="11" t="s">
        <v>26</v>
      </c>
      <c r="P99" s="11" t="s">
        <v>26</v>
      </c>
      <c r="Q99" s="11" t="s">
        <v>26</v>
      </c>
      <c r="R99" s="11" t="s">
        <v>26</v>
      </c>
      <c r="S99" s="11" t="s">
        <v>26</v>
      </c>
      <c r="T99" s="11" t="s">
        <v>26</v>
      </c>
      <c r="U99" s="11" t="s">
        <v>26</v>
      </c>
      <c r="V99" s="11" t="s">
        <v>26</v>
      </c>
      <c r="W99" s="11" t="s">
        <v>26</v>
      </c>
      <c r="X99" s="11" t="s">
        <v>26</v>
      </c>
      <c r="Y99" s="11" t="s">
        <v>26</v>
      </c>
      <c r="Z99" s="11" t="s">
        <v>26</v>
      </c>
      <c r="AA99" s="11" t="s">
        <v>26</v>
      </c>
      <c r="AB99" s="11" t="s">
        <v>26</v>
      </c>
      <c r="AC99" s="11" t="s">
        <v>26</v>
      </c>
      <c r="AD99" s="11" t="s">
        <v>26</v>
      </c>
      <c r="AE99" s="11" t="s">
        <v>26</v>
      </c>
    </row>
    <row r="100" spans="2:31" s="2" customFormat="1" ht="12">
      <c r="B100" s="14" t="s">
        <v>71</v>
      </c>
      <c r="C100" s="52">
        <v>2.6096622515590524</v>
      </c>
      <c r="D100" s="52">
        <v>2.148190213651759</v>
      </c>
      <c r="E100" s="52">
        <v>1.8924725060192726</v>
      </c>
      <c r="F100" s="52">
        <v>1.7326785003860234</v>
      </c>
      <c r="G100" s="52">
        <v>1.7044855438295126</v>
      </c>
      <c r="H100" s="52">
        <v>1.7483329886202936</v>
      </c>
      <c r="I100" s="52">
        <v>1.8360421521515593</v>
      </c>
      <c r="J100" s="52">
        <v>1.9406682074405748</v>
      </c>
      <c r="K100" s="52">
        <v>1.8770650600242975</v>
      </c>
      <c r="L100" s="52">
        <v>1.8774295489775223</v>
      </c>
      <c r="M100" s="52">
        <v>1.8883731441293063</v>
      </c>
      <c r="N100" s="52">
        <v>1.8855689406705469</v>
      </c>
      <c r="O100" s="52">
        <v>1.7550697829571213</v>
      </c>
      <c r="P100" s="52">
        <v>1.5353414447056506</v>
      </c>
      <c r="Q100" s="52">
        <v>1.4371511309399678</v>
      </c>
      <c r="R100" s="52">
        <v>1.424180507114432</v>
      </c>
      <c r="S100" s="52">
        <v>1.4322733707274404</v>
      </c>
      <c r="T100" s="52">
        <v>1.3575452242774197</v>
      </c>
      <c r="U100" s="52">
        <v>1.2392854995892233</v>
      </c>
      <c r="V100" s="52">
        <v>1.250501102795645</v>
      </c>
      <c r="W100" s="52">
        <v>1.1609749719403084</v>
      </c>
      <c r="X100" s="52">
        <v>1.0538133610283202</v>
      </c>
      <c r="Y100" s="52">
        <v>0.97975242801421458</v>
      </c>
      <c r="Z100" s="52">
        <v>1.0696986386820186</v>
      </c>
      <c r="AA100" s="52">
        <v>1.1605714794595772</v>
      </c>
      <c r="AB100" s="52">
        <v>1.1198484655788152</v>
      </c>
      <c r="AC100" s="52">
        <v>0.99542810883491717</v>
      </c>
      <c r="AD100" s="52">
        <v>0.84110479398285287</v>
      </c>
      <c r="AE100" s="52">
        <v>0.81270275502826128</v>
      </c>
    </row>
    <row r="101" spans="2:31" s="2" customFormat="1" ht="12">
      <c r="B101" s="15" t="s">
        <v>115</v>
      </c>
      <c r="C101" s="52">
        <v>3.0344870021895315E-2</v>
      </c>
      <c r="D101" s="52">
        <v>2.1837157099537728E-2</v>
      </c>
      <c r="E101" s="52">
        <v>1.7288067879350114E-2</v>
      </c>
      <c r="F101" s="52">
        <v>1.4510412789148846E-2</v>
      </c>
      <c r="G101" s="52">
        <v>1.2483579774801721E-2</v>
      </c>
      <c r="H101" s="52">
        <v>1.1101841576701823E-2</v>
      </c>
      <c r="I101" s="52">
        <v>1.109367138783696E-2</v>
      </c>
      <c r="J101" s="52">
        <v>1.0867438321886953E-2</v>
      </c>
      <c r="K101" s="52">
        <v>1.0506325691901313E-2</v>
      </c>
      <c r="L101" s="52">
        <v>1.0060148381850841E-2</v>
      </c>
      <c r="M101" s="52">
        <v>1.0792956708678145E-2</v>
      </c>
      <c r="N101" s="52">
        <v>1.3642146868498514E-2</v>
      </c>
      <c r="O101" s="52">
        <v>1.3820778406071004E-2</v>
      </c>
      <c r="P101" s="52">
        <v>1.2759852059168759E-2</v>
      </c>
      <c r="Q101" s="52">
        <v>1.1484837073070089E-2</v>
      </c>
      <c r="R101" s="52">
        <v>1.1922198298000848E-2</v>
      </c>
      <c r="S101" s="52">
        <v>1.1693475578311855E-2</v>
      </c>
      <c r="T101" s="52">
        <v>1.0628080249857839E-2</v>
      </c>
      <c r="U101" s="52">
        <v>8.7604967818228786E-3</v>
      </c>
      <c r="V101" s="52">
        <v>1.053374107704827E-2</v>
      </c>
      <c r="W101" s="52">
        <v>1.0304003452815043E-2</v>
      </c>
      <c r="X101" s="52">
        <v>1.0992945320920339E-2</v>
      </c>
      <c r="Y101" s="52">
        <v>9.3147340658146765E-3</v>
      </c>
      <c r="Z101" s="52">
        <v>9.1389168920872291E-3</v>
      </c>
      <c r="AA101" s="52">
        <v>8.4828934698953258E-3</v>
      </c>
      <c r="AB101" s="52">
        <v>7.8727637326004261E-3</v>
      </c>
      <c r="AC101" s="52">
        <v>8.2046667253981923E-3</v>
      </c>
      <c r="AD101" s="52">
        <v>8.6487127426591679E-3</v>
      </c>
      <c r="AE101" s="52">
        <v>1.370800151748062E-2</v>
      </c>
    </row>
    <row r="102" spans="2:31" s="2" customFormat="1" ht="12">
      <c r="B102" s="15" t="s">
        <v>116</v>
      </c>
      <c r="C102" s="52">
        <v>0.8145475928291197</v>
      </c>
      <c r="D102" s="52">
        <v>0.71862336712336039</v>
      </c>
      <c r="E102" s="52">
        <v>0.62712090129799747</v>
      </c>
      <c r="F102" s="52">
        <v>0.58424031684521804</v>
      </c>
      <c r="G102" s="52">
        <v>0.53809147508953648</v>
      </c>
      <c r="H102" s="52">
        <v>0.50220181534884656</v>
      </c>
      <c r="I102" s="52">
        <v>0.44575009829872303</v>
      </c>
      <c r="J102" s="52">
        <v>0.40835709729918712</v>
      </c>
      <c r="K102" s="52">
        <v>0.39727648163052492</v>
      </c>
      <c r="L102" s="52">
        <v>0.39748706781976062</v>
      </c>
      <c r="M102" s="52">
        <v>0.43149820898982316</v>
      </c>
      <c r="N102" s="52">
        <v>0.39825636198383707</v>
      </c>
      <c r="O102" s="52">
        <v>0.36279403793388987</v>
      </c>
      <c r="P102" s="52">
        <v>0.35120658022360135</v>
      </c>
      <c r="Q102" s="52">
        <v>0.39012855355816023</v>
      </c>
      <c r="R102" s="52">
        <v>0.46134859906257286</v>
      </c>
      <c r="S102" s="52">
        <v>0.48634989356418334</v>
      </c>
      <c r="T102" s="52">
        <v>0.46175457405809389</v>
      </c>
      <c r="U102" s="52">
        <v>0.43001577586520712</v>
      </c>
      <c r="V102" s="52">
        <v>0.44598130017644178</v>
      </c>
      <c r="W102" s="52">
        <v>0.46463313564576503</v>
      </c>
      <c r="X102" s="52">
        <v>0.49203261881842969</v>
      </c>
      <c r="Y102" s="52">
        <v>0.50376730365064104</v>
      </c>
      <c r="Z102" s="52">
        <v>0.5892312351026725</v>
      </c>
      <c r="AA102" s="52">
        <v>0.62458675039711531</v>
      </c>
      <c r="AB102" s="52">
        <v>0.59139990908984652</v>
      </c>
      <c r="AC102" s="52">
        <v>0.46478684508276769</v>
      </c>
      <c r="AD102" s="52">
        <v>0.36181655220936498</v>
      </c>
      <c r="AE102" s="52">
        <v>0.34556172942198005</v>
      </c>
    </row>
    <row r="103" spans="2:31" s="2" customFormat="1" ht="12">
      <c r="B103" s="15" t="s">
        <v>117</v>
      </c>
      <c r="C103" s="11" t="s">
        <v>26</v>
      </c>
      <c r="D103" s="11" t="s">
        <v>26</v>
      </c>
      <c r="E103" s="11" t="s">
        <v>26</v>
      </c>
      <c r="F103" s="11" t="s">
        <v>26</v>
      </c>
      <c r="G103" s="11" t="s">
        <v>26</v>
      </c>
      <c r="H103" s="11" t="s">
        <v>26</v>
      </c>
      <c r="I103" s="11" t="s">
        <v>26</v>
      </c>
      <c r="J103" s="11" t="s">
        <v>26</v>
      </c>
      <c r="K103" s="11" t="s">
        <v>26</v>
      </c>
      <c r="L103" s="11" t="s">
        <v>26</v>
      </c>
      <c r="M103" s="11" t="s">
        <v>26</v>
      </c>
      <c r="N103" s="11" t="s">
        <v>26</v>
      </c>
      <c r="O103" s="11" t="s">
        <v>26</v>
      </c>
      <c r="P103" s="11" t="s">
        <v>26</v>
      </c>
      <c r="Q103" s="11" t="s">
        <v>26</v>
      </c>
      <c r="R103" s="11" t="s">
        <v>26</v>
      </c>
      <c r="S103" s="11" t="s">
        <v>26</v>
      </c>
      <c r="T103" s="11" t="s">
        <v>26</v>
      </c>
      <c r="U103" s="11" t="s">
        <v>26</v>
      </c>
      <c r="V103" s="11" t="s">
        <v>26</v>
      </c>
      <c r="W103" s="11" t="s">
        <v>26</v>
      </c>
      <c r="X103" s="11" t="s">
        <v>26</v>
      </c>
      <c r="Y103" s="11" t="s">
        <v>26</v>
      </c>
      <c r="Z103" s="11" t="s">
        <v>26</v>
      </c>
      <c r="AA103" s="11" t="s">
        <v>26</v>
      </c>
      <c r="AB103" s="11" t="s">
        <v>26</v>
      </c>
      <c r="AC103" s="11" t="s">
        <v>26</v>
      </c>
      <c r="AD103" s="11" t="s">
        <v>26</v>
      </c>
      <c r="AE103" s="11" t="s">
        <v>26</v>
      </c>
    </row>
    <row r="104" spans="2:31" s="2" customFormat="1" ht="12">
      <c r="B104" s="15" t="s">
        <v>118</v>
      </c>
      <c r="C104" s="11" t="s">
        <v>26</v>
      </c>
      <c r="D104" s="11" t="s">
        <v>26</v>
      </c>
      <c r="E104" s="11" t="s">
        <v>26</v>
      </c>
      <c r="F104" s="11" t="s">
        <v>26</v>
      </c>
      <c r="G104" s="11" t="s">
        <v>26</v>
      </c>
      <c r="H104" s="11" t="s">
        <v>26</v>
      </c>
      <c r="I104" s="11" t="s">
        <v>26</v>
      </c>
      <c r="J104" s="11" t="s">
        <v>26</v>
      </c>
      <c r="K104" s="11" t="s">
        <v>26</v>
      </c>
      <c r="L104" s="11" t="s">
        <v>26</v>
      </c>
      <c r="M104" s="11" t="s">
        <v>26</v>
      </c>
      <c r="N104" s="11" t="s">
        <v>26</v>
      </c>
      <c r="O104" s="11" t="s">
        <v>26</v>
      </c>
      <c r="P104" s="11" t="s">
        <v>26</v>
      </c>
      <c r="Q104" s="11" t="s">
        <v>26</v>
      </c>
      <c r="R104" s="11" t="s">
        <v>26</v>
      </c>
      <c r="S104" s="11" t="s">
        <v>26</v>
      </c>
      <c r="T104" s="11" t="s">
        <v>26</v>
      </c>
      <c r="U104" s="11" t="s">
        <v>26</v>
      </c>
      <c r="V104" s="11" t="s">
        <v>26</v>
      </c>
      <c r="W104" s="11" t="s">
        <v>26</v>
      </c>
      <c r="X104" s="11" t="s">
        <v>26</v>
      </c>
      <c r="Y104" s="11" t="s">
        <v>26</v>
      </c>
      <c r="Z104" s="11" t="s">
        <v>26</v>
      </c>
      <c r="AA104" s="11" t="s">
        <v>26</v>
      </c>
      <c r="AB104" s="11" t="s">
        <v>26</v>
      </c>
      <c r="AC104" s="11" t="s">
        <v>26</v>
      </c>
      <c r="AD104" s="11" t="s">
        <v>26</v>
      </c>
      <c r="AE104" s="11" t="s">
        <v>26</v>
      </c>
    </row>
    <row r="105" spans="2:31" s="2" customFormat="1" ht="12">
      <c r="B105" s="15" t="s">
        <v>64</v>
      </c>
      <c r="C105" s="52">
        <v>1.7647697887080374</v>
      </c>
      <c r="D105" s="52">
        <v>1.4077296894288611</v>
      </c>
      <c r="E105" s="52">
        <v>1.2480635368419251</v>
      </c>
      <c r="F105" s="52">
        <v>1.1339277707516566</v>
      </c>
      <c r="G105" s="52">
        <v>1.1539104889651743</v>
      </c>
      <c r="H105" s="52">
        <v>1.2350293316947454</v>
      </c>
      <c r="I105" s="52">
        <v>1.3791983824649994</v>
      </c>
      <c r="J105" s="52">
        <v>1.5214436718195008</v>
      </c>
      <c r="K105" s="52">
        <v>1.4692822527018714</v>
      </c>
      <c r="L105" s="52">
        <v>1.4698823327759107</v>
      </c>
      <c r="M105" s="52">
        <v>1.4460819784308052</v>
      </c>
      <c r="N105" s="52">
        <v>1.4736704318182112</v>
      </c>
      <c r="O105" s="52">
        <v>1.3784549666171606</v>
      </c>
      <c r="P105" s="52">
        <v>1.1713750124228803</v>
      </c>
      <c r="Q105" s="52">
        <v>1.0355377403087376</v>
      </c>
      <c r="R105" s="52">
        <v>0.95090970975385836</v>
      </c>
      <c r="S105" s="52">
        <v>0.93423000158494518</v>
      </c>
      <c r="T105" s="52">
        <v>0.88516256996946818</v>
      </c>
      <c r="U105" s="52">
        <v>0.80050922694219329</v>
      </c>
      <c r="V105" s="52">
        <v>0.7939860615421549</v>
      </c>
      <c r="W105" s="52">
        <v>0.68603783284172826</v>
      </c>
      <c r="X105" s="52">
        <v>0.55078779688897017</v>
      </c>
      <c r="Y105" s="52">
        <v>0.46667039029775886</v>
      </c>
      <c r="Z105" s="52">
        <v>0.4713284866872588</v>
      </c>
      <c r="AA105" s="52">
        <v>0.52750183559256658</v>
      </c>
      <c r="AB105" s="52">
        <v>0.52057579275636823</v>
      </c>
      <c r="AC105" s="52">
        <v>0.52243659702675127</v>
      </c>
      <c r="AD105" s="52">
        <v>0.47063952903082862</v>
      </c>
      <c r="AE105" s="52">
        <v>0.4534330240888006</v>
      </c>
    </row>
    <row r="106" spans="2:31" s="2" customFormat="1" ht="12">
      <c r="B106" s="13" t="s">
        <v>35</v>
      </c>
      <c r="C106" s="51">
        <v>-1838.8073300379078</v>
      </c>
      <c r="D106" s="51">
        <v>-1359.6924436049896</v>
      </c>
      <c r="E106" s="51">
        <v>-1353.870576172546</v>
      </c>
      <c r="F106" s="51">
        <v>-1553.2317696861173</v>
      </c>
      <c r="G106" s="51">
        <v>-2097.6907349613648</v>
      </c>
      <c r="H106" s="51">
        <v>-2083.215993703604</v>
      </c>
      <c r="I106" s="51">
        <v>-2246.9085000486689</v>
      </c>
      <c r="J106" s="51">
        <v>-2427.6938478062029</v>
      </c>
      <c r="K106" s="51">
        <v>-2729.5001481704344</v>
      </c>
      <c r="L106" s="51">
        <v>-2802.3620805570818</v>
      </c>
      <c r="M106" s="51">
        <v>-2942.834357675647</v>
      </c>
      <c r="N106" s="51">
        <v>-3050.9062626333975</v>
      </c>
      <c r="O106" s="51">
        <v>-3241.1477822957263</v>
      </c>
      <c r="P106" s="51">
        <v>-5245.7236792905687</v>
      </c>
      <c r="Q106" s="51">
        <v>-5273.6653068617634</v>
      </c>
      <c r="R106" s="51">
        <v>-5171.9642445041809</v>
      </c>
      <c r="S106" s="51">
        <v>-3399.1913280805202</v>
      </c>
      <c r="T106" s="51">
        <v>-524.7246908452438</v>
      </c>
      <c r="U106" s="51">
        <v>-143.45824073594613</v>
      </c>
      <c r="V106" s="51">
        <v>426.05001593768077</v>
      </c>
      <c r="W106" s="51">
        <v>-9812.7609649087262</v>
      </c>
      <c r="X106" s="51">
        <v>-9826.3487871503185</v>
      </c>
      <c r="Y106" s="51">
        <v>-9780.32721807507</v>
      </c>
      <c r="Z106" s="51">
        <v>-2590.6350119643885</v>
      </c>
      <c r="AA106" s="51">
        <v>-2895.1689876709943</v>
      </c>
      <c r="AB106" s="51">
        <v>-4192.6596957675747</v>
      </c>
      <c r="AC106" s="51">
        <v>-4110.5655513866113</v>
      </c>
      <c r="AD106" s="51">
        <v>-3979.9586770967749</v>
      </c>
      <c r="AE106" s="51">
        <v>-3036.5757801040409</v>
      </c>
    </row>
    <row r="107" spans="2:31" s="2" customFormat="1" ht="12">
      <c r="B107" s="14" t="s">
        <v>36</v>
      </c>
      <c r="C107" s="52">
        <v>-2035.4892413043083</v>
      </c>
      <c r="D107" s="52">
        <v>-1563.8374921123971</v>
      </c>
      <c r="E107" s="52">
        <v>-1578.7544815255333</v>
      </c>
      <c r="F107" s="52">
        <v>-1790.9107114617984</v>
      </c>
      <c r="G107" s="52">
        <v>-2351.6178810174852</v>
      </c>
      <c r="H107" s="52">
        <v>-2393.146398872042</v>
      </c>
      <c r="I107" s="52">
        <v>-2594.6741355088698</v>
      </c>
      <c r="J107" s="52">
        <v>-2796.33665625303</v>
      </c>
      <c r="K107" s="52">
        <v>-3115.8470089075031</v>
      </c>
      <c r="L107" s="52">
        <v>-3175.7073385475778</v>
      </c>
      <c r="M107" s="52">
        <v>-3322.406052566017</v>
      </c>
      <c r="N107" s="52">
        <v>-3438.2628473932814</v>
      </c>
      <c r="O107" s="52">
        <v>-3640.4069953548701</v>
      </c>
      <c r="P107" s="52">
        <v>-5655.1520230250126</v>
      </c>
      <c r="Q107" s="52">
        <v>-5663.1597061711263</v>
      </c>
      <c r="R107" s="52">
        <v>-5576.0866236456641</v>
      </c>
      <c r="S107" s="52">
        <v>-3834.9456099986937</v>
      </c>
      <c r="T107" s="52">
        <v>-891.63647221456336</v>
      </c>
      <c r="U107" s="52">
        <v>-534.57641910957489</v>
      </c>
      <c r="V107" s="52">
        <v>5.0542042814894019</v>
      </c>
      <c r="W107" s="52">
        <v>-10249.420444906564</v>
      </c>
      <c r="X107" s="52">
        <v>-10276.697737429002</v>
      </c>
      <c r="Y107" s="52">
        <v>-10187.018503336247</v>
      </c>
      <c r="Z107" s="52">
        <v>-3009.5031445361556</v>
      </c>
      <c r="AA107" s="52">
        <v>-3332.4997708696405</v>
      </c>
      <c r="AB107" s="52">
        <v>-4579.4888093767941</v>
      </c>
      <c r="AC107" s="52">
        <v>-4486.8787825782319</v>
      </c>
      <c r="AD107" s="52">
        <v>-4370.5079777378996</v>
      </c>
      <c r="AE107" s="52">
        <v>-3454.4094677717353</v>
      </c>
    </row>
    <row r="108" spans="2:31" s="2" customFormat="1" ht="12">
      <c r="B108" s="15" t="s">
        <v>37</v>
      </c>
      <c r="C108" s="11">
        <v>-2035.4892413043083</v>
      </c>
      <c r="D108" s="11">
        <v>-1563.8374921123971</v>
      </c>
      <c r="E108" s="11">
        <v>-1578.7544815255333</v>
      </c>
      <c r="F108" s="11">
        <v>-1790.9107114617984</v>
      </c>
      <c r="G108" s="11">
        <v>-2351.6178810174852</v>
      </c>
      <c r="H108" s="11">
        <v>-2393.146398872042</v>
      </c>
      <c r="I108" s="11">
        <v>-2594.6741355088698</v>
      </c>
      <c r="J108" s="11">
        <v>-2796.33665625303</v>
      </c>
      <c r="K108" s="11">
        <v>-3115.8470089075031</v>
      </c>
      <c r="L108" s="11">
        <v>-3175.7073385475778</v>
      </c>
      <c r="M108" s="11">
        <v>-3322.406052566017</v>
      </c>
      <c r="N108" s="11">
        <v>-3438.2628473932814</v>
      </c>
      <c r="O108" s="11">
        <v>-3640.4069953548701</v>
      </c>
      <c r="P108" s="11">
        <v>-5655.1520230250126</v>
      </c>
      <c r="Q108" s="11">
        <v>-5663.1597061711263</v>
      </c>
      <c r="R108" s="11">
        <v>-5576.0866236456641</v>
      </c>
      <c r="S108" s="11">
        <v>-3834.9456099986937</v>
      </c>
      <c r="T108" s="11">
        <v>-891.63647221456336</v>
      </c>
      <c r="U108" s="11">
        <v>-534.57641910957489</v>
      </c>
      <c r="V108" s="11">
        <v>5.0542042814894019</v>
      </c>
      <c r="W108" s="11">
        <v>-10249.420444906564</v>
      </c>
      <c r="X108" s="11">
        <v>-10276.697737429002</v>
      </c>
      <c r="Y108" s="11">
        <v>-10187.018503336247</v>
      </c>
      <c r="Z108" s="11">
        <v>-3009.5031445361556</v>
      </c>
      <c r="AA108" s="11">
        <v>-3332.4997708696405</v>
      </c>
      <c r="AB108" s="11">
        <v>-4579.4888093767941</v>
      </c>
      <c r="AC108" s="11">
        <v>-4486.8787825782319</v>
      </c>
      <c r="AD108" s="11">
        <v>-4370.5079777378996</v>
      </c>
      <c r="AE108" s="11">
        <v>-3454.4094677717353</v>
      </c>
    </row>
    <row r="109" spans="2:31" s="2" customFormat="1" ht="12">
      <c r="B109" s="15" t="s">
        <v>38</v>
      </c>
      <c r="C109" s="11" t="s">
        <v>85</v>
      </c>
      <c r="D109" s="11" t="s">
        <v>85</v>
      </c>
      <c r="E109" s="11" t="s">
        <v>85</v>
      </c>
      <c r="F109" s="11" t="s">
        <v>85</v>
      </c>
      <c r="G109" s="11" t="s">
        <v>85</v>
      </c>
      <c r="H109" s="11" t="s">
        <v>85</v>
      </c>
      <c r="I109" s="11" t="s">
        <v>85</v>
      </c>
      <c r="J109" s="11" t="s">
        <v>85</v>
      </c>
      <c r="K109" s="11" t="s">
        <v>85</v>
      </c>
      <c r="L109" s="11" t="s">
        <v>85</v>
      </c>
      <c r="M109" s="11" t="s">
        <v>85</v>
      </c>
      <c r="N109" s="11" t="s">
        <v>85</v>
      </c>
      <c r="O109" s="11" t="s">
        <v>85</v>
      </c>
      <c r="P109" s="11" t="s">
        <v>85</v>
      </c>
      <c r="Q109" s="11" t="s">
        <v>85</v>
      </c>
      <c r="R109" s="11" t="s">
        <v>85</v>
      </c>
      <c r="S109" s="11" t="s">
        <v>85</v>
      </c>
      <c r="T109" s="11" t="s">
        <v>85</v>
      </c>
      <c r="U109" s="11" t="s">
        <v>85</v>
      </c>
      <c r="V109" s="11" t="s">
        <v>85</v>
      </c>
      <c r="W109" s="11" t="s">
        <v>85</v>
      </c>
      <c r="X109" s="11" t="s">
        <v>85</v>
      </c>
      <c r="Y109" s="11" t="s">
        <v>85</v>
      </c>
      <c r="Z109" s="11" t="s">
        <v>85</v>
      </c>
      <c r="AA109" s="11" t="s">
        <v>85</v>
      </c>
      <c r="AB109" s="11" t="s">
        <v>85</v>
      </c>
      <c r="AC109" s="11" t="s">
        <v>85</v>
      </c>
      <c r="AD109" s="11" t="s">
        <v>85</v>
      </c>
      <c r="AE109" s="11" t="s">
        <v>85</v>
      </c>
    </row>
    <row r="110" spans="2:31" s="2" customFormat="1" ht="12">
      <c r="B110" s="15" t="s">
        <v>81</v>
      </c>
      <c r="C110" s="11" t="s">
        <v>29</v>
      </c>
      <c r="D110" s="11" t="s">
        <v>29</v>
      </c>
      <c r="E110" s="11" t="s">
        <v>29</v>
      </c>
      <c r="F110" s="11" t="s">
        <v>29</v>
      </c>
      <c r="G110" s="11" t="s">
        <v>29</v>
      </c>
      <c r="H110" s="11" t="s">
        <v>29</v>
      </c>
      <c r="I110" s="11" t="s">
        <v>29</v>
      </c>
      <c r="J110" s="11" t="s">
        <v>29</v>
      </c>
      <c r="K110" s="11" t="s">
        <v>29</v>
      </c>
      <c r="L110" s="11" t="s">
        <v>29</v>
      </c>
      <c r="M110" s="11" t="s">
        <v>29</v>
      </c>
      <c r="N110" s="11" t="s">
        <v>29</v>
      </c>
      <c r="O110" s="11" t="s">
        <v>29</v>
      </c>
      <c r="P110" s="11" t="s">
        <v>29</v>
      </c>
      <c r="Q110" s="11" t="s">
        <v>29</v>
      </c>
      <c r="R110" s="11" t="s">
        <v>29</v>
      </c>
      <c r="S110" s="11" t="s">
        <v>29</v>
      </c>
      <c r="T110" s="11" t="s">
        <v>29</v>
      </c>
      <c r="U110" s="11" t="s">
        <v>29</v>
      </c>
      <c r="V110" s="11" t="s">
        <v>29</v>
      </c>
      <c r="W110" s="11" t="s">
        <v>29</v>
      </c>
      <c r="X110" s="11" t="s">
        <v>29</v>
      </c>
      <c r="Y110" s="11" t="s">
        <v>29</v>
      </c>
      <c r="Z110" s="11" t="s">
        <v>29</v>
      </c>
      <c r="AA110" s="11" t="s">
        <v>29</v>
      </c>
      <c r="AB110" s="11" t="s">
        <v>29</v>
      </c>
      <c r="AC110" s="11" t="s">
        <v>29</v>
      </c>
      <c r="AD110" s="11" t="s">
        <v>29</v>
      </c>
      <c r="AE110" s="11" t="s">
        <v>29</v>
      </c>
    </row>
    <row r="111" spans="2:31" s="2" customFormat="1" ht="12">
      <c r="B111" s="15" t="s">
        <v>82</v>
      </c>
      <c r="C111" s="11" t="s">
        <v>26</v>
      </c>
      <c r="D111" s="11" t="s">
        <v>26</v>
      </c>
      <c r="E111" s="11" t="s">
        <v>26</v>
      </c>
      <c r="F111" s="11" t="s">
        <v>26</v>
      </c>
      <c r="G111" s="11" t="s">
        <v>26</v>
      </c>
      <c r="H111" s="11" t="s">
        <v>26</v>
      </c>
      <c r="I111" s="11" t="s">
        <v>26</v>
      </c>
      <c r="J111" s="11" t="s">
        <v>26</v>
      </c>
      <c r="K111" s="11" t="s">
        <v>26</v>
      </c>
      <c r="L111" s="11" t="s">
        <v>26</v>
      </c>
      <c r="M111" s="11" t="s">
        <v>26</v>
      </c>
      <c r="N111" s="11" t="s">
        <v>26</v>
      </c>
      <c r="O111" s="11" t="s">
        <v>26</v>
      </c>
      <c r="P111" s="11" t="s">
        <v>26</v>
      </c>
      <c r="Q111" s="11" t="s">
        <v>26</v>
      </c>
      <c r="R111" s="11" t="s">
        <v>26</v>
      </c>
      <c r="S111" s="11" t="s">
        <v>26</v>
      </c>
      <c r="T111" s="11" t="s">
        <v>26</v>
      </c>
      <c r="U111" s="11" t="s">
        <v>26</v>
      </c>
      <c r="V111" s="11" t="s">
        <v>26</v>
      </c>
      <c r="W111" s="11" t="s">
        <v>26</v>
      </c>
      <c r="X111" s="11" t="s">
        <v>26</v>
      </c>
      <c r="Y111" s="11" t="s">
        <v>26</v>
      </c>
      <c r="Z111" s="11" t="s">
        <v>26</v>
      </c>
      <c r="AA111" s="11" t="s">
        <v>26</v>
      </c>
      <c r="AB111" s="11" t="s">
        <v>26</v>
      </c>
      <c r="AC111" s="11" t="s">
        <v>26</v>
      </c>
      <c r="AD111" s="11" t="s">
        <v>26</v>
      </c>
      <c r="AE111" s="11" t="s">
        <v>26</v>
      </c>
    </row>
    <row r="112" spans="2:31" s="2" customFormat="1" ht="12">
      <c r="B112" s="53" t="s">
        <v>149</v>
      </c>
      <c r="C112" s="11" t="s">
        <v>150</v>
      </c>
      <c r="D112" s="11" t="s">
        <v>150</v>
      </c>
      <c r="E112" s="11" t="s">
        <v>150</v>
      </c>
      <c r="F112" s="11" t="s">
        <v>150</v>
      </c>
      <c r="G112" s="11" t="s">
        <v>150</v>
      </c>
      <c r="H112" s="11" t="s">
        <v>150</v>
      </c>
      <c r="I112" s="11" t="s">
        <v>150</v>
      </c>
      <c r="J112" s="11" t="s">
        <v>150</v>
      </c>
      <c r="K112" s="11" t="s">
        <v>150</v>
      </c>
      <c r="L112" s="11" t="s">
        <v>150</v>
      </c>
      <c r="M112" s="11" t="s">
        <v>150</v>
      </c>
      <c r="N112" s="11" t="s">
        <v>150</v>
      </c>
      <c r="O112" s="11" t="s">
        <v>150</v>
      </c>
      <c r="P112" s="11" t="s">
        <v>150</v>
      </c>
      <c r="Q112" s="11" t="s">
        <v>150</v>
      </c>
      <c r="R112" s="11" t="s">
        <v>150</v>
      </c>
      <c r="S112" s="11" t="s">
        <v>150</v>
      </c>
      <c r="T112" s="11" t="s">
        <v>150</v>
      </c>
      <c r="U112" s="11" t="s">
        <v>150</v>
      </c>
      <c r="V112" s="11" t="s">
        <v>150</v>
      </c>
      <c r="W112" s="11" t="s">
        <v>150</v>
      </c>
      <c r="X112" s="11" t="s">
        <v>150</v>
      </c>
      <c r="Y112" s="11" t="s">
        <v>150</v>
      </c>
      <c r="Z112" s="11" t="s">
        <v>150</v>
      </c>
      <c r="AA112" s="11" t="s">
        <v>150</v>
      </c>
      <c r="AB112" s="11" t="s">
        <v>150</v>
      </c>
      <c r="AC112" s="11" t="s">
        <v>150</v>
      </c>
      <c r="AD112" s="11" t="s">
        <v>150</v>
      </c>
      <c r="AE112" s="11" t="s">
        <v>150</v>
      </c>
    </row>
    <row r="113" spans="2:31" s="2" customFormat="1" ht="12">
      <c r="B113" s="16" t="s">
        <v>39</v>
      </c>
      <c r="C113" s="11">
        <v>182.90110347090169</v>
      </c>
      <c r="D113" s="11">
        <v>194.74855482675483</v>
      </c>
      <c r="E113" s="11">
        <v>210.87612429301814</v>
      </c>
      <c r="F113" s="11">
        <v>224.90024536417806</v>
      </c>
      <c r="G113" s="11">
        <v>241.44631497209764</v>
      </c>
      <c r="H113" s="11">
        <v>300.15441579174899</v>
      </c>
      <c r="I113" s="11">
        <v>344.2353299755768</v>
      </c>
      <c r="J113" s="11">
        <v>364.6781232069489</v>
      </c>
      <c r="K113" s="11">
        <v>384.03615759282729</v>
      </c>
      <c r="L113" s="11">
        <v>372.64929380554349</v>
      </c>
      <c r="M113" s="11">
        <v>380.14886339050798</v>
      </c>
      <c r="N113" s="11">
        <v>390.60488198677979</v>
      </c>
      <c r="O113" s="11">
        <v>401.68842491088861</v>
      </c>
      <c r="P113" s="11">
        <v>414.69651558674076</v>
      </c>
      <c r="Q113" s="11">
        <v>395.2162992348081</v>
      </c>
      <c r="R113" s="11">
        <v>406.98549872047613</v>
      </c>
      <c r="S113" s="11">
        <v>435.02201700342835</v>
      </c>
      <c r="T113" s="11">
        <v>360.11845511927402</v>
      </c>
      <c r="U113" s="11">
        <v>382.49132710047348</v>
      </c>
      <c r="V113" s="11">
        <v>411.48168185460645</v>
      </c>
      <c r="W113" s="11">
        <v>426.86895011364953</v>
      </c>
      <c r="X113" s="11">
        <v>435.03305955965652</v>
      </c>
      <c r="Y113" s="11">
        <v>394.53318752394148</v>
      </c>
      <c r="Z113" s="11">
        <v>405.46399696070864</v>
      </c>
      <c r="AA113" s="11">
        <v>422.65864266848888</v>
      </c>
      <c r="AB113" s="11">
        <v>368.1424086167583</v>
      </c>
      <c r="AC113" s="11">
        <v>356.1969790058302</v>
      </c>
      <c r="AD113" s="11">
        <v>372.2244048523753</v>
      </c>
      <c r="AE113" s="11">
        <v>397.71186015128433</v>
      </c>
    </row>
    <row r="114" spans="2:31" s="2" customFormat="1" ht="12">
      <c r="B114" s="15" t="s">
        <v>40</v>
      </c>
      <c r="C114" s="11">
        <v>0</v>
      </c>
      <c r="D114" s="11">
        <v>0</v>
      </c>
      <c r="E114" s="11">
        <v>0</v>
      </c>
      <c r="F114" s="11">
        <v>0</v>
      </c>
      <c r="G114" s="11">
        <v>0</v>
      </c>
      <c r="H114" s="11">
        <v>0</v>
      </c>
      <c r="I114" s="11">
        <v>0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0</v>
      </c>
      <c r="S114" s="11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11">
        <v>0</v>
      </c>
      <c r="AD114" s="11">
        <v>0</v>
      </c>
      <c r="AE114" s="11">
        <v>0</v>
      </c>
    </row>
    <row r="115" spans="2:31" s="2" customFormat="1" ht="12">
      <c r="B115" s="15" t="s">
        <v>131</v>
      </c>
      <c r="C115" s="11">
        <v>169.24138533707176</v>
      </c>
      <c r="D115" s="11">
        <v>184.17854894439992</v>
      </c>
      <c r="E115" s="11">
        <v>209.37440305740185</v>
      </c>
      <c r="F115" s="11">
        <v>230.37819612566344</v>
      </c>
      <c r="G115" s="11">
        <v>252.05288924102425</v>
      </c>
      <c r="H115" s="11">
        <v>310.51062735502353</v>
      </c>
      <c r="I115" s="11">
        <v>353.39693830604602</v>
      </c>
      <c r="J115" s="11">
        <v>371.39981847863419</v>
      </c>
      <c r="K115" s="11">
        <v>391.46570892833688</v>
      </c>
      <c r="L115" s="11">
        <v>378.3186823421064</v>
      </c>
      <c r="M115" s="11">
        <v>384.71919496968331</v>
      </c>
      <c r="N115" s="11">
        <v>391.55129614651605</v>
      </c>
      <c r="O115" s="11">
        <v>398.95264510532934</v>
      </c>
      <c r="P115" s="11">
        <v>412.0841825559653</v>
      </c>
      <c r="Q115" s="11">
        <v>392.7503585944105</v>
      </c>
      <c r="R115" s="11">
        <v>403.58507984385074</v>
      </c>
      <c r="S115" s="11">
        <v>431.12688997941206</v>
      </c>
      <c r="T115" s="11">
        <v>352.88923894795289</v>
      </c>
      <c r="U115" s="11">
        <v>373.26852632619114</v>
      </c>
      <c r="V115" s="11">
        <v>398.08193213488789</v>
      </c>
      <c r="W115" s="11">
        <v>414.37849635902097</v>
      </c>
      <c r="X115" s="11">
        <v>420.12061453234321</v>
      </c>
      <c r="Y115" s="11">
        <v>381.96264895473996</v>
      </c>
      <c r="Z115" s="11">
        <v>394.88392952080329</v>
      </c>
      <c r="AA115" s="11">
        <v>412.39177868482659</v>
      </c>
      <c r="AB115" s="11">
        <v>358.06940157004499</v>
      </c>
      <c r="AC115" s="11">
        <v>345.59298193233695</v>
      </c>
      <c r="AD115" s="11">
        <v>361.48217699859407</v>
      </c>
      <c r="AE115" s="11">
        <v>387.26448010496</v>
      </c>
    </row>
    <row r="116" spans="2:31" s="2" customFormat="1" ht="12">
      <c r="B116" s="15" t="s">
        <v>132</v>
      </c>
      <c r="C116" s="11">
        <v>10.4431119896777</v>
      </c>
      <c r="D116" s="11">
        <v>7.5519556730268516</v>
      </c>
      <c r="E116" s="11">
        <v>-1.2184950714754113</v>
      </c>
      <c r="F116" s="11">
        <v>-9.0519575883211036</v>
      </c>
      <c r="G116" s="11">
        <v>-14.379137030586636</v>
      </c>
      <c r="H116" s="11">
        <v>-13.731662455286155</v>
      </c>
      <c r="I116" s="11">
        <v>-12.55691481596322</v>
      </c>
      <c r="J116" s="11">
        <v>-10.732525155134336</v>
      </c>
      <c r="K116" s="11">
        <v>-12.016193429948881</v>
      </c>
      <c r="L116" s="11">
        <v>-10.077330289660397</v>
      </c>
      <c r="M116" s="11">
        <v>-8.8988509583431519</v>
      </c>
      <c r="N116" s="11">
        <v>-6.0691572782009438</v>
      </c>
      <c r="O116" s="11">
        <v>-3.4988765479209523</v>
      </c>
      <c r="P116" s="11">
        <v>-3.0663667051969528</v>
      </c>
      <c r="Q116" s="11">
        <v>-2.6170912911021862</v>
      </c>
      <c r="R116" s="11">
        <v>-2.2553705591750761</v>
      </c>
      <c r="S116" s="11">
        <v>-1.296346994964412</v>
      </c>
      <c r="T116" s="11">
        <v>2.7128323307426587</v>
      </c>
      <c r="U116" s="11">
        <v>5.2348811910052921</v>
      </c>
      <c r="V116" s="11">
        <v>6.3081024381597004</v>
      </c>
      <c r="W116" s="11">
        <v>6.1920077673685245</v>
      </c>
      <c r="X116" s="11">
        <v>5.6950143519676306</v>
      </c>
      <c r="Y116" s="11">
        <v>4.9356015086572622</v>
      </c>
      <c r="Z116" s="11">
        <v>2.7409759846756723</v>
      </c>
      <c r="AA116" s="11">
        <v>0.85947938952024039</v>
      </c>
      <c r="AB116" s="11">
        <v>1.1622467066678839</v>
      </c>
      <c r="AC116" s="11">
        <v>2.6033703199401663</v>
      </c>
      <c r="AD116" s="11">
        <v>2.4141050258902137</v>
      </c>
      <c r="AE116" s="11">
        <v>3.1657095184663167</v>
      </c>
    </row>
    <row r="117" spans="2:31" s="2" customFormat="1" ht="12">
      <c r="B117" s="15" t="s">
        <v>133</v>
      </c>
      <c r="C117" s="11">
        <v>3.2166061441522267</v>
      </c>
      <c r="D117" s="11">
        <v>3.0180502093280541</v>
      </c>
      <c r="E117" s="11">
        <v>2.7202163070916985</v>
      </c>
      <c r="F117" s="11">
        <v>3.5740068268357295</v>
      </c>
      <c r="G117" s="11">
        <v>3.7725627616600281</v>
      </c>
      <c r="H117" s="11">
        <v>3.3754508920116137</v>
      </c>
      <c r="I117" s="11">
        <v>3.3953064854939985</v>
      </c>
      <c r="J117" s="11">
        <v>4.0108298834490448</v>
      </c>
      <c r="K117" s="11">
        <v>4.5866420944392949</v>
      </c>
      <c r="L117" s="11">
        <v>4.4079417530974911</v>
      </c>
      <c r="M117" s="11">
        <v>4.3285193791678207</v>
      </c>
      <c r="N117" s="11">
        <v>5.1227431184646797</v>
      </c>
      <c r="O117" s="11">
        <v>6.2346563534802275</v>
      </c>
      <c r="P117" s="11">
        <v>5.6786997359724127</v>
      </c>
      <c r="Q117" s="11">
        <v>5.0830319314997912</v>
      </c>
      <c r="R117" s="11">
        <v>5.6557894358004708</v>
      </c>
      <c r="S117" s="11">
        <v>5.1914740189807018</v>
      </c>
      <c r="T117" s="11">
        <v>4.5163838405784684</v>
      </c>
      <c r="U117" s="11">
        <v>3.9879195832770558</v>
      </c>
      <c r="V117" s="11">
        <v>7.0916472815588563</v>
      </c>
      <c r="W117" s="11">
        <v>6.2984459872600365</v>
      </c>
      <c r="X117" s="11">
        <v>9.2174306753456801</v>
      </c>
      <c r="Y117" s="11">
        <v>7.6349370605442548</v>
      </c>
      <c r="Z117" s="11">
        <v>7.8390914552296769</v>
      </c>
      <c r="AA117" s="11">
        <v>9.4073845941420497</v>
      </c>
      <c r="AB117" s="11">
        <v>8.9107603400454316</v>
      </c>
      <c r="AC117" s="11">
        <v>8.00062675355308</v>
      </c>
      <c r="AD117" s="11">
        <v>8.3281228278910167</v>
      </c>
      <c r="AE117" s="11">
        <v>7.2816705278580098</v>
      </c>
    </row>
    <row r="118" spans="2:31" s="2" customFormat="1" ht="12">
      <c r="B118" s="15" t="s">
        <v>151</v>
      </c>
      <c r="C118" s="11" t="s">
        <v>150</v>
      </c>
      <c r="D118" s="11" t="s">
        <v>150</v>
      </c>
      <c r="E118" s="11" t="s">
        <v>150</v>
      </c>
      <c r="F118" s="11" t="s">
        <v>150</v>
      </c>
      <c r="G118" s="11" t="s">
        <v>150</v>
      </c>
      <c r="H118" s="11" t="s">
        <v>150</v>
      </c>
      <c r="I118" s="11" t="s">
        <v>150</v>
      </c>
      <c r="J118" s="11" t="s">
        <v>150</v>
      </c>
      <c r="K118" s="11" t="s">
        <v>150</v>
      </c>
      <c r="L118" s="11" t="s">
        <v>150</v>
      </c>
      <c r="M118" s="11" t="s">
        <v>150</v>
      </c>
      <c r="N118" s="11" t="s">
        <v>150</v>
      </c>
      <c r="O118" s="11" t="s">
        <v>150</v>
      </c>
      <c r="P118" s="11" t="s">
        <v>150</v>
      </c>
      <c r="Q118" s="11" t="s">
        <v>150</v>
      </c>
      <c r="R118" s="11" t="s">
        <v>150</v>
      </c>
      <c r="S118" s="11" t="s">
        <v>150</v>
      </c>
      <c r="T118" s="11" t="s">
        <v>150</v>
      </c>
      <c r="U118" s="11" t="s">
        <v>150</v>
      </c>
      <c r="V118" s="11" t="s">
        <v>150</v>
      </c>
      <c r="W118" s="11" t="s">
        <v>150</v>
      </c>
      <c r="X118" s="11" t="s">
        <v>150</v>
      </c>
      <c r="Y118" s="11" t="s">
        <v>150</v>
      </c>
      <c r="Z118" s="11" t="s">
        <v>150</v>
      </c>
      <c r="AA118" s="11" t="s">
        <v>150</v>
      </c>
      <c r="AB118" s="11" t="s">
        <v>150</v>
      </c>
      <c r="AC118" s="11" t="s">
        <v>150</v>
      </c>
      <c r="AD118" s="11" t="s">
        <v>150</v>
      </c>
      <c r="AE118" s="11" t="s">
        <v>150</v>
      </c>
    </row>
    <row r="119" spans="2:31" s="2" customFormat="1" ht="12">
      <c r="B119" s="14" t="s">
        <v>41</v>
      </c>
      <c r="C119" s="11">
        <v>-22.823225926402504</v>
      </c>
      <c r="D119" s="11">
        <v>-23.52175768298671</v>
      </c>
      <c r="E119" s="11">
        <v>-23.97844132169595</v>
      </c>
      <c r="F119" s="11">
        <v>-23.902457004067397</v>
      </c>
      <c r="G119" s="11">
        <v>-24.806319461026828</v>
      </c>
      <c r="H119" s="11">
        <v>-24.530505408893514</v>
      </c>
      <c r="I119" s="11">
        <v>-25.311286088763616</v>
      </c>
      <c r="J119" s="11">
        <v>-26.457919869661058</v>
      </c>
      <c r="K119" s="11">
        <v>-27.267272453278</v>
      </c>
      <c r="L119" s="11">
        <v>-27.622200163579997</v>
      </c>
      <c r="M119" s="11">
        <v>-27.481096670771333</v>
      </c>
      <c r="N119" s="11">
        <v>-27.590672575319335</v>
      </c>
      <c r="O119" s="11">
        <v>-27.492434240551127</v>
      </c>
      <c r="P119" s="11">
        <v>-27.709527969036461</v>
      </c>
      <c r="Q119" s="11">
        <v>-26.942311995395137</v>
      </c>
      <c r="R119" s="11">
        <v>-23.596881697192465</v>
      </c>
      <c r="S119" s="11">
        <v>-20.735827763657579</v>
      </c>
      <c r="T119" s="11">
        <v>-14.629378071177468</v>
      </c>
      <c r="U119" s="11">
        <v>-12.547698211232792</v>
      </c>
      <c r="V119" s="11">
        <v>-11.472773291409478</v>
      </c>
      <c r="W119" s="11">
        <v>-10.134507275015201</v>
      </c>
      <c r="X119" s="11">
        <v>-9.2974088815138547</v>
      </c>
      <c r="Y119" s="11">
        <v>-8.1599782071265352</v>
      </c>
      <c r="Z119" s="11">
        <v>-8.0061923423333141</v>
      </c>
      <c r="AA119" s="11">
        <v>-6.9745488476163109</v>
      </c>
      <c r="AB119" s="11">
        <v>-7.1353198082731426</v>
      </c>
      <c r="AC119" s="11">
        <v>-6.0789900666005963</v>
      </c>
      <c r="AD119" s="11">
        <v>-4.7815334594496939</v>
      </c>
      <c r="AE119" s="11">
        <v>-3.6936834324147809</v>
      </c>
    </row>
    <row r="120" spans="2:31" s="2" customFormat="1" ht="12">
      <c r="B120" s="15" t="s">
        <v>42</v>
      </c>
      <c r="C120" s="11" t="s">
        <v>86</v>
      </c>
      <c r="D120" s="11" t="s">
        <v>86</v>
      </c>
      <c r="E120" s="11" t="s">
        <v>86</v>
      </c>
      <c r="F120" s="11" t="s">
        <v>86</v>
      </c>
      <c r="G120" s="11" t="s">
        <v>86</v>
      </c>
      <c r="H120" s="11" t="s">
        <v>86</v>
      </c>
      <c r="I120" s="11" t="s">
        <v>86</v>
      </c>
      <c r="J120" s="11" t="s">
        <v>86</v>
      </c>
      <c r="K120" s="11" t="s">
        <v>86</v>
      </c>
      <c r="L120" s="11" t="s">
        <v>86</v>
      </c>
      <c r="M120" s="11" t="s">
        <v>86</v>
      </c>
      <c r="N120" s="11" t="s">
        <v>86</v>
      </c>
      <c r="O120" s="11" t="s">
        <v>86</v>
      </c>
      <c r="P120" s="11" t="s">
        <v>86</v>
      </c>
      <c r="Q120" s="11" t="s">
        <v>86</v>
      </c>
      <c r="R120" s="11" t="s">
        <v>86</v>
      </c>
      <c r="S120" s="11" t="s">
        <v>86</v>
      </c>
      <c r="T120" s="11" t="s">
        <v>86</v>
      </c>
      <c r="U120" s="11" t="s">
        <v>86</v>
      </c>
      <c r="V120" s="11" t="s">
        <v>86</v>
      </c>
      <c r="W120" s="11" t="s">
        <v>86</v>
      </c>
      <c r="X120" s="11" t="s">
        <v>86</v>
      </c>
      <c r="Y120" s="11" t="s">
        <v>86</v>
      </c>
      <c r="Z120" s="11" t="s">
        <v>86</v>
      </c>
      <c r="AA120" s="11" t="s">
        <v>86</v>
      </c>
      <c r="AB120" s="11" t="s">
        <v>86</v>
      </c>
      <c r="AC120" s="11" t="s">
        <v>86</v>
      </c>
      <c r="AD120" s="11" t="s">
        <v>86</v>
      </c>
      <c r="AE120" s="11" t="s">
        <v>86</v>
      </c>
    </row>
    <row r="121" spans="2:31" s="2" customFormat="1" ht="12">
      <c r="B121" s="15" t="s">
        <v>43</v>
      </c>
      <c r="C121" s="11">
        <v>-22.823225926402504</v>
      </c>
      <c r="D121" s="11">
        <v>-23.52175768298671</v>
      </c>
      <c r="E121" s="11">
        <v>-23.97844132169595</v>
      </c>
      <c r="F121" s="11">
        <v>-23.902457004067397</v>
      </c>
      <c r="G121" s="11">
        <v>-24.806319461026828</v>
      </c>
      <c r="H121" s="11">
        <v>-24.530505408893514</v>
      </c>
      <c r="I121" s="11">
        <v>-25.311286088763616</v>
      </c>
      <c r="J121" s="11">
        <v>-26.457919869661058</v>
      </c>
      <c r="K121" s="11">
        <v>-27.267272453278</v>
      </c>
      <c r="L121" s="11">
        <v>-27.622200163579997</v>
      </c>
      <c r="M121" s="11">
        <v>-27.481096670771333</v>
      </c>
      <c r="N121" s="11">
        <v>-27.590672575319335</v>
      </c>
      <c r="O121" s="11">
        <v>-27.492434240551127</v>
      </c>
      <c r="P121" s="11">
        <v>-27.709527969036461</v>
      </c>
      <c r="Q121" s="11">
        <v>-26.942311995395137</v>
      </c>
      <c r="R121" s="11">
        <v>-23.596881697192465</v>
      </c>
      <c r="S121" s="11">
        <v>-20.735827763657579</v>
      </c>
      <c r="T121" s="11">
        <v>-14.629378071177468</v>
      </c>
      <c r="U121" s="11">
        <v>-12.547698211232792</v>
      </c>
      <c r="V121" s="11">
        <v>-11.472773291409478</v>
      </c>
      <c r="W121" s="11">
        <v>-10.134507275015201</v>
      </c>
      <c r="X121" s="11">
        <v>-9.2974088815138547</v>
      </c>
      <c r="Y121" s="11">
        <v>-8.1599782071265352</v>
      </c>
      <c r="Z121" s="11">
        <v>-8.0061923423333141</v>
      </c>
      <c r="AA121" s="11">
        <v>-6.9745488476163109</v>
      </c>
      <c r="AB121" s="11">
        <v>-7.1353198082731426</v>
      </c>
      <c r="AC121" s="11">
        <v>-6.0789900666005963</v>
      </c>
      <c r="AD121" s="11">
        <v>-4.7815334594496939</v>
      </c>
      <c r="AE121" s="11">
        <v>-3.6936834324147809</v>
      </c>
    </row>
    <row r="122" spans="2:31" s="2" customFormat="1" ht="12">
      <c r="B122" s="15" t="s">
        <v>83</v>
      </c>
      <c r="C122" s="11" t="s">
        <v>26</v>
      </c>
      <c r="D122" s="11" t="s">
        <v>26</v>
      </c>
      <c r="E122" s="11" t="s">
        <v>26</v>
      </c>
      <c r="F122" s="11" t="s">
        <v>26</v>
      </c>
      <c r="G122" s="11" t="s">
        <v>26</v>
      </c>
      <c r="H122" s="11" t="s">
        <v>26</v>
      </c>
      <c r="I122" s="11" t="s">
        <v>26</v>
      </c>
      <c r="J122" s="11" t="s">
        <v>26</v>
      </c>
      <c r="K122" s="11" t="s">
        <v>26</v>
      </c>
      <c r="L122" s="11" t="s">
        <v>26</v>
      </c>
      <c r="M122" s="11" t="s">
        <v>26</v>
      </c>
      <c r="N122" s="11" t="s">
        <v>26</v>
      </c>
      <c r="O122" s="11" t="s">
        <v>26</v>
      </c>
      <c r="P122" s="11" t="s">
        <v>26</v>
      </c>
      <c r="Q122" s="11" t="s">
        <v>26</v>
      </c>
      <c r="R122" s="11" t="s">
        <v>26</v>
      </c>
      <c r="S122" s="11" t="s">
        <v>26</v>
      </c>
      <c r="T122" s="11" t="s">
        <v>26</v>
      </c>
      <c r="U122" s="11" t="s">
        <v>26</v>
      </c>
      <c r="V122" s="11" t="s">
        <v>26</v>
      </c>
      <c r="W122" s="11" t="s">
        <v>26</v>
      </c>
      <c r="X122" s="11" t="s">
        <v>26</v>
      </c>
      <c r="Y122" s="11" t="s">
        <v>26</v>
      </c>
      <c r="Z122" s="11" t="s">
        <v>26</v>
      </c>
      <c r="AA122" s="11" t="s">
        <v>26</v>
      </c>
      <c r="AB122" s="11" t="s">
        <v>26</v>
      </c>
      <c r="AC122" s="11" t="s">
        <v>26</v>
      </c>
      <c r="AD122" s="11" t="s">
        <v>26</v>
      </c>
      <c r="AE122" s="11" t="s">
        <v>26</v>
      </c>
    </row>
    <row r="123" spans="2:31" s="2" customFormat="1" ht="12">
      <c r="B123" s="53" t="s">
        <v>152</v>
      </c>
      <c r="C123" s="11" t="s">
        <v>150</v>
      </c>
      <c r="D123" s="11" t="s">
        <v>150</v>
      </c>
      <c r="E123" s="11" t="s">
        <v>150</v>
      </c>
      <c r="F123" s="11" t="s">
        <v>150</v>
      </c>
      <c r="G123" s="11" t="s">
        <v>150</v>
      </c>
      <c r="H123" s="11" t="s">
        <v>150</v>
      </c>
      <c r="I123" s="11" t="s">
        <v>150</v>
      </c>
      <c r="J123" s="11" t="s">
        <v>150</v>
      </c>
      <c r="K123" s="11" t="s">
        <v>150</v>
      </c>
      <c r="L123" s="11" t="s">
        <v>150</v>
      </c>
      <c r="M123" s="11" t="s">
        <v>150</v>
      </c>
      <c r="N123" s="11" t="s">
        <v>150</v>
      </c>
      <c r="O123" s="11" t="s">
        <v>150</v>
      </c>
      <c r="P123" s="11" t="s">
        <v>150</v>
      </c>
      <c r="Q123" s="11" t="s">
        <v>150</v>
      </c>
      <c r="R123" s="11" t="s">
        <v>150</v>
      </c>
      <c r="S123" s="11" t="s">
        <v>150</v>
      </c>
      <c r="T123" s="11" t="s">
        <v>150</v>
      </c>
      <c r="U123" s="11" t="s">
        <v>150</v>
      </c>
      <c r="V123" s="11" t="s">
        <v>150</v>
      </c>
      <c r="W123" s="11" t="s">
        <v>150</v>
      </c>
      <c r="X123" s="11" t="s">
        <v>150</v>
      </c>
      <c r="Y123" s="11" t="s">
        <v>150</v>
      </c>
      <c r="Z123" s="11" t="s">
        <v>150</v>
      </c>
      <c r="AA123" s="11" t="s">
        <v>150</v>
      </c>
      <c r="AB123" s="11" t="s">
        <v>150</v>
      </c>
      <c r="AC123" s="11" t="s">
        <v>150</v>
      </c>
      <c r="AD123" s="11" t="s">
        <v>150</v>
      </c>
      <c r="AE123" s="11" t="s">
        <v>150</v>
      </c>
    </row>
    <row r="124" spans="2:31" s="2" customFormat="1" ht="12">
      <c r="B124" s="14" t="s">
        <v>44</v>
      </c>
      <c r="C124" s="11">
        <v>36.604033721901246</v>
      </c>
      <c r="D124" s="11">
        <v>32.918251363639328</v>
      </c>
      <c r="E124" s="11">
        <v>37.986222381665144</v>
      </c>
      <c r="F124" s="11">
        <v>36.68115341557052</v>
      </c>
      <c r="G124" s="11">
        <v>37.287150545049514</v>
      </c>
      <c r="H124" s="11">
        <v>34.306494785582132</v>
      </c>
      <c r="I124" s="11">
        <v>28.841591573387422</v>
      </c>
      <c r="J124" s="11">
        <v>30.422605109539504</v>
      </c>
      <c r="K124" s="11">
        <v>29.577975597519654</v>
      </c>
      <c r="L124" s="11">
        <v>28.318164348532662</v>
      </c>
      <c r="M124" s="11">
        <v>26.903928170633776</v>
      </c>
      <c r="N124" s="11">
        <v>24.342375348423314</v>
      </c>
      <c r="O124" s="11">
        <v>25.063222388806341</v>
      </c>
      <c r="P124" s="11">
        <v>22.441356116739417</v>
      </c>
      <c r="Q124" s="11">
        <v>21.220412069950157</v>
      </c>
      <c r="R124" s="11">
        <v>20.733762118199497</v>
      </c>
      <c r="S124" s="11">
        <v>21.468092678402932</v>
      </c>
      <c r="T124" s="11">
        <v>21.422704321223019</v>
      </c>
      <c r="U124" s="11">
        <v>21.174549484388059</v>
      </c>
      <c r="V124" s="11">
        <v>20.986903092994385</v>
      </c>
      <c r="W124" s="11">
        <v>19.925037159204326</v>
      </c>
      <c r="X124" s="11">
        <v>24.613299600540742</v>
      </c>
      <c r="Y124" s="11">
        <v>20.318075944361993</v>
      </c>
      <c r="Z124" s="11">
        <v>21.410327953391693</v>
      </c>
      <c r="AA124" s="11">
        <v>21.646689377773836</v>
      </c>
      <c r="AB124" s="11">
        <v>25.822024800735026</v>
      </c>
      <c r="AC124" s="11">
        <v>26.195242252390667</v>
      </c>
      <c r="AD124" s="11">
        <v>23.106429248199262</v>
      </c>
      <c r="AE124" s="11">
        <v>23.815510948824802</v>
      </c>
    </row>
    <row r="125" spans="2:31" s="2" customFormat="1" ht="12">
      <c r="B125" s="15" t="s">
        <v>45</v>
      </c>
      <c r="C125" s="52">
        <v>17.723660204081099</v>
      </c>
      <c r="D125" s="52">
        <v>16.558329433499356</v>
      </c>
      <c r="E125" s="52">
        <v>18.341053960649941</v>
      </c>
      <c r="F125" s="52">
        <v>17.58382816515293</v>
      </c>
      <c r="G125" s="52">
        <v>17.888360243265446</v>
      </c>
      <c r="H125" s="52">
        <v>17.131026731926763</v>
      </c>
      <c r="I125" s="52">
        <v>17.316240099805025</v>
      </c>
      <c r="J125" s="52">
        <v>18.825584358519166</v>
      </c>
      <c r="K125" s="52">
        <v>19.459721622104635</v>
      </c>
      <c r="L125" s="52">
        <v>18.691105705935165</v>
      </c>
      <c r="M125" s="52">
        <v>19.885176644524861</v>
      </c>
      <c r="N125" s="52">
        <v>18.952267330426714</v>
      </c>
      <c r="O125" s="52">
        <v>22.298721599104368</v>
      </c>
      <c r="P125" s="52">
        <v>20.934200547370381</v>
      </c>
      <c r="Q125" s="52">
        <v>20.468571286750663</v>
      </c>
      <c r="R125" s="52">
        <v>19.784691051395942</v>
      </c>
      <c r="S125" s="52">
        <v>20.857769650082222</v>
      </c>
      <c r="T125" s="52">
        <v>20.83099061209807</v>
      </c>
      <c r="U125" s="52">
        <v>20.568709332312547</v>
      </c>
      <c r="V125" s="52">
        <v>20.614813510222696</v>
      </c>
      <c r="W125" s="52">
        <v>19.625735842245035</v>
      </c>
      <c r="X125" s="52">
        <v>24.140442535942043</v>
      </c>
      <c r="Y125" s="52">
        <v>20.10698812438515</v>
      </c>
      <c r="Z125" s="52">
        <v>21.356752272514282</v>
      </c>
      <c r="AA125" s="52">
        <v>21.65532308262906</v>
      </c>
      <c r="AB125" s="52">
        <v>25.748657844639563</v>
      </c>
      <c r="AC125" s="52">
        <v>24.578896907951673</v>
      </c>
      <c r="AD125" s="52">
        <v>21.845774955346542</v>
      </c>
      <c r="AE125" s="52">
        <v>22.342211585254887</v>
      </c>
    </row>
    <row r="126" spans="2:31" s="2" customFormat="1" ht="12">
      <c r="B126" s="15" t="s">
        <v>46</v>
      </c>
      <c r="C126" s="11">
        <v>18.880373517820143</v>
      </c>
      <c r="D126" s="11">
        <v>16.359921930139969</v>
      </c>
      <c r="E126" s="11">
        <v>19.645168421015203</v>
      </c>
      <c r="F126" s="11">
        <v>19.09732525041759</v>
      </c>
      <c r="G126" s="11">
        <v>19.398790301784068</v>
      </c>
      <c r="H126" s="11">
        <v>17.175468053655369</v>
      </c>
      <c r="I126" s="11">
        <v>11.525351473582397</v>
      </c>
      <c r="J126" s="11">
        <v>11.59702075102034</v>
      </c>
      <c r="K126" s="11">
        <v>10.118253975415019</v>
      </c>
      <c r="L126" s="11">
        <v>9.6270586425974951</v>
      </c>
      <c r="M126" s="11">
        <v>7.0187515261089146</v>
      </c>
      <c r="N126" s="11">
        <v>5.3901080179965994</v>
      </c>
      <c r="O126" s="11">
        <v>2.7645007897019722</v>
      </c>
      <c r="P126" s="11">
        <v>1.5071555693690348</v>
      </c>
      <c r="Q126" s="11">
        <v>0.75184078319949343</v>
      </c>
      <c r="R126" s="11">
        <v>0.94907106680355391</v>
      </c>
      <c r="S126" s="11">
        <v>0.61032302832071073</v>
      </c>
      <c r="T126" s="11">
        <v>0.59171370912495047</v>
      </c>
      <c r="U126" s="11">
        <v>0.60584015207551134</v>
      </c>
      <c r="V126" s="11">
        <v>0.3720895827716898</v>
      </c>
      <c r="W126" s="11">
        <v>0.29930131695929085</v>
      </c>
      <c r="X126" s="11">
        <v>0.47285706459869814</v>
      </c>
      <c r="Y126" s="11">
        <v>0.21108781997684228</v>
      </c>
      <c r="Z126" s="11">
        <v>5.3575680877410048E-2</v>
      </c>
      <c r="AA126" s="11">
        <v>-8.6337048552245221E-3</v>
      </c>
      <c r="AB126" s="11">
        <v>7.3366956095462066E-2</v>
      </c>
      <c r="AC126" s="11">
        <v>1.6163453444389948</v>
      </c>
      <c r="AD126" s="11">
        <v>1.2606542928527213</v>
      </c>
      <c r="AE126" s="11">
        <v>1.4732993635699154</v>
      </c>
    </row>
    <row r="127" spans="2:31" s="2" customFormat="1" ht="12">
      <c r="B127" s="15" t="s">
        <v>153</v>
      </c>
      <c r="C127" s="11" t="s">
        <v>150</v>
      </c>
      <c r="D127" s="11" t="s">
        <v>150</v>
      </c>
      <c r="E127" s="11" t="s">
        <v>150</v>
      </c>
      <c r="F127" s="11" t="s">
        <v>150</v>
      </c>
      <c r="G127" s="11" t="s">
        <v>150</v>
      </c>
      <c r="H127" s="11" t="s">
        <v>150</v>
      </c>
      <c r="I127" s="11" t="s">
        <v>150</v>
      </c>
      <c r="J127" s="11" t="s">
        <v>150</v>
      </c>
      <c r="K127" s="11" t="s">
        <v>150</v>
      </c>
      <c r="L127" s="11" t="s">
        <v>150</v>
      </c>
      <c r="M127" s="11" t="s">
        <v>150</v>
      </c>
      <c r="N127" s="11" t="s">
        <v>150</v>
      </c>
      <c r="O127" s="11" t="s">
        <v>150</v>
      </c>
      <c r="P127" s="11" t="s">
        <v>150</v>
      </c>
      <c r="Q127" s="11" t="s">
        <v>150</v>
      </c>
      <c r="R127" s="11" t="s">
        <v>150</v>
      </c>
      <c r="S127" s="11" t="s">
        <v>150</v>
      </c>
      <c r="T127" s="11" t="s">
        <v>150</v>
      </c>
      <c r="U127" s="11" t="s">
        <v>150</v>
      </c>
      <c r="V127" s="11" t="s">
        <v>150</v>
      </c>
      <c r="W127" s="11" t="s">
        <v>150</v>
      </c>
      <c r="X127" s="11" t="s">
        <v>150</v>
      </c>
      <c r="Y127" s="11" t="s">
        <v>150</v>
      </c>
      <c r="Z127" s="11" t="s">
        <v>150</v>
      </c>
      <c r="AA127" s="11" t="s">
        <v>150</v>
      </c>
      <c r="AB127" s="11" t="s">
        <v>150</v>
      </c>
      <c r="AC127" s="11" t="s">
        <v>150</v>
      </c>
      <c r="AD127" s="11" t="s">
        <v>150</v>
      </c>
      <c r="AE127" s="11" t="s">
        <v>150</v>
      </c>
    </row>
    <row r="128" spans="2:31" s="2" customFormat="1" ht="12">
      <c r="B128" s="53" t="s">
        <v>154</v>
      </c>
      <c r="C128" s="11" t="s">
        <v>150</v>
      </c>
      <c r="D128" s="11" t="s">
        <v>150</v>
      </c>
      <c r="E128" s="11" t="s">
        <v>150</v>
      </c>
      <c r="F128" s="11" t="s">
        <v>150</v>
      </c>
      <c r="G128" s="11" t="s">
        <v>150</v>
      </c>
      <c r="H128" s="11" t="s">
        <v>150</v>
      </c>
      <c r="I128" s="11" t="s">
        <v>150</v>
      </c>
      <c r="J128" s="11" t="s">
        <v>150</v>
      </c>
      <c r="K128" s="11" t="s">
        <v>150</v>
      </c>
      <c r="L128" s="11" t="s">
        <v>150</v>
      </c>
      <c r="M128" s="11" t="s">
        <v>150</v>
      </c>
      <c r="N128" s="11" t="s">
        <v>150</v>
      </c>
      <c r="O128" s="11" t="s">
        <v>150</v>
      </c>
      <c r="P128" s="11" t="s">
        <v>150</v>
      </c>
      <c r="Q128" s="11" t="s">
        <v>150</v>
      </c>
      <c r="R128" s="11" t="s">
        <v>150</v>
      </c>
      <c r="S128" s="11" t="s">
        <v>150</v>
      </c>
      <c r="T128" s="11" t="s">
        <v>150</v>
      </c>
      <c r="U128" s="11" t="s">
        <v>150</v>
      </c>
      <c r="V128" s="11" t="s">
        <v>150</v>
      </c>
      <c r="W128" s="11" t="s">
        <v>150</v>
      </c>
      <c r="X128" s="11" t="s">
        <v>150</v>
      </c>
      <c r="Y128" s="11" t="s">
        <v>150</v>
      </c>
      <c r="Z128" s="11" t="s">
        <v>150</v>
      </c>
      <c r="AA128" s="11" t="s">
        <v>150</v>
      </c>
      <c r="AB128" s="11" t="s">
        <v>150</v>
      </c>
      <c r="AC128" s="11" t="s">
        <v>150</v>
      </c>
      <c r="AD128" s="11" t="s">
        <v>150</v>
      </c>
      <c r="AE128" s="11" t="s">
        <v>150</v>
      </c>
    </row>
    <row r="129" spans="2:31" s="2" customFormat="1" ht="12">
      <c r="B129" s="14" t="s">
        <v>47</v>
      </c>
      <c r="C129" s="56" t="s">
        <v>29</v>
      </c>
      <c r="D129" s="56" t="s">
        <v>29</v>
      </c>
      <c r="E129" s="56" t="s">
        <v>29</v>
      </c>
      <c r="F129" s="56" t="s">
        <v>29</v>
      </c>
      <c r="G129" s="56" t="s">
        <v>29</v>
      </c>
      <c r="H129" s="56" t="s">
        <v>29</v>
      </c>
      <c r="I129" s="56" t="s">
        <v>29</v>
      </c>
      <c r="J129" s="56" t="s">
        <v>29</v>
      </c>
      <c r="K129" s="56" t="s">
        <v>29</v>
      </c>
      <c r="L129" s="56" t="s">
        <v>29</v>
      </c>
      <c r="M129" s="56" t="s">
        <v>29</v>
      </c>
      <c r="N129" s="56" t="s">
        <v>29</v>
      </c>
      <c r="O129" s="56" t="s">
        <v>29</v>
      </c>
      <c r="P129" s="56" t="s">
        <v>29</v>
      </c>
      <c r="Q129" s="56" t="s">
        <v>29</v>
      </c>
      <c r="R129" s="56" t="s">
        <v>29</v>
      </c>
      <c r="S129" s="56" t="s">
        <v>29</v>
      </c>
      <c r="T129" s="56" t="s">
        <v>29</v>
      </c>
      <c r="U129" s="56" t="s">
        <v>29</v>
      </c>
      <c r="V129" s="56" t="s">
        <v>29</v>
      </c>
      <c r="W129" s="56" t="s">
        <v>29</v>
      </c>
      <c r="X129" s="56" t="s">
        <v>29</v>
      </c>
      <c r="Y129" s="56" t="s">
        <v>29</v>
      </c>
      <c r="Z129" s="56" t="s">
        <v>29</v>
      </c>
      <c r="AA129" s="56" t="s">
        <v>29</v>
      </c>
      <c r="AB129" s="56" t="s">
        <v>29</v>
      </c>
      <c r="AC129" s="56" t="s">
        <v>29</v>
      </c>
      <c r="AD129" s="56" t="s">
        <v>29</v>
      </c>
      <c r="AE129" s="56" t="s">
        <v>29</v>
      </c>
    </row>
    <row r="130" spans="2:31" s="2" customFormat="1" ht="12">
      <c r="B130" s="14" t="s">
        <v>48</v>
      </c>
      <c r="C130" s="11" t="s">
        <v>29</v>
      </c>
      <c r="D130" s="11" t="s">
        <v>29</v>
      </c>
      <c r="E130" s="11" t="s">
        <v>29</v>
      </c>
      <c r="F130" s="11" t="s">
        <v>29</v>
      </c>
      <c r="G130" s="11" t="s">
        <v>29</v>
      </c>
      <c r="H130" s="11" t="s">
        <v>29</v>
      </c>
      <c r="I130" s="11" t="s">
        <v>29</v>
      </c>
      <c r="J130" s="11" t="s">
        <v>29</v>
      </c>
      <c r="K130" s="11" t="s">
        <v>29</v>
      </c>
      <c r="L130" s="11" t="s">
        <v>29</v>
      </c>
      <c r="M130" s="11" t="s">
        <v>29</v>
      </c>
      <c r="N130" s="11" t="s">
        <v>29</v>
      </c>
      <c r="O130" s="11" t="s">
        <v>29</v>
      </c>
      <c r="P130" s="11" t="s">
        <v>29</v>
      </c>
      <c r="Q130" s="11" t="s">
        <v>29</v>
      </c>
      <c r="R130" s="11" t="s">
        <v>29</v>
      </c>
      <c r="S130" s="11" t="s">
        <v>29</v>
      </c>
      <c r="T130" s="11" t="s">
        <v>29</v>
      </c>
      <c r="U130" s="11" t="s">
        <v>29</v>
      </c>
      <c r="V130" s="11" t="s">
        <v>29</v>
      </c>
      <c r="W130" s="11" t="s">
        <v>29</v>
      </c>
      <c r="X130" s="11" t="s">
        <v>29</v>
      </c>
      <c r="Y130" s="11" t="s">
        <v>29</v>
      </c>
      <c r="Z130" s="11" t="s">
        <v>29</v>
      </c>
      <c r="AA130" s="11" t="s">
        <v>29</v>
      </c>
      <c r="AB130" s="11" t="s">
        <v>29</v>
      </c>
      <c r="AC130" s="11" t="s">
        <v>29</v>
      </c>
      <c r="AD130" s="11" t="s">
        <v>29</v>
      </c>
      <c r="AE130" s="11" t="s">
        <v>29</v>
      </c>
    </row>
    <row r="131" spans="2:31" s="2" customFormat="1" ht="12">
      <c r="B131" s="13" t="s">
        <v>49</v>
      </c>
      <c r="C131" s="51">
        <v>322.08549948448149</v>
      </c>
      <c r="D131" s="51">
        <v>412.00192222755447</v>
      </c>
      <c r="E131" s="51">
        <v>367.08967006264788</v>
      </c>
      <c r="F131" s="51">
        <v>451.82039237724302</v>
      </c>
      <c r="G131" s="51">
        <v>623.98101995460172</v>
      </c>
      <c r="H131" s="51">
        <v>633.51621791704883</v>
      </c>
      <c r="I131" s="51">
        <v>916.25157193910718</v>
      </c>
      <c r="J131" s="51">
        <v>1064.3675366954014</v>
      </c>
      <c r="K131" s="51">
        <v>882.0406083299539</v>
      </c>
      <c r="L131" s="51">
        <v>985.19564833014022</v>
      </c>
      <c r="M131" s="51">
        <v>1127.3940235348432</v>
      </c>
      <c r="N131" s="51">
        <v>1142.7272927577553</v>
      </c>
      <c r="O131" s="51">
        <v>1143.4345600195643</v>
      </c>
      <c r="P131" s="51">
        <v>1138.7700776368108</v>
      </c>
      <c r="Q131" s="51">
        <v>766.88716053004327</v>
      </c>
      <c r="R131" s="51">
        <v>791.24015528818563</v>
      </c>
      <c r="S131" s="51">
        <v>963.00946020061701</v>
      </c>
      <c r="T131" s="51">
        <v>1055.604703120822</v>
      </c>
      <c r="U131" s="51">
        <v>792.13279768873952</v>
      </c>
      <c r="V131" s="51">
        <v>1150.3956894242287</v>
      </c>
      <c r="W131" s="51">
        <v>1200.6746584781977</v>
      </c>
      <c r="X131" s="51">
        <v>1169.9160459490458</v>
      </c>
      <c r="Y131" s="51">
        <v>963.92992580737041</v>
      </c>
      <c r="Z131" s="51">
        <v>1206.3924415385504</v>
      </c>
      <c r="AA131" s="51">
        <v>801.35805032491658</v>
      </c>
      <c r="AB131" s="51">
        <v>1212.266406453421</v>
      </c>
      <c r="AC131" s="51">
        <v>1247.7904194088171</v>
      </c>
      <c r="AD131" s="51">
        <v>1215.1000649056887</v>
      </c>
      <c r="AE131" s="51">
        <v>1184.913630227813</v>
      </c>
    </row>
    <row r="132" spans="2:31" s="2" customFormat="1" ht="12">
      <c r="B132" s="14" t="s">
        <v>87</v>
      </c>
      <c r="C132" s="11">
        <v>196.28446880513496</v>
      </c>
      <c r="D132" s="11">
        <v>217.86773900993603</v>
      </c>
      <c r="E132" s="11">
        <v>232.27259294730072</v>
      </c>
      <c r="F132" s="11">
        <v>246.39133461386103</v>
      </c>
      <c r="G132" s="11">
        <v>272.27789785325098</v>
      </c>
      <c r="H132" s="11">
        <v>289.78464054246791</v>
      </c>
      <c r="I132" s="11">
        <v>306.54843053540361</v>
      </c>
      <c r="J132" s="11">
        <v>327.09154675577486</v>
      </c>
      <c r="K132" s="11">
        <v>340.30921181398253</v>
      </c>
      <c r="L132" s="11">
        <v>348.97681219059848</v>
      </c>
      <c r="M132" s="11">
        <v>356.26624108775866</v>
      </c>
      <c r="N132" s="11">
        <v>354.64304338655569</v>
      </c>
      <c r="O132" s="11">
        <v>352.84773644729188</v>
      </c>
      <c r="P132" s="11">
        <v>349.46246769890899</v>
      </c>
      <c r="Q132" s="11">
        <v>319.75415770221514</v>
      </c>
      <c r="R132" s="11">
        <v>311.45861152879462</v>
      </c>
      <c r="S132" s="11">
        <v>306.26394821252029</v>
      </c>
      <c r="T132" s="11">
        <v>311.80022053352087</v>
      </c>
      <c r="U132" s="11">
        <v>312.60964198943299</v>
      </c>
      <c r="V132" s="11">
        <v>308.8493445772217</v>
      </c>
      <c r="W132" s="11">
        <v>301.49541455963254</v>
      </c>
      <c r="X132" s="11">
        <v>305.74822113946675</v>
      </c>
      <c r="Y132" s="11">
        <v>298.39446708039736</v>
      </c>
      <c r="Z132" s="11">
        <v>295.71545949692631</v>
      </c>
      <c r="AA132" s="11">
        <v>295.6986904041795</v>
      </c>
      <c r="AB132" s="11">
        <v>294.61706793626098</v>
      </c>
      <c r="AC132" s="11">
        <v>294.25304712831064</v>
      </c>
      <c r="AD132" s="11">
        <v>295.52734143852484</v>
      </c>
      <c r="AE132" s="11">
        <v>294.02989922092678</v>
      </c>
    </row>
    <row r="133" spans="2:31" s="2" customFormat="1" ht="12">
      <c r="B133" s="15" t="s">
        <v>73</v>
      </c>
      <c r="C133" s="11">
        <v>143.64177998087808</v>
      </c>
      <c r="D133" s="11">
        <v>160.3949264240126</v>
      </c>
      <c r="E133" s="11">
        <v>173.15328779705453</v>
      </c>
      <c r="F133" s="11">
        <v>187.18114596575887</v>
      </c>
      <c r="G133" s="11">
        <v>199.00902489664114</v>
      </c>
      <c r="H133" s="11">
        <v>205.11122897142019</v>
      </c>
      <c r="I133" s="11">
        <v>213.80072850395297</v>
      </c>
      <c r="J133" s="11">
        <v>222.34822500670219</v>
      </c>
      <c r="K133" s="11">
        <v>225.35696351822889</v>
      </c>
      <c r="L133" s="11">
        <v>228.33496896635381</v>
      </c>
      <c r="M133" s="11">
        <v>232.50656055169213</v>
      </c>
      <c r="N133" s="11">
        <v>236.91919369384095</v>
      </c>
      <c r="O133" s="11">
        <v>240.86534665408237</v>
      </c>
      <c r="P133" s="11">
        <v>242.94152350169969</v>
      </c>
      <c r="Q133" s="11">
        <v>218.42830125623101</v>
      </c>
      <c r="R133" s="11">
        <v>215.07447541463893</v>
      </c>
      <c r="S133" s="11">
        <v>214.58052188565347</v>
      </c>
      <c r="T133" s="11">
        <v>224.58824767236149</v>
      </c>
      <c r="U133" s="11">
        <v>229.65104723514054</v>
      </c>
      <c r="V133" s="11">
        <v>229.93668823170842</v>
      </c>
      <c r="W133" s="11">
        <v>226.4313738782671</v>
      </c>
      <c r="X133" s="11">
        <v>234.34509692143368</v>
      </c>
      <c r="Y133" s="11">
        <v>230.47371432292454</v>
      </c>
      <c r="Z133" s="11">
        <v>231.10724093978016</v>
      </c>
      <c r="AA133" s="11">
        <v>234.241451848049</v>
      </c>
      <c r="AB133" s="11">
        <v>236.15713427310988</v>
      </c>
      <c r="AC133" s="11">
        <v>238.6442380735615</v>
      </c>
      <c r="AD133" s="11">
        <v>242.63060600420573</v>
      </c>
      <c r="AE133" s="11">
        <v>243.7129680188296</v>
      </c>
    </row>
    <row r="134" spans="2:31" s="2" customFormat="1" ht="12">
      <c r="B134" s="15" t="s">
        <v>74</v>
      </c>
      <c r="C134" s="52">
        <v>52.642688824256872</v>
      </c>
      <c r="D134" s="52">
        <v>57.472812585923442</v>
      </c>
      <c r="E134" s="52">
        <v>59.119305150246191</v>
      </c>
      <c r="F134" s="52">
        <v>59.210188648102147</v>
      </c>
      <c r="G134" s="52">
        <v>73.26887295660984</v>
      </c>
      <c r="H134" s="52">
        <v>84.673411571047723</v>
      </c>
      <c r="I134" s="52">
        <v>92.747702031450658</v>
      </c>
      <c r="J134" s="52">
        <v>104.74332174907266</v>
      </c>
      <c r="K134" s="52">
        <v>114.95224829575366</v>
      </c>
      <c r="L134" s="52">
        <v>120.64184322424464</v>
      </c>
      <c r="M134" s="52">
        <v>123.75968053606655</v>
      </c>
      <c r="N134" s="52">
        <v>117.72384969271472</v>
      </c>
      <c r="O134" s="52">
        <v>111.98238979320952</v>
      </c>
      <c r="P134" s="52">
        <v>106.5209441972093</v>
      </c>
      <c r="Q134" s="52">
        <v>101.32585644598414</v>
      </c>
      <c r="R134" s="52">
        <v>96.384136114155709</v>
      </c>
      <c r="S134" s="52">
        <v>91.683426326866822</v>
      </c>
      <c r="T134" s="52">
        <v>87.211972861159367</v>
      </c>
      <c r="U134" s="52">
        <v>82.958594754292449</v>
      </c>
      <c r="V134" s="52">
        <v>78.91265634551327</v>
      </c>
      <c r="W134" s="52">
        <v>75.064040681365455</v>
      </c>
      <c r="X134" s="52">
        <v>71.403124218033057</v>
      </c>
      <c r="Y134" s="52">
        <v>67.92075275747284</v>
      </c>
      <c r="Z134" s="52">
        <v>64.608218557146159</v>
      </c>
      <c r="AA134" s="52">
        <v>61.457238556130498</v>
      </c>
      <c r="AB134" s="52">
        <v>58.459933663151112</v>
      </c>
      <c r="AC134" s="52">
        <v>55.608809054749138</v>
      </c>
      <c r="AD134" s="52">
        <v>52.896735434319126</v>
      </c>
      <c r="AE134" s="52">
        <v>50.31693120209718</v>
      </c>
    </row>
    <row r="135" spans="2:31" s="2" customFormat="1" ht="12">
      <c r="B135" s="14" t="s">
        <v>75</v>
      </c>
      <c r="C135" s="52">
        <v>53.915821370478213</v>
      </c>
      <c r="D135" s="52">
        <v>60.709248971561266</v>
      </c>
      <c r="E135" s="52">
        <v>55.879694055104991</v>
      </c>
      <c r="F135" s="52">
        <v>50.532729874361422</v>
      </c>
      <c r="G135" s="52">
        <v>57.887620313669927</v>
      </c>
      <c r="H135" s="52">
        <v>57.924578950410677</v>
      </c>
      <c r="I135" s="52">
        <v>57.136781898100395</v>
      </c>
      <c r="J135" s="52">
        <v>55.613084886876308</v>
      </c>
      <c r="K135" s="52">
        <v>55.928184428059751</v>
      </c>
      <c r="L135" s="52">
        <v>55.605935282114942</v>
      </c>
      <c r="M135" s="52">
        <v>54.928685028644161</v>
      </c>
      <c r="N135" s="52">
        <v>55.693237989583565</v>
      </c>
      <c r="O135" s="52">
        <v>61.223978899626132</v>
      </c>
      <c r="P135" s="52">
        <v>59.503891549135844</v>
      </c>
      <c r="Q135" s="52">
        <v>53.903352241327909</v>
      </c>
      <c r="R135" s="52">
        <v>60.255106165778152</v>
      </c>
      <c r="S135" s="52">
        <v>51.94802393684995</v>
      </c>
      <c r="T135" s="52">
        <v>64.27821820442351</v>
      </c>
      <c r="U135" s="52">
        <v>57.182210547399308</v>
      </c>
      <c r="V135" s="52">
        <v>55.440424167593179</v>
      </c>
      <c r="W135" s="52">
        <v>77.663220291391681</v>
      </c>
      <c r="X135" s="52">
        <v>78.253618122574892</v>
      </c>
      <c r="Y135" s="52">
        <v>51.765156147937638</v>
      </c>
      <c r="Z135" s="52">
        <v>97.313460953681854</v>
      </c>
      <c r="AA135" s="52">
        <v>51.307111988348623</v>
      </c>
      <c r="AB135" s="52">
        <v>52.218843940702833</v>
      </c>
      <c r="AC135" s="52">
        <v>55.536667285588777</v>
      </c>
      <c r="AD135" s="52">
        <v>55.235343936852111</v>
      </c>
      <c r="AE135" s="52">
        <v>52.848451508014321</v>
      </c>
    </row>
    <row r="136" spans="2:31" s="2" customFormat="1" ht="12">
      <c r="B136" s="15" t="s">
        <v>76</v>
      </c>
      <c r="C136" s="52">
        <v>6.5638591889435185</v>
      </c>
      <c r="D136" s="52">
        <v>7.1407541774702317</v>
      </c>
      <c r="E136" s="52">
        <v>6.3706894500437361</v>
      </c>
      <c r="F136" s="52">
        <v>7.3184031669301062</v>
      </c>
      <c r="G136" s="52">
        <v>7.5295143028003455</v>
      </c>
      <c r="H136" s="52">
        <v>10.471414281500486</v>
      </c>
      <c r="I136" s="52">
        <v>9.1440645812294985</v>
      </c>
      <c r="J136" s="52">
        <v>9.286162878358363</v>
      </c>
      <c r="K136" s="52">
        <v>7.086459534684546</v>
      </c>
      <c r="L136" s="52">
        <v>7.7730290379443119</v>
      </c>
      <c r="M136" s="52">
        <v>7.7730290379443119</v>
      </c>
      <c r="N136" s="52">
        <v>8.4745874075085776</v>
      </c>
      <c r="O136" s="52">
        <v>12.775969035852416</v>
      </c>
      <c r="P136" s="52">
        <v>12.733915053296691</v>
      </c>
      <c r="Q136" s="52">
        <v>6.8570471325380629</v>
      </c>
      <c r="R136" s="52">
        <v>11.154411273882186</v>
      </c>
      <c r="S136" s="52">
        <v>5.9851197739409709</v>
      </c>
      <c r="T136" s="52">
        <v>19.444218011411145</v>
      </c>
      <c r="U136" s="52">
        <v>15.174441066712557</v>
      </c>
      <c r="V136" s="52">
        <v>12.840977747086042</v>
      </c>
      <c r="W136" s="52">
        <v>32.867959831056631</v>
      </c>
      <c r="X136" s="52">
        <v>34.21155490073626</v>
      </c>
      <c r="Y136" s="52">
        <v>8.3011188276470094</v>
      </c>
      <c r="Z136" s="52">
        <v>53.392286127142391</v>
      </c>
      <c r="AA136" s="52">
        <v>7.0156046791170708</v>
      </c>
      <c r="AB136" s="52">
        <v>7.8113917845493059</v>
      </c>
      <c r="AC136" s="52">
        <v>10.59561333699418</v>
      </c>
      <c r="AD136" s="52">
        <v>11.401666994205669</v>
      </c>
      <c r="AE136" s="52">
        <v>9.3659981082587738</v>
      </c>
    </row>
    <row r="137" spans="2:31" s="2" customFormat="1" ht="12">
      <c r="B137" s="15" t="s">
        <v>77</v>
      </c>
      <c r="C137" s="52">
        <v>47.351962181534688</v>
      </c>
      <c r="D137" s="52">
        <v>53.568494794091031</v>
      </c>
      <c r="E137" s="52">
        <v>49.50900460506125</v>
      </c>
      <c r="F137" s="52">
        <v>43.214326707431312</v>
      </c>
      <c r="G137" s="52">
        <v>50.358106010869584</v>
      </c>
      <c r="H137" s="52">
        <v>47.45316466891019</v>
      </c>
      <c r="I137" s="52">
        <v>47.992717316870895</v>
      </c>
      <c r="J137" s="52">
        <v>46.32692200851794</v>
      </c>
      <c r="K137" s="52">
        <v>48.841724893375208</v>
      </c>
      <c r="L137" s="52">
        <v>47.83290624417063</v>
      </c>
      <c r="M137" s="52">
        <v>47.155655990699849</v>
      </c>
      <c r="N137" s="52">
        <v>47.218650582074986</v>
      </c>
      <c r="O137" s="52">
        <v>48.448009863773713</v>
      </c>
      <c r="P137" s="52">
        <v>46.76997649583916</v>
      </c>
      <c r="Q137" s="52">
        <v>47.046305108789838</v>
      </c>
      <c r="R137" s="52">
        <v>49.100694891895969</v>
      </c>
      <c r="S137" s="52">
        <v>45.96290416290897</v>
      </c>
      <c r="T137" s="52">
        <v>44.834000193012372</v>
      </c>
      <c r="U137" s="52">
        <v>42.007769480686747</v>
      </c>
      <c r="V137" s="52">
        <v>42.599446420507142</v>
      </c>
      <c r="W137" s="52">
        <v>44.795260460335051</v>
      </c>
      <c r="X137" s="52">
        <v>44.042063221838632</v>
      </c>
      <c r="Y137" s="52">
        <v>43.464037320290629</v>
      </c>
      <c r="Z137" s="52">
        <v>43.92117482653947</v>
      </c>
      <c r="AA137" s="52">
        <v>44.291507309231548</v>
      </c>
      <c r="AB137" s="52">
        <v>44.407452156153525</v>
      </c>
      <c r="AC137" s="52">
        <v>44.9410539485946</v>
      </c>
      <c r="AD137" s="52">
        <v>43.833676942646441</v>
      </c>
      <c r="AE137" s="52">
        <v>43.482453399755542</v>
      </c>
    </row>
    <row r="138" spans="2:31" s="2" customFormat="1" ht="12">
      <c r="B138" s="14" t="s">
        <v>78</v>
      </c>
      <c r="C138" s="52">
        <v>71.885209308868326</v>
      </c>
      <c r="D138" s="52">
        <v>133.42493424605718</v>
      </c>
      <c r="E138" s="52">
        <v>78.937383060242169</v>
      </c>
      <c r="F138" s="52">
        <v>154.89632788902057</v>
      </c>
      <c r="G138" s="52">
        <v>292.85313671245075</v>
      </c>
      <c r="H138" s="52">
        <v>285.69177964225094</v>
      </c>
      <c r="I138" s="52">
        <v>552.21151031097588</v>
      </c>
      <c r="J138" s="52">
        <v>680.60600584941722</v>
      </c>
      <c r="K138" s="52">
        <v>484.8033461669678</v>
      </c>
      <c r="L138" s="52">
        <v>577.02497064756869</v>
      </c>
      <c r="M138" s="52">
        <v>709.16983074757104</v>
      </c>
      <c r="N138" s="52">
        <v>725.45711256617335</v>
      </c>
      <c r="O138" s="52">
        <v>718.96453955743334</v>
      </c>
      <c r="P138" s="52">
        <v>719.3751142397</v>
      </c>
      <c r="Q138" s="52">
        <v>382.40507542043332</v>
      </c>
      <c r="R138" s="52">
        <v>403.82283938813453</v>
      </c>
      <c r="S138" s="52">
        <v>585.82966395839799</v>
      </c>
      <c r="T138" s="52">
        <v>659.36709536624846</v>
      </c>
      <c r="U138" s="52">
        <v>401.57358511808809</v>
      </c>
      <c r="V138" s="52">
        <v>763.93359904636202</v>
      </c>
      <c r="W138" s="52">
        <v>802.35639453008582</v>
      </c>
      <c r="X138" s="52">
        <v>763.43622194734542</v>
      </c>
      <c r="Y138" s="52">
        <v>590.24723270543541</v>
      </c>
      <c r="Z138" s="52">
        <v>781.41732830394244</v>
      </c>
      <c r="AA138" s="52">
        <v>417.91697200891349</v>
      </c>
      <c r="AB138" s="52">
        <v>865.05502484845726</v>
      </c>
      <c r="AC138" s="52">
        <v>876.07086037091767</v>
      </c>
      <c r="AD138" s="52">
        <v>826.23419593031167</v>
      </c>
      <c r="AE138" s="52">
        <v>784.33867615478141</v>
      </c>
    </row>
    <row r="139" spans="2:31" s="2" customFormat="1" ht="12">
      <c r="B139" s="14" t="s">
        <v>79</v>
      </c>
      <c r="C139" s="52">
        <v>0</v>
      </c>
      <c r="D139" s="52">
        <v>0</v>
      </c>
      <c r="E139" s="52">
        <v>0</v>
      </c>
      <c r="F139" s="52">
        <v>0</v>
      </c>
      <c r="G139" s="52">
        <v>0.96236507523015657</v>
      </c>
      <c r="H139" s="52">
        <v>0.11521878191938087</v>
      </c>
      <c r="I139" s="52">
        <v>0.35484919462720588</v>
      </c>
      <c r="J139" s="52">
        <v>1.0568992033329754</v>
      </c>
      <c r="K139" s="52">
        <v>0.99986592094393367</v>
      </c>
      <c r="L139" s="52">
        <v>3.5879302098580528</v>
      </c>
      <c r="M139" s="52">
        <v>7.0292666708694087</v>
      </c>
      <c r="N139" s="52">
        <v>6.933898815442495</v>
      </c>
      <c r="O139" s="52">
        <v>10.398305115212853</v>
      </c>
      <c r="P139" s="52">
        <v>10.428604149066036</v>
      </c>
      <c r="Q139" s="52">
        <v>10.824575166066827</v>
      </c>
      <c r="R139" s="52">
        <v>15.703598205478221</v>
      </c>
      <c r="S139" s="52">
        <v>18.967824092848883</v>
      </c>
      <c r="T139" s="52">
        <v>20.159169016629178</v>
      </c>
      <c r="U139" s="52">
        <v>20.767360033819244</v>
      </c>
      <c r="V139" s="52">
        <v>22.172321633051943</v>
      </c>
      <c r="W139" s="52">
        <v>19.159629097087716</v>
      </c>
      <c r="X139" s="52">
        <v>22.477984739658773</v>
      </c>
      <c r="Y139" s="52">
        <v>23.523069873599997</v>
      </c>
      <c r="Z139" s="52">
        <v>31.946192783999997</v>
      </c>
      <c r="AA139" s="52">
        <v>36.435275923475018</v>
      </c>
      <c r="AB139" s="52">
        <v>0.3754697279998318</v>
      </c>
      <c r="AC139" s="52">
        <v>21.929844624000076</v>
      </c>
      <c r="AD139" s="52">
        <v>38.103183599999831</v>
      </c>
      <c r="AE139" s="52">
        <v>53.696603344090505</v>
      </c>
    </row>
    <row r="140" spans="2:31" s="2" customFormat="1" ht="12">
      <c r="B140" s="14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</row>
    <row r="141" spans="2:31">
      <c r="B141" s="13" t="s">
        <v>157</v>
      </c>
      <c r="C141" s="51">
        <v>1353.2259770420189</v>
      </c>
      <c r="D141" s="51">
        <v>1641.8953502515492</v>
      </c>
      <c r="E141" s="51">
        <v>1962.776838478198</v>
      </c>
      <c r="F141" s="51">
        <v>2238.2880605172104</v>
      </c>
      <c r="G141" s="51">
        <v>2848.275656151879</v>
      </c>
      <c r="H141" s="51">
        <v>3053.2659833853509</v>
      </c>
      <c r="I141" s="51">
        <v>3817.3258924175866</v>
      </c>
      <c r="J141" s="51">
        <v>4309.2530336250875</v>
      </c>
      <c r="K141" s="51">
        <v>3496.1843320405173</v>
      </c>
      <c r="L141" s="51">
        <v>3869.8945751552246</v>
      </c>
      <c r="M141" s="51">
        <v>4702.7112913122292</v>
      </c>
      <c r="N141" s="51">
        <v>5204.5767612863374</v>
      </c>
      <c r="O141" s="51">
        <v>5699.2675489631829</v>
      </c>
      <c r="P141" s="51">
        <v>5759.2470927586701</v>
      </c>
      <c r="Q141" s="51">
        <v>6260.1468549809679</v>
      </c>
      <c r="R141" s="51">
        <v>6494.5154398250143</v>
      </c>
      <c r="S141" s="51">
        <v>6859.7722926157339</v>
      </c>
      <c r="T141" s="51">
        <v>7494.0642777993626</v>
      </c>
      <c r="U141" s="51">
        <v>7922.1187226728489</v>
      </c>
      <c r="V141" s="51">
        <v>8571.566155701048</v>
      </c>
      <c r="W141" s="51">
        <v>9771.9393368852143</v>
      </c>
      <c r="X141" s="51">
        <v>10088.854373134596</v>
      </c>
      <c r="Y141" s="51">
        <v>10439.617710140106</v>
      </c>
      <c r="Z141" s="51">
        <v>10698.615315504163</v>
      </c>
      <c r="AA141" s="51">
        <v>10162.971433173685</v>
      </c>
      <c r="AB141" s="51">
        <v>10404.005504867424</v>
      </c>
      <c r="AC141" s="51">
        <v>10648.493566031935</v>
      </c>
      <c r="AD141" s="51">
        <v>11099.486634439381</v>
      </c>
      <c r="AE141" s="51">
        <v>12057.763338224147</v>
      </c>
    </row>
    <row r="142" spans="2:31">
      <c r="B142" s="14" t="s">
        <v>3</v>
      </c>
      <c r="C142" s="52">
        <v>1353.2259770420189</v>
      </c>
      <c r="D142" s="52">
        <v>1641.8953502515492</v>
      </c>
      <c r="E142" s="52">
        <v>1962.776838478198</v>
      </c>
      <c r="F142" s="52">
        <v>2238.2880605172104</v>
      </c>
      <c r="G142" s="52">
        <v>2848.275656151879</v>
      </c>
      <c r="H142" s="52">
        <v>3053.2659833853509</v>
      </c>
      <c r="I142" s="52">
        <v>3817.3258924175866</v>
      </c>
      <c r="J142" s="52">
        <v>4309.2530336250875</v>
      </c>
      <c r="K142" s="52">
        <v>3496.1843320405173</v>
      </c>
      <c r="L142" s="52">
        <v>3869.8945751552246</v>
      </c>
      <c r="M142" s="52">
        <v>4702.7112913122292</v>
      </c>
      <c r="N142" s="52">
        <v>5204.5767612863374</v>
      </c>
      <c r="O142" s="52">
        <v>5699.2675489631829</v>
      </c>
      <c r="P142" s="52">
        <v>5759.2470927586701</v>
      </c>
      <c r="Q142" s="52">
        <v>6260.1468549809679</v>
      </c>
      <c r="R142" s="52">
        <v>6494.5154398250143</v>
      </c>
      <c r="S142" s="52">
        <v>6859.7722926157339</v>
      </c>
      <c r="T142" s="52">
        <v>7494.0642777993626</v>
      </c>
      <c r="U142" s="52">
        <v>7922.1187226728489</v>
      </c>
      <c r="V142" s="52">
        <v>8571.566155701048</v>
      </c>
      <c r="W142" s="52">
        <v>9771.9393368852143</v>
      </c>
      <c r="X142" s="52">
        <v>10088.854373134596</v>
      </c>
      <c r="Y142" s="52">
        <v>10439.617710140106</v>
      </c>
      <c r="Z142" s="52">
        <v>10698.615315504163</v>
      </c>
      <c r="AA142" s="52">
        <v>10162.971433173685</v>
      </c>
      <c r="AB142" s="52">
        <v>10404.005504867424</v>
      </c>
      <c r="AC142" s="52">
        <v>10648.493566031935</v>
      </c>
      <c r="AD142" s="52">
        <v>11099.486634439381</v>
      </c>
      <c r="AE142" s="52">
        <v>12057.763338224147</v>
      </c>
    </row>
    <row r="143" spans="2:31">
      <c r="B143" s="15" t="s">
        <v>4</v>
      </c>
      <c r="C143" s="52">
        <v>83.992287857735718</v>
      </c>
      <c r="D143" s="52">
        <v>70.661128011092529</v>
      </c>
      <c r="E143" s="52">
        <v>64.965071379569906</v>
      </c>
      <c r="F143" s="52">
        <v>86.076410359072142</v>
      </c>
      <c r="G143" s="52">
        <v>68.607569244526545</v>
      </c>
      <c r="H143" s="52">
        <v>73.078404007214473</v>
      </c>
      <c r="I143" s="52">
        <v>68.59580044411706</v>
      </c>
      <c r="J143" s="52">
        <v>82.15073991196077</v>
      </c>
      <c r="K143" s="52">
        <v>76.826785276985532</v>
      </c>
      <c r="L143" s="52">
        <v>77.831859171944416</v>
      </c>
      <c r="M143" s="52">
        <v>86.480646951275048</v>
      </c>
      <c r="N143" s="52">
        <v>64.58860924455476</v>
      </c>
      <c r="O143" s="52">
        <v>86.337932437512819</v>
      </c>
      <c r="P143" s="52">
        <v>113.5335908014878</v>
      </c>
      <c r="Q143" s="52">
        <v>110.77624116194134</v>
      </c>
      <c r="R143" s="52">
        <v>127.6023005225729</v>
      </c>
      <c r="S143" s="52">
        <v>122.76698806866844</v>
      </c>
      <c r="T143" s="52">
        <v>135.16764622962992</v>
      </c>
      <c r="U143" s="52">
        <v>96.416312761055451</v>
      </c>
      <c r="V143" s="52">
        <v>104.19416490807316</v>
      </c>
      <c r="W143" s="52">
        <v>121.22191275006378</v>
      </c>
      <c r="X143" s="52">
        <v>139.04994511736311</v>
      </c>
      <c r="Y143" s="52">
        <v>127.65102848801953</v>
      </c>
      <c r="Z143" s="52">
        <v>146.95100213605241</v>
      </c>
      <c r="AA143" s="52">
        <v>181.39004213685789</v>
      </c>
      <c r="AB143" s="52">
        <v>98.384469349153861</v>
      </c>
      <c r="AC143" s="52">
        <v>108.80034169626711</v>
      </c>
      <c r="AD143" s="52">
        <v>118.47151576133352</v>
      </c>
      <c r="AE143" s="52">
        <v>120.13039858365184</v>
      </c>
    </row>
    <row r="144" spans="2:31">
      <c r="B144" s="10" t="s">
        <v>5</v>
      </c>
      <c r="C144" s="52">
        <v>0</v>
      </c>
      <c r="D144" s="52">
        <v>0</v>
      </c>
      <c r="E144" s="52">
        <v>0</v>
      </c>
      <c r="F144" s="52">
        <v>0</v>
      </c>
      <c r="G144" s="52">
        <v>0</v>
      </c>
      <c r="H144" s="52">
        <v>0</v>
      </c>
      <c r="I144" s="52">
        <v>0</v>
      </c>
      <c r="J144" s="52">
        <v>0</v>
      </c>
      <c r="K144" s="52">
        <v>0</v>
      </c>
      <c r="L144" s="52">
        <v>0</v>
      </c>
      <c r="M144" s="52">
        <v>0</v>
      </c>
      <c r="N144" s="52">
        <v>0</v>
      </c>
      <c r="O144" s="52">
        <v>0</v>
      </c>
      <c r="P144" s="52">
        <v>0</v>
      </c>
      <c r="Q144" s="52">
        <v>0</v>
      </c>
      <c r="R144" s="52">
        <v>0</v>
      </c>
      <c r="S144" s="52">
        <v>0</v>
      </c>
      <c r="T144" s="52">
        <v>0</v>
      </c>
      <c r="U144" s="52">
        <v>0</v>
      </c>
      <c r="V144" s="52">
        <v>0</v>
      </c>
      <c r="W144" s="52">
        <v>0</v>
      </c>
      <c r="X144" s="52">
        <v>0</v>
      </c>
      <c r="Y144" s="52">
        <v>0</v>
      </c>
      <c r="Z144" s="52">
        <v>0</v>
      </c>
      <c r="AA144" s="52">
        <v>0</v>
      </c>
      <c r="AB144" s="52">
        <v>0</v>
      </c>
      <c r="AC144" s="52">
        <v>0</v>
      </c>
      <c r="AD144" s="52">
        <v>0</v>
      </c>
      <c r="AE144" s="52">
        <v>0</v>
      </c>
    </row>
    <row r="145" spans="2:31">
      <c r="B145" s="10" t="s">
        <v>6</v>
      </c>
      <c r="C145" s="52">
        <v>1.5900184406621838</v>
      </c>
      <c r="D145" s="52">
        <v>1.932123846426494</v>
      </c>
      <c r="E145" s="52">
        <v>2.394094471148589</v>
      </c>
      <c r="F145" s="52">
        <v>2.8427554152811991</v>
      </c>
      <c r="G145" s="52">
        <v>4.0192493358127681</v>
      </c>
      <c r="H145" s="52">
        <v>3.9918376052281621</v>
      </c>
      <c r="I145" s="52">
        <v>4.8390972646766857</v>
      </c>
      <c r="J145" s="52">
        <v>5.1677540768850898</v>
      </c>
      <c r="K145" s="52">
        <v>3.9117697114123913</v>
      </c>
      <c r="L145" s="52">
        <v>4.7892276053435374</v>
      </c>
      <c r="M145" s="52">
        <v>5.4222354188912707</v>
      </c>
      <c r="N145" s="52">
        <v>5.5653507265337101</v>
      </c>
      <c r="O145" s="52">
        <v>6.2106587805956028</v>
      </c>
      <c r="P145" s="52">
        <v>6.2878886992615479</v>
      </c>
      <c r="Q145" s="52">
        <v>8.2139702148223019</v>
      </c>
      <c r="R145" s="52">
        <v>7.6328024987262042</v>
      </c>
      <c r="S145" s="52">
        <v>7.4801282574529475</v>
      </c>
      <c r="T145" s="52">
        <v>9.0268960264677354</v>
      </c>
      <c r="U145" s="52">
        <v>11.682788390736306</v>
      </c>
      <c r="V145" s="52">
        <v>11.097174202706276</v>
      </c>
      <c r="W145" s="52">
        <v>12.37275443693412</v>
      </c>
      <c r="X145" s="52">
        <v>12.747328546256462</v>
      </c>
      <c r="Y145" s="52">
        <v>12.934126565553143</v>
      </c>
      <c r="Z145" s="52">
        <v>12.862462868566316</v>
      </c>
      <c r="AA145" s="52">
        <v>12.358684648397061</v>
      </c>
      <c r="AB145" s="52">
        <v>11.942982112209856</v>
      </c>
      <c r="AC145" s="52">
        <v>11.453684251737144</v>
      </c>
      <c r="AD145" s="52">
        <v>11.166565207704535</v>
      </c>
      <c r="AE145" s="52">
        <v>11.875752484138562</v>
      </c>
    </row>
    <row r="146" spans="2:31">
      <c r="B146" s="10" t="s">
        <v>7</v>
      </c>
      <c r="C146" s="52">
        <v>82.402269417073541</v>
      </c>
      <c r="D146" s="52">
        <v>68.729004164666037</v>
      </c>
      <c r="E146" s="52">
        <v>62.570976908421322</v>
      </c>
      <c r="F146" s="52">
        <v>83.233654943790967</v>
      </c>
      <c r="G146" s="52">
        <v>64.588319908713757</v>
      </c>
      <c r="H146" s="52">
        <v>69.086566401986303</v>
      </c>
      <c r="I146" s="52">
        <v>63.756703179440379</v>
      </c>
      <c r="J146" s="52">
        <v>76.982985835075681</v>
      </c>
      <c r="K146" s="52">
        <v>72.915015565573142</v>
      </c>
      <c r="L146" s="52">
        <v>73.042631566600861</v>
      </c>
      <c r="M146" s="52">
        <v>81.058411532383772</v>
      </c>
      <c r="N146" s="52">
        <v>59.023258518021066</v>
      </c>
      <c r="O146" s="52">
        <v>80.127273656917197</v>
      </c>
      <c r="P146" s="52">
        <v>107.24570210222625</v>
      </c>
      <c r="Q146" s="52">
        <v>102.56227094711903</v>
      </c>
      <c r="R146" s="52">
        <v>119.9694980238467</v>
      </c>
      <c r="S146" s="52">
        <v>115.28685981121549</v>
      </c>
      <c r="T146" s="52">
        <v>126.14075020316218</v>
      </c>
      <c r="U146" s="52">
        <v>84.733524370319174</v>
      </c>
      <c r="V146" s="52">
        <v>93.096990705366835</v>
      </c>
      <c r="W146" s="52">
        <v>108.84915831312968</v>
      </c>
      <c r="X146" s="52">
        <v>126.30261657110667</v>
      </c>
      <c r="Y146" s="52">
        <v>114.71690192246638</v>
      </c>
      <c r="Z146" s="52">
        <v>134.08853926748608</v>
      </c>
      <c r="AA146" s="52">
        <v>169.0313574884608</v>
      </c>
      <c r="AB146" s="52">
        <v>86.441487236943999</v>
      </c>
      <c r="AC146" s="52">
        <v>97.346657444529953</v>
      </c>
      <c r="AD146" s="52">
        <v>107.30495055362898</v>
      </c>
      <c r="AE146" s="52">
        <v>108.25464609951328</v>
      </c>
    </row>
    <row r="147" spans="2:31">
      <c r="B147" s="15" t="s">
        <v>8</v>
      </c>
      <c r="C147" s="52">
        <v>950.96340863261401</v>
      </c>
      <c r="D147" s="52">
        <v>1191.4388373790352</v>
      </c>
      <c r="E147" s="52">
        <v>1428.6191001663976</v>
      </c>
      <c r="F147" s="52">
        <v>1610.1119662029207</v>
      </c>
      <c r="G147" s="52">
        <v>2066.6109612891823</v>
      </c>
      <c r="H147" s="52">
        <v>2214.7158082150681</v>
      </c>
      <c r="I147" s="52">
        <v>2798.2895291596647</v>
      </c>
      <c r="J147" s="52">
        <v>3124.3406219961435</v>
      </c>
      <c r="K147" s="52">
        <v>2404.93538465239</v>
      </c>
      <c r="L147" s="52">
        <v>2628.2412418745371</v>
      </c>
      <c r="M147" s="52">
        <v>3095.0036093447848</v>
      </c>
      <c r="N147" s="52">
        <v>3279.753942437264</v>
      </c>
      <c r="O147" s="52">
        <v>3507.0081526391582</v>
      </c>
      <c r="P147" s="52">
        <v>3443.2323322312272</v>
      </c>
      <c r="Q147" s="52">
        <v>3684.222627464791</v>
      </c>
      <c r="R147" s="52">
        <v>3749.7979746372889</v>
      </c>
      <c r="S147" s="52">
        <v>3926.0275254765065</v>
      </c>
      <c r="T147" s="52">
        <v>4343.391690484762</v>
      </c>
      <c r="U147" s="52">
        <v>4577.4215275192983</v>
      </c>
      <c r="V147" s="52">
        <v>4846.3284514860597</v>
      </c>
      <c r="W147" s="52">
        <v>5607.3650908016753</v>
      </c>
      <c r="X147" s="52">
        <v>5827.6162503738833</v>
      </c>
      <c r="Y147" s="52">
        <v>6076.7760215177259</v>
      </c>
      <c r="Z147" s="52">
        <v>6239.2892501929418</v>
      </c>
      <c r="AA147" s="52">
        <v>6203.1005806073317</v>
      </c>
      <c r="AB147" s="52">
        <v>6362.3059497791019</v>
      </c>
      <c r="AC147" s="52">
        <v>6550.6449381745997</v>
      </c>
      <c r="AD147" s="52">
        <v>6846.0755581875683</v>
      </c>
      <c r="AE147" s="52">
        <v>7409.2474507215284</v>
      </c>
    </row>
    <row r="148" spans="2:31">
      <c r="B148" s="10" t="s">
        <v>9</v>
      </c>
      <c r="C148" s="52">
        <v>7.2687604503439207</v>
      </c>
      <c r="D148" s="52">
        <v>14.334646293444006</v>
      </c>
      <c r="E148" s="52">
        <v>19.445311591942183</v>
      </c>
      <c r="F148" s="52">
        <v>21.595855416928313</v>
      </c>
      <c r="G148" s="52">
        <v>19.627580658242536</v>
      </c>
      <c r="H148" s="52">
        <v>37.279054485965922</v>
      </c>
      <c r="I148" s="52">
        <v>46.221221736639926</v>
      </c>
      <c r="J148" s="52">
        <v>54.734844779417841</v>
      </c>
      <c r="K148" s="52">
        <v>42.404255817405996</v>
      </c>
      <c r="L148" s="52">
        <v>53.289213993278764</v>
      </c>
      <c r="M148" s="52">
        <v>68.564409501011781</v>
      </c>
      <c r="N148" s="52">
        <v>70.577210610283956</v>
      </c>
      <c r="O148" s="52">
        <v>71.196680210356291</v>
      </c>
      <c r="P148" s="52">
        <v>69.591518581358883</v>
      </c>
      <c r="Q148" s="52">
        <v>78.939035625598862</v>
      </c>
      <c r="R148" s="52">
        <v>83.004424809899362</v>
      </c>
      <c r="S148" s="52">
        <v>86.570035280582147</v>
      </c>
      <c r="T148" s="52">
        <v>92.508722269697643</v>
      </c>
      <c r="U148" s="52">
        <v>117.40281537135218</v>
      </c>
      <c r="V148" s="52">
        <v>113.51932884020717</v>
      </c>
      <c r="W148" s="52">
        <v>148.93215611033531</v>
      </c>
      <c r="X148" s="52">
        <v>160.78792252227629</v>
      </c>
      <c r="Y148" s="52">
        <v>161.00202681125307</v>
      </c>
      <c r="Z148" s="52">
        <v>164.2915853020985</v>
      </c>
      <c r="AA148" s="52">
        <v>161.55945847249106</v>
      </c>
      <c r="AB148" s="52">
        <v>156.58844786189363</v>
      </c>
      <c r="AC148" s="52">
        <v>154.69021988005713</v>
      </c>
      <c r="AD148" s="52">
        <v>158.86414618320433</v>
      </c>
      <c r="AE148" s="52">
        <v>161.52327600538564</v>
      </c>
    </row>
    <row r="149" spans="2:31">
      <c r="B149" s="10" t="s">
        <v>10</v>
      </c>
      <c r="C149" s="52">
        <v>0</v>
      </c>
      <c r="D149" s="52">
        <v>0</v>
      </c>
      <c r="E149" s="52">
        <v>0</v>
      </c>
      <c r="F149" s="52">
        <v>0</v>
      </c>
      <c r="G149" s="52">
        <v>0</v>
      </c>
      <c r="H149" s="52">
        <v>0</v>
      </c>
      <c r="I149" s="52">
        <v>0</v>
      </c>
      <c r="J149" s="52">
        <v>0</v>
      </c>
      <c r="K149" s="52">
        <v>0</v>
      </c>
      <c r="L149" s="52">
        <v>9.3529942473022452</v>
      </c>
      <c r="M149" s="52">
        <v>12.874063638172746</v>
      </c>
      <c r="N149" s="52">
        <v>14.253420372049117</v>
      </c>
      <c r="O149" s="52">
        <v>15.73337127132141</v>
      </c>
      <c r="P149" s="52">
        <v>15.82972323677499</v>
      </c>
      <c r="Q149" s="52">
        <v>18.29461921039022</v>
      </c>
      <c r="R149" s="52">
        <v>18.449956295955293</v>
      </c>
      <c r="S149" s="52">
        <v>18.737749328374331</v>
      </c>
      <c r="T149" s="52">
        <v>18.987772754444986</v>
      </c>
      <c r="U149" s="52">
        <v>7.8015976092185175</v>
      </c>
      <c r="V149" s="52">
        <v>27.328244966251592</v>
      </c>
      <c r="W149" s="52">
        <v>31.69241464498209</v>
      </c>
      <c r="X149" s="52">
        <v>32.80798991099072</v>
      </c>
      <c r="Y149" s="52">
        <v>34.733372043847289</v>
      </c>
      <c r="Z149" s="52">
        <v>36.430718423573701</v>
      </c>
      <c r="AA149" s="52">
        <v>33.714852854980265</v>
      </c>
      <c r="AB149" s="52">
        <v>38.908515225941748</v>
      </c>
      <c r="AC149" s="52">
        <v>43.318073096862321</v>
      </c>
      <c r="AD149" s="52">
        <v>43.850221513036104</v>
      </c>
      <c r="AE149" s="52">
        <v>46.43102474857411</v>
      </c>
    </row>
    <row r="150" spans="2:31">
      <c r="B150" s="10" t="s">
        <v>11</v>
      </c>
      <c r="C150" s="52">
        <v>120.03026103087615</v>
      </c>
      <c r="D150" s="52">
        <v>145.8557483987224</v>
      </c>
      <c r="E150" s="52">
        <v>180.72984372738847</v>
      </c>
      <c r="F150" s="52">
        <v>214.5991932024605</v>
      </c>
      <c r="G150" s="52">
        <v>303.41254830029965</v>
      </c>
      <c r="H150" s="52">
        <v>301.34324074182371</v>
      </c>
      <c r="I150" s="52">
        <v>365.30274931342541</v>
      </c>
      <c r="J150" s="52">
        <v>390.11300430802879</v>
      </c>
      <c r="K150" s="52">
        <v>295.29892707279686</v>
      </c>
      <c r="L150" s="52">
        <v>361.53809597721255</v>
      </c>
      <c r="M150" s="52">
        <v>409.32376383592987</v>
      </c>
      <c r="N150" s="52">
        <v>420.12751761295033</v>
      </c>
      <c r="O150" s="52">
        <v>468.84172884066265</v>
      </c>
      <c r="P150" s="52">
        <v>474.67203658233234</v>
      </c>
      <c r="Q150" s="52">
        <v>510.55763447545218</v>
      </c>
      <c r="R150" s="52">
        <v>520.60264674005327</v>
      </c>
      <c r="S150" s="52">
        <v>557.79437890919576</v>
      </c>
      <c r="T150" s="52">
        <v>602.75214395025228</v>
      </c>
      <c r="U150" s="52">
        <v>591.70245322145399</v>
      </c>
      <c r="V150" s="52">
        <v>644.36956986218831</v>
      </c>
      <c r="W150" s="52">
        <v>775.57978226297519</v>
      </c>
      <c r="X150" s="52">
        <v>830.4143467917246</v>
      </c>
      <c r="Y150" s="52">
        <v>899.05242533292869</v>
      </c>
      <c r="Z150" s="52">
        <v>933.89959319387924</v>
      </c>
      <c r="AA150" s="52">
        <v>938.3246525575754</v>
      </c>
      <c r="AB150" s="52">
        <v>929.10417734901478</v>
      </c>
      <c r="AC150" s="52">
        <v>944.3821690017661</v>
      </c>
      <c r="AD150" s="52">
        <v>1003.4443669126713</v>
      </c>
      <c r="AE150" s="52">
        <v>1108.1871946600525</v>
      </c>
    </row>
    <row r="151" spans="2:31">
      <c r="B151" s="10" t="s">
        <v>12</v>
      </c>
      <c r="C151" s="52">
        <v>97.28265862252519</v>
      </c>
      <c r="D151" s="52">
        <v>110.25238234430469</v>
      </c>
      <c r="E151" s="52">
        <v>140.80931051166289</v>
      </c>
      <c r="F151" s="52">
        <v>142.94969619421155</v>
      </c>
      <c r="G151" s="52">
        <v>168.46315718264418</v>
      </c>
      <c r="H151" s="52">
        <v>171.29910197090706</v>
      </c>
      <c r="I151" s="52">
        <v>325.07437020383355</v>
      </c>
      <c r="J151" s="52">
        <v>385.70855997471801</v>
      </c>
      <c r="K151" s="52">
        <v>347.56606525659095</v>
      </c>
      <c r="L151" s="52">
        <v>422.39159224249732</v>
      </c>
      <c r="M151" s="52">
        <v>461.80459273934395</v>
      </c>
      <c r="N151" s="52">
        <v>470.90899856971629</v>
      </c>
      <c r="O151" s="52">
        <v>474.09893667484704</v>
      </c>
      <c r="P151" s="52">
        <v>427.38551532839426</v>
      </c>
      <c r="Q151" s="52">
        <v>453.05446239672165</v>
      </c>
      <c r="R151" s="52">
        <v>542.26619518866585</v>
      </c>
      <c r="S151" s="52">
        <v>448.63403739179472</v>
      </c>
      <c r="T151" s="52">
        <v>455.87541399915426</v>
      </c>
      <c r="U151" s="52">
        <v>444.72364305550087</v>
      </c>
      <c r="V151" s="52">
        <v>463.18991100852685</v>
      </c>
      <c r="W151" s="52">
        <v>494.29947597159952</v>
      </c>
      <c r="X151" s="52">
        <v>506.00864964140976</v>
      </c>
      <c r="Y151" s="52">
        <v>480.13393703729042</v>
      </c>
      <c r="Z151" s="52">
        <v>406.82545674019883</v>
      </c>
      <c r="AA151" s="52">
        <v>388.75182358593105</v>
      </c>
      <c r="AB151" s="52">
        <v>381.38352119621368</v>
      </c>
      <c r="AC151" s="52">
        <v>390.32070011086864</v>
      </c>
      <c r="AD151" s="52">
        <v>390.26210388116573</v>
      </c>
      <c r="AE151" s="52">
        <v>411.15791875642827</v>
      </c>
    </row>
    <row r="152" spans="2:31">
      <c r="B152" s="10" t="s">
        <v>13</v>
      </c>
      <c r="C152" s="52">
        <v>38.021015830619071</v>
      </c>
      <c r="D152" s="52">
        <v>45.686043197232955</v>
      </c>
      <c r="E152" s="52">
        <v>57.08271774118257</v>
      </c>
      <c r="F152" s="52">
        <v>70.114043010524</v>
      </c>
      <c r="G152" s="52">
        <v>107.95328345851618</v>
      </c>
      <c r="H152" s="52">
        <v>122.528791483174</v>
      </c>
      <c r="I152" s="52">
        <v>157.88588215703979</v>
      </c>
      <c r="J152" s="52">
        <v>174.08401038576568</v>
      </c>
      <c r="K152" s="52">
        <v>146.78235629460343</v>
      </c>
      <c r="L152" s="52">
        <v>155.16625065605632</v>
      </c>
      <c r="M152" s="52">
        <v>177.82121800457446</v>
      </c>
      <c r="N152" s="52">
        <v>189.89237929115811</v>
      </c>
      <c r="O152" s="52">
        <v>207.51500464318136</v>
      </c>
      <c r="P152" s="52">
        <v>207.48482488664038</v>
      </c>
      <c r="Q152" s="52">
        <v>222.70475159408588</v>
      </c>
      <c r="R152" s="52">
        <v>229.78942842160339</v>
      </c>
      <c r="S152" s="52">
        <v>244.95880218036788</v>
      </c>
      <c r="T152" s="52">
        <v>274.82212447722554</v>
      </c>
      <c r="U152" s="52">
        <v>283.03323834298334</v>
      </c>
      <c r="V152" s="52">
        <v>333.13078673043361</v>
      </c>
      <c r="W152" s="52">
        <v>395.13306862692156</v>
      </c>
      <c r="X152" s="52">
        <v>417.34828027312557</v>
      </c>
      <c r="Y152" s="52">
        <v>437.97365018950666</v>
      </c>
      <c r="Z152" s="52">
        <v>452.08272113637167</v>
      </c>
      <c r="AA152" s="52">
        <v>440.60450809325499</v>
      </c>
      <c r="AB152" s="52">
        <v>458.89223556070766</v>
      </c>
      <c r="AC152" s="52">
        <v>481.50460059108462</v>
      </c>
      <c r="AD152" s="52">
        <v>497.37863052525751</v>
      </c>
      <c r="AE152" s="52">
        <v>543.65881115658954</v>
      </c>
    </row>
    <row r="153" spans="2:31">
      <c r="B153" s="10" t="s">
        <v>122</v>
      </c>
      <c r="C153" s="11">
        <v>688.3607126982497</v>
      </c>
      <c r="D153" s="11">
        <v>875.31001714533124</v>
      </c>
      <c r="E153" s="11">
        <v>1030.5519165942212</v>
      </c>
      <c r="F153" s="11">
        <v>1160.8531783787964</v>
      </c>
      <c r="G153" s="11">
        <v>1467.1543916894798</v>
      </c>
      <c r="H153" s="11">
        <v>1582.2656195331979</v>
      </c>
      <c r="I153" s="11">
        <v>1903.8053057487261</v>
      </c>
      <c r="J153" s="11">
        <v>2119.7002025482129</v>
      </c>
      <c r="K153" s="11">
        <v>1572.8837802109929</v>
      </c>
      <c r="L153" s="11">
        <v>1626.5030947581897</v>
      </c>
      <c r="M153" s="11">
        <v>1964.615561625752</v>
      </c>
      <c r="N153" s="11">
        <v>2113.9944159811066</v>
      </c>
      <c r="O153" s="11">
        <v>2269.6224309987892</v>
      </c>
      <c r="P153" s="11">
        <v>2248.2687136157265</v>
      </c>
      <c r="Q153" s="11">
        <v>2400.6721241625419</v>
      </c>
      <c r="R153" s="11">
        <v>2355.6853231811124</v>
      </c>
      <c r="S153" s="11">
        <v>2569.3325223861912</v>
      </c>
      <c r="T153" s="11">
        <v>2898.445513033987</v>
      </c>
      <c r="U153" s="11">
        <v>3132.7577799187889</v>
      </c>
      <c r="V153" s="11">
        <v>3264.7906100784521</v>
      </c>
      <c r="W153" s="11">
        <v>3761.7281931848624</v>
      </c>
      <c r="X153" s="11">
        <v>3880.2490612343568</v>
      </c>
      <c r="Y153" s="11">
        <v>4063.8806101029004</v>
      </c>
      <c r="Z153" s="11">
        <v>4245.7591753968209</v>
      </c>
      <c r="AA153" s="11">
        <v>4240.1452850431006</v>
      </c>
      <c r="AB153" s="11">
        <v>4397.4290525853303</v>
      </c>
      <c r="AC153" s="11">
        <v>4536.4291754939613</v>
      </c>
      <c r="AD153" s="11">
        <v>4752.2760891722337</v>
      </c>
      <c r="AE153" s="11">
        <v>5138.2892253944983</v>
      </c>
    </row>
    <row r="154" spans="2:31">
      <c r="B154" s="15" t="s">
        <v>14</v>
      </c>
      <c r="C154" s="52">
        <v>1.3808782141632006</v>
      </c>
      <c r="D154" s="52">
        <v>1.6179971426198094</v>
      </c>
      <c r="E154" s="52">
        <v>2.0633496603778148</v>
      </c>
      <c r="F154" s="52">
        <v>2.737591818076285</v>
      </c>
      <c r="G154" s="52">
        <v>3.7403474549069697</v>
      </c>
      <c r="H154" s="52">
        <v>4.2286578698275488</v>
      </c>
      <c r="I154" s="52">
        <v>5.4300028544470909</v>
      </c>
      <c r="J154" s="52">
        <v>6.5691791537654396</v>
      </c>
      <c r="K154" s="52">
        <v>6.031948221464817</v>
      </c>
      <c r="L154" s="52">
        <v>7.154740243676085</v>
      </c>
      <c r="M154" s="52">
        <v>10.132486252932722</v>
      </c>
      <c r="N154" s="52">
        <v>13.132882261025939</v>
      </c>
      <c r="O154" s="52">
        <v>14.987387892081488</v>
      </c>
      <c r="P154" s="52">
        <v>15.732998187535198</v>
      </c>
      <c r="Q154" s="52">
        <v>21.312468009105135</v>
      </c>
      <c r="R154" s="52">
        <v>14.885602452543887</v>
      </c>
      <c r="S154" s="52">
        <v>13.770741608457095</v>
      </c>
      <c r="T154" s="52">
        <v>9.2401669584488353</v>
      </c>
      <c r="U154" s="52">
        <v>12.805282441254452</v>
      </c>
      <c r="V154" s="52">
        <v>15.166697974822158</v>
      </c>
      <c r="W154" s="52">
        <v>15.90920974924305</v>
      </c>
      <c r="X154" s="52">
        <v>7.220646428686643</v>
      </c>
      <c r="Y154" s="52">
        <v>0</v>
      </c>
      <c r="Z154" s="52">
        <v>0</v>
      </c>
      <c r="AA154" s="52">
        <v>0</v>
      </c>
      <c r="AB154" s="52">
        <v>0</v>
      </c>
      <c r="AC154" s="52">
        <v>3.8995189044872642</v>
      </c>
      <c r="AD154" s="52">
        <v>4.0905936726464516</v>
      </c>
      <c r="AE154" s="52">
        <v>3.7503302687215943</v>
      </c>
    </row>
    <row r="155" spans="2:31">
      <c r="B155" s="10" t="s">
        <v>15</v>
      </c>
      <c r="C155" s="52">
        <v>0</v>
      </c>
      <c r="D155" s="52">
        <v>0</v>
      </c>
      <c r="E155" s="52">
        <v>0</v>
      </c>
      <c r="F155" s="52">
        <v>0</v>
      </c>
      <c r="G155" s="52">
        <v>0</v>
      </c>
      <c r="H155" s="52">
        <v>0</v>
      </c>
      <c r="I155" s="52">
        <v>0</v>
      </c>
      <c r="J155" s="52">
        <v>0</v>
      </c>
      <c r="K155" s="52">
        <v>0</v>
      </c>
      <c r="L155" s="52">
        <v>0</v>
      </c>
      <c r="M155" s="52">
        <v>0</v>
      </c>
      <c r="N155" s="52">
        <v>0</v>
      </c>
      <c r="O155" s="52">
        <v>0</v>
      </c>
      <c r="P155" s="52">
        <v>0</v>
      </c>
      <c r="Q155" s="52">
        <v>0</v>
      </c>
      <c r="R155" s="52">
        <v>0</v>
      </c>
      <c r="S155" s="52">
        <v>0</v>
      </c>
      <c r="T155" s="52">
        <v>0</v>
      </c>
      <c r="U155" s="52">
        <v>0</v>
      </c>
      <c r="V155" s="52">
        <v>0</v>
      </c>
      <c r="W155" s="52">
        <v>0</v>
      </c>
      <c r="X155" s="52">
        <v>0</v>
      </c>
      <c r="Y155" s="52">
        <v>0</v>
      </c>
      <c r="Z155" s="52">
        <v>0</v>
      </c>
      <c r="AA155" s="52">
        <v>0</v>
      </c>
      <c r="AB155" s="52">
        <v>0</v>
      </c>
      <c r="AC155" s="52">
        <v>0</v>
      </c>
      <c r="AD155" s="52">
        <v>0</v>
      </c>
      <c r="AE155" s="52">
        <v>0</v>
      </c>
    </row>
    <row r="156" spans="2:31">
      <c r="B156" s="10" t="s">
        <v>16</v>
      </c>
      <c r="C156" s="52">
        <v>0</v>
      </c>
      <c r="D156" s="52">
        <v>0</v>
      </c>
      <c r="E156" s="52">
        <v>0</v>
      </c>
      <c r="F156" s="52">
        <v>0</v>
      </c>
      <c r="G156" s="52">
        <v>0</v>
      </c>
      <c r="H156" s="52">
        <v>0</v>
      </c>
      <c r="I156" s="52">
        <v>0</v>
      </c>
      <c r="J156" s="52">
        <v>0</v>
      </c>
      <c r="K156" s="52">
        <v>0</v>
      </c>
      <c r="L156" s="52">
        <v>0</v>
      </c>
      <c r="M156" s="52">
        <v>0</v>
      </c>
      <c r="N156" s="52">
        <v>0</v>
      </c>
      <c r="O156" s="52">
        <v>0</v>
      </c>
      <c r="P156" s="52">
        <v>0</v>
      </c>
      <c r="Q156" s="52">
        <v>0</v>
      </c>
      <c r="R156" s="52">
        <v>0</v>
      </c>
      <c r="S156" s="52">
        <v>0</v>
      </c>
      <c r="T156" s="52">
        <v>0</v>
      </c>
      <c r="U156" s="52">
        <v>0</v>
      </c>
      <c r="V156" s="52">
        <v>0</v>
      </c>
      <c r="W156" s="52">
        <v>0</v>
      </c>
      <c r="X156" s="52">
        <v>0</v>
      </c>
      <c r="Y156" s="52">
        <v>0</v>
      </c>
      <c r="Z156" s="52">
        <v>0</v>
      </c>
      <c r="AA156" s="52">
        <v>0</v>
      </c>
      <c r="AB156" s="52">
        <v>0</v>
      </c>
      <c r="AC156" s="52">
        <v>0</v>
      </c>
      <c r="AD156" s="52">
        <v>0</v>
      </c>
      <c r="AE156" s="52">
        <v>0</v>
      </c>
    </row>
    <row r="157" spans="2:31">
      <c r="B157" s="10" t="s">
        <v>17</v>
      </c>
      <c r="C157" s="52">
        <v>1.3808782141632006</v>
      </c>
      <c r="D157" s="52">
        <v>1.6179971426198094</v>
      </c>
      <c r="E157" s="52">
        <v>2.0633496603778148</v>
      </c>
      <c r="F157" s="52">
        <v>2.737591818076285</v>
      </c>
      <c r="G157" s="52">
        <v>3.7403474549069697</v>
      </c>
      <c r="H157" s="52">
        <v>4.2286578698275488</v>
      </c>
      <c r="I157" s="52">
        <v>5.4300028544470909</v>
      </c>
      <c r="J157" s="52">
        <v>6.5691791537654396</v>
      </c>
      <c r="K157" s="52">
        <v>6.031948221464817</v>
      </c>
      <c r="L157" s="52">
        <v>7.154740243676085</v>
      </c>
      <c r="M157" s="52">
        <v>10.132486252932722</v>
      </c>
      <c r="N157" s="52">
        <v>13.132882261025939</v>
      </c>
      <c r="O157" s="52">
        <v>14.987387892081488</v>
      </c>
      <c r="P157" s="52">
        <v>15.732998187535198</v>
      </c>
      <c r="Q157" s="52">
        <v>21.312468009105135</v>
      </c>
      <c r="R157" s="52">
        <v>14.885602452543887</v>
      </c>
      <c r="S157" s="52">
        <v>13.770741608457095</v>
      </c>
      <c r="T157" s="52">
        <v>9.2401669584488353</v>
      </c>
      <c r="U157" s="52">
        <v>12.805282441254452</v>
      </c>
      <c r="V157" s="52">
        <v>15.166697974822158</v>
      </c>
      <c r="W157" s="52">
        <v>15.90920974924305</v>
      </c>
      <c r="X157" s="52">
        <v>7.220646428686643</v>
      </c>
      <c r="Y157" s="52">
        <v>0</v>
      </c>
      <c r="Z157" s="52">
        <v>0</v>
      </c>
      <c r="AA157" s="52">
        <v>0</v>
      </c>
      <c r="AB157" s="52">
        <v>0</v>
      </c>
      <c r="AC157" s="52">
        <v>3.8995189044872642</v>
      </c>
      <c r="AD157" s="52">
        <v>4.0905936726464516</v>
      </c>
      <c r="AE157" s="52">
        <v>3.7503302687215943</v>
      </c>
    </row>
    <row r="158" spans="2:31">
      <c r="B158" s="10" t="s">
        <v>18</v>
      </c>
      <c r="C158" s="52">
        <v>0</v>
      </c>
      <c r="D158" s="52">
        <v>0</v>
      </c>
      <c r="E158" s="52">
        <v>0</v>
      </c>
      <c r="F158" s="52">
        <v>0</v>
      </c>
      <c r="G158" s="52">
        <v>0</v>
      </c>
      <c r="H158" s="52">
        <v>0</v>
      </c>
      <c r="I158" s="52">
        <v>0</v>
      </c>
      <c r="J158" s="52">
        <v>0</v>
      </c>
      <c r="K158" s="52">
        <v>0</v>
      </c>
      <c r="L158" s="52">
        <v>0</v>
      </c>
      <c r="M158" s="52">
        <v>0</v>
      </c>
      <c r="N158" s="52">
        <v>0</v>
      </c>
      <c r="O158" s="52">
        <v>0</v>
      </c>
      <c r="P158" s="52">
        <v>0</v>
      </c>
      <c r="Q158" s="52">
        <v>0</v>
      </c>
      <c r="R158" s="52">
        <v>0</v>
      </c>
      <c r="S158" s="52">
        <v>0</v>
      </c>
      <c r="T158" s="52">
        <v>0</v>
      </c>
      <c r="U158" s="52">
        <v>0</v>
      </c>
      <c r="V158" s="52">
        <v>0</v>
      </c>
      <c r="W158" s="52">
        <v>0</v>
      </c>
      <c r="X158" s="52">
        <v>0</v>
      </c>
      <c r="Y158" s="52">
        <v>0</v>
      </c>
      <c r="Z158" s="52">
        <v>0</v>
      </c>
      <c r="AA158" s="52">
        <v>0</v>
      </c>
      <c r="AB158" s="52">
        <v>0</v>
      </c>
      <c r="AC158" s="52">
        <v>0</v>
      </c>
      <c r="AD158" s="52">
        <v>0</v>
      </c>
      <c r="AE158" s="52">
        <v>0</v>
      </c>
    </row>
    <row r="159" spans="2:31">
      <c r="B159" s="10" t="s">
        <v>19</v>
      </c>
      <c r="C159" s="52">
        <v>0</v>
      </c>
      <c r="D159" s="52">
        <v>0</v>
      </c>
      <c r="E159" s="52">
        <v>0</v>
      </c>
      <c r="F159" s="52">
        <v>0</v>
      </c>
      <c r="G159" s="52">
        <v>0</v>
      </c>
      <c r="H159" s="52">
        <v>0</v>
      </c>
      <c r="I159" s="52">
        <v>0</v>
      </c>
      <c r="J159" s="52">
        <v>0</v>
      </c>
      <c r="K159" s="52">
        <v>0</v>
      </c>
      <c r="L159" s="52">
        <v>0</v>
      </c>
      <c r="M159" s="52">
        <v>0</v>
      </c>
      <c r="N159" s="52">
        <v>0</v>
      </c>
      <c r="O159" s="52">
        <v>0</v>
      </c>
      <c r="P159" s="52">
        <v>0</v>
      </c>
      <c r="Q159" s="52">
        <v>0</v>
      </c>
      <c r="R159" s="52">
        <v>0</v>
      </c>
      <c r="S159" s="52">
        <v>0</v>
      </c>
      <c r="T159" s="52">
        <v>0</v>
      </c>
      <c r="U159" s="52">
        <v>0</v>
      </c>
      <c r="V159" s="52">
        <v>0</v>
      </c>
      <c r="W159" s="52">
        <v>0</v>
      </c>
      <c r="X159" s="52">
        <v>0</v>
      </c>
      <c r="Y159" s="52">
        <v>0</v>
      </c>
      <c r="Z159" s="52">
        <v>0</v>
      </c>
      <c r="AA159" s="52">
        <v>0</v>
      </c>
      <c r="AB159" s="52">
        <v>0</v>
      </c>
      <c r="AC159" s="52">
        <v>0</v>
      </c>
      <c r="AD159" s="52">
        <v>0</v>
      </c>
      <c r="AE159" s="52">
        <v>0</v>
      </c>
    </row>
    <row r="160" spans="2:31">
      <c r="B160" s="15" t="s">
        <v>20</v>
      </c>
      <c r="C160" s="52">
        <v>316.88940233750628</v>
      </c>
      <c r="D160" s="52">
        <v>378.17738771880158</v>
      </c>
      <c r="E160" s="52">
        <v>467.12931727185304</v>
      </c>
      <c r="F160" s="52">
        <v>539.36209213714096</v>
      </c>
      <c r="G160" s="52">
        <v>709.31677816326339</v>
      </c>
      <c r="H160" s="52">
        <v>761.24311329324053</v>
      </c>
      <c r="I160" s="52">
        <v>945.01055995935792</v>
      </c>
      <c r="J160" s="52">
        <v>1096.1924925632177</v>
      </c>
      <c r="K160" s="52">
        <v>1008.3902138896767</v>
      </c>
      <c r="L160" s="52">
        <v>1156.6667338650668</v>
      </c>
      <c r="M160" s="52">
        <v>1511.0945487632357</v>
      </c>
      <c r="N160" s="52">
        <v>1847.1013273434917</v>
      </c>
      <c r="O160" s="52">
        <v>2090.9340759944307</v>
      </c>
      <c r="P160" s="52">
        <v>2186.7481715384192</v>
      </c>
      <c r="Q160" s="52">
        <v>2443.8355183451295</v>
      </c>
      <c r="R160" s="52">
        <v>2602.2295622126085</v>
      </c>
      <c r="S160" s="52">
        <v>2797.2070374621035</v>
      </c>
      <c r="T160" s="52">
        <v>3006.2647741265214</v>
      </c>
      <c r="U160" s="52">
        <v>3235.4755999512404</v>
      </c>
      <c r="V160" s="52">
        <v>3605.8768413320931</v>
      </c>
      <c r="W160" s="52">
        <v>4027.4431235842276</v>
      </c>
      <c r="X160" s="52">
        <v>4114.9675312146628</v>
      </c>
      <c r="Y160" s="52">
        <v>4235.190660134359</v>
      </c>
      <c r="Z160" s="52">
        <v>4312.3750631751691</v>
      </c>
      <c r="AA160" s="52">
        <v>3778.4808104294939</v>
      </c>
      <c r="AB160" s="52">
        <v>3943.3150857391693</v>
      </c>
      <c r="AC160" s="52">
        <v>3985.1487672565781</v>
      </c>
      <c r="AD160" s="52">
        <v>4130.8489668178336</v>
      </c>
      <c r="AE160" s="52">
        <v>4524.6351586502451</v>
      </c>
    </row>
    <row r="161" spans="2:31">
      <c r="B161" s="10" t="s">
        <v>21</v>
      </c>
      <c r="C161" s="52">
        <v>141.65751991455926</v>
      </c>
      <c r="D161" s="52">
        <v>166.86816493801686</v>
      </c>
      <c r="E161" s="52">
        <v>209.90340265550239</v>
      </c>
      <c r="F161" s="52">
        <v>250.70993335131894</v>
      </c>
      <c r="G161" s="52">
        <v>339.44629847714049</v>
      </c>
      <c r="H161" s="52">
        <v>378.03455009354519</v>
      </c>
      <c r="I161" s="52">
        <v>481.49074742042882</v>
      </c>
      <c r="J161" s="52">
        <v>578.39216021990819</v>
      </c>
      <c r="K161" s="52">
        <v>530.31306462463169</v>
      </c>
      <c r="L161" s="52">
        <v>625.0657936495179</v>
      </c>
      <c r="M161" s="52">
        <v>865.99453721691975</v>
      </c>
      <c r="N161" s="52">
        <v>1110.6688647491449</v>
      </c>
      <c r="O161" s="52">
        <v>1282.7664155907321</v>
      </c>
      <c r="P161" s="52">
        <v>1352.1744735465372</v>
      </c>
      <c r="Q161" s="52">
        <v>1499.6155901590416</v>
      </c>
      <c r="R161" s="52">
        <v>1630.1132168220445</v>
      </c>
      <c r="S161" s="52">
        <v>1799.7888075757464</v>
      </c>
      <c r="T161" s="52">
        <v>1941.4595256499263</v>
      </c>
      <c r="U161" s="52">
        <v>2097.332561381535</v>
      </c>
      <c r="V161" s="52">
        <v>2322.8460778683993</v>
      </c>
      <c r="W161" s="52">
        <v>2633.8258389584466</v>
      </c>
      <c r="X161" s="52">
        <v>2668.3971590909587</v>
      </c>
      <c r="Y161" s="52">
        <v>2678.7907114297122</v>
      </c>
      <c r="Z161" s="52">
        <v>2723.6164946974582</v>
      </c>
      <c r="AA161" s="52">
        <v>2453.0367481821222</v>
      </c>
      <c r="AB161" s="52">
        <v>2519.5716873055858</v>
      </c>
      <c r="AC161" s="52">
        <v>2551.0924772343178</v>
      </c>
      <c r="AD161" s="52">
        <v>2665.5128562612967</v>
      </c>
      <c r="AE161" s="52">
        <v>2878.2581168064698</v>
      </c>
    </row>
    <row r="162" spans="2:31">
      <c r="B162" s="10" t="s">
        <v>22</v>
      </c>
      <c r="C162" s="52">
        <v>150.60069165866679</v>
      </c>
      <c r="D162" s="52">
        <v>180.83492133618827</v>
      </c>
      <c r="E162" s="52">
        <v>218.48484680371467</v>
      </c>
      <c r="F162" s="52">
        <v>247.1437091170491</v>
      </c>
      <c r="G162" s="52">
        <v>310.76148064596737</v>
      </c>
      <c r="H162" s="52">
        <v>319.1736778771234</v>
      </c>
      <c r="I162" s="52">
        <v>381.92896925301261</v>
      </c>
      <c r="J162" s="52">
        <v>428.19038160182578</v>
      </c>
      <c r="K162" s="52">
        <v>398.30797384404963</v>
      </c>
      <c r="L162" s="52">
        <v>440.19520552185134</v>
      </c>
      <c r="M162" s="52">
        <v>536.77120185104764</v>
      </c>
      <c r="N162" s="52">
        <v>612.9197605331816</v>
      </c>
      <c r="O162" s="52">
        <v>686.94819328085816</v>
      </c>
      <c r="P162" s="52">
        <v>723.7829729827323</v>
      </c>
      <c r="Q162" s="52">
        <v>822.51048804598554</v>
      </c>
      <c r="R162" s="52">
        <v>841.93167242805021</v>
      </c>
      <c r="S162" s="52">
        <v>856.78767389426787</v>
      </c>
      <c r="T162" s="52">
        <v>911.74881089680503</v>
      </c>
      <c r="U162" s="52">
        <v>964.23444822611896</v>
      </c>
      <c r="V162" s="52">
        <v>1078.3139346710102</v>
      </c>
      <c r="W162" s="52">
        <v>1161.6663682668295</v>
      </c>
      <c r="X162" s="52">
        <v>1219.3941786145801</v>
      </c>
      <c r="Y162" s="52">
        <v>1300.0474315983238</v>
      </c>
      <c r="Z162" s="52">
        <v>1315.4883199941182</v>
      </c>
      <c r="AA162" s="52">
        <v>1057.8187423718186</v>
      </c>
      <c r="AB162" s="52">
        <v>1130.9053289780877</v>
      </c>
      <c r="AC162" s="52">
        <v>1129.8946731691431</v>
      </c>
      <c r="AD162" s="52">
        <v>1154.0055323763929</v>
      </c>
      <c r="AE162" s="52">
        <v>1289.8875302919237</v>
      </c>
    </row>
    <row r="163" spans="2:31">
      <c r="B163" s="10" t="s">
        <v>23</v>
      </c>
      <c r="C163" s="52">
        <v>24.631190764280237</v>
      </c>
      <c r="D163" s="52">
        <v>30.474301444596389</v>
      </c>
      <c r="E163" s="52">
        <v>38.741067812635933</v>
      </c>
      <c r="F163" s="52">
        <v>41.50844966877311</v>
      </c>
      <c r="G163" s="52">
        <v>59.108999040155538</v>
      </c>
      <c r="H163" s="52">
        <v>64.034885322571981</v>
      </c>
      <c r="I163" s="52">
        <v>81.590843285916364</v>
      </c>
      <c r="J163" s="52">
        <v>89.609950741483829</v>
      </c>
      <c r="K163" s="52">
        <v>79.769175420995566</v>
      </c>
      <c r="L163" s="52">
        <v>91.405734693697823</v>
      </c>
      <c r="M163" s="52">
        <v>108.3288096952686</v>
      </c>
      <c r="N163" s="52">
        <v>123.51270206116529</v>
      </c>
      <c r="O163" s="52">
        <v>121.21946712284038</v>
      </c>
      <c r="P163" s="52">
        <v>110.79072500914972</v>
      </c>
      <c r="Q163" s="52">
        <v>121.70944014010213</v>
      </c>
      <c r="R163" s="52">
        <v>130.18467296251342</v>
      </c>
      <c r="S163" s="52">
        <v>140.63055599208886</v>
      </c>
      <c r="T163" s="52">
        <v>153.05643757978979</v>
      </c>
      <c r="U163" s="52">
        <v>173.90859034358684</v>
      </c>
      <c r="V163" s="52">
        <v>204.71682879268431</v>
      </c>
      <c r="W163" s="52">
        <v>231.95091635895261</v>
      </c>
      <c r="X163" s="52">
        <v>227.17619350912372</v>
      </c>
      <c r="Y163" s="52">
        <v>256.35251710632343</v>
      </c>
      <c r="Z163" s="52">
        <v>273.27024848359264</v>
      </c>
      <c r="AA163" s="52">
        <v>267.62531987555343</v>
      </c>
      <c r="AB163" s="52">
        <v>292.83806945549554</v>
      </c>
      <c r="AC163" s="52">
        <v>304.16161685311778</v>
      </c>
      <c r="AD163" s="52">
        <v>311.33057818014407</v>
      </c>
      <c r="AE163" s="52">
        <v>356.48951155185131</v>
      </c>
    </row>
    <row r="164" spans="2:31">
      <c r="B164" s="15" t="s">
        <v>24</v>
      </c>
      <c r="C164" s="52">
        <v>0</v>
      </c>
      <c r="D164" s="52">
        <v>0</v>
      </c>
      <c r="E164" s="52">
        <v>0</v>
      </c>
      <c r="F164" s="52">
        <v>0</v>
      </c>
      <c r="G164" s="52">
        <v>0</v>
      </c>
      <c r="H164" s="52">
        <v>0</v>
      </c>
      <c r="I164" s="52">
        <v>0</v>
      </c>
      <c r="J164" s="52">
        <v>0</v>
      </c>
      <c r="K164" s="52">
        <v>0</v>
      </c>
      <c r="L164" s="52">
        <v>0</v>
      </c>
      <c r="M164" s="52">
        <v>0</v>
      </c>
      <c r="N164" s="52">
        <v>0</v>
      </c>
      <c r="O164" s="52">
        <v>0</v>
      </c>
      <c r="P164" s="52">
        <v>0</v>
      </c>
      <c r="Q164" s="52">
        <v>0</v>
      </c>
      <c r="R164" s="52">
        <v>0</v>
      </c>
      <c r="S164" s="52">
        <v>0</v>
      </c>
      <c r="T164" s="52">
        <v>0</v>
      </c>
      <c r="U164" s="52">
        <v>0</v>
      </c>
      <c r="V164" s="52">
        <v>0</v>
      </c>
      <c r="W164" s="52">
        <v>0</v>
      </c>
      <c r="X164" s="52">
        <v>0</v>
      </c>
      <c r="Y164" s="52">
        <v>0</v>
      </c>
      <c r="Z164" s="52">
        <v>0</v>
      </c>
      <c r="AA164" s="52">
        <v>0</v>
      </c>
      <c r="AB164" s="52">
        <v>0</v>
      </c>
      <c r="AC164" s="52">
        <v>0</v>
      </c>
      <c r="AD164" s="52">
        <v>0</v>
      </c>
      <c r="AE164" s="52">
        <v>0</v>
      </c>
    </row>
  </sheetData>
  <phoneticPr fontId="2" type="noConversion"/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3" tint="0.39997558519241921"/>
  </sheetPr>
  <dimension ref="B1:XE164"/>
  <sheetViews>
    <sheetView zoomScale="75" zoomScaleNormal="75" workbookViewId="0">
      <selection activeCell="A2" sqref="A2"/>
    </sheetView>
  </sheetViews>
  <sheetFormatPr defaultColWidth="9" defaultRowHeight="16.5"/>
  <cols>
    <col min="1" max="1" width="4.375" style="5" customWidth="1"/>
    <col min="2" max="2" width="32.875" style="5" customWidth="1"/>
    <col min="3" max="3" width="11.5" style="6" bestFit="1" customWidth="1"/>
    <col min="4" max="12" width="10.5" style="6" customWidth="1"/>
    <col min="13" max="13" width="10.5" style="6" bestFit="1" customWidth="1"/>
    <col min="14" max="16" width="10.5" style="6" customWidth="1"/>
    <col min="17" max="17" width="12.25" style="6" customWidth="1"/>
    <col min="18" max="22" width="10.5" style="6" customWidth="1"/>
    <col min="23" max="23" width="10.5" style="6" bestFit="1" customWidth="1"/>
    <col min="24" max="27" width="10.5" style="6" customWidth="1"/>
    <col min="28" max="29" width="10.5" style="6" bestFit="1" customWidth="1"/>
    <col min="30" max="31" width="10.5" style="2" bestFit="1" customWidth="1"/>
    <col min="32" max="177" width="9" style="2"/>
    <col min="178" max="16384" width="9" style="5"/>
  </cols>
  <sheetData>
    <row r="1" spans="2:629" ht="18">
      <c r="B1" s="9" t="s">
        <v>129</v>
      </c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3"/>
      <c r="AE1" s="3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</row>
    <row r="2" spans="2:629">
      <c r="B2" s="9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3"/>
      <c r="AE2" s="3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</row>
    <row r="3" spans="2:629" s="1" customFormat="1" ht="12">
      <c r="B3" s="54" t="s">
        <v>121</v>
      </c>
      <c r="C3" s="54">
        <v>1990</v>
      </c>
      <c r="D3" s="54">
        <v>1991</v>
      </c>
      <c r="E3" s="54">
        <v>1992</v>
      </c>
      <c r="F3" s="54">
        <v>1993</v>
      </c>
      <c r="G3" s="54">
        <v>1994</v>
      </c>
      <c r="H3" s="54">
        <v>1995</v>
      </c>
      <c r="I3" s="54">
        <v>1996</v>
      </c>
      <c r="J3" s="54">
        <v>1997</v>
      </c>
      <c r="K3" s="54">
        <v>1998</v>
      </c>
      <c r="L3" s="54">
        <v>1999</v>
      </c>
      <c r="M3" s="54">
        <v>2000</v>
      </c>
      <c r="N3" s="54">
        <v>2001</v>
      </c>
      <c r="O3" s="54">
        <v>2002</v>
      </c>
      <c r="P3" s="54">
        <v>2003</v>
      </c>
      <c r="Q3" s="54">
        <v>2004</v>
      </c>
      <c r="R3" s="54">
        <v>2005</v>
      </c>
      <c r="S3" s="54">
        <v>2006</v>
      </c>
      <c r="T3" s="54">
        <v>2007</v>
      </c>
      <c r="U3" s="54">
        <v>2008</v>
      </c>
      <c r="V3" s="54">
        <v>2009</v>
      </c>
      <c r="W3" s="54">
        <v>2010</v>
      </c>
      <c r="X3" s="54">
        <v>2011</v>
      </c>
      <c r="Y3" s="54">
        <v>2012</v>
      </c>
      <c r="Z3" s="54">
        <v>2013</v>
      </c>
      <c r="AA3" s="54">
        <v>2014</v>
      </c>
      <c r="AB3" s="54">
        <v>2015</v>
      </c>
      <c r="AC3" s="54">
        <v>2016</v>
      </c>
      <c r="AD3" s="54">
        <v>2017</v>
      </c>
      <c r="AE3" s="54">
        <v>2018</v>
      </c>
    </row>
    <row r="4" spans="2:629" s="1" customFormat="1" ht="12">
      <c r="B4" s="12" t="s">
        <v>0</v>
      </c>
      <c r="C4" s="55">
        <f>C6+C41+C69+C131</f>
        <v>23941.330266843765</v>
      </c>
      <c r="D4" s="55">
        <f t="shared" ref="D4:AE4" si="0">D6+D41+D69+D131</f>
        <v>24821.818888876016</v>
      </c>
      <c r="E4" s="55">
        <f t="shared" si="0"/>
        <v>26249.778646750419</v>
      </c>
      <c r="F4" s="55">
        <f t="shared" si="0"/>
        <v>30847.569898870603</v>
      </c>
      <c r="G4" s="55">
        <f t="shared" si="0"/>
        <v>37165.966151056949</v>
      </c>
      <c r="H4" s="55">
        <f t="shared" si="0"/>
        <v>41235.684447630658</v>
      </c>
      <c r="I4" s="55">
        <f t="shared" si="0"/>
        <v>51197.902036828062</v>
      </c>
      <c r="J4" s="55">
        <f t="shared" si="0"/>
        <v>55547.661786334451</v>
      </c>
      <c r="K4" s="55">
        <f t="shared" si="0"/>
        <v>52743.671521170167</v>
      </c>
      <c r="L4" s="55">
        <f t="shared" si="0"/>
        <v>61894.927297877286</v>
      </c>
      <c r="M4" s="55">
        <f t="shared" si="0"/>
        <v>68859.042960426625</v>
      </c>
      <c r="N4" s="55">
        <f t="shared" si="0"/>
        <v>73899.145427371652</v>
      </c>
      <c r="O4" s="55">
        <f t="shared" si="0"/>
        <v>80049.501386902964</v>
      </c>
      <c r="P4" s="55">
        <f t="shared" si="0"/>
        <v>83144.0166725116</v>
      </c>
      <c r="Q4" s="55">
        <f t="shared" si="0"/>
        <v>89329.012467094872</v>
      </c>
      <c r="R4" s="55">
        <f t="shared" si="0"/>
        <v>86513.17879125246</v>
      </c>
      <c r="S4" s="55">
        <f t="shared" si="0"/>
        <v>94726.47095684518</v>
      </c>
      <c r="T4" s="55">
        <f t="shared" si="0"/>
        <v>103229.55702297133</v>
      </c>
      <c r="U4" s="55">
        <f t="shared" si="0"/>
        <v>114410.13159191146</v>
      </c>
      <c r="V4" s="55">
        <f t="shared" si="0"/>
        <v>110408.43131905164</v>
      </c>
      <c r="W4" s="55">
        <f t="shared" si="0"/>
        <v>130169.38499094993</v>
      </c>
      <c r="X4" s="55">
        <f t="shared" si="0"/>
        <v>147946.46632507912</v>
      </c>
      <c r="Y4" s="55">
        <f t="shared" si="0"/>
        <v>146249.6840289121</v>
      </c>
      <c r="Z4" s="55">
        <f t="shared" si="0"/>
        <v>152263.89870593481</v>
      </c>
      <c r="AA4" s="55">
        <f t="shared" si="0"/>
        <v>153815.94145456026</v>
      </c>
      <c r="AB4" s="55">
        <f t="shared" si="0"/>
        <v>146379.68587599098</v>
      </c>
      <c r="AC4" s="55">
        <f t="shared" si="0"/>
        <v>138984.19833617192</v>
      </c>
      <c r="AD4" s="55">
        <f t="shared" si="0"/>
        <v>155174.12981896562</v>
      </c>
      <c r="AE4" s="55">
        <f t="shared" si="0"/>
        <v>161299.72055764133</v>
      </c>
    </row>
    <row r="5" spans="2:629" s="1" customFormat="1" ht="12">
      <c r="B5" s="12" t="s">
        <v>1</v>
      </c>
      <c r="C5" s="55">
        <f>C6+C41+C69+C106+C131</f>
        <v>22919.571504393483</v>
      </c>
      <c r="D5" s="55">
        <f t="shared" ref="D5:AE5" si="1">D6+D41+D69+D106+D131</f>
        <v>23349.103211150312</v>
      </c>
      <c r="E5" s="55">
        <f t="shared" si="1"/>
        <v>24155.424365944753</v>
      </c>
      <c r="F5" s="55">
        <f t="shared" si="1"/>
        <v>28663.02589175884</v>
      </c>
      <c r="G5" s="55">
        <f t="shared" si="1"/>
        <v>35291.94925848463</v>
      </c>
      <c r="H5" s="55">
        <f t="shared" si="1"/>
        <v>39289.250291275079</v>
      </c>
      <c r="I5" s="55">
        <f t="shared" si="1"/>
        <v>49253.002352511612</v>
      </c>
      <c r="J5" s="55">
        <f t="shared" si="1"/>
        <v>53489.639763672458</v>
      </c>
      <c r="K5" s="55">
        <f t="shared" si="1"/>
        <v>50565.300187093111</v>
      </c>
      <c r="L5" s="55">
        <f t="shared" si="1"/>
        <v>59657.169892143495</v>
      </c>
      <c r="M5" s="55">
        <f t="shared" si="1"/>
        <v>66543.656176005752</v>
      </c>
      <c r="N5" s="55">
        <f t="shared" si="1"/>
        <v>71522.783115178987</v>
      </c>
      <c r="O5" s="55">
        <f t="shared" si="1"/>
        <v>75301.608542529561</v>
      </c>
      <c r="P5" s="55">
        <f t="shared" si="1"/>
        <v>78380.172400138472</v>
      </c>
      <c r="Q5" s="55">
        <f t="shared" si="1"/>
        <v>84673.166728698285</v>
      </c>
      <c r="R5" s="55">
        <f t="shared" si="1"/>
        <v>84113.91589321135</v>
      </c>
      <c r="S5" s="55">
        <f t="shared" si="1"/>
        <v>91992.279802444304</v>
      </c>
      <c r="T5" s="55">
        <f t="shared" si="1"/>
        <v>98606.054112889789</v>
      </c>
      <c r="U5" s="55">
        <f t="shared" si="1"/>
        <v>109370.57243972989</v>
      </c>
      <c r="V5" s="55">
        <f t="shared" si="1"/>
        <v>105466.2480266028</v>
      </c>
      <c r="W5" s="55">
        <f t="shared" si="1"/>
        <v>127768.27042899939</v>
      </c>
      <c r="X5" s="55">
        <f t="shared" si="1"/>
        <v>148378.11180512651</v>
      </c>
      <c r="Y5" s="55">
        <f t="shared" si="1"/>
        <v>146239.4268789686</v>
      </c>
      <c r="Z5" s="55">
        <f t="shared" si="1"/>
        <v>153570.17252608461</v>
      </c>
      <c r="AA5" s="55">
        <f t="shared" si="1"/>
        <v>153015.78470501545</v>
      </c>
      <c r="AB5" s="55">
        <f t="shared" si="1"/>
        <v>143702.85826172386</v>
      </c>
      <c r="AC5" s="55">
        <f t="shared" si="1"/>
        <v>134451.89490816611</v>
      </c>
      <c r="AD5" s="55">
        <f t="shared" si="1"/>
        <v>150636.01233504168</v>
      </c>
      <c r="AE5" s="55">
        <f t="shared" si="1"/>
        <v>159495.69688498983</v>
      </c>
    </row>
    <row r="6" spans="2:629" s="2" customFormat="1" ht="12" customHeight="1">
      <c r="B6" s="13" t="s">
        <v>2</v>
      </c>
      <c r="C6" s="51">
        <f>C7+C36</f>
        <v>19977.168597409949</v>
      </c>
      <c r="D6" s="51">
        <f t="shared" ref="D6:AE6" si="2">D7+D36</f>
        <v>20737.26261819325</v>
      </c>
      <c r="E6" s="51">
        <f t="shared" si="2"/>
        <v>22055.289526387518</v>
      </c>
      <c r="F6" s="51">
        <f t="shared" si="2"/>
        <v>26430.514183165447</v>
      </c>
      <c r="G6" s="51">
        <f t="shared" si="2"/>
        <v>32407.416514359989</v>
      </c>
      <c r="H6" s="51">
        <f t="shared" si="2"/>
        <v>36337.325169213553</v>
      </c>
      <c r="I6" s="51">
        <f t="shared" si="2"/>
        <v>45720.846102672345</v>
      </c>
      <c r="J6" s="51">
        <f t="shared" si="2"/>
        <v>50349.867999866532</v>
      </c>
      <c r="K6" s="51">
        <f t="shared" si="2"/>
        <v>47624.404388375915</v>
      </c>
      <c r="L6" s="51">
        <f t="shared" si="2"/>
        <v>55919.366742410617</v>
      </c>
      <c r="M6" s="51">
        <f t="shared" si="2"/>
        <v>62735.433203929635</v>
      </c>
      <c r="N6" s="51">
        <f t="shared" si="2"/>
        <v>68353.173760285543</v>
      </c>
      <c r="O6" s="51">
        <f t="shared" si="2"/>
        <v>74812.931147930649</v>
      </c>
      <c r="P6" s="51">
        <f t="shared" si="2"/>
        <v>77599.788701723723</v>
      </c>
      <c r="Q6" s="51">
        <f t="shared" si="2"/>
        <v>83602.320883508612</v>
      </c>
      <c r="R6" s="51">
        <f t="shared" si="2"/>
        <v>80226.931100286529</v>
      </c>
      <c r="S6" s="51">
        <f t="shared" si="2"/>
        <v>88233.968036398845</v>
      </c>
      <c r="T6" s="51">
        <f t="shared" si="2"/>
        <v>96324.534574366946</v>
      </c>
      <c r="U6" s="51">
        <f t="shared" si="2"/>
        <v>107127.46635491462</v>
      </c>
      <c r="V6" s="51">
        <f t="shared" si="2"/>
        <v>102922.82067982071</v>
      </c>
      <c r="W6" s="51">
        <f t="shared" si="2"/>
        <v>121482.64651723726</v>
      </c>
      <c r="X6" s="51">
        <f t="shared" si="2"/>
        <v>138726.5945789949</v>
      </c>
      <c r="Y6" s="51">
        <f t="shared" si="2"/>
        <v>136433.91615162572</v>
      </c>
      <c r="Z6" s="51">
        <f t="shared" si="2"/>
        <v>143004.33118312425</v>
      </c>
      <c r="AA6" s="51">
        <f t="shared" si="2"/>
        <v>143994.76164832836</v>
      </c>
      <c r="AB6" s="51">
        <f t="shared" si="2"/>
        <v>137228.60953380176</v>
      </c>
      <c r="AC6" s="51">
        <f t="shared" si="2"/>
        <v>130694.29212390364</v>
      </c>
      <c r="AD6" s="51">
        <f t="shared" si="2"/>
        <v>146602.3112639336</v>
      </c>
      <c r="AE6" s="51">
        <f t="shared" si="2"/>
        <v>152467.5994710208</v>
      </c>
    </row>
    <row r="7" spans="2:629" s="2" customFormat="1" ht="12">
      <c r="B7" s="14" t="s">
        <v>3</v>
      </c>
      <c r="C7" s="52">
        <v>19590.688213526675</v>
      </c>
      <c r="D7" s="52">
        <v>20400.891802026214</v>
      </c>
      <c r="E7" s="52">
        <v>21888.430271610407</v>
      </c>
      <c r="F7" s="52">
        <v>26341.032860782929</v>
      </c>
      <c r="G7" s="52">
        <v>32363.229860726136</v>
      </c>
      <c r="H7" s="52">
        <v>36313.910552862304</v>
      </c>
      <c r="I7" s="52">
        <v>45703.093742653684</v>
      </c>
      <c r="J7" s="52">
        <v>50324.368707723799</v>
      </c>
      <c r="K7" s="52">
        <v>47594.635052292579</v>
      </c>
      <c r="L7" s="52">
        <v>55886.357321122894</v>
      </c>
      <c r="M7" s="52">
        <v>62698.486384318909</v>
      </c>
      <c r="N7" s="52">
        <v>68314.912854623108</v>
      </c>
      <c r="O7" s="52">
        <v>74773.163710369816</v>
      </c>
      <c r="P7" s="52">
        <v>77557.146605830436</v>
      </c>
      <c r="Q7" s="52">
        <v>83547.898766614046</v>
      </c>
      <c r="R7" s="52">
        <v>80171.948860810691</v>
      </c>
      <c r="S7" s="52">
        <v>88157.837706734368</v>
      </c>
      <c r="T7" s="52">
        <v>96238.330565673998</v>
      </c>
      <c r="U7" s="52">
        <v>107040.35989697173</v>
      </c>
      <c r="V7" s="52">
        <v>102835.20648944979</v>
      </c>
      <c r="W7" s="52">
        <v>121369.79128323868</v>
      </c>
      <c r="X7" s="52">
        <v>138604.36531650141</v>
      </c>
      <c r="Y7" s="52">
        <v>136284.13820838023</v>
      </c>
      <c r="Z7" s="52">
        <v>142835.36248371028</v>
      </c>
      <c r="AA7" s="52">
        <v>143844.90390609493</v>
      </c>
      <c r="AB7" s="52">
        <v>137063.3018950492</v>
      </c>
      <c r="AC7" s="52">
        <v>130518.47180334432</v>
      </c>
      <c r="AD7" s="52">
        <v>146429.91507747938</v>
      </c>
      <c r="AE7" s="52">
        <v>152275.98068170971</v>
      </c>
    </row>
    <row r="8" spans="2:629" s="2" customFormat="1" ht="12">
      <c r="B8" s="15" t="s">
        <v>4</v>
      </c>
      <c r="C8" s="52">
        <v>10232.926047351293</v>
      </c>
      <c r="D8" s="52">
        <v>10553.732537994854</v>
      </c>
      <c r="E8" s="52">
        <v>10692.815549003724</v>
      </c>
      <c r="F8" s="52">
        <v>14112.800570599575</v>
      </c>
      <c r="G8" s="52">
        <v>19691.375734515819</v>
      </c>
      <c r="H8" s="52">
        <v>22862.366388437946</v>
      </c>
      <c r="I8" s="52">
        <v>31074.958853809352</v>
      </c>
      <c r="J8" s="52">
        <v>35377.171912771824</v>
      </c>
      <c r="K8" s="52">
        <v>34198.874037676243</v>
      </c>
      <c r="L8" s="52">
        <v>40819.028294411357</v>
      </c>
      <c r="M8" s="52">
        <v>46732.823370029684</v>
      </c>
      <c r="N8" s="52">
        <v>52360.784699485121</v>
      </c>
      <c r="O8" s="52">
        <v>58697.20685043397</v>
      </c>
      <c r="P8" s="52">
        <v>60965.937618670258</v>
      </c>
      <c r="Q8" s="52">
        <v>67246.853097093001</v>
      </c>
      <c r="R8" s="52">
        <v>62291.84461800904</v>
      </c>
      <c r="S8" s="52">
        <v>71123.885862597104</v>
      </c>
      <c r="T8" s="52">
        <v>78360.911395682328</v>
      </c>
      <c r="U8" s="52">
        <v>89093.807558342887</v>
      </c>
      <c r="V8" s="52">
        <v>91739.535934155414</v>
      </c>
      <c r="W8" s="52">
        <v>101708.89318299951</v>
      </c>
      <c r="X8" s="52">
        <v>104464.23996731182</v>
      </c>
      <c r="Y8" s="52">
        <v>98972.665538159767</v>
      </c>
      <c r="Z8" s="52">
        <v>104038.62934721984</v>
      </c>
      <c r="AA8" s="52">
        <v>100148.23179533648</v>
      </c>
      <c r="AB8" s="52">
        <v>96846.947036593134</v>
      </c>
      <c r="AC8" s="52">
        <v>91929.397848148874</v>
      </c>
      <c r="AD8" s="52">
        <v>101277.48115386123</v>
      </c>
      <c r="AE8" s="52">
        <v>106761.67761611835</v>
      </c>
    </row>
    <row r="9" spans="2:629" s="2" customFormat="1" ht="12">
      <c r="B9" s="10" t="s">
        <v>5</v>
      </c>
      <c r="C9" s="52">
        <v>8281.7665152311019</v>
      </c>
      <c r="D9" s="52">
        <v>8599.2647476518832</v>
      </c>
      <c r="E9" s="52">
        <v>8770.0805875134538</v>
      </c>
      <c r="F9" s="52">
        <v>12165.157996186936</v>
      </c>
      <c r="G9" s="52">
        <v>17772.955866096996</v>
      </c>
      <c r="H9" s="52">
        <v>20891.118690344221</v>
      </c>
      <c r="I9" s="52">
        <v>29040.380464213809</v>
      </c>
      <c r="J9" s="52">
        <v>33543.246328241265</v>
      </c>
      <c r="K9" s="52">
        <v>31947.233341508127</v>
      </c>
      <c r="L9" s="52">
        <v>38598.776194129452</v>
      </c>
      <c r="M9" s="52">
        <v>44547.169360199565</v>
      </c>
      <c r="N9" s="52">
        <v>50239.580221854209</v>
      </c>
      <c r="O9" s="52">
        <v>56861.794758444426</v>
      </c>
      <c r="P9" s="52">
        <v>59148.53920794664</v>
      </c>
      <c r="Q9" s="52">
        <v>64728.072132853747</v>
      </c>
      <c r="R9" s="52">
        <v>61156.430497838563</v>
      </c>
      <c r="S9" s="52">
        <v>68593.696689931647</v>
      </c>
      <c r="T9" s="52">
        <v>76171.211919220805</v>
      </c>
      <c r="U9" s="52">
        <v>87011.484270693341</v>
      </c>
      <c r="V9" s="52">
        <v>89686.598963493278</v>
      </c>
      <c r="W9" s="52">
        <v>99818.797534804384</v>
      </c>
      <c r="X9" s="52">
        <v>102437.5380600083</v>
      </c>
      <c r="Y9" s="52">
        <v>97049.008537748115</v>
      </c>
      <c r="Z9" s="52">
        <v>100996.22526850659</v>
      </c>
      <c r="AA9" s="52">
        <v>95976.503725664952</v>
      </c>
      <c r="AB9" s="52">
        <v>91787.982359044006</v>
      </c>
      <c r="AC9" s="52">
        <v>86457.027611919737</v>
      </c>
      <c r="AD9" s="52">
        <v>97143.697235562708</v>
      </c>
      <c r="AE9" s="52">
        <v>102537.73403400264</v>
      </c>
    </row>
    <row r="10" spans="2:629" s="2" customFormat="1" ht="12">
      <c r="B10" s="10" t="s">
        <v>6</v>
      </c>
      <c r="C10" s="52">
        <v>1930.2230866828534</v>
      </c>
      <c r="D10" s="52">
        <v>1930.7119809206472</v>
      </c>
      <c r="E10" s="52">
        <v>1896.494055574143</v>
      </c>
      <c r="F10" s="52">
        <v>1924.0365091625763</v>
      </c>
      <c r="G10" s="52">
        <v>1896.8096645850269</v>
      </c>
      <c r="H10" s="52">
        <v>1953.4101052357603</v>
      </c>
      <c r="I10" s="52">
        <v>2015.2194081563518</v>
      </c>
      <c r="J10" s="52">
        <v>1791.7852885688096</v>
      </c>
      <c r="K10" s="52">
        <v>2200.1597790571377</v>
      </c>
      <c r="L10" s="52">
        <v>2189.7131017441816</v>
      </c>
      <c r="M10" s="52">
        <v>2141.1312100015575</v>
      </c>
      <c r="N10" s="52">
        <v>2061.2516270751871</v>
      </c>
      <c r="O10" s="52">
        <v>1788.0112861568275</v>
      </c>
      <c r="P10" s="52">
        <v>1749.5824764843267</v>
      </c>
      <c r="Q10" s="52">
        <v>2416.1144653248693</v>
      </c>
      <c r="R10" s="52">
        <v>1064.7131424718987</v>
      </c>
      <c r="S10" s="52">
        <v>2357.5268972253743</v>
      </c>
      <c r="T10" s="52">
        <v>2053.7345856291236</v>
      </c>
      <c r="U10" s="52">
        <v>1925.5075674795455</v>
      </c>
      <c r="V10" s="52">
        <v>1859.1468180450941</v>
      </c>
      <c r="W10" s="52">
        <v>1630.4137664300338</v>
      </c>
      <c r="X10" s="52">
        <v>1825.8394440599557</v>
      </c>
      <c r="Y10" s="52">
        <v>1818.4469299157975</v>
      </c>
      <c r="Z10" s="52">
        <v>2909.4611515891247</v>
      </c>
      <c r="AA10" s="52">
        <v>4067.5593890533401</v>
      </c>
      <c r="AB10" s="52">
        <v>4976.543978168489</v>
      </c>
      <c r="AC10" s="52">
        <v>5427.89123982601</v>
      </c>
      <c r="AD10" s="52">
        <v>4061.3051920085713</v>
      </c>
      <c r="AE10" s="52">
        <v>4150.5309967109843</v>
      </c>
    </row>
    <row r="11" spans="2:629" s="2" customFormat="1" ht="12">
      <c r="B11" s="10" t="s">
        <v>7</v>
      </c>
      <c r="C11" s="52">
        <v>20.936445437338044</v>
      </c>
      <c r="D11" s="52">
        <v>23.755809422323221</v>
      </c>
      <c r="E11" s="52">
        <v>26.240905916126668</v>
      </c>
      <c r="F11" s="52">
        <v>23.60606525006439</v>
      </c>
      <c r="G11" s="52">
        <v>21.610203833797115</v>
      </c>
      <c r="H11" s="52">
        <v>17.837592857962054</v>
      </c>
      <c r="I11" s="52">
        <v>19.358981439191549</v>
      </c>
      <c r="J11" s="52">
        <v>42.140295961744982</v>
      </c>
      <c r="K11" s="52">
        <v>51.480917110980542</v>
      </c>
      <c r="L11" s="52">
        <v>30.538998537725199</v>
      </c>
      <c r="M11" s="52">
        <v>44.522799828564615</v>
      </c>
      <c r="N11" s="52">
        <v>59.952850555723202</v>
      </c>
      <c r="O11" s="52">
        <v>47.400805832719058</v>
      </c>
      <c r="P11" s="52">
        <v>67.815934239290598</v>
      </c>
      <c r="Q11" s="52">
        <v>102.66649891439141</v>
      </c>
      <c r="R11" s="52">
        <v>70.700977698581042</v>
      </c>
      <c r="S11" s="52">
        <v>172.66227544009291</v>
      </c>
      <c r="T11" s="52">
        <v>135.9648908324076</v>
      </c>
      <c r="U11" s="52">
        <v>156.81572016999661</v>
      </c>
      <c r="V11" s="52">
        <v>193.79015261704419</v>
      </c>
      <c r="W11" s="52">
        <v>259.6818817650967</v>
      </c>
      <c r="X11" s="52">
        <v>200.86246324356108</v>
      </c>
      <c r="Y11" s="52">
        <v>105.21007049586177</v>
      </c>
      <c r="Z11" s="52">
        <v>132.94292712412951</v>
      </c>
      <c r="AA11" s="52">
        <v>104.16868061819929</v>
      </c>
      <c r="AB11" s="52">
        <v>82.420699380642418</v>
      </c>
      <c r="AC11" s="52">
        <v>44.478996403126068</v>
      </c>
      <c r="AD11" s="52">
        <v>72.478726289943239</v>
      </c>
      <c r="AE11" s="52">
        <v>73.412585404737555</v>
      </c>
    </row>
    <row r="12" spans="2:629" s="2" customFormat="1" ht="12">
      <c r="B12" s="15" t="s">
        <v>8</v>
      </c>
      <c r="C12" s="52">
        <v>3404.3310388065702</v>
      </c>
      <c r="D12" s="52">
        <v>3993.8892018219362</v>
      </c>
      <c r="E12" s="52">
        <v>5145.9088613228541</v>
      </c>
      <c r="F12" s="52">
        <v>5466.2548938982363</v>
      </c>
      <c r="G12" s="52">
        <v>6168.2345791584394</v>
      </c>
      <c r="H12" s="52">
        <v>6277.9853128707964</v>
      </c>
      <c r="I12" s="52">
        <v>6814.5160629932043</v>
      </c>
      <c r="J12" s="52">
        <v>7740.1271467417755</v>
      </c>
      <c r="K12" s="52">
        <v>7478.7828681930296</v>
      </c>
      <c r="L12" s="52">
        <v>7995.1899086320427</v>
      </c>
      <c r="M12" s="52">
        <v>8074.1563913065702</v>
      </c>
      <c r="N12" s="52">
        <v>7964.4664556911775</v>
      </c>
      <c r="O12" s="52">
        <v>8280.8040081521885</v>
      </c>
      <c r="P12" s="52">
        <v>8172.8691371454206</v>
      </c>
      <c r="Q12" s="52">
        <v>8322.6469321393852</v>
      </c>
      <c r="R12" s="52">
        <v>9630.589981571924</v>
      </c>
      <c r="S12" s="52">
        <v>8845.3496910869617</v>
      </c>
      <c r="T12" s="52">
        <v>9665.9693346877939</v>
      </c>
      <c r="U12" s="52">
        <v>9756.24549798507</v>
      </c>
      <c r="V12" s="52">
        <v>2775.6573901518123</v>
      </c>
      <c r="W12" s="52">
        <v>11073.450829881942</v>
      </c>
      <c r="X12" s="52">
        <v>25843.280786071373</v>
      </c>
      <c r="Y12" s="52">
        <v>29078.126735938364</v>
      </c>
      <c r="Z12" s="52">
        <v>30448.174392698387</v>
      </c>
      <c r="AA12" s="52">
        <v>36036.969364003155</v>
      </c>
      <c r="AB12" s="52">
        <v>32378.691759515077</v>
      </c>
      <c r="AC12" s="52">
        <v>30144.164949651022</v>
      </c>
      <c r="AD12" s="52">
        <v>36561.011097638511</v>
      </c>
      <c r="AE12" s="52">
        <v>36808.017281648295</v>
      </c>
    </row>
    <row r="13" spans="2:629" s="2" customFormat="1" ht="12">
      <c r="B13" s="10" t="s">
        <v>9</v>
      </c>
      <c r="C13" s="52">
        <v>150.74695758818061</v>
      </c>
      <c r="D13" s="52">
        <v>196.48367210687545</v>
      </c>
      <c r="E13" s="52">
        <v>232.17081516677979</v>
      </c>
      <c r="F13" s="52">
        <v>251.37785456869048</v>
      </c>
      <c r="G13" s="52">
        <v>301.21274316628467</v>
      </c>
      <c r="H13" s="52">
        <v>337.78238899015878</v>
      </c>
      <c r="I13" s="52">
        <v>372.29077169005421</v>
      </c>
      <c r="J13" s="52">
        <v>298.88652234419101</v>
      </c>
      <c r="K13" s="52">
        <v>281.22195048183471</v>
      </c>
      <c r="L13" s="52">
        <v>414.83342647826612</v>
      </c>
      <c r="M13" s="52">
        <v>399.53928451647232</v>
      </c>
      <c r="N13" s="52">
        <v>379.86945812970816</v>
      </c>
      <c r="O13" s="52">
        <v>328.15138642160548</v>
      </c>
      <c r="P13" s="52">
        <v>349.8619116190917</v>
      </c>
      <c r="Q13" s="52">
        <v>397.62994689123707</v>
      </c>
      <c r="R13" s="52">
        <v>383.48963930375942</v>
      </c>
      <c r="S13" s="52">
        <v>405.36460720498758</v>
      </c>
      <c r="T13" s="52">
        <v>506.52879362501443</v>
      </c>
      <c r="U13" s="52">
        <v>453.97347885547185</v>
      </c>
      <c r="V13" s="52">
        <v>384.02212618785757</v>
      </c>
      <c r="W13" s="52">
        <v>627.32010818541812</v>
      </c>
      <c r="X13" s="52">
        <v>15837.314505612192</v>
      </c>
      <c r="Y13" s="52">
        <v>17720.375636144487</v>
      </c>
      <c r="Z13" s="52">
        <v>19040.228539923221</v>
      </c>
      <c r="AA13" s="52">
        <v>24774.422527352228</v>
      </c>
      <c r="AB13" s="52">
        <v>21365.758950718628</v>
      </c>
      <c r="AC13" s="52">
        <v>17746.177518495173</v>
      </c>
      <c r="AD13" s="52">
        <v>24119.745095194849</v>
      </c>
      <c r="AE13" s="52">
        <v>24337.451201146552</v>
      </c>
    </row>
    <row r="14" spans="2:629" s="2" customFormat="1" ht="12">
      <c r="B14" s="10" t="s">
        <v>10</v>
      </c>
      <c r="C14" s="52">
        <v>15.550993574736356</v>
      </c>
      <c r="D14" s="52">
        <v>16.959434081930532</v>
      </c>
      <c r="E14" s="52">
        <v>8.3826487313632239</v>
      </c>
      <c r="F14" s="52">
        <v>9.275896530666266</v>
      </c>
      <c r="G14" s="52">
        <v>11.856670673324153</v>
      </c>
      <c r="H14" s="52">
        <v>13.78993096406313</v>
      </c>
      <c r="I14" s="52">
        <v>10.513970546426926</v>
      </c>
      <c r="J14" s="52">
        <v>9.8016042032116104</v>
      </c>
      <c r="K14" s="52">
        <v>10.174284840914687</v>
      </c>
      <c r="L14" s="52">
        <v>11.460481552647686</v>
      </c>
      <c r="M14" s="52">
        <v>11.66416452027633</v>
      </c>
      <c r="N14" s="52">
        <v>9.6253170811674913</v>
      </c>
      <c r="O14" s="52">
        <v>6.1060485489934102</v>
      </c>
      <c r="P14" s="52">
        <v>10.689642298012091</v>
      </c>
      <c r="Q14" s="52">
        <v>6.8754272745899092</v>
      </c>
      <c r="R14" s="52">
        <v>2.315701296557326</v>
      </c>
      <c r="S14" s="52">
        <v>3.0412511040693704</v>
      </c>
      <c r="T14" s="52">
        <v>25.17385557660311</v>
      </c>
      <c r="U14" s="52">
        <v>27.94925096176885</v>
      </c>
      <c r="V14" s="52">
        <v>48.209938038933053</v>
      </c>
      <c r="W14" s="52">
        <v>26.392118246603957</v>
      </c>
      <c r="X14" s="52">
        <v>42.512859415357887</v>
      </c>
      <c r="Y14" s="52">
        <v>45.303805803659714</v>
      </c>
      <c r="Z14" s="52">
        <v>48.384971159095393</v>
      </c>
      <c r="AA14" s="52">
        <v>39.970923792686264</v>
      </c>
      <c r="AB14" s="52">
        <v>48.723920526315467</v>
      </c>
      <c r="AC14" s="52">
        <v>33.506408930521467</v>
      </c>
      <c r="AD14" s="52">
        <v>29.65336986326567</v>
      </c>
      <c r="AE14" s="52">
        <v>46.485535304854224</v>
      </c>
    </row>
    <row r="15" spans="2:629" s="2" customFormat="1" ht="12">
      <c r="B15" s="10" t="s">
        <v>11</v>
      </c>
      <c r="C15" s="52">
        <v>1151.7898575208101</v>
      </c>
      <c r="D15" s="52">
        <v>1341.0976969980209</v>
      </c>
      <c r="E15" s="52">
        <v>2277.3633469977285</v>
      </c>
      <c r="F15" s="52">
        <v>2604.7886790643897</v>
      </c>
      <c r="G15" s="52">
        <v>3059.4494820116502</v>
      </c>
      <c r="H15" s="52">
        <v>3130.7665243307565</v>
      </c>
      <c r="I15" s="52">
        <v>3343.35470322933</v>
      </c>
      <c r="J15" s="52">
        <v>3881.5067790412686</v>
      </c>
      <c r="K15" s="52">
        <v>4082.5568667671059</v>
      </c>
      <c r="L15" s="52">
        <v>4198.8324922110041</v>
      </c>
      <c r="M15" s="52">
        <v>4419.1228774520932</v>
      </c>
      <c r="N15" s="52">
        <v>4488.0386308736297</v>
      </c>
      <c r="O15" s="52">
        <v>4773.8601252771068</v>
      </c>
      <c r="P15" s="52">
        <v>4828.8878260938145</v>
      </c>
      <c r="Q15" s="52">
        <v>4928.5001035903651</v>
      </c>
      <c r="R15" s="52">
        <v>5625.8301172023657</v>
      </c>
      <c r="S15" s="52">
        <v>5782.7405167746501</v>
      </c>
      <c r="T15" s="52">
        <v>6254.3678813904608</v>
      </c>
      <c r="U15" s="52">
        <v>6535.5446334128819</v>
      </c>
      <c r="V15" s="52">
        <v>254.14766896617152</v>
      </c>
      <c r="W15" s="52">
        <v>7585.904016757916</v>
      </c>
      <c r="X15" s="52">
        <v>7307.0215238569053</v>
      </c>
      <c r="Y15" s="52">
        <v>8173.8344254955755</v>
      </c>
      <c r="Z15" s="52">
        <v>8390.9098916361982</v>
      </c>
      <c r="AA15" s="52">
        <v>8961.3721570934322</v>
      </c>
      <c r="AB15" s="52">
        <v>8799.7201860566747</v>
      </c>
      <c r="AC15" s="52">
        <v>10247.258484811984</v>
      </c>
      <c r="AD15" s="52">
        <v>10074.018035678362</v>
      </c>
      <c r="AE15" s="52">
        <v>10585.888698604693</v>
      </c>
    </row>
    <row r="16" spans="2:629" s="2" customFormat="1" ht="12">
      <c r="B16" s="10" t="s">
        <v>12</v>
      </c>
      <c r="C16" s="52">
        <v>437.92396859631862</v>
      </c>
      <c r="D16" s="52">
        <v>484.93473634644204</v>
      </c>
      <c r="E16" s="52">
        <v>557.69788061804275</v>
      </c>
      <c r="F16" s="52">
        <v>608.2080225877088</v>
      </c>
      <c r="G16" s="52">
        <v>681.26095314545796</v>
      </c>
      <c r="H16" s="52">
        <v>696.26240036371996</v>
      </c>
      <c r="I16" s="52">
        <v>757.52111307539474</v>
      </c>
      <c r="J16" s="52">
        <v>762.2677857903434</v>
      </c>
      <c r="K16" s="52">
        <v>642.64742639311885</v>
      </c>
      <c r="L16" s="52">
        <v>704.68585129298765</v>
      </c>
      <c r="M16" s="52">
        <v>645.66551532910069</v>
      </c>
      <c r="N16" s="52">
        <v>597.1681238554055</v>
      </c>
      <c r="O16" s="52">
        <v>596.42496132129747</v>
      </c>
      <c r="P16" s="52">
        <v>603.0331957078439</v>
      </c>
      <c r="Q16" s="52">
        <v>592.50727897431011</v>
      </c>
      <c r="R16" s="52">
        <v>552.60039750618034</v>
      </c>
      <c r="S16" s="52">
        <v>516.51251201565799</v>
      </c>
      <c r="T16" s="52">
        <v>522.34753745178216</v>
      </c>
      <c r="U16" s="52">
        <v>543.60251014499102</v>
      </c>
      <c r="V16" s="52">
        <v>249.51439542683096</v>
      </c>
      <c r="W16" s="52">
        <v>437.04080887758687</v>
      </c>
      <c r="X16" s="52">
        <v>395.63145270670577</v>
      </c>
      <c r="Y16" s="52">
        <v>288.4352662821654</v>
      </c>
      <c r="Z16" s="52">
        <v>250.21560286533406</v>
      </c>
      <c r="AA16" s="52">
        <v>120.69823946344255</v>
      </c>
      <c r="AB16" s="52">
        <v>56.405896987497421</v>
      </c>
      <c r="AC16" s="52">
        <v>49.725704562215697</v>
      </c>
      <c r="AD16" s="52">
        <v>55.922312103744297</v>
      </c>
      <c r="AE16" s="52">
        <v>46.088911787023228</v>
      </c>
    </row>
    <row r="17" spans="2:31" s="2" customFormat="1" ht="12">
      <c r="B17" s="10" t="s">
        <v>13</v>
      </c>
      <c r="C17" s="52">
        <v>206.3646714391254</v>
      </c>
      <c r="D17" s="52">
        <v>216.26849314053172</v>
      </c>
      <c r="E17" s="52">
        <v>231.59996588179953</v>
      </c>
      <c r="F17" s="52">
        <v>229.60200227148752</v>
      </c>
      <c r="G17" s="52">
        <v>250.63657697353676</v>
      </c>
      <c r="H17" s="52">
        <v>275.96988026613013</v>
      </c>
      <c r="I17" s="52">
        <v>277.04961394370838</v>
      </c>
      <c r="J17" s="52">
        <v>258.88811223843214</v>
      </c>
      <c r="K17" s="52">
        <v>234.82711407384417</v>
      </c>
      <c r="L17" s="52">
        <v>227.33545035682232</v>
      </c>
      <c r="M17" s="52">
        <v>235.59771913607227</v>
      </c>
      <c r="N17" s="52">
        <v>220.65089256770148</v>
      </c>
      <c r="O17" s="52">
        <v>234.59149276734735</v>
      </c>
      <c r="P17" s="52">
        <v>248.1779865442868</v>
      </c>
      <c r="Q17" s="52">
        <v>239.93243499186423</v>
      </c>
      <c r="R17" s="52">
        <v>858.46022096671925</v>
      </c>
      <c r="S17" s="52">
        <v>224.10376418345177</v>
      </c>
      <c r="T17" s="52">
        <v>275.79383165656259</v>
      </c>
      <c r="U17" s="52">
        <v>285.56605507934364</v>
      </c>
      <c r="V17" s="52">
        <v>349.72543848400545</v>
      </c>
      <c r="W17" s="52">
        <v>272.68017702500134</v>
      </c>
      <c r="X17" s="52">
        <v>316.90209437967098</v>
      </c>
      <c r="Y17" s="52">
        <v>475.25246565132505</v>
      </c>
      <c r="Z17" s="52">
        <v>398.98590668763495</v>
      </c>
      <c r="AA17" s="52">
        <v>264.41490142661786</v>
      </c>
      <c r="AB17" s="52">
        <v>162.3662607917604</v>
      </c>
      <c r="AC17" s="52">
        <v>140.86655674153019</v>
      </c>
      <c r="AD17" s="52">
        <v>153.35556058057261</v>
      </c>
      <c r="AE17" s="52">
        <v>143.06682262831671</v>
      </c>
    </row>
    <row r="18" spans="2:31" s="2" customFormat="1" ht="12">
      <c r="B18" s="10" t="s">
        <v>122</v>
      </c>
      <c r="C18" s="11">
        <v>1441.9545900873991</v>
      </c>
      <c r="D18" s="11">
        <v>1738.1451691481357</v>
      </c>
      <c r="E18" s="11">
        <v>1838.6942039271398</v>
      </c>
      <c r="F18" s="11">
        <v>1763.0024388752931</v>
      </c>
      <c r="G18" s="11">
        <v>1863.8181531881855</v>
      </c>
      <c r="H18" s="11">
        <v>1823.414187955967</v>
      </c>
      <c r="I18" s="11">
        <v>2053.7858905082903</v>
      </c>
      <c r="J18" s="11">
        <v>2528.7763431243297</v>
      </c>
      <c r="K18" s="11">
        <v>2227.3552256362113</v>
      </c>
      <c r="L18" s="11">
        <v>2438.0422067403151</v>
      </c>
      <c r="M18" s="11">
        <v>2362.5668303525554</v>
      </c>
      <c r="N18" s="11">
        <v>2269.1140331835654</v>
      </c>
      <c r="O18" s="11">
        <v>2341.6699938158372</v>
      </c>
      <c r="P18" s="11">
        <v>2132.2185748823713</v>
      </c>
      <c r="Q18" s="11">
        <v>2157.2017404170183</v>
      </c>
      <c r="R18" s="11">
        <v>2207.8939052963415</v>
      </c>
      <c r="S18" s="11">
        <v>1913.5870398041445</v>
      </c>
      <c r="T18" s="11">
        <v>2081.7574349873703</v>
      </c>
      <c r="U18" s="11">
        <v>1909.6095695306112</v>
      </c>
      <c r="V18" s="11">
        <v>1490.0378230480137</v>
      </c>
      <c r="W18" s="11">
        <v>2124.1136007894152</v>
      </c>
      <c r="X18" s="11">
        <v>1943.8983501005437</v>
      </c>
      <c r="Y18" s="11">
        <v>2374.9251365611581</v>
      </c>
      <c r="Z18" s="11">
        <v>2319.4494804269043</v>
      </c>
      <c r="AA18" s="11">
        <v>1876.0906148747549</v>
      </c>
      <c r="AB18" s="11">
        <v>1945.7165444342011</v>
      </c>
      <c r="AC18" s="11">
        <v>1926.6302761095988</v>
      </c>
      <c r="AD18" s="11">
        <v>2128.3167242177146</v>
      </c>
      <c r="AE18" s="11">
        <v>1649.0361121768537</v>
      </c>
    </row>
    <row r="19" spans="2:31" s="2" customFormat="1" ht="12">
      <c r="B19" s="10" t="s">
        <v>123</v>
      </c>
      <c r="C19" s="11">
        <v>268.38067415681053</v>
      </c>
      <c r="D19" s="11">
        <v>327.44592111246209</v>
      </c>
      <c r="E19" s="11">
        <v>388.57047447320468</v>
      </c>
      <c r="F19" s="11">
        <v>407.29682739280378</v>
      </c>
      <c r="G19" s="11">
        <v>451.77339230710311</v>
      </c>
      <c r="H19" s="11">
        <v>448.19972942734319</v>
      </c>
      <c r="I19" s="11">
        <v>451.07874775087379</v>
      </c>
      <c r="J19" s="11">
        <v>452.82809467642733</v>
      </c>
      <c r="K19" s="11">
        <v>321.53159735622654</v>
      </c>
      <c r="L19" s="11">
        <v>686.02754177746067</v>
      </c>
      <c r="M19" s="11">
        <v>635.46373126508865</v>
      </c>
      <c r="N19" s="11">
        <v>630.84621461924371</v>
      </c>
      <c r="O19" s="11">
        <v>649.48476448053975</v>
      </c>
      <c r="P19" s="11">
        <v>589.45489970051415</v>
      </c>
      <c r="Q19" s="11">
        <v>593.50080841111094</v>
      </c>
      <c r="R19" s="11">
        <v>613.15969231310373</v>
      </c>
      <c r="S19" s="11">
        <v>656.68363528314342</v>
      </c>
      <c r="T19" s="11">
        <v>630.78673800869694</v>
      </c>
      <c r="U19" s="11">
        <v>537.29865660414407</v>
      </c>
      <c r="V19" s="11">
        <v>458.81501137470502</v>
      </c>
      <c r="W19" s="11">
        <v>703.83390007146716</v>
      </c>
      <c r="X19" s="11">
        <v>199.24623715959652</v>
      </c>
      <c r="Y19" s="11">
        <v>592.09020221913352</v>
      </c>
      <c r="Z19" s="11">
        <v>554.64160576147447</v>
      </c>
      <c r="AA19" s="11">
        <v>470.13275865958201</v>
      </c>
      <c r="AB19" s="11">
        <v>447.29847946609414</v>
      </c>
      <c r="AC19" s="11">
        <v>406.51112618392426</v>
      </c>
      <c r="AD19" s="11">
        <v>467.43522659661335</v>
      </c>
      <c r="AE19" s="11">
        <v>401.54694826289102</v>
      </c>
    </row>
    <row r="20" spans="2:31" s="2" customFormat="1" ht="12">
      <c r="B20" s="10" t="s">
        <v>124</v>
      </c>
      <c r="C20" s="11">
        <v>65.795538106567648</v>
      </c>
      <c r="D20" s="11">
        <v>98.770373780820023</v>
      </c>
      <c r="E20" s="11">
        <v>105.99423031299533</v>
      </c>
      <c r="F20" s="11">
        <v>123.25740285740844</v>
      </c>
      <c r="G20" s="11">
        <v>135.06718717938003</v>
      </c>
      <c r="H20" s="11">
        <v>165.91813376242467</v>
      </c>
      <c r="I20" s="11">
        <v>213.18091049827342</v>
      </c>
      <c r="J20" s="11">
        <v>238.67585520297462</v>
      </c>
      <c r="K20" s="11">
        <v>195.46350867902618</v>
      </c>
      <c r="L20" s="11">
        <v>250.21436390438839</v>
      </c>
      <c r="M20" s="11">
        <v>265.04022371584364</v>
      </c>
      <c r="N20" s="11">
        <v>259.79319175975678</v>
      </c>
      <c r="O20" s="11">
        <v>254.84369008996788</v>
      </c>
      <c r="P20" s="11">
        <v>246.59350986532718</v>
      </c>
      <c r="Q20" s="11">
        <v>277.16402143139123</v>
      </c>
      <c r="R20" s="11">
        <v>320.55094749594849</v>
      </c>
      <c r="S20" s="11">
        <v>358.46669475360233</v>
      </c>
      <c r="T20" s="11">
        <v>384.75157268435032</v>
      </c>
      <c r="U20" s="11">
        <v>413.14915843849519</v>
      </c>
      <c r="V20" s="11">
        <v>286.63607859285707</v>
      </c>
      <c r="W20" s="11">
        <v>339.3714928338232</v>
      </c>
      <c r="X20" s="11">
        <v>458.05323323173263</v>
      </c>
      <c r="Y20" s="11">
        <v>412.08628887820964</v>
      </c>
      <c r="Z20" s="11">
        <v>473.94297292705636</v>
      </c>
      <c r="AA20" s="11">
        <v>477.92348043833414</v>
      </c>
      <c r="AB20" s="11">
        <v>339.3859974996771</v>
      </c>
      <c r="AC20" s="11">
        <v>405.42822058007386</v>
      </c>
      <c r="AD20" s="11">
        <v>448.41458342624117</v>
      </c>
      <c r="AE20" s="11">
        <v>557.50251203886</v>
      </c>
    </row>
    <row r="21" spans="2:31" s="2" customFormat="1" ht="12">
      <c r="B21" s="10" t="s">
        <v>125</v>
      </c>
      <c r="C21" s="11">
        <v>3.7967256377153666</v>
      </c>
      <c r="D21" s="11">
        <v>4.1391685449329199</v>
      </c>
      <c r="E21" s="11">
        <v>4.068711642928089</v>
      </c>
      <c r="F21" s="11">
        <v>3.9806440614826752</v>
      </c>
      <c r="G21" s="11">
        <v>5.769003875683449</v>
      </c>
      <c r="H21" s="11">
        <v>4.4200545277055943</v>
      </c>
      <c r="I21" s="11">
        <v>4.7717844146979012</v>
      </c>
      <c r="J21" s="11">
        <v>4.6756434431893528</v>
      </c>
      <c r="K21" s="11">
        <v>3.5365674888092924</v>
      </c>
      <c r="L21" s="11">
        <v>4.3102287544649549</v>
      </c>
      <c r="M21" s="11">
        <v>4.0478060158128955</v>
      </c>
      <c r="N21" s="11">
        <v>4.4255975660217395</v>
      </c>
      <c r="O21" s="11">
        <v>4.2012926239725061</v>
      </c>
      <c r="P21" s="11">
        <v>2.4346572312458603</v>
      </c>
      <c r="Q21" s="11">
        <v>5.0303813885067106</v>
      </c>
      <c r="R21" s="11">
        <v>2.4380607175427178</v>
      </c>
      <c r="S21" s="11">
        <v>3.9007105356922276</v>
      </c>
      <c r="T21" s="11">
        <v>2.5581404368509819</v>
      </c>
      <c r="U21" s="11">
        <v>4.3533251961368258</v>
      </c>
      <c r="V21" s="11">
        <v>3.5814098014915943</v>
      </c>
      <c r="W21" s="11">
        <v>3.4482695691457734</v>
      </c>
      <c r="X21" s="11">
        <v>1.6914221781591094</v>
      </c>
      <c r="Y21" s="11">
        <v>1.5053363215963151</v>
      </c>
      <c r="Z21" s="11">
        <v>1.1052480402003839</v>
      </c>
      <c r="AA21" s="11">
        <v>1.0273653448539632</v>
      </c>
      <c r="AB21" s="11">
        <v>2.1414190807341642</v>
      </c>
      <c r="AC21" s="11">
        <v>0.56146610042721035</v>
      </c>
      <c r="AD21" s="11">
        <v>0.41110604894742364</v>
      </c>
      <c r="AE21" s="11">
        <v>2.4554884825448791</v>
      </c>
    </row>
    <row r="22" spans="2:31" s="2" customFormat="1" ht="12">
      <c r="B22" s="10" t="s">
        <v>126</v>
      </c>
      <c r="C22" s="11">
        <v>76.109546716723088</v>
      </c>
      <c r="D22" s="11">
        <v>73.816420856722004</v>
      </c>
      <c r="E22" s="11">
        <v>62.338258364535648</v>
      </c>
      <c r="F22" s="11">
        <v>62.497264014593036</v>
      </c>
      <c r="G22" s="11">
        <v>58.802590469074438</v>
      </c>
      <c r="H22" s="11">
        <v>56.540957076784615</v>
      </c>
      <c r="I22" s="11">
        <v>56.242141095746611</v>
      </c>
      <c r="J22" s="11">
        <v>63.261009970299682</v>
      </c>
      <c r="K22" s="11">
        <v>48.634425182744465</v>
      </c>
      <c r="L22" s="11">
        <v>50.043263693927251</v>
      </c>
      <c r="M22" s="11">
        <v>66.361109457189755</v>
      </c>
      <c r="N22" s="11">
        <v>68.089966412769087</v>
      </c>
      <c r="O22" s="11">
        <v>72.499333698639461</v>
      </c>
      <c r="P22" s="11">
        <v>70.145761687336517</v>
      </c>
      <c r="Q22" s="11">
        <v>116.56046658220677</v>
      </c>
      <c r="R22" s="11">
        <v>150.03373475761094</v>
      </c>
      <c r="S22" s="11">
        <v>128.80010127698199</v>
      </c>
      <c r="T22" s="11">
        <v>113.73691873271896</v>
      </c>
      <c r="U22" s="11">
        <v>114.51101983426631</v>
      </c>
      <c r="V22" s="11">
        <v>127.28169907102341</v>
      </c>
      <c r="W22" s="11">
        <v>168.64320483699908</v>
      </c>
      <c r="X22" s="11">
        <v>176.67369921923441</v>
      </c>
      <c r="Y22" s="11">
        <v>161.60805264394756</v>
      </c>
      <c r="Z22" s="11">
        <v>148.21612296169897</v>
      </c>
      <c r="AA22" s="11">
        <v>164.73935407807608</v>
      </c>
      <c r="AB22" s="11">
        <v>198.46552359794967</v>
      </c>
      <c r="AC22" s="11">
        <v>184.42607032336107</v>
      </c>
      <c r="AD22" s="11">
        <v>203.86956992076506</v>
      </c>
      <c r="AE22" s="11">
        <v>216.26186319955045</v>
      </c>
    </row>
    <row r="23" spans="2:31" s="2" customFormat="1" ht="12">
      <c r="B23" s="10" t="s">
        <v>127</v>
      </c>
      <c r="C23" s="11">
        <v>22.272575775214474</v>
      </c>
      <c r="D23" s="11">
        <v>21.444231777817691</v>
      </c>
      <c r="E23" s="11">
        <v>21.257392338523232</v>
      </c>
      <c r="F23" s="11">
        <v>22.292295571811991</v>
      </c>
      <c r="G23" s="11">
        <v>23.128727074004502</v>
      </c>
      <c r="H23" s="11">
        <v>24.067789728372709</v>
      </c>
      <c r="I23" s="11">
        <v>23.710375555700736</v>
      </c>
      <c r="J23" s="11">
        <v>24.764587574439531</v>
      </c>
      <c r="K23" s="11">
        <v>32.619129393397778</v>
      </c>
      <c r="L23" s="11">
        <v>33.893648138645219</v>
      </c>
      <c r="M23" s="11">
        <v>33.705862210742694</v>
      </c>
      <c r="N23" s="11">
        <v>32.073507064109755</v>
      </c>
      <c r="O23" s="11">
        <v>31.784762643614641</v>
      </c>
      <c r="P23" s="11">
        <v>35.245946719866438</v>
      </c>
      <c r="Q23" s="11">
        <v>30.184012999703043</v>
      </c>
      <c r="R23" s="11">
        <v>32.924992143152842</v>
      </c>
      <c r="S23" s="11">
        <v>29.498263064723215</v>
      </c>
      <c r="T23" s="11">
        <v>66.705852169870994</v>
      </c>
      <c r="U23" s="11">
        <v>27.773288163810015</v>
      </c>
      <c r="V23" s="11">
        <v>23.226496951484613</v>
      </c>
      <c r="W23" s="11">
        <v>25.435863694560311</v>
      </c>
      <c r="X23" s="11">
        <v>21.578923871102553</v>
      </c>
      <c r="Y23" s="11">
        <v>23.202999308359541</v>
      </c>
      <c r="Z23" s="11">
        <v>14.714935601370284</v>
      </c>
      <c r="AA23" s="11">
        <v>13.036208442517321</v>
      </c>
      <c r="AB23" s="11">
        <v>11.661829212470607</v>
      </c>
      <c r="AC23" s="11">
        <v>14.511464694181981</v>
      </c>
      <c r="AD23" s="11">
        <v>12.948611387799424</v>
      </c>
      <c r="AE23" s="11">
        <v>19.23010504203679</v>
      </c>
    </row>
    <row r="24" spans="2:31" s="2" customFormat="1" ht="12">
      <c r="B24" s="10" t="s">
        <v>128</v>
      </c>
      <c r="C24" s="11">
        <v>1005.5995296943681</v>
      </c>
      <c r="D24" s="11">
        <v>1212.5290530753809</v>
      </c>
      <c r="E24" s="11">
        <v>1256.465136794953</v>
      </c>
      <c r="F24" s="11">
        <v>1143.6780049771933</v>
      </c>
      <c r="G24" s="11">
        <v>1189.27725228294</v>
      </c>
      <c r="H24" s="11">
        <v>1124.2675234333362</v>
      </c>
      <c r="I24" s="11">
        <v>1304.8019311929977</v>
      </c>
      <c r="J24" s="11">
        <v>1744.5711522569993</v>
      </c>
      <c r="K24" s="11">
        <v>1625.5699975360069</v>
      </c>
      <c r="L24" s="11">
        <v>1413.5531604714286</v>
      </c>
      <c r="M24" s="11">
        <v>1357.9480976878779</v>
      </c>
      <c r="N24" s="11">
        <v>1273.8855557616641</v>
      </c>
      <c r="O24" s="11">
        <v>1328.8561502791033</v>
      </c>
      <c r="P24" s="11">
        <v>1188.3437996780813</v>
      </c>
      <c r="Q24" s="11">
        <v>1134.7620496040997</v>
      </c>
      <c r="R24" s="11">
        <v>1088.7864778689825</v>
      </c>
      <c r="S24" s="11">
        <v>736.23763489000135</v>
      </c>
      <c r="T24" s="11">
        <v>883.21821295488201</v>
      </c>
      <c r="U24" s="11">
        <v>812.52412129375887</v>
      </c>
      <c r="V24" s="11">
        <v>590.49712725645202</v>
      </c>
      <c r="W24" s="11">
        <v>883.3808697834196</v>
      </c>
      <c r="X24" s="11">
        <v>1086.6548344407186</v>
      </c>
      <c r="Y24" s="11">
        <v>1184.4322571899118</v>
      </c>
      <c r="Z24" s="11">
        <v>1126.8285951351038</v>
      </c>
      <c r="AA24" s="11">
        <v>749.23144791139123</v>
      </c>
      <c r="AB24" s="11">
        <v>946.76329557727547</v>
      </c>
      <c r="AC24" s="11">
        <v>915.19192822763034</v>
      </c>
      <c r="AD24" s="11">
        <v>995.2376268373481</v>
      </c>
      <c r="AE24" s="11">
        <v>452.03919515097078</v>
      </c>
    </row>
    <row r="25" spans="2:31" s="2" customFormat="1" ht="12">
      <c r="B25" s="15" t="s">
        <v>14</v>
      </c>
      <c r="C25" s="52">
        <v>1866.6581281868685</v>
      </c>
      <c r="D25" s="52">
        <v>2027.7944618595461</v>
      </c>
      <c r="E25" s="52">
        <v>2300.8541419892704</v>
      </c>
      <c r="F25" s="52">
        <v>2964.7355828437644</v>
      </c>
      <c r="G25" s="52">
        <v>2975.2418728315397</v>
      </c>
      <c r="H25" s="52">
        <v>3382.7171218533726</v>
      </c>
      <c r="I25" s="52">
        <v>3679.7198060305332</v>
      </c>
      <c r="J25" s="52">
        <v>3440.1401123880751</v>
      </c>
      <c r="K25" s="52">
        <v>2936.6626661704486</v>
      </c>
      <c r="L25" s="52">
        <v>3436.0606753099464</v>
      </c>
      <c r="M25" s="52">
        <v>3708.2267270927591</v>
      </c>
      <c r="N25" s="52">
        <v>3842.6048728852211</v>
      </c>
      <c r="O25" s="52">
        <v>4122.3030368040481</v>
      </c>
      <c r="P25" s="52">
        <v>4562.8275388962093</v>
      </c>
      <c r="Q25" s="52">
        <v>4492.3331880880296</v>
      </c>
      <c r="R25" s="52">
        <v>4621.9894660336613</v>
      </c>
      <c r="S25" s="52">
        <v>4954.0965000291726</v>
      </c>
      <c r="T25" s="52">
        <v>5121.3424065197914</v>
      </c>
      <c r="U25" s="52">
        <v>4920.2450242490149</v>
      </c>
      <c r="V25" s="52">
        <v>5026.4865534986684</v>
      </c>
      <c r="W25" s="52">
        <v>5184.3259807577333</v>
      </c>
      <c r="X25" s="52">
        <v>5149.3384414471975</v>
      </c>
      <c r="Y25" s="52">
        <v>5191.3156923054503</v>
      </c>
      <c r="Z25" s="52">
        <v>5305.5535098382516</v>
      </c>
      <c r="AA25" s="52">
        <v>5004.2365222508633</v>
      </c>
      <c r="AB25" s="52">
        <v>5459.2084303618904</v>
      </c>
      <c r="AC25" s="52">
        <v>5915.5989864461635</v>
      </c>
      <c r="AD25" s="52">
        <v>6036.762742492303</v>
      </c>
      <c r="AE25" s="52">
        <v>6119.3300612308449</v>
      </c>
    </row>
    <row r="26" spans="2:31" s="2" customFormat="1" ht="12">
      <c r="B26" s="10" t="s">
        <v>15</v>
      </c>
      <c r="C26" s="52">
        <v>1.4806193218226014</v>
      </c>
      <c r="D26" s="52">
        <v>1.4423376389055163</v>
      </c>
      <c r="E26" s="52">
        <v>1.3445458966443848</v>
      </c>
      <c r="F26" s="52">
        <v>1.2530783820951454</v>
      </c>
      <c r="G26" s="52">
        <v>1.4507060005979904</v>
      </c>
      <c r="H26" s="52">
        <v>1.6065142058211062</v>
      </c>
      <c r="I26" s="52">
        <v>1.5827545820298217</v>
      </c>
      <c r="J26" s="52">
        <v>1.5225020726710379</v>
      </c>
      <c r="K26" s="52">
        <v>1.3835325643769387</v>
      </c>
      <c r="L26" s="52">
        <v>1.3348166032038722</v>
      </c>
      <c r="M26" s="52">
        <v>1.2893491433049817</v>
      </c>
      <c r="N26" s="52">
        <v>1.2661503999777448</v>
      </c>
      <c r="O26" s="52">
        <v>1.2410451771721411</v>
      </c>
      <c r="P26" s="52">
        <v>1.159399303052548</v>
      </c>
      <c r="Q26" s="52">
        <v>1.1590507483219055</v>
      </c>
      <c r="R26" s="52">
        <v>1.1693278725063601</v>
      </c>
      <c r="S26" s="52">
        <v>1.3680448069017694</v>
      </c>
      <c r="T26" s="52">
        <v>1.9901950914306177</v>
      </c>
      <c r="U26" s="52">
        <v>1.962404492865391</v>
      </c>
      <c r="V26" s="52">
        <v>1.7735999183246383</v>
      </c>
      <c r="W26" s="52">
        <v>1.2489833464092635</v>
      </c>
      <c r="X26" s="52">
        <v>2.0084616854814241</v>
      </c>
      <c r="Y26" s="52">
        <v>2.8659501154132885</v>
      </c>
      <c r="Z26" s="52">
        <v>3.8129994800879814</v>
      </c>
      <c r="AA26" s="52">
        <v>3.923266648397246</v>
      </c>
      <c r="AB26" s="52">
        <v>3.8673476116059566</v>
      </c>
      <c r="AC26" s="52">
        <v>3.2091647735577657</v>
      </c>
      <c r="AD26" s="52">
        <v>3.2863890660633497</v>
      </c>
      <c r="AE26" s="52">
        <v>3.1783533950364253</v>
      </c>
    </row>
    <row r="27" spans="2:31" s="2" customFormat="1" ht="12">
      <c r="B27" s="10" t="s">
        <v>16</v>
      </c>
      <c r="C27" s="52">
        <v>1697.0782500758228</v>
      </c>
      <c r="D27" s="52">
        <v>1942.5911819017731</v>
      </c>
      <c r="E27" s="52">
        <v>2208.2240923795321</v>
      </c>
      <c r="F27" s="52">
        <v>2694.716157186831</v>
      </c>
      <c r="G27" s="52">
        <v>2732.0433373752599</v>
      </c>
      <c r="H27" s="52">
        <v>3145.1466506276265</v>
      </c>
      <c r="I27" s="52">
        <v>3538.4630979425365</v>
      </c>
      <c r="J27" s="52">
        <v>3249.300943627235</v>
      </c>
      <c r="K27" s="52">
        <v>2780.348020027549</v>
      </c>
      <c r="L27" s="52">
        <v>3301.7406751660687</v>
      </c>
      <c r="M27" s="52">
        <v>3482.5170541743837</v>
      </c>
      <c r="N27" s="52">
        <v>3664.5498838164253</v>
      </c>
      <c r="O27" s="52">
        <v>3980.0136135463181</v>
      </c>
      <c r="P27" s="52">
        <v>4391.7349271486219</v>
      </c>
      <c r="Q27" s="52">
        <v>4328.5281227199921</v>
      </c>
      <c r="R27" s="52">
        <v>4458.794073931288</v>
      </c>
      <c r="S27" s="52">
        <v>4787.6582117216822</v>
      </c>
      <c r="T27" s="52">
        <v>4967.4824976102627</v>
      </c>
      <c r="U27" s="52">
        <v>4752.183119510396</v>
      </c>
      <c r="V27" s="52">
        <v>4861.4251399304212</v>
      </c>
      <c r="W27" s="52">
        <v>5036.4229879832992</v>
      </c>
      <c r="X27" s="52">
        <v>5017.1742414697055</v>
      </c>
      <c r="Y27" s="52">
        <v>5061.0925079584622</v>
      </c>
      <c r="Z27" s="52">
        <v>5221.8745387297795</v>
      </c>
      <c r="AA27" s="52">
        <v>4950.1881285189384</v>
      </c>
      <c r="AB27" s="52">
        <v>5383.4641775364107</v>
      </c>
      <c r="AC27" s="52">
        <v>5844.6571790430053</v>
      </c>
      <c r="AD27" s="52">
        <v>5959.3720029365786</v>
      </c>
      <c r="AE27" s="52">
        <v>6060.367334992824</v>
      </c>
    </row>
    <row r="28" spans="2:31" s="2" customFormat="1" ht="12">
      <c r="B28" s="10" t="s">
        <v>17</v>
      </c>
      <c r="C28" s="52">
        <v>13.065639656367246</v>
      </c>
      <c r="D28" s="52">
        <v>13.297315299820662</v>
      </c>
      <c r="E28" s="52">
        <v>13.483048998323317</v>
      </c>
      <c r="F28" s="52">
        <v>14.415610056500773</v>
      </c>
      <c r="G28" s="52">
        <v>13.974099579235405</v>
      </c>
      <c r="H28" s="52">
        <v>13.789583083631143</v>
      </c>
      <c r="I28" s="52">
        <v>14.049215202271805</v>
      </c>
      <c r="J28" s="52">
        <v>14.550318394630995</v>
      </c>
      <c r="K28" s="52">
        <v>12.540592706772806</v>
      </c>
      <c r="L28" s="52">
        <v>14.408232185009883</v>
      </c>
      <c r="M28" s="52">
        <v>26.702636986348995</v>
      </c>
      <c r="N28" s="52">
        <v>15.007043380436061</v>
      </c>
      <c r="O28" s="52">
        <v>15.387051589737727</v>
      </c>
      <c r="P28" s="52">
        <v>15.491042425543455</v>
      </c>
      <c r="Q28" s="52">
        <v>11.576792242011541</v>
      </c>
      <c r="R28" s="52">
        <v>15.263605465382746</v>
      </c>
      <c r="S28" s="52">
        <v>14.502688195082596</v>
      </c>
      <c r="T28" s="52">
        <v>16.635990153089875</v>
      </c>
      <c r="U28" s="52">
        <v>14.685141827849854</v>
      </c>
      <c r="V28" s="52">
        <v>10.860492548756248</v>
      </c>
      <c r="W28" s="52">
        <v>9.3033695813348398</v>
      </c>
      <c r="X28" s="52">
        <v>11.784465788058101</v>
      </c>
      <c r="Y28" s="52">
        <v>12.224575020556884</v>
      </c>
      <c r="Z28" s="52">
        <v>6.7714674432906357</v>
      </c>
      <c r="AA28" s="52">
        <v>0</v>
      </c>
      <c r="AB28" s="52">
        <v>0</v>
      </c>
      <c r="AC28" s="52">
        <v>0</v>
      </c>
      <c r="AD28" s="52">
        <v>0</v>
      </c>
      <c r="AE28" s="52">
        <v>0</v>
      </c>
    </row>
    <row r="29" spans="2:31" s="2" customFormat="1" ht="12">
      <c r="B29" s="10" t="s">
        <v>18</v>
      </c>
      <c r="C29" s="52">
        <v>142.22974199223688</v>
      </c>
      <c r="D29" s="52">
        <v>60.317212313035903</v>
      </c>
      <c r="E29" s="52">
        <v>66.426150511860214</v>
      </c>
      <c r="F29" s="52">
        <v>250.82065844843945</v>
      </c>
      <c r="G29" s="52">
        <v>214.84656135251265</v>
      </c>
      <c r="H29" s="52">
        <v>212.93784472520727</v>
      </c>
      <c r="I29" s="52">
        <v>112.23994413207747</v>
      </c>
      <c r="J29" s="52">
        <v>153.66311534522981</v>
      </c>
      <c r="K29" s="52">
        <v>130.63077316710994</v>
      </c>
      <c r="L29" s="52">
        <v>109.31672858582846</v>
      </c>
      <c r="M29" s="52">
        <v>184.53675895829159</v>
      </c>
      <c r="N29" s="52">
        <v>146.10896380455384</v>
      </c>
      <c r="O29" s="52">
        <v>104.55456303089285</v>
      </c>
      <c r="P29" s="52">
        <v>111.02013009716163</v>
      </c>
      <c r="Q29" s="52">
        <v>130.783318627379</v>
      </c>
      <c r="R29" s="52">
        <v>132.06499378947984</v>
      </c>
      <c r="S29" s="52">
        <v>135.58797726468234</v>
      </c>
      <c r="T29" s="52">
        <v>121.76704065366677</v>
      </c>
      <c r="U29" s="52">
        <v>140.09864869576379</v>
      </c>
      <c r="V29" s="52">
        <v>138.94965846936523</v>
      </c>
      <c r="W29" s="52">
        <v>118.69235669272325</v>
      </c>
      <c r="X29" s="52">
        <v>107.42780609758087</v>
      </c>
      <c r="Y29" s="52">
        <v>104.56622788471721</v>
      </c>
      <c r="Z29" s="52">
        <v>64.051037276442003</v>
      </c>
      <c r="AA29" s="52">
        <v>42.338310652613416</v>
      </c>
      <c r="AB29" s="52">
        <v>63.742764323364767</v>
      </c>
      <c r="AC29" s="52">
        <v>54.8529204352307</v>
      </c>
      <c r="AD29" s="52">
        <v>54.273876370498648</v>
      </c>
      <c r="AE29" s="52">
        <v>41.145738958552812</v>
      </c>
    </row>
    <row r="30" spans="2:31" s="2" customFormat="1" ht="12">
      <c r="B30" s="10" t="s">
        <v>19</v>
      </c>
      <c r="C30" s="52">
        <v>12.803877140619157</v>
      </c>
      <c r="D30" s="52">
        <v>10.146414706011067</v>
      </c>
      <c r="E30" s="52">
        <v>11.376304202910461</v>
      </c>
      <c r="F30" s="52">
        <v>3.530078769898124</v>
      </c>
      <c r="G30" s="52">
        <v>12.927168523933883</v>
      </c>
      <c r="H30" s="52">
        <v>9.236529211086884</v>
      </c>
      <c r="I30" s="52">
        <v>13.384794171617488</v>
      </c>
      <c r="J30" s="52">
        <v>21.103232948307994</v>
      </c>
      <c r="K30" s="52">
        <v>11.759747704640299</v>
      </c>
      <c r="L30" s="52">
        <v>9.2602227698354795</v>
      </c>
      <c r="M30" s="52">
        <v>13.180927830429916</v>
      </c>
      <c r="N30" s="52">
        <v>15.672831483827636</v>
      </c>
      <c r="O30" s="52">
        <v>21.106763459927684</v>
      </c>
      <c r="P30" s="52">
        <v>43.422039921830667</v>
      </c>
      <c r="Q30" s="52">
        <v>20.285903750325019</v>
      </c>
      <c r="R30" s="52">
        <v>14.6974649750045</v>
      </c>
      <c r="S30" s="52">
        <v>14.979578040823897</v>
      </c>
      <c r="T30" s="52">
        <v>13.466683011340891</v>
      </c>
      <c r="U30" s="52">
        <v>11.315709722140472</v>
      </c>
      <c r="V30" s="52">
        <v>13.477662631801106</v>
      </c>
      <c r="W30" s="52">
        <v>18.658283153966117</v>
      </c>
      <c r="X30" s="52">
        <v>10.943466406371863</v>
      </c>
      <c r="Y30" s="52">
        <v>10.566431326300089</v>
      </c>
      <c r="Z30" s="52">
        <v>9.0434669086509452</v>
      </c>
      <c r="AA30" s="52">
        <v>7.7868164309138299</v>
      </c>
      <c r="AB30" s="52">
        <v>8.1341408905092649</v>
      </c>
      <c r="AC30" s="52">
        <v>12.87972219436941</v>
      </c>
      <c r="AD30" s="52">
        <v>19.830474119162329</v>
      </c>
      <c r="AE30" s="52">
        <v>14.638633884430956</v>
      </c>
    </row>
    <row r="31" spans="2:31" s="2" customFormat="1" ht="12">
      <c r="B31" s="15" t="s">
        <v>20</v>
      </c>
      <c r="C31" s="52">
        <v>4084.7765287491911</v>
      </c>
      <c r="D31" s="52">
        <v>3633.2458920591894</v>
      </c>
      <c r="E31" s="52">
        <v>3638.8750254773713</v>
      </c>
      <c r="F31" s="52">
        <v>3638.9092382744602</v>
      </c>
      <c r="G31" s="52">
        <v>3430.5866841609532</v>
      </c>
      <c r="H31" s="52">
        <v>3683.6029170943611</v>
      </c>
      <c r="I31" s="52">
        <v>4002.2222910280307</v>
      </c>
      <c r="J31" s="52">
        <v>3688.4659152579407</v>
      </c>
      <c r="K31" s="52">
        <v>2888.6054223375686</v>
      </c>
      <c r="L31" s="52">
        <v>3514.6375042929012</v>
      </c>
      <c r="M31" s="52">
        <v>4026.1612266585785</v>
      </c>
      <c r="N31" s="52">
        <v>4045.8910774791111</v>
      </c>
      <c r="O31" s="52">
        <v>3578.6009398148321</v>
      </c>
      <c r="P31" s="52">
        <v>3753.52645221282</v>
      </c>
      <c r="Q31" s="52">
        <v>3411.592298480819</v>
      </c>
      <c r="R31" s="52">
        <v>3483.7850474395641</v>
      </c>
      <c r="S31" s="52">
        <v>3138.8911241891506</v>
      </c>
      <c r="T31" s="52">
        <v>3014.0410009609986</v>
      </c>
      <c r="U31" s="52">
        <v>3035.4891214143731</v>
      </c>
      <c r="V31" s="52">
        <v>2942.2516094486145</v>
      </c>
      <c r="W31" s="52">
        <v>3065.048613691737</v>
      </c>
      <c r="X31" s="52">
        <v>3037.5934704416254</v>
      </c>
      <c r="Y31" s="52">
        <v>2997.4768025796161</v>
      </c>
      <c r="Z31" s="52">
        <v>3001.2276789771809</v>
      </c>
      <c r="AA31" s="52">
        <v>2632.3693046814947</v>
      </c>
      <c r="AB31" s="52">
        <v>2358.5162215940159</v>
      </c>
      <c r="AC31" s="52">
        <v>2506.893890231886</v>
      </c>
      <c r="AD31" s="52">
        <v>2519.0991709085929</v>
      </c>
      <c r="AE31" s="52">
        <v>2554.2080980630667</v>
      </c>
    </row>
    <row r="32" spans="2:31" s="2" customFormat="1" ht="12">
      <c r="B32" s="10" t="s">
        <v>21</v>
      </c>
      <c r="C32" s="52">
        <v>800.76522407761286</v>
      </c>
      <c r="D32" s="52">
        <v>525.61742904818061</v>
      </c>
      <c r="E32" s="52">
        <v>564.2502972410814</v>
      </c>
      <c r="F32" s="52">
        <v>604.25024441628761</v>
      </c>
      <c r="G32" s="52">
        <v>590.78629683088047</v>
      </c>
      <c r="H32" s="52">
        <v>613.55969705025791</v>
      </c>
      <c r="I32" s="52">
        <v>580.64896682768824</v>
      </c>
      <c r="J32" s="52">
        <v>593.16338242084043</v>
      </c>
      <c r="K32" s="52">
        <v>423.45429254700014</v>
      </c>
      <c r="L32" s="52">
        <v>480.90920907321566</v>
      </c>
      <c r="M32" s="52">
        <v>566.96815485428795</v>
      </c>
      <c r="N32" s="52">
        <v>605.26164529066409</v>
      </c>
      <c r="O32" s="52">
        <v>528.79928362228145</v>
      </c>
      <c r="P32" s="52">
        <v>571.81722498620093</v>
      </c>
      <c r="Q32" s="52">
        <v>515.10284021757184</v>
      </c>
      <c r="R32" s="52">
        <v>749.96013301660969</v>
      </c>
      <c r="S32" s="52">
        <v>588.01176589512238</v>
      </c>
      <c r="T32" s="52">
        <v>543.82289555046066</v>
      </c>
      <c r="U32" s="52">
        <v>525.81183789327997</v>
      </c>
      <c r="V32" s="52">
        <v>484.79526013485798</v>
      </c>
      <c r="W32" s="52">
        <v>457.68809173449711</v>
      </c>
      <c r="X32" s="52">
        <v>557.11481353359329</v>
      </c>
      <c r="Y32" s="52">
        <v>608.67160466183975</v>
      </c>
      <c r="Z32" s="52">
        <v>614.57911763217135</v>
      </c>
      <c r="AA32" s="52">
        <v>576.83555088073604</v>
      </c>
      <c r="AB32" s="52">
        <v>509.70119382994392</v>
      </c>
      <c r="AC32" s="52">
        <v>581.89544678362279</v>
      </c>
      <c r="AD32" s="52">
        <v>548.49759819322151</v>
      </c>
      <c r="AE32" s="52">
        <v>520.33116173596738</v>
      </c>
    </row>
    <row r="33" spans="2:31" s="2" customFormat="1" ht="12">
      <c r="B33" s="10" t="s">
        <v>22</v>
      </c>
      <c r="C33" s="52">
        <v>2831.6731819185529</v>
      </c>
      <c r="D33" s="52">
        <v>2612.2148949992047</v>
      </c>
      <c r="E33" s="52">
        <v>2499.488979343856</v>
      </c>
      <c r="F33" s="52">
        <v>2385.4450418076785</v>
      </c>
      <c r="G33" s="52">
        <v>2096.8511569352331</v>
      </c>
      <c r="H33" s="52">
        <v>2261.2305057380845</v>
      </c>
      <c r="I33" s="52">
        <v>2504.1376504694672</v>
      </c>
      <c r="J33" s="52">
        <v>2066.8207708674909</v>
      </c>
      <c r="K33" s="52">
        <v>1543.3780416739066</v>
      </c>
      <c r="L33" s="52">
        <v>2060.6836047953711</v>
      </c>
      <c r="M33" s="52">
        <v>2404.7161899664293</v>
      </c>
      <c r="N33" s="52">
        <v>2288.3434081816204</v>
      </c>
      <c r="O33" s="52">
        <v>2087.741132122379</v>
      </c>
      <c r="P33" s="52">
        <v>2016.9435817902997</v>
      </c>
      <c r="Q33" s="52">
        <v>1999.075722484725</v>
      </c>
      <c r="R33" s="52">
        <v>1866.7718009911569</v>
      </c>
      <c r="S33" s="52">
        <v>1706.4057242842523</v>
      </c>
      <c r="T33" s="52">
        <v>1691.6781731787792</v>
      </c>
      <c r="U33" s="52">
        <v>1808.0316791832831</v>
      </c>
      <c r="V33" s="52">
        <v>1717.8336589639637</v>
      </c>
      <c r="W33" s="52">
        <v>1791.0788128361949</v>
      </c>
      <c r="X33" s="52">
        <v>1752.6983950195699</v>
      </c>
      <c r="Y33" s="52">
        <v>1665.4643775448369</v>
      </c>
      <c r="Z33" s="52">
        <v>1686.0175258742597</v>
      </c>
      <c r="AA33" s="52">
        <v>1566.7759207135377</v>
      </c>
      <c r="AB33" s="52">
        <v>1514.7960757374851</v>
      </c>
      <c r="AC33" s="52">
        <v>1643.8431771001356</v>
      </c>
      <c r="AD33" s="52">
        <v>1716.9979147554357</v>
      </c>
      <c r="AE33" s="52">
        <v>1760.8429627471319</v>
      </c>
    </row>
    <row r="34" spans="2:31" s="2" customFormat="1" ht="12">
      <c r="B34" s="10" t="s">
        <v>23</v>
      </c>
      <c r="C34" s="52">
        <v>452.33812275302517</v>
      </c>
      <c r="D34" s="52">
        <v>495.41356801180399</v>
      </c>
      <c r="E34" s="52">
        <v>575.13574889243432</v>
      </c>
      <c r="F34" s="52">
        <v>649.21395205049453</v>
      </c>
      <c r="G34" s="52">
        <v>742.94923039483979</v>
      </c>
      <c r="H34" s="52">
        <v>808.81271430601862</v>
      </c>
      <c r="I34" s="52">
        <v>917.43567373087524</v>
      </c>
      <c r="J34" s="52">
        <v>1028.4817619696098</v>
      </c>
      <c r="K34" s="52">
        <v>921.77308811666194</v>
      </c>
      <c r="L34" s="52">
        <v>973.04469042431435</v>
      </c>
      <c r="M34" s="52">
        <v>1054.4768818378611</v>
      </c>
      <c r="N34" s="52">
        <v>1152.2860240068264</v>
      </c>
      <c r="O34" s="52">
        <v>962.0605240701716</v>
      </c>
      <c r="P34" s="52">
        <v>1164.7656454363193</v>
      </c>
      <c r="Q34" s="52">
        <v>897.41373577852198</v>
      </c>
      <c r="R34" s="52">
        <v>867.05311343179744</v>
      </c>
      <c r="S34" s="52">
        <v>844.47363400977576</v>
      </c>
      <c r="T34" s="52">
        <v>778.53993223175905</v>
      </c>
      <c r="U34" s="52">
        <v>701.64560433780991</v>
      </c>
      <c r="V34" s="52">
        <v>739.62269034979272</v>
      </c>
      <c r="W34" s="52">
        <v>816.28170912104486</v>
      </c>
      <c r="X34" s="52">
        <v>727.78026188846218</v>
      </c>
      <c r="Y34" s="52">
        <v>723.34082037293945</v>
      </c>
      <c r="Z34" s="52">
        <v>700.63103547074968</v>
      </c>
      <c r="AA34" s="52">
        <v>488.75783308722049</v>
      </c>
      <c r="AB34" s="52">
        <v>334.01895202658682</v>
      </c>
      <c r="AC34" s="52">
        <v>281.15526634812755</v>
      </c>
      <c r="AD34" s="52">
        <v>253.60365795993607</v>
      </c>
      <c r="AE34" s="52">
        <v>273.03397357996738</v>
      </c>
    </row>
    <row r="35" spans="2:31" s="2" customFormat="1" ht="12">
      <c r="B35" s="15" t="s">
        <v>24</v>
      </c>
      <c r="C35" s="52">
        <v>1.9964704327527834</v>
      </c>
      <c r="D35" s="52">
        <v>192.22970829068927</v>
      </c>
      <c r="E35" s="52">
        <v>109.97669381718505</v>
      </c>
      <c r="F35" s="52">
        <v>158.33257516689213</v>
      </c>
      <c r="G35" s="52">
        <v>97.790990059384157</v>
      </c>
      <c r="H35" s="52">
        <v>107.23881260583029</v>
      </c>
      <c r="I35" s="52">
        <v>131.67672879256321</v>
      </c>
      <c r="J35" s="52">
        <v>78.463620564183586</v>
      </c>
      <c r="K35" s="52">
        <v>91.710057915285034</v>
      </c>
      <c r="L35" s="52">
        <v>121.44093847664817</v>
      </c>
      <c r="M35" s="52">
        <v>157.11866923131325</v>
      </c>
      <c r="N35" s="52">
        <v>101.16574908247921</v>
      </c>
      <c r="O35" s="52">
        <v>94.248875164778639</v>
      </c>
      <c r="P35" s="52">
        <v>101.98585890572781</v>
      </c>
      <c r="Q35" s="52">
        <v>74.473250812808516</v>
      </c>
      <c r="R35" s="52">
        <v>143.73974775650356</v>
      </c>
      <c r="S35" s="52">
        <v>95.61452883197984</v>
      </c>
      <c r="T35" s="52">
        <v>76.066427823081341</v>
      </c>
      <c r="U35" s="52">
        <v>234.57269498038926</v>
      </c>
      <c r="V35" s="52">
        <v>351.27500219527548</v>
      </c>
      <c r="W35" s="52">
        <v>338.07267590774364</v>
      </c>
      <c r="X35" s="52">
        <v>109.91265122939723</v>
      </c>
      <c r="Y35" s="52">
        <v>44.553439397029976</v>
      </c>
      <c r="Z35" s="52">
        <v>41.777554976615413</v>
      </c>
      <c r="AA35" s="52">
        <v>23.09691982294347</v>
      </c>
      <c r="AB35" s="52">
        <v>19.938446985089687</v>
      </c>
      <c r="AC35" s="52">
        <v>22.416128866370144</v>
      </c>
      <c r="AD35" s="52">
        <v>35.560912578758291</v>
      </c>
      <c r="AE35" s="52">
        <v>32.747624649174185</v>
      </c>
    </row>
    <row r="36" spans="2:31" s="2" customFormat="1" ht="12">
      <c r="B36" s="14" t="s">
        <v>25</v>
      </c>
      <c r="C36" s="52">
        <v>386.48038388327268</v>
      </c>
      <c r="D36" s="52">
        <v>336.37081616703813</v>
      </c>
      <c r="E36" s="52">
        <v>166.85925477710978</v>
      </c>
      <c r="F36" s="52">
        <v>89.481322382519281</v>
      </c>
      <c r="G36" s="52">
        <v>44.18665363385184</v>
      </c>
      <c r="H36" s="52">
        <v>23.414616351247567</v>
      </c>
      <c r="I36" s="52">
        <v>17.752360018660131</v>
      </c>
      <c r="J36" s="52">
        <v>25.499292142733601</v>
      </c>
      <c r="K36" s="52">
        <v>29.769336083336508</v>
      </c>
      <c r="L36" s="52">
        <v>33.009421287723221</v>
      </c>
      <c r="M36" s="52">
        <v>36.946819610726372</v>
      </c>
      <c r="N36" s="52">
        <v>38.260905662432208</v>
      </c>
      <c r="O36" s="52">
        <v>39.767437560832846</v>
      </c>
      <c r="P36" s="52">
        <v>42.64209589329122</v>
      </c>
      <c r="Q36" s="52">
        <v>54.422116894561114</v>
      </c>
      <c r="R36" s="52">
        <v>54.982239475838384</v>
      </c>
      <c r="S36" s="52">
        <v>76.130329664472086</v>
      </c>
      <c r="T36" s="52">
        <v>86.204008692955128</v>
      </c>
      <c r="U36" s="52">
        <v>87.106457942896995</v>
      </c>
      <c r="V36" s="52">
        <v>87.614190370919957</v>
      </c>
      <c r="W36" s="52">
        <v>112.85523399857405</v>
      </c>
      <c r="X36" s="52">
        <v>122.22926249349027</v>
      </c>
      <c r="Y36" s="52">
        <v>149.77794324547631</v>
      </c>
      <c r="Z36" s="52">
        <v>168.96869941395528</v>
      </c>
      <c r="AA36" s="52">
        <v>149.85774223342963</v>
      </c>
      <c r="AB36" s="52">
        <v>165.30763875257639</v>
      </c>
      <c r="AC36" s="52">
        <v>175.82032055932211</v>
      </c>
      <c r="AD36" s="52">
        <v>172.39618645423093</v>
      </c>
      <c r="AE36" s="52">
        <v>191.61878931109126</v>
      </c>
    </row>
    <row r="37" spans="2:31" s="2" customFormat="1" ht="12">
      <c r="B37" s="15" t="s">
        <v>80</v>
      </c>
      <c r="C37" s="52">
        <v>379.67808809088257</v>
      </c>
      <c r="D37" s="52">
        <v>325.32724349999995</v>
      </c>
      <c r="E37" s="52">
        <v>153.15874049623585</v>
      </c>
      <c r="F37" s="52">
        <v>74.676061588655855</v>
      </c>
      <c r="G37" s="52">
        <v>29.877022945945946</v>
      </c>
      <c r="H37" s="52">
        <v>7.8595020000000027</v>
      </c>
      <c r="I37" s="52">
        <v>0</v>
      </c>
      <c r="J37" s="52">
        <v>0</v>
      </c>
      <c r="K37" s="52">
        <v>0</v>
      </c>
      <c r="L37" s="52">
        <v>0</v>
      </c>
      <c r="M37" s="52">
        <v>0</v>
      </c>
      <c r="N37" s="52">
        <v>0</v>
      </c>
      <c r="O37" s="52">
        <v>0</v>
      </c>
      <c r="P37" s="52">
        <v>0</v>
      </c>
      <c r="Q37" s="52">
        <v>0</v>
      </c>
      <c r="R37" s="52">
        <v>0</v>
      </c>
      <c r="S37" s="52">
        <v>0</v>
      </c>
      <c r="T37" s="52">
        <v>0</v>
      </c>
      <c r="U37" s="52">
        <v>0</v>
      </c>
      <c r="V37" s="52">
        <v>0</v>
      </c>
      <c r="W37" s="52">
        <v>0</v>
      </c>
      <c r="X37" s="52">
        <v>0</v>
      </c>
      <c r="Y37" s="52">
        <v>0</v>
      </c>
      <c r="Z37" s="52">
        <v>0</v>
      </c>
      <c r="AA37" s="52">
        <v>0</v>
      </c>
      <c r="AB37" s="52">
        <v>0</v>
      </c>
      <c r="AC37" s="52">
        <v>0</v>
      </c>
      <c r="AD37" s="52">
        <v>0</v>
      </c>
      <c r="AE37" s="52">
        <v>0</v>
      </c>
    </row>
    <row r="38" spans="2:31" s="2" customFormat="1" ht="12">
      <c r="B38" s="15" t="s">
        <v>27</v>
      </c>
      <c r="C38" s="52">
        <v>6.8022957923901117</v>
      </c>
      <c r="D38" s="52">
        <v>11.043572667038163</v>
      </c>
      <c r="E38" s="52">
        <v>13.70051428087392</v>
      </c>
      <c r="F38" s="52">
        <v>14.805260793863431</v>
      </c>
      <c r="G38" s="52">
        <v>14.309630687905893</v>
      </c>
      <c r="H38" s="52">
        <v>15.555114351247566</v>
      </c>
      <c r="I38" s="52">
        <v>17.752360018660131</v>
      </c>
      <c r="J38" s="52">
        <v>25.499292142733601</v>
      </c>
      <c r="K38" s="52">
        <v>29.769336083336508</v>
      </c>
      <c r="L38" s="52">
        <v>33.009421287723221</v>
      </c>
      <c r="M38" s="52">
        <v>36.946819610726372</v>
      </c>
      <c r="N38" s="52">
        <v>38.260905662432208</v>
      </c>
      <c r="O38" s="52">
        <v>39.767437560832846</v>
      </c>
      <c r="P38" s="52">
        <v>42.64209589329122</v>
      </c>
      <c r="Q38" s="52">
        <v>54.422116894561114</v>
      </c>
      <c r="R38" s="52">
        <v>54.982239475838384</v>
      </c>
      <c r="S38" s="52">
        <v>76.130329664472086</v>
      </c>
      <c r="T38" s="52">
        <v>86.204008692955128</v>
      </c>
      <c r="U38" s="52">
        <v>87.106457942896995</v>
      </c>
      <c r="V38" s="52">
        <v>87.614190370919957</v>
      </c>
      <c r="W38" s="52">
        <v>112.85523399857405</v>
      </c>
      <c r="X38" s="52">
        <v>122.22926249349027</v>
      </c>
      <c r="Y38" s="52">
        <v>149.77794324547631</v>
      </c>
      <c r="Z38" s="52">
        <v>168.96869941395528</v>
      </c>
      <c r="AA38" s="52">
        <v>149.85774223342963</v>
      </c>
      <c r="AB38" s="52">
        <v>165.30763875257639</v>
      </c>
      <c r="AC38" s="52">
        <v>175.82032055932211</v>
      </c>
      <c r="AD38" s="52">
        <v>172.39618645423093</v>
      </c>
      <c r="AE38" s="52">
        <v>191.61878931109126</v>
      </c>
    </row>
    <row r="39" spans="2:31" s="2" customFormat="1" ht="12">
      <c r="B39" s="10" t="s">
        <v>28</v>
      </c>
      <c r="C39" s="52">
        <v>6.8022957923901117</v>
      </c>
      <c r="D39" s="52">
        <v>11.043572667038163</v>
      </c>
      <c r="E39" s="52">
        <v>13.70051428087392</v>
      </c>
      <c r="F39" s="52">
        <v>14.76611654711853</v>
      </c>
      <c r="G39" s="52">
        <v>13.788710153411667</v>
      </c>
      <c r="H39" s="52">
        <v>13.870536550948138</v>
      </c>
      <c r="I39" s="52">
        <v>14.262001363824828</v>
      </c>
      <c r="J39" s="52">
        <v>18.345615474699756</v>
      </c>
      <c r="K39" s="52">
        <v>22.338936513931273</v>
      </c>
      <c r="L39" s="52">
        <v>23.474055653461569</v>
      </c>
      <c r="M39" s="52">
        <v>23.866223318149597</v>
      </c>
      <c r="N39" s="52">
        <v>20.903199336230291</v>
      </c>
      <c r="O39" s="52">
        <v>17.41305218992639</v>
      </c>
      <c r="P39" s="52">
        <v>15.678242513294705</v>
      </c>
      <c r="Q39" s="52">
        <v>17.369452781651127</v>
      </c>
      <c r="R39" s="52">
        <v>10.818932677714825</v>
      </c>
      <c r="S39" s="52">
        <v>25.119747074622648</v>
      </c>
      <c r="T39" s="52">
        <v>24.005342134433295</v>
      </c>
      <c r="U39" s="52">
        <v>19.780367891600338</v>
      </c>
      <c r="V39" s="52">
        <v>19.03215932210928</v>
      </c>
      <c r="W39" s="52">
        <v>18.659795597967701</v>
      </c>
      <c r="X39" s="52">
        <v>20.169059588358884</v>
      </c>
      <c r="Y39" s="52">
        <v>32.58603929775812</v>
      </c>
      <c r="Z39" s="52">
        <v>34.505087339094757</v>
      </c>
      <c r="AA39" s="52">
        <v>25.24504016653874</v>
      </c>
      <c r="AB39" s="52">
        <v>58.905240879657235</v>
      </c>
      <c r="AC39" s="52">
        <v>61.982259658002562</v>
      </c>
      <c r="AD39" s="52">
        <v>51.988061475182754</v>
      </c>
      <c r="AE39" s="52">
        <v>51.22984811236546</v>
      </c>
    </row>
    <row r="40" spans="2:31" s="2" customFormat="1" ht="12">
      <c r="B40" s="10" t="s">
        <v>50</v>
      </c>
      <c r="C40" s="52">
        <v>0</v>
      </c>
      <c r="D40" s="52">
        <v>0</v>
      </c>
      <c r="E40" s="52">
        <v>0</v>
      </c>
      <c r="F40" s="52">
        <v>3.9144246744900912E-2</v>
      </c>
      <c r="G40" s="52">
        <v>0.52092053449422515</v>
      </c>
      <c r="H40" s="52">
        <v>1.6845778002994269</v>
      </c>
      <c r="I40" s="52">
        <v>3.4903586548353016</v>
      </c>
      <c r="J40" s="52">
        <v>7.1536766680338459</v>
      </c>
      <c r="K40" s="52">
        <v>7.4303995694052354</v>
      </c>
      <c r="L40" s="52">
        <v>9.5353656342616535</v>
      </c>
      <c r="M40" s="52">
        <v>13.080596292576773</v>
      </c>
      <c r="N40" s="52">
        <v>17.357706326201921</v>
      </c>
      <c r="O40" s="52">
        <v>22.354385370906456</v>
      </c>
      <c r="P40" s="52">
        <v>26.963853379996515</v>
      </c>
      <c r="Q40" s="52">
        <v>37.052664112909987</v>
      </c>
      <c r="R40" s="52">
        <v>44.163306798123557</v>
      </c>
      <c r="S40" s="52">
        <v>51.010582589849434</v>
      </c>
      <c r="T40" s="52">
        <v>62.198666558521836</v>
      </c>
      <c r="U40" s="52">
        <v>67.32609005129666</v>
      </c>
      <c r="V40" s="52">
        <v>68.582031048810677</v>
      </c>
      <c r="W40" s="52">
        <v>94.195438400606349</v>
      </c>
      <c r="X40" s="52">
        <v>102.06020290513138</v>
      </c>
      <c r="Y40" s="52">
        <v>117.19190394771817</v>
      </c>
      <c r="Z40" s="52">
        <v>134.46361207486052</v>
      </c>
      <c r="AA40" s="52">
        <v>124.6127020668909</v>
      </c>
      <c r="AB40" s="52">
        <v>106.40239787291915</v>
      </c>
      <c r="AC40" s="52">
        <v>113.83806090131955</v>
      </c>
      <c r="AD40" s="52">
        <v>120.40812497904818</v>
      </c>
      <c r="AE40" s="52">
        <v>140.3889411987258</v>
      </c>
    </row>
    <row r="41" spans="2:31" s="2" customFormat="1" ht="12">
      <c r="B41" s="13" t="s">
        <v>30</v>
      </c>
      <c r="C41" s="51">
        <v>31.54629124118188</v>
      </c>
      <c r="D41" s="51">
        <v>47.125142311537914</v>
      </c>
      <c r="E41" s="51">
        <v>93.440751304878773</v>
      </c>
      <c r="F41" s="51">
        <v>82.292448854107931</v>
      </c>
      <c r="G41" s="51">
        <v>149.3521476435518</v>
      </c>
      <c r="H41" s="51">
        <v>130.72214140719637</v>
      </c>
      <c r="I41" s="51">
        <v>612.28932378039929</v>
      </c>
      <c r="J41" s="51">
        <v>318.25560528738094</v>
      </c>
      <c r="K41" s="51">
        <v>223.03300518065214</v>
      </c>
      <c r="L41" s="51">
        <v>1224.3229650493793</v>
      </c>
      <c r="M41" s="51">
        <v>1416.7760519967346</v>
      </c>
      <c r="N41" s="51">
        <v>801.55517490761054</v>
      </c>
      <c r="O41" s="51">
        <v>522.01372411210446</v>
      </c>
      <c r="P41" s="51">
        <v>839.84359018692339</v>
      </c>
      <c r="Q41" s="51">
        <v>967.60290219085709</v>
      </c>
      <c r="R41" s="51">
        <v>1506.802948787109</v>
      </c>
      <c r="S41" s="51">
        <v>1704.9963873778092</v>
      </c>
      <c r="T41" s="51">
        <v>1976.3516477137246</v>
      </c>
      <c r="U41" s="51">
        <v>2217.5808337708977</v>
      </c>
      <c r="V41" s="51">
        <v>2466.2480756562768</v>
      </c>
      <c r="W41" s="51">
        <v>3583.2714386222833</v>
      </c>
      <c r="X41" s="51">
        <v>4054.541516919855</v>
      </c>
      <c r="Y41" s="51">
        <v>4440.5784000438553</v>
      </c>
      <c r="Z41" s="51">
        <v>4122.8695994290065</v>
      </c>
      <c r="AA41" s="51">
        <v>4692.6926768508738</v>
      </c>
      <c r="AB41" s="51">
        <v>3960.6580570643819</v>
      </c>
      <c r="AC41" s="51">
        <v>3231.9324034673</v>
      </c>
      <c r="AD41" s="51">
        <v>3254.3341938369258</v>
      </c>
      <c r="AE41" s="51">
        <v>3513.3775518652583</v>
      </c>
    </row>
    <row r="42" spans="2:31" s="2" customFormat="1" ht="12">
      <c r="B42" s="14" t="s">
        <v>51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52">
        <v>0</v>
      </c>
      <c r="J42" s="52">
        <v>0</v>
      </c>
      <c r="K42" s="52">
        <v>3.3402528466566737</v>
      </c>
      <c r="L42" s="52">
        <v>42.02697538885613</v>
      </c>
      <c r="M42" s="52">
        <v>55.552224827001851</v>
      </c>
      <c r="N42" s="52">
        <v>68.710473775122665</v>
      </c>
      <c r="O42" s="52">
        <v>87.503812826352856</v>
      </c>
      <c r="P42" s="52">
        <v>83.994939991421433</v>
      </c>
      <c r="Q42" s="52">
        <v>113.93570576948959</v>
      </c>
      <c r="R42" s="52">
        <v>179.60473112166693</v>
      </c>
      <c r="S42" s="52">
        <v>185.0264279744506</v>
      </c>
      <c r="T42" s="52">
        <v>281.02902648141958</v>
      </c>
      <c r="U42" s="52">
        <v>478.62250217752592</v>
      </c>
      <c r="V42" s="52">
        <v>345.57599939239645</v>
      </c>
      <c r="W42" s="52">
        <v>985.90923759494979</v>
      </c>
      <c r="X42" s="52">
        <v>1546.4756990010326</v>
      </c>
      <c r="Y42" s="52">
        <v>1653.3067273092424</v>
      </c>
      <c r="Z42" s="52">
        <v>1802.4422014165887</v>
      </c>
      <c r="AA42" s="52">
        <v>2308.5338977986735</v>
      </c>
      <c r="AB42" s="52">
        <v>2302.91941895937</v>
      </c>
      <c r="AC42" s="52">
        <v>2171.3918224712957</v>
      </c>
      <c r="AD42" s="52">
        <v>2366.3498196851319</v>
      </c>
      <c r="AE42" s="52">
        <v>2402.4511135366251</v>
      </c>
    </row>
    <row r="43" spans="2:31" s="2" customFormat="1" ht="12">
      <c r="B43" s="15" t="s">
        <v>52</v>
      </c>
      <c r="C43" s="11">
        <v>0</v>
      </c>
      <c r="D43" s="11">
        <v>0</v>
      </c>
      <c r="E43" s="11">
        <v>0</v>
      </c>
      <c r="F43" s="11">
        <v>0</v>
      </c>
      <c r="G43" s="11">
        <v>0</v>
      </c>
      <c r="H43" s="11">
        <v>0</v>
      </c>
      <c r="I43" s="11">
        <v>0</v>
      </c>
      <c r="J43" s="11">
        <v>0</v>
      </c>
      <c r="K43" s="11">
        <v>0</v>
      </c>
      <c r="L43" s="11">
        <v>0</v>
      </c>
      <c r="M43" s="11">
        <v>0</v>
      </c>
      <c r="N43" s="11">
        <v>0</v>
      </c>
      <c r="O43" s="11">
        <v>0</v>
      </c>
      <c r="P43" s="11">
        <v>0</v>
      </c>
      <c r="Q43" s="11">
        <v>0</v>
      </c>
      <c r="R43" s="11">
        <v>0</v>
      </c>
      <c r="S43" s="11">
        <v>0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  <c r="AB43" s="11">
        <v>0</v>
      </c>
      <c r="AC43" s="11">
        <v>0</v>
      </c>
      <c r="AD43" s="11">
        <v>0</v>
      </c>
      <c r="AE43" s="11">
        <v>0</v>
      </c>
    </row>
    <row r="44" spans="2:31" s="2" customFormat="1" ht="12">
      <c r="B44" s="15" t="s">
        <v>53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  <c r="J44" s="11">
        <v>0</v>
      </c>
      <c r="K44" s="11">
        <v>0</v>
      </c>
      <c r="L44" s="11">
        <v>0</v>
      </c>
      <c r="M44" s="11">
        <v>0</v>
      </c>
      <c r="N44" s="11">
        <v>0</v>
      </c>
      <c r="O44" s="11">
        <v>0</v>
      </c>
      <c r="P44" s="11">
        <v>0</v>
      </c>
      <c r="Q44" s="11">
        <v>0</v>
      </c>
      <c r="R44" s="11">
        <v>0</v>
      </c>
      <c r="S44" s="11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0</v>
      </c>
      <c r="Z44" s="11">
        <v>0</v>
      </c>
      <c r="AA44" s="11">
        <v>0</v>
      </c>
      <c r="AB44" s="11">
        <v>0</v>
      </c>
      <c r="AC44" s="11">
        <v>0</v>
      </c>
      <c r="AD44" s="11">
        <v>0</v>
      </c>
      <c r="AE44" s="11">
        <v>0</v>
      </c>
    </row>
    <row r="45" spans="2:31" s="2" customFormat="1" ht="12">
      <c r="B45" s="15" t="s">
        <v>54</v>
      </c>
      <c r="C45" s="11">
        <v>0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  <c r="J45" s="11">
        <v>0</v>
      </c>
      <c r="K45" s="11">
        <v>3.3402528466566737</v>
      </c>
      <c r="L45" s="11">
        <v>42.02697538885613</v>
      </c>
      <c r="M45" s="11">
        <v>55.552224827001851</v>
      </c>
      <c r="N45" s="11">
        <v>68.710473775122665</v>
      </c>
      <c r="O45" s="11">
        <v>87.503812826352856</v>
      </c>
      <c r="P45" s="11">
        <v>83.994939991421433</v>
      </c>
      <c r="Q45" s="11">
        <v>113.93570576948959</v>
      </c>
      <c r="R45" s="11">
        <v>179.60473112166693</v>
      </c>
      <c r="S45" s="11">
        <v>185.0264279744506</v>
      </c>
      <c r="T45" s="11">
        <v>281.02902648141958</v>
      </c>
      <c r="U45" s="11">
        <v>478.62250217752592</v>
      </c>
      <c r="V45" s="11">
        <v>345.57599939239645</v>
      </c>
      <c r="W45" s="11">
        <v>985.90923759494979</v>
      </c>
      <c r="X45" s="11">
        <v>1546.4756990010326</v>
      </c>
      <c r="Y45" s="11">
        <v>1653.3067273092424</v>
      </c>
      <c r="Z45" s="11">
        <v>1802.3662596840261</v>
      </c>
      <c r="AA45" s="11">
        <v>2307.7869213760318</v>
      </c>
      <c r="AB45" s="11">
        <v>2301.6831401983377</v>
      </c>
      <c r="AC45" s="11">
        <v>2169.6571506413611</v>
      </c>
      <c r="AD45" s="11">
        <v>2364.540457508454</v>
      </c>
      <c r="AE45" s="11">
        <v>2400.5489823954399</v>
      </c>
    </row>
    <row r="46" spans="2:31" s="2" customFormat="1" ht="12">
      <c r="B46" s="15" t="s">
        <v>55</v>
      </c>
      <c r="C46" s="11">
        <v>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11">
        <v>0</v>
      </c>
      <c r="M46" s="11">
        <v>0</v>
      </c>
      <c r="N46" s="11">
        <v>0</v>
      </c>
      <c r="O46" s="11">
        <v>0</v>
      </c>
      <c r="P46" s="11">
        <v>0</v>
      </c>
      <c r="Q46" s="11">
        <v>0</v>
      </c>
      <c r="R46" s="11">
        <v>0</v>
      </c>
      <c r="S46" s="11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7.5941732562509856E-2</v>
      </c>
      <c r="AA46" s="11">
        <v>0.74697642264144193</v>
      </c>
      <c r="AB46" s="11">
        <v>1.2362787610323811</v>
      </c>
      <c r="AC46" s="11">
        <v>1.7346718299346826</v>
      </c>
      <c r="AD46" s="11">
        <v>1.8093621766780683</v>
      </c>
      <c r="AE46" s="11">
        <v>1.9021311411853021</v>
      </c>
    </row>
    <row r="47" spans="2:31" s="2" customFormat="1" ht="12">
      <c r="B47" s="15" t="s">
        <v>56</v>
      </c>
      <c r="C47" s="11">
        <v>0</v>
      </c>
      <c r="D47" s="11">
        <v>0</v>
      </c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  <c r="Q47" s="11">
        <v>0</v>
      </c>
      <c r="R47" s="11">
        <v>0</v>
      </c>
      <c r="S47" s="11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11">
        <v>0</v>
      </c>
      <c r="AD47" s="11">
        <v>0</v>
      </c>
      <c r="AE47" s="11">
        <v>0</v>
      </c>
    </row>
    <row r="48" spans="2:31" s="2" customFormat="1" ht="12">
      <c r="B48" s="15" t="s">
        <v>57</v>
      </c>
      <c r="C48" s="11">
        <v>0</v>
      </c>
      <c r="D48" s="11"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>
        <v>0</v>
      </c>
      <c r="L48" s="11">
        <v>0</v>
      </c>
      <c r="M48" s="11">
        <v>0</v>
      </c>
      <c r="N48" s="11">
        <v>0</v>
      </c>
      <c r="O48" s="11">
        <v>0</v>
      </c>
      <c r="P48" s="11">
        <v>0</v>
      </c>
      <c r="Q48" s="11">
        <v>0</v>
      </c>
      <c r="R48" s="11">
        <v>0</v>
      </c>
      <c r="S48" s="11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11">
        <v>0</v>
      </c>
      <c r="AD48" s="11">
        <v>0</v>
      </c>
      <c r="AE48" s="11">
        <v>0</v>
      </c>
    </row>
    <row r="49" spans="2:31" s="2" customFormat="1" ht="12">
      <c r="B49" s="14" t="s">
        <v>58</v>
      </c>
      <c r="C49" s="11">
        <v>23.451230608691795</v>
      </c>
      <c r="D49" s="11">
        <v>39.709248736407979</v>
      </c>
      <c r="E49" s="11">
        <v>63.572905883015515</v>
      </c>
      <c r="F49" s="11">
        <v>67.892642930465641</v>
      </c>
      <c r="G49" s="11">
        <v>73.550450137383592</v>
      </c>
      <c r="H49" s="11">
        <v>75.096428579955656</v>
      </c>
      <c r="I49" s="11">
        <v>87.598598605055429</v>
      </c>
      <c r="J49" s="11">
        <v>108.15769004363638</v>
      </c>
      <c r="K49" s="11">
        <v>117.68156072567626</v>
      </c>
      <c r="L49" s="11">
        <v>122.20516626829267</v>
      </c>
      <c r="M49" s="11">
        <v>128.03058032212857</v>
      </c>
      <c r="N49" s="11">
        <v>120.80147510616723</v>
      </c>
      <c r="O49" s="11">
        <v>129.1246465968652</v>
      </c>
      <c r="P49" s="11">
        <v>122.63580117216733</v>
      </c>
      <c r="Q49" s="11">
        <v>126.28247259427977</v>
      </c>
      <c r="R49" s="11">
        <v>125.03196245384675</v>
      </c>
      <c r="S49" s="11">
        <v>133.71894417967076</v>
      </c>
      <c r="T49" s="11">
        <v>155.89452040547292</v>
      </c>
      <c r="U49" s="11">
        <v>160.52991314823839</v>
      </c>
      <c r="V49" s="11">
        <v>161.742037857355</v>
      </c>
      <c r="W49" s="11">
        <v>158.91773181520651</v>
      </c>
      <c r="X49" s="11">
        <v>169.56871068733346</v>
      </c>
      <c r="Y49" s="11">
        <v>190.75662061599456</v>
      </c>
      <c r="Z49" s="11">
        <v>188.05277608043156</v>
      </c>
      <c r="AA49" s="11">
        <v>200.01523276111291</v>
      </c>
      <c r="AB49" s="11">
        <v>198.1992163580677</v>
      </c>
      <c r="AC49" s="11">
        <v>208.96206209988259</v>
      </c>
      <c r="AD49" s="11">
        <v>217.42210871547422</v>
      </c>
      <c r="AE49" s="11">
        <v>224.12843607822626</v>
      </c>
    </row>
    <row r="50" spans="2:31" s="2" customFormat="1" ht="12">
      <c r="B50" s="14" t="s">
        <v>59</v>
      </c>
      <c r="C50" s="11">
        <v>4.1223189998257785</v>
      </c>
      <c r="D50" s="11">
        <v>4.5354719225979174</v>
      </c>
      <c r="E50" s="11">
        <v>4.9617895602815674</v>
      </c>
      <c r="F50" s="11">
        <v>6.2830908664342422</v>
      </c>
      <c r="G50" s="11">
        <v>7.0694827200324521</v>
      </c>
      <c r="H50" s="11">
        <v>8.086856147652778</v>
      </c>
      <c r="I50" s="11">
        <v>8.5202754076434761</v>
      </c>
      <c r="J50" s="11">
        <v>9.7273888994442821</v>
      </c>
      <c r="K50" s="11">
        <v>8.0783485297686823</v>
      </c>
      <c r="L50" s="11">
        <v>8.2950649406213941</v>
      </c>
      <c r="M50" s="11">
        <v>8.6034815999999985</v>
      </c>
      <c r="N50" s="11">
        <v>9.2005136803571901</v>
      </c>
      <c r="O50" s="11">
        <v>10.169269200000002</v>
      </c>
      <c r="P50" s="11">
        <v>11.895706799999999</v>
      </c>
      <c r="Q50" s="11">
        <v>11.381593940274636</v>
      </c>
      <c r="R50" s="11">
        <v>13.593182399999996</v>
      </c>
      <c r="S50" s="11">
        <v>15.488327643121188</v>
      </c>
      <c r="T50" s="11">
        <v>22.700388311381239</v>
      </c>
      <c r="U50" s="11">
        <v>16.542835200000006</v>
      </c>
      <c r="V50" s="11">
        <v>9.1217375999895989</v>
      </c>
      <c r="W50" s="11">
        <v>16.362402384691087</v>
      </c>
      <c r="X50" s="11">
        <v>10.988189844240118</v>
      </c>
      <c r="Y50" s="11">
        <v>4.107857283218336</v>
      </c>
      <c r="Z50" s="11">
        <v>3.0631425514114095</v>
      </c>
      <c r="AA50" s="11">
        <v>8.5287132000000039</v>
      </c>
      <c r="AB50" s="11">
        <v>2.6587729652824881</v>
      </c>
      <c r="AC50" s="11">
        <v>0</v>
      </c>
      <c r="AD50" s="11">
        <v>10.677263638543574</v>
      </c>
      <c r="AE50" s="11">
        <v>7.7238253408936552</v>
      </c>
    </row>
    <row r="51" spans="2:31" s="2" customFormat="1" ht="12">
      <c r="B51" s="15" t="s">
        <v>60</v>
      </c>
      <c r="C51" s="11">
        <v>4.1223189998257785</v>
      </c>
      <c r="D51" s="11">
        <v>4.5354719225979174</v>
      </c>
      <c r="E51" s="11">
        <v>4.9617895602815674</v>
      </c>
      <c r="F51" s="11">
        <v>6.2830908664342422</v>
      </c>
      <c r="G51" s="11">
        <v>7.0694827200324521</v>
      </c>
      <c r="H51" s="11">
        <v>8.086856147652778</v>
      </c>
      <c r="I51" s="11">
        <v>8.5202754076434761</v>
      </c>
      <c r="J51" s="11">
        <v>9.7273888994442821</v>
      </c>
      <c r="K51" s="11">
        <v>8.0783485297686823</v>
      </c>
      <c r="L51" s="11">
        <v>8.2950649406213941</v>
      </c>
      <c r="M51" s="11">
        <v>8.6034815999999985</v>
      </c>
      <c r="N51" s="11">
        <v>9.2005136803571901</v>
      </c>
      <c r="O51" s="11">
        <v>10.169269200000002</v>
      </c>
      <c r="P51" s="11">
        <v>11.895706799999999</v>
      </c>
      <c r="Q51" s="11">
        <v>11.381593940274636</v>
      </c>
      <c r="R51" s="11">
        <v>13.593182399999996</v>
      </c>
      <c r="S51" s="11">
        <v>15.488327643121188</v>
      </c>
      <c r="T51" s="11">
        <v>22.700388311381239</v>
      </c>
      <c r="U51" s="11">
        <v>16.542835200000006</v>
      </c>
      <c r="V51" s="11">
        <v>9.1217375999895989</v>
      </c>
      <c r="W51" s="11">
        <v>16.362402384691087</v>
      </c>
      <c r="X51" s="11">
        <v>10.988189844240118</v>
      </c>
      <c r="Y51" s="11">
        <v>4.107857283218336</v>
      </c>
      <c r="Z51" s="11">
        <v>3.0631425514114095</v>
      </c>
      <c r="AA51" s="11">
        <v>8.5287132000000039</v>
      </c>
      <c r="AB51" s="11">
        <v>2.6587729652824881</v>
      </c>
      <c r="AC51" s="11">
        <v>0</v>
      </c>
      <c r="AD51" s="11">
        <v>3.2682636385435733</v>
      </c>
      <c r="AE51" s="11">
        <v>4.0193253408936558</v>
      </c>
    </row>
    <row r="52" spans="2:31" s="2" customFormat="1" ht="12">
      <c r="B52" s="15" t="s">
        <v>61</v>
      </c>
      <c r="C52" s="11">
        <v>0</v>
      </c>
      <c r="D52" s="11">
        <v>0</v>
      </c>
      <c r="E52" s="11">
        <v>0</v>
      </c>
      <c r="F52" s="11">
        <v>0</v>
      </c>
      <c r="G52" s="11">
        <v>0</v>
      </c>
      <c r="H52" s="11">
        <v>0</v>
      </c>
      <c r="I52" s="11">
        <v>0</v>
      </c>
      <c r="J52" s="11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v>0</v>
      </c>
      <c r="Q52" s="11">
        <v>0</v>
      </c>
      <c r="R52" s="11">
        <v>0</v>
      </c>
      <c r="S52" s="11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11">
        <v>0</v>
      </c>
      <c r="AD52" s="11">
        <v>0</v>
      </c>
      <c r="AE52" s="11">
        <v>0</v>
      </c>
    </row>
    <row r="53" spans="2:31" s="2" customFormat="1" ht="12">
      <c r="B53" s="15" t="s">
        <v>62</v>
      </c>
      <c r="C53" s="11">
        <v>0</v>
      </c>
      <c r="D53" s="11">
        <v>0</v>
      </c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0</v>
      </c>
      <c r="P53" s="11">
        <v>0</v>
      </c>
      <c r="Q53" s="11">
        <v>0</v>
      </c>
      <c r="R53" s="11">
        <v>0</v>
      </c>
      <c r="S53" s="11">
        <v>0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  <c r="AB53" s="11">
        <v>0</v>
      </c>
      <c r="AC53" s="11">
        <v>0</v>
      </c>
      <c r="AD53" s="11">
        <v>0</v>
      </c>
      <c r="AE53" s="11">
        <v>0</v>
      </c>
    </row>
    <row r="54" spans="2:31" s="2" customFormat="1" ht="12">
      <c r="B54" s="15" t="s">
        <v>63</v>
      </c>
      <c r="C54" s="11">
        <v>0</v>
      </c>
      <c r="D54" s="11">
        <v>0</v>
      </c>
      <c r="E54" s="11">
        <v>0</v>
      </c>
      <c r="F54" s="11">
        <v>0</v>
      </c>
      <c r="G54" s="11">
        <v>0</v>
      </c>
      <c r="H54" s="11">
        <v>0</v>
      </c>
      <c r="I54" s="11">
        <v>0</v>
      </c>
      <c r="J54" s="11">
        <v>0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11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11">
        <v>0</v>
      </c>
      <c r="AD54" s="11">
        <v>7.4090000000000007</v>
      </c>
      <c r="AE54" s="11">
        <v>3.7044999999999995</v>
      </c>
    </row>
    <row r="55" spans="2:31" s="2" customFormat="1" ht="12">
      <c r="B55" s="14" t="s">
        <v>65</v>
      </c>
      <c r="C55" s="11">
        <v>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  <c r="J55" s="11">
        <v>0</v>
      </c>
      <c r="K55" s="11">
        <v>0</v>
      </c>
      <c r="L55" s="11">
        <v>0</v>
      </c>
      <c r="M55" s="11">
        <v>0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11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  <c r="AB55" s="11">
        <v>0</v>
      </c>
      <c r="AC55" s="11">
        <v>0</v>
      </c>
      <c r="AD55" s="11">
        <v>0</v>
      </c>
      <c r="AE55" s="11">
        <v>0</v>
      </c>
    </row>
    <row r="56" spans="2:31" s="2" customFormat="1" ht="12">
      <c r="B56" s="14" t="s">
        <v>66</v>
      </c>
      <c r="C56" s="11">
        <v>0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  <c r="J56" s="11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0</v>
      </c>
      <c r="S56" s="11">
        <v>0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  <c r="AB56" s="11">
        <v>0</v>
      </c>
      <c r="AC56" s="11">
        <v>0</v>
      </c>
      <c r="AD56" s="11">
        <v>0</v>
      </c>
      <c r="AE56" s="11">
        <v>0</v>
      </c>
    </row>
    <row r="57" spans="2:31" s="2" customFormat="1" ht="12">
      <c r="B57" s="15" t="s">
        <v>67</v>
      </c>
      <c r="C57" s="11">
        <v>0</v>
      </c>
      <c r="D57" s="11">
        <v>0</v>
      </c>
      <c r="E57" s="11">
        <v>0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0</v>
      </c>
      <c r="P57" s="11">
        <v>0</v>
      </c>
      <c r="Q57" s="11">
        <v>0</v>
      </c>
      <c r="R57" s="11">
        <v>0</v>
      </c>
      <c r="S57" s="11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  <c r="AB57" s="11">
        <v>0</v>
      </c>
      <c r="AC57" s="11">
        <v>0</v>
      </c>
      <c r="AD57" s="11">
        <v>0</v>
      </c>
      <c r="AE57" s="11">
        <v>0</v>
      </c>
    </row>
    <row r="58" spans="2:31" s="2" customFormat="1" ht="12">
      <c r="B58" s="15" t="s">
        <v>68</v>
      </c>
      <c r="C58" s="11">
        <v>0</v>
      </c>
      <c r="D58" s="11">
        <v>0</v>
      </c>
      <c r="E58" s="11">
        <v>0</v>
      </c>
      <c r="F58" s="11">
        <v>0</v>
      </c>
      <c r="G58" s="11">
        <v>0</v>
      </c>
      <c r="H58" s="11">
        <v>0</v>
      </c>
      <c r="I58" s="11">
        <v>0</v>
      </c>
      <c r="J58" s="11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11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0</v>
      </c>
      <c r="AC58" s="11">
        <v>0</v>
      </c>
      <c r="AD58" s="11">
        <v>0</v>
      </c>
      <c r="AE58" s="11">
        <v>0</v>
      </c>
    </row>
    <row r="59" spans="2:31" s="2" customFormat="1" ht="12">
      <c r="B59" s="14" t="s">
        <v>69</v>
      </c>
      <c r="C59" s="11">
        <v>3.9727416326643064</v>
      </c>
      <c r="D59" s="11">
        <v>2.8804216525320214</v>
      </c>
      <c r="E59" s="11">
        <v>24.906055861581692</v>
      </c>
      <c r="F59" s="11">
        <v>8.1167150572080597</v>
      </c>
      <c r="G59" s="11">
        <v>68.732214786135756</v>
      </c>
      <c r="H59" s="11">
        <v>47.538856679587951</v>
      </c>
      <c r="I59" s="11">
        <v>516.17044976770035</v>
      </c>
      <c r="J59" s="11">
        <v>200.37052634430026</v>
      </c>
      <c r="K59" s="11">
        <v>93.932843078550505</v>
      </c>
      <c r="L59" s="11">
        <v>1051.7957584516089</v>
      </c>
      <c r="M59" s="11">
        <v>1224.5897652476042</v>
      </c>
      <c r="N59" s="11">
        <v>602.84271234596349</v>
      </c>
      <c r="O59" s="11">
        <v>295.21599548888639</v>
      </c>
      <c r="P59" s="11">
        <v>621.3171422233346</v>
      </c>
      <c r="Q59" s="11">
        <v>716.00312988681299</v>
      </c>
      <c r="R59" s="11">
        <v>1188.5730728115952</v>
      </c>
      <c r="S59" s="11">
        <v>1370.7626875805668</v>
      </c>
      <c r="T59" s="11">
        <v>1516.727712515451</v>
      </c>
      <c r="U59" s="11">
        <v>1561.8855832451334</v>
      </c>
      <c r="V59" s="11">
        <v>1949.808300806536</v>
      </c>
      <c r="W59" s="11">
        <v>2422.0820668274359</v>
      </c>
      <c r="X59" s="11">
        <v>2327.5089173872489</v>
      </c>
      <c r="Y59" s="11">
        <v>2592.4071948353999</v>
      </c>
      <c r="Z59" s="11">
        <v>2129.3114793805744</v>
      </c>
      <c r="AA59" s="11">
        <v>2175.6148330910873</v>
      </c>
      <c r="AB59" s="11">
        <v>1456.8806487816616</v>
      </c>
      <c r="AC59" s="11">
        <v>851.57851889612175</v>
      </c>
      <c r="AD59" s="11">
        <v>659.885001797776</v>
      </c>
      <c r="AE59" s="11">
        <v>879.07417690951343</v>
      </c>
    </row>
    <row r="60" spans="2:31" s="2" customFormat="1" ht="12">
      <c r="B60" s="15" t="s">
        <v>88</v>
      </c>
      <c r="C60" s="11">
        <v>0</v>
      </c>
      <c r="D60" s="11">
        <v>0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  <c r="J60" s="11">
        <v>0</v>
      </c>
      <c r="K60" s="11">
        <v>0</v>
      </c>
      <c r="L60" s="11">
        <v>0</v>
      </c>
      <c r="M60" s="11">
        <v>0</v>
      </c>
      <c r="N60" s="11">
        <v>0</v>
      </c>
      <c r="O60" s="11">
        <v>0</v>
      </c>
      <c r="P60" s="11">
        <v>0</v>
      </c>
      <c r="Q60" s="11">
        <v>0</v>
      </c>
      <c r="R60" s="11">
        <v>0</v>
      </c>
      <c r="S60" s="11">
        <v>0</v>
      </c>
      <c r="T60" s="11">
        <v>0</v>
      </c>
      <c r="U60" s="11">
        <v>0</v>
      </c>
      <c r="V60" s="11">
        <v>0</v>
      </c>
      <c r="W60" s="11">
        <v>0</v>
      </c>
      <c r="X60" s="11">
        <v>0</v>
      </c>
      <c r="Y60" s="11">
        <v>0</v>
      </c>
      <c r="Z60" s="11">
        <v>0</v>
      </c>
      <c r="AA60" s="11">
        <v>0</v>
      </c>
      <c r="AB60" s="11">
        <v>0</v>
      </c>
      <c r="AC60" s="11">
        <v>0</v>
      </c>
      <c r="AD60" s="11">
        <v>0</v>
      </c>
      <c r="AE60" s="11">
        <v>0</v>
      </c>
    </row>
    <row r="61" spans="2:31" s="2" customFormat="1" ht="12">
      <c r="B61" s="15" t="s">
        <v>89</v>
      </c>
      <c r="C61" s="11">
        <v>0</v>
      </c>
      <c r="D61" s="11">
        <v>0</v>
      </c>
      <c r="E61" s="11">
        <v>0</v>
      </c>
      <c r="F61" s="11">
        <v>0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11">
        <v>0</v>
      </c>
      <c r="T61" s="11">
        <v>0</v>
      </c>
      <c r="U61" s="11">
        <v>0</v>
      </c>
      <c r="V61" s="11">
        <v>0</v>
      </c>
      <c r="W61" s="11">
        <v>0</v>
      </c>
      <c r="X61" s="11">
        <v>0</v>
      </c>
      <c r="Y61" s="11">
        <v>0</v>
      </c>
      <c r="Z61" s="11">
        <v>0</v>
      </c>
      <c r="AA61" s="11">
        <v>0</v>
      </c>
      <c r="AB61" s="11">
        <v>0</v>
      </c>
      <c r="AC61" s="11">
        <v>0</v>
      </c>
      <c r="AD61" s="11">
        <v>0</v>
      </c>
      <c r="AE61" s="11">
        <v>0</v>
      </c>
    </row>
    <row r="62" spans="2:31" s="2" customFormat="1" ht="12">
      <c r="B62" s="15" t="s">
        <v>90</v>
      </c>
      <c r="C62" s="11">
        <v>0</v>
      </c>
      <c r="D62" s="11">
        <v>0</v>
      </c>
      <c r="E62" s="11">
        <v>0</v>
      </c>
      <c r="F62" s="11">
        <v>0</v>
      </c>
      <c r="G62" s="11">
        <v>0</v>
      </c>
      <c r="H62" s="11">
        <v>0</v>
      </c>
      <c r="I62" s="11">
        <v>0</v>
      </c>
      <c r="J62" s="11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11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0</v>
      </c>
      <c r="AA62" s="11">
        <v>0</v>
      </c>
      <c r="AB62" s="11">
        <v>0</v>
      </c>
      <c r="AC62" s="11">
        <v>0</v>
      </c>
      <c r="AD62" s="11">
        <v>0</v>
      </c>
      <c r="AE62" s="11">
        <v>0</v>
      </c>
    </row>
    <row r="63" spans="2:31" s="2" customFormat="1" ht="12">
      <c r="B63" s="15" t="s">
        <v>91</v>
      </c>
      <c r="C63" s="11">
        <v>0</v>
      </c>
      <c r="D63" s="11">
        <v>0</v>
      </c>
      <c r="E63" s="11">
        <v>0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0</v>
      </c>
      <c r="S63" s="11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0</v>
      </c>
      <c r="AA63" s="11">
        <v>0</v>
      </c>
      <c r="AB63" s="11">
        <v>0</v>
      </c>
      <c r="AC63" s="11">
        <v>0</v>
      </c>
      <c r="AD63" s="11">
        <v>0</v>
      </c>
      <c r="AE63" s="11">
        <v>0</v>
      </c>
    </row>
    <row r="64" spans="2:31" s="2" customFormat="1" ht="12">
      <c r="B64" s="15" t="s">
        <v>92</v>
      </c>
      <c r="C64" s="11">
        <v>0</v>
      </c>
      <c r="D64" s="11"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  <c r="J64" s="11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0</v>
      </c>
      <c r="R64" s="11">
        <v>0</v>
      </c>
      <c r="S64" s="11">
        <v>0</v>
      </c>
      <c r="T64" s="11">
        <v>0</v>
      </c>
      <c r="U64" s="11">
        <v>0</v>
      </c>
      <c r="V64" s="11">
        <v>0</v>
      </c>
      <c r="W64" s="11">
        <v>0</v>
      </c>
      <c r="X64" s="11">
        <v>0</v>
      </c>
      <c r="Y64" s="11">
        <v>0</v>
      </c>
      <c r="Z64" s="11">
        <v>0</v>
      </c>
      <c r="AA64" s="11">
        <v>0</v>
      </c>
      <c r="AB64" s="11">
        <v>0</v>
      </c>
      <c r="AC64" s="11">
        <v>0</v>
      </c>
      <c r="AD64" s="11">
        <v>0</v>
      </c>
      <c r="AE64" s="11">
        <v>0</v>
      </c>
    </row>
    <row r="65" spans="2:31" s="2" customFormat="1" ht="12">
      <c r="B65" s="15" t="s">
        <v>93</v>
      </c>
      <c r="C65" s="11">
        <v>0</v>
      </c>
      <c r="D65" s="11">
        <v>0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11">
        <v>0</v>
      </c>
      <c r="T65" s="11">
        <v>0</v>
      </c>
      <c r="U65" s="11">
        <v>0</v>
      </c>
      <c r="V65" s="11">
        <v>0</v>
      </c>
      <c r="W65" s="11">
        <v>0</v>
      </c>
      <c r="X65" s="11">
        <v>0</v>
      </c>
      <c r="Y65" s="11">
        <v>0</v>
      </c>
      <c r="Z65" s="11">
        <v>0</v>
      </c>
      <c r="AA65" s="11">
        <v>0</v>
      </c>
      <c r="AB65" s="11">
        <v>0</v>
      </c>
      <c r="AC65" s="11">
        <v>0</v>
      </c>
      <c r="AD65" s="11">
        <v>0</v>
      </c>
      <c r="AE65" s="11">
        <v>0</v>
      </c>
    </row>
    <row r="66" spans="2:31" s="2" customFormat="1" ht="12">
      <c r="B66" s="15" t="s">
        <v>94</v>
      </c>
      <c r="C66" s="11">
        <v>0</v>
      </c>
      <c r="D66" s="11"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  <c r="J66" s="11">
        <v>0</v>
      </c>
      <c r="K66" s="11">
        <v>0</v>
      </c>
      <c r="L66" s="11">
        <v>85.34429990215142</v>
      </c>
      <c r="M66" s="11">
        <v>110.73766065827886</v>
      </c>
      <c r="N66" s="11">
        <v>134.88589469671805</v>
      </c>
      <c r="O66" s="11">
        <v>149.77642035808032</v>
      </c>
      <c r="P66" s="11">
        <v>206.89011956815327</v>
      </c>
      <c r="Q66" s="11">
        <v>310.06990354585758</v>
      </c>
      <c r="R66" s="11">
        <v>466.00821380375959</v>
      </c>
      <c r="S66" s="11">
        <v>695.93202154814117</v>
      </c>
      <c r="T66" s="11">
        <v>961.69406278790018</v>
      </c>
      <c r="U66" s="11">
        <v>1175.6398467485778</v>
      </c>
      <c r="V66" s="11">
        <v>1647.4348104828309</v>
      </c>
      <c r="W66" s="11">
        <v>2171.0668441706043</v>
      </c>
      <c r="X66" s="11">
        <v>2051.9127263052965</v>
      </c>
      <c r="Y66" s="11">
        <v>2053.7279447813712</v>
      </c>
      <c r="Z66" s="11">
        <v>1833.9021766696821</v>
      </c>
      <c r="AA66" s="11">
        <v>1883.5128417190519</v>
      </c>
      <c r="AB66" s="11">
        <v>1118.0614974153536</v>
      </c>
      <c r="AC66" s="11">
        <v>372.66340700667462</v>
      </c>
      <c r="AD66" s="11">
        <v>355.98075235381515</v>
      </c>
      <c r="AE66" s="11">
        <v>511.79728011634973</v>
      </c>
    </row>
    <row r="67" spans="2:31" s="2" customFormat="1" ht="12">
      <c r="B67" s="15" t="s">
        <v>95</v>
      </c>
      <c r="C67" s="11">
        <v>3.9727416326643064</v>
      </c>
      <c r="D67" s="11">
        <v>2.8804216525320214</v>
      </c>
      <c r="E67" s="11">
        <v>24.797076668013261</v>
      </c>
      <c r="F67" s="11">
        <v>7.4773704549399369</v>
      </c>
      <c r="G67" s="11">
        <v>58.956277308109854</v>
      </c>
      <c r="H67" s="11">
        <v>7.1764821447605254</v>
      </c>
      <c r="I67" s="11">
        <v>266.04146292945416</v>
      </c>
      <c r="J67" s="11">
        <v>176.61945469747221</v>
      </c>
      <c r="K67" s="11">
        <v>76.028556397854004</v>
      </c>
      <c r="L67" s="11">
        <v>939.50076684456485</v>
      </c>
      <c r="M67" s="11">
        <v>1097.5285613379417</v>
      </c>
      <c r="N67" s="11">
        <v>435.47974638130921</v>
      </c>
      <c r="O67" s="11">
        <v>104.91533631651896</v>
      </c>
      <c r="P67" s="11">
        <v>375.13263182461571</v>
      </c>
      <c r="Q67" s="11">
        <v>363.43309716050265</v>
      </c>
      <c r="R67" s="11">
        <v>682.25874919648913</v>
      </c>
      <c r="S67" s="11">
        <v>637.7054393824443</v>
      </c>
      <c r="T67" s="11">
        <v>510.06829209587789</v>
      </c>
      <c r="U67" s="11">
        <v>383.72573649655567</v>
      </c>
      <c r="V67" s="11">
        <v>302.37349032370491</v>
      </c>
      <c r="W67" s="11">
        <v>248.60756833119802</v>
      </c>
      <c r="X67" s="11">
        <v>275.59619108195221</v>
      </c>
      <c r="Y67" s="11">
        <v>482.36337942147782</v>
      </c>
      <c r="Z67" s="11">
        <v>295.40930271089218</v>
      </c>
      <c r="AA67" s="11">
        <v>292.10199137203546</v>
      </c>
      <c r="AB67" s="11">
        <v>338.81915136630801</v>
      </c>
      <c r="AC67" s="11">
        <v>475.17894172254125</v>
      </c>
      <c r="AD67" s="11">
        <v>284.46063348874367</v>
      </c>
      <c r="AE67" s="11">
        <v>367.2768967931637</v>
      </c>
    </row>
    <row r="68" spans="2:31" s="2" customFormat="1" ht="11.25" customHeight="1">
      <c r="B68" s="15" t="s">
        <v>96</v>
      </c>
      <c r="C68" s="11">
        <v>0</v>
      </c>
      <c r="D68" s="11">
        <v>0</v>
      </c>
      <c r="E68" s="11">
        <v>0.10897919356843</v>
      </c>
      <c r="F68" s="11">
        <v>0.63934460226812251</v>
      </c>
      <c r="G68" s="11">
        <v>9.7759374780258952</v>
      </c>
      <c r="H68" s="11">
        <v>40.362374534827424</v>
      </c>
      <c r="I68" s="11">
        <v>250.12898683824622</v>
      </c>
      <c r="J68" s="11">
        <v>23.751071646828045</v>
      </c>
      <c r="K68" s="11">
        <v>17.904286680696504</v>
      </c>
      <c r="L68" s="11">
        <v>26.950691704892616</v>
      </c>
      <c r="M68" s="11">
        <v>16.323543251383597</v>
      </c>
      <c r="N68" s="11">
        <v>32.477071267936218</v>
      </c>
      <c r="O68" s="11">
        <v>40.524238814287116</v>
      </c>
      <c r="P68" s="11">
        <v>39.294390830565675</v>
      </c>
      <c r="Q68" s="11">
        <v>42.500129180452717</v>
      </c>
      <c r="R68" s="11">
        <v>40.306109811346559</v>
      </c>
      <c r="S68" s="11">
        <v>37.125226649981229</v>
      </c>
      <c r="T68" s="11">
        <v>44.965357631672788</v>
      </c>
      <c r="U68" s="11">
        <v>2.52</v>
      </c>
      <c r="V68" s="11">
        <v>0</v>
      </c>
      <c r="W68" s="11">
        <v>2.40765432563391</v>
      </c>
      <c r="X68" s="11">
        <v>0</v>
      </c>
      <c r="Y68" s="11">
        <v>56.315870632551125</v>
      </c>
      <c r="Z68" s="11">
        <v>0</v>
      </c>
      <c r="AA68" s="11">
        <v>0</v>
      </c>
      <c r="AB68" s="11">
        <v>0</v>
      </c>
      <c r="AC68" s="11">
        <v>3.7361701669058647</v>
      </c>
      <c r="AD68" s="11">
        <v>19.44361595521714</v>
      </c>
      <c r="AE68" s="11">
        <v>0</v>
      </c>
    </row>
    <row r="69" spans="2:31" s="2" customFormat="1" ht="12">
      <c r="B69" s="13" t="s">
        <v>34</v>
      </c>
      <c r="C69" s="51">
        <v>2906.0699780272098</v>
      </c>
      <c r="D69" s="51">
        <v>2976.9317522986662</v>
      </c>
      <c r="E69" s="51">
        <v>3070.6204175235057</v>
      </c>
      <c r="F69" s="51">
        <v>3259.3974351258112</v>
      </c>
      <c r="G69" s="51">
        <v>3396.335158053058</v>
      </c>
      <c r="H69" s="51">
        <v>3473.5619836515843</v>
      </c>
      <c r="I69" s="51">
        <v>3569.8657353201652</v>
      </c>
      <c r="J69" s="51">
        <v>3536.5565293086784</v>
      </c>
      <c r="K69" s="51">
        <v>3521.8546013014779</v>
      </c>
      <c r="L69" s="51">
        <v>3325.8615072852103</v>
      </c>
      <c r="M69" s="51">
        <v>3288.8251481331754</v>
      </c>
      <c r="N69" s="51">
        <v>3216.9718729561232</v>
      </c>
      <c r="O69" s="51">
        <v>3223.8449325840174</v>
      </c>
      <c r="P69" s="51">
        <v>3194.6047290986735</v>
      </c>
      <c r="Q69" s="51">
        <v>3190.3526122872372</v>
      </c>
      <c r="R69" s="51">
        <v>3254.0982630876661</v>
      </c>
      <c r="S69" s="51">
        <v>3301.6940284262532</v>
      </c>
      <c r="T69" s="51">
        <v>3358.8471164692628</v>
      </c>
      <c r="U69" s="51">
        <v>3383.3930396505239</v>
      </c>
      <c r="V69" s="51">
        <v>3498.2134999818009</v>
      </c>
      <c r="W69" s="51">
        <v>3606.6726425468214</v>
      </c>
      <c r="X69" s="51">
        <v>3541.5314366874973</v>
      </c>
      <c r="Y69" s="51">
        <v>3581.6282562749775</v>
      </c>
      <c r="Z69" s="51">
        <v>3546.6507692050318</v>
      </c>
      <c r="AA69" s="51">
        <v>3463.8266476515573</v>
      </c>
      <c r="AB69" s="51">
        <v>3410.8586554815074</v>
      </c>
      <c r="AC69" s="51">
        <v>3373.7239613150532</v>
      </c>
      <c r="AD69" s="51">
        <v>3362.9855988729923</v>
      </c>
      <c r="AE69" s="51">
        <v>3355.7670817379553</v>
      </c>
    </row>
    <row r="70" spans="2:31" s="2" customFormat="1" ht="12">
      <c r="B70" s="14" t="s">
        <v>97</v>
      </c>
      <c r="C70" s="52">
        <v>389.68774425762393</v>
      </c>
      <c r="D70" s="52">
        <v>419.20538537588828</v>
      </c>
      <c r="E70" s="52">
        <v>454.73490125625932</v>
      </c>
      <c r="F70" s="52">
        <v>553.77061249945666</v>
      </c>
      <c r="G70" s="52">
        <v>607.68980474581906</v>
      </c>
      <c r="H70" s="52">
        <v>633.89328448157858</v>
      </c>
      <c r="I70" s="52">
        <v>674.30858887459965</v>
      </c>
      <c r="J70" s="52">
        <v>656.69560563198036</v>
      </c>
      <c r="K70" s="52">
        <v>638.67800811989991</v>
      </c>
      <c r="L70" s="52">
        <v>541.3335189501305</v>
      </c>
      <c r="M70" s="52">
        <v>510.89422080898441</v>
      </c>
      <c r="N70" s="52">
        <v>473.119783068434</v>
      </c>
      <c r="O70" s="52">
        <v>464.83737628649999</v>
      </c>
      <c r="P70" s="52">
        <v>450.32959802346068</v>
      </c>
      <c r="Q70" s="52">
        <v>463.12782053679149</v>
      </c>
      <c r="R70" s="52">
        <v>479.71337661240005</v>
      </c>
      <c r="S70" s="52">
        <v>505.15869072882776</v>
      </c>
      <c r="T70" s="52">
        <v>533.25418998940745</v>
      </c>
      <c r="U70" s="52">
        <v>559.17962187892442</v>
      </c>
      <c r="V70" s="52">
        <v>596.50991489867624</v>
      </c>
      <c r="W70" s="52">
        <v>634.480531123437</v>
      </c>
      <c r="X70" s="52">
        <v>645.44394336079461</v>
      </c>
      <c r="Y70" s="52">
        <v>666.08832761576457</v>
      </c>
      <c r="Z70" s="52">
        <v>661.24076199554588</v>
      </c>
      <c r="AA70" s="52">
        <v>625.5206308615401</v>
      </c>
      <c r="AB70" s="52">
        <v>603.75093275238009</v>
      </c>
      <c r="AC70" s="52">
        <v>599.04731950786993</v>
      </c>
      <c r="AD70" s="52">
        <v>610.22530787502706</v>
      </c>
      <c r="AE70" s="52">
        <v>618.4682648532571</v>
      </c>
    </row>
    <row r="71" spans="2:31" s="2" customFormat="1" ht="12">
      <c r="B71" s="15" t="s">
        <v>98</v>
      </c>
      <c r="C71" s="52">
        <v>363.84198900000001</v>
      </c>
      <c r="D71" s="52">
        <v>388.81872224999995</v>
      </c>
      <c r="E71" s="52">
        <v>418.75570800000003</v>
      </c>
      <c r="F71" s="52">
        <v>513.52300650000006</v>
      </c>
      <c r="G71" s="52">
        <v>563.53285800000003</v>
      </c>
      <c r="H71" s="52">
        <v>585.51125849999994</v>
      </c>
      <c r="I71" s="52">
        <v>623.85871799999995</v>
      </c>
      <c r="J71" s="52">
        <v>606.16402875000006</v>
      </c>
      <c r="K71" s="52">
        <v>586.97157749999997</v>
      </c>
      <c r="L71" s="52">
        <v>491.65918199999999</v>
      </c>
      <c r="M71" s="52">
        <v>460.15298174999998</v>
      </c>
      <c r="N71" s="52">
        <v>421.04842500000007</v>
      </c>
      <c r="O71" s="52">
        <v>409.41646724999998</v>
      </c>
      <c r="P71" s="52">
        <v>390.60624224999998</v>
      </c>
      <c r="Q71" s="52">
        <v>405.09191625</v>
      </c>
      <c r="R71" s="52">
        <v>421.23299400000008</v>
      </c>
      <c r="S71" s="52">
        <v>444.33313050000004</v>
      </c>
      <c r="T71" s="52">
        <v>470.95291425000005</v>
      </c>
      <c r="U71" s="52">
        <v>500.93519174999994</v>
      </c>
      <c r="V71" s="52">
        <v>537.62999849999994</v>
      </c>
      <c r="W71" s="52">
        <v>570.616536</v>
      </c>
      <c r="X71" s="52">
        <v>587.99750625000001</v>
      </c>
      <c r="Y71" s="52">
        <v>599.94356624999989</v>
      </c>
      <c r="Z71" s="52">
        <v>594.54690225000002</v>
      </c>
      <c r="AA71" s="52">
        <v>559.37853300000006</v>
      </c>
      <c r="AB71" s="52">
        <v>534.11789550000003</v>
      </c>
      <c r="AC71" s="52">
        <v>526.98944024999992</v>
      </c>
      <c r="AD71" s="52">
        <v>533.70613274999994</v>
      </c>
      <c r="AE71" s="52">
        <v>539.60187225000004</v>
      </c>
    </row>
    <row r="72" spans="2:31" s="2" customFormat="1" ht="12">
      <c r="B72" s="15" t="s">
        <v>99</v>
      </c>
      <c r="C72" s="11" t="s">
        <v>26</v>
      </c>
      <c r="D72" s="11" t="s">
        <v>26</v>
      </c>
      <c r="E72" s="11" t="s">
        <v>26</v>
      </c>
      <c r="F72" s="11" t="s">
        <v>26</v>
      </c>
      <c r="G72" s="11" t="s">
        <v>26</v>
      </c>
      <c r="H72" s="11" t="s">
        <v>26</v>
      </c>
      <c r="I72" s="11" t="s">
        <v>26</v>
      </c>
      <c r="J72" s="11" t="s">
        <v>26</v>
      </c>
      <c r="K72" s="11" t="s">
        <v>26</v>
      </c>
      <c r="L72" s="11" t="s">
        <v>26</v>
      </c>
      <c r="M72" s="11" t="s">
        <v>26</v>
      </c>
      <c r="N72" s="11" t="s">
        <v>26</v>
      </c>
      <c r="O72" s="11" t="s">
        <v>26</v>
      </c>
      <c r="P72" s="11" t="s">
        <v>26</v>
      </c>
      <c r="Q72" s="11" t="s">
        <v>26</v>
      </c>
      <c r="R72" s="11" t="s">
        <v>26</v>
      </c>
      <c r="S72" s="11" t="s">
        <v>26</v>
      </c>
      <c r="T72" s="11" t="s">
        <v>26</v>
      </c>
      <c r="U72" s="11" t="s">
        <v>26</v>
      </c>
      <c r="V72" s="11" t="s">
        <v>26</v>
      </c>
      <c r="W72" s="11" t="s">
        <v>26</v>
      </c>
      <c r="X72" s="11" t="s">
        <v>26</v>
      </c>
      <c r="Y72" s="11" t="s">
        <v>26</v>
      </c>
      <c r="Z72" s="11" t="s">
        <v>26</v>
      </c>
      <c r="AA72" s="11" t="s">
        <v>26</v>
      </c>
      <c r="AB72" s="11" t="s">
        <v>26</v>
      </c>
      <c r="AC72" s="11" t="s">
        <v>26</v>
      </c>
      <c r="AD72" s="11" t="s">
        <v>26</v>
      </c>
      <c r="AE72" s="11" t="s">
        <v>26</v>
      </c>
    </row>
    <row r="73" spans="2:31" s="2" customFormat="1" ht="12">
      <c r="B73" s="15" t="s">
        <v>100</v>
      </c>
      <c r="C73" s="52">
        <v>1.0219999264484716E-2</v>
      </c>
      <c r="D73" s="52">
        <v>9.2749965000000004E-3</v>
      </c>
      <c r="E73" s="52">
        <v>9.1699950796517871E-3</v>
      </c>
      <c r="F73" s="52">
        <v>7.2799965000000001E-3</v>
      </c>
      <c r="G73" s="52">
        <v>4.6200016081046225E-3</v>
      </c>
      <c r="H73" s="52">
        <v>2.5200016170190552E-3</v>
      </c>
      <c r="I73" s="52">
        <v>2.3251305000000001E-3</v>
      </c>
      <c r="J73" s="52">
        <v>2.7801285460561597E-3</v>
      </c>
      <c r="K73" s="52">
        <v>3.3751305000000007E-3</v>
      </c>
      <c r="L73" s="52">
        <v>2.5570665304622394E-3</v>
      </c>
      <c r="M73" s="52">
        <v>1.8570646771106912E-3</v>
      </c>
      <c r="N73" s="52">
        <v>1.2620669169593954E-3</v>
      </c>
      <c r="O73" s="52">
        <v>8.7566692668485113E-4</v>
      </c>
      <c r="P73" s="52">
        <v>5.2566150000000003E-4</v>
      </c>
      <c r="Q73" s="52">
        <v>2.6956619704665242E-3</v>
      </c>
      <c r="R73" s="52">
        <v>3.6749969518906824E-3</v>
      </c>
      <c r="S73" s="52">
        <v>4.8299984692324015E-3</v>
      </c>
      <c r="T73" s="52">
        <v>8.6099984581245147E-3</v>
      </c>
      <c r="U73" s="52">
        <v>1.1410003500000002E-2</v>
      </c>
      <c r="V73" s="52">
        <v>2.5060003500000004E-2</v>
      </c>
      <c r="W73" s="52">
        <v>3.4965000000000003E-2</v>
      </c>
      <c r="X73" s="52">
        <v>3.3319994894658693E-2</v>
      </c>
      <c r="Y73" s="52">
        <v>2.4989999999999998E-2</v>
      </c>
      <c r="Z73" s="52">
        <v>1.4524994908722413E-2</v>
      </c>
      <c r="AA73" s="52">
        <v>2.5024995038064077E-2</v>
      </c>
      <c r="AB73" s="52">
        <v>1.9669996500000002E-2</v>
      </c>
      <c r="AC73" s="52">
        <v>2.0089997956656027E-2</v>
      </c>
      <c r="AD73" s="52">
        <v>2.0790001456165507E-2</v>
      </c>
      <c r="AE73" s="52">
        <v>2.0824999404910109E-2</v>
      </c>
    </row>
    <row r="74" spans="2:31" s="2" customFormat="1" ht="12">
      <c r="B74" s="15" t="s">
        <v>101</v>
      </c>
      <c r="C74" s="52">
        <v>2.4026800021177581</v>
      </c>
      <c r="D74" s="52">
        <v>3.3618900014086348</v>
      </c>
      <c r="E74" s="52">
        <v>5.0472799964999995</v>
      </c>
      <c r="F74" s="52">
        <v>6.9781950000000004</v>
      </c>
      <c r="G74" s="52">
        <v>8.5690849964999991</v>
      </c>
      <c r="H74" s="52">
        <v>9.94731499488298</v>
      </c>
      <c r="I74" s="52">
        <v>10.851120001599869</v>
      </c>
      <c r="J74" s="52">
        <v>10.769080003500001</v>
      </c>
      <c r="K74" s="52">
        <v>9.5287150019375897</v>
      </c>
      <c r="L74" s="52">
        <v>8.2372499999999995</v>
      </c>
      <c r="M74" s="52">
        <v>7.0195999980885562</v>
      </c>
      <c r="N74" s="52">
        <v>6.204940000333921</v>
      </c>
      <c r="O74" s="52">
        <v>5.4184549964999995</v>
      </c>
      <c r="P74" s="52">
        <v>5.2063549980303607</v>
      </c>
      <c r="Q74" s="52">
        <v>5.2077550050147678</v>
      </c>
      <c r="R74" s="52">
        <v>5.4432349995481095</v>
      </c>
      <c r="S74" s="52">
        <v>5.4022499984692312</v>
      </c>
      <c r="T74" s="52">
        <v>5.1185749965000005</v>
      </c>
      <c r="U74" s="52">
        <v>4.2810250004245782</v>
      </c>
      <c r="V74" s="52">
        <v>3.4363000019321897</v>
      </c>
      <c r="W74" s="52">
        <v>2.8256549984369945</v>
      </c>
      <c r="X74" s="52">
        <v>2.6884900018946585</v>
      </c>
      <c r="Y74" s="52">
        <v>2.8204050000000001</v>
      </c>
      <c r="Z74" s="52">
        <v>2.8446599999999993</v>
      </c>
      <c r="AA74" s="52">
        <v>2.739869997076128</v>
      </c>
      <c r="AB74" s="52">
        <v>2.7025600035000004</v>
      </c>
      <c r="AC74" s="52">
        <v>2.8666750020433427</v>
      </c>
      <c r="AD74" s="52">
        <v>3.2890900034999997</v>
      </c>
      <c r="AE74" s="52">
        <v>4.1081599964999995</v>
      </c>
    </row>
    <row r="75" spans="2:31" s="2" customFormat="1" ht="12">
      <c r="B75" s="15" t="s">
        <v>102</v>
      </c>
      <c r="C75" s="11" t="s">
        <v>26</v>
      </c>
      <c r="D75" s="11" t="s">
        <v>26</v>
      </c>
      <c r="E75" s="11" t="s">
        <v>26</v>
      </c>
      <c r="F75" s="11" t="s">
        <v>26</v>
      </c>
      <c r="G75" s="11" t="s">
        <v>26</v>
      </c>
      <c r="H75" s="11" t="s">
        <v>26</v>
      </c>
      <c r="I75" s="11" t="s">
        <v>26</v>
      </c>
      <c r="J75" s="11" t="s">
        <v>26</v>
      </c>
      <c r="K75" s="11" t="s">
        <v>26</v>
      </c>
      <c r="L75" s="11" t="s">
        <v>26</v>
      </c>
      <c r="M75" s="11" t="s">
        <v>26</v>
      </c>
      <c r="N75" s="11" t="s">
        <v>26</v>
      </c>
      <c r="O75" s="11" t="s">
        <v>26</v>
      </c>
      <c r="P75" s="11" t="s">
        <v>26</v>
      </c>
      <c r="Q75" s="11" t="s">
        <v>26</v>
      </c>
      <c r="R75" s="11" t="s">
        <v>26</v>
      </c>
      <c r="S75" s="11" t="s">
        <v>26</v>
      </c>
      <c r="T75" s="11" t="s">
        <v>26</v>
      </c>
      <c r="U75" s="11" t="s">
        <v>26</v>
      </c>
      <c r="V75" s="11" t="s">
        <v>26</v>
      </c>
      <c r="W75" s="11" t="s">
        <v>26</v>
      </c>
      <c r="X75" s="11" t="s">
        <v>26</v>
      </c>
      <c r="Y75" s="11" t="s">
        <v>26</v>
      </c>
      <c r="Z75" s="11" t="s">
        <v>26</v>
      </c>
      <c r="AA75" s="11" t="s">
        <v>26</v>
      </c>
      <c r="AB75" s="11" t="s">
        <v>26</v>
      </c>
      <c r="AC75" s="11" t="s">
        <v>26</v>
      </c>
      <c r="AD75" s="11" t="s">
        <v>26</v>
      </c>
      <c r="AE75" s="11" t="s">
        <v>26</v>
      </c>
    </row>
    <row r="76" spans="2:31" s="2" customFormat="1" ht="12">
      <c r="B76" s="15" t="s">
        <v>103</v>
      </c>
      <c r="C76" s="52">
        <v>3.654007623927528E-3</v>
      </c>
      <c r="D76" s="52">
        <v>3.7800050710852873E-3</v>
      </c>
      <c r="E76" s="52">
        <v>6.3000126E-3</v>
      </c>
      <c r="F76" s="52">
        <v>1.045800140118589E-2</v>
      </c>
      <c r="G76" s="52">
        <v>1.1717994210823278E-2</v>
      </c>
      <c r="H76" s="52">
        <v>1.1465981578731419E-2</v>
      </c>
      <c r="I76" s="52">
        <v>1.0709987399999999E-2</v>
      </c>
      <c r="J76" s="52">
        <v>1.209599443419788E-2</v>
      </c>
      <c r="K76" s="52">
        <v>1.29779874E-2</v>
      </c>
      <c r="L76" s="52">
        <v>1.3482012599999999E-2</v>
      </c>
      <c r="M76" s="52">
        <v>1.5120005718799319E-2</v>
      </c>
      <c r="N76" s="52">
        <v>1.95300126E-2</v>
      </c>
      <c r="O76" s="52">
        <v>2.5704000000000005E-2</v>
      </c>
      <c r="P76" s="52">
        <v>3.3389987399999994E-2</v>
      </c>
      <c r="Q76" s="52">
        <v>3.7547998306320267E-2</v>
      </c>
      <c r="R76" s="52">
        <v>4.3973987400000004E-2</v>
      </c>
      <c r="S76" s="52">
        <v>5.7581981889236585E-2</v>
      </c>
      <c r="T76" s="52">
        <v>7.3331994449248303E-2</v>
      </c>
      <c r="U76" s="52">
        <v>8.6940000000000003E-2</v>
      </c>
      <c r="V76" s="52">
        <v>9.8910018244123113E-2</v>
      </c>
      <c r="W76" s="52">
        <v>0.11529</v>
      </c>
      <c r="X76" s="52">
        <v>0.12788998739999999</v>
      </c>
      <c r="Y76" s="52">
        <v>0.14515199426462141</v>
      </c>
      <c r="Z76" s="52">
        <v>0.14931000572859895</v>
      </c>
      <c r="AA76" s="52">
        <v>0.15586199792593905</v>
      </c>
      <c r="AB76" s="52">
        <v>0.14540400734086262</v>
      </c>
      <c r="AC76" s="52">
        <v>0.17085600000000001</v>
      </c>
      <c r="AD76" s="52">
        <v>0.21231000735780423</v>
      </c>
      <c r="AE76" s="52">
        <v>0.24582598217116186</v>
      </c>
    </row>
    <row r="77" spans="2:31" s="2" customFormat="1" ht="12">
      <c r="B77" s="15" t="s">
        <v>104</v>
      </c>
      <c r="C77" s="11" t="s">
        <v>26</v>
      </c>
      <c r="D77" s="11" t="s">
        <v>26</v>
      </c>
      <c r="E77" s="11" t="s">
        <v>26</v>
      </c>
      <c r="F77" s="11" t="s">
        <v>26</v>
      </c>
      <c r="G77" s="11" t="s">
        <v>26</v>
      </c>
      <c r="H77" s="11" t="s">
        <v>26</v>
      </c>
      <c r="I77" s="11" t="s">
        <v>26</v>
      </c>
      <c r="J77" s="11" t="s">
        <v>26</v>
      </c>
      <c r="K77" s="11" t="s">
        <v>26</v>
      </c>
      <c r="L77" s="11" t="s">
        <v>26</v>
      </c>
      <c r="M77" s="11" t="s">
        <v>26</v>
      </c>
      <c r="N77" s="11" t="s">
        <v>26</v>
      </c>
      <c r="O77" s="11" t="s">
        <v>26</v>
      </c>
      <c r="P77" s="11" t="s">
        <v>26</v>
      </c>
      <c r="Q77" s="11" t="s">
        <v>26</v>
      </c>
      <c r="R77" s="11" t="s">
        <v>26</v>
      </c>
      <c r="S77" s="11" t="s">
        <v>26</v>
      </c>
      <c r="T77" s="11" t="s">
        <v>26</v>
      </c>
      <c r="U77" s="11" t="s">
        <v>26</v>
      </c>
      <c r="V77" s="11" t="s">
        <v>26</v>
      </c>
      <c r="W77" s="11" t="s">
        <v>26</v>
      </c>
      <c r="X77" s="11" t="s">
        <v>26</v>
      </c>
      <c r="Y77" s="11" t="s">
        <v>26</v>
      </c>
      <c r="Z77" s="11" t="s">
        <v>26</v>
      </c>
      <c r="AA77" s="11" t="s">
        <v>26</v>
      </c>
      <c r="AB77" s="11" t="s">
        <v>26</v>
      </c>
      <c r="AC77" s="11" t="s">
        <v>26</v>
      </c>
      <c r="AD77" s="11" t="s">
        <v>26</v>
      </c>
      <c r="AE77" s="11" t="s">
        <v>26</v>
      </c>
    </row>
    <row r="78" spans="2:31" s="2" customFormat="1" ht="12">
      <c r="B78" s="15" t="s">
        <v>105</v>
      </c>
      <c r="C78" s="52">
        <v>22.810016250000004</v>
      </c>
      <c r="D78" s="52">
        <v>26.255053125</v>
      </c>
      <c r="E78" s="52">
        <v>30.010223249999999</v>
      </c>
      <c r="F78" s="52">
        <v>32.181092999999997</v>
      </c>
      <c r="G78" s="52">
        <v>34.305153750000002</v>
      </c>
      <c r="H78" s="52">
        <v>36.944459999999999</v>
      </c>
      <c r="I78" s="52">
        <v>37.882230749999998</v>
      </c>
      <c r="J78" s="52">
        <v>37.906052624999994</v>
      </c>
      <c r="K78" s="52">
        <v>40.156239374999998</v>
      </c>
      <c r="L78" s="52">
        <v>39.307345874999996</v>
      </c>
      <c r="M78" s="52">
        <v>41.421043124999997</v>
      </c>
      <c r="N78" s="52">
        <v>43.417702124999998</v>
      </c>
      <c r="O78" s="52">
        <v>47.455104375000005</v>
      </c>
      <c r="P78" s="52">
        <v>51.941350125</v>
      </c>
      <c r="Q78" s="52">
        <v>50.336015625000002</v>
      </c>
      <c r="R78" s="52">
        <v>50.664938624999998</v>
      </c>
      <c r="S78" s="52">
        <v>53.209658249999997</v>
      </c>
      <c r="T78" s="52">
        <v>55.121928749999995</v>
      </c>
      <c r="U78" s="52">
        <v>52.12877512499999</v>
      </c>
      <c r="V78" s="52">
        <v>53.735196375000001</v>
      </c>
      <c r="W78" s="52">
        <v>59.482135124999999</v>
      </c>
      <c r="X78" s="52">
        <v>53.307127124999994</v>
      </c>
      <c r="Y78" s="52">
        <v>62.02700437499999</v>
      </c>
      <c r="Z78" s="52">
        <v>62.705364750000001</v>
      </c>
      <c r="AA78" s="52">
        <v>62.331955874999991</v>
      </c>
      <c r="AB78" s="52">
        <v>65.972828250000006</v>
      </c>
      <c r="AC78" s="52">
        <v>68.273588250000003</v>
      </c>
      <c r="AD78" s="52">
        <v>72.34192510921315</v>
      </c>
      <c r="AE78" s="52">
        <v>73.896651623728545</v>
      </c>
    </row>
    <row r="79" spans="2:31" s="2" customFormat="1" ht="12">
      <c r="B79" s="15" t="s">
        <v>106</v>
      </c>
      <c r="C79" s="11">
        <v>0</v>
      </c>
      <c r="D79" s="11">
        <v>0</v>
      </c>
      <c r="E79" s="11">
        <v>0</v>
      </c>
      <c r="F79" s="11">
        <v>0</v>
      </c>
      <c r="G79" s="11">
        <v>0</v>
      </c>
      <c r="H79" s="11">
        <v>0</v>
      </c>
      <c r="I79" s="11">
        <v>0</v>
      </c>
      <c r="J79" s="11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11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11">
        <v>0</v>
      </c>
      <c r="AD79" s="11">
        <v>0</v>
      </c>
      <c r="AE79" s="11">
        <v>0</v>
      </c>
    </row>
    <row r="80" spans="2:31" s="2" customFormat="1" ht="12">
      <c r="B80" s="15" t="s">
        <v>107</v>
      </c>
      <c r="C80" s="52">
        <v>0.61918499861775766</v>
      </c>
      <c r="D80" s="52">
        <v>0.75666499790863506</v>
      </c>
      <c r="E80" s="52">
        <v>0.9062200020796517</v>
      </c>
      <c r="F80" s="52">
        <v>1.070580001555391</v>
      </c>
      <c r="G80" s="52">
        <v>1.2663700035000001</v>
      </c>
      <c r="H80" s="52">
        <v>1.4762650035</v>
      </c>
      <c r="I80" s="52">
        <v>1.7034850050998662</v>
      </c>
      <c r="J80" s="52">
        <v>1.8415681305</v>
      </c>
      <c r="K80" s="52">
        <v>2.0051231250624117</v>
      </c>
      <c r="L80" s="52">
        <v>2.1137019959999996</v>
      </c>
      <c r="M80" s="52">
        <v>2.2836188654999998</v>
      </c>
      <c r="N80" s="52">
        <v>2.4279238635830414</v>
      </c>
      <c r="O80" s="52">
        <v>2.5207699980733156</v>
      </c>
      <c r="P80" s="52">
        <v>2.5417350015303599</v>
      </c>
      <c r="Q80" s="52">
        <v>2.4518899964999998</v>
      </c>
      <c r="R80" s="52">
        <v>2.3245600035000002</v>
      </c>
      <c r="S80" s="52">
        <v>2.15124</v>
      </c>
      <c r="T80" s="52">
        <v>1.9788300000000001</v>
      </c>
      <c r="U80" s="52">
        <v>1.73628</v>
      </c>
      <c r="V80" s="52">
        <v>1.5844500000000001</v>
      </c>
      <c r="W80" s="52">
        <v>1.4059500000000003</v>
      </c>
      <c r="X80" s="52">
        <v>1.2896100016053413</v>
      </c>
      <c r="Y80" s="52">
        <v>1.1272099965000002</v>
      </c>
      <c r="Z80" s="52">
        <v>0.97999999490872247</v>
      </c>
      <c r="AA80" s="52">
        <v>0.88938499650000002</v>
      </c>
      <c r="AB80" s="52">
        <v>0.79257499503912832</v>
      </c>
      <c r="AC80" s="52">
        <v>0.72667000786996805</v>
      </c>
      <c r="AD80" s="52">
        <v>0.65506000349999993</v>
      </c>
      <c r="AE80" s="52">
        <v>0.59493000145245512</v>
      </c>
    </row>
    <row r="81" spans="2:31" s="2" customFormat="1" ht="12">
      <c r="B81" s="14" t="s">
        <v>108</v>
      </c>
      <c r="C81" s="52">
        <v>387.2293719040461</v>
      </c>
      <c r="D81" s="52">
        <v>431.85106165585705</v>
      </c>
      <c r="E81" s="52">
        <v>474.97804651513127</v>
      </c>
      <c r="F81" s="52">
        <v>552.02601550313807</v>
      </c>
      <c r="G81" s="52">
        <v>602.0337163106293</v>
      </c>
      <c r="H81" s="52">
        <v>640.29871348978054</v>
      </c>
      <c r="I81" s="52">
        <v>678.13568458927011</v>
      </c>
      <c r="J81" s="52">
        <v>667.37082408471736</v>
      </c>
      <c r="K81" s="52">
        <v>659.38100665002958</v>
      </c>
      <c r="L81" s="52">
        <v>595.92618899487547</v>
      </c>
      <c r="M81" s="52">
        <v>588.39261223366225</v>
      </c>
      <c r="N81" s="52">
        <v>573.68021903120143</v>
      </c>
      <c r="O81" s="52">
        <v>588.584555284565</v>
      </c>
      <c r="P81" s="52">
        <v>590.26029654898161</v>
      </c>
      <c r="Q81" s="52">
        <v>584.35335993512854</v>
      </c>
      <c r="R81" s="52">
        <v>620.25787878015251</v>
      </c>
      <c r="S81" s="52">
        <v>652.92747824811181</v>
      </c>
      <c r="T81" s="52">
        <v>684.56571674837403</v>
      </c>
      <c r="U81" s="52">
        <v>692.84884325249402</v>
      </c>
      <c r="V81" s="52">
        <v>733.91610263594657</v>
      </c>
      <c r="W81" s="52">
        <v>784.07045285810545</v>
      </c>
      <c r="X81" s="52">
        <v>769.99151249613931</v>
      </c>
      <c r="Y81" s="52">
        <v>781.34856949296454</v>
      </c>
      <c r="Z81" s="52">
        <v>780.90949882417124</v>
      </c>
      <c r="AA81" s="52">
        <v>748.86355646580512</v>
      </c>
      <c r="AB81" s="52">
        <v>730.73898857450001</v>
      </c>
      <c r="AC81" s="52">
        <v>719.25040300135072</v>
      </c>
      <c r="AD81" s="52">
        <v>740.46530115395399</v>
      </c>
      <c r="AE81" s="52">
        <v>770.95824134447412</v>
      </c>
    </row>
    <row r="82" spans="2:31" s="2" customFormat="1" ht="12">
      <c r="B82" s="15" t="s">
        <v>98</v>
      </c>
      <c r="C82" s="52">
        <v>236.77518311548567</v>
      </c>
      <c r="D82" s="52">
        <v>252.90036424197859</v>
      </c>
      <c r="E82" s="52">
        <v>272.21563634725715</v>
      </c>
      <c r="F82" s="52">
        <v>333.76963550827139</v>
      </c>
      <c r="G82" s="52">
        <v>366.14827420697134</v>
      </c>
      <c r="H82" s="52">
        <v>380.28361099058571</v>
      </c>
      <c r="I82" s="52">
        <v>405.03626043125701</v>
      </c>
      <c r="J82" s="52">
        <v>393.56528665139285</v>
      </c>
      <c r="K82" s="52">
        <v>381.42609108507139</v>
      </c>
      <c r="L82" s="52">
        <v>319.84141383202848</v>
      </c>
      <c r="M82" s="52">
        <v>299.6172176712214</v>
      </c>
      <c r="N82" s="52">
        <v>274.44767812314285</v>
      </c>
      <c r="O82" s="52">
        <v>267.02549756040708</v>
      </c>
      <c r="P82" s="52">
        <v>254.80622189540708</v>
      </c>
      <c r="Q82" s="52">
        <v>263.98040621089285</v>
      </c>
      <c r="R82" s="52">
        <v>274.28444739277143</v>
      </c>
      <c r="S82" s="52">
        <v>289.13202030104287</v>
      </c>
      <c r="T82" s="52">
        <v>306.20362274114996</v>
      </c>
      <c r="U82" s="52">
        <v>325.70835876393573</v>
      </c>
      <c r="V82" s="52">
        <v>349.43125690887132</v>
      </c>
      <c r="W82" s="52">
        <v>370.57659724679991</v>
      </c>
      <c r="X82" s="52">
        <v>381.55100043060708</v>
      </c>
      <c r="Y82" s="52">
        <v>388.45541692437968</v>
      </c>
      <c r="Z82" s="52">
        <v>391.64552837258259</v>
      </c>
      <c r="AA82" s="52">
        <v>364.31148166531784</v>
      </c>
      <c r="AB82" s="52">
        <v>336.59792078959856</v>
      </c>
      <c r="AC82" s="52">
        <v>321.02481294849105</v>
      </c>
      <c r="AD82" s="52">
        <v>325.27599885928208</v>
      </c>
      <c r="AE82" s="52">
        <v>335.49158123611249</v>
      </c>
    </row>
    <row r="83" spans="2:31" s="2" customFormat="1" ht="12">
      <c r="B83" s="15" t="s">
        <v>99</v>
      </c>
      <c r="C83" s="11" t="s">
        <v>26</v>
      </c>
      <c r="D83" s="11" t="s">
        <v>26</v>
      </c>
      <c r="E83" s="11" t="s">
        <v>26</v>
      </c>
      <c r="F83" s="11" t="s">
        <v>26</v>
      </c>
      <c r="G83" s="11" t="s">
        <v>26</v>
      </c>
      <c r="H83" s="11" t="s">
        <v>26</v>
      </c>
      <c r="I83" s="11" t="s">
        <v>26</v>
      </c>
      <c r="J83" s="11" t="s">
        <v>26</v>
      </c>
      <c r="K83" s="11" t="s">
        <v>26</v>
      </c>
      <c r="L83" s="11" t="s">
        <v>26</v>
      </c>
      <c r="M83" s="11" t="s">
        <v>26</v>
      </c>
      <c r="N83" s="11" t="s">
        <v>26</v>
      </c>
      <c r="O83" s="11" t="s">
        <v>26</v>
      </c>
      <c r="P83" s="11" t="s">
        <v>26</v>
      </c>
      <c r="Q83" s="11" t="s">
        <v>26</v>
      </c>
      <c r="R83" s="11" t="s">
        <v>26</v>
      </c>
      <c r="S83" s="11" t="s">
        <v>26</v>
      </c>
      <c r="T83" s="11" t="s">
        <v>26</v>
      </c>
      <c r="U83" s="11" t="s">
        <v>26</v>
      </c>
      <c r="V83" s="11" t="s">
        <v>26</v>
      </c>
      <c r="W83" s="11" t="s">
        <v>26</v>
      </c>
      <c r="X83" s="11" t="s">
        <v>26</v>
      </c>
      <c r="Y83" s="11" t="s">
        <v>26</v>
      </c>
      <c r="Z83" s="11" t="s">
        <v>26</v>
      </c>
      <c r="AA83" s="11" t="s">
        <v>26</v>
      </c>
      <c r="AB83" s="11" t="s">
        <v>26</v>
      </c>
      <c r="AC83" s="11" t="s">
        <v>26</v>
      </c>
      <c r="AD83" s="11" t="s">
        <v>26</v>
      </c>
      <c r="AE83" s="11" t="s">
        <v>26</v>
      </c>
    </row>
    <row r="84" spans="2:31" s="2" customFormat="1" ht="12">
      <c r="B84" s="15" t="s">
        <v>100</v>
      </c>
      <c r="C84" s="52">
        <v>1.1584056414662623E-2</v>
      </c>
      <c r="D84" s="52">
        <v>1.0512924604285715E-2</v>
      </c>
      <c r="E84" s="52">
        <v>1.0393908618474779E-2</v>
      </c>
      <c r="F84" s="52">
        <v>8.2516531757142863E-3</v>
      </c>
      <c r="G84" s="52">
        <v>5.2366304319778397E-3</v>
      </c>
      <c r="H84" s="52">
        <v>2.856344737142268E-3</v>
      </c>
      <c r="I84" s="52">
        <v>2.6354642442857142E-3</v>
      </c>
      <c r="J84" s="52">
        <v>3.1511906589770699E-3</v>
      </c>
      <c r="K84" s="52">
        <v>3.8256071014285712E-3</v>
      </c>
      <c r="L84" s="52">
        <v>2.8983566702388643E-3</v>
      </c>
      <c r="M84" s="52">
        <v>2.1049259792724987E-3</v>
      </c>
      <c r="N84" s="52">
        <v>1.4305142015297297E-3</v>
      </c>
      <c r="O84" s="52">
        <v>9.9254160052654385E-4</v>
      </c>
      <c r="P84" s="52">
        <v>5.9582121857142871E-4</v>
      </c>
      <c r="Q84" s="52">
        <v>3.055450171087418E-3</v>
      </c>
      <c r="R84" s="52">
        <v>4.1654963359677539E-3</v>
      </c>
      <c r="S84" s="52">
        <v>5.4746552814397128E-3</v>
      </c>
      <c r="T84" s="52">
        <v>9.7591695404749251E-3</v>
      </c>
      <c r="U84" s="52">
        <v>1.2932889681428573E-2</v>
      </c>
      <c r="V84" s="52">
        <v>2.8404746824285714E-2</v>
      </c>
      <c r="W84" s="52">
        <v>3.9631757142857146E-2</v>
      </c>
      <c r="X84" s="52">
        <v>3.7767194006241171E-2</v>
      </c>
      <c r="Y84" s="52">
        <v>2.8325400000000004E-2</v>
      </c>
      <c r="Z84" s="52">
        <v>1.6463636928953779E-2</v>
      </c>
      <c r="AA84" s="52">
        <v>2.8365065567867068E-2</v>
      </c>
      <c r="AB84" s="52">
        <v>2.2295338889999995E-2</v>
      </c>
      <c r="AC84" s="52">
        <v>2.2771397933603686E-2</v>
      </c>
      <c r="AD84" s="52">
        <v>2.3564830461615189E-2</v>
      </c>
      <c r="AE84" s="52">
        <v>2.3604499750556077E-2</v>
      </c>
    </row>
    <row r="85" spans="2:31" s="2" customFormat="1" ht="12">
      <c r="B85" s="15" t="s">
        <v>101</v>
      </c>
      <c r="C85" s="52">
        <v>8.9705610629711448</v>
      </c>
      <c r="D85" s="52">
        <v>12.551833585531318</v>
      </c>
      <c r="E85" s="52">
        <v>18.844346051694423</v>
      </c>
      <c r="F85" s="52">
        <v>26.053542004285717</v>
      </c>
      <c r="G85" s="52">
        <v>31.993232618837279</v>
      </c>
      <c r="H85" s="52">
        <v>37.138943386930428</v>
      </c>
      <c r="I85" s="52">
        <v>40.513357789021192</v>
      </c>
      <c r="J85" s="52">
        <v>40.20705615401986</v>
      </c>
      <c r="K85" s="52">
        <v>35.576073260909247</v>
      </c>
      <c r="L85" s="52">
        <v>30.754305214285715</v>
      </c>
      <c r="M85" s="52">
        <v>26.20813024051003</v>
      </c>
      <c r="N85" s="52">
        <v>23.166544490677346</v>
      </c>
      <c r="O85" s="52">
        <v>20.230151901694427</v>
      </c>
      <c r="P85" s="52">
        <v>19.438262850625517</v>
      </c>
      <c r="Q85" s="52">
        <v>19.44348986706882</v>
      </c>
      <c r="R85" s="52">
        <v>20.322669645192054</v>
      </c>
      <c r="S85" s="52">
        <v>20.169649493868608</v>
      </c>
      <c r="T85" s="52">
        <v>19.110530541694427</v>
      </c>
      <c r="U85" s="52">
        <v>15.983483502982335</v>
      </c>
      <c r="V85" s="52">
        <v>12.829648130557304</v>
      </c>
      <c r="W85" s="52">
        <v>10.549765546457524</v>
      </c>
      <c r="X85" s="52">
        <v>10.037651167344334</v>
      </c>
      <c r="Y85" s="52">
        <v>10.53016433857143</v>
      </c>
      <c r="Z85" s="52">
        <v>10.620721948571425</v>
      </c>
      <c r="AA85" s="52">
        <v>10.22948169895407</v>
      </c>
      <c r="AB85" s="52">
        <v>10.090182428305569</v>
      </c>
      <c r="AC85" s="52">
        <v>10.702916380616077</v>
      </c>
      <c r="AD85" s="52">
        <v>12.280030088305571</v>
      </c>
      <c r="AE85" s="52">
        <v>15.338080840265855</v>
      </c>
    </row>
    <row r="86" spans="2:31" s="4" customFormat="1" ht="12">
      <c r="B86" s="15" t="s">
        <v>102</v>
      </c>
      <c r="C86" s="11" t="s">
        <v>26</v>
      </c>
      <c r="D86" s="11" t="s">
        <v>26</v>
      </c>
      <c r="E86" s="11" t="s">
        <v>26</v>
      </c>
      <c r="F86" s="11" t="s">
        <v>26</v>
      </c>
      <c r="G86" s="11" t="s">
        <v>26</v>
      </c>
      <c r="H86" s="11" t="s">
        <v>26</v>
      </c>
      <c r="I86" s="11" t="s">
        <v>26</v>
      </c>
      <c r="J86" s="11" t="s">
        <v>26</v>
      </c>
      <c r="K86" s="11" t="s">
        <v>26</v>
      </c>
      <c r="L86" s="11" t="s">
        <v>26</v>
      </c>
      <c r="M86" s="11" t="s">
        <v>26</v>
      </c>
      <c r="N86" s="11" t="s">
        <v>26</v>
      </c>
      <c r="O86" s="11" t="s">
        <v>26</v>
      </c>
      <c r="P86" s="11" t="s">
        <v>26</v>
      </c>
      <c r="Q86" s="11" t="s">
        <v>26</v>
      </c>
      <c r="R86" s="11" t="s">
        <v>26</v>
      </c>
      <c r="S86" s="11" t="s">
        <v>26</v>
      </c>
      <c r="T86" s="11" t="s">
        <v>26</v>
      </c>
      <c r="U86" s="11" t="s">
        <v>26</v>
      </c>
      <c r="V86" s="11" t="s">
        <v>26</v>
      </c>
      <c r="W86" s="11" t="s">
        <v>26</v>
      </c>
      <c r="X86" s="11" t="s">
        <v>26</v>
      </c>
      <c r="Y86" s="11" t="s">
        <v>26</v>
      </c>
      <c r="Z86" s="11" t="s">
        <v>26</v>
      </c>
      <c r="AA86" s="11" t="s">
        <v>26</v>
      </c>
      <c r="AB86" s="11" t="s">
        <v>26</v>
      </c>
      <c r="AC86" s="11" t="s">
        <v>26</v>
      </c>
      <c r="AD86" s="11" t="s">
        <v>26</v>
      </c>
      <c r="AE86" s="11" t="s">
        <v>26</v>
      </c>
    </row>
    <row r="87" spans="2:31" s="2" customFormat="1" ht="12">
      <c r="B87" s="15" t="s">
        <v>103</v>
      </c>
      <c r="C87" s="52">
        <v>3.9885162342456126E-3</v>
      </c>
      <c r="D87" s="52">
        <v>4.1260486788344342E-3</v>
      </c>
      <c r="E87" s="52">
        <v>6.8767518487142859E-3</v>
      </c>
      <c r="F87" s="52">
        <v>1.1415386468742383E-2</v>
      </c>
      <c r="G87" s="52">
        <v>1.2790726406903827E-2</v>
      </c>
      <c r="H87" s="52">
        <v>1.2515643062187312E-2</v>
      </c>
      <c r="I87" s="52">
        <v>1.1690441008428573E-2</v>
      </c>
      <c r="J87" s="52">
        <v>1.3203330866458099E-2</v>
      </c>
      <c r="K87" s="52">
        <v>1.4166066722714284E-2</v>
      </c>
      <c r="L87" s="52">
        <v>1.4716233277285714E-2</v>
      </c>
      <c r="M87" s="52">
        <v>1.6504177699826632E-2</v>
      </c>
      <c r="N87" s="52">
        <v>2.1317901848714287E-2</v>
      </c>
      <c r="O87" s="52">
        <v>2.8057091428571424E-2</v>
      </c>
      <c r="P87" s="52">
        <v>3.644669815128572E-2</v>
      </c>
      <c r="Q87" s="52">
        <v>4.0985357726447381E-2</v>
      </c>
      <c r="R87" s="52">
        <v>4.7999618151285707E-2</v>
      </c>
      <c r="S87" s="52">
        <v>6.2853365983751047E-2</v>
      </c>
      <c r="T87" s="52">
        <v>8.0045224882830252E-2</v>
      </c>
      <c r="U87" s="52">
        <v>9.4898985714285719E-2</v>
      </c>
      <c r="V87" s="52">
        <v>0.10796480850017701</v>
      </c>
      <c r="W87" s="52">
        <v>0.12584430714285713</v>
      </c>
      <c r="X87" s="52">
        <v>0.13959776957985714</v>
      </c>
      <c r="Y87" s="52">
        <v>0.15844003881910554</v>
      </c>
      <c r="Z87" s="52">
        <v>0.16297869965578959</v>
      </c>
      <c r="AA87" s="52">
        <v>0.17013049985208928</v>
      </c>
      <c r="AB87" s="52">
        <v>0.15871512242545072</v>
      </c>
      <c r="AC87" s="52">
        <v>0.18649713714285715</v>
      </c>
      <c r="AD87" s="52">
        <v>0.23174608101001209</v>
      </c>
      <c r="AE87" s="52">
        <v>0.26833030027836802</v>
      </c>
    </row>
    <row r="88" spans="2:31" s="2" customFormat="1" ht="12">
      <c r="B88" s="15" t="s">
        <v>104</v>
      </c>
      <c r="C88" s="11" t="s">
        <v>26</v>
      </c>
      <c r="D88" s="11" t="s">
        <v>26</v>
      </c>
      <c r="E88" s="11" t="s">
        <v>26</v>
      </c>
      <c r="F88" s="11" t="s">
        <v>26</v>
      </c>
      <c r="G88" s="11" t="s">
        <v>26</v>
      </c>
      <c r="H88" s="11" t="s">
        <v>26</v>
      </c>
      <c r="I88" s="11" t="s">
        <v>26</v>
      </c>
      <c r="J88" s="11" t="s">
        <v>26</v>
      </c>
      <c r="K88" s="11" t="s">
        <v>26</v>
      </c>
      <c r="L88" s="11" t="s">
        <v>26</v>
      </c>
      <c r="M88" s="11" t="s">
        <v>26</v>
      </c>
      <c r="N88" s="11" t="s">
        <v>26</v>
      </c>
      <c r="O88" s="11" t="s">
        <v>26</v>
      </c>
      <c r="P88" s="11" t="s">
        <v>26</v>
      </c>
      <c r="Q88" s="11" t="s">
        <v>26</v>
      </c>
      <c r="R88" s="11" t="s">
        <v>26</v>
      </c>
      <c r="S88" s="11" t="s">
        <v>26</v>
      </c>
      <c r="T88" s="11" t="s">
        <v>26</v>
      </c>
      <c r="U88" s="11" t="s">
        <v>26</v>
      </c>
      <c r="V88" s="11" t="s">
        <v>26</v>
      </c>
      <c r="W88" s="11" t="s">
        <v>26</v>
      </c>
      <c r="X88" s="11" t="s">
        <v>26</v>
      </c>
      <c r="Y88" s="11" t="s">
        <v>26</v>
      </c>
      <c r="Z88" s="11" t="s">
        <v>26</v>
      </c>
      <c r="AA88" s="11" t="s">
        <v>26</v>
      </c>
      <c r="AB88" s="11" t="s">
        <v>26</v>
      </c>
      <c r="AC88" s="11" t="s">
        <v>26</v>
      </c>
      <c r="AD88" s="11" t="s">
        <v>26</v>
      </c>
      <c r="AE88" s="11" t="s">
        <v>26</v>
      </c>
    </row>
    <row r="89" spans="2:31" s="2" customFormat="1" ht="12">
      <c r="B89" s="15" t="s">
        <v>105</v>
      </c>
      <c r="C89" s="52">
        <v>96.865244659114296</v>
      </c>
      <c r="D89" s="52">
        <v>111.4949729372143</v>
      </c>
      <c r="E89" s="52">
        <v>127.44171619719427</v>
      </c>
      <c r="F89" s="52">
        <v>136.66055353391999</v>
      </c>
      <c r="G89" s="52">
        <v>145.68061129997142</v>
      </c>
      <c r="H89" s="52">
        <v>156.88871579382857</v>
      </c>
      <c r="I89" s="52">
        <v>160.87106250227998</v>
      </c>
      <c r="J89" s="52">
        <v>160.97222471649428</v>
      </c>
      <c r="K89" s="52">
        <v>170.5278904239857</v>
      </c>
      <c r="L89" s="52">
        <v>166.92297074020283</v>
      </c>
      <c r="M89" s="52">
        <v>175.89901876281425</v>
      </c>
      <c r="N89" s="52">
        <v>184.37805097463144</v>
      </c>
      <c r="O89" s="52">
        <v>201.52332401815715</v>
      </c>
      <c r="P89" s="52">
        <v>220.57466038775141</v>
      </c>
      <c r="Q89" s="52">
        <v>213.75743073749999</v>
      </c>
      <c r="R89" s="52">
        <v>215.1542384609057</v>
      </c>
      <c r="S89" s="52">
        <v>225.96067044073715</v>
      </c>
      <c r="T89" s="52">
        <v>234.08133759882855</v>
      </c>
      <c r="U89" s="52">
        <v>221.37058127975138</v>
      </c>
      <c r="V89" s="52">
        <v>228.19242593349429</v>
      </c>
      <c r="W89" s="52">
        <v>252.59743388958</v>
      </c>
      <c r="X89" s="52">
        <v>226.3745827466314</v>
      </c>
      <c r="Y89" s="52">
        <v>242.83650977262494</v>
      </c>
      <c r="Z89" s="52">
        <v>236.73758382444711</v>
      </c>
      <c r="AA89" s="52">
        <v>230.11667936503002</v>
      </c>
      <c r="AB89" s="52">
        <v>241.08899721344</v>
      </c>
      <c r="AC89" s="52">
        <v>246.93323920236287</v>
      </c>
      <c r="AD89" s="52">
        <v>280.93505320881445</v>
      </c>
      <c r="AE89" s="52">
        <v>289.10748213298814</v>
      </c>
    </row>
    <row r="90" spans="2:31" s="2" customFormat="1" ht="12">
      <c r="B90" s="15" t="s">
        <v>106</v>
      </c>
      <c r="C90" s="52">
        <v>42.291043286303321</v>
      </c>
      <c r="D90" s="52">
        <v>52.064194247766821</v>
      </c>
      <c r="E90" s="52">
        <v>53.075646315812705</v>
      </c>
      <c r="F90" s="52">
        <v>51.525537793924457</v>
      </c>
      <c r="G90" s="52">
        <v>53.465496579704833</v>
      </c>
      <c r="H90" s="52">
        <v>60.460340535187967</v>
      </c>
      <c r="I90" s="52">
        <v>65.340606605560978</v>
      </c>
      <c r="J90" s="52">
        <v>65.734288413156833</v>
      </c>
      <c r="K90" s="52">
        <v>64.346703435897211</v>
      </c>
      <c r="L90" s="52">
        <v>70.498241616555987</v>
      </c>
      <c r="M90" s="52">
        <v>78.12359784028223</v>
      </c>
      <c r="N90" s="52">
        <v>82.600386375321449</v>
      </c>
      <c r="O90" s="52">
        <v>90.365074476385544</v>
      </c>
      <c r="P90" s="52">
        <v>85.914377005468154</v>
      </c>
      <c r="Q90" s="52">
        <v>77.973702554360585</v>
      </c>
      <c r="R90" s="52">
        <v>101.76546316706194</v>
      </c>
      <c r="S90" s="52">
        <v>109.56501642548376</v>
      </c>
      <c r="T90" s="52">
        <v>117.69233178370646</v>
      </c>
      <c r="U90" s="52">
        <v>123.19607424185742</v>
      </c>
      <c r="V90" s="52">
        <v>137.41075563627072</v>
      </c>
      <c r="W90" s="52">
        <v>144.93197492526804</v>
      </c>
      <c r="X90" s="52">
        <v>147.03607090415198</v>
      </c>
      <c r="Y90" s="52">
        <v>135.13120164973213</v>
      </c>
      <c r="Z90" s="52">
        <v>138.06732902817896</v>
      </c>
      <c r="AA90" s="52">
        <v>140.6868418093888</v>
      </c>
      <c r="AB90" s="52">
        <v>139.82174771781314</v>
      </c>
      <c r="AC90" s="52">
        <v>137.66709649628737</v>
      </c>
      <c r="AD90" s="52">
        <v>119.27319922920319</v>
      </c>
      <c r="AE90" s="52">
        <v>128.50795272609861</v>
      </c>
    </row>
    <row r="91" spans="2:31" s="2" customFormat="1" ht="12">
      <c r="B91" s="15" t="s">
        <v>107</v>
      </c>
      <c r="C91" s="52">
        <v>2.3117672075227143</v>
      </c>
      <c r="D91" s="52">
        <v>2.8250576700828884</v>
      </c>
      <c r="E91" s="52">
        <v>3.3834309427055773</v>
      </c>
      <c r="F91" s="52">
        <v>3.9970796230919641</v>
      </c>
      <c r="G91" s="52">
        <v>4.7280742483055711</v>
      </c>
      <c r="H91" s="52">
        <v>5.511730795448428</v>
      </c>
      <c r="I91" s="52">
        <v>6.3600713558981905</v>
      </c>
      <c r="J91" s="52">
        <v>6.8756136281281419</v>
      </c>
      <c r="K91" s="52">
        <v>7.4862567703419058</v>
      </c>
      <c r="L91" s="52">
        <v>7.891643001854856</v>
      </c>
      <c r="M91" s="52">
        <v>8.5260386151552847</v>
      </c>
      <c r="N91" s="52">
        <v>9.0648106513781102</v>
      </c>
      <c r="O91" s="52">
        <v>9.4114576948916717</v>
      </c>
      <c r="P91" s="52">
        <v>9.4897318903596641</v>
      </c>
      <c r="Q91" s="52">
        <v>9.1542897574087139</v>
      </c>
      <c r="R91" s="52">
        <v>8.678894999734144</v>
      </c>
      <c r="S91" s="52">
        <v>8.0317935657142847</v>
      </c>
      <c r="T91" s="52">
        <v>7.3880896885714282</v>
      </c>
      <c r="U91" s="52">
        <v>6.4825135885714289</v>
      </c>
      <c r="V91" s="52">
        <v>5.9156464714285715</v>
      </c>
      <c r="W91" s="52">
        <v>5.2492051857142856</v>
      </c>
      <c r="X91" s="52">
        <v>4.8148422838183809</v>
      </c>
      <c r="Y91" s="52">
        <v>4.2085113688372857</v>
      </c>
      <c r="Z91" s="52">
        <v>3.658893313806316</v>
      </c>
      <c r="AA91" s="52">
        <v>3.3205763616944277</v>
      </c>
      <c r="AB91" s="52">
        <v>2.9591299640272428</v>
      </c>
      <c r="AC91" s="52">
        <v>2.7130694385169001</v>
      </c>
      <c r="AD91" s="52">
        <v>2.4457088568769998</v>
      </c>
      <c r="AE91" s="52">
        <v>2.2212096089800561</v>
      </c>
    </row>
    <row r="92" spans="2:31" s="2" customFormat="1" ht="12">
      <c r="B92" s="14" t="s">
        <v>109</v>
      </c>
      <c r="C92" s="52">
        <v>1521.341913379712</v>
      </c>
      <c r="D92" s="52">
        <v>1500.9804954588515</v>
      </c>
      <c r="E92" s="52">
        <v>1487.2649698114708</v>
      </c>
      <c r="F92" s="52">
        <v>1468.3969206188365</v>
      </c>
      <c r="G92" s="52">
        <v>1444.2443235828102</v>
      </c>
      <c r="H92" s="52">
        <v>1420.4630449693996</v>
      </c>
      <c r="I92" s="52">
        <v>1416.252684960634</v>
      </c>
      <c r="J92" s="52">
        <v>1426.6674675200484</v>
      </c>
      <c r="K92" s="52">
        <v>1449.0519606354326</v>
      </c>
      <c r="L92" s="52">
        <v>1459.4765071932077</v>
      </c>
      <c r="M92" s="52">
        <v>1464.5236350962316</v>
      </c>
      <c r="N92" s="52">
        <v>1469.0425217136965</v>
      </c>
      <c r="O92" s="52">
        <v>1465.1294417393699</v>
      </c>
      <c r="P92" s="52">
        <v>1452.7529944644191</v>
      </c>
      <c r="Q92" s="52">
        <v>1435.053518071428</v>
      </c>
      <c r="R92" s="52">
        <v>1419.6315976744672</v>
      </c>
      <c r="S92" s="52">
        <v>1404.3767911285229</v>
      </c>
      <c r="T92" s="52">
        <v>1391.4075112731962</v>
      </c>
      <c r="U92" s="52">
        <v>1382.7806703619374</v>
      </c>
      <c r="V92" s="52">
        <v>1379.1784068575525</v>
      </c>
      <c r="W92" s="52">
        <v>1364.7865769301068</v>
      </c>
      <c r="X92" s="52">
        <v>1329.375615817552</v>
      </c>
      <c r="Y92" s="52">
        <v>1293.5331988383487</v>
      </c>
      <c r="Z92" s="52">
        <v>1262.5125400627408</v>
      </c>
      <c r="AA92" s="52">
        <v>1247.3208486968967</v>
      </c>
      <c r="AB92" s="52">
        <v>1234.2953191479141</v>
      </c>
      <c r="AC92" s="52">
        <v>1208.4550031889048</v>
      </c>
      <c r="AD92" s="52">
        <v>1166.399351130425</v>
      </c>
      <c r="AE92" s="52">
        <v>1116.5052430420697</v>
      </c>
    </row>
    <row r="93" spans="2:31" s="2" customFormat="1" ht="12">
      <c r="B93" s="15" t="s">
        <v>110</v>
      </c>
      <c r="C93" s="52">
        <v>1513.9342389579319</v>
      </c>
      <c r="D93" s="52">
        <v>1493.67861204528</v>
      </c>
      <c r="E93" s="52">
        <v>1480.0337292846434</v>
      </c>
      <c r="F93" s="52">
        <v>1461.2581072081794</v>
      </c>
      <c r="G93" s="52">
        <v>1437.217960715552</v>
      </c>
      <c r="H93" s="52">
        <v>1413.5531287280237</v>
      </c>
      <c r="I93" s="52">
        <v>1409.3630250840331</v>
      </c>
      <c r="J93" s="52">
        <v>1419.7326282135332</v>
      </c>
      <c r="K93" s="52">
        <v>1442.0080068065326</v>
      </c>
      <c r="L93" s="52">
        <v>1452.3840947274782</v>
      </c>
      <c r="M93" s="52">
        <v>1457.4069052310551</v>
      </c>
      <c r="N93" s="52">
        <v>1461.9031911654331</v>
      </c>
      <c r="O93" s="52">
        <v>1458.0084119168703</v>
      </c>
      <c r="P93" s="52">
        <v>1445.6925159678783</v>
      </c>
      <c r="Q93" s="52">
        <v>1428.079873445821</v>
      </c>
      <c r="R93" s="52">
        <v>1412.7336744015461</v>
      </c>
      <c r="S93" s="52">
        <v>1397.5533129858497</v>
      </c>
      <c r="T93" s="52">
        <v>1384.647579304245</v>
      </c>
      <c r="U93" s="52">
        <v>1376.0631858324491</v>
      </c>
      <c r="V93" s="52">
        <v>1372.4784894783259</v>
      </c>
      <c r="W93" s="52">
        <v>1358.1564904052223</v>
      </c>
      <c r="X93" s="52">
        <v>1322.588935466445</v>
      </c>
      <c r="Y93" s="52">
        <v>1286.0432073668169</v>
      </c>
      <c r="Z93" s="52">
        <v>1255.1504168917186</v>
      </c>
      <c r="AA93" s="52">
        <v>1240.6457451143783</v>
      </c>
      <c r="AB93" s="52">
        <v>1228.6714805575814</v>
      </c>
      <c r="AC93" s="52">
        <v>1202.9011404946361</v>
      </c>
      <c r="AD93" s="52">
        <v>1160.8718614636505</v>
      </c>
      <c r="AE93" s="52">
        <v>1111.2450287550282</v>
      </c>
    </row>
    <row r="94" spans="2:31" s="2" customFormat="1" ht="12">
      <c r="B94" s="15" t="s">
        <v>111</v>
      </c>
      <c r="C94" s="52">
        <v>7.4076744217800883</v>
      </c>
      <c r="D94" s="52">
        <v>7.3018834135714181</v>
      </c>
      <c r="E94" s="52">
        <v>7.2312405268274071</v>
      </c>
      <c r="F94" s="52">
        <v>7.1388134106570824</v>
      </c>
      <c r="G94" s="52">
        <v>7.0263628672582614</v>
      </c>
      <c r="H94" s="52">
        <v>6.9099162413757655</v>
      </c>
      <c r="I94" s="52">
        <v>6.889659876601038</v>
      </c>
      <c r="J94" s="52">
        <v>6.9348393065152258</v>
      </c>
      <c r="K94" s="52">
        <v>7.0439538288998591</v>
      </c>
      <c r="L94" s="52">
        <v>7.0924124657293586</v>
      </c>
      <c r="M94" s="52">
        <v>7.1167298651765449</v>
      </c>
      <c r="N94" s="52">
        <v>7.139330548263402</v>
      </c>
      <c r="O94" s="52">
        <v>7.1210298224996675</v>
      </c>
      <c r="P94" s="52">
        <v>7.0604784965406759</v>
      </c>
      <c r="Q94" s="52">
        <v>6.9736446256070614</v>
      </c>
      <c r="R94" s="52">
        <v>6.897923272921247</v>
      </c>
      <c r="S94" s="52">
        <v>6.8234781426731992</v>
      </c>
      <c r="T94" s="52">
        <v>6.7599319689511423</v>
      </c>
      <c r="U94" s="52">
        <v>6.7174845294882521</v>
      </c>
      <c r="V94" s="52">
        <v>6.699917379226596</v>
      </c>
      <c r="W94" s="52">
        <v>6.6300865248846232</v>
      </c>
      <c r="X94" s="52">
        <v>6.7866803511069929</v>
      </c>
      <c r="Y94" s="52">
        <v>7.4899914715316669</v>
      </c>
      <c r="Z94" s="52">
        <v>7.3621231710221506</v>
      </c>
      <c r="AA94" s="52">
        <v>6.6751035825183296</v>
      </c>
      <c r="AB94" s="52">
        <v>5.6238385903326451</v>
      </c>
      <c r="AC94" s="52">
        <v>5.5538626942686085</v>
      </c>
      <c r="AD94" s="52">
        <v>5.5274896667744402</v>
      </c>
      <c r="AE94" s="52">
        <v>5.2602142870414976</v>
      </c>
    </row>
    <row r="95" spans="2:31" s="2" customFormat="1" ht="12">
      <c r="B95" s="14" t="s">
        <v>70</v>
      </c>
      <c r="C95" s="11">
        <v>605.42351285703205</v>
      </c>
      <c r="D95" s="11">
        <v>622.83750925243112</v>
      </c>
      <c r="E95" s="11">
        <v>651.8937109121041</v>
      </c>
      <c r="F95" s="11">
        <v>683.6763825394645</v>
      </c>
      <c r="G95" s="11">
        <v>740.87848922490321</v>
      </c>
      <c r="H95" s="11">
        <v>777.28923647873216</v>
      </c>
      <c r="I95" s="11">
        <v>799.41256825073992</v>
      </c>
      <c r="J95" s="11">
        <v>784.01871796334876</v>
      </c>
      <c r="K95" s="11">
        <v>773.05629946846079</v>
      </c>
      <c r="L95" s="11">
        <v>727.39159477677595</v>
      </c>
      <c r="M95" s="11">
        <v>723.18706455715278</v>
      </c>
      <c r="N95" s="11">
        <v>699.21314444948609</v>
      </c>
      <c r="O95" s="11">
        <v>703.50481986507589</v>
      </c>
      <c r="P95" s="11">
        <v>699.69375927131273</v>
      </c>
      <c r="Q95" s="11">
        <v>706.34164561513853</v>
      </c>
      <c r="R95" s="11">
        <v>732.98201521610849</v>
      </c>
      <c r="S95" s="11">
        <v>737.64039709688359</v>
      </c>
      <c r="T95" s="11">
        <v>748.01229887354339</v>
      </c>
      <c r="U95" s="11">
        <v>747.00492437779531</v>
      </c>
      <c r="V95" s="11">
        <v>787.08268111280506</v>
      </c>
      <c r="W95" s="11">
        <v>821.95955938781663</v>
      </c>
      <c r="X95" s="11">
        <v>795.52480278539872</v>
      </c>
      <c r="Y95" s="11">
        <v>839.52409587735008</v>
      </c>
      <c r="Z95" s="11">
        <v>840.76279060126694</v>
      </c>
      <c r="AA95" s="11">
        <v>840.73826808391789</v>
      </c>
      <c r="AB95" s="11">
        <v>840.65758720284862</v>
      </c>
      <c r="AC95" s="11">
        <v>845.67633449512664</v>
      </c>
      <c r="AD95" s="11">
        <v>844.75996065282584</v>
      </c>
      <c r="AE95" s="11">
        <v>848.77537436223986</v>
      </c>
    </row>
    <row r="96" spans="2:31" s="2" customFormat="1" ht="12">
      <c r="B96" s="15" t="s">
        <v>112</v>
      </c>
      <c r="C96" s="11">
        <v>316.51989603903661</v>
      </c>
      <c r="D96" s="11">
        <v>327.09684626142365</v>
      </c>
      <c r="E96" s="11">
        <v>344.0799466709484</v>
      </c>
      <c r="F96" s="11">
        <v>363.05016931921136</v>
      </c>
      <c r="G96" s="11">
        <v>395.48983151645683</v>
      </c>
      <c r="H96" s="11">
        <v>416.4029859531168</v>
      </c>
      <c r="I96" s="11">
        <v>429.27769646816984</v>
      </c>
      <c r="J96" s="11">
        <v>420.46768322914028</v>
      </c>
      <c r="K96" s="11">
        <v>413.75175146497156</v>
      </c>
      <c r="L96" s="11">
        <v>387.09600544154404</v>
      </c>
      <c r="M96" s="11">
        <v>384.66290221814336</v>
      </c>
      <c r="N96" s="11">
        <v>371.58036304671822</v>
      </c>
      <c r="O96" s="11">
        <v>374.84375201564575</v>
      </c>
      <c r="P96" s="11">
        <v>372.97209068043901</v>
      </c>
      <c r="Q96" s="11">
        <v>376.98261240300707</v>
      </c>
      <c r="R96" s="11">
        <v>392.77076795984073</v>
      </c>
      <c r="S96" s="11">
        <v>397.36937320705596</v>
      </c>
      <c r="T96" s="11">
        <v>404.2153158264843</v>
      </c>
      <c r="U96" s="11">
        <v>404.66891573945838</v>
      </c>
      <c r="V96" s="11">
        <v>427.64462185835458</v>
      </c>
      <c r="W96" s="11">
        <v>448.44494391108276</v>
      </c>
      <c r="X96" s="11">
        <v>434.36949004065326</v>
      </c>
      <c r="Y96" s="11">
        <v>460.15386604019562</v>
      </c>
      <c r="Z96" s="11">
        <v>461.72821820327147</v>
      </c>
      <c r="AA96" s="11">
        <v>461.78440838362826</v>
      </c>
      <c r="AB96" s="11">
        <v>461.80875506733474</v>
      </c>
      <c r="AC96" s="11">
        <v>464.70561848182984</v>
      </c>
      <c r="AD96" s="11">
        <v>464.58618887213396</v>
      </c>
      <c r="AE96" s="11">
        <v>466.84268051390234</v>
      </c>
    </row>
    <row r="97" spans="2:31" s="2" customFormat="1" ht="12">
      <c r="B97" s="15" t="s">
        <v>113</v>
      </c>
      <c r="C97" s="11" t="s">
        <v>29</v>
      </c>
      <c r="D97" s="11" t="s">
        <v>29</v>
      </c>
      <c r="E97" s="11" t="s">
        <v>29</v>
      </c>
      <c r="F97" s="11" t="s">
        <v>29</v>
      </c>
      <c r="G97" s="11" t="s">
        <v>29</v>
      </c>
      <c r="H97" s="11" t="s">
        <v>29</v>
      </c>
      <c r="I97" s="11" t="s">
        <v>29</v>
      </c>
      <c r="J97" s="11" t="s">
        <v>29</v>
      </c>
      <c r="K97" s="11" t="s">
        <v>29</v>
      </c>
      <c r="L97" s="11" t="s">
        <v>29</v>
      </c>
      <c r="M97" s="11" t="s">
        <v>29</v>
      </c>
      <c r="N97" s="11" t="s">
        <v>29</v>
      </c>
      <c r="O97" s="11" t="s">
        <v>29</v>
      </c>
      <c r="P97" s="11" t="s">
        <v>29</v>
      </c>
      <c r="Q97" s="11" t="s">
        <v>29</v>
      </c>
      <c r="R97" s="11" t="s">
        <v>29</v>
      </c>
      <c r="S97" s="11" t="s">
        <v>29</v>
      </c>
      <c r="T97" s="11" t="s">
        <v>29</v>
      </c>
      <c r="U97" s="11" t="s">
        <v>29</v>
      </c>
      <c r="V97" s="11" t="s">
        <v>29</v>
      </c>
      <c r="W97" s="11" t="s">
        <v>29</v>
      </c>
      <c r="X97" s="11" t="s">
        <v>29</v>
      </c>
      <c r="Y97" s="11" t="s">
        <v>29</v>
      </c>
      <c r="Z97" s="11" t="s">
        <v>29</v>
      </c>
      <c r="AA97" s="11" t="s">
        <v>29</v>
      </c>
      <c r="AB97" s="11" t="s">
        <v>29</v>
      </c>
      <c r="AC97" s="11" t="s">
        <v>29</v>
      </c>
      <c r="AD97" s="11" t="s">
        <v>29</v>
      </c>
      <c r="AE97" s="11" t="s">
        <v>29</v>
      </c>
    </row>
    <row r="98" spans="2:31" s="2" customFormat="1" ht="12">
      <c r="B98" s="15" t="s">
        <v>114</v>
      </c>
      <c r="C98" s="11">
        <v>288.90361681799544</v>
      </c>
      <c r="D98" s="11">
        <v>295.74066299100753</v>
      </c>
      <c r="E98" s="11">
        <v>307.8137642411557</v>
      </c>
      <c r="F98" s="11">
        <v>320.62621322025313</v>
      </c>
      <c r="G98" s="11">
        <v>345.38865770844632</v>
      </c>
      <c r="H98" s="11">
        <v>360.88625052561531</v>
      </c>
      <c r="I98" s="11">
        <v>370.13487178257003</v>
      </c>
      <c r="J98" s="11">
        <v>363.55103473420849</v>
      </c>
      <c r="K98" s="11">
        <v>359.30454800348929</v>
      </c>
      <c r="L98" s="11">
        <v>340.29558933523185</v>
      </c>
      <c r="M98" s="11">
        <v>338.52416233900937</v>
      </c>
      <c r="N98" s="11">
        <v>327.63278140276788</v>
      </c>
      <c r="O98" s="11">
        <v>328.66106784943008</v>
      </c>
      <c r="P98" s="11">
        <v>326.72166859087366</v>
      </c>
      <c r="Q98" s="11">
        <v>329.35903321213146</v>
      </c>
      <c r="R98" s="11">
        <v>340.21124725626771</v>
      </c>
      <c r="S98" s="11">
        <v>340.27102388982763</v>
      </c>
      <c r="T98" s="11">
        <v>343.79698304705909</v>
      </c>
      <c r="U98" s="11">
        <v>342.33600863833698</v>
      </c>
      <c r="V98" s="11">
        <v>359.43805925445048</v>
      </c>
      <c r="W98" s="11">
        <v>373.51461547673381</v>
      </c>
      <c r="X98" s="11">
        <v>361.15531274474546</v>
      </c>
      <c r="Y98" s="11">
        <v>379.37022983715445</v>
      </c>
      <c r="Z98" s="11">
        <v>379.03457239799553</v>
      </c>
      <c r="AA98" s="11">
        <v>378.95385970028963</v>
      </c>
      <c r="AB98" s="11">
        <v>378.84883213551382</v>
      </c>
      <c r="AC98" s="11">
        <v>380.97071601329685</v>
      </c>
      <c r="AD98" s="11">
        <v>380.17377178069182</v>
      </c>
      <c r="AE98" s="11">
        <v>381.93269384833752</v>
      </c>
    </row>
    <row r="99" spans="2:31" s="2" customFormat="1" ht="12">
      <c r="B99" s="14" t="s">
        <v>72</v>
      </c>
      <c r="C99" s="11" t="s">
        <v>26</v>
      </c>
      <c r="D99" s="11" t="s">
        <v>26</v>
      </c>
      <c r="E99" s="11" t="s">
        <v>26</v>
      </c>
      <c r="F99" s="11" t="s">
        <v>26</v>
      </c>
      <c r="G99" s="11" t="s">
        <v>26</v>
      </c>
      <c r="H99" s="11" t="s">
        <v>26</v>
      </c>
      <c r="I99" s="11" t="s">
        <v>26</v>
      </c>
      <c r="J99" s="11" t="s">
        <v>26</v>
      </c>
      <c r="K99" s="11" t="s">
        <v>26</v>
      </c>
      <c r="L99" s="11" t="s">
        <v>26</v>
      </c>
      <c r="M99" s="11" t="s">
        <v>26</v>
      </c>
      <c r="N99" s="11" t="s">
        <v>26</v>
      </c>
      <c r="O99" s="11" t="s">
        <v>26</v>
      </c>
      <c r="P99" s="11" t="s">
        <v>26</v>
      </c>
      <c r="Q99" s="11" t="s">
        <v>26</v>
      </c>
      <c r="R99" s="11" t="s">
        <v>26</v>
      </c>
      <c r="S99" s="11" t="s">
        <v>26</v>
      </c>
      <c r="T99" s="11" t="s">
        <v>26</v>
      </c>
      <c r="U99" s="11" t="s">
        <v>26</v>
      </c>
      <c r="V99" s="11" t="s">
        <v>26</v>
      </c>
      <c r="W99" s="11" t="s">
        <v>26</v>
      </c>
      <c r="X99" s="11" t="s">
        <v>26</v>
      </c>
      <c r="Y99" s="11" t="s">
        <v>26</v>
      </c>
      <c r="Z99" s="11" t="s">
        <v>26</v>
      </c>
      <c r="AA99" s="11" t="s">
        <v>26</v>
      </c>
      <c r="AB99" s="11" t="s">
        <v>26</v>
      </c>
      <c r="AC99" s="11" t="s">
        <v>26</v>
      </c>
      <c r="AD99" s="11" t="s">
        <v>26</v>
      </c>
      <c r="AE99" s="11" t="s">
        <v>26</v>
      </c>
    </row>
    <row r="100" spans="2:31" s="2" customFormat="1" ht="12">
      <c r="B100" s="14" t="s">
        <v>71</v>
      </c>
      <c r="C100" s="52">
        <v>2.387435628795509</v>
      </c>
      <c r="D100" s="52">
        <v>2.0573005556381894</v>
      </c>
      <c r="E100" s="52">
        <v>1.7487890285404113</v>
      </c>
      <c r="F100" s="52">
        <v>1.5275039649154327</v>
      </c>
      <c r="G100" s="52">
        <v>1.4888241888963052</v>
      </c>
      <c r="H100" s="52">
        <v>1.6177042320934718</v>
      </c>
      <c r="I100" s="52">
        <v>1.7562086449218031</v>
      </c>
      <c r="J100" s="52">
        <v>1.8039141085831842</v>
      </c>
      <c r="K100" s="52">
        <v>1.6873264276547384</v>
      </c>
      <c r="L100" s="52">
        <v>1.7336973702205962</v>
      </c>
      <c r="M100" s="52">
        <v>1.8276154371443258</v>
      </c>
      <c r="N100" s="52">
        <v>1.9162046933054859</v>
      </c>
      <c r="O100" s="52">
        <v>1.7887394085068791</v>
      </c>
      <c r="P100" s="52">
        <v>1.5680807904994338</v>
      </c>
      <c r="Q100" s="52">
        <v>1.4762681287510562</v>
      </c>
      <c r="R100" s="52">
        <v>1.5133948045372172</v>
      </c>
      <c r="S100" s="52">
        <v>1.5906712239075311</v>
      </c>
      <c r="T100" s="52">
        <v>1.6073995847421583</v>
      </c>
      <c r="U100" s="52">
        <v>1.578979779372879</v>
      </c>
      <c r="V100" s="52">
        <v>1.5263944768211966</v>
      </c>
      <c r="W100" s="52">
        <v>1.3755222473557418</v>
      </c>
      <c r="X100" s="52">
        <v>1.1955622276129285</v>
      </c>
      <c r="Y100" s="52">
        <v>1.1340644505496464</v>
      </c>
      <c r="Z100" s="52">
        <v>1.2251777213066914</v>
      </c>
      <c r="AA100" s="52">
        <v>1.3833435433978805</v>
      </c>
      <c r="AB100" s="52">
        <v>1.415827803864965</v>
      </c>
      <c r="AC100" s="52">
        <v>1.2949011218008124</v>
      </c>
      <c r="AD100" s="52">
        <v>1.1356780607605992</v>
      </c>
      <c r="AE100" s="52">
        <v>1.0599581359143457</v>
      </c>
    </row>
    <row r="101" spans="2:31" s="2" customFormat="1" ht="12">
      <c r="B101" s="15" t="s">
        <v>115</v>
      </c>
      <c r="C101" s="52">
        <v>0.11299954385502713</v>
      </c>
      <c r="D101" s="52">
        <v>7.2862932943481312E-2</v>
      </c>
      <c r="E101" s="52">
        <v>5.0595626891766839E-2</v>
      </c>
      <c r="F101" s="52">
        <v>4.1163307749680682E-2</v>
      </c>
      <c r="G101" s="52">
        <v>4.2915603431856478E-2</v>
      </c>
      <c r="H101" s="52">
        <v>3.9138881778505705E-2</v>
      </c>
      <c r="I101" s="52">
        <v>4.1414400383462814E-2</v>
      </c>
      <c r="J101" s="52">
        <v>3.8975188518525786E-2</v>
      </c>
      <c r="K101" s="52">
        <v>4.1531863558899172E-2</v>
      </c>
      <c r="L101" s="52">
        <v>3.6778558851202264E-2</v>
      </c>
      <c r="M101" s="52">
        <v>3.4757153715668274E-2</v>
      </c>
      <c r="N101" s="52">
        <v>3.7201216072592518E-2</v>
      </c>
      <c r="O101" s="52">
        <v>3.9802312074002713E-2</v>
      </c>
      <c r="P101" s="52">
        <v>3.8036734510620451E-2</v>
      </c>
      <c r="Q101" s="52">
        <v>3.4916271878272509E-2</v>
      </c>
      <c r="R101" s="52">
        <v>3.1388853033954937E-2</v>
      </c>
      <c r="S101" s="52">
        <v>3.0197195252217243E-2</v>
      </c>
      <c r="T101" s="52">
        <v>2.667967950439995E-2</v>
      </c>
      <c r="U101" s="52">
        <v>2.3526297007302695E-2</v>
      </c>
      <c r="V101" s="52">
        <v>2.3578248011891834E-2</v>
      </c>
      <c r="W101" s="52">
        <v>2.3767968955596706E-2</v>
      </c>
      <c r="X101" s="52">
        <v>2.313440536130678E-2</v>
      </c>
      <c r="Y101" s="52">
        <v>2.1764878489661483E-2</v>
      </c>
      <c r="Z101" s="52">
        <v>2.4510766622033494E-2</v>
      </c>
      <c r="AA101" s="52">
        <v>3.1071602422767984E-2</v>
      </c>
      <c r="AB101" s="52">
        <v>3.63425771894079E-2</v>
      </c>
      <c r="AC101" s="52">
        <v>3.5994763489387585E-2</v>
      </c>
      <c r="AD101" s="52">
        <v>3.5244278664984197E-2</v>
      </c>
      <c r="AE101" s="52">
        <v>5.9027087952707225E-2</v>
      </c>
    </row>
    <row r="102" spans="2:31" s="2" customFormat="1" ht="12">
      <c r="B102" s="15" t="s">
        <v>116</v>
      </c>
      <c r="C102" s="52">
        <v>0.76762101069921851</v>
      </c>
      <c r="D102" s="52">
        <v>0.66657593264185344</v>
      </c>
      <c r="E102" s="52">
        <v>0.51191046204276103</v>
      </c>
      <c r="F102" s="52">
        <v>0.43542974569250081</v>
      </c>
      <c r="G102" s="52">
        <v>0.41229852355137425</v>
      </c>
      <c r="H102" s="52">
        <v>0.4090477435602527</v>
      </c>
      <c r="I102" s="52">
        <v>0.40819135528302164</v>
      </c>
      <c r="J102" s="52">
        <v>0.35387742279640128</v>
      </c>
      <c r="K102" s="52">
        <v>0.33329788817518735</v>
      </c>
      <c r="L102" s="52">
        <v>0.30016757013560014</v>
      </c>
      <c r="M102" s="52">
        <v>0.30585962124963734</v>
      </c>
      <c r="N102" s="52">
        <v>0.28966689188525985</v>
      </c>
      <c r="O102" s="52">
        <v>0.27977680697782586</v>
      </c>
      <c r="P102" s="52">
        <v>0.27506667145305536</v>
      </c>
      <c r="Q102" s="52">
        <v>0.29886203144183038</v>
      </c>
      <c r="R102" s="52">
        <v>0.35162603570632661</v>
      </c>
      <c r="S102" s="52">
        <v>0.37837506138595955</v>
      </c>
      <c r="T102" s="52">
        <v>0.36842686106876599</v>
      </c>
      <c r="U102" s="52">
        <v>0.34443925065040848</v>
      </c>
      <c r="V102" s="52">
        <v>0.34375763549097976</v>
      </c>
      <c r="W102" s="52">
        <v>0.33101953006604418</v>
      </c>
      <c r="X102" s="52">
        <v>0.30491918794578698</v>
      </c>
      <c r="Y102" s="52">
        <v>0.29716718270332682</v>
      </c>
      <c r="Z102" s="52">
        <v>0.34642693497033383</v>
      </c>
      <c r="AA102" s="52">
        <v>0.37965090724781231</v>
      </c>
      <c r="AB102" s="52">
        <v>0.3579631343907993</v>
      </c>
      <c r="AC102" s="52">
        <v>0.29252014646670316</v>
      </c>
      <c r="AD102" s="52">
        <v>0.24522491518263712</v>
      </c>
      <c r="AE102" s="52">
        <v>0.25527917877883949</v>
      </c>
    </row>
    <row r="103" spans="2:31" s="2" customFormat="1" ht="12">
      <c r="B103" s="15" t="s">
        <v>117</v>
      </c>
      <c r="C103" s="11" t="s">
        <v>26</v>
      </c>
      <c r="D103" s="11" t="s">
        <v>26</v>
      </c>
      <c r="E103" s="11" t="s">
        <v>26</v>
      </c>
      <c r="F103" s="11" t="s">
        <v>26</v>
      </c>
      <c r="G103" s="11" t="s">
        <v>26</v>
      </c>
      <c r="H103" s="11" t="s">
        <v>26</v>
      </c>
      <c r="I103" s="11" t="s">
        <v>26</v>
      </c>
      <c r="J103" s="11" t="s">
        <v>26</v>
      </c>
      <c r="K103" s="11" t="s">
        <v>26</v>
      </c>
      <c r="L103" s="11" t="s">
        <v>26</v>
      </c>
      <c r="M103" s="11" t="s">
        <v>26</v>
      </c>
      <c r="N103" s="11" t="s">
        <v>26</v>
      </c>
      <c r="O103" s="11" t="s">
        <v>26</v>
      </c>
      <c r="P103" s="11" t="s">
        <v>26</v>
      </c>
      <c r="Q103" s="11" t="s">
        <v>26</v>
      </c>
      <c r="R103" s="11" t="s">
        <v>26</v>
      </c>
      <c r="S103" s="11" t="s">
        <v>26</v>
      </c>
      <c r="T103" s="11" t="s">
        <v>26</v>
      </c>
      <c r="U103" s="11" t="s">
        <v>26</v>
      </c>
      <c r="V103" s="11" t="s">
        <v>26</v>
      </c>
      <c r="W103" s="11" t="s">
        <v>26</v>
      </c>
      <c r="X103" s="11" t="s">
        <v>26</v>
      </c>
      <c r="Y103" s="11" t="s">
        <v>26</v>
      </c>
      <c r="Z103" s="11" t="s">
        <v>26</v>
      </c>
      <c r="AA103" s="11" t="s">
        <v>26</v>
      </c>
      <c r="AB103" s="11" t="s">
        <v>26</v>
      </c>
      <c r="AC103" s="11" t="s">
        <v>26</v>
      </c>
      <c r="AD103" s="11" t="s">
        <v>26</v>
      </c>
      <c r="AE103" s="11" t="s">
        <v>26</v>
      </c>
    </row>
    <row r="104" spans="2:31" s="2" customFormat="1" ht="12">
      <c r="B104" s="15" t="s">
        <v>118</v>
      </c>
      <c r="C104" s="11" t="s">
        <v>26</v>
      </c>
      <c r="D104" s="11" t="s">
        <v>26</v>
      </c>
      <c r="E104" s="11" t="s">
        <v>26</v>
      </c>
      <c r="F104" s="11" t="s">
        <v>26</v>
      </c>
      <c r="G104" s="11" t="s">
        <v>26</v>
      </c>
      <c r="H104" s="11" t="s">
        <v>26</v>
      </c>
      <c r="I104" s="11" t="s">
        <v>26</v>
      </c>
      <c r="J104" s="11" t="s">
        <v>26</v>
      </c>
      <c r="K104" s="11" t="s">
        <v>26</v>
      </c>
      <c r="L104" s="11" t="s">
        <v>26</v>
      </c>
      <c r="M104" s="11" t="s">
        <v>26</v>
      </c>
      <c r="N104" s="11" t="s">
        <v>26</v>
      </c>
      <c r="O104" s="11" t="s">
        <v>26</v>
      </c>
      <c r="P104" s="11" t="s">
        <v>26</v>
      </c>
      <c r="Q104" s="11" t="s">
        <v>26</v>
      </c>
      <c r="R104" s="11" t="s">
        <v>26</v>
      </c>
      <c r="S104" s="11" t="s">
        <v>26</v>
      </c>
      <c r="T104" s="11" t="s">
        <v>26</v>
      </c>
      <c r="U104" s="11" t="s">
        <v>26</v>
      </c>
      <c r="V104" s="11" t="s">
        <v>26</v>
      </c>
      <c r="W104" s="11" t="s">
        <v>26</v>
      </c>
      <c r="X104" s="11" t="s">
        <v>26</v>
      </c>
      <c r="Y104" s="11" t="s">
        <v>26</v>
      </c>
      <c r="Z104" s="11" t="s">
        <v>26</v>
      </c>
      <c r="AA104" s="11" t="s">
        <v>26</v>
      </c>
      <c r="AB104" s="11" t="s">
        <v>26</v>
      </c>
      <c r="AC104" s="11" t="s">
        <v>26</v>
      </c>
      <c r="AD104" s="11" t="s">
        <v>26</v>
      </c>
      <c r="AE104" s="11" t="s">
        <v>26</v>
      </c>
    </row>
    <row r="105" spans="2:31" s="2" customFormat="1" ht="12">
      <c r="B105" s="15" t="s">
        <v>64</v>
      </c>
      <c r="C105" s="52">
        <v>1.5068150742412634</v>
      </c>
      <c r="D105" s="52">
        <v>1.317861690052855</v>
      </c>
      <c r="E105" s="52">
        <v>1.1862829396058836</v>
      </c>
      <c r="F105" s="52">
        <v>1.0509109114732511</v>
      </c>
      <c r="G105" s="52">
        <v>1.0336100619130744</v>
      </c>
      <c r="H105" s="52">
        <v>1.1695176067547133</v>
      </c>
      <c r="I105" s="52">
        <v>1.3066028892553185</v>
      </c>
      <c r="J105" s="52">
        <v>1.4110614972682571</v>
      </c>
      <c r="K105" s="52">
        <v>1.312496675920652</v>
      </c>
      <c r="L105" s="52">
        <v>1.3967512412337937</v>
      </c>
      <c r="M105" s="52">
        <v>1.4869986621790201</v>
      </c>
      <c r="N105" s="52">
        <v>1.5893365853476336</v>
      </c>
      <c r="O105" s="52">
        <v>1.4691602894550506</v>
      </c>
      <c r="P105" s="52">
        <v>1.2549773845357579</v>
      </c>
      <c r="Q105" s="52">
        <v>1.1424898254309535</v>
      </c>
      <c r="R105" s="52">
        <v>1.1303799157969356</v>
      </c>
      <c r="S105" s="52">
        <v>1.1820989672693543</v>
      </c>
      <c r="T105" s="52">
        <v>1.2122930441689925</v>
      </c>
      <c r="U105" s="52">
        <v>1.211014231715168</v>
      </c>
      <c r="V105" s="52">
        <v>1.1590585933183251</v>
      </c>
      <c r="W105" s="52">
        <v>1.0207347483341009</v>
      </c>
      <c r="X105" s="52">
        <v>0.8675086343058348</v>
      </c>
      <c r="Y105" s="52">
        <v>0.81513238935665833</v>
      </c>
      <c r="Z105" s="52">
        <v>0.85424001971432428</v>
      </c>
      <c r="AA105" s="52">
        <v>0.97262103372730024</v>
      </c>
      <c r="AB105" s="52">
        <v>1.0215220922847579</v>
      </c>
      <c r="AC105" s="52">
        <v>0.96638621184472151</v>
      </c>
      <c r="AD105" s="52">
        <v>0.85520886691297793</v>
      </c>
      <c r="AE105" s="52">
        <v>0.74565186918279891</v>
      </c>
    </row>
    <row r="106" spans="2:31" s="2" customFormat="1" ht="12">
      <c r="B106" s="13" t="s">
        <v>35</v>
      </c>
      <c r="C106" s="51">
        <v>-1021.7587624502829</v>
      </c>
      <c r="D106" s="51">
        <v>-1472.715677725706</v>
      </c>
      <c r="E106" s="51">
        <v>-2094.3542808056663</v>
      </c>
      <c r="F106" s="51">
        <v>-2184.5440071117614</v>
      </c>
      <c r="G106" s="51">
        <v>-1874.0168925723219</v>
      </c>
      <c r="H106" s="51">
        <v>-1946.4341563555797</v>
      </c>
      <c r="I106" s="51">
        <v>-1944.8996843164502</v>
      </c>
      <c r="J106" s="51">
        <v>-2058.0220226619967</v>
      </c>
      <c r="K106" s="51">
        <v>-2178.3713340770546</v>
      </c>
      <c r="L106" s="51">
        <v>-2237.7574057337952</v>
      </c>
      <c r="M106" s="51">
        <v>-2315.386784420883</v>
      </c>
      <c r="N106" s="51">
        <v>-2376.3623121926657</v>
      </c>
      <c r="O106" s="51">
        <v>-4747.8928443734048</v>
      </c>
      <c r="P106" s="51">
        <v>-4763.8442723731205</v>
      </c>
      <c r="Q106" s="51">
        <v>-4655.8457383965806</v>
      </c>
      <c r="R106" s="51">
        <v>-2399.2628980411132</v>
      </c>
      <c r="S106" s="51">
        <v>-2734.1911544008794</v>
      </c>
      <c r="T106" s="51">
        <v>-4623.5029100815482</v>
      </c>
      <c r="U106" s="51">
        <v>-5039.559152181565</v>
      </c>
      <c r="V106" s="51">
        <v>-4942.1832924488463</v>
      </c>
      <c r="W106" s="51">
        <v>-2401.1145619505401</v>
      </c>
      <c r="X106" s="51">
        <v>431.64548004738049</v>
      </c>
      <c r="Y106" s="51">
        <v>-10.25714994349913</v>
      </c>
      <c r="Z106" s="51">
        <v>1306.2738201497968</v>
      </c>
      <c r="AA106" s="51">
        <v>-800.15674954481506</v>
      </c>
      <c r="AB106" s="51">
        <v>-2676.8276142671107</v>
      </c>
      <c r="AC106" s="51">
        <v>-4532.3034280058027</v>
      </c>
      <c r="AD106" s="51">
        <v>-4538.117483923942</v>
      </c>
      <c r="AE106" s="51">
        <v>-1804.023672651497</v>
      </c>
    </row>
    <row r="107" spans="2:31" s="2" customFormat="1" ht="12">
      <c r="B107" s="14" t="s">
        <v>36</v>
      </c>
      <c r="C107" s="52">
        <v>-1043.3168411534334</v>
      </c>
      <c r="D107" s="52">
        <v>-1503.5142791397188</v>
      </c>
      <c r="E107" s="52">
        <v>-2151.7865343670001</v>
      </c>
      <c r="F107" s="52">
        <v>-2274.455830700676</v>
      </c>
      <c r="G107" s="52">
        <v>-1981.5520394113678</v>
      </c>
      <c r="H107" s="52">
        <v>-2092.4789131774533</v>
      </c>
      <c r="I107" s="52">
        <v>-2149.7809170829905</v>
      </c>
      <c r="J107" s="52">
        <v>-2299.5437371947314</v>
      </c>
      <c r="K107" s="52">
        <v>-2437.9346674535427</v>
      </c>
      <c r="L107" s="52">
        <v>-2511.3164296465889</v>
      </c>
      <c r="M107" s="52">
        <v>-2595.9547679318898</v>
      </c>
      <c r="N107" s="52">
        <v>-2686.6583514069339</v>
      </c>
      <c r="O107" s="52">
        <v>-5097.260876276403</v>
      </c>
      <c r="P107" s="52">
        <v>-5123.2240619433587</v>
      </c>
      <c r="Q107" s="52">
        <v>-5003.7828504208701</v>
      </c>
      <c r="R107" s="52">
        <v>-2746.9317829450529</v>
      </c>
      <c r="S107" s="52">
        <v>-3123.8261935481278</v>
      </c>
      <c r="T107" s="52">
        <v>-5076.320066425923</v>
      </c>
      <c r="U107" s="52">
        <v>-5487.1283510502917</v>
      </c>
      <c r="V107" s="52">
        <v>-5431.5817977316628</v>
      </c>
      <c r="W107" s="52">
        <v>-2918.5133646917193</v>
      </c>
      <c r="X107" s="52">
        <v>-111.70167423035576</v>
      </c>
      <c r="Y107" s="52">
        <v>-504.05266360247509</v>
      </c>
      <c r="Z107" s="52">
        <v>725.42035969609992</v>
      </c>
      <c r="AA107" s="52">
        <v>-1438.7766769106538</v>
      </c>
      <c r="AB107" s="52">
        <v>-3309.8775938618433</v>
      </c>
      <c r="AC107" s="52">
        <v>-5145.7553902561376</v>
      </c>
      <c r="AD107" s="52">
        <v>-5159.4361365815057</v>
      </c>
      <c r="AE107" s="52">
        <v>-2420.6477211055508</v>
      </c>
    </row>
    <row r="108" spans="2:31" s="2" customFormat="1" ht="12">
      <c r="B108" s="15" t="s">
        <v>37</v>
      </c>
      <c r="C108" s="11">
        <v>-1043.3168411534334</v>
      </c>
      <c r="D108" s="11">
        <v>-1503.5142791397188</v>
      </c>
      <c r="E108" s="11">
        <v>-2151.7865343670001</v>
      </c>
      <c r="F108" s="11">
        <v>-2274.455830700676</v>
      </c>
      <c r="G108" s="11">
        <v>-1981.5520394113678</v>
      </c>
      <c r="H108" s="11">
        <v>-2092.4789131774533</v>
      </c>
      <c r="I108" s="11">
        <v>-2149.7809170829905</v>
      </c>
      <c r="J108" s="11">
        <v>-2299.5437371947314</v>
      </c>
      <c r="K108" s="11">
        <v>-2437.9346674535427</v>
      </c>
      <c r="L108" s="11">
        <v>-2511.3164296465889</v>
      </c>
      <c r="M108" s="11">
        <v>-2595.9547679318898</v>
      </c>
      <c r="N108" s="11">
        <v>-2686.6583514069339</v>
      </c>
      <c r="O108" s="11">
        <v>-5097.260876276403</v>
      </c>
      <c r="P108" s="11">
        <v>-5123.2240619433587</v>
      </c>
      <c r="Q108" s="11">
        <v>-5003.7828504208701</v>
      </c>
      <c r="R108" s="11">
        <v>-2746.9317829450529</v>
      </c>
      <c r="S108" s="11">
        <v>-3123.8261935481278</v>
      </c>
      <c r="T108" s="11">
        <v>-5076.320066425923</v>
      </c>
      <c r="U108" s="11">
        <v>-5487.1283510502917</v>
      </c>
      <c r="V108" s="11">
        <v>-5431.5817977316628</v>
      </c>
      <c r="W108" s="11">
        <v>-2918.5133646917193</v>
      </c>
      <c r="X108" s="11">
        <v>-111.70167423035576</v>
      </c>
      <c r="Y108" s="11">
        <v>-504.05266360247509</v>
      </c>
      <c r="Z108" s="11">
        <v>725.42035969609992</v>
      </c>
      <c r="AA108" s="11">
        <v>-1438.7766769106538</v>
      </c>
      <c r="AB108" s="11">
        <v>-3309.8775938618433</v>
      </c>
      <c r="AC108" s="11">
        <v>-5145.7553902561376</v>
      </c>
      <c r="AD108" s="11">
        <v>-5159.4361365815057</v>
      </c>
      <c r="AE108" s="11">
        <v>-2420.6477211055508</v>
      </c>
    </row>
    <row r="109" spans="2:31" s="2" customFormat="1" ht="12">
      <c r="B109" s="15" t="s">
        <v>38</v>
      </c>
      <c r="C109" s="11" t="s">
        <v>85</v>
      </c>
      <c r="D109" s="11" t="s">
        <v>85</v>
      </c>
      <c r="E109" s="11" t="s">
        <v>85</v>
      </c>
      <c r="F109" s="11" t="s">
        <v>85</v>
      </c>
      <c r="G109" s="11" t="s">
        <v>85</v>
      </c>
      <c r="H109" s="11" t="s">
        <v>85</v>
      </c>
      <c r="I109" s="11" t="s">
        <v>85</v>
      </c>
      <c r="J109" s="11" t="s">
        <v>85</v>
      </c>
      <c r="K109" s="11" t="s">
        <v>85</v>
      </c>
      <c r="L109" s="11" t="s">
        <v>85</v>
      </c>
      <c r="M109" s="11" t="s">
        <v>85</v>
      </c>
      <c r="N109" s="11" t="s">
        <v>85</v>
      </c>
      <c r="O109" s="11" t="s">
        <v>85</v>
      </c>
      <c r="P109" s="11" t="s">
        <v>85</v>
      </c>
      <c r="Q109" s="11" t="s">
        <v>85</v>
      </c>
      <c r="R109" s="11" t="s">
        <v>85</v>
      </c>
      <c r="S109" s="11" t="s">
        <v>85</v>
      </c>
      <c r="T109" s="11" t="s">
        <v>85</v>
      </c>
      <c r="U109" s="11" t="s">
        <v>85</v>
      </c>
      <c r="V109" s="11" t="s">
        <v>85</v>
      </c>
      <c r="W109" s="11" t="s">
        <v>85</v>
      </c>
      <c r="X109" s="11" t="s">
        <v>85</v>
      </c>
      <c r="Y109" s="11" t="s">
        <v>85</v>
      </c>
      <c r="Z109" s="11" t="s">
        <v>85</v>
      </c>
      <c r="AA109" s="11" t="s">
        <v>85</v>
      </c>
      <c r="AB109" s="11" t="s">
        <v>85</v>
      </c>
      <c r="AC109" s="11" t="s">
        <v>85</v>
      </c>
      <c r="AD109" s="11" t="s">
        <v>85</v>
      </c>
      <c r="AE109" s="11" t="s">
        <v>85</v>
      </c>
    </row>
    <row r="110" spans="2:31" s="2" customFormat="1" ht="12">
      <c r="B110" s="15" t="s">
        <v>81</v>
      </c>
      <c r="C110" s="11" t="s">
        <v>29</v>
      </c>
      <c r="D110" s="11" t="s">
        <v>29</v>
      </c>
      <c r="E110" s="11" t="s">
        <v>29</v>
      </c>
      <c r="F110" s="11" t="s">
        <v>29</v>
      </c>
      <c r="G110" s="11" t="s">
        <v>29</v>
      </c>
      <c r="H110" s="11" t="s">
        <v>29</v>
      </c>
      <c r="I110" s="11" t="s">
        <v>29</v>
      </c>
      <c r="J110" s="11" t="s">
        <v>29</v>
      </c>
      <c r="K110" s="11" t="s">
        <v>29</v>
      </c>
      <c r="L110" s="11" t="s">
        <v>29</v>
      </c>
      <c r="M110" s="11" t="s">
        <v>29</v>
      </c>
      <c r="N110" s="11" t="s">
        <v>29</v>
      </c>
      <c r="O110" s="11" t="s">
        <v>29</v>
      </c>
      <c r="P110" s="11" t="s">
        <v>29</v>
      </c>
      <c r="Q110" s="11" t="s">
        <v>29</v>
      </c>
      <c r="R110" s="11" t="s">
        <v>29</v>
      </c>
      <c r="S110" s="11" t="s">
        <v>29</v>
      </c>
      <c r="T110" s="11" t="s">
        <v>29</v>
      </c>
      <c r="U110" s="11" t="s">
        <v>29</v>
      </c>
      <c r="V110" s="11" t="s">
        <v>29</v>
      </c>
      <c r="W110" s="11" t="s">
        <v>29</v>
      </c>
      <c r="X110" s="11" t="s">
        <v>29</v>
      </c>
      <c r="Y110" s="11" t="s">
        <v>29</v>
      </c>
      <c r="Z110" s="11" t="s">
        <v>29</v>
      </c>
      <c r="AA110" s="11" t="s">
        <v>29</v>
      </c>
      <c r="AB110" s="11" t="s">
        <v>29</v>
      </c>
      <c r="AC110" s="11" t="s">
        <v>29</v>
      </c>
      <c r="AD110" s="11" t="s">
        <v>29</v>
      </c>
      <c r="AE110" s="11" t="s">
        <v>29</v>
      </c>
    </row>
    <row r="111" spans="2:31" s="2" customFormat="1" ht="12">
      <c r="B111" s="15" t="s">
        <v>82</v>
      </c>
      <c r="C111" s="11" t="s">
        <v>26</v>
      </c>
      <c r="D111" s="11" t="s">
        <v>26</v>
      </c>
      <c r="E111" s="11" t="s">
        <v>26</v>
      </c>
      <c r="F111" s="11" t="s">
        <v>26</v>
      </c>
      <c r="G111" s="11" t="s">
        <v>26</v>
      </c>
      <c r="H111" s="11" t="s">
        <v>26</v>
      </c>
      <c r="I111" s="11" t="s">
        <v>26</v>
      </c>
      <c r="J111" s="11" t="s">
        <v>26</v>
      </c>
      <c r="K111" s="11" t="s">
        <v>26</v>
      </c>
      <c r="L111" s="11" t="s">
        <v>26</v>
      </c>
      <c r="M111" s="11" t="s">
        <v>26</v>
      </c>
      <c r="N111" s="11" t="s">
        <v>26</v>
      </c>
      <c r="O111" s="11" t="s">
        <v>26</v>
      </c>
      <c r="P111" s="11" t="s">
        <v>26</v>
      </c>
      <c r="Q111" s="11" t="s">
        <v>26</v>
      </c>
      <c r="R111" s="11" t="s">
        <v>26</v>
      </c>
      <c r="S111" s="11" t="s">
        <v>26</v>
      </c>
      <c r="T111" s="11" t="s">
        <v>26</v>
      </c>
      <c r="U111" s="11" t="s">
        <v>26</v>
      </c>
      <c r="V111" s="11" t="s">
        <v>26</v>
      </c>
      <c r="W111" s="11" t="s">
        <v>26</v>
      </c>
      <c r="X111" s="11" t="s">
        <v>26</v>
      </c>
      <c r="Y111" s="11" t="s">
        <v>26</v>
      </c>
      <c r="Z111" s="11" t="s">
        <v>26</v>
      </c>
      <c r="AA111" s="11" t="s">
        <v>26</v>
      </c>
      <c r="AB111" s="11" t="s">
        <v>26</v>
      </c>
      <c r="AC111" s="11" t="s">
        <v>26</v>
      </c>
      <c r="AD111" s="11" t="s">
        <v>26</v>
      </c>
      <c r="AE111" s="11" t="s">
        <v>26</v>
      </c>
    </row>
    <row r="112" spans="2:31" s="2" customFormat="1" ht="12">
      <c r="B112" s="53" t="s">
        <v>149</v>
      </c>
      <c r="C112" s="11" t="s">
        <v>150</v>
      </c>
      <c r="D112" s="11" t="s">
        <v>150</v>
      </c>
      <c r="E112" s="11" t="s">
        <v>150</v>
      </c>
      <c r="F112" s="11" t="s">
        <v>150</v>
      </c>
      <c r="G112" s="11" t="s">
        <v>150</v>
      </c>
      <c r="H112" s="11" t="s">
        <v>150</v>
      </c>
      <c r="I112" s="11" t="s">
        <v>150</v>
      </c>
      <c r="J112" s="11" t="s">
        <v>150</v>
      </c>
      <c r="K112" s="11" t="s">
        <v>150</v>
      </c>
      <c r="L112" s="11" t="s">
        <v>150</v>
      </c>
      <c r="M112" s="11" t="s">
        <v>150</v>
      </c>
      <c r="N112" s="11" t="s">
        <v>150</v>
      </c>
      <c r="O112" s="11" t="s">
        <v>150</v>
      </c>
      <c r="P112" s="11" t="s">
        <v>150</v>
      </c>
      <c r="Q112" s="11" t="s">
        <v>150</v>
      </c>
      <c r="R112" s="11" t="s">
        <v>150</v>
      </c>
      <c r="S112" s="11" t="s">
        <v>150</v>
      </c>
      <c r="T112" s="11" t="s">
        <v>150</v>
      </c>
      <c r="U112" s="11" t="s">
        <v>150</v>
      </c>
      <c r="V112" s="11" t="s">
        <v>150</v>
      </c>
      <c r="W112" s="11" t="s">
        <v>150</v>
      </c>
      <c r="X112" s="11" t="s">
        <v>150</v>
      </c>
      <c r="Y112" s="11" t="s">
        <v>150</v>
      </c>
      <c r="Z112" s="11" t="s">
        <v>150</v>
      </c>
      <c r="AA112" s="11" t="s">
        <v>150</v>
      </c>
      <c r="AB112" s="11" t="s">
        <v>150</v>
      </c>
      <c r="AC112" s="11" t="s">
        <v>150</v>
      </c>
      <c r="AD112" s="11" t="s">
        <v>150</v>
      </c>
      <c r="AE112" s="11" t="s">
        <v>150</v>
      </c>
    </row>
    <row r="113" spans="2:31" s="2" customFormat="1" ht="12">
      <c r="B113" s="16" t="s">
        <v>39</v>
      </c>
      <c r="C113" s="11">
        <v>9.1462239790652404</v>
      </c>
      <c r="D113" s="11">
        <v>20.840228731848612</v>
      </c>
      <c r="E113" s="11">
        <v>46.021573849724021</v>
      </c>
      <c r="F113" s="11">
        <v>75.58162499667074</v>
      </c>
      <c r="G113" s="11">
        <v>94.118177085671704</v>
      </c>
      <c r="H113" s="11">
        <v>122.25293042666472</v>
      </c>
      <c r="I113" s="11">
        <v>179.81438222485662</v>
      </c>
      <c r="J113" s="11">
        <v>213.94672000758379</v>
      </c>
      <c r="K113" s="11">
        <v>233.55314711566029</v>
      </c>
      <c r="L113" s="11">
        <v>249.05841802001123</v>
      </c>
      <c r="M113" s="11">
        <v>252.70478320393272</v>
      </c>
      <c r="N113" s="11">
        <v>271.44564622632186</v>
      </c>
      <c r="O113" s="11">
        <v>306.29488873841234</v>
      </c>
      <c r="P113" s="11">
        <v>324.08759488141197</v>
      </c>
      <c r="Q113" s="11">
        <v>326.8283150247122</v>
      </c>
      <c r="R113" s="11">
        <v>339.71992804565821</v>
      </c>
      <c r="S113" s="11">
        <v>380.77935912393252</v>
      </c>
      <c r="T113" s="11">
        <v>446.15634259652069</v>
      </c>
      <c r="U113" s="11">
        <v>433.41379737731722</v>
      </c>
      <c r="V113" s="11">
        <v>479.9334742883446</v>
      </c>
      <c r="W113" s="11">
        <v>507.55139148162931</v>
      </c>
      <c r="X113" s="11">
        <v>536.75578672133338</v>
      </c>
      <c r="Y113" s="11">
        <v>486.97408322781229</v>
      </c>
      <c r="Z113" s="11">
        <v>572.46968982679459</v>
      </c>
      <c r="AA113" s="11">
        <v>625.86856141409078</v>
      </c>
      <c r="AB113" s="11">
        <v>612.85227315942257</v>
      </c>
      <c r="AC113" s="11">
        <v>594.05862256711487</v>
      </c>
      <c r="AD113" s="11">
        <v>593.93160969621567</v>
      </c>
      <c r="AE113" s="11">
        <v>593.84422451502428</v>
      </c>
    </row>
    <row r="114" spans="2:31" s="2" customFormat="1" ht="12">
      <c r="B114" s="15" t="s">
        <v>40</v>
      </c>
      <c r="C114" s="11">
        <v>0</v>
      </c>
      <c r="D114" s="11">
        <v>0</v>
      </c>
      <c r="E114" s="11">
        <v>0</v>
      </c>
      <c r="F114" s="11">
        <v>0</v>
      </c>
      <c r="G114" s="11">
        <v>0</v>
      </c>
      <c r="H114" s="11">
        <v>0</v>
      </c>
      <c r="I114" s="11">
        <v>0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0</v>
      </c>
      <c r="S114" s="11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11">
        <v>0</v>
      </c>
      <c r="AD114" s="11">
        <v>0</v>
      </c>
      <c r="AE114" s="11">
        <v>0</v>
      </c>
    </row>
    <row r="115" spans="2:31" s="2" customFormat="1" ht="12">
      <c r="B115" s="15" t="s">
        <v>131</v>
      </c>
      <c r="C115" s="11">
        <v>-40.850119632211737</v>
      </c>
      <c r="D115" s="11">
        <v>-25.635132711184326</v>
      </c>
      <c r="E115" s="11">
        <v>7.0069146135557663</v>
      </c>
      <c r="F115" s="11">
        <v>41.775878879380876</v>
      </c>
      <c r="G115" s="11">
        <v>70.365108461675376</v>
      </c>
      <c r="H115" s="11">
        <v>102.61826733616945</v>
      </c>
      <c r="I115" s="11">
        <v>167.10466373466079</v>
      </c>
      <c r="J115" s="11">
        <v>202.55453168273201</v>
      </c>
      <c r="K115" s="11">
        <v>224.10988270048145</v>
      </c>
      <c r="L115" s="11">
        <v>242.37109192410469</v>
      </c>
      <c r="M115" s="11">
        <v>246.71010099489382</v>
      </c>
      <c r="N115" s="11">
        <v>264.00074669383804</v>
      </c>
      <c r="O115" s="11">
        <v>295.55940263451066</v>
      </c>
      <c r="P115" s="11">
        <v>314.2660619945292</v>
      </c>
      <c r="Q115" s="11">
        <v>318.64986538187765</v>
      </c>
      <c r="R115" s="11">
        <v>330.10200623584075</v>
      </c>
      <c r="S115" s="11">
        <v>374.00724997636723</v>
      </c>
      <c r="T115" s="11">
        <v>439.14945370332833</v>
      </c>
      <c r="U115" s="11">
        <v>426.41036073005512</v>
      </c>
      <c r="V115" s="11">
        <v>467.83099476441225</v>
      </c>
      <c r="W115" s="11">
        <v>500.45855271112379</v>
      </c>
      <c r="X115" s="11">
        <v>524.35078138966298</v>
      </c>
      <c r="Y115" s="11">
        <v>477.81267284555685</v>
      </c>
      <c r="Z115" s="11">
        <v>567.97687145555574</v>
      </c>
      <c r="AA115" s="11">
        <v>619.45006625727422</v>
      </c>
      <c r="AB115" s="11">
        <v>608.46361090218159</v>
      </c>
      <c r="AC115" s="11">
        <v>587.22985501068069</v>
      </c>
      <c r="AD115" s="11">
        <v>586.49830820407294</v>
      </c>
      <c r="AE115" s="11">
        <v>586.55505627154253</v>
      </c>
    </row>
    <row r="116" spans="2:31" s="2" customFormat="1" ht="12">
      <c r="B116" s="15" t="s">
        <v>132</v>
      </c>
      <c r="C116" s="11">
        <v>42.305855379100926</v>
      </c>
      <c r="D116" s="11">
        <v>39.259594706670214</v>
      </c>
      <c r="E116" s="11">
        <v>32.510974743525537</v>
      </c>
      <c r="F116" s="11">
        <v>25.260759192649815</v>
      </c>
      <c r="G116" s="11">
        <v>14.733360203542935</v>
      </c>
      <c r="H116" s="11">
        <v>11.564397661668538</v>
      </c>
      <c r="I116" s="11">
        <v>4.5919809117877666</v>
      </c>
      <c r="J116" s="11">
        <v>1.802814109422358</v>
      </c>
      <c r="K116" s="11">
        <v>-1.5228021381092312</v>
      </c>
      <c r="L116" s="11">
        <v>-3.8514911111495249</v>
      </c>
      <c r="M116" s="11">
        <v>-4.3542463996918128</v>
      </c>
      <c r="N116" s="11">
        <v>-4.8029150595002772</v>
      </c>
      <c r="O116" s="11">
        <v>-4.1707688646371128</v>
      </c>
      <c r="P116" s="11">
        <v>-3.7555018933786659</v>
      </c>
      <c r="Q116" s="11">
        <v>-3.9744206499868668</v>
      </c>
      <c r="R116" s="11">
        <v>-3.9043374132347313</v>
      </c>
      <c r="S116" s="11">
        <v>-5.6400321160465463</v>
      </c>
      <c r="T116" s="11">
        <v>-3.7911992846540872</v>
      </c>
      <c r="U116" s="11">
        <v>-2.531162010958024</v>
      </c>
      <c r="V116" s="11">
        <v>-1.4279088146346817</v>
      </c>
      <c r="W116" s="11">
        <v>-1.8021443363139591</v>
      </c>
      <c r="X116" s="11">
        <v>-2.8603932930109388</v>
      </c>
      <c r="Y116" s="11">
        <v>-3.7354328208748262</v>
      </c>
      <c r="Z116" s="11">
        <v>-6.2571347248596156</v>
      </c>
      <c r="AA116" s="11">
        <v>-7.7730406326000185</v>
      </c>
      <c r="AB116" s="11">
        <v>-5.3587404412356054</v>
      </c>
      <c r="AC116" s="11">
        <v>-4.2542224204670589</v>
      </c>
      <c r="AD116" s="11">
        <v>-4.1033574061026785</v>
      </c>
      <c r="AE116" s="11">
        <v>-2.7978766795309533</v>
      </c>
    </row>
    <row r="117" spans="2:31" s="2" customFormat="1" ht="12">
      <c r="B117" s="15" t="s">
        <v>133</v>
      </c>
      <c r="C117" s="11">
        <v>7.690488232176051</v>
      </c>
      <c r="D117" s="11">
        <v>7.215766736362724</v>
      </c>
      <c r="E117" s="11">
        <v>6.5036844926427193</v>
      </c>
      <c r="F117" s="11">
        <v>8.5449869246400496</v>
      </c>
      <c r="G117" s="11">
        <v>9.0197084204533926</v>
      </c>
      <c r="H117" s="11">
        <v>8.0702654288267279</v>
      </c>
      <c r="I117" s="11">
        <v>8.1177375784080592</v>
      </c>
      <c r="J117" s="11">
        <v>9.5893742154294301</v>
      </c>
      <c r="K117" s="11">
        <v>10.966066553288076</v>
      </c>
      <c r="L117" s="11">
        <v>10.538817207056066</v>
      </c>
      <c r="M117" s="11">
        <v>10.348928608730713</v>
      </c>
      <c r="N117" s="11">
        <v>12.247814591984094</v>
      </c>
      <c r="O117" s="11">
        <v>14.906254968538791</v>
      </c>
      <c r="P117" s="11">
        <v>13.577034780261444</v>
      </c>
      <c r="Q117" s="11">
        <v>12.152870292821417</v>
      </c>
      <c r="R117" s="11">
        <v>13.522259223052192</v>
      </c>
      <c r="S117" s="11">
        <v>12.412141263611835</v>
      </c>
      <c r="T117" s="11">
        <v>10.798088177846441</v>
      </c>
      <c r="U117" s="11">
        <v>9.5345986582201299</v>
      </c>
      <c r="V117" s="11">
        <v>13.530388338567027</v>
      </c>
      <c r="W117" s="11">
        <v>8.8949831068194811</v>
      </c>
      <c r="X117" s="11">
        <v>15.265398624681334</v>
      </c>
      <c r="Y117" s="11">
        <v>12.896843203130267</v>
      </c>
      <c r="Z117" s="11">
        <v>10.749953096098469</v>
      </c>
      <c r="AA117" s="11">
        <v>14.19153578941658</v>
      </c>
      <c r="AB117" s="11">
        <v>9.747402698476586</v>
      </c>
      <c r="AC117" s="11">
        <v>11.082989976901231</v>
      </c>
      <c r="AD117" s="11">
        <v>11.53665889824541</v>
      </c>
      <c r="AE117" s="11">
        <v>10.087044923012707</v>
      </c>
    </row>
    <row r="118" spans="2:31" s="2" customFormat="1" ht="12">
      <c r="B118" s="15" t="s">
        <v>151</v>
      </c>
      <c r="C118" s="11" t="s">
        <v>150</v>
      </c>
      <c r="D118" s="11" t="s">
        <v>150</v>
      </c>
      <c r="E118" s="11" t="s">
        <v>150</v>
      </c>
      <c r="F118" s="11" t="s">
        <v>150</v>
      </c>
      <c r="G118" s="11" t="s">
        <v>150</v>
      </c>
      <c r="H118" s="11" t="s">
        <v>150</v>
      </c>
      <c r="I118" s="11" t="s">
        <v>150</v>
      </c>
      <c r="J118" s="11" t="s">
        <v>150</v>
      </c>
      <c r="K118" s="11" t="s">
        <v>150</v>
      </c>
      <c r="L118" s="11" t="s">
        <v>150</v>
      </c>
      <c r="M118" s="11" t="s">
        <v>150</v>
      </c>
      <c r="N118" s="11" t="s">
        <v>150</v>
      </c>
      <c r="O118" s="11" t="s">
        <v>150</v>
      </c>
      <c r="P118" s="11" t="s">
        <v>150</v>
      </c>
      <c r="Q118" s="11" t="s">
        <v>150</v>
      </c>
      <c r="R118" s="11" t="s">
        <v>150</v>
      </c>
      <c r="S118" s="11" t="s">
        <v>150</v>
      </c>
      <c r="T118" s="11" t="s">
        <v>150</v>
      </c>
      <c r="U118" s="11" t="s">
        <v>150</v>
      </c>
      <c r="V118" s="11" t="s">
        <v>150</v>
      </c>
      <c r="W118" s="11" t="s">
        <v>150</v>
      </c>
      <c r="X118" s="11" t="s">
        <v>150</v>
      </c>
      <c r="Y118" s="11" t="s">
        <v>150</v>
      </c>
      <c r="Z118" s="11" t="s">
        <v>150</v>
      </c>
      <c r="AA118" s="11" t="s">
        <v>150</v>
      </c>
      <c r="AB118" s="11" t="s">
        <v>150</v>
      </c>
      <c r="AC118" s="11" t="s">
        <v>150</v>
      </c>
      <c r="AD118" s="11" t="s">
        <v>150</v>
      </c>
      <c r="AE118" s="11" t="s">
        <v>150</v>
      </c>
    </row>
    <row r="119" spans="2:31" s="2" customFormat="1" ht="12">
      <c r="B119" s="14" t="s">
        <v>41</v>
      </c>
      <c r="C119" s="11">
        <v>-22.926083649394453</v>
      </c>
      <c r="D119" s="11">
        <v>-21.855724550230516</v>
      </c>
      <c r="E119" s="11">
        <v>-21.185642931612083</v>
      </c>
      <c r="F119" s="11">
        <v>-20.602713546565163</v>
      </c>
      <c r="G119" s="11">
        <v>-20.036892800992899</v>
      </c>
      <c r="H119" s="11">
        <v>-20.412665033580119</v>
      </c>
      <c r="I119" s="11">
        <v>-22.189395547790649</v>
      </c>
      <c r="J119" s="11">
        <v>-23.766291501096465</v>
      </c>
      <c r="K119" s="11">
        <v>-25.944920421360603</v>
      </c>
      <c r="L119" s="11">
        <v>-27.443710420544733</v>
      </c>
      <c r="M119" s="11">
        <v>-28.288842871720934</v>
      </c>
      <c r="N119" s="11">
        <v>-29.454208612804056</v>
      </c>
      <c r="O119" s="11">
        <v>-30.618989242019925</v>
      </c>
      <c r="P119" s="11">
        <v>-30.773676517204859</v>
      </c>
      <c r="Q119" s="11">
        <v>-30.394120629906002</v>
      </c>
      <c r="R119" s="11">
        <v>-32.600415807202452</v>
      </c>
      <c r="S119" s="11">
        <v>-30.547032979443909</v>
      </c>
      <c r="T119" s="11">
        <v>-31.567127276722402</v>
      </c>
      <c r="U119" s="11">
        <v>-30.57106095798699</v>
      </c>
      <c r="V119" s="11">
        <v>-29.98539516530434</v>
      </c>
      <c r="W119" s="11">
        <v>-28.740518722318345</v>
      </c>
      <c r="X119" s="11">
        <v>-29.211206486609385</v>
      </c>
      <c r="Y119" s="11">
        <v>-29.293435250990534</v>
      </c>
      <c r="Z119" s="11">
        <v>-25.162644286617617</v>
      </c>
      <c r="AA119" s="11">
        <v>-24.347604630192059</v>
      </c>
      <c r="AB119" s="11">
        <v>-22.750567388822976</v>
      </c>
      <c r="AC119" s="11">
        <v>-19.692193991991537</v>
      </c>
      <c r="AD119" s="11">
        <v>-16.840837358989919</v>
      </c>
      <c r="AE119" s="11">
        <v>-14.721501046835648</v>
      </c>
    </row>
    <row r="120" spans="2:31" s="2" customFormat="1" ht="12">
      <c r="B120" s="15" t="s">
        <v>42</v>
      </c>
      <c r="C120" s="11" t="s">
        <v>86</v>
      </c>
      <c r="D120" s="11" t="s">
        <v>86</v>
      </c>
      <c r="E120" s="11" t="s">
        <v>86</v>
      </c>
      <c r="F120" s="11" t="s">
        <v>86</v>
      </c>
      <c r="G120" s="11" t="s">
        <v>86</v>
      </c>
      <c r="H120" s="11" t="s">
        <v>86</v>
      </c>
      <c r="I120" s="11" t="s">
        <v>86</v>
      </c>
      <c r="J120" s="11" t="s">
        <v>86</v>
      </c>
      <c r="K120" s="11" t="s">
        <v>86</v>
      </c>
      <c r="L120" s="11" t="s">
        <v>86</v>
      </c>
      <c r="M120" s="11" t="s">
        <v>86</v>
      </c>
      <c r="N120" s="11" t="s">
        <v>86</v>
      </c>
      <c r="O120" s="11" t="s">
        <v>86</v>
      </c>
      <c r="P120" s="11" t="s">
        <v>86</v>
      </c>
      <c r="Q120" s="11" t="s">
        <v>86</v>
      </c>
      <c r="R120" s="11" t="s">
        <v>86</v>
      </c>
      <c r="S120" s="11" t="s">
        <v>86</v>
      </c>
      <c r="T120" s="11" t="s">
        <v>86</v>
      </c>
      <c r="U120" s="11" t="s">
        <v>86</v>
      </c>
      <c r="V120" s="11" t="s">
        <v>86</v>
      </c>
      <c r="W120" s="11" t="s">
        <v>86</v>
      </c>
      <c r="X120" s="11" t="s">
        <v>86</v>
      </c>
      <c r="Y120" s="11" t="s">
        <v>86</v>
      </c>
      <c r="Z120" s="11" t="s">
        <v>86</v>
      </c>
      <c r="AA120" s="11" t="s">
        <v>86</v>
      </c>
      <c r="AB120" s="11" t="s">
        <v>86</v>
      </c>
      <c r="AC120" s="11" t="s">
        <v>86</v>
      </c>
      <c r="AD120" s="11" t="s">
        <v>86</v>
      </c>
      <c r="AE120" s="11" t="s">
        <v>86</v>
      </c>
    </row>
    <row r="121" spans="2:31" s="2" customFormat="1" ht="12">
      <c r="B121" s="15" t="s">
        <v>43</v>
      </c>
      <c r="C121" s="11">
        <v>-22.926083649394453</v>
      </c>
      <c r="D121" s="11">
        <v>-21.855724550230516</v>
      </c>
      <c r="E121" s="11">
        <v>-21.185642931612083</v>
      </c>
      <c r="F121" s="11">
        <v>-20.602713546565163</v>
      </c>
      <c r="G121" s="11">
        <v>-20.036892800992899</v>
      </c>
      <c r="H121" s="11">
        <v>-20.412665033580119</v>
      </c>
      <c r="I121" s="11">
        <v>-22.189395547790649</v>
      </c>
      <c r="J121" s="11">
        <v>-23.766291501096465</v>
      </c>
      <c r="K121" s="11">
        <v>-25.944920421360603</v>
      </c>
      <c r="L121" s="11">
        <v>-27.443710420544733</v>
      </c>
      <c r="M121" s="11">
        <v>-28.288842871720934</v>
      </c>
      <c r="N121" s="11">
        <v>-29.454208612804056</v>
      </c>
      <c r="O121" s="11">
        <v>-30.618989242019925</v>
      </c>
      <c r="P121" s="11">
        <v>-30.773676517204859</v>
      </c>
      <c r="Q121" s="11">
        <v>-30.394120629906002</v>
      </c>
      <c r="R121" s="11">
        <v>-32.600415807202452</v>
      </c>
      <c r="S121" s="11">
        <v>-30.547032979443909</v>
      </c>
      <c r="T121" s="11">
        <v>-31.567127276722402</v>
      </c>
      <c r="U121" s="11">
        <v>-30.57106095798699</v>
      </c>
      <c r="V121" s="11">
        <v>-29.98539516530434</v>
      </c>
      <c r="W121" s="11">
        <v>-28.740518722318345</v>
      </c>
      <c r="X121" s="11">
        <v>-29.211206486609385</v>
      </c>
      <c r="Y121" s="11">
        <v>-29.293435250990534</v>
      </c>
      <c r="Z121" s="11">
        <v>-25.162644286617617</v>
      </c>
      <c r="AA121" s="11">
        <v>-24.347604630192059</v>
      </c>
      <c r="AB121" s="11">
        <v>-22.750567388822976</v>
      </c>
      <c r="AC121" s="11">
        <v>-19.692193991991537</v>
      </c>
      <c r="AD121" s="11">
        <v>-16.840837358989919</v>
      </c>
      <c r="AE121" s="11">
        <v>-14.721501046835648</v>
      </c>
    </row>
    <row r="122" spans="2:31" s="2" customFormat="1" ht="12">
      <c r="B122" s="15" t="s">
        <v>83</v>
      </c>
      <c r="C122" s="11" t="s">
        <v>26</v>
      </c>
      <c r="D122" s="11" t="s">
        <v>26</v>
      </c>
      <c r="E122" s="11" t="s">
        <v>26</v>
      </c>
      <c r="F122" s="11" t="s">
        <v>26</v>
      </c>
      <c r="G122" s="11" t="s">
        <v>26</v>
      </c>
      <c r="H122" s="11" t="s">
        <v>26</v>
      </c>
      <c r="I122" s="11" t="s">
        <v>26</v>
      </c>
      <c r="J122" s="11" t="s">
        <v>26</v>
      </c>
      <c r="K122" s="11" t="s">
        <v>26</v>
      </c>
      <c r="L122" s="11" t="s">
        <v>26</v>
      </c>
      <c r="M122" s="11" t="s">
        <v>26</v>
      </c>
      <c r="N122" s="11" t="s">
        <v>26</v>
      </c>
      <c r="O122" s="11" t="s">
        <v>26</v>
      </c>
      <c r="P122" s="11" t="s">
        <v>26</v>
      </c>
      <c r="Q122" s="11" t="s">
        <v>26</v>
      </c>
      <c r="R122" s="11" t="s">
        <v>26</v>
      </c>
      <c r="S122" s="11" t="s">
        <v>26</v>
      </c>
      <c r="T122" s="11" t="s">
        <v>26</v>
      </c>
      <c r="U122" s="11" t="s">
        <v>26</v>
      </c>
      <c r="V122" s="11" t="s">
        <v>26</v>
      </c>
      <c r="W122" s="11" t="s">
        <v>26</v>
      </c>
      <c r="X122" s="11" t="s">
        <v>26</v>
      </c>
      <c r="Y122" s="11" t="s">
        <v>26</v>
      </c>
      <c r="Z122" s="11" t="s">
        <v>26</v>
      </c>
      <c r="AA122" s="11" t="s">
        <v>26</v>
      </c>
      <c r="AB122" s="11" t="s">
        <v>26</v>
      </c>
      <c r="AC122" s="11" t="s">
        <v>26</v>
      </c>
      <c r="AD122" s="11" t="s">
        <v>26</v>
      </c>
      <c r="AE122" s="11" t="s">
        <v>26</v>
      </c>
    </row>
    <row r="123" spans="2:31" s="2" customFormat="1" ht="12">
      <c r="B123" s="53" t="s">
        <v>152</v>
      </c>
      <c r="C123" s="11" t="s">
        <v>150</v>
      </c>
      <c r="D123" s="11" t="s">
        <v>150</v>
      </c>
      <c r="E123" s="11" t="s">
        <v>150</v>
      </c>
      <c r="F123" s="11" t="s">
        <v>150</v>
      </c>
      <c r="G123" s="11" t="s">
        <v>150</v>
      </c>
      <c r="H123" s="11" t="s">
        <v>150</v>
      </c>
      <c r="I123" s="11" t="s">
        <v>150</v>
      </c>
      <c r="J123" s="11" t="s">
        <v>150</v>
      </c>
      <c r="K123" s="11" t="s">
        <v>150</v>
      </c>
      <c r="L123" s="11" t="s">
        <v>150</v>
      </c>
      <c r="M123" s="11" t="s">
        <v>150</v>
      </c>
      <c r="N123" s="11" t="s">
        <v>150</v>
      </c>
      <c r="O123" s="11" t="s">
        <v>150</v>
      </c>
      <c r="P123" s="11" t="s">
        <v>150</v>
      </c>
      <c r="Q123" s="11" t="s">
        <v>150</v>
      </c>
      <c r="R123" s="11" t="s">
        <v>150</v>
      </c>
      <c r="S123" s="11" t="s">
        <v>150</v>
      </c>
      <c r="T123" s="11" t="s">
        <v>150</v>
      </c>
      <c r="U123" s="11" t="s">
        <v>150</v>
      </c>
      <c r="V123" s="11" t="s">
        <v>150</v>
      </c>
      <c r="W123" s="11" t="s">
        <v>150</v>
      </c>
      <c r="X123" s="11" t="s">
        <v>150</v>
      </c>
      <c r="Y123" s="11" t="s">
        <v>150</v>
      </c>
      <c r="Z123" s="11" t="s">
        <v>150</v>
      </c>
      <c r="AA123" s="11" t="s">
        <v>150</v>
      </c>
      <c r="AB123" s="11" t="s">
        <v>150</v>
      </c>
      <c r="AC123" s="11" t="s">
        <v>150</v>
      </c>
      <c r="AD123" s="11" t="s">
        <v>150</v>
      </c>
      <c r="AE123" s="11" t="s">
        <v>150</v>
      </c>
    </row>
    <row r="124" spans="2:31" s="2" customFormat="1" ht="12">
      <c r="B124" s="14" t="s">
        <v>44</v>
      </c>
      <c r="C124" s="11">
        <v>35.337938373479687</v>
      </c>
      <c r="D124" s="11">
        <v>31.814097232394758</v>
      </c>
      <c r="E124" s="11">
        <v>32.596322643222038</v>
      </c>
      <c r="F124" s="11">
        <v>34.932912138808916</v>
      </c>
      <c r="G124" s="11">
        <v>33.453862554367049</v>
      </c>
      <c r="H124" s="11">
        <v>44.20449142878892</v>
      </c>
      <c r="I124" s="11">
        <v>47.256246089474288</v>
      </c>
      <c r="J124" s="11">
        <v>51.341286026247644</v>
      </c>
      <c r="K124" s="11">
        <v>51.955106682188593</v>
      </c>
      <c r="L124" s="11">
        <v>51.944316313327406</v>
      </c>
      <c r="M124" s="11">
        <v>56.152043178795054</v>
      </c>
      <c r="N124" s="11">
        <v>68.304601600749962</v>
      </c>
      <c r="O124" s="11">
        <v>73.692132406605424</v>
      </c>
      <c r="P124" s="11">
        <v>66.065871206031034</v>
      </c>
      <c r="Q124" s="11">
        <v>51.502917629482461</v>
      </c>
      <c r="R124" s="11">
        <v>40.549372665484029</v>
      </c>
      <c r="S124" s="11">
        <v>39.402713002759938</v>
      </c>
      <c r="T124" s="11">
        <v>38.227941024576225</v>
      </c>
      <c r="U124" s="11">
        <v>44.726462449396983</v>
      </c>
      <c r="V124" s="11">
        <v>39.450426159775411</v>
      </c>
      <c r="W124" s="11">
        <v>38.587929981868342</v>
      </c>
      <c r="X124" s="11">
        <v>35.802574043012299</v>
      </c>
      <c r="Y124" s="11">
        <v>36.11486568215421</v>
      </c>
      <c r="Z124" s="11">
        <v>33.546414913520053</v>
      </c>
      <c r="AA124" s="11">
        <v>37.098970581940051</v>
      </c>
      <c r="AB124" s="11">
        <v>42.948273824132997</v>
      </c>
      <c r="AC124" s="11">
        <v>39.085533675211423</v>
      </c>
      <c r="AD124" s="11">
        <v>44.227880320338166</v>
      </c>
      <c r="AE124" s="11">
        <v>37.501324985865082</v>
      </c>
    </row>
    <row r="125" spans="2:31" s="2" customFormat="1" ht="12">
      <c r="B125" s="15" t="s">
        <v>45</v>
      </c>
      <c r="C125" s="52">
        <v>23.094109111873419</v>
      </c>
      <c r="D125" s="52">
        <v>20.653356857526727</v>
      </c>
      <c r="E125" s="52">
        <v>21.494311044041677</v>
      </c>
      <c r="F125" s="52">
        <v>21.747432197078766</v>
      </c>
      <c r="G125" s="52">
        <v>22.668693619497471</v>
      </c>
      <c r="H125" s="52">
        <v>25.726591646117583</v>
      </c>
      <c r="I125" s="52">
        <v>26.904911108768619</v>
      </c>
      <c r="J125" s="52">
        <v>29.702290478450863</v>
      </c>
      <c r="K125" s="52">
        <v>30.211357698001446</v>
      </c>
      <c r="L125" s="52">
        <v>29.370370408987203</v>
      </c>
      <c r="M125" s="52">
        <v>32.150517891302606</v>
      </c>
      <c r="N125" s="52">
        <v>38.372039801236298</v>
      </c>
      <c r="O125" s="52">
        <v>41.565803840532517</v>
      </c>
      <c r="P125" s="52">
        <v>39.703074029712518</v>
      </c>
      <c r="Q125" s="52">
        <v>32.199312883640779</v>
      </c>
      <c r="R125" s="52">
        <v>31.412021527187544</v>
      </c>
      <c r="S125" s="52">
        <v>32.90832358880035</v>
      </c>
      <c r="T125" s="52">
        <v>32.917542408192674</v>
      </c>
      <c r="U125" s="52">
        <v>39.216663789259599</v>
      </c>
      <c r="V125" s="52">
        <v>33.673514176108199</v>
      </c>
      <c r="W125" s="52">
        <v>33.137042504930768</v>
      </c>
      <c r="X125" s="52">
        <v>32.877619031722084</v>
      </c>
      <c r="Y125" s="52">
        <v>32.85568377449296</v>
      </c>
      <c r="Z125" s="52">
        <v>30.874445803978222</v>
      </c>
      <c r="AA125" s="52">
        <v>34.260052466342181</v>
      </c>
      <c r="AB125" s="52">
        <v>39.52297005432731</v>
      </c>
      <c r="AC125" s="52">
        <v>35.280417915943595</v>
      </c>
      <c r="AD125" s="52">
        <v>40.105487385016552</v>
      </c>
      <c r="AE125" s="52">
        <v>33.757288490948966</v>
      </c>
    </row>
    <row r="126" spans="2:31" s="2" customFormat="1" ht="12">
      <c r="B126" s="15" t="s">
        <v>46</v>
      </c>
      <c r="C126" s="11">
        <v>12.243829261606267</v>
      </c>
      <c r="D126" s="11">
        <v>11.160740374868029</v>
      </c>
      <c r="E126" s="11">
        <v>11.102011599180361</v>
      </c>
      <c r="F126" s="11">
        <v>13.185479941730151</v>
      </c>
      <c r="G126" s="11">
        <v>10.785168934869578</v>
      </c>
      <c r="H126" s="11">
        <v>18.477899782671336</v>
      </c>
      <c r="I126" s="11">
        <v>20.351334980705673</v>
      </c>
      <c r="J126" s="11">
        <v>21.638995547796785</v>
      </c>
      <c r="K126" s="11">
        <v>21.743748984187146</v>
      </c>
      <c r="L126" s="11">
        <v>22.573945904340206</v>
      </c>
      <c r="M126" s="11">
        <v>24.001525287492449</v>
      </c>
      <c r="N126" s="11">
        <v>29.932561799513667</v>
      </c>
      <c r="O126" s="11">
        <v>32.126328566072907</v>
      </c>
      <c r="P126" s="11">
        <v>26.362797176318519</v>
      </c>
      <c r="Q126" s="11">
        <v>19.303604745841682</v>
      </c>
      <c r="R126" s="11">
        <v>9.1373511382964825</v>
      </c>
      <c r="S126" s="11">
        <v>6.4943894139595884</v>
      </c>
      <c r="T126" s="11">
        <v>5.3103986163835541</v>
      </c>
      <c r="U126" s="11">
        <v>5.5097986601373821</v>
      </c>
      <c r="V126" s="11">
        <v>5.7769119836672136</v>
      </c>
      <c r="W126" s="11">
        <v>5.4508874769375764</v>
      </c>
      <c r="X126" s="11">
        <v>2.9249550112902147</v>
      </c>
      <c r="Y126" s="11">
        <v>3.2591819076612487</v>
      </c>
      <c r="Z126" s="11">
        <v>2.6719691095418328</v>
      </c>
      <c r="AA126" s="11">
        <v>2.8389181155978722</v>
      </c>
      <c r="AB126" s="11">
        <v>3.4253037698056898</v>
      </c>
      <c r="AC126" s="11">
        <v>3.8051157592678249</v>
      </c>
      <c r="AD126" s="11">
        <v>4.1223929353216127</v>
      </c>
      <c r="AE126" s="11">
        <v>3.7440364949161129</v>
      </c>
    </row>
    <row r="127" spans="2:31" s="2" customFormat="1" ht="12">
      <c r="B127" s="15" t="s">
        <v>153</v>
      </c>
      <c r="C127" s="11" t="s">
        <v>150</v>
      </c>
      <c r="D127" s="11" t="s">
        <v>150</v>
      </c>
      <c r="E127" s="11" t="s">
        <v>150</v>
      </c>
      <c r="F127" s="11" t="s">
        <v>150</v>
      </c>
      <c r="G127" s="11" t="s">
        <v>150</v>
      </c>
      <c r="H127" s="11" t="s">
        <v>150</v>
      </c>
      <c r="I127" s="11" t="s">
        <v>150</v>
      </c>
      <c r="J127" s="11" t="s">
        <v>150</v>
      </c>
      <c r="K127" s="11" t="s">
        <v>150</v>
      </c>
      <c r="L127" s="11" t="s">
        <v>150</v>
      </c>
      <c r="M127" s="11" t="s">
        <v>150</v>
      </c>
      <c r="N127" s="11" t="s">
        <v>150</v>
      </c>
      <c r="O127" s="11" t="s">
        <v>150</v>
      </c>
      <c r="P127" s="11" t="s">
        <v>150</v>
      </c>
      <c r="Q127" s="11" t="s">
        <v>150</v>
      </c>
      <c r="R127" s="11" t="s">
        <v>150</v>
      </c>
      <c r="S127" s="11" t="s">
        <v>150</v>
      </c>
      <c r="T127" s="11" t="s">
        <v>150</v>
      </c>
      <c r="U127" s="11" t="s">
        <v>150</v>
      </c>
      <c r="V127" s="11" t="s">
        <v>150</v>
      </c>
      <c r="W127" s="11" t="s">
        <v>150</v>
      </c>
      <c r="X127" s="11" t="s">
        <v>150</v>
      </c>
      <c r="Y127" s="11" t="s">
        <v>150</v>
      </c>
      <c r="Z127" s="11" t="s">
        <v>150</v>
      </c>
      <c r="AA127" s="11" t="s">
        <v>150</v>
      </c>
      <c r="AB127" s="11" t="s">
        <v>150</v>
      </c>
      <c r="AC127" s="11" t="s">
        <v>150</v>
      </c>
      <c r="AD127" s="11" t="s">
        <v>150</v>
      </c>
      <c r="AE127" s="11" t="s">
        <v>150</v>
      </c>
    </row>
    <row r="128" spans="2:31" s="2" customFormat="1" ht="12">
      <c r="B128" s="53" t="s">
        <v>154</v>
      </c>
      <c r="C128" s="11" t="s">
        <v>150</v>
      </c>
      <c r="D128" s="11" t="s">
        <v>150</v>
      </c>
      <c r="E128" s="11" t="s">
        <v>150</v>
      </c>
      <c r="F128" s="11" t="s">
        <v>150</v>
      </c>
      <c r="G128" s="11" t="s">
        <v>150</v>
      </c>
      <c r="H128" s="11" t="s">
        <v>150</v>
      </c>
      <c r="I128" s="11" t="s">
        <v>150</v>
      </c>
      <c r="J128" s="11" t="s">
        <v>150</v>
      </c>
      <c r="K128" s="11" t="s">
        <v>150</v>
      </c>
      <c r="L128" s="11" t="s">
        <v>150</v>
      </c>
      <c r="M128" s="11" t="s">
        <v>150</v>
      </c>
      <c r="N128" s="11" t="s">
        <v>150</v>
      </c>
      <c r="O128" s="11" t="s">
        <v>150</v>
      </c>
      <c r="P128" s="11" t="s">
        <v>150</v>
      </c>
      <c r="Q128" s="11" t="s">
        <v>150</v>
      </c>
      <c r="R128" s="11" t="s">
        <v>150</v>
      </c>
      <c r="S128" s="11" t="s">
        <v>150</v>
      </c>
      <c r="T128" s="11" t="s">
        <v>150</v>
      </c>
      <c r="U128" s="11" t="s">
        <v>150</v>
      </c>
      <c r="V128" s="11" t="s">
        <v>150</v>
      </c>
      <c r="W128" s="11" t="s">
        <v>150</v>
      </c>
      <c r="X128" s="11" t="s">
        <v>150</v>
      </c>
      <c r="Y128" s="11" t="s">
        <v>150</v>
      </c>
      <c r="Z128" s="11" t="s">
        <v>150</v>
      </c>
      <c r="AA128" s="11" t="s">
        <v>150</v>
      </c>
      <c r="AB128" s="11" t="s">
        <v>150</v>
      </c>
      <c r="AC128" s="11" t="s">
        <v>150</v>
      </c>
      <c r="AD128" s="11" t="s">
        <v>150</v>
      </c>
      <c r="AE128" s="11" t="s">
        <v>150</v>
      </c>
    </row>
    <row r="129" spans="2:31" s="2" customFormat="1" ht="12">
      <c r="B129" s="14" t="s">
        <v>47</v>
      </c>
      <c r="C129" s="56" t="s">
        <v>29</v>
      </c>
      <c r="D129" s="56" t="s">
        <v>29</v>
      </c>
      <c r="E129" s="56" t="s">
        <v>29</v>
      </c>
      <c r="F129" s="56" t="s">
        <v>29</v>
      </c>
      <c r="G129" s="56" t="s">
        <v>29</v>
      </c>
      <c r="H129" s="56" t="s">
        <v>29</v>
      </c>
      <c r="I129" s="56" t="s">
        <v>29</v>
      </c>
      <c r="J129" s="56" t="s">
        <v>29</v>
      </c>
      <c r="K129" s="56" t="s">
        <v>29</v>
      </c>
      <c r="L129" s="56" t="s">
        <v>29</v>
      </c>
      <c r="M129" s="56" t="s">
        <v>29</v>
      </c>
      <c r="N129" s="56" t="s">
        <v>29</v>
      </c>
      <c r="O129" s="56" t="s">
        <v>29</v>
      </c>
      <c r="P129" s="56" t="s">
        <v>29</v>
      </c>
      <c r="Q129" s="56" t="s">
        <v>29</v>
      </c>
      <c r="R129" s="56" t="s">
        <v>29</v>
      </c>
      <c r="S129" s="56" t="s">
        <v>29</v>
      </c>
      <c r="T129" s="56" t="s">
        <v>29</v>
      </c>
      <c r="U129" s="56" t="s">
        <v>29</v>
      </c>
      <c r="V129" s="56" t="s">
        <v>29</v>
      </c>
      <c r="W129" s="56" t="s">
        <v>29</v>
      </c>
      <c r="X129" s="56" t="s">
        <v>29</v>
      </c>
      <c r="Y129" s="56" t="s">
        <v>29</v>
      </c>
      <c r="Z129" s="56" t="s">
        <v>29</v>
      </c>
      <c r="AA129" s="56" t="s">
        <v>29</v>
      </c>
      <c r="AB129" s="56" t="s">
        <v>29</v>
      </c>
      <c r="AC129" s="56" t="s">
        <v>29</v>
      </c>
      <c r="AD129" s="56" t="s">
        <v>29</v>
      </c>
      <c r="AE129" s="56" t="s">
        <v>29</v>
      </c>
    </row>
    <row r="130" spans="2:31" s="2" customFormat="1" ht="12">
      <c r="B130" s="14" t="s">
        <v>48</v>
      </c>
      <c r="C130" s="11" t="s">
        <v>29</v>
      </c>
      <c r="D130" s="11" t="s">
        <v>29</v>
      </c>
      <c r="E130" s="11" t="s">
        <v>29</v>
      </c>
      <c r="F130" s="11" t="s">
        <v>29</v>
      </c>
      <c r="G130" s="11" t="s">
        <v>29</v>
      </c>
      <c r="H130" s="11" t="s">
        <v>29</v>
      </c>
      <c r="I130" s="11" t="s">
        <v>29</v>
      </c>
      <c r="J130" s="11" t="s">
        <v>29</v>
      </c>
      <c r="K130" s="11" t="s">
        <v>29</v>
      </c>
      <c r="L130" s="11" t="s">
        <v>29</v>
      </c>
      <c r="M130" s="11" t="s">
        <v>29</v>
      </c>
      <c r="N130" s="11" t="s">
        <v>29</v>
      </c>
      <c r="O130" s="11" t="s">
        <v>29</v>
      </c>
      <c r="P130" s="11" t="s">
        <v>29</v>
      </c>
      <c r="Q130" s="11" t="s">
        <v>29</v>
      </c>
      <c r="R130" s="11" t="s">
        <v>29</v>
      </c>
      <c r="S130" s="11" t="s">
        <v>29</v>
      </c>
      <c r="T130" s="11" t="s">
        <v>29</v>
      </c>
      <c r="U130" s="11" t="s">
        <v>29</v>
      </c>
      <c r="V130" s="11" t="s">
        <v>29</v>
      </c>
      <c r="W130" s="11" t="s">
        <v>29</v>
      </c>
      <c r="X130" s="11" t="s">
        <v>29</v>
      </c>
      <c r="Y130" s="11" t="s">
        <v>29</v>
      </c>
      <c r="Z130" s="11" t="s">
        <v>29</v>
      </c>
      <c r="AA130" s="11" t="s">
        <v>29</v>
      </c>
      <c r="AB130" s="11" t="s">
        <v>29</v>
      </c>
      <c r="AC130" s="11" t="s">
        <v>29</v>
      </c>
      <c r="AD130" s="11" t="s">
        <v>29</v>
      </c>
      <c r="AE130" s="11" t="s">
        <v>29</v>
      </c>
    </row>
    <row r="131" spans="2:31" s="2" customFormat="1" ht="12">
      <c r="B131" s="13" t="s">
        <v>49</v>
      </c>
      <c r="C131" s="51">
        <v>1026.5454001654236</v>
      </c>
      <c r="D131" s="51">
        <v>1060.4993760725608</v>
      </c>
      <c r="E131" s="51">
        <v>1030.4279515345165</v>
      </c>
      <c r="F131" s="51">
        <v>1075.3658317252382</v>
      </c>
      <c r="G131" s="51">
        <v>1212.8623310003563</v>
      </c>
      <c r="H131" s="51">
        <v>1294.0751533583264</v>
      </c>
      <c r="I131" s="51">
        <v>1294.9008750551511</v>
      </c>
      <c r="J131" s="51">
        <v>1342.9816518718562</v>
      </c>
      <c r="K131" s="51">
        <v>1374.3795263121203</v>
      </c>
      <c r="L131" s="51">
        <v>1425.3760831320756</v>
      </c>
      <c r="M131" s="51">
        <v>1418.0085563670759</v>
      </c>
      <c r="N131" s="51">
        <v>1527.4446192223754</v>
      </c>
      <c r="O131" s="51">
        <v>1490.7115822761918</v>
      </c>
      <c r="P131" s="51">
        <v>1509.7796515022765</v>
      </c>
      <c r="Q131" s="51">
        <v>1568.7360691081506</v>
      </c>
      <c r="R131" s="51">
        <v>1525.3464790911546</v>
      </c>
      <c r="S131" s="51">
        <v>1485.812504642284</v>
      </c>
      <c r="T131" s="51">
        <v>1569.8236844213939</v>
      </c>
      <c r="U131" s="51">
        <v>1681.6913635754001</v>
      </c>
      <c r="V131" s="51">
        <v>1521.1490635928465</v>
      </c>
      <c r="W131" s="51">
        <v>1496.7943925435677</v>
      </c>
      <c r="X131" s="51">
        <v>1623.7987924768418</v>
      </c>
      <c r="Y131" s="51">
        <v>1793.5612209675721</v>
      </c>
      <c r="Z131" s="51">
        <v>1590.0471541765035</v>
      </c>
      <c r="AA131" s="51">
        <v>1664.6604817294617</v>
      </c>
      <c r="AB131" s="51">
        <v>1779.5596296433259</v>
      </c>
      <c r="AC131" s="51">
        <v>1684.2498474859096</v>
      </c>
      <c r="AD131" s="51">
        <v>1954.4987623220984</v>
      </c>
      <c r="AE131" s="51">
        <v>1962.9764530172865</v>
      </c>
    </row>
    <row r="132" spans="2:31" s="2" customFormat="1" ht="12">
      <c r="B132" s="14" t="s">
        <v>87</v>
      </c>
      <c r="C132" s="11">
        <v>890.08265617086647</v>
      </c>
      <c r="D132" s="11">
        <v>906.0152052911767</v>
      </c>
      <c r="E132" s="11">
        <v>911.33912342819349</v>
      </c>
      <c r="F132" s="11">
        <v>920.59120579265596</v>
      </c>
      <c r="G132" s="11">
        <v>921.77415377835428</v>
      </c>
      <c r="H132" s="11">
        <v>915.78647675911157</v>
      </c>
      <c r="I132" s="11">
        <v>931.68848847133972</v>
      </c>
      <c r="J132" s="11">
        <v>950.54038696978705</v>
      </c>
      <c r="K132" s="11">
        <v>960.68232021380982</v>
      </c>
      <c r="L132" s="11">
        <v>965.50484661087273</v>
      </c>
      <c r="M132" s="11">
        <v>970.53902503631889</v>
      </c>
      <c r="N132" s="11">
        <v>977.32797681440434</v>
      </c>
      <c r="O132" s="11">
        <v>967.69242832900522</v>
      </c>
      <c r="P132" s="11">
        <v>962.94054901835511</v>
      </c>
      <c r="Q132" s="11">
        <v>961.03349121102929</v>
      </c>
      <c r="R132" s="11">
        <v>963.4960408961914</v>
      </c>
      <c r="S132" s="11">
        <v>942.33398633554407</v>
      </c>
      <c r="T132" s="11">
        <v>971.75003464320412</v>
      </c>
      <c r="U132" s="11">
        <v>985.39987662940575</v>
      </c>
      <c r="V132" s="11">
        <v>998.48324503916729</v>
      </c>
      <c r="W132" s="11">
        <v>1005.2217757559624</v>
      </c>
      <c r="X132" s="11">
        <v>1019.9409468654652</v>
      </c>
      <c r="Y132" s="11">
        <v>1022.9275344972579</v>
      </c>
      <c r="Z132" s="11">
        <v>1033.0914207259457</v>
      </c>
      <c r="AA132" s="11">
        <v>1058.8653529194928</v>
      </c>
      <c r="AB132" s="11">
        <v>1037.6007352768108</v>
      </c>
      <c r="AC132" s="11">
        <v>1032.5736348495213</v>
      </c>
      <c r="AD132" s="11">
        <v>1049.1533867588537</v>
      </c>
      <c r="AE132" s="11">
        <v>1064.358619419233</v>
      </c>
    </row>
    <row r="133" spans="2:31" s="2" customFormat="1" ht="12">
      <c r="B133" s="15" t="s">
        <v>73</v>
      </c>
      <c r="C133" s="11">
        <v>269.57323625266349</v>
      </c>
      <c r="D133" s="11">
        <v>300.58289179669077</v>
      </c>
      <c r="E133" s="11">
        <v>324.93672620339271</v>
      </c>
      <c r="F133" s="11">
        <v>355.87870272526777</v>
      </c>
      <c r="G133" s="11">
        <v>377.0748023235804</v>
      </c>
      <c r="H133" s="11">
        <v>391.24991332026718</v>
      </c>
      <c r="I133" s="11">
        <v>427.63551838702909</v>
      </c>
      <c r="J133" s="11">
        <v>465.61690891368681</v>
      </c>
      <c r="K133" s="11">
        <v>494.60269512325442</v>
      </c>
      <c r="L133" s="11">
        <v>521.05353910502561</v>
      </c>
      <c r="M133" s="11">
        <v>546.68147518011165</v>
      </c>
      <c r="N133" s="11">
        <v>574.06703111346633</v>
      </c>
      <c r="O133" s="11">
        <v>584.09875102628871</v>
      </c>
      <c r="P133" s="11">
        <v>598.05495611557933</v>
      </c>
      <c r="Q133" s="11">
        <v>613.94357866551979</v>
      </c>
      <c r="R133" s="11">
        <v>633.33390313552263</v>
      </c>
      <c r="S133" s="11">
        <v>628.27404604153776</v>
      </c>
      <c r="T133" s="11">
        <v>673.00697837860707</v>
      </c>
      <c r="U133" s="11">
        <v>701.22669114524888</v>
      </c>
      <c r="V133" s="11">
        <v>728.16934935253903</v>
      </c>
      <c r="W133" s="11">
        <v>748.09124432742419</v>
      </c>
      <c r="X133" s="11">
        <v>775.35081943313537</v>
      </c>
      <c r="Y133" s="11">
        <v>790.26620834124537</v>
      </c>
      <c r="Z133" s="11">
        <v>811.77712134298918</v>
      </c>
      <c r="AA133" s="11">
        <v>848.34467928366439</v>
      </c>
      <c r="AB133" s="11">
        <v>837.34727604869909</v>
      </c>
      <c r="AC133" s="11">
        <v>842.08665207368722</v>
      </c>
      <c r="AD133" s="11">
        <v>867.95656375811973</v>
      </c>
      <c r="AE133" s="11">
        <v>891.99886976535788</v>
      </c>
    </row>
    <row r="134" spans="2:31" s="2" customFormat="1" ht="12">
      <c r="B134" s="15" t="s">
        <v>74</v>
      </c>
      <c r="C134" s="52">
        <v>620.50941991820298</v>
      </c>
      <c r="D134" s="52">
        <v>605.43231349448592</v>
      </c>
      <c r="E134" s="52">
        <v>586.40239722480078</v>
      </c>
      <c r="F134" s="52">
        <v>564.71250306738818</v>
      </c>
      <c r="G134" s="52">
        <v>544.69935145477393</v>
      </c>
      <c r="H134" s="52">
        <v>524.53656343884438</v>
      </c>
      <c r="I134" s="52">
        <v>504.05297008431063</v>
      </c>
      <c r="J134" s="52">
        <v>484.92347805610029</v>
      </c>
      <c r="K134" s="52">
        <v>466.07962509055534</v>
      </c>
      <c r="L134" s="52">
        <v>444.45130750584713</v>
      </c>
      <c r="M134" s="52">
        <v>423.85754985620724</v>
      </c>
      <c r="N134" s="52">
        <v>403.26094570093795</v>
      </c>
      <c r="O134" s="52">
        <v>383.59367730271651</v>
      </c>
      <c r="P134" s="52">
        <v>364.88559290277578</v>
      </c>
      <c r="Q134" s="52">
        <v>347.08991254550943</v>
      </c>
      <c r="R134" s="52">
        <v>330.16213776066877</v>
      </c>
      <c r="S134" s="52">
        <v>314.05994029400625</v>
      </c>
      <c r="T134" s="52">
        <v>298.7430562645971</v>
      </c>
      <c r="U134" s="52">
        <v>284.17318548415693</v>
      </c>
      <c r="V134" s="52">
        <v>270.31389568662826</v>
      </c>
      <c r="W134" s="52">
        <v>257.13053142853829</v>
      </c>
      <c r="X134" s="52">
        <v>244.59012743232987</v>
      </c>
      <c r="Y134" s="52">
        <v>232.66132615601245</v>
      </c>
      <c r="Z134" s="52">
        <v>221.31429938295656</v>
      </c>
      <c r="AA134" s="52">
        <v>210.52067363582842</v>
      </c>
      <c r="AB134" s="52">
        <v>200.25345922811184</v>
      </c>
      <c r="AC134" s="52">
        <v>190.48698277583404</v>
      </c>
      <c r="AD134" s="52">
        <v>181.19682300073393</v>
      </c>
      <c r="AE134" s="52">
        <v>172.35974965387513</v>
      </c>
    </row>
    <row r="135" spans="2:31" s="2" customFormat="1" ht="12">
      <c r="B135" s="14" t="s">
        <v>75</v>
      </c>
      <c r="C135" s="52">
        <v>65.064710841779444</v>
      </c>
      <c r="D135" s="52">
        <v>78.511233117892829</v>
      </c>
      <c r="E135" s="52">
        <v>83.615813317333377</v>
      </c>
      <c r="F135" s="52">
        <v>71.497178295129956</v>
      </c>
      <c r="G135" s="52">
        <v>86.985599437608499</v>
      </c>
      <c r="H135" s="52">
        <v>85.592486363050767</v>
      </c>
      <c r="I135" s="52">
        <v>81.53378853913128</v>
      </c>
      <c r="J135" s="52">
        <v>76.53755409080479</v>
      </c>
      <c r="K135" s="52">
        <v>78.34999143460503</v>
      </c>
      <c r="L135" s="52">
        <v>77.415138865422591</v>
      </c>
      <c r="M135" s="52">
        <v>77.739372597873057</v>
      </c>
      <c r="N135" s="52">
        <v>76.116720932939941</v>
      </c>
      <c r="O135" s="52">
        <v>81.310027326742087</v>
      </c>
      <c r="P135" s="52">
        <v>78.183640170251749</v>
      </c>
      <c r="Q135" s="52">
        <v>73.202400830368177</v>
      </c>
      <c r="R135" s="52">
        <v>78.669435129450292</v>
      </c>
      <c r="S135" s="52">
        <v>71.646114603851572</v>
      </c>
      <c r="T135" s="52">
        <v>77.898697487344236</v>
      </c>
      <c r="U135" s="52">
        <v>74.485435768269866</v>
      </c>
      <c r="V135" s="52">
        <v>75.915175887650719</v>
      </c>
      <c r="W135" s="52">
        <v>89.316157816496542</v>
      </c>
      <c r="X135" s="52">
        <v>87.960463128416222</v>
      </c>
      <c r="Y135" s="52">
        <v>87.120107235835334</v>
      </c>
      <c r="Z135" s="52">
        <v>72.435245270203495</v>
      </c>
      <c r="AA135" s="52">
        <v>73.756496953152009</v>
      </c>
      <c r="AB135" s="52">
        <v>70.747232025880308</v>
      </c>
      <c r="AC135" s="52">
        <v>77.266789179513111</v>
      </c>
      <c r="AD135" s="52">
        <v>75.50012128103748</v>
      </c>
      <c r="AE135" s="52">
        <v>71.455311771851612</v>
      </c>
    </row>
    <row r="136" spans="2:31" s="2" customFormat="1" ht="12">
      <c r="B136" s="15" t="s">
        <v>76</v>
      </c>
      <c r="C136" s="52">
        <v>3.9919631514712504</v>
      </c>
      <c r="D136" s="52">
        <v>5.0861392161922749</v>
      </c>
      <c r="E136" s="52">
        <v>7.0490303355932937</v>
      </c>
      <c r="F136" s="52">
        <v>7.8470307261785814</v>
      </c>
      <c r="G136" s="52">
        <v>9.2445087624345206</v>
      </c>
      <c r="H136" s="52">
        <v>11.796872423813543</v>
      </c>
      <c r="I136" s="52">
        <v>6.9778144483795081</v>
      </c>
      <c r="J136" s="52">
        <v>6.6830167615624534</v>
      </c>
      <c r="K136" s="52">
        <v>5.4962813105702164</v>
      </c>
      <c r="L136" s="52">
        <v>6.0722413735448821</v>
      </c>
      <c r="M136" s="52">
        <v>6.0722413735448821</v>
      </c>
      <c r="N136" s="52">
        <v>6.6594574569112748</v>
      </c>
      <c r="O136" s="52">
        <v>9.4997050132148253</v>
      </c>
      <c r="P136" s="52">
        <v>9.5011488085546034</v>
      </c>
      <c r="Q136" s="52">
        <v>6.9863003634846637</v>
      </c>
      <c r="R136" s="52">
        <v>8.8890075935473636</v>
      </c>
      <c r="S136" s="52">
        <v>6.047873658821497</v>
      </c>
      <c r="T136" s="52">
        <v>13.296736899874366</v>
      </c>
      <c r="U136" s="52">
        <v>11.354296652410719</v>
      </c>
      <c r="V136" s="52">
        <v>10.748578899224285</v>
      </c>
      <c r="W136" s="52">
        <v>20.814752946386051</v>
      </c>
      <c r="X136" s="52">
        <v>19.726583786118152</v>
      </c>
      <c r="Y136" s="52">
        <v>18.901139915910093</v>
      </c>
      <c r="Z136" s="52">
        <v>7.7770987308036243</v>
      </c>
      <c r="AA136" s="52">
        <v>7.7573853865253835</v>
      </c>
      <c r="AB136" s="52">
        <v>5.165120961362752</v>
      </c>
      <c r="AC136" s="52">
        <v>12.317777544736074</v>
      </c>
      <c r="AD136" s="52">
        <v>12.054199166186701</v>
      </c>
      <c r="AE136" s="52">
        <v>8.5063218652165418</v>
      </c>
    </row>
    <row r="137" spans="2:31" s="2" customFormat="1" ht="12">
      <c r="B137" s="15" t="s">
        <v>77</v>
      </c>
      <c r="C137" s="52">
        <v>61.072747690308191</v>
      </c>
      <c r="D137" s="52">
        <v>73.425093901700563</v>
      </c>
      <c r="E137" s="52">
        <v>76.56678298174009</v>
      </c>
      <c r="F137" s="52">
        <v>63.650147568951375</v>
      </c>
      <c r="G137" s="52">
        <v>77.741090675173979</v>
      </c>
      <c r="H137" s="52">
        <v>73.795613939237228</v>
      </c>
      <c r="I137" s="52">
        <v>74.555974090751775</v>
      </c>
      <c r="J137" s="52">
        <v>69.854537329242333</v>
      </c>
      <c r="K137" s="52">
        <v>72.853710124034819</v>
      </c>
      <c r="L137" s="52">
        <v>71.342897491877721</v>
      </c>
      <c r="M137" s="52">
        <v>71.667131224328187</v>
      </c>
      <c r="N137" s="52">
        <v>69.457263476028672</v>
      </c>
      <c r="O137" s="52">
        <v>71.810322313527266</v>
      </c>
      <c r="P137" s="52">
        <v>68.682491361697146</v>
      </c>
      <c r="Q137" s="52">
        <v>66.216100466883518</v>
      </c>
      <c r="R137" s="52">
        <v>69.78042753590293</v>
      </c>
      <c r="S137" s="52">
        <v>65.598240945030085</v>
      </c>
      <c r="T137" s="52">
        <v>64.601960587469875</v>
      </c>
      <c r="U137" s="52">
        <v>63.131139115859156</v>
      </c>
      <c r="V137" s="52">
        <v>65.166596988426448</v>
      </c>
      <c r="W137" s="52">
        <v>68.501404870110491</v>
      </c>
      <c r="X137" s="52">
        <v>68.233879342298067</v>
      </c>
      <c r="Y137" s="52">
        <v>68.218967319925241</v>
      </c>
      <c r="Z137" s="52">
        <v>64.658146539399866</v>
      </c>
      <c r="AA137" s="52">
        <v>65.999111566626624</v>
      </c>
      <c r="AB137" s="52">
        <v>65.582111064517562</v>
      </c>
      <c r="AC137" s="52">
        <v>64.949011634777037</v>
      </c>
      <c r="AD137" s="52">
        <v>63.445922114850774</v>
      </c>
      <c r="AE137" s="52">
        <v>62.948989906635063</v>
      </c>
    </row>
    <row r="138" spans="2:31" s="2" customFormat="1" ht="12">
      <c r="B138" s="14" t="s">
        <v>78</v>
      </c>
      <c r="C138" s="52">
        <v>71.398033152777643</v>
      </c>
      <c r="D138" s="52">
        <v>75.972937663491393</v>
      </c>
      <c r="E138" s="52">
        <v>35.473014788989651</v>
      </c>
      <c r="F138" s="52">
        <v>83.277447637452326</v>
      </c>
      <c r="G138" s="52">
        <v>202.48779887347123</v>
      </c>
      <c r="H138" s="52">
        <v>292.50286146315017</v>
      </c>
      <c r="I138" s="52">
        <v>281.08318679089507</v>
      </c>
      <c r="J138" s="52">
        <v>314.13031047864666</v>
      </c>
      <c r="K138" s="52">
        <v>333.66951204912937</v>
      </c>
      <c r="L138" s="52">
        <v>376.43581056737492</v>
      </c>
      <c r="M138" s="52">
        <v>357.93555825171495</v>
      </c>
      <c r="N138" s="52">
        <v>462.36534134963671</v>
      </c>
      <c r="O138" s="52">
        <v>424.26152358334667</v>
      </c>
      <c r="P138" s="52">
        <v>451.15701969173352</v>
      </c>
      <c r="Q138" s="52">
        <v>516.33732375073998</v>
      </c>
      <c r="R138" s="52">
        <v>456.83150238175085</v>
      </c>
      <c r="S138" s="52">
        <v>440.00576834427062</v>
      </c>
      <c r="T138" s="52">
        <v>486.349326415978</v>
      </c>
      <c r="U138" s="52">
        <v>586.95992481541373</v>
      </c>
      <c r="V138" s="52">
        <v>409.54709247414451</v>
      </c>
      <c r="W138" s="52">
        <v>370.10798870407007</v>
      </c>
      <c r="X138" s="52">
        <v>478.18095173140097</v>
      </c>
      <c r="Y138" s="52">
        <v>644.04357130327901</v>
      </c>
      <c r="Z138" s="52">
        <v>444.53305350195427</v>
      </c>
      <c r="AA138" s="52">
        <v>479.29538109718493</v>
      </c>
      <c r="AB138" s="52">
        <v>608.56050234063457</v>
      </c>
      <c r="AC138" s="52">
        <v>486.69016299287534</v>
      </c>
      <c r="AD138" s="52">
        <v>758.36757108220695</v>
      </c>
      <c r="AE138" s="52">
        <v>754.35402823674076</v>
      </c>
    </row>
    <row r="139" spans="2:31" s="2" customFormat="1" ht="12">
      <c r="B139" s="14" t="s">
        <v>79</v>
      </c>
      <c r="C139" s="52">
        <v>0</v>
      </c>
      <c r="D139" s="52">
        <v>0</v>
      </c>
      <c r="E139" s="52">
        <v>0</v>
      </c>
      <c r="F139" s="52">
        <v>0</v>
      </c>
      <c r="G139" s="52">
        <v>1.6147789109224358</v>
      </c>
      <c r="H139" s="52">
        <v>0.19332877301380832</v>
      </c>
      <c r="I139" s="52">
        <v>0.59541125378514503</v>
      </c>
      <c r="J139" s="52">
        <v>1.7734003326176944</v>
      </c>
      <c r="K139" s="52">
        <v>1.6777026145760423</v>
      </c>
      <c r="L139" s="52">
        <v>6.0202870884052864</v>
      </c>
      <c r="M139" s="52">
        <v>11.794600481169036</v>
      </c>
      <c r="N139" s="52">
        <v>11.634580125394535</v>
      </c>
      <c r="O139" s="52">
        <v>17.447603037097871</v>
      </c>
      <c r="P139" s="52">
        <v>17.498442621936036</v>
      </c>
      <c r="Q139" s="52">
        <v>18.162853316013294</v>
      </c>
      <c r="R139" s="52">
        <v>26.34950068376196</v>
      </c>
      <c r="S139" s="52">
        <v>31.826635358617672</v>
      </c>
      <c r="T139" s="52">
        <v>33.825625874867278</v>
      </c>
      <c r="U139" s="52">
        <v>34.846126362310784</v>
      </c>
      <c r="V139" s="52">
        <v>37.203550191884233</v>
      </c>
      <c r="W139" s="52">
        <v>32.148470267038668</v>
      </c>
      <c r="X139" s="52">
        <v>37.716430751559265</v>
      </c>
      <c r="Y139" s="52">
        <v>39.470007931200001</v>
      </c>
      <c r="Z139" s="52">
        <v>39.9874346784</v>
      </c>
      <c r="AA139" s="52">
        <v>52.743250759631962</v>
      </c>
      <c r="AB139" s="52">
        <v>62.651160000000175</v>
      </c>
      <c r="AC139" s="52">
        <v>87.719260463999859</v>
      </c>
      <c r="AD139" s="52">
        <v>71.477683200000371</v>
      </c>
      <c r="AE139" s="52">
        <v>72.808493589461136</v>
      </c>
    </row>
    <row r="140" spans="2:31" s="2" customFormat="1" ht="12">
      <c r="B140" s="14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</row>
    <row r="141" spans="2:31">
      <c r="B141" s="13" t="s">
        <v>157</v>
      </c>
      <c r="C141" s="51">
        <v>1289.3963579869137</v>
      </c>
      <c r="D141" s="51">
        <v>1589.8255558908775</v>
      </c>
      <c r="E141" s="51">
        <v>1968.0418364719014</v>
      </c>
      <c r="F141" s="51">
        <v>2387.570461840538</v>
      </c>
      <c r="G141" s="51">
        <v>3439.2902526123912</v>
      </c>
      <c r="H141" s="51">
        <v>4237.3703618328173</v>
      </c>
      <c r="I141" s="51">
        <v>5769.3458814750184</v>
      </c>
      <c r="J141" s="51">
        <v>6567.7259554442635</v>
      </c>
      <c r="K141" s="51">
        <v>5307.5062463392733</v>
      </c>
      <c r="L141" s="51">
        <v>6062.567734432967</v>
      </c>
      <c r="M141" s="51">
        <v>7494.8495487253749</v>
      </c>
      <c r="N141" s="51">
        <v>8550.5647358329625</v>
      </c>
      <c r="O141" s="51">
        <v>9453.5830779014741</v>
      </c>
      <c r="P141" s="51">
        <v>10146.068509166662</v>
      </c>
      <c r="Q141" s="51">
        <v>11279.493112262904</v>
      </c>
      <c r="R141" s="51">
        <v>12417.195019704033</v>
      </c>
      <c r="S141" s="51">
        <v>13710.85234873329</v>
      </c>
      <c r="T141" s="51">
        <v>15574.029401545278</v>
      </c>
      <c r="U141" s="51">
        <v>17480.064445018517</v>
      </c>
      <c r="V141" s="51">
        <v>19512.007834123062</v>
      </c>
      <c r="W141" s="51">
        <v>23696.986198341569</v>
      </c>
      <c r="X141" s="51">
        <v>24901.970426009437</v>
      </c>
      <c r="Y141" s="51">
        <v>26415.770244871244</v>
      </c>
      <c r="Z141" s="51">
        <v>26843.682392697414</v>
      </c>
      <c r="AA141" s="51">
        <v>25584.697702078389</v>
      </c>
      <c r="AB141" s="51">
        <v>25014.057597183539</v>
      </c>
      <c r="AC141" s="51">
        <v>24744.752705780782</v>
      </c>
      <c r="AD141" s="51">
        <v>26529.738651514748</v>
      </c>
      <c r="AE141" s="51">
        <v>27722.01960997959</v>
      </c>
    </row>
    <row r="142" spans="2:31">
      <c r="B142" s="14" t="s">
        <v>3</v>
      </c>
      <c r="C142" s="52">
        <v>1289.3963579869137</v>
      </c>
      <c r="D142" s="52">
        <v>1589.8255558908775</v>
      </c>
      <c r="E142" s="52">
        <v>1968.0418364719014</v>
      </c>
      <c r="F142" s="52">
        <v>2387.570461840538</v>
      </c>
      <c r="G142" s="52">
        <v>3439.2902526123912</v>
      </c>
      <c r="H142" s="52">
        <v>4237.3703618328173</v>
      </c>
      <c r="I142" s="52">
        <v>5769.3458814750184</v>
      </c>
      <c r="J142" s="52">
        <v>6567.7259554442635</v>
      </c>
      <c r="K142" s="52">
        <v>5307.5062463392733</v>
      </c>
      <c r="L142" s="52">
        <v>6062.567734432967</v>
      </c>
      <c r="M142" s="52">
        <v>7494.8495487253749</v>
      </c>
      <c r="N142" s="52">
        <v>8550.5647358329625</v>
      </c>
      <c r="O142" s="52">
        <v>9453.5830779014741</v>
      </c>
      <c r="P142" s="52">
        <v>10146.068509166662</v>
      </c>
      <c r="Q142" s="52">
        <v>11279.493112262904</v>
      </c>
      <c r="R142" s="52">
        <v>12417.195019704033</v>
      </c>
      <c r="S142" s="52">
        <v>13710.85234873329</v>
      </c>
      <c r="T142" s="52">
        <v>15574.029401545278</v>
      </c>
      <c r="U142" s="52">
        <v>17480.064445018517</v>
      </c>
      <c r="V142" s="52">
        <v>19512.007834123062</v>
      </c>
      <c r="W142" s="52">
        <v>23696.986198341569</v>
      </c>
      <c r="X142" s="52">
        <v>24901.970426009437</v>
      </c>
      <c r="Y142" s="52">
        <v>26415.770244871244</v>
      </c>
      <c r="Z142" s="52">
        <v>26843.682392697414</v>
      </c>
      <c r="AA142" s="52">
        <v>25584.697702078389</v>
      </c>
      <c r="AB142" s="52">
        <v>25014.057597183539</v>
      </c>
      <c r="AC142" s="52">
        <v>24744.752705780782</v>
      </c>
      <c r="AD142" s="52">
        <v>26529.738651514748</v>
      </c>
      <c r="AE142" s="52">
        <v>27722.01960997959</v>
      </c>
    </row>
    <row r="143" spans="2:31">
      <c r="B143" s="15" t="s">
        <v>4</v>
      </c>
      <c r="C143" s="52">
        <v>425.04789867870215</v>
      </c>
      <c r="D143" s="52">
        <v>480.3071324808862</v>
      </c>
      <c r="E143" s="52">
        <v>550.86583251921286</v>
      </c>
      <c r="F143" s="52">
        <v>759.64254121214253</v>
      </c>
      <c r="G143" s="52">
        <v>1206.2420029020639</v>
      </c>
      <c r="H143" s="52">
        <v>1531.1706399886598</v>
      </c>
      <c r="I143" s="52">
        <v>1915.6397925259375</v>
      </c>
      <c r="J143" s="52">
        <v>2112.2993660977118</v>
      </c>
      <c r="K143" s="52">
        <v>1744.3806975535942</v>
      </c>
      <c r="L143" s="52">
        <v>2075.8046059846029</v>
      </c>
      <c r="M143" s="52">
        <v>2511.6024871431709</v>
      </c>
      <c r="N143" s="52">
        <v>2822.0017098286094</v>
      </c>
      <c r="O143" s="52">
        <v>3063.2348705392046</v>
      </c>
      <c r="P143" s="52">
        <v>3172.0232004668114</v>
      </c>
      <c r="Q143" s="52">
        <v>3373.9565608532525</v>
      </c>
      <c r="R143" s="52">
        <v>3422.5062009339608</v>
      </c>
      <c r="S143" s="52">
        <v>3589.9174785835435</v>
      </c>
      <c r="T143" s="52">
        <v>4167.6271544980546</v>
      </c>
      <c r="U143" s="52">
        <v>5019.52897065258</v>
      </c>
      <c r="V143" s="52">
        <v>5621.2168518188928</v>
      </c>
      <c r="W143" s="52">
        <v>6266.0290808980726</v>
      </c>
      <c r="X143" s="52">
        <v>6290.9033265781836</v>
      </c>
      <c r="Y143" s="52">
        <v>6280.2736813219399</v>
      </c>
      <c r="Z143" s="52">
        <v>6389.6875877835373</v>
      </c>
      <c r="AA143" s="52">
        <v>6309.4483536304033</v>
      </c>
      <c r="AB143" s="52">
        <v>5775.2342373055662</v>
      </c>
      <c r="AC143" s="52">
        <v>5460.0023093929422</v>
      </c>
      <c r="AD143" s="52">
        <v>6364.9897088941179</v>
      </c>
      <c r="AE143" s="52">
        <v>6235.6303445513131</v>
      </c>
    </row>
    <row r="144" spans="2:31">
      <c r="B144" s="10" t="s">
        <v>5</v>
      </c>
      <c r="C144" s="52">
        <v>0</v>
      </c>
      <c r="D144" s="52">
        <v>0</v>
      </c>
      <c r="E144" s="52">
        <v>0</v>
      </c>
      <c r="F144" s="52">
        <v>0</v>
      </c>
      <c r="G144" s="52">
        <v>0</v>
      </c>
      <c r="H144" s="52">
        <v>0</v>
      </c>
      <c r="I144" s="52">
        <v>0</v>
      </c>
      <c r="J144" s="52">
        <v>0</v>
      </c>
      <c r="K144" s="52">
        <v>0</v>
      </c>
      <c r="L144" s="52">
        <v>0</v>
      </c>
      <c r="M144" s="52">
        <v>0</v>
      </c>
      <c r="N144" s="52">
        <v>0</v>
      </c>
      <c r="O144" s="52">
        <v>0</v>
      </c>
      <c r="P144" s="52">
        <v>0</v>
      </c>
      <c r="Q144" s="52">
        <v>0</v>
      </c>
      <c r="R144" s="52">
        <v>0</v>
      </c>
      <c r="S144" s="52">
        <v>0</v>
      </c>
      <c r="T144" s="52">
        <v>0</v>
      </c>
      <c r="U144" s="52">
        <v>0</v>
      </c>
      <c r="V144" s="52">
        <v>0</v>
      </c>
      <c r="W144" s="52">
        <v>0</v>
      </c>
      <c r="X144" s="52">
        <v>0</v>
      </c>
      <c r="Y144" s="52">
        <v>0</v>
      </c>
      <c r="Z144" s="52">
        <v>0</v>
      </c>
      <c r="AA144" s="52">
        <v>0</v>
      </c>
      <c r="AB144" s="52">
        <v>0</v>
      </c>
      <c r="AC144" s="52">
        <v>0</v>
      </c>
      <c r="AD144" s="52">
        <v>0</v>
      </c>
      <c r="AE144" s="52">
        <v>0</v>
      </c>
    </row>
    <row r="145" spans="2:31">
      <c r="B145" s="10" t="s">
        <v>6</v>
      </c>
      <c r="C145" s="52">
        <v>21.853865701470983</v>
      </c>
      <c r="D145" s="52">
        <v>57.103753050486077</v>
      </c>
      <c r="E145" s="52">
        <v>74.768651650574242</v>
      </c>
      <c r="F145" s="52">
        <v>76.966216756310061</v>
      </c>
      <c r="G145" s="52">
        <v>108.94775035761101</v>
      </c>
      <c r="H145" s="52">
        <v>115.77492179042278</v>
      </c>
      <c r="I145" s="52">
        <v>149.0445353118896</v>
      </c>
      <c r="J145" s="52">
        <v>191.5032360178968</v>
      </c>
      <c r="K145" s="52">
        <v>145.92953519092808</v>
      </c>
      <c r="L145" s="52">
        <v>162.11835182027514</v>
      </c>
      <c r="M145" s="52">
        <v>204.94500528350159</v>
      </c>
      <c r="N145" s="52">
        <v>244.79327523823315</v>
      </c>
      <c r="O145" s="52">
        <v>262.52198739180909</v>
      </c>
      <c r="P145" s="52">
        <v>390.6575602329799</v>
      </c>
      <c r="Q145" s="52">
        <v>391.50206261112146</v>
      </c>
      <c r="R145" s="52">
        <v>456.49054886773456</v>
      </c>
      <c r="S145" s="52">
        <v>497.92212861793917</v>
      </c>
      <c r="T145" s="52">
        <v>547.59393001480169</v>
      </c>
      <c r="U145" s="52">
        <v>785.35589792907331</v>
      </c>
      <c r="V145" s="52">
        <v>1008.1622259125448</v>
      </c>
      <c r="W145" s="52">
        <v>1144.0244208229631</v>
      </c>
      <c r="X145" s="52">
        <v>1288.1598398724457</v>
      </c>
      <c r="Y145" s="52">
        <v>1414.4826033957709</v>
      </c>
      <c r="Z145" s="52">
        <v>1570.3481815306193</v>
      </c>
      <c r="AA145" s="52">
        <v>1557.4574795363101</v>
      </c>
      <c r="AB145" s="52">
        <v>1444.8875289324133</v>
      </c>
      <c r="AC145" s="52">
        <v>1488.571546703695</v>
      </c>
      <c r="AD145" s="52">
        <v>1547.5426051124589</v>
      </c>
      <c r="AE145" s="52">
        <v>1685.4208197604096</v>
      </c>
    </row>
    <row r="146" spans="2:31">
      <c r="B146" s="10" t="s">
        <v>7</v>
      </c>
      <c r="C146" s="52">
        <v>403.19403297723113</v>
      </c>
      <c r="D146" s="52">
        <v>423.2033794304001</v>
      </c>
      <c r="E146" s="52">
        <v>476.09718086863865</v>
      </c>
      <c r="F146" s="52">
        <v>682.67632445583263</v>
      </c>
      <c r="G146" s="52">
        <v>1097.294252544453</v>
      </c>
      <c r="H146" s="52">
        <v>1415.3957181982371</v>
      </c>
      <c r="I146" s="52">
        <v>1766.5952572140479</v>
      </c>
      <c r="J146" s="52">
        <v>1920.7961300798147</v>
      </c>
      <c r="K146" s="52">
        <v>1598.4511623626661</v>
      </c>
      <c r="L146" s="52">
        <v>1913.6862541643281</v>
      </c>
      <c r="M146" s="52">
        <v>2306.6574818596691</v>
      </c>
      <c r="N146" s="52">
        <v>2577.2084345903768</v>
      </c>
      <c r="O146" s="52">
        <v>2800.7128831473951</v>
      </c>
      <c r="P146" s="52">
        <v>2781.3656402338315</v>
      </c>
      <c r="Q146" s="52">
        <v>2982.4544982421312</v>
      </c>
      <c r="R146" s="52">
        <v>2966.0156520662258</v>
      </c>
      <c r="S146" s="52">
        <v>3091.9953499656049</v>
      </c>
      <c r="T146" s="52">
        <v>3620.033224483253</v>
      </c>
      <c r="U146" s="52">
        <v>4234.1730727235063</v>
      </c>
      <c r="V146" s="52">
        <v>4613.0546259063476</v>
      </c>
      <c r="W146" s="52">
        <v>5122.0046600751093</v>
      </c>
      <c r="X146" s="52">
        <v>5002.7434867057382</v>
      </c>
      <c r="Y146" s="52">
        <v>4865.7910779261692</v>
      </c>
      <c r="Z146" s="52">
        <v>4819.3394062529187</v>
      </c>
      <c r="AA146" s="52">
        <v>4751.9908740940928</v>
      </c>
      <c r="AB146" s="52">
        <v>4330.346708373153</v>
      </c>
      <c r="AC146" s="52">
        <v>3971.4307626892469</v>
      </c>
      <c r="AD146" s="52">
        <v>4817.4471037816602</v>
      </c>
      <c r="AE146" s="52">
        <v>4550.2095247909047</v>
      </c>
    </row>
    <row r="147" spans="2:31">
      <c r="B147" s="15" t="s">
        <v>8</v>
      </c>
      <c r="C147" s="52">
        <v>447.91784731837373</v>
      </c>
      <c r="D147" s="52">
        <v>603.32236130227011</v>
      </c>
      <c r="E147" s="52">
        <v>793.68820936847919</v>
      </c>
      <c r="F147" s="52">
        <v>917.99155648591693</v>
      </c>
      <c r="G147" s="52">
        <v>1287.9598216691147</v>
      </c>
      <c r="H147" s="52">
        <v>1664.064303247633</v>
      </c>
      <c r="I147" s="52">
        <v>2570.6679297413871</v>
      </c>
      <c r="J147" s="52">
        <v>2956.3240686813338</v>
      </c>
      <c r="K147" s="52">
        <v>2211.1685687346544</v>
      </c>
      <c r="L147" s="52">
        <v>2458.0615824383749</v>
      </c>
      <c r="M147" s="52">
        <v>2993.3818892900517</v>
      </c>
      <c r="N147" s="52">
        <v>3234.3458292686109</v>
      </c>
      <c r="O147" s="52">
        <v>3599.2539236373245</v>
      </c>
      <c r="P147" s="52">
        <v>4058.6014573061302</v>
      </c>
      <c r="Q147" s="52">
        <v>4706.0550822163223</v>
      </c>
      <c r="R147" s="52">
        <v>5529.7311338611453</v>
      </c>
      <c r="S147" s="52">
        <v>6305.2057604066649</v>
      </c>
      <c r="T147" s="52">
        <v>7347.3483374358548</v>
      </c>
      <c r="U147" s="52">
        <v>8116.5045291942015</v>
      </c>
      <c r="V147" s="52">
        <v>9016.2446914565317</v>
      </c>
      <c r="W147" s="52">
        <v>11962.910610631745</v>
      </c>
      <c r="X147" s="52">
        <v>13200.215477046719</v>
      </c>
      <c r="Y147" s="52">
        <v>13750.059165537754</v>
      </c>
      <c r="Z147" s="52">
        <v>14215.058873110554</v>
      </c>
      <c r="AA147" s="52">
        <v>14216.322616188569</v>
      </c>
      <c r="AB147" s="52">
        <v>13871.188669333927</v>
      </c>
      <c r="AC147" s="52">
        <v>13702.986657586893</v>
      </c>
      <c r="AD147" s="52">
        <v>14451.30020697587</v>
      </c>
      <c r="AE147" s="52">
        <v>15277.545988752812</v>
      </c>
    </row>
    <row r="148" spans="2:31">
      <c r="B148" s="10" t="s">
        <v>9</v>
      </c>
      <c r="C148" s="52">
        <v>24.133256517717228</v>
      </c>
      <c r="D148" s="52">
        <v>31.463215533159808</v>
      </c>
      <c r="E148" s="52">
        <v>41.052474945595087</v>
      </c>
      <c r="F148" s="52">
        <v>59.866015259978234</v>
      </c>
      <c r="G148" s="52">
        <v>88.728421310768212</v>
      </c>
      <c r="H148" s="52">
        <v>398.87806273186641</v>
      </c>
      <c r="I148" s="52">
        <v>832.15353539293301</v>
      </c>
      <c r="J148" s="52">
        <v>899.69161598372796</v>
      </c>
      <c r="K148" s="52">
        <v>545.2099483075275</v>
      </c>
      <c r="L148" s="52">
        <v>469.73901660766063</v>
      </c>
      <c r="M148" s="52">
        <v>566.59798411287932</v>
      </c>
      <c r="N148" s="52">
        <v>579.47129273218047</v>
      </c>
      <c r="O148" s="52">
        <v>621.71717449343885</v>
      </c>
      <c r="P148" s="52">
        <v>622.92787967677737</v>
      </c>
      <c r="Q148" s="52">
        <v>637.29233772453529</v>
      </c>
      <c r="R148" s="52">
        <v>813.64055103470787</v>
      </c>
      <c r="S148" s="52">
        <v>1047.2223881805069</v>
      </c>
      <c r="T148" s="52">
        <v>1364.0454321717866</v>
      </c>
      <c r="U148" s="52">
        <v>1595.7427019515744</v>
      </c>
      <c r="V148" s="52">
        <v>1500.8155467027873</v>
      </c>
      <c r="W148" s="52">
        <v>2887.045233665563</v>
      </c>
      <c r="X148" s="52">
        <v>3306.0862887133703</v>
      </c>
      <c r="Y148" s="52">
        <v>3307.8086278209134</v>
      </c>
      <c r="Z148" s="52">
        <v>3716.7620868410295</v>
      </c>
      <c r="AA148" s="52">
        <v>3857.1931119200349</v>
      </c>
      <c r="AB148" s="52">
        <v>3263.3008818411131</v>
      </c>
      <c r="AC148" s="52">
        <v>3215.8814923168607</v>
      </c>
      <c r="AD148" s="52">
        <v>3375.3899440012551</v>
      </c>
      <c r="AE148" s="52">
        <v>3417.3127656939009</v>
      </c>
    </row>
    <row r="149" spans="2:31">
      <c r="B149" s="10" t="s">
        <v>10</v>
      </c>
      <c r="C149" s="52">
        <v>0</v>
      </c>
      <c r="D149" s="52">
        <v>0</v>
      </c>
      <c r="E149" s="52">
        <v>0</v>
      </c>
      <c r="F149" s="52">
        <v>0</v>
      </c>
      <c r="G149" s="52">
        <v>0</v>
      </c>
      <c r="H149" s="52">
        <v>0</v>
      </c>
      <c r="I149" s="52">
        <v>0</v>
      </c>
      <c r="J149" s="52">
        <v>0</v>
      </c>
      <c r="K149" s="52">
        <v>0</v>
      </c>
      <c r="L149" s="52">
        <v>82.44569568278861</v>
      </c>
      <c r="M149" s="52">
        <v>106.38782653881029</v>
      </c>
      <c r="N149" s="52">
        <v>117.02712330831328</v>
      </c>
      <c r="O149" s="52">
        <v>137.38993311431594</v>
      </c>
      <c r="P149" s="52">
        <v>141.69508199804983</v>
      </c>
      <c r="Q149" s="52">
        <v>147.69651734368171</v>
      </c>
      <c r="R149" s="52">
        <v>180.85340199137195</v>
      </c>
      <c r="S149" s="52">
        <v>226.66723580727532</v>
      </c>
      <c r="T149" s="52">
        <v>279.97559643411608</v>
      </c>
      <c r="U149" s="52">
        <v>106.03955628402333</v>
      </c>
      <c r="V149" s="52">
        <v>361.30106941687347</v>
      </c>
      <c r="W149" s="52">
        <v>614.35647635667749</v>
      </c>
      <c r="X149" s="52">
        <v>674.59075223728712</v>
      </c>
      <c r="Y149" s="52">
        <v>713.60187194812102</v>
      </c>
      <c r="Z149" s="52">
        <v>824.17071321175069</v>
      </c>
      <c r="AA149" s="52">
        <v>804.93398177470544</v>
      </c>
      <c r="AB149" s="52">
        <v>810.85286802209066</v>
      </c>
      <c r="AC149" s="52">
        <v>900.54684557978248</v>
      </c>
      <c r="AD149" s="52">
        <v>931.68660326062843</v>
      </c>
      <c r="AE149" s="52">
        <v>982.33107649612862</v>
      </c>
    </row>
    <row r="150" spans="2:31">
      <c r="B150" s="10" t="s">
        <v>11</v>
      </c>
      <c r="C150" s="52">
        <v>33.22592426295757</v>
      </c>
      <c r="D150" s="52">
        <v>86.818734950786023</v>
      </c>
      <c r="E150" s="52">
        <v>113.67588649628337</v>
      </c>
      <c r="F150" s="52">
        <v>117.0169947818158</v>
      </c>
      <c r="G150" s="52">
        <v>165.64070409556584</v>
      </c>
      <c r="H150" s="52">
        <v>176.02051900133625</v>
      </c>
      <c r="I150" s="52">
        <v>226.60258417105672</v>
      </c>
      <c r="J150" s="52">
        <v>291.15544604145902</v>
      </c>
      <c r="K150" s="52">
        <v>221.86663678710235</v>
      </c>
      <c r="L150" s="52">
        <v>246.47960012188619</v>
      </c>
      <c r="M150" s="52">
        <v>311.59188569383014</v>
      </c>
      <c r="N150" s="52">
        <v>372.17593144627944</v>
      </c>
      <c r="O150" s="52">
        <v>399.13010309449447</v>
      </c>
      <c r="P150" s="52">
        <v>593.94365470558807</v>
      </c>
      <c r="Q150" s="52">
        <v>660.36648222176757</v>
      </c>
      <c r="R150" s="52">
        <v>708.3717716487547</v>
      </c>
      <c r="S150" s="52">
        <v>762.66468950667695</v>
      </c>
      <c r="T150" s="52">
        <v>909.39154513305255</v>
      </c>
      <c r="U150" s="52">
        <v>1035.246206941262</v>
      </c>
      <c r="V150" s="52">
        <v>1110.2297267487045</v>
      </c>
      <c r="W150" s="52">
        <v>1319.3891486912848</v>
      </c>
      <c r="X150" s="52">
        <v>1419.0224659864002</v>
      </c>
      <c r="Y150" s="52">
        <v>1520.6946564753896</v>
      </c>
      <c r="Z150" s="52">
        <v>1553.3992850098712</v>
      </c>
      <c r="AA150" s="52">
        <v>1726.4306061314555</v>
      </c>
      <c r="AB150" s="52">
        <v>1775.3174800594004</v>
      </c>
      <c r="AC150" s="52">
        <v>1703.5820047028221</v>
      </c>
      <c r="AD150" s="52">
        <v>1814.4175712001027</v>
      </c>
      <c r="AE150" s="52">
        <v>1963.2558716172214</v>
      </c>
    </row>
    <row r="151" spans="2:31">
      <c r="B151" s="10" t="s">
        <v>12</v>
      </c>
      <c r="C151" s="52">
        <v>84.434419434351568</v>
      </c>
      <c r="D151" s="52">
        <v>101.07580769552317</v>
      </c>
      <c r="E151" s="52">
        <v>164.64036018771557</v>
      </c>
      <c r="F151" s="52">
        <v>178.80063148654958</v>
      </c>
      <c r="G151" s="52">
        <v>272.40312397896912</v>
      </c>
      <c r="H151" s="52">
        <v>285.8944038835981</v>
      </c>
      <c r="I151" s="52">
        <v>449.89862786375829</v>
      </c>
      <c r="J151" s="52">
        <v>458.68451890559328</v>
      </c>
      <c r="K151" s="52">
        <v>355.02935061435971</v>
      </c>
      <c r="L151" s="52">
        <v>383.71273114772572</v>
      </c>
      <c r="M151" s="52">
        <v>418.811459109758</v>
      </c>
      <c r="N151" s="52">
        <v>429.63376554495301</v>
      </c>
      <c r="O151" s="52">
        <v>435.8665063087102</v>
      </c>
      <c r="P151" s="52">
        <v>425.65700811115761</v>
      </c>
      <c r="Q151" s="52">
        <v>436.80145882892538</v>
      </c>
      <c r="R151" s="52">
        <v>520.63752124786038</v>
      </c>
      <c r="S151" s="52">
        <v>439.28216615317666</v>
      </c>
      <c r="T151" s="52">
        <v>455.16565520338611</v>
      </c>
      <c r="U151" s="52">
        <v>439.84153876005837</v>
      </c>
      <c r="V151" s="52">
        <v>450.36125288948011</v>
      </c>
      <c r="W151" s="52">
        <v>482.41257281183533</v>
      </c>
      <c r="X151" s="52">
        <v>464.79857871619907</v>
      </c>
      <c r="Y151" s="52">
        <v>473.08691793257867</v>
      </c>
      <c r="Z151" s="52">
        <v>389.66739546020074</v>
      </c>
      <c r="AA151" s="52">
        <v>368.63981319113395</v>
      </c>
      <c r="AB151" s="52">
        <v>373.21435849496953</v>
      </c>
      <c r="AC151" s="52">
        <v>370.11464795836378</v>
      </c>
      <c r="AD151" s="52">
        <v>371.55502920609734</v>
      </c>
      <c r="AE151" s="52">
        <v>369.04087293076907</v>
      </c>
    </row>
    <row r="152" spans="2:31">
      <c r="B152" s="10" t="s">
        <v>13</v>
      </c>
      <c r="C152" s="52">
        <v>52.557788186604995</v>
      </c>
      <c r="D152" s="52">
        <v>64.390981469125265</v>
      </c>
      <c r="E152" s="52">
        <v>79.863121133515151</v>
      </c>
      <c r="F152" s="52">
        <v>85.871493394642059</v>
      </c>
      <c r="G152" s="52">
        <v>119.93367606405258</v>
      </c>
      <c r="H152" s="52">
        <v>121.95164009589737</v>
      </c>
      <c r="I152" s="52">
        <v>150.67884314038886</v>
      </c>
      <c r="J152" s="52">
        <v>170.67479031902855</v>
      </c>
      <c r="K152" s="52">
        <v>149.83150855446124</v>
      </c>
      <c r="L152" s="52">
        <v>163.23393693315975</v>
      </c>
      <c r="M152" s="52">
        <v>186.61791434407036</v>
      </c>
      <c r="N152" s="52">
        <v>199.135992884026</v>
      </c>
      <c r="O152" s="52">
        <v>232.54417446938967</v>
      </c>
      <c r="P152" s="52">
        <v>240.99006687663709</v>
      </c>
      <c r="Q152" s="52">
        <v>253.34316024673157</v>
      </c>
      <c r="R152" s="52">
        <v>259.50982635659835</v>
      </c>
      <c r="S152" s="52">
        <v>271.51094775664342</v>
      </c>
      <c r="T152" s="52">
        <v>293.93454709192633</v>
      </c>
      <c r="U152" s="52">
        <v>328.07188819119347</v>
      </c>
      <c r="V152" s="52">
        <v>368.39221639724002</v>
      </c>
      <c r="W152" s="52">
        <v>417.00073134010267</v>
      </c>
      <c r="X152" s="52">
        <v>435.31070316980561</v>
      </c>
      <c r="Y152" s="52">
        <v>457.72179443929758</v>
      </c>
      <c r="Z152" s="52">
        <v>433.80115966183666</v>
      </c>
      <c r="AA152" s="52">
        <v>423.7764878015696</v>
      </c>
      <c r="AB152" s="52">
        <v>441.28195431218353</v>
      </c>
      <c r="AC152" s="52">
        <v>448.57890357911742</v>
      </c>
      <c r="AD152" s="52">
        <v>490.88635108997966</v>
      </c>
      <c r="AE152" s="52">
        <v>565.08882526365903</v>
      </c>
    </row>
    <row r="153" spans="2:31">
      <c r="B153" s="10" t="s">
        <v>122</v>
      </c>
      <c r="C153" s="11">
        <v>253.56645891674239</v>
      </c>
      <c r="D153" s="11">
        <v>319.57362165367584</v>
      </c>
      <c r="E153" s="11">
        <v>394.45636660537014</v>
      </c>
      <c r="F153" s="11">
        <v>476.43642156293134</v>
      </c>
      <c r="G153" s="11">
        <v>641.25389621975899</v>
      </c>
      <c r="H153" s="11">
        <v>681.31967753493484</v>
      </c>
      <c r="I153" s="11">
        <v>911.33433917325033</v>
      </c>
      <c r="J153" s="11">
        <v>1136.1176974315251</v>
      </c>
      <c r="K153" s="11">
        <v>939.23112447120343</v>
      </c>
      <c r="L153" s="11">
        <v>1112.4506019451542</v>
      </c>
      <c r="M153" s="11">
        <v>1403.3748194907034</v>
      </c>
      <c r="N153" s="11">
        <v>1536.9017233528591</v>
      </c>
      <c r="O153" s="11">
        <v>1772.6060321569755</v>
      </c>
      <c r="P153" s="11">
        <v>2033.3877659379207</v>
      </c>
      <c r="Q153" s="11">
        <v>2570.5551258506807</v>
      </c>
      <c r="R153" s="11">
        <v>3046.7180615818525</v>
      </c>
      <c r="S153" s="11">
        <v>3557.8583330023862</v>
      </c>
      <c r="T153" s="11">
        <v>4044.8355614015877</v>
      </c>
      <c r="U153" s="11">
        <v>4611.5626370660884</v>
      </c>
      <c r="V153" s="11">
        <v>5225.1448793014461</v>
      </c>
      <c r="W153" s="11">
        <v>6242.7064477662816</v>
      </c>
      <c r="X153" s="11">
        <v>6900.4066882236584</v>
      </c>
      <c r="Y153" s="11">
        <v>7277.1452969214524</v>
      </c>
      <c r="Z153" s="11">
        <v>7297.2582329258648</v>
      </c>
      <c r="AA153" s="11">
        <v>7035.3486153696713</v>
      </c>
      <c r="AB153" s="11">
        <v>7207.2211266041704</v>
      </c>
      <c r="AC153" s="11">
        <v>7064.2827634499463</v>
      </c>
      <c r="AD153" s="11">
        <v>7467.3647082178059</v>
      </c>
      <c r="AE153" s="11">
        <v>7980.5165767511335</v>
      </c>
    </row>
    <row r="154" spans="2:31">
      <c r="B154" s="15" t="s">
        <v>14</v>
      </c>
      <c r="C154" s="52">
        <v>2.9644850715797987E-3</v>
      </c>
      <c r="D154" s="52">
        <v>3.8579103524598035E-3</v>
      </c>
      <c r="E154" s="52">
        <v>4.8304680338583095E-3</v>
      </c>
      <c r="F154" s="52">
        <v>6.3929827753143988E-3</v>
      </c>
      <c r="G154" s="52">
        <v>9.5790091847277239E-3</v>
      </c>
      <c r="H154" s="52">
        <v>1.1456092762277464E-2</v>
      </c>
      <c r="I154" s="52">
        <v>1.5258110561428402E-2</v>
      </c>
      <c r="J154" s="52">
        <v>1.9450673019118646E-2</v>
      </c>
      <c r="K154" s="52">
        <v>1.7472294940555931E-2</v>
      </c>
      <c r="L154" s="52">
        <v>2.025665135126423E-2</v>
      </c>
      <c r="M154" s="52">
        <v>2.9000375159582981E-2</v>
      </c>
      <c r="N154" s="52">
        <v>4.0829739161519801E-2</v>
      </c>
      <c r="O154" s="52">
        <v>4.7182307692467937E-2</v>
      </c>
      <c r="P154" s="52">
        <v>5.0528845479719087E-2</v>
      </c>
      <c r="Q154" s="52">
        <v>4.7293700690582412</v>
      </c>
      <c r="R154" s="52">
        <v>13.096021406797869</v>
      </c>
      <c r="S154" s="52">
        <v>11.975989883372888</v>
      </c>
      <c r="T154" s="52">
        <v>12.553375944014405</v>
      </c>
      <c r="U154" s="52">
        <v>12.80834936488975</v>
      </c>
      <c r="V154" s="52">
        <v>13.296639355395369</v>
      </c>
      <c r="W154" s="52">
        <v>12.861993123407075</v>
      </c>
      <c r="X154" s="52">
        <v>11.331533978921257</v>
      </c>
      <c r="Y154" s="52">
        <v>9.4516122929427038</v>
      </c>
      <c r="Z154" s="52">
        <v>0</v>
      </c>
      <c r="AA154" s="52">
        <v>0</v>
      </c>
      <c r="AB154" s="52">
        <v>0</v>
      </c>
      <c r="AC154" s="52">
        <v>0</v>
      </c>
      <c r="AD154" s="52">
        <v>0</v>
      </c>
      <c r="AE154" s="52">
        <v>0</v>
      </c>
    </row>
    <row r="155" spans="2:31">
      <c r="B155" s="10" t="s">
        <v>15</v>
      </c>
      <c r="C155" s="52">
        <v>0</v>
      </c>
      <c r="D155" s="52">
        <v>0</v>
      </c>
      <c r="E155" s="52">
        <v>0</v>
      </c>
      <c r="F155" s="52">
        <v>0</v>
      </c>
      <c r="G155" s="52">
        <v>0</v>
      </c>
      <c r="H155" s="52">
        <v>0</v>
      </c>
      <c r="I155" s="52">
        <v>0</v>
      </c>
      <c r="J155" s="52">
        <v>0</v>
      </c>
      <c r="K155" s="52">
        <v>0</v>
      </c>
      <c r="L155" s="52">
        <v>0</v>
      </c>
      <c r="M155" s="52">
        <v>0</v>
      </c>
      <c r="N155" s="52">
        <v>0</v>
      </c>
      <c r="O155" s="52">
        <v>0</v>
      </c>
      <c r="P155" s="52">
        <v>0</v>
      </c>
      <c r="Q155" s="52">
        <v>0</v>
      </c>
      <c r="R155" s="52">
        <v>0</v>
      </c>
      <c r="S155" s="52">
        <v>0</v>
      </c>
      <c r="T155" s="52">
        <v>0</v>
      </c>
      <c r="U155" s="52">
        <v>0</v>
      </c>
      <c r="V155" s="52">
        <v>0</v>
      </c>
      <c r="W155" s="52">
        <v>0</v>
      </c>
      <c r="X155" s="52">
        <v>0</v>
      </c>
      <c r="Y155" s="52">
        <v>0</v>
      </c>
      <c r="Z155" s="52">
        <v>0</v>
      </c>
      <c r="AA155" s="52">
        <v>0</v>
      </c>
      <c r="AB155" s="52">
        <v>0</v>
      </c>
      <c r="AC155" s="52">
        <v>0</v>
      </c>
      <c r="AD155" s="52">
        <v>0</v>
      </c>
      <c r="AE155" s="52">
        <v>0</v>
      </c>
    </row>
    <row r="156" spans="2:31">
      <c r="B156" s="10" t="s">
        <v>16</v>
      </c>
      <c r="C156" s="52">
        <v>0</v>
      </c>
      <c r="D156" s="52">
        <v>0</v>
      </c>
      <c r="E156" s="52">
        <v>0</v>
      </c>
      <c r="F156" s="52">
        <v>0</v>
      </c>
      <c r="G156" s="52">
        <v>0</v>
      </c>
      <c r="H156" s="52">
        <v>0</v>
      </c>
      <c r="I156" s="52">
        <v>0</v>
      </c>
      <c r="J156" s="52">
        <v>0</v>
      </c>
      <c r="K156" s="52">
        <v>0</v>
      </c>
      <c r="L156" s="52">
        <v>0</v>
      </c>
      <c r="M156" s="52">
        <v>0</v>
      </c>
      <c r="N156" s="52">
        <v>0</v>
      </c>
      <c r="O156" s="52">
        <v>0</v>
      </c>
      <c r="P156" s="52">
        <v>0</v>
      </c>
      <c r="Q156" s="52">
        <v>0</v>
      </c>
      <c r="R156" s="52">
        <v>0</v>
      </c>
      <c r="S156" s="52">
        <v>0</v>
      </c>
      <c r="T156" s="52">
        <v>0</v>
      </c>
      <c r="U156" s="52">
        <v>0</v>
      </c>
      <c r="V156" s="52">
        <v>0</v>
      </c>
      <c r="W156" s="52">
        <v>0</v>
      </c>
      <c r="X156" s="52">
        <v>0</v>
      </c>
      <c r="Y156" s="52">
        <v>0</v>
      </c>
      <c r="Z156" s="52">
        <v>0</v>
      </c>
      <c r="AA156" s="52">
        <v>0</v>
      </c>
      <c r="AB156" s="52">
        <v>0</v>
      </c>
      <c r="AC156" s="52">
        <v>0</v>
      </c>
      <c r="AD156" s="52">
        <v>0</v>
      </c>
      <c r="AE156" s="52">
        <v>0</v>
      </c>
    </row>
    <row r="157" spans="2:31">
      <c r="B157" s="10" t="s">
        <v>17</v>
      </c>
      <c r="C157" s="52">
        <v>2.9644850715797987E-3</v>
      </c>
      <c r="D157" s="52">
        <v>3.8579103524598035E-3</v>
      </c>
      <c r="E157" s="52">
        <v>4.8304680338583095E-3</v>
      </c>
      <c r="F157" s="52">
        <v>6.3929827753143988E-3</v>
      </c>
      <c r="G157" s="52">
        <v>9.5790091847277239E-3</v>
      </c>
      <c r="H157" s="52">
        <v>1.1456092762277464E-2</v>
      </c>
      <c r="I157" s="52">
        <v>1.5258110561428402E-2</v>
      </c>
      <c r="J157" s="52">
        <v>1.9450673019118646E-2</v>
      </c>
      <c r="K157" s="52">
        <v>1.7472294940555931E-2</v>
      </c>
      <c r="L157" s="52">
        <v>2.025665135126423E-2</v>
      </c>
      <c r="M157" s="52">
        <v>2.9000375159582981E-2</v>
      </c>
      <c r="N157" s="52">
        <v>4.0829739161519801E-2</v>
      </c>
      <c r="O157" s="52">
        <v>4.7182307692467937E-2</v>
      </c>
      <c r="P157" s="52">
        <v>5.0528845479719087E-2</v>
      </c>
      <c r="Q157" s="52">
        <v>4.7293700690582412</v>
      </c>
      <c r="R157" s="52">
        <v>13.096021406797869</v>
      </c>
      <c r="S157" s="52">
        <v>11.975989883372888</v>
      </c>
      <c r="T157" s="52">
        <v>12.553375944014405</v>
      </c>
      <c r="U157" s="52">
        <v>12.80834936488975</v>
      </c>
      <c r="V157" s="52">
        <v>13.296639355395369</v>
      </c>
      <c r="W157" s="52">
        <v>12.861993123407075</v>
      </c>
      <c r="X157" s="52">
        <v>11.331533978921257</v>
      </c>
      <c r="Y157" s="52">
        <v>9.4516122929427038</v>
      </c>
      <c r="Z157" s="52">
        <v>0</v>
      </c>
      <c r="AA157" s="52">
        <v>0</v>
      </c>
      <c r="AB157" s="52">
        <v>0</v>
      </c>
      <c r="AC157" s="52">
        <v>0</v>
      </c>
      <c r="AD157" s="52">
        <v>0</v>
      </c>
      <c r="AE157" s="52">
        <v>0</v>
      </c>
    </row>
    <row r="158" spans="2:31">
      <c r="B158" s="10" t="s">
        <v>18</v>
      </c>
      <c r="C158" s="52">
        <v>0</v>
      </c>
      <c r="D158" s="52">
        <v>0</v>
      </c>
      <c r="E158" s="52">
        <v>0</v>
      </c>
      <c r="F158" s="52">
        <v>0</v>
      </c>
      <c r="G158" s="52">
        <v>0</v>
      </c>
      <c r="H158" s="52">
        <v>0</v>
      </c>
      <c r="I158" s="52">
        <v>0</v>
      </c>
      <c r="J158" s="52">
        <v>0</v>
      </c>
      <c r="K158" s="52">
        <v>0</v>
      </c>
      <c r="L158" s="52">
        <v>0</v>
      </c>
      <c r="M158" s="52">
        <v>0</v>
      </c>
      <c r="N158" s="52">
        <v>0</v>
      </c>
      <c r="O158" s="52">
        <v>0</v>
      </c>
      <c r="P158" s="52">
        <v>0</v>
      </c>
      <c r="Q158" s="52">
        <v>0</v>
      </c>
      <c r="R158" s="52">
        <v>0</v>
      </c>
      <c r="S158" s="52">
        <v>0</v>
      </c>
      <c r="T158" s="52">
        <v>0</v>
      </c>
      <c r="U158" s="52">
        <v>0</v>
      </c>
      <c r="V158" s="52">
        <v>0</v>
      </c>
      <c r="W158" s="52">
        <v>0</v>
      </c>
      <c r="X158" s="52">
        <v>0</v>
      </c>
      <c r="Y158" s="52">
        <v>0</v>
      </c>
      <c r="Z158" s="52">
        <v>0</v>
      </c>
      <c r="AA158" s="52">
        <v>0</v>
      </c>
      <c r="AB158" s="52">
        <v>0</v>
      </c>
      <c r="AC158" s="52">
        <v>0</v>
      </c>
      <c r="AD158" s="52">
        <v>0</v>
      </c>
      <c r="AE158" s="52">
        <v>0</v>
      </c>
    </row>
    <row r="159" spans="2:31">
      <c r="B159" s="10" t="s">
        <v>19</v>
      </c>
      <c r="C159" s="52">
        <v>0</v>
      </c>
      <c r="D159" s="52">
        <v>0</v>
      </c>
      <c r="E159" s="52">
        <v>0</v>
      </c>
      <c r="F159" s="52">
        <v>0</v>
      </c>
      <c r="G159" s="52">
        <v>0</v>
      </c>
      <c r="H159" s="52">
        <v>0</v>
      </c>
      <c r="I159" s="52">
        <v>0</v>
      </c>
      <c r="J159" s="52">
        <v>0</v>
      </c>
      <c r="K159" s="52">
        <v>0</v>
      </c>
      <c r="L159" s="52">
        <v>0</v>
      </c>
      <c r="M159" s="52">
        <v>0</v>
      </c>
      <c r="N159" s="52">
        <v>0</v>
      </c>
      <c r="O159" s="52">
        <v>0</v>
      </c>
      <c r="P159" s="52">
        <v>0</v>
      </c>
      <c r="Q159" s="52">
        <v>0</v>
      </c>
      <c r="R159" s="52">
        <v>0</v>
      </c>
      <c r="S159" s="52">
        <v>0</v>
      </c>
      <c r="T159" s="52">
        <v>0</v>
      </c>
      <c r="U159" s="52">
        <v>0</v>
      </c>
      <c r="V159" s="52">
        <v>0</v>
      </c>
      <c r="W159" s="52">
        <v>0</v>
      </c>
      <c r="X159" s="52">
        <v>0</v>
      </c>
      <c r="Y159" s="52">
        <v>0</v>
      </c>
      <c r="Z159" s="52">
        <v>0</v>
      </c>
      <c r="AA159" s="52">
        <v>0</v>
      </c>
      <c r="AB159" s="52">
        <v>0</v>
      </c>
      <c r="AC159" s="52">
        <v>0</v>
      </c>
      <c r="AD159" s="52">
        <v>0</v>
      </c>
      <c r="AE159" s="52">
        <v>0</v>
      </c>
    </row>
    <row r="160" spans="2:31">
      <c r="B160" s="15" t="s">
        <v>20</v>
      </c>
      <c r="C160" s="52">
        <v>416.42764750476653</v>
      </c>
      <c r="D160" s="52">
        <v>506.19220419736894</v>
      </c>
      <c r="E160" s="52">
        <v>623.48296411617548</v>
      </c>
      <c r="F160" s="52">
        <v>709.92997115970297</v>
      </c>
      <c r="G160" s="52">
        <v>945.07884903202796</v>
      </c>
      <c r="H160" s="52">
        <v>1042.1239625037626</v>
      </c>
      <c r="I160" s="52">
        <v>1283.0229010971316</v>
      </c>
      <c r="J160" s="52">
        <v>1499.0830699921983</v>
      </c>
      <c r="K160" s="52">
        <v>1351.9395077560848</v>
      </c>
      <c r="L160" s="52">
        <v>1528.6812893586373</v>
      </c>
      <c r="M160" s="52">
        <v>1989.8361719169932</v>
      </c>
      <c r="N160" s="52">
        <v>2494.1763669965803</v>
      </c>
      <c r="O160" s="52">
        <v>2791.0471014172517</v>
      </c>
      <c r="P160" s="52">
        <v>2915.3933225482401</v>
      </c>
      <c r="Q160" s="52">
        <v>3194.7520991242727</v>
      </c>
      <c r="R160" s="52">
        <v>3451.8616635021294</v>
      </c>
      <c r="S160" s="52">
        <v>3803.7531198597098</v>
      </c>
      <c r="T160" s="52">
        <v>4046.5005336673544</v>
      </c>
      <c r="U160" s="52">
        <v>4331.2225958068439</v>
      </c>
      <c r="V160" s="52">
        <v>4861.2496514922359</v>
      </c>
      <c r="W160" s="52">
        <v>5455.1845136883421</v>
      </c>
      <c r="X160" s="52">
        <v>5399.5200884056121</v>
      </c>
      <c r="Y160" s="52">
        <v>6375.9857857186071</v>
      </c>
      <c r="Z160" s="52">
        <v>6238.9359318033203</v>
      </c>
      <c r="AA160" s="52">
        <v>5058.9267322594133</v>
      </c>
      <c r="AB160" s="52">
        <v>5367.6346905440478</v>
      </c>
      <c r="AC160" s="52">
        <v>5581.7637388009462</v>
      </c>
      <c r="AD160" s="52">
        <v>5713.4487356447617</v>
      </c>
      <c r="AE160" s="52">
        <v>6208.8432766754631</v>
      </c>
    </row>
    <row r="161" spans="2:31">
      <c r="B161" s="10" t="s">
        <v>21</v>
      </c>
      <c r="C161" s="52">
        <v>140.11761863524305</v>
      </c>
      <c r="D161" s="52">
        <v>174.30417907810642</v>
      </c>
      <c r="E161" s="52">
        <v>218.04060699295778</v>
      </c>
      <c r="F161" s="52">
        <v>276.60882453740118</v>
      </c>
      <c r="G161" s="52">
        <v>399.75657890838716</v>
      </c>
      <c r="H161" s="52">
        <v>462.71569743114361</v>
      </c>
      <c r="I161" s="52">
        <v>609.47410492610743</v>
      </c>
      <c r="J161" s="52">
        <v>766.83490923779937</v>
      </c>
      <c r="K161" s="52">
        <v>688.42208178254612</v>
      </c>
      <c r="L161" s="52">
        <v>796.01592760771655</v>
      </c>
      <c r="M161" s="52">
        <v>1116.971022495899</v>
      </c>
      <c r="N161" s="52">
        <v>1538.9394368853195</v>
      </c>
      <c r="O161" s="52">
        <v>1786.7779123511918</v>
      </c>
      <c r="P161" s="52">
        <v>1914.37243449896</v>
      </c>
      <c r="Q161" s="52">
        <v>2075.3673752579025</v>
      </c>
      <c r="R161" s="52">
        <v>2284.4577505159159</v>
      </c>
      <c r="S161" s="52">
        <v>2534.792961720731</v>
      </c>
      <c r="T161" s="52">
        <v>2720.2698791858297</v>
      </c>
      <c r="U161" s="52">
        <v>2892.3762485718617</v>
      </c>
      <c r="V161" s="52">
        <v>3243.0655323305546</v>
      </c>
      <c r="W161" s="52">
        <v>3636.3195171801572</v>
      </c>
      <c r="X161" s="52">
        <v>3477.7463188002221</v>
      </c>
      <c r="Y161" s="52">
        <v>3686.631717964342</v>
      </c>
      <c r="Z161" s="52">
        <v>3564.3559440580207</v>
      </c>
      <c r="AA161" s="52">
        <v>3210.094709285906</v>
      </c>
      <c r="AB161" s="52">
        <v>3409.7524441290466</v>
      </c>
      <c r="AC161" s="52">
        <v>3547.4228344735061</v>
      </c>
      <c r="AD161" s="52">
        <v>3586.6668924265555</v>
      </c>
      <c r="AE161" s="52">
        <v>3807.6041922161676</v>
      </c>
    </row>
    <row r="162" spans="2:31">
      <c r="B162" s="10" t="s">
        <v>22</v>
      </c>
      <c r="C162" s="52">
        <v>212.65259839234747</v>
      </c>
      <c r="D162" s="52">
        <v>242.89292994300141</v>
      </c>
      <c r="E162" s="52">
        <v>288.04474611384603</v>
      </c>
      <c r="F162" s="52">
        <v>317.01914104440323</v>
      </c>
      <c r="G162" s="52">
        <v>375.57990547828621</v>
      </c>
      <c r="H162" s="52">
        <v>379.94930744741043</v>
      </c>
      <c r="I162" s="52">
        <v>445.77099614400976</v>
      </c>
      <c r="J162" s="52">
        <v>484.91845594748776</v>
      </c>
      <c r="K162" s="52">
        <v>462.48229427786742</v>
      </c>
      <c r="L162" s="52">
        <v>494.50353258762243</v>
      </c>
      <c r="M162" s="52">
        <v>577.10550401336366</v>
      </c>
      <c r="N162" s="52">
        <v>626.90783861026819</v>
      </c>
      <c r="O162" s="52">
        <v>670.80210202107446</v>
      </c>
      <c r="P162" s="52">
        <v>690.93991721490045</v>
      </c>
      <c r="Q162" s="52">
        <v>769.11246849607903</v>
      </c>
      <c r="R162" s="52">
        <v>799.30993401818341</v>
      </c>
      <c r="S162" s="52">
        <v>856.07347548834139</v>
      </c>
      <c r="T162" s="52">
        <v>895.38260580618112</v>
      </c>
      <c r="U162" s="52">
        <v>962.8273772729774</v>
      </c>
      <c r="V162" s="52">
        <v>1071.3529435940416</v>
      </c>
      <c r="W162" s="52">
        <v>1202.1895524791335</v>
      </c>
      <c r="X162" s="52">
        <v>1295.9699783767289</v>
      </c>
      <c r="Y162" s="52">
        <v>1964.5964326293388</v>
      </c>
      <c r="Z162" s="52">
        <v>1924.7655036856829</v>
      </c>
      <c r="AA162" s="52">
        <v>1129.4337138700048</v>
      </c>
      <c r="AB162" s="52">
        <v>1183.932101360665</v>
      </c>
      <c r="AC162" s="52">
        <v>1230.23549032146</v>
      </c>
      <c r="AD162" s="52">
        <v>1294.3867547398609</v>
      </c>
      <c r="AE162" s="52">
        <v>1465.8582633591104</v>
      </c>
    </row>
    <row r="163" spans="2:31">
      <c r="B163" s="10" t="s">
        <v>23</v>
      </c>
      <c r="C163" s="52">
        <v>63.65743047717605</v>
      </c>
      <c r="D163" s="52">
        <v>88.995095176261117</v>
      </c>
      <c r="E163" s="52">
        <v>117.39761100937163</v>
      </c>
      <c r="F163" s="52">
        <v>116.30200557789858</v>
      </c>
      <c r="G163" s="52">
        <v>169.74236464535446</v>
      </c>
      <c r="H163" s="52">
        <v>199.45895762520857</v>
      </c>
      <c r="I163" s="52">
        <v>227.77780002701462</v>
      </c>
      <c r="J163" s="52">
        <v>247.32970480691111</v>
      </c>
      <c r="K163" s="52">
        <v>201.03513169567125</v>
      </c>
      <c r="L163" s="52">
        <v>238.16182916329817</v>
      </c>
      <c r="M163" s="52">
        <v>295.75964540773072</v>
      </c>
      <c r="N163" s="52">
        <v>328.32909150099249</v>
      </c>
      <c r="O163" s="52">
        <v>333.46708704498479</v>
      </c>
      <c r="P163" s="52">
        <v>310.08097083438003</v>
      </c>
      <c r="Q163" s="52">
        <v>350.27225537029102</v>
      </c>
      <c r="R163" s="52">
        <v>368.0939789680296</v>
      </c>
      <c r="S163" s="52">
        <v>412.88668265063791</v>
      </c>
      <c r="T163" s="52">
        <v>430.84804867534359</v>
      </c>
      <c r="U163" s="52">
        <v>476.01896996200412</v>
      </c>
      <c r="V163" s="52">
        <v>546.83117556763955</v>
      </c>
      <c r="W163" s="52">
        <v>616.67544402905253</v>
      </c>
      <c r="X163" s="52">
        <v>625.80379122866202</v>
      </c>
      <c r="Y163" s="52">
        <v>724.75763512492586</v>
      </c>
      <c r="Z163" s="52">
        <v>749.81448405961703</v>
      </c>
      <c r="AA163" s="52">
        <v>719.39830910350361</v>
      </c>
      <c r="AB163" s="52">
        <v>773.95014505433699</v>
      </c>
      <c r="AC163" s="52">
        <v>804.1054140059797</v>
      </c>
      <c r="AD163" s="52">
        <v>832.39508847834531</v>
      </c>
      <c r="AE163" s="52">
        <v>935.38082110018661</v>
      </c>
    </row>
    <row r="164" spans="2:31">
      <c r="B164" s="15" t="s">
        <v>24</v>
      </c>
      <c r="C164" s="52">
        <v>0</v>
      </c>
      <c r="D164" s="52">
        <v>0</v>
      </c>
      <c r="E164" s="52">
        <v>0</v>
      </c>
      <c r="F164" s="52">
        <v>0</v>
      </c>
      <c r="G164" s="52">
        <v>0</v>
      </c>
      <c r="H164" s="52">
        <v>0</v>
      </c>
      <c r="I164" s="52">
        <v>0</v>
      </c>
      <c r="J164" s="52">
        <v>0</v>
      </c>
      <c r="K164" s="52">
        <v>0</v>
      </c>
      <c r="L164" s="52">
        <v>0</v>
      </c>
      <c r="M164" s="52">
        <v>0</v>
      </c>
      <c r="N164" s="52">
        <v>0</v>
      </c>
      <c r="O164" s="52">
        <v>0</v>
      </c>
      <c r="P164" s="52">
        <v>0</v>
      </c>
      <c r="Q164" s="52">
        <v>0</v>
      </c>
      <c r="R164" s="52">
        <v>0</v>
      </c>
      <c r="S164" s="52">
        <v>0</v>
      </c>
      <c r="T164" s="52">
        <v>0</v>
      </c>
      <c r="U164" s="52">
        <v>0</v>
      </c>
      <c r="V164" s="52">
        <v>0</v>
      </c>
      <c r="W164" s="52">
        <v>0</v>
      </c>
      <c r="X164" s="52">
        <v>0</v>
      </c>
      <c r="Y164" s="52">
        <v>0</v>
      </c>
      <c r="Z164" s="52">
        <v>0</v>
      </c>
      <c r="AA164" s="52">
        <v>0</v>
      </c>
      <c r="AB164" s="52">
        <v>0</v>
      </c>
      <c r="AC164" s="52">
        <v>0</v>
      </c>
      <c r="AD164" s="52">
        <v>0</v>
      </c>
      <c r="AE164" s="52">
        <v>0</v>
      </c>
    </row>
  </sheetData>
  <phoneticPr fontId="2" type="noConversion"/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3" tint="0.39997558519241921"/>
  </sheetPr>
  <dimension ref="B1:XD164"/>
  <sheetViews>
    <sheetView zoomScale="75" zoomScaleNormal="75" workbookViewId="0">
      <selection activeCell="A2" sqref="A2"/>
    </sheetView>
  </sheetViews>
  <sheetFormatPr defaultColWidth="9" defaultRowHeight="16.5"/>
  <cols>
    <col min="1" max="1" width="4.375" style="5" customWidth="1"/>
    <col min="2" max="2" width="32.875" style="5" customWidth="1"/>
    <col min="3" max="3" width="11.5" style="6" bestFit="1" customWidth="1"/>
    <col min="4" max="12" width="10.5" style="6" customWidth="1"/>
    <col min="13" max="13" width="10.5" style="6" bestFit="1" customWidth="1"/>
    <col min="14" max="16" width="10.5" style="6" customWidth="1"/>
    <col min="17" max="17" width="12.25" style="6" customWidth="1"/>
    <col min="18" max="22" width="10.5" style="6" customWidth="1"/>
    <col min="23" max="23" width="10.5" style="6" bestFit="1" customWidth="1"/>
    <col min="24" max="27" width="10.5" style="6" customWidth="1"/>
    <col min="28" max="29" width="10.5" style="6" bestFit="1" customWidth="1"/>
    <col min="30" max="31" width="10.5" style="2" bestFit="1" customWidth="1"/>
    <col min="32" max="176" width="9" style="2"/>
    <col min="177" max="16384" width="9" style="5"/>
  </cols>
  <sheetData>
    <row r="1" spans="2:628" ht="18">
      <c r="B1" s="9" t="s">
        <v>129</v>
      </c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3"/>
      <c r="AE1" s="3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</row>
    <row r="2" spans="2:628">
      <c r="B2" s="9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3"/>
      <c r="AE2" s="3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</row>
    <row r="3" spans="2:628" s="1" customFormat="1" ht="12">
      <c r="B3" s="54" t="s">
        <v>121</v>
      </c>
      <c r="C3" s="54">
        <v>1990</v>
      </c>
      <c r="D3" s="54">
        <v>1991</v>
      </c>
      <c r="E3" s="54">
        <v>1992</v>
      </c>
      <c r="F3" s="54">
        <v>1993</v>
      </c>
      <c r="G3" s="54">
        <v>1994</v>
      </c>
      <c r="H3" s="54">
        <v>1995</v>
      </c>
      <c r="I3" s="54">
        <v>1996</v>
      </c>
      <c r="J3" s="54">
        <v>1997</v>
      </c>
      <c r="K3" s="54">
        <v>1998</v>
      </c>
      <c r="L3" s="54">
        <v>1999</v>
      </c>
      <c r="M3" s="54">
        <v>2000</v>
      </c>
      <c r="N3" s="54">
        <v>2001</v>
      </c>
      <c r="O3" s="54">
        <v>2002</v>
      </c>
      <c r="P3" s="54">
        <v>2003</v>
      </c>
      <c r="Q3" s="54">
        <v>2004</v>
      </c>
      <c r="R3" s="54">
        <v>2005</v>
      </c>
      <c r="S3" s="54">
        <v>2006</v>
      </c>
      <c r="T3" s="54">
        <v>2007</v>
      </c>
      <c r="U3" s="54">
        <v>2008</v>
      </c>
      <c r="V3" s="54">
        <v>2009</v>
      </c>
      <c r="W3" s="54">
        <v>2010</v>
      </c>
      <c r="X3" s="54">
        <v>2011</v>
      </c>
      <c r="Y3" s="54">
        <v>2012</v>
      </c>
      <c r="Z3" s="54">
        <v>2013</v>
      </c>
      <c r="AA3" s="54">
        <v>2014</v>
      </c>
      <c r="AB3" s="54">
        <v>2015</v>
      </c>
      <c r="AC3" s="54">
        <v>2016</v>
      </c>
      <c r="AD3" s="54">
        <v>2017</v>
      </c>
      <c r="AE3" s="54">
        <v>2018</v>
      </c>
    </row>
    <row r="4" spans="2:628" s="1" customFormat="1" ht="12">
      <c r="B4" s="12" t="s">
        <v>0</v>
      </c>
      <c r="C4" s="55">
        <f>C6+C41+C69+C131</f>
        <v>12287.951426599424</v>
      </c>
      <c r="D4" s="55">
        <f t="shared" ref="D4:AE4" si="0">D6+D41+D69+D131</f>
        <v>12756.603465067505</v>
      </c>
      <c r="E4" s="55">
        <f t="shared" si="0"/>
        <v>13737.761539956637</v>
      </c>
      <c r="F4" s="55">
        <f t="shared" si="0"/>
        <v>14141.980460337621</v>
      </c>
      <c r="G4" s="55">
        <f t="shared" si="0"/>
        <v>15407.042406666558</v>
      </c>
      <c r="H4" s="55">
        <f t="shared" si="0"/>
        <v>16678.279450707985</v>
      </c>
      <c r="I4" s="55">
        <f t="shared" si="0"/>
        <v>17259.162185965892</v>
      </c>
      <c r="J4" s="55">
        <f t="shared" si="0"/>
        <v>16361.18809012424</v>
      </c>
      <c r="K4" s="55">
        <f t="shared" si="0"/>
        <v>13286.210536191164</v>
      </c>
      <c r="L4" s="55">
        <f t="shared" si="0"/>
        <v>14469.975249504154</v>
      </c>
      <c r="M4" s="55">
        <f t="shared" si="0"/>
        <v>14700.651336621362</v>
      </c>
      <c r="N4" s="55">
        <f t="shared" si="0"/>
        <v>14606.117647524896</v>
      </c>
      <c r="O4" s="55">
        <f t="shared" si="0"/>
        <v>14244.438533966706</v>
      </c>
      <c r="P4" s="55">
        <f t="shared" si="0"/>
        <v>14360.964954546642</v>
      </c>
      <c r="Q4" s="55">
        <f t="shared" si="0"/>
        <v>13913.306329755</v>
      </c>
      <c r="R4" s="55">
        <f t="shared" si="0"/>
        <v>13295.240307762811</v>
      </c>
      <c r="S4" s="55">
        <f t="shared" si="0"/>
        <v>13235.223323466291</v>
      </c>
      <c r="T4" s="55">
        <f t="shared" si="0"/>
        <v>13073.792049938802</v>
      </c>
      <c r="U4" s="55">
        <f t="shared" si="0"/>
        <v>12863.189048563077</v>
      </c>
      <c r="V4" s="55">
        <f t="shared" si="0"/>
        <v>12566.02318770569</v>
      </c>
      <c r="W4" s="55">
        <f t="shared" si="0"/>
        <v>13399.848910541901</v>
      </c>
      <c r="X4" s="55">
        <f t="shared" si="0"/>
        <v>14947.28695359136</v>
      </c>
      <c r="Y4" s="55">
        <f t="shared" si="0"/>
        <v>14793.826535410202</v>
      </c>
      <c r="Z4" s="55">
        <f t="shared" si="0"/>
        <v>14595.653945901035</v>
      </c>
      <c r="AA4" s="55">
        <f t="shared" si="0"/>
        <v>14222.896646873482</v>
      </c>
      <c r="AB4" s="55">
        <f t="shared" si="0"/>
        <v>13958.464270005057</v>
      </c>
      <c r="AC4" s="55">
        <f t="shared" si="0"/>
        <v>14307.606720745876</v>
      </c>
      <c r="AD4" s="55">
        <f t="shared" si="0"/>
        <v>13840.262663622794</v>
      </c>
      <c r="AE4" s="55">
        <f t="shared" si="0"/>
        <v>15308.765655535166</v>
      </c>
    </row>
    <row r="5" spans="2:628" s="1" customFormat="1" ht="12">
      <c r="B5" s="12" t="s">
        <v>1</v>
      </c>
      <c r="C5" s="55">
        <f>C6+C41+C69+C106+C131</f>
        <v>8035.1216561505171</v>
      </c>
      <c r="D5" s="55">
        <f t="shared" ref="D5:AE5" si="1">D6+D41+D69+D106+D131</f>
        <v>8496.573968354347</v>
      </c>
      <c r="E5" s="55">
        <f t="shared" si="1"/>
        <v>9249.0477799289165</v>
      </c>
      <c r="F5" s="55">
        <f t="shared" si="1"/>
        <v>12167.231841175291</v>
      </c>
      <c r="G5" s="55">
        <f t="shared" si="1"/>
        <v>13270.437305006264</v>
      </c>
      <c r="H5" s="55">
        <f t="shared" si="1"/>
        <v>14553.899834428517</v>
      </c>
      <c r="I5" s="55">
        <f t="shared" si="1"/>
        <v>15228.451339768044</v>
      </c>
      <c r="J5" s="55">
        <f t="shared" si="1"/>
        <v>14192.424707200949</v>
      </c>
      <c r="K5" s="55">
        <f t="shared" si="1"/>
        <v>10981.730523691174</v>
      </c>
      <c r="L5" s="55">
        <f t="shared" si="1"/>
        <v>11910.713597069633</v>
      </c>
      <c r="M5" s="55">
        <f t="shared" si="1"/>
        <v>12008.453249835249</v>
      </c>
      <c r="N5" s="55">
        <f t="shared" si="1"/>
        <v>7025.1521848260145</v>
      </c>
      <c r="O5" s="55">
        <f t="shared" si="1"/>
        <v>6443.4111963507958</v>
      </c>
      <c r="P5" s="55">
        <f t="shared" si="1"/>
        <v>6414.665874661001</v>
      </c>
      <c r="Q5" s="55">
        <f t="shared" si="1"/>
        <v>10671.942979996926</v>
      </c>
      <c r="R5" s="55">
        <f t="shared" si="1"/>
        <v>10098.194702327559</v>
      </c>
      <c r="S5" s="55">
        <f t="shared" si="1"/>
        <v>9722.5198742161028</v>
      </c>
      <c r="T5" s="55">
        <f t="shared" si="1"/>
        <v>8392.5894502631309</v>
      </c>
      <c r="U5" s="55">
        <f t="shared" si="1"/>
        <v>8246.0261377326824</v>
      </c>
      <c r="V5" s="55">
        <f t="shared" si="1"/>
        <v>8082.425598281352</v>
      </c>
      <c r="W5" s="55">
        <f t="shared" si="1"/>
        <v>12127.653673313787</v>
      </c>
      <c r="X5" s="55">
        <f t="shared" si="1"/>
        <v>12545.465920151853</v>
      </c>
      <c r="Y5" s="55">
        <f t="shared" si="1"/>
        <v>13648.263280079231</v>
      </c>
      <c r="Z5" s="55">
        <f t="shared" si="1"/>
        <v>11716.438814499936</v>
      </c>
      <c r="AA5" s="55">
        <f t="shared" si="1"/>
        <v>12996.496119377969</v>
      </c>
      <c r="AB5" s="55">
        <f t="shared" si="1"/>
        <v>11629.379292137182</v>
      </c>
      <c r="AC5" s="55">
        <f t="shared" si="1"/>
        <v>11707.732290446829</v>
      </c>
      <c r="AD5" s="55">
        <f t="shared" si="1"/>
        <v>10868.39076879212</v>
      </c>
      <c r="AE5" s="55">
        <f t="shared" si="1"/>
        <v>12515.639200868736</v>
      </c>
    </row>
    <row r="6" spans="2:628" s="2" customFormat="1" ht="12" customHeight="1">
      <c r="B6" s="13" t="s">
        <v>2</v>
      </c>
      <c r="C6" s="51">
        <f>C7+C36</f>
        <v>9460.9215004467878</v>
      </c>
      <c r="D6" s="51">
        <f t="shared" ref="D6:AE6" si="2">D7+D36</f>
        <v>9678.3466722221401</v>
      </c>
      <c r="E6" s="51">
        <f t="shared" si="2"/>
        <v>10675.168372542978</v>
      </c>
      <c r="F6" s="51">
        <f t="shared" si="2"/>
        <v>11101.461129574658</v>
      </c>
      <c r="G6" s="51">
        <f t="shared" si="2"/>
        <v>11704.188578421707</v>
      </c>
      <c r="H6" s="51">
        <f t="shared" si="2"/>
        <v>12580.935130456421</v>
      </c>
      <c r="I6" s="51">
        <f t="shared" si="2"/>
        <v>13315.298249015303</v>
      </c>
      <c r="J6" s="51">
        <f t="shared" si="2"/>
        <v>12306.178142926763</v>
      </c>
      <c r="K6" s="51">
        <f t="shared" si="2"/>
        <v>9328.0147934405104</v>
      </c>
      <c r="L6" s="51">
        <f t="shared" si="2"/>
        <v>10360.610462352954</v>
      </c>
      <c r="M6" s="51">
        <f t="shared" si="2"/>
        <v>10615.465288808628</v>
      </c>
      <c r="N6" s="51">
        <f t="shared" si="2"/>
        <v>10605.274257823281</v>
      </c>
      <c r="O6" s="51">
        <f t="shared" si="2"/>
        <v>10370.948060890621</v>
      </c>
      <c r="P6" s="51">
        <f t="shared" si="2"/>
        <v>10338.433334334368</v>
      </c>
      <c r="Q6" s="51">
        <f t="shared" si="2"/>
        <v>9839.8194002709552</v>
      </c>
      <c r="R6" s="51">
        <f t="shared" si="2"/>
        <v>9703.2676818667478</v>
      </c>
      <c r="S6" s="51">
        <f t="shared" si="2"/>
        <v>9683.7411836803403</v>
      </c>
      <c r="T6" s="51">
        <f t="shared" si="2"/>
        <v>9282.2800983168963</v>
      </c>
      <c r="U6" s="51">
        <f t="shared" si="2"/>
        <v>8997.4444419385345</v>
      </c>
      <c r="V6" s="51">
        <f t="shared" si="2"/>
        <v>8612.0853455914203</v>
      </c>
      <c r="W6" s="51">
        <f t="shared" si="2"/>
        <v>9140.9017265398725</v>
      </c>
      <c r="X6" s="51">
        <f t="shared" si="2"/>
        <v>10667.145106001375</v>
      </c>
      <c r="Y6" s="51">
        <f t="shared" si="2"/>
        <v>10330.46216788584</v>
      </c>
      <c r="Z6" s="51">
        <f t="shared" si="2"/>
        <v>10210.09492235894</v>
      </c>
      <c r="AA6" s="51">
        <f t="shared" si="2"/>
        <v>9687.7874793424689</v>
      </c>
      <c r="AB6" s="51">
        <f t="shared" si="2"/>
        <v>9494.5646283292426</v>
      </c>
      <c r="AC6" s="51">
        <f t="shared" si="2"/>
        <v>9822.206085793503</v>
      </c>
      <c r="AD6" s="51">
        <f t="shared" si="2"/>
        <v>9369.2536398727589</v>
      </c>
      <c r="AE6" s="51">
        <f t="shared" si="2"/>
        <v>10234.096771092531</v>
      </c>
    </row>
    <row r="7" spans="2:628" s="2" customFormat="1" ht="12">
      <c r="B7" s="14" t="s">
        <v>3</v>
      </c>
      <c r="C7" s="52">
        <v>9457.3053817226628</v>
      </c>
      <c r="D7" s="52">
        <v>9673.9656506487609</v>
      </c>
      <c r="E7" s="52">
        <v>10669.440600573806</v>
      </c>
      <c r="F7" s="52">
        <v>11095.14320132918</v>
      </c>
      <c r="G7" s="52">
        <v>11694.913518585832</v>
      </c>
      <c r="H7" s="52">
        <v>12568.702447262931</v>
      </c>
      <c r="I7" s="52">
        <v>13298.093396015967</v>
      </c>
      <c r="J7" s="52">
        <v>12285.806418596239</v>
      </c>
      <c r="K7" s="52">
        <v>9308.9607888168684</v>
      </c>
      <c r="L7" s="52">
        <v>10337.753054293898</v>
      </c>
      <c r="M7" s="52">
        <v>10589.934827666217</v>
      </c>
      <c r="N7" s="52">
        <v>10577.718581760784</v>
      </c>
      <c r="O7" s="52">
        <v>10340.215917138554</v>
      </c>
      <c r="P7" s="52">
        <v>10305.127164990365</v>
      </c>
      <c r="Q7" s="52">
        <v>9799.8139231133409</v>
      </c>
      <c r="R7" s="52">
        <v>9659.0737521049778</v>
      </c>
      <c r="S7" s="52">
        <v>9634.837088715125</v>
      </c>
      <c r="T7" s="52">
        <v>9226.318540951921</v>
      </c>
      <c r="U7" s="52">
        <v>8937.2887215781539</v>
      </c>
      <c r="V7" s="52">
        <v>8553.4361370821425</v>
      </c>
      <c r="W7" s="52">
        <v>9065.0724314552554</v>
      </c>
      <c r="X7" s="52">
        <v>10580.389588939279</v>
      </c>
      <c r="Y7" s="52">
        <v>10234.353084619237</v>
      </c>
      <c r="Z7" s="52">
        <v>10106.465185169654</v>
      </c>
      <c r="AA7" s="52">
        <v>9602.4337409000254</v>
      </c>
      <c r="AB7" s="52">
        <v>9401.0172331151189</v>
      </c>
      <c r="AC7" s="52">
        <v>9724.2080919941254</v>
      </c>
      <c r="AD7" s="52">
        <v>9266.5524128799098</v>
      </c>
      <c r="AE7" s="52">
        <v>10115.412157585566</v>
      </c>
    </row>
    <row r="8" spans="2:628" s="2" customFormat="1" ht="12">
      <c r="B8" s="15" t="s">
        <v>4</v>
      </c>
      <c r="C8" s="52">
        <v>756.55119747286039</v>
      </c>
      <c r="D8" s="52">
        <v>860.73979960988538</v>
      </c>
      <c r="E8" s="52">
        <v>1196.1627979143191</v>
      </c>
      <c r="F8" s="52">
        <v>867.03365041669065</v>
      </c>
      <c r="G8" s="52">
        <v>1155.5354815345381</v>
      </c>
      <c r="H8" s="52">
        <v>1502.2912383478188</v>
      </c>
      <c r="I8" s="52">
        <v>1433.0924461159289</v>
      </c>
      <c r="J8" s="52">
        <v>1017.5415494738814</v>
      </c>
      <c r="K8" s="52">
        <v>540.53071319853279</v>
      </c>
      <c r="L8" s="52">
        <v>459.32536082263522</v>
      </c>
      <c r="M8" s="52">
        <v>369.33987424344366</v>
      </c>
      <c r="N8" s="52">
        <v>319.91529406630832</v>
      </c>
      <c r="O8" s="52">
        <v>227.05229308315319</v>
      </c>
      <c r="P8" s="52">
        <v>392.03858200070908</v>
      </c>
      <c r="Q8" s="52">
        <v>89.204196734183682</v>
      </c>
      <c r="R8" s="52">
        <v>82.064079540102512</v>
      </c>
      <c r="S8" s="52">
        <v>113.51700216922872</v>
      </c>
      <c r="T8" s="52">
        <v>115.4858728595963</v>
      </c>
      <c r="U8" s="52">
        <v>152.51936540418194</v>
      </c>
      <c r="V8" s="52">
        <v>305.41544226000428</v>
      </c>
      <c r="W8" s="52">
        <v>285.62313424540565</v>
      </c>
      <c r="X8" s="52">
        <v>1743.3224558751388</v>
      </c>
      <c r="Y8" s="52">
        <v>2139.7038802860243</v>
      </c>
      <c r="Z8" s="52">
        <v>2049.2935950065862</v>
      </c>
      <c r="AA8" s="52">
        <v>1816.389691826992</v>
      </c>
      <c r="AB8" s="52">
        <v>1128.0895525795961</v>
      </c>
      <c r="AC8" s="52">
        <v>1151.7560788294752</v>
      </c>
      <c r="AD8" s="52">
        <v>570.42975274971911</v>
      </c>
      <c r="AE8" s="52">
        <v>1071.7478781928933</v>
      </c>
    </row>
    <row r="9" spans="2:628" s="2" customFormat="1" ht="12">
      <c r="B9" s="10" t="s">
        <v>5</v>
      </c>
      <c r="C9" s="52">
        <v>724.97349446964085</v>
      </c>
      <c r="D9" s="52">
        <v>828.47259835127466</v>
      </c>
      <c r="E9" s="52">
        <v>1163.4937132936041</v>
      </c>
      <c r="F9" s="52">
        <v>842.62482405474361</v>
      </c>
      <c r="G9" s="52">
        <v>1131.8335289413901</v>
      </c>
      <c r="H9" s="52">
        <v>1477.7825012926319</v>
      </c>
      <c r="I9" s="52">
        <v>1399.8516968940673</v>
      </c>
      <c r="J9" s="52">
        <v>961.85913719532016</v>
      </c>
      <c r="K9" s="52">
        <v>479.73446891428028</v>
      </c>
      <c r="L9" s="52">
        <v>425.16481022689936</v>
      </c>
      <c r="M9" s="52">
        <v>328.215646517246</v>
      </c>
      <c r="N9" s="52">
        <v>266.68580177526712</v>
      </c>
      <c r="O9" s="52">
        <v>186.06438085043627</v>
      </c>
      <c r="P9" s="52">
        <v>353.01059246034924</v>
      </c>
      <c r="Q9" s="52">
        <v>17.850033912622855</v>
      </c>
      <c r="R9" s="52">
        <v>26.577724890766589</v>
      </c>
      <c r="S9" s="52">
        <v>22.598255682653505</v>
      </c>
      <c r="T9" s="52">
        <v>39.890211213268891</v>
      </c>
      <c r="U9" s="52">
        <v>64.607222276970532</v>
      </c>
      <c r="V9" s="52">
        <v>181.73598250214272</v>
      </c>
      <c r="W9" s="52">
        <v>166.61108132224248</v>
      </c>
      <c r="X9" s="52">
        <v>1664.6195660026237</v>
      </c>
      <c r="Y9" s="52">
        <v>2050.9073035623269</v>
      </c>
      <c r="Z9" s="52">
        <v>2001.4329087048866</v>
      </c>
      <c r="AA9" s="52">
        <v>1779.0032095774593</v>
      </c>
      <c r="AB9" s="52">
        <v>1092.7644701326749</v>
      </c>
      <c r="AC9" s="52">
        <v>1107.0908511529858</v>
      </c>
      <c r="AD9" s="52">
        <v>526.54971973146542</v>
      </c>
      <c r="AE9" s="52">
        <v>1029.5043424029996</v>
      </c>
    </row>
    <row r="10" spans="2:628" s="2" customFormat="1" ht="12">
      <c r="B10" s="10" t="s">
        <v>6</v>
      </c>
      <c r="C10" s="52">
        <v>0</v>
      </c>
      <c r="D10" s="52">
        <v>0</v>
      </c>
      <c r="E10" s="52">
        <v>0</v>
      </c>
      <c r="F10" s="52">
        <v>0</v>
      </c>
      <c r="G10" s="52">
        <v>0</v>
      </c>
      <c r="H10" s="52">
        <v>0</v>
      </c>
      <c r="I10" s="52">
        <v>0</v>
      </c>
      <c r="J10" s="52">
        <v>0</v>
      </c>
      <c r="K10" s="52">
        <v>0</v>
      </c>
      <c r="L10" s="52">
        <v>0</v>
      </c>
      <c r="M10" s="52">
        <v>0</v>
      </c>
      <c r="N10" s="52">
        <v>0</v>
      </c>
      <c r="O10" s="52">
        <v>0</v>
      </c>
      <c r="P10" s="52">
        <v>0</v>
      </c>
      <c r="Q10" s="52">
        <v>0</v>
      </c>
      <c r="R10" s="52">
        <v>0</v>
      </c>
      <c r="S10" s="52">
        <v>0</v>
      </c>
      <c r="T10" s="52">
        <v>0</v>
      </c>
      <c r="U10" s="52">
        <v>0</v>
      </c>
      <c r="V10" s="52">
        <v>0</v>
      </c>
      <c r="W10" s="52">
        <v>0</v>
      </c>
      <c r="X10" s="52">
        <v>0</v>
      </c>
      <c r="Y10" s="52">
        <v>0</v>
      </c>
      <c r="Z10" s="52">
        <v>0</v>
      </c>
      <c r="AA10" s="52">
        <v>0</v>
      </c>
      <c r="AB10" s="52">
        <v>0</v>
      </c>
      <c r="AC10" s="52">
        <v>0</v>
      </c>
      <c r="AD10" s="52">
        <v>0</v>
      </c>
      <c r="AE10" s="52">
        <v>0</v>
      </c>
    </row>
    <row r="11" spans="2:628" s="2" customFormat="1" ht="12">
      <c r="B11" s="10" t="s">
        <v>7</v>
      </c>
      <c r="C11" s="52">
        <v>31.577703003219511</v>
      </c>
      <c r="D11" s="52">
        <v>32.267201258610704</v>
      </c>
      <c r="E11" s="52">
        <v>32.669084620715019</v>
      </c>
      <c r="F11" s="52">
        <v>24.408826361947</v>
      </c>
      <c r="G11" s="52">
        <v>23.701952593147908</v>
      </c>
      <c r="H11" s="52">
        <v>24.508737055186891</v>
      </c>
      <c r="I11" s="52">
        <v>33.240749221861492</v>
      </c>
      <c r="J11" s="52">
        <v>55.682412278561266</v>
      </c>
      <c r="K11" s="52">
        <v>60.796244284252516</v>
      </c>
      <c r="L11" s="52">
        <v>34.160550595735863</v>
      </c>
      <c r="M11" s="52">
        <v>41.124227726197631</v>
      </c>
      <c r="N11" s="52">
        <v>53.229492291041197</v>
      </c>
      <c r="O11" s="52">
        <v>40.987912232716923</v>
      </c>
      <c r="P11" s="52">
        <v>39.027989540359869</v>
      </c>
      <c r="Q11" s="52">
        <v>71.354162821560834</v>
      </c>
      <c r="R11" s="52">
        <v>55.486354649335929</v>
      </c>
      <c r="S11" s="52">
        <v>90.918746486575216</v>
      </c>
      <c r="T11" s="52">
        <v>75.5956616463274</v>
      </c>
      <c r="U11" s="52">
        <v>87.912143127211394</v>
      </c>
      <c r="V11" s="52">
        <v>123.67945975786159</v>
      </c>
      <c r="W11" s="52">
        <v>119.01205292316315</v>
      </c>
      <c r="X11" s="52">
        <v>78.702889872514945</v>
      </c>
      <c r="Y11" s="52">
        <v>88.796576723697626</v>
      </c>
      <c r="Z11" s="52">
        <v>47.860686301699417</v>
      </c>
      <c r="AA11" s="52">
        <v>37.386482249532769</v>
      </c>
      <c r="AB11" s="52">
        <v>35.325082446921165</v>
      </c>
      <c r="AC11" s="52">
        <v>44.665227676489337</v>
      </c>
      <c r="AD11" s="52">
        <v>43.880033018253741</v>
      </c>
      <c r="AE11" s="52">
        <v>42.243535789893635</v>
      </c>
    </row>
    <row r="12" spans="2:628" s="2" customFormat="1" ht="12">
      <c r="B12" s="15" t="s">
        <v>8</v>
      </c>
      <c r="C12" s="52">
        <v>3362.0013335121948</v>
      </c>
      <c r="D12" s="52">
        <v>3544.4812917467034</v>
      </c>
      <c r="E12" s="52">
        <v>3948.3323974394511</v>
      </c>
      <c r="F12" s="52">
        <v>4165.8106073491699</v>
      </c>
      <c r="G12" s="52">
        <v>4525.5213568989939</v>
      </c>
      <c r="H12" s="52">
        <v>4478.0872178497902</v>
      </c>
      <c r="I12" s="52">
        <v>4632.2595044544332</v>
      </c>
      <c r="J12" s="52">
        <v>4165.5619499690765</v>
      </c>
      <c r="K12" s="52">
        <v>3266.4323771934078</v>
      </c>
      <c r="L12" s="52">
        <v>3483.8711097878586</v>
      </c>
      <c r="M12" s="52">
        <v>3573.4930063577435</v>
      </c>
      <c r="N12" s="52">
        <v>3470.6408209246983</v>
      </c>
      <c r="O12" s="52">
        <v>3288.310877005883</v>
      </c>
      <c r="P12" s="52">
        <v>3497.648180844978</v>
      </c>
      <c r="Q12" s="52">
        <v>3278.5109077645911</v>
      </c>
      <c r="R12" s="52">
        <v>3120.1227737804265</v>
      </c>
      <c r="S12" s="52">
        <v>3025.897670551476</v>
      </c>
      <c r="T12" s="52">
        <v>2892.3486597428873</v>
      </c>
      <c r="U12" s="52">
        <v>2470.2828083867107</v>
      </c>
      <c r="V12" s="52">
        <v>2124.6363502235308</v>
      </c>
      <c r="W12" s="52">
        <v>2303.2063123403505</v>
      </c>
      <c r="X12" s="52">
        <v>2383.4283058186993</v>
      </c>
      <c r="Y12" s="52">
        <v>1877.678102142107</v>
      </c>
      <c r="Z12" s="52">
        <v>1777.8311690919118</v>
      </c>
      <c r="AA12" s="52">
        <v>1788.6037033552507</v>
      </c>
      <c r="AB12" s="52">
        <v>1614.2635536443102</v>
      </c>
      <c r="AC12" s="52">
        <v>1672.7016551958243</v>
      </c>
      <c r="AD12" s="52">
        <v>1511.0558282742838</v>
      </c>
      <c r="AE12" s="52">
        <v>1984.2554160857385</v>
      </c>
    </row>
    <row r="13" spans="2:628" s="2" customFormat="1" ht="12">
      <c r="B13" s="10" t="s">
        <v>9</v>
      </c>
      <c r="C13" s="52">
        <v>199.67330924872348</v>
      </c>
      <c r="D13" s="52">
        <v>233.29890095765575</v>
      </c>
      <c r="E13" s="52">
        <v>296.42792357777233</v>
      </c>
      <c r="F13" s="52">
        <v>312.20318371011888</v>
      </c>
      <c r="G13" s="52">
        <v>376.92650732481331</v>
      </c>
      <c r="H13" s="52">
        <v>381.21799797608139</v>
      </c>
      <c r="I13" s="52">
        <v>361.23914385979538</v>
      </c>
      <c r="J13" s="52">
        <v>232.38608473839662</v>
      </c>
      <c r="K13" s="52">
        <v>205.36741013467832</v>
      </c>
      <c r="L13" s="52">
        <v>311.57972237068219</v>
      </c>
      <c r="M13" s="52">
        <v>281.54926530832904</v>
      </c>
      <c r="N13" s="52">
        <v>252.11312587100889</v>
      </c>
      <c r="O13" s="52">
        <v>228.27377687995471</v>
      </c>
      <c r="P13" s="52">
        <v>223.12644786182062</v>
      </c>
      <c r="Q13" s="52">
        <v>256.50486599502267</v>
      </c>
      <c r="R13" s="52">
        <v>266.94110559834462</v>
      </c>
      <c r="S13" s="52">
        <v>223.12340106365622</v>
      </c>
      <c r="T13" s="52">
        <v>178.47196651668526</v>
      </c>
      <c r="U13" s="52">
        <v>175.04153768488425</v>
      </c>
      <c r="V13" s="52">
        <v>148.0628346339526</v>
      </c>
      <c r="W13" s="52">
        <v>154.57584935014242</v>
      </c>
      <c r="X13" s="52">
        <v>181.36320325785306</v>
      </c>
      <c r="Y13" s="52">
        <v>165.19496570873139</v>
      </c>
      <c r="Z13" s="52">
        <v>166.52033060194182</v>
      </c>
      <c r="AA13" s="52">
        <v>200.47060650399868</v>
      </c>
      <c r="AB13" s="52">
        <v>147.622599265747</v>
      </c>
      <c r="AC13" s="52">
        <v>157.12330783723516</v>
      </c>
      <c r="AD13" s="52">
        <v>150.75137540063679</v>
      </c>
      <c r="AE13" s="52">
        <v>147.08540855474283</v>
      </c>
    </row>
    <row r="14" spans="2:628" s="2" customFormat="1" ht="12">
      <c r="B14" s="10" t="s">
        <v>10</v>
      </c>
      <c r="C14" s="52">
        <v>7.3572612914836979</v>
      </c>
      <c r="D14" s="52">
        <v>7.1504929316828516</v>
      </c>
      <c r="E14" s="52">
        <v>6.517362140111624</v>
      </c>
      <c r="F14" s="52">
        <v>6.7286158821620798</v>
      </c>
      <c r="G14" s="52">
        <v>8.9436175494585406</v>
      </c>
      <c r="H14" s="52">
        <v>11.015914186616047</v>
      </c>
      <c r="I14" s="52">
        <v>7.671151515318809</v>
      </c>
      <c r="J14" s="52">
        <v>6.504792869115942</v>
      </c>
      <c r="K14" s="52">
        <v>5.4067152972958796</v>
      </c>
      <c r="L14" s="52">
        <v>9.1587433566992598</v>
      </c>
      <c r="M14" s="52">
        <v>7.6906913942995958</v>
      </c>
      <c r="N14" s="52">
        <v>4.9217093346864145</v>
      </c>
      <c r="O14" s="52">
        <v>13.883230434374513</v>
      </c>
      <c r="P14" s="52">
        <v>0.47757054506470403</v>
      </c>
      <c r="Q14" s="52">
        <v>0.47699384521832339</v>
      </c>
      <c r="R14" s="52">
        <v>0.9495691954728348</v>
      </c>
      <c r="S14" s="52">
        <v>0.42982227141396478</v>
      </c>
      <c r="T14" s="52">
        <v>7.5571877305091517</v>
      </c>
      <c r="U14" s="52">
        <v>9.7315123700403952</v>
      </c>
      <c r="V14" s="52">
        <v>10.171185622358653</v>
      </c>
      <c r="W14" s="52">
        <v>6.8009425614418193</v>
      </c>
      <c r="X14" s="52">
        <v>17.65072352985808</v>
      </c>
      <c r="Y14" s="52">
        <v>8.998285859943369</v>
      </c>
      <c r="Z14" s="52">
        <v>10.740002941207472</v>
      </c>
      <c r="AA14" s="52">
        <v>16.675857284820488</v>
      </c>
      <c r="AB14" s="52">
        <v>29.213907347505312</v>
      </c>
      <c r="AC14" s="52">
        <v>22.877571711740078</v>
      </c>
      <c r="AD14" s="52">
        <v>25.73030308881113</v>
      </c>
      <c r="AE14" s="52">
        <v>38.264771463928938</v>
      </c>
    </row>
    <row r="15" spans="2:628" s="2" customFormat="1" ht="12">
      <c r="B15" s="10" t="s">
        <v>11</v>
      </c>
      <c r="C15" s="52">
        <v>597.9172328120693</v>
      </c>
      <c r="D15" s="52">
        <v>727.22236533280977</v>
      </c>
      <c r="E15" s="52">
        <v>791.35198580720123</v>
      </c>
      <c r="F15" s="52">
        <v>850.94487263217763</v>
      </c>
      <c r="G15" s="52">
        <v>893.04150226844365</v>
      </c>
      <c r="H15" s="52">
        <v>817.37039311374849</v>
      </c>
      <c r="I15" s="52">
        <v>907.99701945839274</v>
      </c>
      <c r="J15" s="52">
        <v>731.21808684757309</v>
      </c>
      <c r="K15" s="52">
        <v>542.79146231759773</v>
      </c>
      <c r="L15" s="52">
        <v>588.72334870048098</v>
      </c>
      <c r="M15" s="52">
        <v>660.79852580708075</v>
      </c>
      <c r="N15" s="52">
        <v>644.71208903676268</v>
      </c>
      <c r="O15" s="52">
        <v>628.01366160043074</v>
      </c>
      <c r="P15" s="52">
        <v>669.3724718346092</v>
      </c>
      <c r="Q15" s="52">
        <v>480.88429388483348</v>
      </c>
      <c r="R15" s="52">
        <v>652.4603428522106</v>
      </c>
      <c r="S15" s="52">
        <v>564.32749684118937</v>
      </c>
      <c r="T15" s="52">
        <v>579.75701677936718</v>
      </c>
      <c r="U15" s="52">
        <v>456.51779124752579</v>
      </c>
      <c r="V15" s="52">
        <v>470.70000557802746</v>
      </c>
      <c r="W15" s="52">
        <v>489.02070359537953</v>
      </c>
      <c r="X15" s="52">
        <v>578.82361156048933</v>
      </c>
      <c r="Y15" s="52">
        <v>420.31090436331334</v>
      </c>
      <c r="Z15" s="52">
        <v>371.20660202013005</v>
      </c>
      <c r="AA15" s="52">
        <v>401.13066875559252</v>
      </c>
      <c r="AB15" s="52">
        <v>122.15862709637283</v>
      </c>
      <c r="AC15" s="52">
        <v>272.42734601782047</v>
      </c>
      <c r="AD15" s="52">
        <v>259.81230208431987</v>
      </c>
      <c r="AE15" s="52">
        <v>475.40815410983771</v>
      </c>
    </row>
    <row r="16" spans="2:628" s="2" customFormat="1" ht="12">
      <c r="B16" s="10" t="s">
        <v>12</v>
      </c>
      <c r="C16" s="52">
        <v>627.92384754423551</v>
      </c>
      <c r="D16" s="52">
        <v>511.50375048412315</v>
      </c>
      <c r="E16" s="52">
        <v>605.83012507111141</v>
      </c>
      <c r="F16" s="52">
        <v>661.83455197452122</v>
      </c>
      <c r="G16" s="52">
        <v>738.41347218330725</v>
      </c>
      <c r="H16" s="52">
        <v>752.1292712037224</v>
      </c>
      <c r="I16" s="52">
        <v>819.21747887667641</v>
      </c>
      <c r="J16" s="52">
        <v>815.11825582762651</v>
      </c>
      <c r="K16" s="52">
        <v>687.93280100852326</v>
      </c>
      <c r="L16" s="52">
        <v>747.00159210908384</v>
      </c>
      <c r="M16" s="52">
        <v>660.16984567514453</v>
      </c>
      <c r="N16" s="52">
        <v>610.99143131047435</v>
      </c>
      <c r="O16" s="52">
        <v>614.54840375250046</v>
      </c>
      <c r="P16" s="52">
        <v>603.27365829050063</v>
      </c>
      <c r="Q16" s="52">
        <v>612.18318112293537</v>
      </c>
      <c r="R16" s="52">
        <v>499.32353275403443</v>
      </c>
      <c r="S16" s="52">
        <v>431.29475686736623</v>
      </c>
      <c r="T16" s="52">
        <v>364.70494314731189</v>
      </c>
      <c r="U16" s="52">
        <v>309.63029292600214</v>
      </c>
      <c r="V16" s="52">
        <v>209.4081032763136</v>
      </c>
      <c r="W16" s="52">
        <v>122.35053936416003</v>
      </c>
      <c r="X16" s="52">
        <v>113.01542273148733</v>
      </c>
      <c r="Y16" s="52">
        <v>92.44941561599299</v>
      </c>
      <c r="Z16" s="52">
        <v>54.491881972857719</v>
      </c>
      <c r="AA16" s="52">
        <v>35.787525827413361</v>
      </c>
      <c r="AB16" s="52">
        <v>25.873531368282851</v>
      </c>
      <c r="AC16" s="52">
        <v>28.476082048618988</v>
      </c>
      <c r="AD16" s="52">
        <v>26.186636408270992</v>
      </c>
      <c r="AE16" s="52">
        <v>29.653598338193927</v>
      </c>
    </row>
    <row r="17" spans="2:31" s="2" customFormat="1" ht="12">
      <c r="B17" s="10" t="s">
        <v>13</v>
      </c>
      <c r="C17" s="52">
        <v>774.08616029711698</v>
      </c>
      <c r="D17" s="52">
        <v>790.30758184316971</v>
      </c>
      <c r="E17" s="52">
        <v>865.32252627271157</v>
      </c>
      <c r="F17" s="52">
        <v>901.84743020270253</v>
      </c>
      <c r="G17" s="52">
        <v>976.04344178329575</v>
      </c>
      <c r="H17" s="52">
        <v>1017.9920315322399</v>
      </c>
      <c r="I17" s="52">
        <v>1028.3099821367884</v>
      </c>
      <c r="J17" s="52">
        <v>936.82663577207666</v>
      </c>
      <c r="K17" s="52">
        <v>772.77022153258065</v>
      </c>
      <c r="L17" s="52">
        <v>653.81077636538691</v>
      </c>
      <c r="M17" s="52">
        <v>670.11482745102489</v>
      </c>
      <c r="N17" s="52">
        <v>625.23664610169658</v>
      </c>
      <c r="O17" s="52">
        <v>493.5087826816719</v>
      </c>
      <c r="P17" s="52">
        <v>589.48930149763453</v>
      </c>
      <c r="Q17" s="52">
        <v>647.19183965442812</v>
      </c>
      <c r="R17" s="52">
        <v>412.58112592458735</v>
      </c>
      <c r="S17" s="52">
        <v>588.56400696562662</v>
      </c>
      <c r="T17" s="52">
        <v>450.50923088584221</v>
      </c>
      <c r="U17" s="52">
        <v>220.41569805601614</v>
      </c>
      <c r="V17" s="52">
        <v>181.0783363362562</v>
      </c>
      <c r="W17" s="52">
        <v>235.62157618764275</v>
      </c>
      <c r="X17" s="52">
        <v>192.84013530120842</v>
      </c>
      <c r="Y17" s="52">
        <v>140.88930426041247</v>
      </c>
      <c r="Z17" s="52">
        <v>103.15347461947361</v>
      </c>
      <c r="AA17" s="52">
        <v>87.966665542471361</v>
      </c>
      <c r="AB17" s="52">
        <v>91.223204351512294</v>
      </c>
      <c r="AC17" s="52">
        <v>92.047527223892601</v>
      </c>
      <c r="AD17" s="52">
        <v>90.115589290640244</v>
      </c>
      <c r="AE17" s="52">
        <v>118.29486246312958</v>
      </c>
    </row>
    <row r="18" spans="2:31" s="2" customFormat="1" ht="12">
      <c r="B18" s="10" t="s">
        <v>122</v>
      </c>
      <c r="C18" s="11">
        <v>1155.0435223185659</v>
      </c>
      <c r="D18" s="11">
        <v>1274.9982001972621</v>
      </c>
      <c r="E18" s="11">
        <v>1382.8824745705429</v>
      </c>
      <c r="F18" s="11">
        <v>1432.2519529474873</v>
      </c>
      <c r="G18" s="11">
        <v>1532.1528157896757</v>
      </c>
      <c r="H18" s="11">
        <v>1498.3616098373823</v>
      </c>
      <c r="I18" s="11">
        <v>1507.8247286074609</v>
      </c>
      <c r="J18" s="11">
        <v>1443.5080939142874</v>
      </c>
      <c r="K18" s="11">
        <v>1052.1637669027318</v>
      </c>
      <c r="L18" s="11">
        <v>1173.5969268855251</v>
      </c>
      <c r="M18" s="11">
        <v>1293.1698507218648</v>
      </c>
      <c r="N18" s="11">
        <v>1332.6658192700695</v>
      </c>
      <c r="O18" s="11">
        <v>1310.0830216569507</v>
      </c>
      <c r="P18" s="11">
        <v>1411.9087308153482</v>
      </c>
      <c r="Q18" s="11">
        <v>1281.2697332621531</v>
      </c>
      <c r="R18" s="11">
        <v>1287.8670974557765</v>
      </c>
      <c r="S18" s="11">
        <v>1218.1581865422238</v>
      </c>
      <c r="T18" s="11">
        <v>1311.3483146831713</v>
      </c>
      <c r="U18" s="11">
        <v>1298.9459761022422</v>
      </c>
      <c r="V18" s="11">
        <v>1105.2158847766225</v>
      </c>
      <c r="W18" s="11">
        <v>1294.8367012815838</v>
      </c>
      <c r="X18" s="11">
        <v>1299.7352094378032</v>
      </c>
      <c r="Y18" s="11">
        <v>1049.8352263337135</v>
      </c>
      <c r="Z18" s="11">
        <v>1071.7188769363011</v>
      </c>
      <c r="AA18" s="11">
        <v>1046.5723794409544</v>
      </c>
      <c r="AB18" s="11">
        <v>1198.1716842148899</v>
      </c>
      <c r="AC18" s="11">
        <v>1099.7498203565169</v>
      </c>
      <c r="AD18" s="11">
        <v>958.45962200160477</v>
      </c>
      <c r="AE18" s="11">
        <v>1175.5486211559057</v>
      </c>
    </row>
    <row r="19" spans="2:31" s="2" customFormat="1" ht="12">
      <c r="B19" s="10" t="s">
        <v>123</v>
      </c>
      <c r="C19" s="11">
        <v>674.44348508164433</v>
      </c>
      <c r="D19" s="11">
        <v>728.16793597409151</v>
      </c>
      <c r="E19" s="11">
        <v>859.26139679584151</v>
      </c>
      <c r="F19" s="11">
        <v>882.09660589169232</v>
      </c>
      <c r="G19" s="11">
        <v>955.2106304964625</v>
      </c>
      <c r="H19" s="11">
        <v>891.43594998940421</v>
      </c>
      <c r="I19" s="11">
        <v>870.87853575653753</v>
      </c>
      <c r="J19" s="11">
        <v>803.25645683225673</v>
      </c>
      <c r="K19" s="11">
        <v>496.68274331870794</v>
      </c>
      <c r="L19" s="11">
        <v>554.91617619712213</v>
      </c>
      <c r="M19" s="11">
        <v>572.13353456266191</v>
      </c>
      <c r="N19" s="11">
        <v>583.01961690661267</v>
      </c>
      <c r="O19" s="11">
        <v>570.02975131441667</v>
      </c>
      <c r="P19" s="11">
        <v>596.47109852324752</v>
      </c>
      <c r="Q19" s="11">
        <v>571.82953963916134</v>
      </c>
      <c r="R19" s="11">
        <v>573.53625391463049</v>
      </c>
      <c r="S19" s="11">
        <v>603.86427552114185</v>
      </c>
      <c r="T19" s="11">
        <v>549.39263811983665</v>
      </c>
      <c r="U19" s="11">
        <v>507.8815080197781</v>
      </c>
      <c r="V19" s="11">
        <v>334.1442413333599</v>
      </c>
      <c r="W19" s="11">
        <v>457.73880606389014</v>
      </c>
      <c r="X19" s="11">
        <v>429.49663071512936</v>
      </c>
      <c r="Y19" s="11">
        <v>325.96715678477511</v>
      </c>
      <c r="Z19" s="11">
        <v>314.88047787825462</v>
      </c>
      <c r="AA19" s="11">
        <v>167.46568515056111</v>
      </c>
      <c r="AB19" s="11">
        <v>176.18606080357816</v>
      </c>
      <c r="AC19" s="11">
        <v>166.79780827037192</v>
      </c>
      <c r="AD19" s="11">
        <v>181.11540509380129</v>
      </c>
      <c r="AE19" s="11">
        <v>338.1983960370103</v>
      </c>
    </row>
    <row r="20" spans="2:31" s="2" customFormat="1" ht="12">
      <c r="B20" s="10" t="s">
        <v>124</v>
      </c>
      <c r="C20" s="11">
        <v>55.032114576943016</v>
      </c>
      <c r="D20" s="11">
        <v>74.070986944002499</v>
      </c>
      <c r="E20" s="11">
        <v>80.74642571247557</v>
      </c>
      <c r="F20" s="11">
        <v>93.667316956118356</v>
      </c>
      <c r="G20" s="11">
        <v>96.904431949408774</v>
      </c>
      <c r="H20" s="11">
        <v>110.00208745160566</v>
      </c>
      <c r="I20" s="11">
        <v>132.36408717167672</v>
      </c>
      <c r="J20" s="11">
        <v>149.00667550598604</v>
      </c>
      <c r="K20" s="11">
        <v>134.7395461800545</v>
      </c>
      <c r="L20" s="11">
        <v>149.59084744581051</v>
      </c>
      <c r="M20" s="11">
        <v>149.99338283085712</v>
      </c>
      <c r="N20" s="11">
        <v>156.6798651844494</v>
      </c>
      <c r="O20" s="11">
        <v>115.55648040852218</v>
      </c>
      <c r="P20" s="11">
        <v>148.02472595031347</v>
      </c>
      <c r="Q20" s="11">
        <v>171.9858144442785</v>
      </c>
      <c r="R20" s="11">
        <v>162.64206278303345</v>
      </c>
      <c r="S20" s="11">
        <v>153.77805235770339</v>
      </c>
      <c r="T20" s="11">
        <v>171.64564115449917</v>
      </c>
      <c r="U20" s="11">
        <v>199.43154331144365</v>
      </c>
      <c r="V20" s="11">
        <v>157.54290098471009</v>
      </c>
      <c r="W20" s="11">
        <v>178.3994675892894</v>
      </c>
      <c r="X20" s="11">
        <v>192.74804269296865</v>
      </c>
      <c r="Y20" s="11">
        <v>191.61708733675519</v>
      </c>
      <c r="Z20" s="11">
        <v>179.31408920713986</v>
      </c>
      <c r="AA20" s="11">
        <v>255.30172701580966</v>
      </c>
      <c r="AB20" s="11">
        <v>222.48503834027082</v>
      </c>
      <c r="AC20" s="11">
        <v>198.61104557857587</v>
      </c>
      <c r="AD20" s="11">
        <v>184.00295423269949</v>
      </c>
      <c r="AE20" s="11">
        <v>173.51648796173686</v>
      </c>
    </row>
    <row r="21" spans="2:31" s="2" customFormat="1" ht="12">
      <c r="B21" s="10" t="s">
        <v>125</v>
      </c>
      <c r="C21" s="11">
        <v>5.2706951874165142</v>
      </c>
      <c r="D21" s="11">
        <v>5.7726613415875816</v>
      </c>
      <c r="E21" s="11">
        <v>5.7010096190426678</v>
      </c>
      <c r="F21" s="11">
        <v>5.4694459416717978</v>
      </c>
      <c r="G21" s="11">
        <v>8.0378522875073557</v>
      </c>
      <c r="H21" s="11">
        <v>6.3797567481858772</v>
      </c>
      <c r="I21" s="11">
        <v>6.5212126714329299</v>
      </c>
      <c r="J21" s="11">
        <v>6.6405139833144569</v>
      </c>
      <c r="K21" s="11">
        <v>5.422641052407263</v>
      </c>
      <c r="L21" s="11">
        <v>4.8751630702563311</v>
      </c>
      <c r="M21" s="11">
        <v>6.2369193127035611</v>
      </c>
      <c r="N21" s="11">
        <v>8.115113907496502</v>
      </c>
      <c r="O21" s="11">
        <v>0.13896071977036459</v>
      </c>
      <c r="P21" s="11">
        <v>9.6238373927986522</v>
      </c>
      <c r="Q21" s="11">
        <v>13.84463038660312</v>
      </c>
      <c r="R21" s="11">
        <v>6.2535669305381791</v>
      </c>
      <c r="S21" s="11">
        <v>6.6501611885346446</v>
      </c>
      <c r="T21" s="11">
        <v>8.1836767319441659</v>
      </c>
      <c r="U21" s="11">
        <v>6.8708023420326398</v>
      </c>
      <c r="V21" s="11">
        <v>6.3062044939450432</v>
      </c>
      <c r="W21" s="11">
        <v>12.172586045784115</v>
      </c>
      <c r="X21" s="11">
        <v>7.8953232635297192</v>
      </c>
      <c r="Y21" s="11">
        <v>7.79236458304793</v>
      </c>
      <c r="Z21" s="11">
        <v>9.069773416136675</v>
      </c>
      <c r="AA21" s="11">
        <v>14.525542095122418</v>
      </c>
      <c r="AB21" s="11">
        <v>7.0245417200010145</v>
      </c>
      <c r="AC21" s="11">
        <v>4.6647524540712002</v>
      </c>
      <c r="AD21" s="11">
        <v>2.7749386689669251</v>
      </c>
      <c r="AE21" s="11">
        <v>4.3792189614875099</v>
      </c>
    </row>
    <row r="22" spans="2:31" s="2" customFormat="1" ht="12">
      <c r="B22" s="10" t="s">
        <v>126</v>
      </c>
      <c r="C22" s="11">
        <v>61.984294198621861</v>
      </c>
      <c r="D22" s="11">
        <v>62.996813132632646</v>
      </c>
      <c r="E22" s="11">
        <v>57.325088768126299</v>
      </c>
      <c r="F22" s="11">
        <v>56.498950225131274</v>
      </c>
      <c r="G22" s="11">
        <v>51.615339982012728</v>
      </c>
      <c r="H22" s="11">
        <v>50.255787431935694</v>
      </c>
      <c r="I22" s="11">
        <v>49.318193739050812</v>
      </c>
      <c r="J22" s="11">
        <v>61.182698510580252</v>
      </c>
      <c r="K22" s="11">
        <v>43.143045103083679</v>
      </c>
      <c r="L22" s="11">
        <v>39.216237258949327</v>
      </c>
      <c r="M22" s="11">
        <v>59.909261811566651</v>
      </c>
      <c r="N22" s="11">
        <v>51.297897884421864</v>
      </c>
      <c r="O22" s="11">
        <v>39.547761597036036</v>
      </c>
      <c r="P22" s="11">
        <v>106.67862035651319</v>
      </c>
      <c r="Q22" s="11">
        <v>44.624014535302408</v>
      </c>
      <c r="R22" s="11">
        <v>85.88919831864682</v>
      </c>
      <c r="S22" s="11">
        <v>107.78866039499663</v>
      </c>
      <c r="T22" s="11">
        <v>83.784215189608958</v>
      </c>
      <c r="U22" s="11">
        <v>75.764151579215209</v>
      </c>
      <c r="V22" s="11">
        <v>80.411013786731118</v>
      </c>
      <c r="W22" s="11">
        <v>108.58604449707627</v>
      </c>
      <c r="X22" s="11">
        <v>120.04643363502723</v>
      </c>
      <c r="Y22" s="11">
        <v>143.86001182644571</v>
      </c>
      <c r="Z22" s="11">
        <v>135.30233873809519</v>
      </c>
      <c r="AA22" s="11">
        <v>143.09616267240216</v>
      </c>
      <c r="AB22" s="11">
        <v>170.56428237647765</v>
      </c>
      <c r="AC22" s="11">
        <v>198.89342972342857</v>
      </c>
      <c r="AD22" s="11">
        <v>150.09465405955953</v>
      </c>
      <c r="AE22" s="11">
        <v>147.33957834934509</v>
      </c>
    </row>
    <row r="23" spans="2:31" s="2" customFormat="1" ht="12">
      <c r="B23" s="10" t="s">
        <v>127</v>
      </c>
      <c r="C23" s="11">
        <v>246.53471011134209</v>
      </c>
      <c r="D23" s="11">
        <v>240.3387586942271</v>
      </c>
      <c r="E23" s="11">
        <v>221.3861022000379</v>
      </c>
      <c r="F23" s="11">
        <v>227.25267554698115</v>
      </c>
      <c r="G23" s="11">
        <v>232.13013559518004</v>
      </c>
      <c r="H23" s="11">
        <v>240.59672502532496</v>
      </c>
      <c r="I23" s="11">
        <v>231.86772427345267</v>
      </c>
      <c r="J23" s="11">
        <v>236.48413545642507</v>
      </c>
      <c r="K23" s="11">
        <v>247.63696304616073</v>
      </c>
      <c r="L23" s="11">
        <v>288.72478636832255</v>
      </c>
      <c r="M23" s="11">
        <v>275.37488074823818</v>
      </c>
      <c r="N23" s="11">
        <v>242.46355973587856</v>
      </c>
      <c r="O23" s="11">
        <v>288.62198671339155</v>
      </c>
      <c r="P23" s="11">
        <v>203.79922002793631</v>
      </c>
      <c r="Q23" s="11">
        <v>145.13210925686579</v>
      </c>
      <c r="R23" s="11">
        <v>136.6756017905534</v>
      </c>
      <c r="S23" s="11">
        <v>121.3022140846281</v>
      </c>
      <c r="T23" s="11">
        <v>125.12173235849889</v>
      </c>
      <c r="U23" s="11">
        <v>106.02288775336243</v>
      </c>
      <c r="V23" s="11">
        <v>117.81293626679707</v>
      </c>
      <c r="W23" s="11">
        <v>124.82569099533688</v>
      </c>
      <c r="X23" s="11">
        <v>43.271224765041865</v>
      </c>
      <c r="Y23" s="11">
        <v>38.952478523127688</v>
      </c>
      <c r="Z23" s="11">
        <v>32.784155948758951</v>
      </c>
      <c r="AA23" s="11">
        <v>87.907305853545083</v>
      </c>
      <c r="AB23" s="11">
        <v>87.939122103218921</v>
      </c>
      <c r="AC23" s="11">
        <v>63.358565339425077</v>
      </c>
      <c r="AD23" s="11">
        <v>45.119502522882136</v>
      </c>
      <c r="AE23" s="11">
        <v>62.347972995166522</v>
      </c>
    </row>
    <row r="24" spans="2:31" s="2" customFormat="1" ht="12">
      <c r="B24" s="10" t="s">
        <v>128</v>
      </c>
      <c r="C24" s="11">
        <v>111.77822316259783</v>
      </c>
      <c r="D24" s="11">
        <v>163.65104411072082</v>
      </c>
      <c r="E24" s="11">
        <v>158.46245147501904</v>
      </c>
      <c r="F24" s="11">
        <v>167.26695838589239</v>
      </c>
      <c r="G24" s="11">
        <v>188.25442547910441</v>
      </c>
      <c r="H24" s="11">
        <v>199.69130319092582</v>
      </c>
      <c r="I24" s="11">
        <v>216.87497499531017</v>
      </c>
      <c r="J24" s="11">
        <v>186.93761362572488</v>
      </c>
      <c r="K24" s="11">
        <v>124.53882820231777</v>
      </c>
      <c r="L24" s="11">
        <v>136.27371654506425</v>
      </c>
      <c r="M24" s="11">
        <v>229.5218714558373</v>
      </c>
      <c r="N24" s="11">
        <v>291.08976565121037</v>
      </c>
      <c r="O24" s="11">
        <v>296.18808090381384</v>
      </c>
      <c r="P24" s="11">
        <v>347.31122856453914</v>
      </c>
      <c r="Q24" s="11">
        <v>333.85362499994181</v>
      </c>
      <c r="R24" s="11">
        <v>322.87041371837421</v>
      </c>
      <c r="S24" s="11">
        <v>224.77482299521924</v>
      </c>
      <c r="T24" s="11">
        <v>373.22041112878355</v>
      </c>
      <c r="U24" s="11">
        <v>402.97508309641029</v>
      </c>
      <c r="V24" s="11">
        <v>408.99858791107937</v>
      </c>
      <c r="W24" s="11">
        <v>413.11410609020709</v>
      </c>
      <c r="X24" s="11">
        <v>506.27755436610624</v>
      </c>
      <c r="Y24" s="11">
        <v>341.64612727956177</v>
      </c>
      <c r="Z24" s="11">
        <v>400.36804174791553</v>
      </c>
      <c r="AA24" s="11">
        <v>378.27595665351402</v>
      </c>
      <c r="AB24" s="11">
        <v>533.97263887134329</v>
      </c>
      <c r="AC24" s="11">
        <v>467.42421899064431</v>
      </c>
      <c r="AD24" s="11">
        <v>395.35216742369539</v>
      </c>
      <c r="AE24" s="11">
        <v>449.76696685115957</v>
      </c>
    </row>
    <row r="25" spans="2:31" s="2" customFormat="1" ht="12">
      <c r="B25" s="15" t="s">
        <v>14</v>
      </c>
      <c r="C25" s="52">
        <v>1645.9599046503765</v>
      </c>
      <c r="D25" s="52">
        <v>1825.2737839869537</v>
      </c>
      <c r="E25" s="52">
        <v>2068.6656266584578</v>
      </c>
      <c r="F25" s="52">
        <v>2564.9712624279373</v>
      </c>
      <c r="G25" s="52">
        <v>2629.6132999048496</v>
      </c>
      <c r="H25" s="52">
        <v>2969.5427947325707</v>
      </c>
      <c r="I25" s="52">
        <v>3223.2827294317985</v>
      </c>
      <c r="J25" s="52">
        <v>3208.938028348151</v>
      </c>
      <c r="K25" s="52">
        <v>2535.0157709524897</v>
      </c>
      <c r="L25" s="52">
        <v>2880.4207939075109</v>
      </c>
      <c r="M25" s="52">
        <v>3220.5998793800663</v>
      </c>
      <c r="N25" s="52">
        <v>3199.9536543205668</v>
      </c>
      <c r="O25" s="52">
        <v>3360.7445249469429</v>
      </c>
      <c r="P25" s="52">
        <v>3445.6730933297104</v>
      </c>
      <c r="Q25" s="52">
        <v>3510.7206016246132</v>
      </c>
      <c r="R25" s="52">
        <v>3514.7351873183216</v>
      </c>
      <c r="S25" s="52">
        <v>3583.4982416763364</v>
      </c>
      <c r="T25" s="52">
        <v>3416.8272926656405</v>
      </c>
      <c r="U25" s="52">
        <v>3478.8664820572753</v>
      </c>
      <c r="V25" s="52">
        <v>3433.3365504968942</v>
      </c>
      <c r="W25" s="52">
        <v>3629.7545687931834</v>
      </c>
      <c r="X25" s="52">
        <v>3683.2808147821675</v>
      </c>
      <c r="Y25" s="52">
        <v>3710.2649915598854</v>
      </c>
      <c r="Z25" s="52">
        <v>3898.0700669767166</v>
      </c>
      <c r="AA25" s="52">
        <v>3936.2993038079935</v>
      </c>
      <c r="AB25" s="52">
        <v>4349.4973463434908</v>
      </c>
      <c r="AC25" s="52">
        <v>4575.7438047266569</v>
      </c>
      <c r="AD25" s="52">
        <v>4664.4374242417525</v>
      </c>
      <c r="AE25" s="52">
        <v>4662.6389819227406</v>
      </c>
    </row>
    <row r="26" spans="2:31" s="2" customFormat="1" ht="12">
      <c r="B26" s="10" t="s">
        <v>15</v>
      </c>
      <c r="C26" s="52">
        <v>3.9182954742833354</v>
      </c>
      <c r="D26" s="52">
        <v>4.3547492829089034</v>
      </c>
      <c r="E26" s="52">
        <v>4.9111356191662017</v>
      </c>
      <c r="F26" s="52">
        <v>7.9637895126572786</v>
      </c>
      <c r="G26" s="52">
        <v>8.6551593159141298</v>
      </c>
      <c r="H26" s="52">
        <v>10.658788595692508</v>
      </c>
      <c r="I26" s="52">
        <v>9.336082579172329</v>
      </c>
      <c r="J26" s="52">
        <v>10.998506276875968</v>
      </c>
      <c r="K26" s="52">
        <v>9.5794912025904484</v>
      </c>
      <c r="L26" s="52">
        <v>8.4024270423015128</v>
      </c>
      <c r="M26" s="52">
        <v>10.0883304749202</v>
      </c>
      <c r="N26" s="52">
        <v>19.616577762601587</v>
      </c>
      <c r="O26" s="52">
        <v>4.8802316201770619</v>
      </c>
      <c r="P26" s="52">
        <v>4.3424880788962765</v>
      </c>
      <c r="Q26" s="52">
        <v>4.2876935848822315</v>
      </c>
      <c r="R26" s="52">
        <v>4.3331760614988273</v>
      </c>
      <c r="S26" s="52">
        <v>3.0664231909859847</v>
      </c>
      <c r="T26" s="52">
        <v>3.639024639729608</v>
      </c>
      <c r="U26" s="52">
        <v>2.6304058735253619</v>
      </c>
      <c r="V26" s="52">
        <v>4.3650431467145268</v>
      </c>
      <c r="W26" s="52">
        <v>4.6748936047472096</v>
      </c>
      <c r="X26" s="52">
        <v>4.8715095748222286</v>
      </c>
      <c r="Y26" s="52">
        <v>5.3932529840357821</v>
      </c>
      <c r="Z26" s="52">
        <v>5.2327177302128689</v>
      </c>
      <c r="AA26" s="52">
        <v>4.3811498908586479</v>
      </c>
      <c r="AB26" s="52">
        <v>4.7042553038178383</v>
      </c>
      <c r="AC26" s="52">
        <v>5.6190680660837629</v>
      </c>
      <c r="AD26" s="52">
        <v>3.9922943464044103</v>
      </c>
      <c r="AE26" s="52">
        <v>7.2378361753988569</v>
      </c>
    </row>
    <row r="27" spans="2:31" s="2" customFormat="1" ht="12">
      <c r="B27" s="10" t="s">
        <v>16</v>
      </c>
      <c r="C27" s="52">
        <v>1550.2210487546752</v>
      </c>
      <c r="D27" s="52">
        <v>1773.5421481344936</v>
      </c>
      <c r="E27" s="52">
        <v>2011.9060591239918</v>
      </c>
      <c r="F27" s="52">
        <v>2435.1333040139243</v>
      </c>
      <c r="G27" s="52">
        <v>2509.1288910109097</v>
      </c>
      <c r="H27" s="52">
        <v>2847.5385242638736</v>
      </c>
      <c r="I27" s="52">
        <v>3140.0212329843152</v>
      </c>
      <c r="J27" s="52">
        <v>3111.7115502140114</v>
      </c>
      <c r="K27" s="52">
        <v>2431.8450814803386</v>
      </c>
      <c r="L27" s="52">
        <v>2807.0353858440362</v>
      </c>
      <c r="M27" s="52">
        <v>3134.3567849907663</v>
      </c>
      <c r="N27" s="52">
        <v>3113.4023539148657</v>
      </c>
      <c r="O27" s="52">
        <v>3278.632279132325</v>
      </c>
      <c r="P27" s="52">
        <v>3358.9628855550022</v>
      </c>
      <c r="Q27" s="52">
        <v>3424.4313183665258</v>
      </c>
      <c r="R27" s="52">
        <v>3438.0074839533222</v>
      </c>
      <c r="S27" s="52">
        <v>3511.9876310438653</v>
      </c>
      <c r="T27" s="52">
        <v>3339.8155686836167</v>
      </c>
      <c r="U27" s="52">
        <v>3384.7875766730131</v>
      </c>
      <c r="V27" s="52">
        <v>3325.6111946036649</v>
      </c>
      <c r="W27" s="52">
        <v>3529.8626616290162</v>
      </c>
      <c r="X27" s="52">
        <v>3580.9555491588844</v>
      </c>
      <c r="Y27" s="52">
        <v>3612.1142505378084</v>
      </c>
      <c r="Z27" s="52">
        <v>3807.5551595865563</v>
      </c>
      <c r="AA27" s="52">
        <v>3885.044881686807</v>
      </c>
      <c r="AB27" s="52">
        <v>4239.9158463077047</v>
      </c>
      <c r="AC27" s="52">
        <v>4444.5789261038262</v>
      </c>
      <c r="AD27" s="52">
        <v>4504.7950725032333</v>
      </c>
      <c r="AE27" s="52">
        <v>4547.2025928866724</v>
      </c>
    </row>
    <row r="28" spans="2:31" s="2" customFormat="1" ht="12">
      <c r="B28" s="10" t="s">
        <v>17</v>
      </c>
      <c r="C28" s="52">
        <v>8.9070233675431538</v>
      </c>
      <c r="D28" s="52">
        <v>8.5451796399689339</v>
      </c>
      <c r="E28" s="52">
        <v>9.3325981178215418</v>
      </c>
      <c r="F28" s="52">
        <v>10.211663957719516</v>
      </c>
      <c r="G28" s="52">
        <v>7.353447060292913</v>
      </c>
      <c r="H28" s="52">
        <v>11.627476725614988</v>
      </c>
      <c r="I28" s="52">
        <v>10.670989090779891</v>
      </c>
      <c r="J28" s="52">
        <v>9.419409637381361E-2</v>
      </c>
      <c r="K28" s="52">
        <v>23.812471456071247</v>
      </c>
      <c r="L28" s="52">
        <v>7.3757429643291328</v>
      </c>
      <c r="M28" s="52"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52">
        <v>0</v>
      </c>
      <c r="T28" s="52">
        <v>12.26543151893412</v>
      </c>
      <c r="U28" s="52">
        <v>28.857101738325792</v>
      </c>
      <c r="V28" s="52">
        <v>29.113101531339584</v>
      </c>
      <c r="W28" s="52">
        <v>26.561588138944227</v>
      </c>
      <c r="X28" s="52">
        <v>31.787179859566638</v>
      </c>
      <c r="Y28" s="52">
        <v>31.616222064438499</v>
      </c>
      <c r="Z28" s="52">
        <v>19.595803809216232</v>
      </c>
      <c r="AA28" s="52">
        <v>0</v>
      </c>
      <c r="AB28" s="52">
        <v>0</v>
      </c>
      <c r="AC28" s="52">
        <v>0</v>
      </c>
      <c r="AD28" s="52">
        <v>0</v>
      </c>
      <c r="AE28" s="52">
        <v>0</v>
      </c>
    </row>
    <row r="29" spans="2:31" s="2" customFormat="1" ht="12">
      <c r="B29" s="10" t="s">
        <v>18</v>
      </c>
      <c r="C29" s="52">
        <v>59.203036552847429</v>
      </c>
      <c r="D29" s="52">
        <v>25.100325381351531</v>
      </c>
      <c r="E29" s="52">
        <v>27.598043398822956</v>
      </c>
      <c r="F29" s="52">
        <v>104.62793589435744</v>
      </c>
      <c r="G29" s="52">
        <v>89.334645645710012</v>
      </c>
      <c r="H29" s="52">
        <v>88.044386057830025</v>
      </c>
      <c r="I29" s="52">
        <v>47.390494170384045</v>
      </c>
      <c r="J29" s="52">
        <v>63.282412504711502</v>
      </c>
      <c r="K29" s="52">
        <v>53.120595913247513</v>
      </c>
      <c r="L29" s="52">
        <v>49.237117039588796</v>
      </c>
      <c r="M29" s="52">
        <v>70.588897694324572</v>
      </c>
      <c r="N29" s="52">
        <v>57.310788022454211</v>
      </c>
      <c r="O29" s="52">
        <v>67.941015984012296</v>
      </c>
      <c r="P29" s="52">
        <v>73.088707684823191</v>
      </c>
      <c r="Q29" s="52">
        <v>70.529990425517937</v>
      </c>
      <c r="R29" s="52">
        <v>57.980771238284447</v>
      </c>
      <c r="S29" s="52">
        <v>56.004883944944687</v>
      </c>
      <c r="T29" s="52">
        <v>47.223813120024168</v>
      </c>
      <c r="U29" s="52">
        <v>50.194165124497275</v>
      </c>
      <c r="V29" s="52">
        <v>61.602554981013583</v>
      </c>
      <c r="W29" s="52">
        <v>55.015122889841074</v>
      </c>
      <c r="X29" s="52">
        <v>49.652216030415026</v>
      </c>
      <c r="Y29" s="52">
        <v>41.284632366695526</v>
      </c>
      <c r="Z29" s="52">
        <v>33.684680289724028</v>
      </c>
      <c r="AA29" s="52">
        <v>21.254505395502278</v>
      </c>
      <c r="AB29" s="52">
        <v>27.760669394798306</v>
      </c>
      <c r="AC29" s="52">
        <v>17.621111857835135</v>
      </c>
      <c r="AD29" s="52">
        <v>17.229802022380529</v>
      </c>
      <c r="AE29" s="52">
        <v>13.407873022618675</v>
      </c>
    </row>
    <row r="30" spans="2:31" s="2" customFormat="1" ht="12">
      <c r="B30" s="10" t="s">
        <v>19</v>
      </c>
      <c r="C30" s="52">
        <v>23.710500501027589</v>
      </c>
      <c r="D30" s="52">
        <v>13.731381548230969</v>
      </c>
      <c r="E30" s="52">
        <v>14.917790398655033</v>
      </c>
      <c r="F30" s="52">
        <v>7.0345690492789208</v>
      </c>
      <c r="G30" s="52">
        <v>15.141156872022204</v>
      </c>
      <c r="H30" s="52">
        <v>11.673619089560129</v>
      </c>
      <c r="I30" s="52">
        <v>15.86393060714699</v>
      </c>
      <c r="J30" s="52">
        <v>22.851365256178081</v>
      </c>
      <c r="K30" s="52">
        <v>16.65813090024184</v>
      </c>
      <c r="L30" s="52">
        <v>8.3701210172554408</v>
      </c>
      <c r="M30" s="52">
        <v>5.5658662200552804</v>
      </c>
      <c r="N30" s="52">
        <v>9.6239346206452403</v>
      </c>
      <c r="O30" s="52">
        <v>9.2909982104281905</v>
      </c>
      <c r="P30" s="52">
        <v>9.2790120109887972</v>
      </c>
      <c r="Q30" s="52">
        <v>11.471599247687005</v>
      </c>
      <c r="R30" s="52">
        <v>14.413756065216244</v>
      </c>
      <c r="S30" s="52">
        <v>12.439303496540617</v>
      </c>
      <c r="T30" s="52">
        <v>13.883454703335557</v>
      </c>
      <c r="U30" s="52">
        <v>12.39723264791399</v>
      </c>
      <c r="V30" s="52">
        <v>12.644656234161451</v>
      </c>
      <c r="W30" s="52">
        <v>13.640302530634381</v>
      </c>
      <c r="X30" s="52">
        <v>16.014360158479565</v>
      </c>
      <c r="Y30" s="52">
        <v>19.856633606906986</v>
      </c>
      <c r="Z30" s="52">
        <v>32.001705561007164</v>
      </c>
      <c r="AA30" s="52">
        <v>25.618766834825472</v>
      </c>
      <c r="AB30" s="52">
        <v>77.116575337169266</v>
      </c>
      <c r="AC30" s="52">
        <v>107.92469869891195</v>
      </c>
      <c r="AD30" s="52">
        <v>138.42025536973446</v>
      </c>
      <c r="AE30" s="52">
        <v>94.790679838050707</v>
      </c>
    </row>
    <row r="31" spans="2:31" s="2" customFormat="1" ht="12">
      <c r="B31" s="15" t="s">
        <v>20</v>
      </c>
      <c r="C31" s="52">
        <v>3692.4176900424077</v>
      </c>
      <c r="D31" s="52">
        <v>3426.5800056302323</v>
      </c>
      <c r="E31" s="52">
        <v>3446.1931322281121</v>
      </c>
      <c r="F31" s="52">
        <v>3484.1422274888382</v>
      </c>
      <c r="G31" s="52">
        <v>3373.6436659360033</v>
      </c>
      <c r="H31" s="52">
        <v>3609.4237288600907</v>
      </c>
      <c r="I31" s="52">
        <v>4000.8586827612207</v>
      </c>
      <c r="J31" s="52">
        <v>3879.1099330241204</v>
      </c>
      <c r="K31" s="52">
        <v>2963.581017632795</v>
      </c>
      <c r="L31" s="52">
        <v>3510.6463490950787</v>
      </c>
      <c r="M31" s="52">
        <v>3424.1318129754832</v>
      </c>
      <c r="N31" s="52">
        <v>3432.7413155910676</v>
      </c>
      <c r="O31" s="52">
        <v>3320.0504796338037</v>
      </c>
      <c r="P31" s="52">
        <v>2843.8757001005861</v>
      </c>
      <c r="Q31" s="52">
        <v>2767.3111127198849</v>
      </c>
      <c r="R31" s="52">
        <v>2778.0257829432098</v>
      </c>
      <c r="S31" s="52">
        <v>2786.8334704172471</v>
      </c>
      <c r="T31" s="52">
        <v>2638.920093194829</v>
      </c>
      <c r="U31" s="52">
        <v>2667.8306992606904</v>
      </c>
      <c r="V31" s="52">
        <v>2543.4108727503967</v>
      </c>
      <c r="W31" s="52">
        <v>2675.2749884839491</v>
      </c>
      <c r="X31" s="52">
        <v>2625.4113139349088</v>
      </c>
      <c r="Y31" s="52">
        <v>2373.2338216816024</v>
      </c>
      <c r="Z31" s="52">
        <v>2233.5348066051938</v>
      </c>
      <c r="AA31" s="52">
        <v>1931.6078185849144</v>
      </c>
      <c r="AB31" s="52">
        <v>2155.9938289531678</v>
      </c>
      <c r="AC31" s="52">
        <v>2166.8833643102384</v>
      </c>
      <c r="AD31" s="52">
        <v>2352.247697845321</v>
      </c>
      <c r="AE31" s="52">
        <v>2255.448064052056</v>
      </c>
    </row>
    <row r="32" spans="2:31" s="2" customFormat="1" ht="12">
      <c r="B32" s="10" t="s">
        <v>21</v>
      </c>
      <c r="C32" s="52">
        <v>674.26117886271948</v>
      </c>
      <c r="D32" s="52">
        <v>532.36740471680878</v>
      </c>
      <c r="E32" s="52">
        <v>569.81179061496516</v>
      </c>
      <c r="F32" s="52">
        <v>609.01645590514465</v>
      </c>
      <c r="G32" s="52">
        <v>600.47585729328125</v>
      </c>
      <c r="H32" s="52">
        <v>626.14857545463008</v>
      </c>
      <c r="I32" s="52">
        <v>613.84697465139482</v>
      </c>
      <c r="J32" s="52">
        <v>629.9677051568284</v>
      </c>
      <c r="K32" s="52">
        <v>410.73669999059166</v>
      </c>
      <c r="L32" s="52">
        <v>508.62919766166459</v>
      </c>
      <c r="M32" s="52">
        <v>320.01739555192881</v>
      </c>
      <c r="N32" s="52">
        <v>351.01811879413435</v>
      </c>
      <c r="O32" s="52">
        <v>257.17076024991718</v>
      </c>
      <c r="P32" s="52">
        <v>355.10000678263776</v>
      </c>
      <c r="Q32" s="52">
        <v>245.59537825384191</v>
      </c>
      <c r="R32" s="52">
        <v>410.85923155031276</v>
      </c>
      <c r="S32" s="52">
        <v>418.55532062035712</v>
      </c>
      <c r="T32" s="52">
        <v>451.9820175085942</v>
      </c>
      <c r="U32" s="52">
        <v>427.18316414984224</v>
      </c>
      <c r="V32" s="52">
        <v>418.2088503352943</v>
      </c>
      <c r="W32" s="52">
        <v>397.28123193147394</v>
      </c>
      <c r="X32" s="52">
        <v>357.16825115739817</v>
      </c>
      <c r="Y32" s="52">
        <v>383.01423532390049</v>
      </c>
      <c r="Z32" s="52">
        <v>369.95954975946967</v>
      </c>
      <c r="AA32" s="52">
        <v>349.35567694106993</v>
      </c>
      <c r="AB32" s="52">
        <v>370.72379809133446</v>
      </c>
      <c r="AC32" s="52">
        <v>388.49838609505269</v>
      </c>
      <c r="AD32" s="52">
        <v>407.60682102802838</v>
      </c>
      <c r="AE32" s="52">
        <v>412.714509376916</v>
      </c>
    </row>
    <row r="33" spans="2:31" s="2" customFormat="1" ht="12">
      <c r="B33" s="10" t="s">
        <v>22</v>
      </c>
      <c r="C33" s="52">
        <v>2630.3937982731727</v>
      </c>
      <c r="D33" s="52">
        <v>2465.1115059351118</v>
      </c>
      <c r="E33" s="52">
        <v>2388.7283248162462</v>
      </c>
      <c r="F33" s="52">
        <v>2319.8287596968162</v>
      </c>
      <c r="G33" s="52">
        <v>2127.628144111753</v>
      </c>
      <c r="H33" s="52">
        <v>2293.2467671578183</v>
      </c>
      <c r="I33" s="52">
        <v>2566.7617021379338</v>
      </c>
      <c r="J33" s="52">
        <v>2382.5767712518132</v>
      </c>
      <c r="K33" s="52">
        <v>1794.6054485984766</v>
      </c>
      <c r="L33" s="52">
        <v>2138.2658788501585</v>
      </c>
      <c r="M33" s="52">
        <v>2236.2506456549731</v>
      </c>
      <c r="N33" s="52">
        <v>2144.2351987266838</v>
      </c>
      <c r="O33" s="52">
        <v>2020.8148108999703</v>
      </c>
      <c r="P33" s="52">
        <v>1827.4585715159644</v>
      </c>
      <c r="Q33" s="52">
        <v>1780.8390145773735</v>
      </c>
      <c r="R33" s="52">
        <v>1633.6750554096343</v>
      </c>
      <c r="S33" s="52">
        <v>1563.9108062957109</v>
      </c>
      <c r="T33" s="52">
        <v>1451.5464419494856</v>
      </c>
      <c r="U33" s="52">
        <v>1597.4467467431357</v>
      </c>
      <c r="V33" s="52">
        <v>1482.077335840271</v>
      </c>
      <c r="W33" s="52">
        <v>1600.0934548144617</v>
      </c>
      <c r="X33" s="52">
        <v>1637.4876539478273</v>
      </c>
      <c r="Y33" s="52">
        <v>1384.2509470545222</v>
      </c>
      <c r="Z33" s="52">
        <v>1302.4613649002624</v>
      </c>
      <c r="AA33" s="52">
        <v>1214.7618036827564</v>
      </c>
      <c r="AB33" s="52">
        <v>1509.5721763057547</v>
      </c>
      <c r="AC33" s="52">
        <v>1547.957991791729</v>
      </c>
      <c r="AD33" s="52">
        <v>1700.0743013651888</v>
      </c>
      <c r="AE33" s="52">
        <v>1628.6709604675268</v>
      </c>
    </row>
    <row r="34" spans="2:31" s="2" customFormat="1" ht="12">
      <c r="B34" s="10" t="s">
        <v>23</v>
      </c>
      <c r="C34" s="52">
        <v>387.76271290651539</v>
      </c>
      <c r="D34" s="52">
        <v>429.10109497831195</v>
      </c>
      <c r="E34" s="52">
        <v>487.65301679690072</v>
      </c>
      <c r="F34" s="52">
        <v>555.29701188687727</v>
      </c>
      <c r="G34" s="52">
        <v>645.53966453096916</v>
      </c>
      <c r="H34" s="52">
        <v>690.02838624764217</v>
      </c>
      <c r="I34" s="52">
        <v>820.25000597189216</v>
      </c>
      <c r="J34" s="52">
        <v>866.56545661547887</v>
      </c>
      <c r="K34" s="52">
        <v>758.23886904372648</v>
      </c>
      <c r="L34" s="52">
        <v>863.75127258325574</v>
      </c>
      <c r="M34" s="52">
        <v>867.86377176858093</v>
      </c>
      <c r="N34" s="52">
        <v>937.48799807024955</v>
      </c>
      <c r="O34" s="52">
        <v>1042.0649084839163</v>
      </c>
      <c r="P34" s="52">
        <v>661.31712180198372</v>
      </c>
      <c r="Q34" s="52">
        <v>740.87671988866953</v>
      </c>
      <c r="R34" s="52">
        <v>733.49149598326267</v>
      </c>
      <c r="S34" s="52">
        <v>804.36734350117911</v>
      </c>
      <c r="T34" s="52">
        <v>735.39163373674899</v>
      </c>
      <c r="U34" s="52">
        <v>643.20078836771222</v>
      </c>
      <c r="V34" s="52">
        <v>643.12468657483157</v>
      </c>
      <c r="W34" s="52">
        <v>677.90030173801335</v>
      </c>
      <c r="X34" s="52">
        <v>630.75540882968335</v>
      </c>
      <c r="Y34" s="52">
        <v>605.96863930318</v>
      </c>
      <c r="Z34" s="52">
        <v>561.113891945462</v>
      </c>
      <c r="AA34" s="52">
        <v>367.49033796108802</v>
      </c>
      <c r="AB34" s="52">
        <v>275.69785455607877</v>
      </c>
      <c r="AC34" s="52">
        <v>230.42698642345681</v>
      </c>
      <c r="AD34" s="52">
        <v>244.56657545210354</v>
      </c>
      <c r="AE34" s="52">
        <v>214.06259420761313</v>
      </c>
    </row>
    <row r="35" spans="2:31" s="2" customFormat="1" ht="12">
      <c r="B35" s="15" t="s">
        <v>24</v>
      </c>
      <c r="C35" s="52">
        <v>0.37525604482441161</v>
      </c>
      <c r="D35" s="52">
        <v>16.890769674985247</v>
      </c>
      <c r="E35" s="52">
        <v>10.086646333463314</v>
      </c>
      <c r="F35" s="52">
        <v>13.185453646543174</v>
      </c>
      <c r="G35" s="52">
        <v>10.599714311447679</v>
      </c>
      <c r="H35" s="52">
        <v>9.3574674726600087</v>
      </c>
      <c r="I35" s="52">
        <v>8.6000332525849732</v>
      </c>
      <c r="J35" s="52">
        <v>14.654957781010781</v>
      </c>
      <c r="K35" s="52">
        <v>3.4009098396458746</v>
      </c>
      <c r="L35" s="52">
        <v>3.4894406808139053</v>
      </c>
      <c r="M35" s="52">
        <v>2.3702547094807418</v>
      </c>
      <c r="N35" s="52">
        <v>154.46749685814387</v>
      </c>
      <c r="O35" s="52">
        <v>144.05774246876828</v>
      </c>
      <c r="P35" s="52">
        <v>125.89160871438163</v>
      </c>
      <c r="Q35" s="52">
        <v>154.06710427006831</v>
      </c>
      <c r="R35" s="52">
        <v>164.12592852291701</v>
      </c>
      <c r="S35" s="52">
        <v>125.09070390083743</v>
      </c>
      <c r="T35" s="52">
        <v>162.73662248896883</v>
      </c>
      <c r="U35" s="52">
        <v>167.78936646929603</v>
      </c>
      <c r="V35" s="52">
        <v>146.63692135131802</v>
      </c>
      <c r="W35" s="52">
        <v>171.21342759236705</v>
      </c>
      <c r="X35" s="52">
        <v>144.94669852836466</v>
      </c>
      <c r="Y35" s="52">
        <v>133.47228894961802</v>
      </c>
      <c r="Z35" s="52">
        <v>147.73554748924579</v>
      </c>
      <c r="AA35" s="52">
        <v>129.53322332487426</v>
      </c>
      <c r="AB35" s="52">
        <v>153.17295159455338</v>
      </c>
      <c r="AC35" s="52">
        <v>157.12318893193034</v>
      </c>
      <c r="AD35" s="52">
        <v>168.38170976883259</v>
      </c>
      <c r="AE35" s="52">
        <v>141.32181733213906</v>
      </c>
    </row>
    <row r="36" spans="2:31" s="2" customFormat="1" ht="12">
      <c r="B36" s="14" t="s">
        <v>25</v>
      </c>
      <c r="C36" s="52">
        <v>3.6161187241258523</v>
      </c>
      <c r="D36" s="52">
        <v>4.3810215733792424</v>
      </c>
      <c r="E36" s="52">
        <v>5.7277719691722604</v>
      </c>
      <c r="F36" s="52">
        <v>6.3179282454792194</v>
      </c>
      <c r="G36" s="52">
        <v>9.2750598358741989</v>
      </c>
      <c r="H36" s="52">
        <v>12.232683193490551</v>
      </c>
      <c r="I36" s="52">
        <v>17.204852999334779</v>
      </c>
      <c r="J36" s="52">
        <v>20.371724330522881</v>
      </c>
      <c r="K36" s="52">
        <v>19.054004623642186</v>
      </c>
      <c r="L36" s="52">
        <v>22.85740805905489</v>
      </c>
      <c r="M36" s="52">
        <v>25.530461142411163</v>
      </c>
      <c r="N36" s="52">
        <v>27.555676062496993</v>
      </c>
      <c r="O36" s="52">
        <v>30.732143752067007</v>
      </c>
      <c r="P36" s="52">
        <v>33.30616934400301</v>
      </c>
      <c r="Q36" s="52">
        <v>40.005477157613669</v>
      </c>
      <c r="R36" s="52">
        <v>44.193929761769773</v>
      </c>
      <c r="S36" s="52">
        <v>48.904094965216224</v>
      </c>
      <c r="T36" s="52">
        <v>55.961557364974901</v>
      </c>
      <c r="U36" s="52">
        <v>60.155720360380812</v>
      </c>
      <c r="V36" s="52">
        <v>58.649208509276917</v>
      </c>
      <c r="W36" s="52">
        <v>75.829295084617144</v>
      </c>
      <c r="X36" s="52">
        <v>86.755517062095436</v>
      </c>
      <c r="Y36" s="52">
        <v>96.109083266604046</v>
      </c>
      <c r="Z36" s="52">
        <v>103.62973718928475</v>
      </c>
      <c r="AA36" s="52">
        <v>85.353738442443074</v>
      </c>
      <c r="AB36" s="52">
        <v>93.547395214123881</v>
      </c>
      <c r="AC36" s="52">
        <v>97.997993799378463</v>
      </c>
      <c r="AD36" s="52">
        <v>102.70122699284883</v>
      </c>
      <c r="AE36" s="52">
        <v>118.68461350696495</v>
      </c>
    </row>
    <row r="37" spans="2:31" s="2" customFormat="1" ht="12">
      <c r="B37" s="15" t="s">
        <v>80</v>
      </c>
      <c r="C37" s="52">
        <v>0</v>
      </c>
      <c r="D37" s="52">
        <v>0</v>
      </c>
      <c r="E37" s="52">
        <v>0</v>
      </c>
      <c r="F37" s="52">
        <v>0</v>
      </c>
      <c r="G37" s="52">
        <v>0</v>
      </c>
      <c r="H37" s="52">
        <v>0</v>
      </c>
      <c r="I37" s="52">
        <v>0</v>
      </c>
      <c r="J37" s="52">
        <v>0</v>
      </c>
      <c r="K37" s="52">
        <v>0</v>
      </c>
      <c r="L37" s="52">
        <v>0</v>
      </c>
      <c r="M37" s="52">
        <v>0</v>
      </c>
      <c r="N37" s="52">
        <v>0</v>
      </c>
      <c r="O37" s="52">
        <v>0</v>
      </c>
      <c r="P37" s="52">
        <v>0</v>
      </c>
      <c r="Q37" s="52">
        <v>0</v>
      </c>
      <c r="R37" s="52">
        <v>0</v>
      </c>
      <c r="S37" s="52">
        <v>0</v>
      </c>
      <c r="T37" s="52">
        <v>0</v>
      </c>
      <c r="U37" s="52">
        <v>0</v>
      </c>
      <c r="V37" s="52">
        <v>0</v>
      </c>
      <c r="W37" s="52">
        <v>0</v>
      </c>
      <c r="X37" s="52">
        <v>0</v>
      </c>
      <c r="Y37" s="52">
        <v>0</v>
      </c>
      <c r="Z37" s="52">
        <v>0</v>
      </c>
      <c r="AA37" s="52">
        <v>0</v>
      </c>
      <c r="AB37" s="52">
        <v>0</v>
      </c>
      <c r="AC37" s="52">
        <v>0</v>
      </c>
      <c r="AD37" s="52">
        <v>0</v>
      </c>
      <c r="AE37" s="52">
        <v>0</v>
      </c>
    </row>
    <row r="38" spans="2:31" s="2" customFormat="1" ht="12">
      <c r="B38" s="15" t="s">
        <v>27</v>
      </c>
      <c r="C38" s="52">
        <v>3.6161187241258523</v>
      </c>
      <c r="D38" s="52">
        <v>4.3810215733792424</v>
      </c>
      <c r="E38" s="52">
        <v>5.7277719691722604</v>
      </c>
      <c r="F38" s="52">
        <v>6.3179282454792194</v>
      </c>
      <c r="G38" s="52">
        <v>9.2750598358741989</v>
      </c>
      <c r="H38" s="52">
        <v>12.232683193490551</v>
      </c>
      <c r="I38" s="52">
        <v>17.204852999334779</v>
      </c>
      <c r="J38" s="52">
        <v>20.371724330522881</v>
      </c>
      <c r="K38" s="52">
        <v>19.054004623642186</v>
      </c>
      <c r="L38" s="52">
        <v>22.85740805905489</v>
      </c>
      <c r="M38" s="52">
        <v>25.530461142411163</v>
      </c>
      <c r="N38" s="52">
        <v>27.555676062496993</v>
      </c>
      <c r="O38" s="52">
        <v>30.732143752067007</v>
      </c>
      <c r="P38" s="52">
        <v>33.30616934400301</v>
      </c>
      <c r="Q38" s="52">
        <v>40.005477157613669</v>
      </c>
      <c r="R38" s="52">
        <v>44.193929761769773</v>
      </c>
      <c r="S38" s="52">
        <v>48.904094965216224</v>
      </c>
      <c r="T38" s="52">
        <v>55.961557364974901</v>
      </c>
      <c r="U38" s="52">
        <v>60.155720360380812</v>
      </c>
      <c r="V38" s="52">
        <v>58.649208509276917</v>
      </c>
      <c r="W38" s="52">
        <v>75.829295084617144</v>
      </c>
      <c r="X38" s="52">
        <v>86.755517062095436</v>
      </c>
      <c r="Y38" s="52">
        <v>96.109083266604046</v>
      </c>
      <c r="Z38" s="52">
        <v>103.62973718928475</v>
      </c>
      <c r="AA38" s="52">
        <v>85.353738442443074</v>
      </c>
      <c r="AB38" s="52">
        <v>93.547395214123881</v>
      </c>
      <c r="AC38" s="52">
        <v>97.997993799378463</v>
      </c>
      <c r="AD38" s="52">
        <v>102.70122699284883</v>
      </c>
      <c r="AE38" s="52">
        <v>118.68461350696495</v>
      </c>
    </row>
    <row r="39" spans="2:31" s="2" customFormat="1" ht="12">
      <c r="B39" s="10" t="s">
        <v>28</v>
      </c>
      <c r="C39" s="52">
        <v>0</v>
      </c>
      <c r="D39" s="52">
        <v>0</v>
      </c>
      <c r="E39" s="52">
        <v>0</v>
      </c>
      <c r="F39" s="52">
        <v>0</v>
      </c>
      <c r="G39" s="52">
        <v>0</v>
      </c>
      <c r="H39" s="52">
        <v>0</v>
      </c>
      <c r="I39" s="52">
        <v>0</v>
      </c>
      <c r="J39" s="52">
        <v>0</v>
      </c>
      <c r="K39" s="52">
        <v>0</v>
      </c>
      <c r="L39" s="52">
        <v>0</v>
      </c>
      <c r="M39" s="52">
        <v>0</v>
      </c>
      <c r="N39" s="52">
        <v>0</v>
      </c>
      <c r="O39" s="52">
        <v>0</v>
      </c>
      <c r="P39" s="52">
        <v>0</v>
      </c>
      <c r="Q39" s="52">
        <v>0</v>
      </c>
      <c r="R39" s="52">
        <v>0</v>
      </c>
      <c r="S39" s="52">
        <v>0</v>
      </c>
      <c r="T39" s="52">
        <v>0</v>
      </c>
      <c r="U39" s="52">
        <v>0</v>
      </c>
      <c r="V39" s="52">
        <v>0</v>
      </c>
      <c r="W39" s="52">
        <v>0</v>
      </c>
      <c r="X39" s="52">
        <v>0</v>
      </c>
      <c r="Y39" s="52">
        <v>0</v>
      </c>
      <c r="Z39" s="52">
        <v>0</v>
      </c>
      <c r="AA39" s="52">
        <v>0</v>
      </c>
      <c r="AB39" s="52">
        <v>0</v>
      </c>
      <c r="AC39" s="52">
        <v>0</v>
      </c>
      <c r="AD39" s="52">
        <v>0</v>
      </c>
      <c r="AE39" s="52">
        <v>0</v>
      </c>
    </row>
    <row r="40" spans="2:31" s="2" customFormat="1" ht="12">
      <c r="B40" s="10" t="s">
        <v>50</v>
      </c>
      <c r="C40" s="52">
        <v>3.6161187241258523</v>
      </c>
      <c r="D40" s="52">
        <v>4.3810215733792424</v>
      </c>
      <c r="E40" s="52">
        <v>5.7277719691722604</v>
      </c>
      <c r="F40" s="52">
        <v>6.3179282454792194</v>
      </c>
      <c r="G40" s="52">
        <v>9.2750598358741989</v>
      </c>
      <c r="H40" s="52">
        <v>12.232683193490551</v>
      </c>
      <c r="I40" s="52">
        <v>17.204852999334779</v>
      </c>
      <c r="J40" s="52">
        <v>20.371724330522881</v>
      </c>
      <c r="K40" s="52">
        <v>19.054004623642186</v>
      </c>
      <c r="L40" s="52">
        <v>22.85740805905489</v>
      </c>
      <c r="M40" s="52">
        <v>25.530461142411163</v>
      </c>
      <c r="N40" s="52">
        <v>27.555676062496993</v>
      </c>
      <c r="O40" s="52">
        <v>30.732143752067007</v>
      </c>
      <c r="P40" s="52">
        <v>33.30616934400301</v>
      </c>
      <c r="Q40" s="52">
        <v>40.005477157613669</v>
      </c>
      <c r="R40" s="52">
        <v>44.193929761769773</v>
      </c>
      <c r="S40" s="52">
        <v>48.904094965216224</v>
      </c>
      <c r="T40" s="52">
        <v>55.961557364974901</v>
      </c>
      <c r="U40" s="52">
        <v>60.155720360380812</v>
      </c>
      <c r="V40" s="52">
        <v>58.649208509276917</v>
      </c>
      <c r="W40" s="52">
        <v>75.829295084617144</v>
      </c>
      <c r="X40" s="52">
        <v>86.755517062095436</v>
      </c>
      <c r="Y40" s="52">
        <v>96.109083266604046</v>
      </c>
      <c r="Z40" s="52">
        <v>103.62973718928475</v>
      </c>
      <c r="AA40" s="52">
        <v>85.353738442443074</v>
      </c>
      <c r="AB40" s="52">
        <v>93.547395214123881</v>
      </c>
      <c r="AC40" s="52">
        <v>97.997993799378463</v>
      </c>
      <c r="AD40" s="52">
        <v>102.70122699284883</v>
      </c>
      <c r="AE40" s="52">
        <v>118.68461350696495</v>
      </c>
    </row>
    <row r="41" spans="2:31" s="2" customFormat="1" ht="12">
      <c r="B41" s="13" t="s">
        <v>30</v>
      </c>
      <c r="C41" s="51">
        <v>29.159255173297165</v>
      </c>
      <c r="D41" s="51">
        <v>26.934230698292136</v>
      </c>
      <c r="E41" s="51">
        <v>34.65003738644301</v>
      </c>
      <c r="F41" s="51">
        <v>54.256447720290282</v>
      </c>
      <c r="G41" s="51">
        <v>85.715031961311951</v>
      </c>
      <c r="H41" s="51">
        <v>50.270589020740701</v>
      </c>
      <c r="I41" s="51">
        <v>98.886255979080943</v>
      </c>
      <c r="J41" s="51">
        <v>81.550960522138993</v>
      </c>
      <c r="K41" s="51">
        <v>52.795886472643076</v>
      </c>
      <c r="L41" s="51">
        <v>69.167658750582916</v>
      </c>
      <c r="M41" s="51">
        <v>64.114847034933774</v>
      </c>
      <c r="N41" s="51">
        <v>65.457895180665346</v>
      </c>
      <c r="O41" s="51">
        <v>65.205791446516812</v>
      </c>
      <c r="P41" s="51">
        <v>88.185354798525566</v>
      </c>
      <c r="Q41" s="51">
        <v>114.52484631752813</v>
      </c>
      <c r="R41" s="51">
        <v>79.99434108733243</v>
      </c>
      <c r="S41" s="51">
        <v>211.22917800823149</v>
      </c>
      <c r="T41" s="51">
        <v>111.94578385709505</v>
      </c>
      <c r="U41" s="51">
        <v>246.68675146220227</v>
      </c>
      <c r="V41" s="51">
        <v>385.44820749907268</v>
      </c>
      <c r="W41" s="51">
        <v>170.76602983148575</v>
      </c>
      <c r="X41" s="51">
        <v>125.75313533944538</v>
      </c>
      <c r="Y41" s="51">
        <v>118.65355517794364</v>
      </c>
      <c r="Z41" s="51">
        <v>104.23619537970265</v>
      </c>
      <c r="AA41" s="51">
        <v>133.94809555858131</v>
      </c>
      <c r="AB41" s="51">
        <v>184.85566439523083</v>
      </c>
      <c r="AC41" s="51">
        <v>235.50420719970032</v>
      </c>
      <c r="AD41" s="51">
        <v>214.07129279544606</v>
      </c>
      <c r="AE41" s="51">
        <v>344.93082523987903</v>
      </c>
    </row>
    <row r="42" spans="2:31" s="2" customFormat="1" ht="12">
      <c r="B42" s="14" t="s">
        <v>51</v>
      </c>
      <c r="C42" s="52">
        <v>21.049803800352141</v>
      </c>
      <c r="D42" s="52">
        <v>22.649934090679707</v>
      </c>
      <c r="E42" s="52">
        <v>30.013426833786465</v>
      </c>
      <c r="F42" s="52">
        <v>29.556032098107593</v>
      </c>
      <c r="G42" s="52">
        <v>35.728019956408943</v>
      </c>
      <c r="H42" s="52">
        <v>36.430268764042637</v>
      </c>
      <c r="I42" s="52">
        <v>36.924817209078569</v>
      </c>
      <c r="J42" s="52">
        <v>33.9639305150978</v>
      </c>
      <c r="K42" s="52">
        <v>23.348649042812394</v>
      </c>
      <c r="L42" s="52">
        <v>34.073673269391158</v>
      </c>
      <c r="M42" s="52">
        <v>35.255619000836823</v>
      </c>
      <c r="N42" s="52">
        <v>41.923737792569376</v>
      </c>
      <c r="O42" s="52">
        <v>33.034403000814024</v>
      </c>
      <c r="P42" s="52">
        <v>44.734480518808645</v>
      </c>
      <c r="Q42" s="52">
        <v>42.574001923233446</v>
      </c>
      <c r="R42" s="52">
        <v>38.345469705581934</v>
      </c>
      <c r="S42" s="52">
        <v>43.617662753541524</v>
      </c>
      <c r="T42" s="52">
        <v>59.285232459175674</v>
      </c>
      <c r="U42" s="52">
        <v>79.784046891372753</v>
      </c>
      <c r="V42" s="52">
        <v>19.922718641469451</v>
      </c>
      <c r="W42" s="52">
        <v>26.660962993863436</v>
      </c>
      <c r="X42" s="52">
        <v>41.394195294413016</v>
      </c>
      <c r="Y42" s="52">
        <v>46.376850007647583</v>
      </c>
      <c r="Z42" s="52">
        <v>44.524766073730646</v>
      </c>
      <c r="AA42" s="52">
        <v>67.689838019216623</v>
      </c>
      <c r="AB42" s="52">
        <v>113.4889470767929</v>
      </c>
      <c r="AC42" s="52">
        <v>118.43428641541396</v>
      </c>
      <c r="AD42" s="52">
        <v>104.58836971213697</v>
      </c>
      <c r="AE42" s="52">
        <v>76.320366060637653</v>
      </c>
    </row>
    <row r="43" spans="2:31" s="2" customFormat="1" ht="12">
      <c r="B43" s="15" t="s">
        <v>52</v>
      </c>
      <c r="C43" s="11">
        <v>0</v>
      </c>
      <c r="D43" s="11">
        <v>0</v>
      </c>
      <c r="E43" s="11">
        <v>0</v>
      </c>
      <c r="F43" s="11">
        <v>0</v>
      </c>
      <c r="G43" s="11">
        <v>0</v>
      </c>
      <c r="H43" s="11">
        <v>0</v>
      </c>
      <c r="I43" s="11">
        <v>0</v>
      </c>
      <c r="J43" s="11">
        <v>0</v>
      </c>
      <c r="K43" s="11">
        <v>0</v>
      </c>
      <c r="L43" s="11">
        <v>0</v>
      </c>
      <c r="M43" s="11">
        <v>0</v>
      </c>
      <c r="N43" s="11">
        <v>0</v>
      </c>
      <c r="O43" s="11">
        <v>0</v>
      </c>
      <c r="P43" s="11">
        <v>0</v>
      </c>
      <c r="Q43" s="11">
        <v>0</v>
      </c>
      <c r="R43" s="11">
        <v>0</v>
      </c>
      <c r="S43" s="11">
        <v>0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  <c r="AB43" s="11">
        <v>0</v>
      </c>
      <c r="AC43" s="11">
        <v>0</v>
      </c>
      <c r="AD43" s="11">
        <v>0</v>
      </c>
      <c r="AE43" s="11">
        <v>0</v>
      </c>
    </row>
    <row r="44" spans="2:31" s="2" customFormat="1" ht="12">
      <c r="B44" s="15" t="s">
        <v>53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  <c r="J44" s="11">
        <v>0</v>
      </c>
      <c r="K44" s="11">
        <v>0</v>
      </c>
      <c r="L44" s="11">
        <v>0</v>
      </c>
      <c r="M44" s="11">
        <v>0</v>
      </c>
      <c r="N44" s="11">
        <v>0</v>
      </c>
      <c r="O44" s="11">
        <v>0</v>
      </c>
      <c r="P44" s="11">
        <v>0</v>
      </c>
      <c r="Q44" s="11">
        <v>0</v>
      </c>
      <c r="R44" s="11">
        <v>0</v>
      </c>
      <c r="S44" s="11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0</v>
      </c>
      <c r="Z44" s="11">
        <v>0</v>
      </c>
      <c r="AA44" s="11">
        <v>0</v>
      </c>
      <c r="AB44" s="11">
        <v>0</v>
      </c>
      <c r="AC44" s="11">
        <v>0</v>
      </c>
      <c r="AD44" s="11">
        <v>0</v>
      </c>
      <c r="AE44" s="11">
        <v>0</v>
      </c>
    </row>
    <row r="45" spans="2:31" s="2" customFormat="1" ht="12">
      <c r="B45" s="15" t="s">
        <v>54</v>
      </c>
      <c r="C45" s="11">
        <v>0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  <c r="J45" s="11">
        <v>0</v>
      </c>
      <c r="K45" s="11">
        <v>0.14767262688924565</v>
      </c>
      <c r="L45" s="11">
        <v>1.8580131926521686</v>
      </c>
      <c r="M45" s="11">
        <v>1.7844497095405309</v>
      </c>
      <c r="N45" s="11">
        <v>1.7795794216218674</v>
      </c>
      <c r="O45" s="11">
        <v>2.0782492700135733</v>
      </c>
      <c r="P45" s="11">
        <v>2.1327261589825821</v>
      </c>
      <c r="Q45" s="11">
        <v>0</v>
      </c>
      <c r="R45" s="11">
        <v>0</v>
      </c>
      <c r="S45" s="11">
        <v>0</v>
      </c>
      <c r="T45" s="11">
        <v>21.743681956313328</v>
      </c>
      <c r="U45" s="11">
        <v>37.751475701223505</v>
      </c>
      <c r="V45" s="11">
        <v>19.922718641469451</v>
      </c>
      <c r="W45" s="11">
        <v>26.652663986930126</v>
      </c>
      <c r="X45" s="11">
        <v>41.360580311619067</v>
      </c>
      <c r="Y45" s="11">
        <v>46.3677201215637</v>
      </c>
      <c r="Z45" s="11">
        <v>44.524766073730646</v>
      </c>
      <c r="AA45" s="11">
        <v>67.674898490763795</v>
      </c>
      <c r="AB45" s="11">
        <v>113.20757845355308</v>
      </c>
      <c r="AC45" s="11">
        <v>117.32583941595092</v>
      </c>
      <c r="AD45" s="11">
        <v>104.36344441402699</v>
      </c>
      <c r="AE45" s="11">
        <v>76.313726376630896</v>
      </c>
    </row>
    <row r="46" spans="2:31" s="2" customFormat="1" ht="12">
      <c r="B46" s="15" t="s">
        <v>55</v>
      </c>
      <c r="C46" s="11">
        <v>21.049803800352141</v>
      </c>
      <c r="D46" s="11">
        <v>22.649934090679707</v>
      </c>
      <c r="E46" s="11">
        <v>30.013426833786465</v>
      </c>
      <c r="F46" s="11">
        <v>29.556032098107593</v>
      </c>
      <c r="G46" s="11">
        <v>35.728019956408943</v>
      </c>
      <c r="H46" s="11">
        <v>36.430268764042637</v>
      </c>
      <c r="I46" s="11">
        <v>36.924817209078569</v>
      </c>
      <c r="J46" s="11">
        <v>33.9639305150978</v>
      </c>
      <c r="K46" s="11">
        <v>23.200976415923147</v>
      </c>
      <c r="L46" s="11">
        <v>32.215660076738992</v>
      </c>
      <c r="M46" s="11">
        <v>33.471169291296292</v>
      </c>
      <c r="N46" s="11">
        <v>40.144158370947508</v>
      </c>
      <c r="O46" s="11">
        <v>30.956153730800448</v>
      </c>
      <c r="P46" s="11">
        <v>42.60175435982606</v>
      </c>
      <c r="Q46" s="11">
        <v>42.574001923233446</v>
      </c>
      <c r="R46" s="11">
        <v>38.345469705581934</v>
      </c>
      <c r="S46" s="11">
        <v>43.617662753541524</v>
      </c>
      <c r="T46" s="11">
        <v>37.541550502862343</v>
      </c>
      <c r="U46" s="11">
        <v>42.032571190149241</v>
      </c>
      <c r="V46" s="11">
        <v>0</v>
      </c>
      <c r="W46" s="11">
        <v>8.2990069333115559E-3</v>
      </c>
      <c r="X46" s="11">
        <v>3.3614982793951739E-2</v>
      </c>
      <c r="Y46" s="11">
        <v>9.1298860838798079E-3</v>
      </c>
      <c r="Z46" s="11">
        <v>0</v>
      </c>
      <c r="AA46" s="11">
        <v>1.4939528452828841E-2</v>
      </c>
      <c r="AB46" s="11">
        <v>0.28136862323981437</v>
      </c>
      <c r="AC46" s="11">
        <v>1.108446999463047</v>
      </c>
      <c r="AD46" s="11">
        <v>0.22492529810998002</v>
      </c>
      <c r="AE46" s="11">
        <v>6.6396840067554728E-3</v>
      </c>
    </row>
    <row r="47" spans="2:31" s="2" customFormat="1" ht="12">
      <c r="B47" s="15" t="s">
        <v>56</v>
      </c>
      <c r="C47" s="11">
        <v>0</v>
      </c>
      <c r="D47" s="11">
        <v>0</v>
      </c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  <c r="Q47" s="11">
        <v>0</v>
      </c>
      <c r="R47" s="11">
        <v>0</v>
      </c>
      <c r="S47" s="11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11">
        <v>0</v>
      </c>
      <c r="AD47" s="11">
        <v>0</v>
      </c>
      <c r="AE47" s="11">
        <v>0</v>
      </c>
    </row>
    <row r="48" spans="2:31" s="2" customFormat="1" ht="12">
      <c r="B48" s="15" t="s">
        <v>57</v>
      </c>
      <c r="C48" s="11">
        <v>0</v>
      </c>
      <c r="D48" s="11"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>
        <v>0</v>
      </c>
      <c r="L48" s="11">
        <v>0</v>
      </c>
      <c r="M48" s="11">
        <v>0</v>
      </c>
      <c r="N48" s="11">
        <v>0</v>
      </c>
      <c r="O48" s="11">
        <v>0</v>
      </c>
      <c r="P48" s="11">
        <v>0</v>
      </c>
      <c r="Q48" s="11">
        <v>0</v>
      </c>
      <c r="R48" s="11">
        <v>0</v>
      </c>
      <c r="S48" s="11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11">
        <v>0</v>
      </c>
      <c r="AD48" s="11">
        <v>0</v>
      </c>
      <c r="AE48" s="11">
        <v>0</v>
      </c>
    </row>
    <row r="49" spans="2:31" s="2" customFormat="1" ht="12">
      <c r="B49" s="14" t="s">
        <v>58</v>
      </c>
      <c r="C49" s="11">
        <v>0</v>
      </c>
      <c r="D49" s="11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  <c r="J49" s="11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  <c r="Q49" s="11">
        <v>0</v>
      </c>
      <c r="R49" s="11">
        <v>0</v>
      </c>
      <c r="S49" s="11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  <c r="AB49" s="11">
        <v>0</v>
      </c>
      <c r="AC49" s="11">
        <v>0</v>
      </c>
      <c r="AD49" s="11">
        <v>0</v>
      </c>
      <c r="AE49" s="11">
        <v>0</v>
      </c>
    </row>
    <row r="50" spans="2:31" s="2" customFormat="1" ht="12">
      <c r="B50" s="14" t="s">
        <v>59</v>
      </c>
      <c r="C50" s="11">
        <v>3.4854720342794536</v>
      </c>
      <c r="D50" s="11">
        <v>3.8347979739420484</v>
      </c>
      <c r="E50" s="11">
        <v>4.1952548439536219</v>
      </c>
      <c r="F50" s="11">
        <v>5.3124315475630954</v>
      </c>
      <c r="G50" s="11">
        <v>5.9773356497971992</v>
      </c>
      <c r="H50" s="11">
        <v>6.8375375484225955</v>
      </c>
      <c r="I50" s="11">
        <v>7.2039989285049035</v>
      </c>
      <c r="J50" s="11">
        <v>8.2246284135231509</v>
      </c>
      <c r="K50" s="11">
        <v>6.8303442515878281</v>
      </c>
      <c r="L50" s="11">
        <v>7.0135806749282974</v>
      </c>
      <c r="M50" s="11">
        <v>7.2743507999999988</v>
      </c>
      <c r="N50" s="11">
        <v>6.6126384000000016</v>
      </c>
      <c r="O50" s="11">
        <v>8.1276120000000009</v>
      </c>
      <c r="P50" s="11">
        <v>7.6761755999999997</v>
      </c>
      <c r="Q50" s="11">
        <v>9.2034785296866097</v>
      </c>
      <c r="R50" s="11">
        <v>11.963015999999996</v>
      </c>
      <c r="S50" s="11">
        <v>10.525912240729008</v>
      </c>
      <c r="T50" s="11">
        <v>15.402071034314234</v>
      </c>
      <c r="U50" s="11">
        <v>18.860439600000003</v>
      </c>
      <c r="V50" s="11">
        <v>11.071871999999997</v>
      </c>
      <c r="W50" s="11">
        <v>14.338789130066342</v>
      </c>
      <c r="X50" s="11">
        <v>14.793189053885387</v>
      </c>
      <c r="Y50" s="11">
        <v>11.428452710538503</v>
      </c>
      <c r="Z50" s="11">
        <v>1.0915173457769229E-2</v>
      </c>
      <c r="AA50" s="11">
        <v>6.4080000000000029E-4</v>
      </c>
      <c r="AB50" s="11">
        <v>2.4497877001527675E-2</v>
      </c>
      <c r="AC50" s="11">
        <v>2.0821479454046713E-4</v>
      </c>
      <c r="AD50" s="11">
        <v>1.4335762884833292E-5</v>
      </c>
      <c r="AE50" s="11">
        <v>0</v>
      </c>
    </row>
    <row r="51" spans="2:31" s="2" customFormat="1" ht="12">
      <c r="B51" s="15" t="s">
        <v>60</v>
      </c>
      <c r="C51" s="11">
        <v>3.4854720342794536</v>
      </c>
      <c r="D51" s="11">
        <v>3.8347979739420484</v>
      </c>
      <c r="E51" s="11">
        <v>4.1952548439536219</v>
      </c>
      <c r="F51" s="11">
        <v>5.3124315475630954</v>
      </c>
      <c r="G51" s="11">
        <v>5.9773356497971992</v>
      </c>
      <c r="H51" s="11">
        <v>6.8375375484225955</v>
      </c>
      <c r="I51" s="11">
        <v>7.2039989285049035</v>
      </c>
      <c r="J51" s="11">
        <v>8.2246284135231509</v>
      </c>
      <c r="K51" s="11">
        <v>6.8303442515878281</v>
      </c>
      <c r="L51" s="11">
        <v>7.0135806749282974</v>
      </c>
      <c r="M51" s="11">
        <v>7.2743507999999988</v>
      </c>
      <c r="N51" s="11">
        <v>6.6126384000000016</v>
      </c>
      <c r="O51" s="11">
        <v>8.1276120000000009</v>
      </c>
      <c r="P51" s="11">
        <v>7.6761755999999997</v>
      </c>
      <c r="Q51" s="11">
        <v>9.2034785296866097</v>
      </c>
      <c r="R51" s="11">
        <v>11.963015999999996</v>
      </c>
      <c r="S51" s="11">
        <v>10.525912240729008</v>
      </c>
      <c r="T51" s="11">
        <v>15.402071034314234</v>
      </c>
      <c r="U51" s="11">
        <v>18.860439600000003</v>
      </c>
      <c r="V51" s="11">
        <v>11.071871999999997</v>
      </c>
      <c r="W51" s="11">
        <v>14.338789130066342</v>
      </c>
      <c r="X51" s="11">
        <v>14.793189053885387</v>
      </c>
      <c r="Y51" s="11">
        <v>11.428452710538503</v>
      </c>
      <c r="Z51" s="11">
        <v>1.0915173457769229E-2</v>
      </c>
      <c r="AA51" s="11">
        <v>6.4080000000000029E-4</v>
      </c>
      <c r="AB51" s="11">
        <v>2.4497877001527675E-2</v>
      </c>
      <c r="AC51" s="11">
        <v>2.0821479454046713E-4</v>
      </c>
      <c r="AD51" s="11">
        <v>1.4335762884833292E-5</v>
      </c>
      <c r="AE51" s="11">
        <v>0</v>
      </c>
    </row>
    <row r="52" spans="2:31" s="2" customFormat="1" ht="12">
      <c r="B52" s="15" t="s">
        <v>61</v>
      </c>
      <c r="C52" s="11">
        <v>0</v>
      </c>
      <c r="D52" s="11">
        <v>0</v>
      </c>
      <c r="E52" s="11">
        <v>0</v>
      </c>
      <c r="F52" s="11">
        <v>0</v>
      </c>
      <c r="G52" s="11">
        <v>0</v>
      </c>
      <c r="H52" s="11">
        <v>0</v>
      </c>
      <c r="I52" s="11">
        <v>0</v>
      </c>
      <c r="J52" s="11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v>0</v>
      </c>
      <c r="Q52" s="11">
        <v>0</v>
      </c>
      <c r="R52" s="11">
        <v>0</v>
      </c>
      <c r="S52" s="11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11">
        <v>0</v>
      </c>
      <c r="AD52" s="11">
        <v>0</v>
      </c>
      <c r="AE52" s="11">
        <v>0</v>
      </c>
    </row>
    <row r="53" spans="2:31" s="2" customFormat="1" ht="12">
      <c r="B53" s="15" t="s">
        <v>62</v>
      </c>
      <c r="C53" s="11">
        <v>0</v>
      </c>
      <c r="D53" s="11">
        <v>0</v>
      </c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0</v>
      </c>
      <c r="P53" s="11">
        <v>0</v>
      </c>
      <c r="Q53" s="11">
        <v>0</v>
      </c>
      <c r="R53" s="11">
        <v>0</v>
      </c>
      <c r="S53" s="11">
        <v>0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  <c r="AB53" s="11">
        <v>0</v>
      </c>
      <c r="AC53" s="11">
        <v>0</v>
      </c>
      <c r="AD53" s="11">
        <v>0</v>
      </c>
      <c r="AE53" s="11">
        <v>0</v>
      </c>
    </row>
    <row r="54" spans="2:31" s="2" customFormat="1" ht="12">
      <c r="B54" s="15" t="s">
        <v>63</v>
      </c>
      <c r="C54" s="11">
        <v>0</v>
      </c>
      <c r="D54" s="11">
        <v>0</v>
      </c>
      <c r="E54" s="11">
        <v>0</v>
      </c>
      <c r="F54" s="11">
        <v>0</v>
      </c>
      <c r="G54" s="11">
        <v>0</v>
      </c>
      <c r="H54" s="11">
        <v>0</v>
      </c>
      <c r="I54" s="11">
        <v>0</v>
      </c>
      <c r="J54" s="11">
        <v>0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11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11">
        <v>0</v>
      </c>
      <c r="AD54" s="11">
        <v>0</v>
      </c>
      <c r="AE54" s="11">
        <v>0</v>
      </c>
    </row>
    <row r="55" spans="2:31" s="2" customFormat="1" ht="12">
      <c r="B55" s="14" t="s">
        <v>65</v>
      </c>
      <c r="C55" s="11">
        <v>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  <c r="J55" s="11">
        <v>0</v>
      </c>
      <c r="K55" s="11">
        <v>0</v>
      </c>
      <c r="L55" s="11">
        <v>0</v>
      </c>
      <c r="M55" s="11">
        <v>0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11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  <c r="AB55" s="11">
        <v>0</v>
      </c>
      <c r="AC55" s="11">
        <v>0</v>
      </c>
      <c r="AD55" s="11">
        <v>0</v>
      </c>
      <c r="AE55" s="11">
        <v>0</v>
      </c>
    </row>
    <row r="56" spans="2:31" s="2" customFormat="1" ht="12">
      <c r="B56" s="14" t="s">
        <v>66</v>
      </c>
      <c r="C56" s="11">
        <v>0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  <c r="J56" s="11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0</v>
      </c>
      <c r="S56" s="11">
        <v>0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  <c r="AB56" s="11">
        <v>0</v>
      </c>
      <c r="AC56" s="11">
        <v>0</v>
      </c>
      <c r="AD56" s="11">
        <v>0</v>
      </c>
      <c r="AE56" s="11">
        <v>0</v>
      </c>
    </row>
    <row r="57" spans="2:31" s="2" customFormat="1" ht="12">
      <c r="B57" s="15" t="s">
        <v>67</v>
      </c>
      <c r="C57" s="11">
        <v>0</v>
      </c>
      <c r="D57" s="11">
        <v>0</v>
      </c>
      <c r="E57" s="11">
        <v>0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0</v>
      </c>
      <c r="P57" s="11">
        <v>0</v>
      </c>
      <c r="Q57" s="11">
        <v>0</v>
      </c>
      <c r="R57" s="11">
        <v>0</v>
      </c>
      <c r="S57" s="11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  <c r="AB57" s="11">
        <v>0</v>
      </c>
      <c r="AC57" s="11">
        <v>0</v>
      </c>
      <c r="AD57" s="11">
        <v>0</v>
      </c>
      <c r="AE57" s="11">
        <v>0</v>
      </c>
    </row>
    <row r="58" spans="2:31" s="2" customFormat="1" ht="12">
      <c r="B58" s="15" t="s">
        <v>68</v>
      </c>
      <c r="C58" s="11">
        <v>0</v>
      </c>
      <c r="D58" s="11">
        <v>0</v>
      </c>
      <c r="E58" s="11">
        <v>0</v>
      </c>
      <c r="F58" s="11">
        <v>0</v>
      </c>
      <c r="G58" s="11">
        <v>0</v>
      </c>
      <c r="H58" s="11">
        <v>0</v>
      </c>
      <c r="I58" s="11">
        <v>0</v>
      </c>
      <c r="J58" s="11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11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0</v>
      </c>
      <c r="AC58" s="11">
        <v>0</v>
      </c>
      <c r="AD58" s="11">
        <v>0</v>
      </c>
      <c r="AE58" s="11">
        <v>0</v>
      </c>
    </row>
    <row r="59" spans="2:31" s="2" customFormat="1" ht="12">
      <c r="B59" s="14" t="s">
        <v>69</v>
      </c>
      <c r="C59" s="11">
        <v>4.6239793386655705</v>
      </c>
      <c r="D59" s="11">
        <v>0.44949863367038045</v>
      </c>
      <c r="E59" s="11">
        <v>0.44135570870292462</v>
      </c>
      <c r="F59" s="11">
        <v>19.387984074619595</v>
      </c>
      <c r="G59" s="11">
        <v>44.009676355105803</v>
      </c>
      <c r="H59" s="11">
        <v>7.0027827082754648</v>
      </c>
      <c r="I59" s="11">
        <v>54.757439841497465</v>
      </c>
      <c r="J59" s="11">
        <v>39.362401593518044</v>
      </c>
      <c r="K59" s="11">
        <v>22.616893178242851</v>
      </c>
      <c r="L59" s="11">
        <v>28.080404806263456</v>
      </c>
      <c r="M59" s="11">
        <v>21.58487723409695</v>
      </c>
      <c r="N59" s="11">
        <v>16.921518988095972</v>
      </c>
      <c r="O59" s="11">
        <v>24.04377644570279</v>
      </c>
      <c r="P59" s="11">
        <v>35.77469867971692</v>
      </c>
      <c r="Q59" s="11">
        <v>62.747365864608064</v>
      </c>
      <c r="R59" s="11">
        <v>29.685855381750503</v>
      </c>
      <c r="S59" s="11">
        <v>157.08560301396096</v>
      </c>
      <c r="T59" s="11">
        <v>37.258480363605145</v>
      </c>
      <c r="U59" s="11">
        <v>148.04226497082951</v>
      </c>
      <c r="V59" s="11">
        <v>354.45361685760321</v>
      </c>
      <c r="W59" s="11">
        <v>129.76627770755599</v>
      </c>
      <c r="X59" s="11">
        <v>69.56575099114697</v>
      </c>
      <c r="Y59" s="11">
        <v>60.84825245975756</v>
      </c>
      <c r="Z59" s="11">
        <v>59.700514132514236</v>
      </c>
      <c r="AA59" s="11">
        <v>66.257616739364678</v>
      </c>
      <c r="AB59" s="11">
        <v>71.342219441436413</v>
      </c>
      <c r="AC59" s="11">
        <v>117.06971256949181</v>
      </c>
      <c r="AD59" s="11">
        <v>109.4829087475462</v>
      </c>
      <c r="AE59" s="11">
        <v>268.61045917924139</v>
      </c>
    </row>
    <row r="60" spans="2:31" s="2" customFormat="1" ht="12">
      <c r="B60" s="15" t="s">
        <v>88</v>
      </c>
      <c r="C60" s="11">
        <v>0</v>
      </c>
      <c r="D60" s="11">
        <v>0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  <c r="J60" s="11">
        <v>0</v>
      </c>
      <c r="K60" s="11">
        <v>0</v>
      </c>
      <c r="L60" s="11">
        <v>0</v>
      </c>
      <c r="M60" s="11">
        <v>0</v>
      </c>
      <c r="N60" s="11">
        <v>0</v>
      </c>
      <c r="O60" s="11">
        <v>0</v>
      </c>
      <c r="P60" s="11">
        <v>0</v>
      </c>
      <c r="Q60" s="11">
        <v>0</v>
      </c>
      <c r="R60" s="11">
        <v>0</v>
      </c>
      <c r="S60" s="11">
        <v>0</v>
      </c>
      <c r="T60" s="11">
        <v>0</v>
      </c>
      <c r="U60" s="11">
        <v>0</v>
      </c>
      <c r="V60" s="11">
        <v>0</v>
      </c>
      <c r="W60" s="11">
        <v>0</v>
      </c>
      <c r="X60" s="11">
        <v>0</v>
      </c>
      <c r="Y60" s="11">
        <v>0</v>
      </c>
      <c r="Z60" s="11">
        <v>0</v>
      </c>
      <c r="AA60" s="11">
        <v>0</v>
      </c>
      <c r="AB60" s="11">
        <v>0</v>
      </c>
      <c r="AC60" s="11">
        <v>0</v>
      </c>
      <c r="AD60" s="11">
        <v>0</v>
      </c>
      <c r="AE60" s="11">
        <v>0</v>
      </c>
    </row>
    <row r="61" spans="2:31" s="2" customFormat="1" ht="12">
      <c r="B61" s="15" t="s">
        <v>89</v>
      </c>
      <c r="C61" s="11">
        <v>0</v>
      </c>
      <c r="D61" s="11">
        <v>0</v>
      </c>
      <c r="E61" s="11">
        <v>0</v>
      </c>
      <c r="F61" s="11">
        <v>0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11">
        <v>0</v>
      </c>
      <c r="T61" s="11">
        <v>0</v>
      </c>
      <c r="U61" s="11">
        <v>0</v>
      </c>
      <c r="V61" s="11">
        <v>0</v>
      </c>
      <c r="W61" s="11">
        <v>0</v>
      </c>
      <c r="X61" s="11">
        <v>0</v>
      </c>
      <c r="Y61" s="11">
        <v>0</v>
      </c>
      <c r="Z61" s="11">
        <v>0</v>
      </c>
      <c r="AA61" s="11">
        <v>0</v>
      </c>
      <c r="AB61" s="11">
        <v>0</v>
      </c>
      <c r="AC61" s="11">
        <v>0</v>
      </c>
      <c r="AD61" s="11">
        <v>0</v>
      </c>
      <c r="AE61" s="11">
        <v>0</v>
      </c>
    </row>
    <row r="62" spans="2:31" s="2" customFormat="1" ht="12">
      <c r="B62" s="15" t="s">
        <v>90</v>
      </c>
      <c r="C62" s="11">
        <v>0</v>
      </c>
      <c r="D62" s="11">
        <v>0</v>
      </c>
      <c r="E62" s="11">
        <v>0</v>
      </c>
      <c r="F62" s="11">
        <v>0</v>
      </c>
      <c r="G62" s="11">
        <v>0</v>
      </c>
      <c r="H62" s="11">
        <v>0</v>
      </c>
      <c r="I62" s="11">
        <v>0</v>
      </c>
      <c r="J62" s="11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11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0</v>
      </c>
      <c r="AA62" s="11">
        <v>0</v>
      </c>
      <c r="AB62" s="11">
        <v>0</v>
      </c>
      <c r="AC62" s="11">
        <v>0</v>
      </c>
      <c r="AD62" s="11">
        <v>0</v>
      </c>
      <c r="AE62" s="11">
        <v>0</v>
      </c>
    </row>
    <row r="63" spans="2:31" s="2" customFormat="1" ht="12">
      <c r="B63" s="15" t="s">
        <v>91</v>
      </c>
      <c r="C63" s="11">
        <v>0</v>
      </c>
      <c r="D63" s="11">
        <v>0</v>
      </c>
      <c r="E63" s="11">
        <v>0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0</v>
      </c>
      <c r="S63" s="11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0</v>
      </c>
      <c r="AA63" s="11">
        <v>0</v>
      </c>
      <c r="AB63" s="11">
        <v>0</v>
      </c>
      <c r="AC63" s="11">
        <v>0</v>
      </c>
      <c r="AD63" s="11">
        <v>0</v>
      </c>
      <c r="AE63" s="11">
        <v>0</v>
      </c>
    </row>
    <row r="64" spans="2:31" s="2" customFormat="1" ht="12">
      <c r="B64" s="15" t="s">
        <v>92</v>
      </c>
      <c r="C64" s="11">
        <v>0</v>
      </c>
      <c r="D64" s="11"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  <c r="J64" s="11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0</v>
      </c>
      <c r="R64" s="11">
        <v>0</v>
      </c>
      <c r="S64" s="11">
        <v>0</v>
      </c>
      <c r="T64" s="11">
        <v>0</v>
      </c>
      <c r="U64" s="11">
        <v>0</v>
      </c>
      <c r="V64" s="11">
        <v>0</v>
      </c>
      <c r="W64" s="11">
        <v>0</v>
      </c>
      <c r="X64" s="11">
        <v>0</v>
      </c>
      <c r="Y64" s="11">
        <v>0</v>
      </c>
      <c r="Z64" s="11">
        <v>0</v>
      </c>
      <c r="AA64" s="11">
        <v>0</v>
      </c>
      <c r="AB64" s="11">
        <v>0</v>
      </c>
      <c r="AC64" s="11">
        <v>0</v>
      </c>
      <c r="AD64" s="11">
        <v>0</v>
      </c>
      <c r="AE64" s="11">
        <v>0</v>
      </c>
    </row>
    <row r="65" spans="2:31" s="2" customFormat="1" ht="12">
      <c r="B65" s="15" t="s">
        <v>93</v>
      </c>
      <c r="C65" s="11">
        <v>0</v>
      </c>
      <c r="D65" s="11">
        <v>0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11">
        <v>0</v>
      </c>
      <c r="T65" s="11">
        <v>0</v>
      </c>
      <c r="U65" s="11">
        <v>0</v>
      </c>
      <c r="V65" s="11">
        <v>0</v>
      </c>
      <c r="W65" s="11">
        <v>0</v>
      </c>
      <c r="X65" s="11">
        <v>0</v>
      </c>
      <c r="Y65" s="11">
        <v>0</v>
      </c>
      <c r="Z65" s="11">
        <v>0</v>
      </c>
      <c r="AA65" s="11">
        <v>0</v>
      </c>
      <c r="AB65" s="11">
        <v>0</v>
      </c>
      <c r="AC65" s="11">
        <v>0</v>
      </c>
      <c r="AD65" s="11">
        <v>0</v>
      </c>
      <c r="AE65" s="11">
        <v>0</v>
      </c>
    </row>
    <row r="66" spans="2:31" s="2" customFormat="1" ht="12">
      <c r="B66" s="15" t="s">
        <v>94</v>
      </c>
      <c r="C66" s="11">
        <v>0</v>
      </c>
      <c r="D66" s="11"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  <c r="J66" s="11">
        <v>0</v>
      </c>
      <c r="K66" s="11">
        <v>0</v>
      </c>
      <c r="L66" s="11">
        <v>0</v>
      </c>
      <c r="M66" s="11">
        <v>0</v>
      </c>
      <c r="N66" s="11">
        <v>0</v>
      </c>
      <c r="O66" s="11">
        <v>0</v>
      </c>
      <c r="P66" s="11">
        <v>0</v>
      </c>
      <c r="Q66" s="11">
        <v>0</v>
      </c>
      <c r="R66" s="11">
        <v>0</v>
      </c>
      <c r="S66" s="11">
        <v>0</v>
      </c>
      <c r="T66" s="11">
        <v>0</v>
      </c>
      <c r="U66" s="11">
        <v>0</v>
      </c>
      <c r="V66" s="11">
        <v>0</v>
      </c>
      <c r="W66" s="11">
        <v>0</v>
      </c>
      <c r="X66" s="11">
        <v>0</v>
      </c>
      <c r="Y66" s="11">
        <v>0</v>
      </c>
      <c r="Z66" s="11">
        <v>0</v>
      </c>
      <c r="AA66" s="11">
        <v>0</v>
      </c>
      <c r="AB66" s="11">
        <v>0</v>
      </c>
      <c r="AC66" s="11">
        <v>0</v>
      </c>
      <c r="AD66" s="11">
        <v>0</v>
      </c>
      <c r="AE66" s="11">
        <v>0</v>
      </c>
    </row>
    <row r="67" spans="2:31" s="2" customFormat="1" ht="12">
      <c r="B67" s="15" t="s">
        <v>95</v>
      </c>
      <c r="C67" s="11">
        <v>4.6239793386655705</v>
      </c>
      <c r="D67" s="11">
        <v>0.44949863367038045</v>
      </c>
      <c r="E67" s="11">
        <v>0.44135570870292462</v>
      </c>
      <c r="F67" s="11">
        <v>19.387984074619595</v>
      </c>
      <c r="G67" s="11">
        <v>44.009676355105803</v>
      </c>
      <c r="H67" s="11">
        <v>7.0027827082754648</v>
      </c>
      <c r="I67" s="11">
        <v>54.757439841497465</v>
      </c>
      <c r="J67" s="11">
        <v>39.362401593518044</v>
      </c>
      <c r="K67" s="11">
        <v>22.616893178242851</v>
      </c>
      <c r="L67" s="11">
        <v>28.080404806263456</v>
      </c>
      <c r="M67" s="11">
        <v>21.58487723409695</v>
      </c>
      <c r="N67" s="11">
        <v>16.921518988095972</v>
      </c>
      <c r="O67" s="11">
        <v>24.04377644570279</v>
      </c>
      <c r="P67" s="11">
        <v>35.77469867971692</v>
      </c>
      <c r="Q67" s="11">
        <v>62.747365864608064</v>
      </c>
      <c r="R67" s="11">
        <v>29.685855381750503</v>
      </c>
      <c r="S67" s="11">
        <v>157.08560301396096</v>
      </c>
      <c r="T67" s="11">
        <v>37.258480363605145</v>
      </c>
      <c r="U67" s="11">
        <v>148.04226497082951</v>
      </c>
      <c r="V67" s="11">
        <v>354.45361685760321</v>
      </c>
      <c r="W67" s="11">
        <v>129.76627770755599</v>
      </c>
      <c r="X67" s="11">
        <v>69.56575099114697</v>
      </c>
      <c r="Y67" s="11">
        <v>60.84825245975756</v>
      </c>
      <c r="Z67" s="11">
        <v>59.700514132514236</v>
      </c>
      <c r="AA67" s="11">
        <v>66.257616739364678</v>
      </c>
      <c r="AB67" s="11">
        <v>71.342219441436413</v>
      </c>
      <c r="AC67" s="11">
        <v>117.06971256949181</v>
      </c>
      <c r="AD67" s="11">
        <v>109.4829087475462</v>
      </c>
      <c r="AE67" s="11">
        <v>268.61045917924139</v>
      </c>
    </row>
    <row r="68" spans="2:31" s="2" customFormat="1" ht="11.25" customHeight="1">
      <c r="B68" s="15" t="s">
        <v>96</v>
      </c>
      <c r="C68" s="11">
        <v>0</v>
      </c>
      <c r="D68" s="11">
        <v>0</v>
      </c>
      <c r="E68" s="11">
        <v>0</v>
      </c>
      <c r="F68" s="11">
        <v>0</v>
      </c>
      <c r="G68" s="11">
        <v>0</v>
      </c>
      <c r="H68" s="11">
        <v>0</v>
      </c>
      <c r="I68" s="11">
        <v>0</v>
      </c>
      <c r="J68" s="11">
        <v>0</v>
      </c>
      <c r="K68" s="11">
        <v>0</v>
      </c>
      <c r="L68" s="11">
        <v>0</v>
      </c>
      <c r="M68" s="11">
        <v>0</v>
      </c>
      <c r="N68" s="11">
        <v>0</v>
      </c>
      <c r="O68" s="11">
        <v>0</v>
      </c>
      <c r="P68" s="11">
        <v>0</v>
      </c>
      <c r="Q68" s="11">
        <v>0</v>
      </c>
      <c r="R68" s="11">
        <v>0</v>
      </c>
      <c r="S68" s="11">
        <v>0</v>
      </c>
      <c r="T68" s="11">
        <v>0</v>
      </c>
      <c r="U68" s="11">
        <v>0</v>
      </c>
      <c r="V68" s="11">
        <v>0</v>
      </c>
      <c r="W68" s="11">
        <v>0</v>
      </c>
      <c r="X68" s="11">
        <v>0</v>
      </c>
      <c r="Y68" s="11">
        <v>0</v>
      </c>
      <c r="Z68" s="11">
        <v>0</v>
      </c>
      <c r="AA68" s="11">
        <v>0</v>
      </c>
      <c r="AB68" s="11">
        <v>0</v>
      </c>
      <c r="AC68" s="11">
        <v>0</v>
      </c>
      <c r="AD68" s="11">
        <v>0</v>
      </c>
      <c r="AE68" s="11">
        <v>0</v>
      </c>
    </row>
    <row r="69" spans="2:31" s="2" customFormat="1" ht="12">
      <c r="B69" s="13" t="s">
        <v>34</v>
      </c>
      <c r="C69" s="51">
        <v>2307.8512495702798</v>
      </c>
      <c r="D69" s="51">
        <v>2369.9922510630599</v>
      </c>
      <c r="E69" s="51">
        <v>2431.9073067473896</v>
      </c>
      <c r="F69" s="51">
        <v>2464.6634308653997</v>
      </c>
      <c r="G69" s="51">
        <v>2515.3231090602276</v>
      </c>
      <c r="H69" s="51">
        <v>2572.7487179269979</v>
      </c>
      <c r="I69" s="51">
        <v>2622.4669715571627</v>
      </c>
      <c r="J69" s="51">
        <v>2651.5112470673257</v>
      </c>
      <c r="K69" s="51">
        <v>2621.9505762705294</v>
      </c>
      <c r="L69" s="51">
        <v>2592.7936173131102</v>
      </c>
      <c r="M69" s="51">
        <v>2578.8525056128101</v>
      </c>
      <c r="N69" s="51">
        <v>2547.2031466764661</v>
      </c>
      <c r="O69" s="51">
        <v>2523.1219188610839</v>
      </c>
      <c r="P69" s="51">
        <v>2475.9455860412595</v>
      </c>
      <c r="Q69" s="51">
        <v>2519.0405938051622</v>
      </c>
      <c r="R69" s="51">
        <v>2536.4688418762871</v>
      </c>
      <c r="S69" s="51">
        <v>2550.096396717945</v>
      </c>
      <c r="T69" s="51">
        <v>2652.5828911294752</v>
      </c>
      <c r="U69" s="51">
        <v>2684.3004070592579</v>
      </c>
      <c r="V69" s="51">
        <v>2814.018479936869</v>
      </c>
      <c r="W69" s="51">
        <v>2827.8189146928157</v>
      </c>
      <c r="X69" s="51">
        <v>2849.765689799297</v>
      </c>
      <c r="Y69" s="51">
        <v>2802.7611404854761</v>
      </c>
      <c r="Z69" s="51">
        <v>2761.1971457367881</v>
      </c>
      <c r="AA69" s="51">
        <v>2761.5107309021005</v>
      </c>
      <c r="AB69" s="51">
        <v>2733.4248039574877</v>
      </c>
      <c r="AC69" s="51">
        <v>2727.0032593702099</v>
      </c>
      <c r="AD69" s="51">
        <v>2774.3840304223381</v>
      </c>
      <c r="AE69" s="51">
        <v>2830.5414397992427</v>
      </c>
    </row>
    <row r="70" spans="2:31" s="2" customFormat="1" ht="12">
      <c r="B70" s="14" t="s">
        <v>97</v>
      </c>
      <c r="C70" s="52">
        <v>187.6080202350044</v>
      </c>
      <c r="D70" s="52">
        <v>208.94880650043189</v>
      </c>
      <c r="E70" s="52">
        <v>234.29835799503633</v>
      </c>
      <c r="F70" s="52">
        <v>264.31703200099713</v>
      </c>
      <c r="G70" s="52">
        <v>283.43297150714994</v>
      </c>
      <c r="H70" s="52">
        <v>311.10370462214297</v>
      </c>
      <c r="I70" s="52">
        <v>346.66001250464501</v>
      </c>
      <c r="J70" s="52">
        <v>365.20219402786455</v>
      </c>
      <c r="K70" s="52">
        <v>358.45176413340005</v>
      </c>
      <c r="L70" s="52">
        <v>330.46169547393424</v>
      </c>
      <c r="M70" s="52">
        <v>304.77410997175451</v>
      </c>
      <c r="N70" s="52">
        <v>278.4450957332366</v>
      </c>
      <c r="O70" s="52">
        <v>275.79848045399996</v>
      </c>
      <c r="P70" s="52">
        <v>272.42789471495161</v>
      </c>
      <c r="Q70" s="52">
        <v>287.11872645282233</v>
      </c>
      <c r="R70" s="52">
        <v>298.58382925350003</v>
      </c>
      <c r="S70" s="52">
        <v>320.15434061396712</v>
      </c>
      <c r="T70" s="52">
        <v>352.76548125790794</v>
      </c>
      <c r="U70" s="52">
        <v>385.93793786937738</v>
      </c>
      <c r="V70" s="52">
        <v>418.25759061525815</v>
      </c>
      <c r="W70" s="52">
        <v>442.69924388650941</v>
      </c>
      <c r="X70" s="52">
        <v>467.82545947923643</v>
      </c>
      <c r="Y70" s="52">
        <v>468.02613725297016</v>
      </c>
      <c r="Z70" s="52">
        <v>460.18556761767184</v>
      </c>
      <c r="AA70" s="52">
        <v>476.78710624908018</v>
      </c>
      <c r="AB70" s="52">
        <v>467.4425376232972</v>
      </c>
      <c r="AC70" s="52">
        <v>470.51953024993236</v>
      </c>
      <c r="AD70" s="52">
        <v>486.69618380753195</v>
      </c>
      <c r="AE70" s="52">
        <v>499.65005030289188</v>
      </c>
    </row>
    <row r="71" spans="2:31" s="2" customFormat="1" ht="12">
      <c r="B71" s="15" t="s">
        <v>98</v>
      </c>
      <c r="C71" s="52">
        <v>174.60132375000001</v>
      </c>
      <c r="D71" s="52">
        <v>193.51966725</v>
      </c>
      <c r="E71" s="52">
        <v>215.45578949999998</v>
      </c>
      <c r="F71" s="52">
        <v>243.54372000000001</v>
      </c>
      <c r="G71" s="52">
        <v>261.24560700000001</v>
      </c>
      <c r="H71" s="52">
        <v>286.77114899999998</v>
      </c>
      <c r="I71" s="52">
        <v>319.9076895</v>
      </c>
      <c r="J71" s="52">
        <v>336.47290425</v>
      </c>
      <c r="K71" s="52">
        <v>327.21918599999998</v>
      </c>
      <c r="L71" s="52">
        <v>298.14733200000001</v>
      </c>
      <c r="M71" s="52">
        <v>269.57803949999999</v>
      </c>
      <c r="N71" s="52">
        <v>241.52942624999997</v>
      </c>
      <c r="O71" s="52">
        <v>237.50482349999999</v>
      </c>
      <c r="P71" s="52">
        <v>234.74404800000002</v>
      </c>
      <c r="Q71" s="52">
        <v>248.88437175000001</v>
      </c>
      <c r="R71" s="52">
        <v>260.67149325000003</v>
      </c>
      <c r="S71" s="52">
        <v>280.57187549999998</v>
      </c>
      <c r="T71" s="52">
        <v>312.14430974999999</v>
      </c>
      <c r="U71" s="52">
        <v>347.09523975000002</v>
      </c>
      <c r="V71" s="52">
        <v>379.14645825000002</v>
      </c>
      <c r="W71" s="52">
        <v>402.274089</v>
      </c>
      <c r="X71" s="52">
        <v>427.52610599999997</v>
      </c>
      <c r="Y71" s="52">
        <v>426.13235175000005</v>
      </c>
      <c r="Z71" s="52">
        <v>419.18989349999993</v>
      </c>
      <c r="AA71" s="52">
        <v>436.82728425000005</v>
      </c>
      <c r="AB71" s="52">
        <v>425.12548050000009</v>
      </c>
      <c r="AC71" s="52">
        <v>426.26760225000004</v>
      </c>
      <c r="AD71" s="52">
        <v>437.23454774999999</v>
      </c>
      <c r="AE71" s="52">
        <v>447.89831624999999</v>
      </c>
    </row>
    <row r="72" spans="2:31" s="2" customFormat="1" ht="12">
      <c r="B72" s="15" t="s">
        <v>99</v>
      </c>
      <c r="C72" s="11" t="s">
        <v>26</v>
      </c>
      <c r="D72" s="11" t="s">
        <v>26</v>
      </c>
      <c r="E72" s="11" t="s">
        <v>26</v>
      </c>
      <c r="F72" s="11" t="s">
        <v>26</v>
      </c>
      <c r="G72" s="11" t="s">
        <v>26</v>
      </c>
      <c r="H72" s="11" t="s">
        <v>26</v>
      </c>
      <c r="I72" s="11" t="s">
        <v>26</v>
      </c>
      <c r="J72" s="11" t="s">
        <v>26</v>
      </c>
      <c r="K72" s="11" t="s">
        <v>26</v>
      </c>
      <c r="L72" s="11" t="s">
        <v>26</v>
      </c>
      <c r="M72" s="11" t="s">
        <v>26</v>
      </c>
      <c r="N72" s="11" t="s">
        <v>26</v>
      </c>
      <c r="O72" s="11" t="s">
        <v>26</v>
      </c>
      <c r="P72" s="11" t="s">
        <v>26</v>
      </c>
      <c r="Q72" s="11" t="s">
        <v>26</v>
      </c>
      <c r="R72" s="11" t="s">
        <v>26</v>
      </c>
      <c r="S72" s="11" t="s">
        <v>26</v>
      </c>
      <c r="T72" s="11" t="s">
        <v>26</v>
      </c>
      <c r="U72" s="11" t="s">
        <v>26</v>
      </c>
      <c r="V72" s="11" t="s">
        <v>26</v>
      </c>
      <c r="W72" s="11" t="s">
        <v>26</v>
      </c>
      <c r="X72" s="11" t="s">
        <v>26</v>
      </c>
      <c r="Y72" s="11" t="s">
        <v>26</v>
      </c>
      <c r="Z72" s="11" t="s">
        <v>26</v>
      </c>
      <c r="AA72" s="11" t="s">
        <v>26</v>
      </c>
      <c r="AB72" s="11" t="s">
        <v>26</v>
      </c>
      <c r="AC72" s="11" t="s">
        <v>26</v>
      </c>
      <c r="AD72" s="11" t="s">
        <v>26</v>
      </c>
      <c r="AE72" s="11" t="s">
        <v>26</v>
      </c>
    </row>
    <row r="73" spans="2:31" s="2" customFormat="1" ht="12">
      <c r="B73" s="15" t="s">
        <v>100</v>
      </c>
      <c r="C73" s="52">
        <v>0.1521450013309105</v>
      </c>
      <c r="D73" s="52">
        <v>0.14409499650000002</v>
      </c>
      <c r="E73" s="52">
        <v>0.14602000276817745</v>
      </c>
      <c r="F73" s="52">
        <v>9.6705000000000013E-2</v>
      </c>
      <c r="G73" s="52">
        <v>5.7154997250037053E-2</v>
      </c>
      <c r="H73" s="52">
        <v>1.2250042936045875E-3</v>
      </c>
      <c r="I73" s="52">
        <v>9.8038499999999985E-4</v>
      </c>
      <c r="J73" s="52">
        <v>1.2953858597942434E-3</v>
      </c>
      <c r="K73" s="52">
        <v>2.3453850000000002E-3</v>
      </c>
      <c r="L73" s="52">
        <v>3.4903374342838173E-3</v>
      </c>
      <c r="M73" s="52">
        <v>2.965338395306394E-3</v>
      </c>
      <c r="N73" s="52">
        <v>1.3203425683334148E-3</v>
      </c>
      <c r="O73" s="52">
        <v>4.5620306651670146E-4</v>
      </c>
      <c r="P73" s="52">
        <v>1.4711970000000003E-3</v>
      </c>
      <c r="Q73" s="52">
        <v>1.6112021218234909E-3</v>
      </c>
      <c r="R73" s="52">
        <v>1.6450016027917994E-3</v>
      </c>
      <c r="S73" s="52">
        <v>9.1000252984567063E-4</v>
      </c>
      <c r="T73" s="52">
        <v>5.2150024799977974E-3</v>
      </c>
      <c r="U73" s="52">
        <v>1.0114996500000001E-2</v>
      </c>
      <c r="V73" s="52">
        <v>3.9199996500000001E-2</v>
      </c>
      <c r="W73" s="52">
        <v>5.5615003500000003E-2</v>
      </c>
      <c r="X73" s="52">
        <v>6.1564995336429486E-2</v>
      </c>
      <c r="Y73" s="52">
        <v>5.0680003500000008E-2</v>
      </c>
      <c r="Z73" s="52">
        <v>4.1999998892562257E-2</v>
      </c>
      <c r="AA73" s="52">
        <v>3.1885002385676722E-2</v>
      </c>
      <c r="AB73" s="52">
        <v>1.7639999999999999E-2</v>
      </c>
      <c r="AC73" s="52">
        <v>7.8750011441251575E-3</v>
      </c>
      <c r="AD73" s="52">
        <v>1.2075001161391026E-2</v>
      </c>
      <c r="AE73" s="52">
        <v>1.0429998846827746E-2</v>
      </c>
    </row>
    <row r="74" spans="2:31" s="2" customFormat="1" ht="12">
      <c r="B74" s="15" t="s">
        <v>101</v>
      </c>
      <c r="C74" s="52">
        <v>2.473309995834545</v>
      </c>
      <c r="D74" s="52">
        <v>3.5425249972021202</v>
      </c>
      <c r="E74" s="52">
        <v>5.0610349965000001</v>
      </c>
      <c r="F74" s="52">
        <v>6.5990749965000006</v>
      </c>
      <c r="G74" s="52">
        <v>7.5998650035000015</v>
      </c>
      <c r="H74" s="52">
        <v>8.3039599957063945</v>
      </c>
      <c r="I74" s="52">
        <v>8.627149997322487</v>
      </c>
      <c r="J74" s="52">
        <v>8.7562999964999992</v>
      </c>
      <c r="K74" s="52">
        <v>8.1004349991231113</v>
      </c>
      <c r="L74" s="52">
        <v>7.1761549965000002</v>
      </c>
      <c r="M74" s="52">
        <v>6.0706800009476547</v>
      </c>
      <c r="N74" s="52">
        <v>5.4242650016366687</v>
      </c>
      <c r="O74" s="52">
        <v>5.0128049999999993</v>
      </c>
      <c r="P74" s="52">
        <v>5.117140004425794</v>
      </c>
      <c r="Q74" s="52">
        <v>5.3800249974390884</v>
      </c>
      <c r="R74" s="52">
        <v>5.7474900018972086</v>
      </c>
      <c r="S74" s="52">
        <v>5.7757000025298453</v>
      </c>
      <c r="T74" s="52">
        <v>5.1206749965</v>
      </c>
      <c r="U74" s="52">
        <v>4.187399997877387</v>
      </c>
      <c r="V74" s="52">
        <v>3.2931850024006901</v>
      </c>
      <c r="W74" s="52">
        <v>2.8365749989094362</v>
      </c>
      <c r="X74" s="52">
        <v>2.7651049953364297</v>
      </c>
      <c r="Y74" s="52">
        <v>2.9075549999999999</v>
      </c>
      <c r="Z74" s="52">
        <v>3.1683400035000004</v>
      </c>
      <c r="AA74" s="52">
        <v>3.4405000012713538</v>
      </c>
      <c r="AB74" s="52">
        <v>3.9671099999999995</v>
      </c>
      <c r="AC74" s="52">
        <v>5.1077599953558739</v>
      </c>
      <c r="AD74" s="52">
        <v>6.4162349999999986</v>
      </c>
      <c r="AE74" s="52">
        <v>8.0600100000000001</v>
      </c>
    </row>
    <row r="75" spans="2:31" s="2" customFormat="1" ht="12">
      <c r="B75" s="15" t="s">
        <v>102</v>
      </c>
      <c r="C75" s="11" t="s">
        <v>26</v>
      </c>
      <c r="D75" s="11" t="s">
        <v>26</v>
      </c>
      <c r="E75" s="11" t="s">
        <v>26</v>
      </c>
      <c r="F75" s="11" t="s">
        <v>26</v>
      </c>
      <c r="G75" s="11" t="s">
        <v>26</v>
      </c>
      <c r="H75" s="11" t="s">
        <v>26</v>
      </c>
      <c r="I75" s="11" t="s">
        <v>26</v>
      </c>
      <c r="J75" s="11" t="s">
        <v>26</v>
      </c>
      <c r="K75" s="11" t="s">
        <v>26</v>
      </c>
      <c r="L75" s="11" t="s">
        <v>26</v>
      </c>
      <c r="M75" s="11" t="s">
        <v>26</v>
      </c>
      <c r="N75" s="11" t="s">
        <v>26</v>
      </c>
      <c r="O75" s="11" t="s">
        <v>26</v>
      </c>
      <c r="P75" s="11" t="s">
        <v>26</v>
      </c>
      <c r="Q75" s="11" t="s">
        <v>26</v>
      </c>
      <c r="R75" s="11" t="s">
        <v>26</v>
      </c>
      <c r="S75" s="11" t="s">
        <v>26</v>
      </c>
      <c r="T75" s="11" t="s">
        <v>26</v>
      </c>
      <c r="U75" s="11" t="s">
        <v>26</v>
      </c>
      <c r="V75" s="11" t="s">
        <v>26</v>
      </c>
      <c r="W75" s="11" t="s">
        <v>26</v>
      </c>
      <c r="X75" s="11" t="s">
        <v>26</v>
      </c>
      <c r="Y75" s="11" t="s">
        <v>26</v>
      </c>
      <c r="Z75" s="11" t="s">
        <v>26</v>
      </c>
      <c r="AA75" s="11" t="s">
        <v>26</v>
      </c>
      <c r="AB75" s="11" t="s">
        <v>26</v>
      </c>
      <c r="AC75" s="11" t="s">
        <v>26</v>
      </c>
      <c r="AD75" s="11" t="s">
        <v>26</v>
      </c>
      <c r="AE75" s="11" t="s">
        <v>26</v>
      </c>
    </row>
    <row r="76" spans="2:31" s="2" customFormat="1" ht="12">
      <c r="B76" s="15" t="s">
        <v>103</v>
      </c>
      <c r="C76" s="52">
        <v>1.2221985004361138E-2</v>
      </c>
      <c r="D76" s="52">
        <v>1.3608002527632647E-2</v>
      </c>
      <c r="E76" s="52">
        <v>1.6631999999999997E-2</v>
      </c>
      <c r="F76" s="52">
        <v>1.9152007254759136E-2</v>
      </c>
      <c r="G76" s="52">
        <v>2.5956009899866562E-2</v>
      </c>
      <c r="H76" s="52">
        <v>3.099599714302349E-2</v>
      </c>
      <c r="I76" s="52">
        <v>4.1958000000000002E-2</v>
      </c>
      <c r="J76" s="52">
        <v>5.0904009504740742E-2</v>
      </c>
      <c r="K76" s="52">
        <v>5.9093987400000006E-2</v>
      </c>
      <c r="L76" s="52">
        <v>6.9552000000000003E-2</v>
      </c>
      <c r="M76" s="52">
        <v>8.7318003411551562E-2</v>
      </c>
      <c r="N76" s="52">
        <v>0.11629801260000001</v>
      </c>
      <c r="O76" s="52">
        <v>0.1323</v>
      </c>
      <c r="P76" s="52">
        <v>0.15258601260000001</v>
      </c>
      <c r="Q76" s="52">
        <v>0.17199000676143525</v>
      </c>
      <c r="R76" s="52">
        <v>0.18748800000000002</v>
      </c>
      <c r="S76" s="52">
        <v>0.19668598390744438</v>
      </c>
      <c r="T76" s="52">
        <v>0.19643400892799212</v>
      </c>
      <c r="U76" s="52">
        <v>0.20374200000000001</v>
      </c>
      <c r="V76" s="52">
        <v>0.20462399135751566</v>
      </c>
      <c r="W76" s="52">
        <v>0.23423401260000001</v>
      </c>
      <c r="X76" s="52">
        <v>0.24128998740000002</v>
      </c>
      <c r="Y76" s="52">
        <v>0.26459999597004336</v>
      </c>
      <c r="Z76" s="52">
        <v>0.24695999138677563</v>
      </c>
      <c r="AA76" s="52">
        <v>0.2533859954231279</v>
      </c>
      <c r="AB76" s="52">
        <v>0.31865399592821408</v>
      </c>
      <c r="AC76" s="52">
        <v>0.39274199999999998</v>
      </c>
      <c r="AD76" s="52">
        <v>0.4828319832189924</v>
      </c>
      <c r="AE76" s="52">
        <v>0.48761999577571008</v>
      </c>
    </row>
    <row r="77" spans="2:31" s="2" customFormat="1" ht="12">
      <c r="B77" s="15" t="s">
        <v>104</v>
      </c>
      <c r="C77" s="11" t="s">
        <v>26</v>
      </c>
      <c r="D77" s="11" t="s">
        <v>26</v>
      </c>
      <c r="E77" s="11" t="s">
        <v>26</v>
      </c>
      <c r="F77" s="11" t="s">
        <v>26</v>
      </c>
      <c r="G77" s="11" t="s">
        <v>26</v>
      </c>
      <c r="H77" s="11" t="s">
        <v>26</v>
      </c>
      <c r="I77" s="11" t="s">
        <v>26</v>
      </c>
      <c r="J77" s="11" t="s">
        <v>26</v>
      </c>
      <c r="K77" s="11" t="s">
        <v>26</v>
      </c>
      <c r="L77" s="11" t="s">
        <v>26</v>
      </c>
      <c r="M77" s="11" t="s">
        <v>26</v>
      </c>
      <c r="N77" s="11" t="s">
        <v>26</v>
      </c>
      <c r="O77" s="11" t="s">
        <v>26</v>
      </c>
      <c r="P77" s="11" t="s">
        <v>26</v>
      </c>
      <c r="Q77" s="11" t="s">
        <v>26</v>
      </c>
      <c r="R77" s="11" t="s">
        <v>26</v>
      </c>
      <c r="S77" s="11" t="s">
        <v>26</v>
      </c>
      <c r="T77" s="11" t="s">
        <v>26</v>
      </c>
      <c r="U77" s="11" t="s">
        <v>26</v>
      </c>
      <c r="V77" s="11" t="s">
        <v>26</v>
      </c>
      <c r="W77" s="11" t="s">
        <v>26</v>
      </c>
      <c r="X77" s="11" t="s">
        <v>26</v>
      </c>
      <c r="Y77" s="11" t="s">
        <v>26</v>
      </c>
      <c r="Z77" s="11" t="s">
        <v>26</v>
      </c>
      <c r="AA77" s="11" t="s">
        <v>26</v>
      </c>
      <c r="AB77" s="11" t="s">
        <v>26</v>
      </c>
      <c r="AC77" s="11" t="s">
        <v>26</v>
      </c>
      <c r="AD77" s="11" t="s">
        <v>26</v>
      </c>
      <c r="AE77" s="11" t="s">
        <v>26</v>
      </c>
    </row>
    <row r="78" spans="2:31" s="2" customFormat="1" ht="12">
      <c r="B78" s="15" t="s">
        <v>105</v>
      </c>
      <c r="C78" s="52">
        <v>10.205464500000001</v>
      </c>
      <c r="D78" s="52">
        <v>11.513486250000001</v>
      </c>
      <c r="E78" s="52">
        <v>13.351936499999999</v>
      </c>
      <c r="F78" s="52">
        <v>13.715099999999998</v>
      </c>
      <c r="G78" s="52">
        <v>14.064403499999999</v>
      </c>
      <c r="H78" s="52">
        <v>15.426644625</v>
      </c>
      <c r="I78" s="52">
        <v>17.367674624999999</v>
      </c>
      <c r="J78" s="52">
        <v>19.024810875000004</v>
      </c>
      <c r="K78" s="52">
        <v>22.078964249999999</v>
      </c>
      <c r="L78" s="52">
        <v>24.01010325</v>
      </c>
      <c r="M78" s="52">
        <v>27.975543749999996</v>
      </c>
      <c r="N78" s="52">
        <v>30.248772750000004</v>
      </c>
      <c r="O78" s="52">
        <v>32.020080749999998</v>
      </c>
      <c r="P78" s="52">
        <v>31.303849500000002</v>
      </c>
      <c r="Q78" s="52">
        <v>31.621873500000003</v>
      </c>
      <c r="R78" s="52">
        <v>30.962043000000001</v>
      </c>
      <c r="S78" s="52">
        <v>32.662279125000005</v>
      </c>
      <c r="T78" s="52">
        <v>34.482892499999998</v>
      </c>
      <c r="U78" s="52">
        <v>33.745816124999997</v>
      </c>
      <c r="V78" s="52">
        <v>35.002713374999999</v>
      </c>
      <c r="W78" s="52">
        <v>36.800575875</v>
      </c>
      <c r="X78" s="52">
        <v>36.799528500000001</v>
      </c>
      <c r="Y78" s="52">
        <v>38.281540499999998</v>
      </c>
      <c r="Z78" s="52">
        <v>37.191349125000002</v>
      </c>
      <c r="AA78" s="52">
        <v>35.923985999999999</v>
      </c>
      <c r="AB78" s="52">
        <v>37.730188124999998</v>
      </c>
      <c r="AC78" s="52">
        <v>38.472335999999999</v>
      </c>
      <c r="AD78" s="52">
        <v>42.28288406965158</v>
      </c>
      <c r="AE78" s="52">
        <v>42.945524060595957</v>
      </c>
    </row>
    <row r="79" spans="2:31" s="2" customFormat="1" ht="12">
      <c r="B79" s="15" t="s">
        <v>106</v>
      </c>
      <c r="C79" s="11">
        <v>0</v>
      </c>
      <c r="D79" s="11">
        <v>0</v>
      </c>
      <c r="E79" s="11">
        <v>0</v>
      </c>
      <c r="F79" s="11">
        <v>0</v>
      </c>
      <c r="G79" s="11">
        <v>0</v>
      </c>
      <c r="H79" s="11">
        <v>0</v>
      </c>
      <c r="I79" s="11">
        <v>0</v>
      </c>
      <c r="J79" s="11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11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11">
        <v>0</v>
      </c>
      <c r="AD79" s="11">
        <v>0</v>
      </c>
      <c r="AE79" s="11">
        <v>0</v>
      </c>
    </row>
    <row r="80" spans="2:31" s="2" customFormat="1" ht="12">
      <c r="B80" s="15" t="s">
        <v>107</v>
      </c>
      <c r="C80" s="52">
        <v>0.16355500283454477</v>
      </c>
      <c r="D80" s="52">
        <v>0.21542500420212032</v>
      </c>
      <c r="E80" s="52">
        <v>0.26694499576817737</v>
      </c>
      <c r="F80" s="52">
        <v>0.34327999724239477</v>
      </c>
      <c r="G80" s="52">
        <v>0.43998499649999995</v>
      </c>
      <c r="H80" s="52">
        <v>0.56973000000000007</v>
      </c>
      <c r="I80" s="52">
        <v>0.71455999732248643</v>
      </c>
      <c r="J80" s="52">
        <v>0.89597951099999995</v>
      </c>
      <c r="K80" s="52">
        <v>0.99173951187688836</v>
      </c>
      <c r="L80" s="52">
        <v>1.0550628900000001</v>
      </c>
      <c r="M80" s="52">
        <v>1.0595633789999999</v>
      </c>
      <c r="N80" s="52">
        <v>1.125013376431667</v>
      </c>
      <c r="O80" s="52">
        <v>1.1280150009334837</v>
      </c>
      <c r="P80" s="52">
        <v>1.108800000925795</v>
      </c>
      <c r="Q80" s="52">
        <v>1.0588549965</v>
      </c>
      <c r="R80" s="52">
        <v>1.0136699999999998</v>
      </c>
      <c r="S80" s="52">
        <v>0.94689000000000012</v>
      </c>
      <c r="T80" s="52">
        <v>0.81595499999999987</v>
      </c>
      <c r="U80" s="52">
        <v>0.69562500000000005</v>
      </c>
      <c r="V80" s="52">
        <v>0.57141000000000008</v>
      </c>
      <c r="W80" s="52">
        <v>0.49815499650000006</v>
      </c>
      <c r="X80" s="52">
        <v>0.43186500116357057</v>
      </c>
      <c r="Y80" s="52">
        <v>0.38941000350000005</v>
      </c>
      <c r="Z80" s="52">
        <v>0.34702499889256239</v>
      </c>
      <c r="AA80" s="52">
        <v>0.31006499999999998</v>
      </c>
      <c r="AB80" s="52">
        <v>0.28346500236894823</v>
      </c>
      <c r="AC80" s="52">
        <v>0.27121500343237553</v>
      </c>
      <c r="AD80" s="52">
        <v>0.26761000350000003</v>
      </c>
      <c r="AE80" s="52">
        <v>0.24814999767341386</v>
      </c>
    </row>
    <row r="81" spans="2:31" s="2" customFormat="1" ht="12">
      <c r="B81" s="14" t="s">
        <v>108</v>
      </c>
      <c r="C81" s="52">
        <v>190.31397106075406</v>
      </c>
      <c r="D81" s="52">
        <v>226.14872481826939</v>
      </c>
      <c r="E81" s="52">
        <v>259.34743262989861</v>
      </c>
      <c r="F81" s="52">
        <v>287.13038771391427</v>
      </c>
      <c r="G81" s="52">
        <v>305.2827797469032</v>
      </c>
      <c r="H81" s="52">
        <v>333.37768665639032</v>
      </c>
      <c r="I81" s="52">
        <v>362.19191392011294</v>
      </c>
      <c r="J81" s="52">
        <v>385.87429956675521</v>
      </c>
      <c r="K81" s="52">
        <v>385.96286931358452</v>
      </c>
      <c r="L81" s="52">
        <v>385.09255520441269</v>
      </c>
      <c r="M81" s="52">
        <v>390.7659816616096</v>
      </c>
      <c r="N81" s="52">
        <v>388.75220354792361</v>
      </c>
      <c r="O81" s="52">
        <v>389.0321022897586</v>
      </c>
      <c r="P81" s="52">
        <v>382.64980478227795</v>
      </c>
      <c r="Q81" s="52">
        <v>404.42357367535794</v>
      </c>
      <c r="R81" s="52">
        <v>419.45945503475281</v>
      </c>
      <c r="S81" s="52">
        <v>438.80714931057929</v>
      </c>
      <c r="T81" s="52">
        <v>477.81158430842152</v>
      </c>
      <c r="U81" s="52">
        <v>485.49150038214009</v>
      </c>
      <c r="V81" s="52">
        <v>533.72416571238159</v>
      </c>
      <c r="W81" s="52">
        <v>561.88154920554814</v>
      </c>
      <c r="X81" s="52">
        <v>581.74204591681621</v>
      </c>
      <c r="Y81" s="52">
        <v>560.3936478480498</v>
      </c>
      <c r="Z81" s="52">
        <v>560.20915308560666</v>
      </c>
      <c r="AA81" s="52">
        <v>558.5916288820207</v>
      </c>
      <c r="AB81" s="52">
        <v>556.9905366418518</v>
      </c>
      <c r="AC81" s="52">
        <v>552.6488672654873</v>
      </c>
      <c r="AD81" s="52">
        <v>583.43780193230145</v>
      </c>
      <c r="AE81" s="52">
        <v>626.94178794315724</v>
      </c>
    </row>
    <row r="82" spans="2:31" s="2" customFormat="1" ht="12">
      <c r="B82" s="15" t="s">
        <v>98</v>
      </c>
      <c r="C82" s="52">
        <v>113.42281523353572</v>
      </c>
      <c r="D82" s="52">
        <v>125.68777375312142</v>
      </c>
      <c r="E82" s="52">
        <v>139.87145936252855</v>
      </c>
      <c r="F82" s="52">
        <v>158.05641259257141</v>
      </c>
      <c r="G82" s="52">
        <v>169.47593182759996</v>
      </c>
      <c r="H82" s="52">
        <v>185.97479786120002</v>
      </c>
      <c r="I82" s="52">
        <v>207.40682552338575</v>
      </c>
      <c r="J82" s="52">
        <v>218.13927695872141</v>
      </c>
      <c r="K82" s="52">
        <v>212.3155604922286</v>
      </c>
      <c r="L82" s="52">
        <v>193.62141009202855</v>
      </c>
      <c r="M82" s="52">
        <v>175.29354346867143</v>
      </c>
      <c r="N82" s="52">
        <v>157.20563555732141</v>
      </c>
      <c r="O82" s="52">
        <v>154.62699094272858</v>
      </c>
      <c r="P82" s="52">
        <v>152.75599572711428</v>
      </c>
      <c r="Q82" s="52">
        <v>161.78533641064999</v>
      </c>
      <c r="R82" s="52">
        <v>169.32158343906428</v>
      </c>
      <c r="S82" s="52">
        <v>182.05556782075712</v>
      </c>
      <c r="T82" s="52">
        <v>202.41743236162145</v>
      </c>
      <c r="U82" s="52">
        <v>224.84006699890716</v>
      </c>
      <c r="V82" s="52">
        <v>245.48160605349281</v>
      </c>
      <c r="W82" s="52">
        <v>260.27807984891422</v>
      </c>
      <c r="X82" s="52">
        <v>276.5440814003714</v>
      </c>
      <c r="Y82" s="52">
        <v>274.94183901004607</v>
      </c>
      <c r="Z82" s="52">
        <v>276.42107618416492</v>
      </c>
      <c r="AA82" s="52">
        <v>285.19870636432324</v>
      </c>
      <c r="AB82" s="52">
        <v>268.25136787547859</v>
      </c>
      <c r="AC82" s="52">
        <v>259.64873342814036</v>
      </c>
      <c r="AD82" s="52">
        <v>265.21888308513076</v>
      </c>
      <c r="AE82" s="52">
        <v>277.4245802242325</v>
      </c>
    </row>
    <row r="83" spans="2:31" s="2" customFormat="1" ht="12">
      <c r="B83" s="15" t="s">
        <v>99</v>
      </c>
      <c r="C83" s="11" t="s">
        <v>26</v>
      </c>
      <c r="D83" s="11" t="s">
        <v>26</v>
      </c>
      <c r="E83" s="11" t="s">
        <v>26</v>
      </c>
      <c r="F83" s="11" t="s">
        <v>26</v>
      </c>
      <c r="G83" s="11" t="s">
        <v>26</v>
      </c>
      <c r="H83" s="11" t="s">
        <v>26</v>
      </c>
      <c r="I83" s="11" t="s">
        <v>26</v>
      </c>
      <c r="J83" s="11" t="s">
        <v>26</v>
      </c>
      <c r="K83" s="11" t="s">
        <v>26</v>
      </c>
      <c r="L83" s="11" t="s">
        <v>26</v>
      </c>
      <c r="M83" s="11" t="s">
        <v>26</v>
      </c>
      <c r="N83" s="11" t="s">
        <v>26</v>
      </c>
      <c r="O83" s="11" t="s">
        <v>26</v>
      </c>
      <c r="P83" s="11" t="s">
        <v>26</v>
      </c>
      <c r="Q83" s="11" t="s">
        <v>26</v>
      </c>
      <c r="R83" s="11" t="s">
        <v>26</v>
      </c>
      <c r="S83" s="11" t="s">
        <v>26</v>
      </c>
      <c r="T83" s="11" t="s">
        <v>26</v>
      </c>
      <c r="U83" s="11" t="s">
        <v>26</v>
      </c>
      <c r="V83" s="11" t="s">
        <v>26</v>
      </c>
      <c r="W83" s="11" t="s">
        <v>26</v>
      </c>
      <c r="X83" s="11" t="s">
        <v>26</v>
      </c>
      <c r="Y83" s="11" t="s">
        <v>26</v>
      </c>
      <c r="Z83" s="11" t="s">
        <v>26</v>
      </c>
      <c r="AA83" s="11" t="s">
        <v>26</v>
      </c>
      <c r="AB83" s="11" t="s">
        <v>26</v>
      </c>
      <c r="AC83" s="11" t="s">
        <v>26</v>
      </c>
      <c r="AD83" s="11" t="s">
        <v>26</v>
      </c>
      <c r="AE83" s="11" t="s">
        <v>26</v>
      </c>
    </row>
    <row r="84" spans="2:31" s="2" customFormat="1" ht="12">
      <c r="B84" s="15" t="s">
        <v>100</v>
      </c>
      <c r="C84" s="52">
        <v>0.1724517015918656</v>
      </c>
      <c r="D84" s="52">
        <v>0.16332726746142853</v>
      </c>
      <c r="E84" s="52">
        <v>0.16550920303885636</v>
      </c>
      <c r="F84" s="52">
        <v>0.10961215714285714</v>
      </c>
      <c r="G84" s="52">
        <v>6.4783439833458231E-2</v>
      </c>
      <c r="H84" s="52">
        <v>1.3885049459826408E-3</v>
      </c>
      <c r="I84" s="52">
        <v>1.1112363857142861E-3</v>
      </c>
      <c r="J84" s="52">
        <v>1.4682802896350117E-3</v>
      </c>
      <c r="K84" s="52">
        <v>2.6584220999999997E-3</v>
      </c>
      <c r="L84" s="52">
        <v>3.9561907196576478E-3</v>
      </c>
      <c r="M84" s="52">
        <v>3.3611205498418444E-3</v>
      </c>
      <c r="N84" s="52">
        <v>1.4965677130684754E-3</v>
      </c>
      <c r="O84" s="52">
        <v>5.1709205369336369E-4</v>
      </c>
      <c r="P84" s="52">
        <v>1.6675567628571426E-3</v>
      </c>
      <c r="Q84" s="52">
        <v>1.8262479295649333E-3</v>
      </c>
      <c r="R84" s="52">
        <v>1.8645586321387386E-3</v>
      </c>
      <c r="S84" s="52">
        <v>1.0314598590137822E-3</v>
      </c>
      <c r="T84" s="52">
        <v>5.911045506436517E-3</v>
      </c>
      <c r="U84" s="52">
        <v>1.1465038889999998E-2</v>
      </c>
      <c r="V84" s="52">
        <v>4.4431996032857135E-2</v>
      </c>
      <c r="W84" s="52">
        <v>6.3037903967142858E-2</v>
      </c>
      <c r="X84" s="52">
        <v>6.9782037358856186E-2</v>
      </c>
      <c r="Y84" s="52">
        <v>5.7444232538571428E-2</v>
      </c>
      <c r="Z84" s="52">
        <v>4.7605712878898213E-2</v>
      </c>
      <c r="AA84" s="52">
        <v>3.6140673983270595E-2</v>
      </c>
      <c r="AB84" s="52">
        <v>1.9994400000000002E-2</v>
      </c>
      <c r="AC84" s="52">
        <v>8.9260728890439133E-3</v>
      </c>
      <c r="AD84" s="52">
        <v>1.3686644346485199E-2</v>
      </c>
      <c r="AE84" s="52">
        <v>1.1822084770368625E-2</v>
      </c>
    </row>
    <row r="85" spans="2:31" s="2" customFormat="1" ht="12">
      <c r="B85" s="15" t="s">
        <v>101</v>
      </c>
      <c r="C85" s="52">
        <v>9.2342627090726825</v>
      </c>
      <c r="D85" s="52">
        <v>13.226246016019603</v>
      </c>
      <c r="E85" s="52">
        <v>18.895701233122999</v>
      </c>
      <c r="F85" s="52">
        <v>24.63807297026586</v>
      </c>
      <c r="G85" s="52">
        <v>28.374587138305568</v>
      </c>
      <c r="H85" s="52">
        <v>31.00337129418449</v>
      </c>
      <c r="I85" s="52">
        <v>32.210022052129496</v>
      </c>
      <c r="J85" s="52">
        <v>32.692211920265855</v>
      </c>
      <c r="K85" s="52">
        <v>30.243497566506818</v>
      </c>
      <c r="L85" s="52">
        <v>26.792638444551574</v>
      </c>
      <c r="M85" s="52">
        <v>22.665276106814307</v>
      </c>
      <c r="N85" s="52">
        <v>20.251843930232141</v>
      </c>
      <c r="O85" s="52">
        <v>18.715631424285707</v>
      </c>
      <c r="P85" s="52">
        <v>19.105172906528864</v>
      </c>
      <c r="Q85" s="52">
        <v>20.086671017210538</v>
      </c>
      <c r="R85" s="52">
        <v>21.458625359590467</v>
      </c>
      <c r="S85" s="52">
        <v>21.563949218470615</v>
      </c>
      <c r="T85" s="52">
        <v>19.118371027408717</v>
      </c>
      <c r="U85" s="52">
        <v>15.633928505550504</v>
      </c>
      <c r="V85" s="52">
        <v>12.295319030852573</v>
      </c>
      <c r="W85" s="52">
        <v>10.590536073985325</v>
      </c>
      <c r="X85" s="52">
        <v>10.323698196650955</v>
      </c>
      <c r="Y85" s="52">
        <v>10.855544495714282</v>
      </c>
      <c r="Z85" s="52">
        <v>11.829202159734141</v>
      </c>
      <c r="AA85" s="52">
        <v>12.845329099000601</v>
      </c>
      <c r="AB85" s="52">
        <v>14.81146156285714</v>
      </c>
      <c r="AC85" s="52">
        <v>19.070152035455166</v>
      </c>
      <c r="AD85" s="52">
        <v>23.955428027142851</v>
      </c>
      <c r="AE85" s="52">
        <v>30.092568219999993</v>
      </c>
    </row>
    <row r="86" spans="2:31" s="4" customFormat="1" ht="12">
      <c r="B86" s="15" t="s">
        <v>102</v>
      </c>
      <c r="C86" s="11" t="s">
        <v>26</v>
      </c>
      <c r="D86" s="11" t="s">
        <v>26</v>
      </c>
      <c r="E86" s="11" t="s">
        <v>26</v>
      </c>
      <c r="F86" s="11" t="s">
        <v>26</v>
      </c>
      <c r="G86" s="11" t="s">
        <v>26</v>
      </c>
      <c r="H86" s="11" t="s">
        <v>26</v>
      </c>
      <c r="I86" s="11" t="s">
        <v>26</v>
      </c>
      <c r="J86" s="11" t="s">
        <v>26</v>
      </c>
      <c r="K86" s="11" t="s">
        <v>26</v>
      </c>
      <c r="L86" s="11" t="s">
        <v>26</v>
      </c>
      <c r="M86" s="11" t="s">
        <v>26</v>
      </c>
      <c r="N86" s="11" t="s">
        <v>26</v>
      </c>
      <c r="O86" s="11" t="s">
        <v>26</v>
      </c>
      <c r="P86" s="11" t="s">
        <v>26</v>
      </c>
      <c r="Q86" s="11" t="s">
        <v>26</v>
      </c>
      <c r="R86" s="11" t="s">
        <v>26</v>
      </c>
      <c r="S86" s="11" t="s">
        <v>26</v>
      </c>
      <c r="T86" s="11" t="s">
        <v>26</v>
      </c>
      <c r="U86" s="11" t="s">
        <v>26</v>
      </c>
      <c r="V86" s="11" t="s">
        <v>26</v>
      </c>
      <c r="W86" s="11" t="s">
        <v>26</v>
      </c>
      <c r="X86" s="11" t="s">
        <v>26</v>
      </c>
      <c r="Y86" s="11" t="s">
        <v>26</v>
      </c>
      <c r="Z86" s="11" t="s">
        <v>26</v>
      </c>
      <c r="AA86" s="11" t="s">
        <v>26</v>
      </c>
      <c r="AB86" s="11" t="s">
        <v>26</v>
      </c>
      <c r="AC86" s="11" t="s">
        <v>26</v>
      </c>
      <c r="AD86" s="11" t="s">
        <v>26</v>
      </c>
      <c r="AE86" s="11" t="s">
        <v>26</v>
      </c>
    </row>
    <row r="87" spans="2:31" s="2" customFormat="1" ht="12">
      <c r="B87" s="15" t="s">
        <v>103</v>
      </c>
      <c r="C87" s="52">
        <v>1.3340855391908702E-2</v>
      </c>
      <c r="D87" s="52">
        <v>1.4853757334376761E-2</v>
      </c>
      <c r="E87" s="52">
        <v>1.815458857142857E-2</v>
      </c>
      <c r="F87" s="52">
        <v>2.0905291049385318E-2</v>
      </c>
      <c r="G87" s="52">
        <v>2.8332171435032184E-2</v>
      </c>
      <c r="H87" s="52">
        <v>3.3833548035083913E-2</v>
      </c>
      <c r="I87" s="52">
        <v>4.5799075714285715E-2</v>
      </c>
      <c r="J87" s="52">
        <v>5.5564053933981485E-2</v>
      </c>
      <c r="K87" s="52">
        <v>6.450378957985714E-2</v>
      </c>
      <c r="L87" s="52">
        <v>7.5919188571428556E-2</v>
      </c>
      <c r="M87" s="52">
        <v>9.5311594164894584E-2</v>
      </c>
      <c r="N87" s="52">
        <v>0.12694459899157143</v>
      </c>
      <c r="O87" s="52">
        <v>0.1444115</v>
      </c>
      <c r="P87" s="52">
        <v>0.16655461042014283</v>
      </c>
      <c r="Q87" s="52">
        <v>0.1877349586042408</v>
      </c>
      <c r="R87" s="52">
        <v>0.20465172571428572</v>
      </c>
      <c r="S87" s="52">
        <v>0.21469174524287965</v>
      </c>
      <c r="T87" s="52">
        <v>0.21441670299421881</v>
      </c>
      <c r="U87" s="52">
        <v>0.22239371000000008</v>
      </c>
      <c r="V87" s="52">
        <v>0.22335644441698546</v>
      </c>
      <c r="W87" s="52">
        <v>0.25567713613442855</v>
      </c>
      <c r="X87" s="52">
        <v>0.26337905529414285</v>
      </c>
      <c r="Y87" s="52">
        <v>0.28882299505468451</v>
      </c>
      <c r="Z87" s="52">
        <v>0.2695681244570729</v>
      </c>
      <c r="AA87" s="52">
        <v>0.27658240223045155</v>
      </c>
      <c r="AB87" s="52">
        <v>0.34782540785225435</v>
      </c>
      <c r="AC87" s="52">
        <v>0.42869585285714273</v>
      </c>
      <c r="AD87" s="52">
        <v>0.52703318870224936</v>
      </c>
      <c r="AE87" s="52">
        <v>0.53225952333089832</v>
      </c>
    </row>
    <row r="88" spans="2:31" s="2" customFormat="1" ht="12">
      <c r="B88" s="15" t="s">
        <v>104</v>
      </c>
      <c r="C88" s="11" t="s">
        <v>26</v>
      </c>
      <c r="D88" s="11" t="s">
        <v>26</v>
      </c>
      <c r="E88" s="11" t="s">
        <v>26</v>
      </c>
      <c r="F88" s="11" t="s">
        <v>26</v>
      </c>
      <c r="G88" s="11" t="s">
        <v>26</v>
      </c>
      <c r="H88" s="11" t="s">
        <v>26</v>
      </c>
      <c r="I88" s="11" t="s">
        <v>26</v>
      </c>
      <c r="J88" s="11" t="s">
        <v>26</v>
      </c>
      <c r="K88" s="11" t="s">
        <v>26</v>
      </c>
      <c r="L88" s="11" t="s">
        <v>26</v>
      </c>
      <c r="M88" s="11" t="s">
        <v>26</v>
      </c>
      <c r="N88" s="11" t="s">
        <v>26</v>
      </c>
      <c r="O88" s="11" t="s">
        <v>26</v>
      </c>
      <c r="P88" s="11" t="s">
        <v>26</v>
      </c>
      <c r="Q88" s="11" t="s">
        <v>26</v>
      </c>
      <c r="R88" s="11" t="s">
        <v>26</v>
      </c>
      <c r="S88" s="11" t="s">
        <v>26</v>
      </c>
      <c r="T88" s="11" t="s">
        <v>26</v>
      </c>
      <c r="U88" s="11" t="s">
        <v>26</v>
      </c>
      <c r="V88" s="11" t="s">
        <v>26</v>
      </c>
      <c r="W88" s="11" t="s">
        <v>26</v>
      </c>
      <c r="X88" s="11" t="s">
        <v>26</v>
      </c>
      <c r="Y88" s="11" t="s">
        <v>26</v>
      </c>
      <c r="Z88" s="11" t="s">
        <v>26</v>
      </c>
      <c r="AA88" s="11" t="s">
        <v>26</v>
      </c>
      <c r="AB88" s="11" t="s">
        <v>26</v>
      </c>
      <c r="AC88" s="11" t="s">
        <v>26</v>
      </c>
      <c r="AD88" s="11" t="s">
        <v>26</v>
      </c>
      <c r="AE88" s="11" t="s">
        <v>26</v>
      </c>
    </row>
    <row r="89" spans="2:31" s="2" customFormat="1" ht="12">
      <c r="B89" s="15" t="s">
        <v>105</v>
      </c>
      <c r="C89" s="52">
        <v>43.338628294594287</v>
      </c>
      <c r="D89" s="52">
        <v>48.893286627342853</v>
      </c>
      <c r="E89" s="52">
        <v>56.700467968560005</v>
      </c>
      <c r="F89" s="52">
        <v>58.242681744000009</v>
      </c>
      <c r="G89" s="52">
        <v>59.726037503897139</v>
      </c>
      <c r="H89" s="52">
        <v>65.510944380402861</v>
      </c>
      <c r="I89" s="52">
        <v>73.753741920745711</v>
      </c>
      <c r="J89" s="52">
        <v>80.790953404088583</v>
      </c>
      <c r="K89" s="52">
        <v>93.760751875662848</v>
      </c>
      <c r="L89" s="52">
        <v>101.96154619582288</v>
      </c>
      <c r="M89" s="52">
        <v>118.8012257472857</v>
      </c>
      <c r="N89" s="52">
        <v>128.45474290561714</v>
      </c>
      <c r="O89" s="52">
        <v>135.97679729199427</v>
      </c>
      <c r="P89" s="52">
        <v>132.93524245470857</v>
      </c>
      <c r="Q89" s="52">
        <v>134.28576637498287</v>
      </c>
      <c r="R89" s="52">
        <v>131.48372353049143</v>
      </c>
      <c r="S89" s="52">
        <v>138.70396337694001</v>
      </c>
      <c r="T89" s="52">
        <v>146.43539846519997</v>
      </c>
      <c r="U89" s="52">
        <v>143.30532251021998</v>
      </c>
      <c r="V89" s="52">
        <v>148.64287502654571</v>
      </c>
      <c r="W89" s="52">
        <v>156.27769601997429</v>
      </c>
      <c r="X89" s="52">
        <v>156.27324822675428</v>
      </c>
      <c r="Y89" s="52">
        <v>149.87271717230001</v>
      </c>
      <c r="Z89" s="52">
        <v>140.41207105846499</v>
      </c>
      <c r="AA89" s="52">
        <v>132.62392061712001</v>
      </c>
      <c r="AB89" s="52">
        <v>137.87999485577143</v>
      </c>
      <c r="AC89" s="52">
        <v>139.14749160941716</v>
      </c>
      <c r="AD89" s="52">
        <v>164.20276717814951</v>
      </c>
      <c r="AE89" s="52">
        <v>168.01671059808726</v>
      </c>
    </row>
    <row r="90" spans="2:31" s="2" customFormat="1" ht="12">
      <c r="B90" s="15" t="s">
        <v>106</v>
      </c>
      <c r="C90" s="52">
        <v>23.521829093740909</v>
      </c>
      <c r="D90" s="52">
        <v>37.358934221501826</v>
      </c>
      <c r="E90" s="52">
        <v>42.699483881154308</v>
      </c>
      <c r="F90" s="52">
        <v>44.781044904095999</v>
      </c>
      <c r="G90" s="52">
        <v>45.970395246994777</v>
      </c>
      <c r="H90" s="52">
        <v>48.726227293336237</v>
      </c>
      <c r="I90" s="52">
        <v>46.10655818247966</v>
      </c>
      <c r="J90" s="52">
        <v>50.849627541699462</v>
      </c>
      <c r="K90" s="52">
        <v>45.873173607685487</v>
      </c>
      <c r="L90" s="52">
        <v>58.697939608567211</v>
      </c>
      <c r="M90" s="52">
        <v>69.951315273442589</v>
      </c>
      <c r="N90" s="52">
        <v>78.511229841636265</v>
      </c>
      <c r="O90" s="52">
        <v>75.356237133266049</v>
      </c>
      <c r="P90" s="52">
        <v>73.545395065662859</v>
      </c>
      <c r="Q90" s="52">
        <v>84.122935107143377</v>
      </c>
      <c r="R90" s="52">
        <v>93.204403966974482</v>
      </c>
      <c r="S90" s="52">
        <v>92.73267068073821</v>
      </c>
      <c r="T90" s="52">
        <v>106.57363398140508</v>
      </c>
      <c r="U90" s="52">
        <v>98.881162725715257</v>
      </c>
      <c r="V90" s="52">
        <v>124.9031809981835</v>
      </c>
      <c r="W90" s="52">
        <v>132.55662834944968</v>
      </c>
      <c r="X90" s="52">
        <v>136.65546110820023</v>
      </c>
      <c r="Y90" s="52">
        <v>122.92339252837637</v>
      </c>
      <c r="Z90" s="52">
        <v>129.93398958625482</v>
      </c>
      <c r="AA90" s="52">
        <v>126.45330200964887</v>
      </c>
      <c r="AB90" s="52">
        <v>134.62155763491339</v>
      </c>
      <c r="AC90" s="52">
        <v>133.3322695222964</v>
      </c>
      <c r="AD90" s="52">
        <v>128.52086456623837</v>
      </c>
      <c r="AE90" s="52">
        <v>149.93736323891977</v>
      </c>
    </row>
    <row r="91" spans="2:31" s="2" customFormat="1" ht="12">
      <c r="B91" s="15" t="s">
        <v>107</v>
      </c>
      <c r="C91" s="52">
        <v>0.61064317282668468</v>
      </c>
      <c r="D91" s="52">
        <v>0.80430317548788666</v>
      </c>
      <c r="E91" s="52">
        <v>0.99665639292243491</v>
      </c>
      <c r="F91" s="52">
        <v>1.2816580547887921</v>
      </c>
      <c r="G91" s="52">
        <v>1.6427124188372852</v>
      </c>
      <c r="H91" s="52">
        <v>2.1271237742857148</v>
      </c>
      <c r="I91" s="52">
        <v>2.6678559292723572</v>
      </c>
      <c r="J91" s="52">
        <v>3.3451974077562858</v>
      </c>
      <c r="K91" s="52">
        <v>3.7027235598208925</v>
      </c>
      <c r="L91" s="52">
        <v>3.9391454841514282</v>
      </c>
      <c r="M91" s="52">
        <v>3.955948350680857</v>
      </c>
      <c r="N91" s="52">
        <v>4.2003101464120025</v>
      </c>
      <c r="O91" s="52">
        <v>4.2115169054302903</v>
      </c>
      <c r="P91" s="52">
        <v>4.1397764610804364</v>
      </c>
      <c r="Q91" s="52">
        <v>3.9533035588372858</v>
      </c>
      <c r="R91" s="52">
        <v>3.7846024542857135</v>
      </c>
      <c r="S91" s="52">
        <v>3.5352750085714284</v>
      </c>
      <c r="T91" s="52">
        <v>3.0464207242857144</v>
      </c>
      <c r="U91" s="52">
        <v>2.597160892857143</v>
      </c>
      <c r="V91" s="52">
        <v>2.1333961628571427</v>
      </c>
      <c r="W91" s="52">
        <v>1.8598938731230001</v>
      </c>
      <c r="X91" s="52">
        <v>1.6123958921863311</v>
      </c>
      <c r="Y91" s="52">
        <v>1.4538874140198574</v>
      </c>
      <c r="Z91" s="52">
        <v>1.2956402596517658</v>
      </c>
      <c r="AA91" s="52">
        <v>1.1576477157142855</v>
      </c>
      <c r="AB91" s="52">
        <v>1.0583349049788895</v>
      </c>
      <c r="AC91" s="52">
        <v>1.0125987444320663</v>
      </c>
      <c r="AD91" s="52">
        <v>0.99913924259128561</v>
      </c>
      <c r="AE91" s="52">
        <v>0.92648405381642673</v>
      </c>
    </row>
    <row r="92" spans="2:31" s="2" customFormat="1" ht="12">
      <c r="B92" s="14" t="s">
        <v>109</v>
      </c>
      <c r="C92" s="52">
        <v>1467.0435041111841</v>
      </c>
      <c r="D92" s="52">
        <v>1463.2251182018979</v>
      </c>
      <c r="E92" s="52">
        <v>1442.9003962445838</v>
      </c>
      <c r="F92" s="52">
        <v>1418.1450388096339</v>
      </c>
      <c r="G92" s="52">
        <v>1391.1566870447075</v>
      </c>
      <c r="H92" s="52">
        <v>1365.5710775323635</v>
      </c>
      <c r="I92" s="52">
        <v>1331.2399185737859</v>
      </c>
      <c r="J92" s="52">
        <v>1305.269831675603</v>
      </c>
      <c r="K92" s="52">
        <v>1295.6300323829919</v>
      </c>
      <c r="L92" s="52">
        <v>1299.7421840766613</v>
      </c>
      <c r="M92" s="52">
        <v>1301.7275922731696</v>
      </c>
      <c r="N92" s="52">
        <v>1304.0690166672812</v>
      </c>
      <c r="O92" s="52">
        <v>1298.6295577147282</v>
      </c>
      <c r="P92" s="52">
        <v>1285.2155324430216</v>
      </c>
      <c r="Q92" s="52">
        <v>1262.6311495523146</v>
      </c>
      <c r="R92" s="52">
        <v>1243.211485723135</v>
      </c>
      <c r="S92" s="52">
        <v>1230.3672839962462</v>
      </c>
      <c r="T92" s="52">
        <v>1225.4411321739237</v>
      </c>
      <c r="U92" s="52">
        <v>1221.5863128451936</v>
      </c>
      <c r="V92" s="52">
        <v>1213.938793967003</v>
      </c>
      <c r="W92" s="52">
        <v>1192.2329504535267</v>
      </c>
      <c r="X92" s="52">
        <v>1154.7135130468216</v>
      </c>
      <c r="Y92" s="52">
        <v>1119.9895847104458</v>
      </c>
      <c r="Z92" s="52">
        <v>1083.7310212856171</v>
      </c>
      <c r="AA92" s="52">
        <v>1062.4612983819786</v>
      </c>
      <c r="AB92" s="52">
        <v>1043.7972400511633</v>
      </c>
      <c r="AC92" s="52">
        <v>1039.7391498531097</v>
      </c>
      <c r="AD92" s="52">
        <v>1020.8036231095691</v>
      </c>
      <c r="AE92" s="52">
        <v>988.80639927413188</v>
      </c>
    </row>
    <row r="93" spans="2:31" s="2" customFormat="1" ht="12">
      <c r="B93" s="15" t="s">
        <v>110</v>
      </c>
      <c r="C93" s="52">
        <v>1459.8529906846641</v>
      </c>
      <c r="D93" s="52">
        <v>1456.053848073924</v>
      </c>
      <c r="E93" s="52">
        <v>1435.8348493083499</v>
      </c>
      <c r="F93" s="52">
        <v>1411.2019566380209</v>
      </c>
      <c r="G93" s="52">
        <v>1384.3467059490276</v>
      </c>
      <c r="H93" s="52">
        <v>1358.8767891282603</v>
      </c>
      <c r="I93" s="52">
        <v>1324.7011300813826</v>
      </c>
      <c r="J93" s="52">
        <v>1298.8608663288358</v>
      </c>
      <c r="K93" s="52">
        <v>1289.2642961648414</v>
      </c>
      <c r="L93" s="52">
        <v>1293.3631438582333</v>
      </c>
      <c r="M93" s="52">
        <v>1295.3369126859238</v>
      </c>
      <c r="N93" s="52">
        <v>1297.6593395001526</v>
      </c>
      <c r="O93" s="52">
        <v>1292.2459456562387</v>
      </c>
      <c r="P93" s="52">
        <v>1278.8917230896202</v>
      </c>
      <c r="Q93" s="52">
        <v>1256.4285264683751</v>
      </c>
      <c r="R93" s="52">
        <v>1237.1026092476393</v>
      </c>
      <c r="S93" s="52">
        <v>1224.3195837919739</v>
      </c>
      <c r="T93" s="52">
        <v>1219.4178244528043</v>
      </c>
      <c r="U93" s="52">
        <v>1215.5800027447963</v>
      </c>
      <c r="V93" s="52">
        <v>1207.9681253146641</v>
      </c>
      <c r="W93" s="52">
        <v>1186.3631403112988</v>
      </c>
      <c r="X93" s="52">
        <v>1148.7378778989748</v>
      </c>
      <c r="Y93" s="52">
        <v>1113.4196342547739</v>
      </c>
      <c r="Z93" s="52">
        <v>1077.3263182655694</v>
      </c>
      <c r="AA93" s="52">
        <v>1056.7010120790267</v>
      </c>
      <c r="AB93" s="52">
        <v>1038.9834592423313</v>
      </c>
      <c r="AC93" s="52">
        <v>1034.8801267338208</v>
      </c>
      <c r="AD93" s="52">
        <v>1015.8879406603839</v>
      </c>
      <c r="AE93" s="52">
        <v>984.06629748908176</v>
      </c>
    </row>
    <row r="94" spans="2:31" s="2" customFormat="1" ht="12">
      <c r="B94" s="15" t="s">
        <v>111</v>
      </c>
      <c r="C94" s="52">
        <v>7.1905134265199457</v>
      </c>
      <c r="D94" s="52">
        <v>7.1712701279738154</v>
      </c>
      <c r="E94" s="52">
        <v>7.0655469362337913</v>
      </c>
      <c r="F94" s="52">
        <v>6.9430821716130149</v>
      </c>
      <c r="G94" s="52">
        <v>6.8099810956797562</v>
      </c>
      <c r="H94" s="52">
        <v>6.6942884041031938</v>
      </c>
      <c r="I94" s="52">
        <v>6.5387884924031541</v>
      </c>
      <c r="J94" s="52">
        <v>6.4089653467671885</v>
      </c>
      <c r="K94" s="52">
        <v>6.3657362181504888</v>
      </c>
      <c r="L94" s="52">
        <v>6.3790402184278108</v>
      </c>
      <c r="M94" s="52">
        <v>6.3906795872458035</v>
      </c>
      <c r="N94" s="52">
        <v>6.4096771671285708</v>
      </c>
      <c r="O94" s="52">
        <v>6.3836120584895557</v>
      </c>
      <c r="P94" s="52">
        <v>6.3238093534015389</v>
      </c>
      <c r="Q94" s="52">
        <v>6.20262308393953</v>
      </c>
      <c r="R94" s="52">
        <v>6.1088764754957134</v>
      </c>
      <c r="S94" s="52">
        <v>6.0477002042722932</v>
      </c>
      <c r="T94" s="52">
        <v>6.0233077211193935</v>
      </c>
      <c r="U94" s="52">
        <v>6.0063101003973935</v>
      </c>
      <c r="V94" s="52">
        <v>5.9706686523388601</v>
      </c>
      <c r="W94" s="52">
        <v>5.8698101422278874</v>
      </c>
      <c r="X94" s="52">
        <v>5.9756351478468259</v>
      </c>
      <c r="Y94" s="52">
        <v>6.5699504556719264</v>
      </c>
      <c r="Z94" s="52">
        <v>6.4047030200476893</v>
      </c>
      <c r="AA94" s="52">
        <v>5.760286302952041</v>
      </c>
      <c r="AB94" s="52">
        <v>4.8137808088319263</v>
      </c>
      <c r="AC94" s="52">
        <v>4.8590231192889393</v>
      </c>
      <c r="AD94" s="52">
        <v>4.915682449185204</v>
      </c>
      <c r="AE94" s="52">
        <v>4.7401017850500908</v>
      </c>
    </row>
    <row r="95" spans="2:31" s="2" customFormat="1" ht="12">
      <c r="B95" s="14" t="s">
        <v>70</v>
      </c>
      <c r="C95" s="11">
        <v>460.98632110672486</v>
      </c>
      <c r="D95" s="11">
        <v>469.97351601666969</v>
      </c>
      <c r="E95" s="11">
        <v>493.77771871801747</v>
      </c>
      <c r="F95" s="11">
        <v>493.59533893327517</v>
      </c>
      <c r="G95" s="11">
        <v>533.98945157101764</v>
      </c>
      <c r="H95" s="11">
        <v>561.0071245005513</v>
      </c>
      <c r="I95" s="11">
        <v>580.23086076909829</v>
      </c>
      <c r="J95" s="11">
        <v>592.9272069946353</v>
      </c>
      <c r="K95" s="11">
        <v>579.84060950886578</v>
      </c>
      <c r="L95" s="11">
        <v>575.63303032648093</v>
      </c>
      <c r="M95" s="11">
        <v>579.70629983410686</v>
      </c>
      <c r="N95" s="11">
        <v>573.87382690960635</v>
      </c>
      <c r="O95" s="11">
        <v>557.71825873910279</v>
      </c>
      <c r="P95" s="11">
        <v>533.84489318165731</v>
      </c>
      <c r="Q95" s="11">
        <v>563.0922838337799</v>
      </c>
      <c r="R95" s="11">
        <v>573.36372721195517</v>
      </c>
      <c r="S95" s="11">
        <v>558.91805861236412</v>
      </c>
      <c r="T95" s="11">
        <v>594.83917326473761</v>
      </c>
      <c r="U95" s="11">
        <v>589.62249848687702</v>
      </c>
      <c r="V95" s="11">
        <v>646.42704128414198</v>
      </c>
      <c r="W95" s="11">
        <v>629.36863102963673</v>
      </c>
      <c r="X95" s="11">
        <v>643.86951825378094</v>
      </c>
      <c r="Y95" s="11">
        <v>652.71102269802509</v>
      </c>
      <c r="Z95" s="11">
        <v>655.49971327719447</v>
      </c>
      <c r="AA95" s="11">
        <v>662.15381028345678</v>
      </c>
      <c r="AB95" s="11">
        <v>663.66850729082398</v>
      </c>
      <c r="AC95" s="11">
        <v>662.51889190424254</v>
      </c>
      <c r="AD95" s="11">
        <v>681.85866757226302</v>
      </c>
      <c r="AE95" s="11">
        <v>713.46847579997302</v>
      </c>
    </row>
    <row r="96" spans="2:31" s="2" customFormat="1" ht="12">
      <c r="B96" s="15" t="s">
        <v>112</v>
      </c>
      <c r="C96" s="11">
        <v>235.09326713038325</v>
      </c>
      <c r="D96" s="11">
        <v>240.66084898129864</v>
      </c>
      <c r="E96" s="11">
        <v>254.67441676187622</v>
      </c>
      <c r="F96" s="11">
        <v>255.57100487611734</v>
      </c>
      <c r="G96" s="11">
        <v>278.30433623171655</v>
      </c>
      <c r="H96" s="11">
        <v>293.93861072216453</v>
      </c>
      <c r="I96" s="11">
        <v>305.57006160251638</v>
      </c>
      <c r="J96" s="11">
        <v>313.28625215836468</v>
      </c>
      <c r="K96" s="11">
        <v>306.12659479651148</v>
      </c>
      <c r="L96" s="11">
        <v>303.31056108504112</v>
      </c>
      <c r="M96" s="11">
        <v>305.67309841801693</v>
      </c>
      <c r="N96" s="11">
        <v>302.68302124975258</v>
      </c>
      <c r="O96" s="11">
        <v>294.4382494175299</v>
      </c>
      <c r="P96" s="11">
        <v>281.41716351852716</v>
      </c>
      <c r="Q96" s="11">
        <v>298.32274003655954</v>
      </c>
      <c r="R96" s="11">
        <v>304.75842299590391</v>
      </c>
      <c r="S96" s="11">
        <v>298.54793379760696</v>
      </c>
      <c r="T96" s="11">
        <v>319.20801128399097</v>
      </c>
      <c r="U96" s="11">
        <v>317.316501417322</v>
      </c>
      <c r="V96" s="11">
        <v>349.50210231297081</v>
      </c>
      <c r="W96" s="11">
        <v>341.60400234416284</v>
      </c>
      <c r="X96" s="11">
        <v>350.55825088703034</v>
      </c>
      <c r="Y96" s="11">
        <v>356.21769488742001</v>
      </c>
      <c r="Z96" s="11">
        <v>358.53817362258627</v>
      </c>
      <c r="AA96" s="11">
        <v>362.56661995124585</v>
      </c>
      <c r="AB96" s="11">
        <v>363.68036050762066</v>
      </c>
      <c r="AC96" s="11">
        <v>363.04664063654928</v>
      </c>
      <c r="AD96" s="11">
        <v>374.1779292492094</v>
      </c>
      <c r="AE96" s="11">
        <v>391.71435229695481</v>
      </c>
    </row>
    <row r="97" spans="2:31" s="2" customFormat="1" ht="12">
      <c r="B97" s="15" t="s">
        <v>113</v>
      </c>
      <c r="C97" s="11" t="s">
        <v>29</v>
      </c>
      <c r="D97" s="11" t="s">
        <v>29</v>
      </c>
      <c r="E97" s="11" t="s">
        <v>29</v>
      </c>
      <c r="F97" s="11" t="s">
        <v>29</v>
      </c>
      <c r="G97" s="11" t="s">
        <v>29</v>
      </c>
      <c r="H97" s="11" t="s">
        <v>29</v>
      </c>
      <c r="I97" s="11" t="s">
        <v>29</v>
      </c>
      <c r="J97" s="11" t="s">
        <v>29</v>
      </c>
      <c r="K97" s="11" t="s">
        <v>29</v>
      </c>
      <c r="L97" s="11" t="s">
        <v>29</v>
      </c>
      <c r="M97" s="11" t="s">
        <v>29</v>
      </c>
      <c r="N97" s="11" t="s">
        <v>29</v>
      </c>
      <c r="O97" s="11" t="s">
        <v>29</v>
      </c>
      <c r="P97" s="11" t="s">
        <v>29</v>
      </c>
      <c r="Q97" s="11" t="s">
        <v>29</v>
      </c>
      <c r="R97" s="11" t="s">
        <v>29</v>
      </c>
      <c r="S97" s="11" t="s">
        <v>29</v>
      </c>
      <c r="T97" s="11" t="s">
        <v>29</v>
      </c>
      <c r="U97" s="11" t="s">
        <v>29</v>
      </c>
      <c r="V97" s="11" t="s">
        <v>29</v>
      </c>
      <c r="W97" s="11" t="s">
        <v>29</v>
      </c>
      <c r="X97" s="11" t="s">
        <v>29</v>
      </c>
      <c r="Y97" s="11" t="s">
        <v>29</v>
      </c>
      <c r="Z97" s="11" t="s">
        <v>29</v>
      </c>
      <c r="AA97" s="11" t="s">
        <v>29</v>
      </c>
      <c r="AB97" s="11" t="s">
        <v>29</v>
      </c>
      <c r="AC97" s="11" t="s">
        <v>29</v>
      </c>
      <c r="AD97" s="11" t="s">
        <v>29</v>
      </c>
      <c r="AE97" s="11" t="s">
        <v>29</v>
      </c>
    </row>
    <row r="98" spans="2:31" s="2" customFormat="1" ht="12">
      <c r="B98" s="15" t="s">
        <v>114</v>
      </c>
      <c r="C98" s="11">
        <v>225.89305397634158</v>
      </c>
      <c r="D98" s="11">
        <v>229.31266703537105</v>
      </c>
      <c r="E98" s="11">
        <v>239.10330195614122</v>
      </c>
      <c r="F98" s="11">
        <v>238.02433405715783</v>
      </c>
      <c r="G98" s="11">
        <v>255.68511533930109</v>
      </c>
      <c r="H98" s="11">
        <v>267.06851377838683</v>
      </c>
      <c r="I98" s="11">
        <v>274.66079916658191</v>
      </c>
      <c r="J98" s="11">
        <v>279.64095483627057</v>
      </c>
      <c r="K98" s="11">
        <v>273.71401471235436</v>
      </c>
      <c r="L98" s="11">
        <v>272.32246924143982</v>
      </c>
      <c r="M98" s="11">
        <v>274.03320141608998</v>
      </c>
      <c r="N98" s="11">
        <v>271.19080565985371</v>
      </c>
      <c r="O98" s="11">
        <v>263.28000932157283</v>
      </c>
      <c r="P98" s="11">
        <v>252.42772966313018</v>
      </c>
      <c r="Q98" s="11">
        <v>264.76954379722042</v>
      </c>
      <c r="R98" s="11">
        <v>268.60530421605125</v>
      </c>
      <c r="S98" s="11">
        <v>260.37012481475722</v>
      </c>
      <c r="T98" s="11">
        <v>275.63116198074658</v>
      </c>
      <c r="U98" s="11">
        <v>272.30599706955496</v>
      </c>
      <c r="V98" s="11">
        <v>296.92493897117112</v>
      </c>
      <c r="W98" s="11">
        <v>287.76462868547389</v>
      </c>
      <c r="X98" s="11">
        <v>293.3112673667506</v>
      </c>
      <c r="Y98" s="11">
        <v>296.49332781060508</v>
      </c>
      <c r="Z98" s="11">
        <v>296.9615396546082</v>
      </c>
      <c r="AA98" s="11">
        <v>299.58719033221087</v>
      </c>
      <c r="AB98" s="11">
        <v>299.98814678320332</v>
      </c>
      <c r="AC98" s="11">
        <v>299.47225126769331</v>
      </c>
      <c r="AD98" s="11">
        <v>307.68073832305362</v>
      </c>
      <c r="AE98" s="11">
        <v>321.75412350301826</v>
      </c>
    </row>
    <row r="99" spans="2:31" s="2" customFormat="1" ht="12">
      <c r="B99" s="14" t="s">
        <v>72</v>
      </c>
      <c r="C99" s="11" t="s">
        <v>26</v>
      </c>
      <c r="D99" s="11" t="s">
        <v>26</v>
      </c>
      <c r="E99" s="11" t="s">
        <v>26</v>
      </c>
      <c r="F99" s="11" t="s">
        <v>26</v>
      </c>
      <c r="G99" s="11" t="s">
        <v>26</v>
      </c>
      <c r="H99" s="11" t="s">
        <v>26</v>
      </c>
      <c r="I99" s="11" t="s">
        <v>26</v>
      </c>
      <c r="J99" s="11" t="s">
        <v>26</v>
      </c>
      <c r="K99" s="11" t="s">
        <v>26</v>
      </c>
      <c r="L99" s="11" t="s">
        <v>26</v>
      </c>
      <c r="M99" s="11" t="s">
        <v>26</v>
      </c>
      <c r="N99" s="11" t="s">
        <v>26</v>
      </c>
      <c r="O99" s="11" t="s">
        <v>26</v>
      </c>
      <c r="P99" s="11" t="s">
        <v>26</v>
      </c>
      <c r="Q99" s="11" t="s">
        <v>26</v>
      </c>
      <c r="R99" s="11" t="s">
        <v>26</v>
      </c>
      <c r="S99" s="11" t="s">
        <v>26</v>
      </c>
      <c r="T99" s="11" t="s">
        <v>26</v>
      </c>
      <c r="U99" s="11" t="s">
        <v>26</v>
      </c>
      <c r="V99" s="11" t="s">
        <v>26</v>
      </c>
      <c r="W99" s="11" t="s">
        <v>26</v>
      </c>
      <c r="X99" s="11" t="s">
        <v>26</v>
      </c>
      <c r="Y99" s="11" t="s">
        <v>26</v>
      </c>
      <c r="Z99" s="11" t="s">
        <v>26</v>
      </c>
      <c r="AA99" s="11" t="s">
        <v>26</v>
      </c>
      <c r="AB99" s="11" t="s">
        <v>26</v>
      </c>
      <c r="AC99" s="11" t="s">
        <v>26</v>
      </c>
      <c r="AD99" s="11" t="s">
        <v>26</v>
      </c>
      <c r="AE99" s="11" t="s">
        <v>26</v>
      </c>
    </row>
    <row r="100" spans="2:31" s="2" customFormat="1" ht="12">
      <c r="B100" s="14" t="s">
        <v>71</v>
      </c>
      <c r="C100" s="52">
        <v>1.8994330566123057</v>
      </c>
      <c r="D100" s="52">
        <v>1.6960855257908789</v>
      </c>
      <c r="E100" s="52">
        <v>1.5834011598536288</v>
      </c>
      <c r="F100" s="52">
        <v>1.475633407579104</v>
      </c>
      <c r="G100" s="52">
        <v>1.4612191904490932</v>
      </c>
      <c r="H100" s="52">
        <v>1.6891246155498632</v>
      </c>
      <c r="I100" s="52">
        <v>2.1442657895204222</v>
      </c>
      <c r="J100" s="52">
        <v>2.2377148024675519</v>
      </c>
      <c r="K100" s="52">
        <v>2.065300931687188</v>
      </c>
      <c r="L100" s="52">
        <v>1.8641522316213528</v>
      </c>
      <c r="M100" s="52">
        <v>1.8785218721695107</v>
      </c>
      <c r="N100" s="52">
        <v>2.0630038184183461</v>
      </c>
      <c r="O100" s="52">
        <v>1.9435196634942893</v>
      </c>
      <c r="P100" s="52">
        <v>1.8074609193510871</v>
      </c>
      <c r="Q100" s="52">
        <v>1.7748602908875657</v>
      </c>
      <c r="R100" s="52">
        <v>1.8503446529443459</v>
      </c>
      <c r="S100" s="52">
        <v>1.8495641847882673</v>
      </c>
      <c r="T100" s="52">
        <v>1.7255201244845124</v>
      </c>
      <c r="U100" s="52">
        <v>1.6621574756699071</v>
      </c>
      <c r="V100" s="52">
        <v>1.6708883580838709</v>
      </c>
      <c r="W100" s="52">
        <v>1.636540117594631</v>
      </c>
      <c r="X100" s="52">
        <v>1.6151531026416417</v>
      </c>
      <c r="Y100" s="52">
        <v>1.6407479759854104</v>
      </c>
      <c r="Z100" s="52">
        <v>1.5716904706984374</v>
      </c>
      <c r="AA100" s="52">
        <v>1.5168871055644015</v>
      </c>
      <c r="AB100" s="52">
        <v>1.5259823503514689</v>
      </c>
      <c r="AC100" s="52">
        <v>1.5768200974376585</v>
      </c>
      <c r="AD100" s="52">
        <v>1.587754000672795</v>
      </c>
      <c r="AE100" s="52">
        <v>1.6747264790887924</v>
      </c>
    </row>
    <row r="101" spans="2:31" s="2" customFormat="1" ht="12">
      <c r="B101" s="15" t="s">
        <v>115</v>
      </c>
      <c r="C101" s="52">
        <v>0.37476514303136466</v>
      </c>
      <c r="D101" s="52">
        <v>0.3661249603710357</v>
      </c>
      <c r="E101" s="52">
        <v>0.33072615167855679</v>
      </c>
      <c r="F101" s="52">
        <v>0.32563620739997823</v>
      </c>
      <c r="G101" s="52">
        <v>0.31725901327407802</v>
      </c>
      <c r="H101" s="52">
        <v>0.40460065382559018</v>
      </c>
      <c r="I101" s="52">
        <v>0.53220736550419967</v>
      </c>
      <c r="J101" s="52">
        <v>0.50550141196086518</v>
      </c>
      <c r="K101" s="52">
        <v>0.41993032130489538</v>
      </c>
      <c r="L101" s="52">
        <v>0.35080626675221471</v>
      </c>
      <c r="M101" s="52">
        <v>0.37018921982445468</v>
      </c>
      <c r="N101" s="52">
        <v>0.50518720669565809</v>
      </c>
      <c r="O101" s="52">
        <v>0.47727285061727998</v>
      </c>
      <c r="P101" s="52">
        <v>0.50881586654923505</v>
      </c>
      <c r="Q101" s="52">
        <v>0.45747858015199777</v>
      </c>
      <c r="R101" s="52">
        <v>0.51293164485845355</v>
      </c>
      <c r="S101" s="52">
        <v>0.51539072051255885</v>
      </c>
      <c r="T101" s="52">
        <v>0.49270185688522039</v>
      </c>
      <c r="U101" s="52">
        <v>0.50262171609540451</v>
      </c>
      <c r="V101" s="52">
        <v>0.58336896526656756</v>
      </c>
      <c r="W101" s="52">
        <v>0.66452168716346172</v>
      </c>
      <c r="X101" s="52">
        <v>0.73668533991415663</v>
      </c>
      <c r="Y101" s="52">
        <v>0.76495339953467401</v>
      </c>
      <c r="Z101" s="52">
        <v>0.66570409137131592</v>
      </c>
      <c r="AA101" s="52">
        <v>0.59205297846927452</v>
      </c>
      <c r="AB101" s="52">
        <v>0.52819465050299663</v>
      </c>
      <c r="AC101" s="52">
        <v>0.58086088228464894</v>
      </c>
      <c r="AD101" s="52">
        <v>0.56669716981042884</v>
      </c>
      <c r="AE101" s="52">
        <v>0.56985483085396793</v>
      </c>
    </row>
    <row r="102" spans="2:31" s="2" customFormat="1" ht="12">
      <c r="B102" s="15" t="s">
        <v>116</v>
      </c>
      <c r="C102" s="52">
        <v>0.44529568819243709</v>
      </c>
      <c r="D102" s="52">
        <v>0.40415409626178994</v>
      </c>
      <c r="E102" s="52">
        <v>0.34520312362709438</v>
      </c>
      <c r="F102" s="52">
        <v>0.3002514777283582</v>
      </c>
      <c r="G102" s="52">
        <v>0.2811749919202437</v>
      </c>
      <c r="H102" s="52">
        <v>0.27876312289457278</v>
      </c>
      <c r="I102" s="52">
        <v>0.28867275867395975</v>
      </c>
      <c r="J102" s="52">
        <v>0.26827465927891792</v>
      </c>
      <c r="K102" s="52">
        <v>0.26442965068726876</v>
      </c>
      <c r="L102" s="52">
        <v>0.24215162911146582</v>
      </c>
      <c r="M102" s="52">
        <v>0.23971562066564506</v>
      </c>
      <c r="N102" s="52">
        <v>0.2297972462303679</v>
      </c>
      <c r="O102" s="52">
        <v>0.21917422837989908</v>
      </c>
      <c r="P102" s="52">
        <v>0.20958792286844624</v>
      </c>
      <c r="Q102" s="52">
        <v>0.230010161683638</v>
      </c>
      <c r="R102" s="52">
        <v>0.27497928489415435</v>
      </c>
      <c r="S102" s="52">
        <v>0.30386054261097456</v>
      </c>
      <c r="T102" s="52">
        <v>0.27459157717504257</v>
      </c>
      <c r="U102" s="52">
        <v>0.22483367053674488</v>
      </c>
      <c r="V102" s="52">
        <v>0.20269865516709112</v>
      </c>
      <c r="W102" s="52">
        <v>0.20462381411781352</v>
      </c>
      <c r="X102" s="52">
        <v>0.24777769540931785</v>
      </c>
      <c r="Y102" s="52">
        <v>0.27470079431675209</v>
      </c>
      <c r="Z102" s="52">
        <v>0.32854825152345424</v>
      </c>
      <c r="AA102" s="52">
        <v>0.34569274264094346</v>
      </c>
      <c r="AB102" s="52">
        <v>0.34736334097059118</v>
      </c>
      <c r="AC102" s="52">
        <v>0.29157645436133312</v>
      </c>
      <c r="AD102" s="52">
        <v>0.2719303091531407</v>
      </c>
      <c r="AE102" s="52">
        <v>0.35730524519190926</v>
      </c>
    </row>
    <row r="103" spans="2:31" s="2" customFormat="1" ht="12">
      <c r="B103" s="15" t="s">
        <v>117</v>
      </c>
      <c r="C103" s="11" t="s">
        <v>26</v>
      </c>
      <c r="D103" s="11" t="s">
        <v>26</v>
      </c>
      <c r="E103" s="11" t="s">
        <v>26</v>
      </c>
      <c r="F103" s="11" t="s">
        <v>26</v>
      </c>
      <c r="G103" s="11" t="s">
        <v>26</v>
      </c>
      <c r="H103" s="11" t="s">
        <v>26</v>
      </c>
      <c r="I103" s="11" t="s">
        <v>26</v>
      </c>
      <c r="J103" s="11" t="s">
        <v>26</v>
      </c>
      <c r="K103" s="11" t="s">
        <v>26</v>
      </c>
      <c r="L103" s="11" t="s">
        <v>26</v>
      </c>
      <c r="M103" s="11" t="s">
        <v>26</v>
      </c>
      <c r="N103" s="11" t="s">
        <v>26</v>
      </c>
      <c r="O103" s="11" t="s">
        <v>26</v>
      </c>
      <c r="P103" s="11" t="s">
        <v>26</v>
      </c>
      <c r="Q103" s="11" t="s">
        <v>26</v>
      </c>
      <c r="R103" s="11" t="s">
        <v>26</v>
      </c>
      <c r="S103" s="11" t="s">
        <v>26</v>
      </c>
      <c r="T103" s="11" t="s">
        <v>26</v>
      </c>
      <c r="U103" s="11" t="s">
        <v>26</v>
      </c>
      <c r="V103" s="11" t="s">
        <v>26</v>
      </c>
      <c r="W103" s="11" t="s">
        <v>26</v>
      </c>
      <c r="X103" s="11" t="s">
        <v>26</v>
      </c>
      <c r="Y103" s="11" t="s">
        <v>26</v>
      </c>
      <c r="Z103" s="11" t="s">
        <v>26</v>
      </c>
      <c r="AA103" s="11" t="s">
        <v>26</v>
      </c>
      <c r="AB103" s="11" t="s">
        <v>26</v>
      </c>
      <c r="AC103" s="11" t="s">
        <v>26</v>
      </c>
      <c r="AD103" s="11" t="s">
        <v>26</v>
      </c>
      <c r="AE103" s="11" t="s">
        <v>26</v>
      </c>
    </row>
    <row r="104" spans="2:31" s="2" customFormat="1" ht="12">
      <c r="B104" s="15" t="s">
        <v>118</v>
      </c>
      <c r="C104" s="11" t="s">
        <v>26</v>
      </c>
      <c r="D104" s="11" t="s">
        <v>26</v>
      </c>
      <c r="E104" s="11" t="s">
        <v>26</v>
      </c>
      <c r="F104" s="11" t="s">
        <v>26</v>
      </c>
      <c r="G104" s="11" t="s">
        <v>26</v>
      </c>
      <c r="H104" s="11" t="s">
        <v>26</v>
      </c>
      <c r="I104" s="11" t="s">
        <v>26</v>
      </c>
      <c r="J104" s="11" t="s">
        <v>26</v>
      </c>
      <c r="K104" s="11" t="s">
        <v>26</v>
      </c>
      <c r="L104" s="11" t="s">
        <v>26</v>
      </c>
      <c r="M104" s="11" t="s">
        <v>26</v>
      </c>
      <c r="N104" s="11" t="s">
        <v>26</v>
      </c>
      <c r="O104" s="11" t="s">
        <v>26</v>
      </c>
      <c r="P104" s="11" t="s">
        <v>26</v>
      </c>
      <c r="Q104" s="11" t="s">
        <v>26</v>
      </c>
      <c r="R104" s="11" t="s">
        <v>26</v>
      </c>
      <c r="S104" s="11" t="s">
        <v>26</v>
      </c>
      <c r="T104" s="11" t="s">
        <v>26</v>
      </c>
      <c r="U104" s="11" t="s">
        <v>26</v>
      </c>
      <c r="V104" s="11" t="s">
        <v>26</v>
      </c>
      <c r="W104" s="11" t="s">
        <v>26</v>
      </c>
      <c r="X104" s="11" t="s">
        <v>26</v>
      </c>
      <c r="Y104" s="11" t="s">
        <v>26</v>
      </c>
      <c r="Z104" s="11" t="s">
        <v>26</v>
      </c>
      <c r="AA104" s="11" t="s">
        <v>26</v>
      </c>
      <c r="AB104" s="11" t="s">
        <v>26</v>
      </c>
      <c r="AC104" s="11" t="s">
        <v>26</v>
      </c>
      <c r="AD104" s="11" t="s">
        <v>26</v>
      </c>
      <c r="AE104" s="11" t="s">
        <v>26</v>
      </c>
    </row>
    <row r="105" spans="2:31" s="2" customFormat="1" ht="12">
      <c r="B105" s="15" t="s">
        <v>64</v>
      </c>
      <c r="C105" s="52">
        <v>1.0793722253885041</v>
      </c>
      <c r="D105" s="52">
        <v>0.92580646915805331</v>
      </c>
      <c r="E105" s="52">
        <v>0.90747188454797767</v>
      </c>
      <c r="F105" s="52">
        <v>0.84974572245076763</v>
      </c>
      <c r="G105" s="52">
        <v>0.86278518525477166</v>
      </c>
      <c r="H105" s="52">
        <v>1.0057608388297001</v>
      </c>
      <c r="I105" s="52">
        <v>1.3233856653422631</v>
      </c>
      <c r="J105" s="52">
        <v>1.4639387312277687</v>
      </c>
      <c r="K105" s="52">
        <v>1.380940959695024</v>
      </c>
      <c r="L105" s="52">
        <v>1.2711943357576725</v>
      </c>
      <c r="M105" s="52">
        <v>1.268617031679411</v>
      </c>
      <c r="N105" s="52">
        <v>1.3280193654923202</v>
      </c>
      <c r="O105" s="52">
        <v>1.2470725844971104</v>
      </c>
      <c r="P105" s="52">
        <v>1.0890571299334058</v>
      </c>
      <c r="Q105" s="52">
        <v>1.0873715490519298</v>
      </c>
      <c r="R105" s="52">
        <v>1.062433723191738</v>
      </c>
      <c r="S105" s="52">
        <v>1.0303129216647342</v>
      </c>
      <c r="T105" s="52">
        <v>0.95822669042424946</v>
      </c>
      <c r="U105" s="52">
        <v>0.93470208903775764</v>
      </c>
      <c r="V105" s="52">
        <v>0.88482073765021219</v>
      </c>
      <c r="W105" s="52">
        <v>0.76739461631335593</v>
      </c>
      <c r="X105" s="52">
        <v>0.63069006731816724</v>
      </c>
      <c r="Y105" s="52">
        <v>0.60109378213398434</v>
      </c>
      <c r="Z105" s="52">
        <v>0.57743812780366732</v>
      </c>
      <c r="AA105" s="52">
        <v>0.57914138445418351</v>
      </c>
      <c r="AB105" s="52">
        <v>0.65042435887788108</v>
      </c>
      <c r="AC105" s="52">
        <v>0.7043827607916765</v>
      </c>
      <c r="AD105" s="52">
        <v>0.74912652170922567</v>
      </c>
      <c r="AE105" s="52">
        <v>0.74756640304291533</v>
      </c>
    </row>
    <row r="106" spans="2:31" s="2" customFormat="1" ht="12">
      <c r="B106" s="13" t="s">
        <v>35</v>
      </c>
      <c r="C106" s="51">
        <v>-4252.8297704489078</v>
      </c>
      <c r="D106" s="51">
        <v>-4260.0294967131576</v>
      </c>
      <c r="E106" s="51">
        <v>-4488.7137600277201</v>
      </c>
      <c r="F106" s="51">
        <v>-1974.7486191623298</v>
      </c>
      <c r="G106" s="51">
        <v>-2136.6051016602933</v>
      </c>
      <c r="H106" s="51">
        <v>-2124.3796162794683</v>
      </c>
      <c r="I106" s="51">
        <v>-2030.7108461978455</v>
      </c>
      <c r="J106" s="51">
        <v>-2168.7633829232905</v>
      </c>
      <c r="K106" s="51">
        <v>-2304.4800124999897</v>
      </c>
      <c r="L106" s="51">
        <v>-2559.2616524345208</v>
      </c>
      <c r="M106" s="51">
        <v>-2692.1980867861121</v>
      </c>
      <c r="N106" s="51">
        <v>-7580.9654626988804</v>
      </c>
      <c r="O106" s="51">
        <v>-7801.0273376159093</v>
      </c>
      <c r="P106" s="51">
        <v>-7946.2990798856399</v>
      </c>
      <c r="Q106" s="51">
        <v>-3241.363349758074</v>
      </c>
      <c r="R106" s="51">
        <v>-3197.0456054352521</v>
      </c>
      <c r="S106" s="51">
        <v>-3512.703449250188</v>
      </c>
      <c r="T106" s="51">
        <v>-4681.2025996756711</v>
      </c>
      <c r="U106" s="51">
        <v>-4617.1629108303941</v>
      </c>
      <c r="V106" s="51">
        <v>-4483.5975894243384</v>
      </c>
      <c r="W106" s="51">
        <v>-1272.1952372281144</v>
      </c>
      <c r="X106" s="51">
        <v>-2401.8210334395062</v>
      </c>
      <c r="Y106" s="51">
        <v>-1145.5632553309717</v>
      </c>
      <c r="Z106" s="51">
        <v>-2879.2151314010985</v>
      </c>
      <c r="AA106" s="51">
        <v>-1226.4005274955116</v>
      </c>
      <c r="AB106" s="51">
        <v>-2329.0849778678748</v>
      </c>
      <c r="AC106" s="51">
        <v>-2599.8744302990472</v>
      </c>
      <c r="AD106" s="51">
        <v>-2971.8718948306755</v>
      </c>
      <c r="AE106" s="51">
        <v>-2793.1264546664293</v>
      </c>
    </row>
    <row r="107" spans="2:31" s="2" customFormat="1" ht="12">
      <c r="B107" s="14" t="s">
        <v>36</v>
      </c>
      <c r="C107" s="52">
        <v>-4241.2221954630004</v>
      </c>
      <c r="D107" s="52">
        <v>-4268.5110692743792</v>
      </c>
      <c r="E107" s="52">
        <v>-4522.2523944699733</v>
      </c>
      <c r="F107" s="52">
        <v>-2041.9305912291575</v>
      </c>
      <c r="G107" s="52">
        <v>-2236.6533747059739</v>
      </c>
      <c r="H107" s="52">
        <v>-2309.1925098639495</v>
      </c>
      <c r="I107" s="52">
        <v>-2256.32369951601</v>
      </c>
      <c r="J107" s="52">
        <v>-2427.4723645818722</v>
      </c>
      <c r="K107" s="52">
        <v>-2591.9706335078808</v>
      </c>
      <c r="L107" s="52">
        <v>-2868.7403836295657</v>
      </c>
      <c r="M107" s="52">
        <v>-3010.6209582419028</v>
      </c>
      <c r="N107" s="52">
        <v>-7907.0440008183377</v>
      </c>
      <c r="O107" s="52">
        <v>-8140.0284411089033</v>
      </c>
      <c r="P107" s="52">
        <v>-8301.855007651684</v>
      </c>
      <c r="Q107" s="52">
        <v>-3611.7661827823285</v>
      </c>
      <c r="R107" s="52">
        <v>-3585.1058277247498</v>
      </c>
      <c r="S107" s="52">
        <v>-3926.2736030885503</v>
      </c>
      <c r="T107" s="52">
        <v>-5088.2665405909447</v>
      </c>
      <c r="U107" s="52">
        <v>-5048.9128880367653</v>
      </c>
      <c r="V107" s="52">
        <v>-4979.0459990092668</v>
      </c>
      <c r="W107" s="52">
        <v>-1781.6627883183578</v>
      </c>
      <c r="X107" s="52">
        <v>-2926.5557188989951</v>
      </c>
      <c r="Y107" s="52">
        <v>-1617.1370370817936</v>
      </c>
      <c r="Z107" s="52">
        <v>-3334.5888270647019</v>
      </c>
      <c r="AA107" s="52">
        <v>-1685.3314402336684</v>
      </c>
      <c r="AB107" s="52">
        <v>-2717.4328339536414</v>
      </c>
      <c r="AC107" s="52">
        <v>-3002.3508871109921</v>
      </c>
      <c r="AD107" s="52">
        <v>-3356.7095163582107</v>
      </c>
      <c r="AE107" s="52">
        <v>-3183.9381304708081</v>
      </c>
    </row>
    <row r="108" spans="2:31" s="2" customFormat="1" ht="12">
      <c r="B108" s="15" t="s">
        <v>37</v>
      </c>
      <c r="C108" s="11">
        <v>-4241.2221954630004</v>
      </c>
      <c r="D108" s="11">
        <v>-4268.5110692743792</v>
      </c>
      <c r="E108" s="11">
        <v>-4522.2523944699733</v>
      </c>
      <c r="F108" s="11">
        <v>-2041.9305912291575</v>
      </c>
      <c r="G108" s="11">
        <v>-2236.6533747059739</v>
      </c>
      <c r="H108" s="11">
        <v>-2309.1925098639495</v>
      </c>
      <c r="I108" s="11">
        <v>-2256.32369951601</v>
      </c>
      <c r="J108" s="11">
        <v>-2427.4723645818722</v>
      </c>
      <c r="K108" s="11">
        <v>-2591.9706335078808</v>
      </c>
      <c r="L108" s="11">
        <v>-2868.7403836295657</v>
      </c>
      <c r="M108" s="11">
        <v>-3010.6209582419028</v>
      </c>
      <c r="N108" s="11">
        <v>-7907.0440008183377</v>
      </c>
      <c r="O108" s="11">
        <v>-8140.0284411089033</v>
      </c>
      <c r="P108" s="11">
        <v>-8301.855007651684</v>
      </c>
      <c r="Q108" s="11">
        <v>-3611.7661827823285</v>
      </c>
      <c r="R108" s="11">
        <v>-3585.1058277247498</v>
      </c>
      <c r="S108" s="11">
        <v>-3926.2736030885503</v>
      </c>
      <c r="T108" s="11">
        <v>-5088.2665405909447</v>
      </c>
      <c r="U108" s="11">
        <v>-5048.9128880367653</v>
      </c>
      <c r="V108" s="11">
        <v>-4979.0459990092668</v>
      </c>
      <c r="W108" s="11">
        <v>-1781.6627883183578</v>
      </c>
      <c r="X108" s="11">
        <v>-2926.5557188989951</v>
      </c>
      <c r="Y108" s="11">
        <v>-1617.1370370817936</v>
      </c>
      <c r="Z108" s="11">
        <v>-3334.5888270647019</v>
      </c>
      <c r="AA108" s="11">
        <v>-1685.3314402336684</v>
      </c>
      <c r="AB108" s="11">
        <v>-2717.4328339536414</v>
      </c>
      <c r="AC108" s="11">
        <v>-3002.3508871109921</v>
      </c>
      <c r="AD108" s="11">
        <v>-3356.7095163582107</v>
      </c>
      <c r="AE108" s="11">
        <v>-3183.9381304708081</v>
      </c>
    </row>
    <row r="109" spans="2:31" s="2" customFormat="1" ht="12">
      <c r="B109" s="15" t="s">
        <v>38</v>
      </c>
      <c r="C109" s="11" t="s">
        <v>85</v>
      </c>
      <c r="D109" s="11" t="s">
        <v>85</v>
      </c>
      <c r="E109" s="11" t="s">
        <v>85</v>
      </c>
      <c r="F109" s="11" t="s">
        <v>85</v>
      </c>
      <c r="G109" s="11" t="s">
        <v>85</v>
      </c>
      <c r="H109" s="11" t="s">
        <v>85</v>
      </c>
      <c r="I109" s="11" t="s">
        <v>85</v>
      </c>
      <c r="J109" s="11" t="s">
        <v>85</v>
      </c>
      <c r="K109" s="11" t="s">
        <v>85</v>
      </c>
      <c r="L109" s="11" t="s">
        <v>85</v>
      </c>
      <c r="M109" s="11" t="s">
        <v>85</v>
      </c>
      <c r="N109" s="11" t="s">
        <v>85</v>
      </c>
      <c r="O109" s="11" t="s">
        <v>85</v>
      </c>
      <c r="P109" s="11" t="s">
        <v>85</v>
      </c>
      <c r="Q109" s="11" t="s">
        <v>85</v>
      </c>
      <c r="R109" s="11" t="s">
        <v>85</v>
      </c>
      <c r="S109" s="11" t="s">
        <v>85</v>
      </c>
      <c r="T109" s="11" t="s">
        <v>85</v>
      </c>
      <c r="U109" s="11" t="s">
        <v>85</v>
      </c>
      <c r="V109" s="11" t="s">
        <v>85</v>
      </c>
      <c r="W109" s="11" t="s">
        <v>85</v>
      </c>
      <c r="X109" s="11" t="s">
        <v>85</v>
      </c>
      <c r="Y109" s="11" t="s">
        <v>85</v>
      </c>
      <c r="Z109" s="11" t="s">
        <v>85</v>
      </c>
      <c r="AA109" s="11" t="s">
        <v>85</v>
      </c>
      <c r="AB109" s="11" t="s">
        <v>85</v>
      </c>
      <c r="AC109" s="11" t="s">
        <v>85</v>
      </c>
      <c r="AD109" s="11" t="s">
        <v>85</v>
      </c>
      <c r="AE109" s="11" t="s">
        <v>85</v>
      </c>
    </row>
    <row r="110" spans="2:31" s="2" customFormat="1" ht="12">
      <c r="B110" s="15" t="s">
        <v>81</v>
      </c>
      <c r="C110" s="11" t="s">
        <v>29</v>
      </c>
      <c r="D110" s="11" t="s">
        <v>29</v>
      </c>
      <c r="E110" s="11" t="s">
        <v>29</v>
      </c>
      <c r="F110" s="11" t="s">
        <v>29</v>
      </c>
      <c r="G110" s="11" t="s">
        <v>29</v>
      </c>
      <c r="H110" s="11" t="s">
        <v>29</v>
      </c>
      <c r="I110" s="11" t="s">
        <v>29</v>
      </c>
      <c r="J110" s="11" t="s">
        <v>29</v>
      </c>
      <c r="K110" s="11" t="s">
        <v>29</v>
      </c>
      <c r="L110" s="11" t="s">
        <v>29</v>
      </c>
      <c r="M110" s="11" t="s">
        <v>29</v>
      </c>
      <c r="N110" s="11" t="s">
        <v>29</v>
      </c>
      <c r="O110" s="11" t="s">
        <v>29</v>
      </c>
      <c r="P110" s="11" t="s">
        <v>29</v>
      </c>
      <c r="Q110" s="11" t="s">
        <v>29</v>
      </c>
      <c r="R110" s="11" t="s">
        <v>29</v>
      </c>
      <c r="S110" s="11" t="s">
        <v>29</v>
      </c>
      <c r="T110" s="11" t="s">
        <v>29</v>
      </c>
      <c r="U110" s="11" t="s">
        <v>29</v>
      </c>
      <c r="V110" s="11" t="s">
        <v>29</v>
      </c>
      <c r="W110" s="11" t="s">
        <v>29</v>
      </c>
      <c r="X110" s="11" t="s">
        <v>29</v>
      </c>
      <c r="Y110" s="11" t="s">
        <v>29</v>
      </c>
      <c r="Z110" s="11" t="s">
        <v>29</v>
      </c>
      <c r="AA110" s="11" t="s">
        <v>29</v>
      </c>
      <c r="AB110" s="11" t="s">
        <v>29</v>
      </c>
      <c r="AC110" s="11" t="s">
        <v>29</v>
      </c>
      <c r="AD110" s="11" t="s">
        <v>29</v>
      </c>
      <c r="AE110" s="11" t="s">
        <v>29</v>
      </c>
    </row>
    <row r="111" spans="2:31" s="2" customFormat="1" ht="12">
      <c r="B111" s="15" t="s">
        <v>82</v>
      </c>
      <c r="C111" s="11" t="s">
        <v>26</v>
      </c>
      <c r="D111" s="11" t="s">
        <v>26</v>
      </c>
      <c r="E111" s="11" t="s">
        <v>26</v>
      </c>
      <c r="F111" s="11" t="s">
        <v>26</v>
      </c>
      <c r="G111" s="11" t="s">
        <v>26</v>
      </c>
      <c r="H111" s="11" t="s">
        <v>26</v>
      </c>
      <c r="I111" s="11" t="s">
        <v>26</v>
      </c>
      <c r="J111" s="11" t="s">
        <v>26</v>
      </c>
      <c r="K111" s="11" t="s">
        <v>26</v>
      </c>
      <c r="L111" s="11" t="s">
        <v>26</v>
      </c>
      <c r="M111" s="11" t="s">
        <v>26</v>
      </c>
      <c r="N111" s="11" t="s">
        <v>26</v>
      </c>
      <c r="O111" s="11" t="s">
        <v>26</v>
      </c>
      <c r="P111" s="11" t="s">
        <v>26</v>
      </c>
      <c r="Q111" s="11" t="s">
        <v>26</v>
      </c>
      <c r="R111" s="11" t="s">
        <v>26</v>
      </c>
      <c r="S111" s="11" t="s">
        <v>26</v>
      </c>
      <c r="T111" s="11" t="s">
        <v>26</v>
      </c>
      <c r="U111" s="11" t="s">
        <v>26</v>
      </c>
      <c r="V111" s="11" t="s">
        <v>26</v>
      </c>
      <c r="W111" s="11" t="s">
        <v>26</v>
      </c>
      <c r="X111" s="11" t="s">
        <v>26</v>
      </c>
      <c r="Y111" s="11" t="s">
        <v>26</v>
      </c>
      <c r="Z111" s="11" t="s">
        <v>26</v>
      </c>
      <c r="AA111" s="11" t="s">
        <v>26</v>
      </c>
      <c r="AB111" s="11" t="s">
        <v>26</v>
      </c>
      <c r="AC111" s="11" t="s">
        <v>26</v>
      </c>
      <c r="AD111" s="11" t="s">
        <v>26</v>
      </c>
      <c r="AE111" s="11" t="s">
        <v>26</v>
      </c>
    </row>
    <row r="112" spans="2:31" s="2" customFormat="1" ht="12">
      <c r="B112" s="53" t="s">
        <v>149</v>
      </c>
      <c r="C112" s="11" t="s">
        <v>150</v>
      </c>
      <c r="D112" s="11" t="s">
        <v>150</v>
      </c>
      <c r="E112" s="11" t="s">
        <v>150</v>
      </c>
      <c r="F112" s="11" t="s">
        <v>150</v>
      </c>
      <c r="G112" s="11" t="s">
        <v>150</v>
      </c>
      <c r="H112" s="11" t="s">
        <v>150</v>
      </c>
      <c r="I112" s="11" t="s">
        <v>150</v>
      </c>
      <c r="J112" s="11" t="s">
        <v>150</v>
      </c>
      <c r="K112" s="11" t="s">
        <v>150</v>
      </c>
      <c r="L112" s="11" t="s">
        <v>150</v>
      </c>
      <c r="M112" s="11" t="s">
        <v>150</v>
      </c>
      <c r="N112" s="11" t="s">
        <v>150</v>
      </c>
      <c r="O112" s="11" t="s">
        <v>150</v>
      </c>
      <c r="P112" s="11" t="s">
        <v>150</v>
      </c>
      <c r="Q112" s="11" t="s">
        <v>150</v>
      </c>
      <c r="R112" s="11" t="s">
        <v>150</v>
      </c>
      <c r="S112" s="11" t="s">
        <v>150</v>
      </c>
      <c r="T112" s="11" t="s">
        <v>150</v>
      </c>
      <c r="U112" s="11" t="s">
        <v>150</v>
      </c>
      <c r="V112" s="11" t="s">
        <v>150</v>
      </c>
      <c r="W112" s="11" t="s">
        <v>150</v>
      </c>
      <c r="X112" s="11" t="s">
        <v>150</v>
      </c>
      <c r="Y112" s="11" t="s">
        <v>150</v>
      </c>
      <c r="Z112" s="11" t="s">
        <v>150</v>
      </c>
      <c r="AA112" s="11" t="s">
        <v>150</v>
      </c>
      <c r="AB112" s="11" t="s">
        <v>150</v>
      </c>
      <c r="AC112" s="11" t="s">
        <v>150</v>
      </c>
      <c r="AD112" s="11" t="s">
        <v>150</v>
      </c>
      <c r="AE112" s="11" t="s">
        <v>150</v>
      </c>
    </row>
    <row r="113" spans="2:31" s="2" customFormat="1" ht="12">
      <c r="B113" s="16" t="s">
        <v>39</v>
      </c>
      <c r="C113" s="11">
        <v>-19.302654268168268</v>
      </c>
      <c r="D113" s="11">
        <v>3.2506882095289704</v>
      </c>
      <c r="E113" s="11">
        <v>27.283462236027312</v>
      </c>
      <c r="F113" s="11">
        <v>63.196580155103504</v>
      </c>
      <c r="G113" s="11">
        <v>95.788058198711468</v>
      </c>
      <c r="H113" s="11">
        <v>182.59662920086652</v>
      </c>
      <c r="I113" s="11">
        <v>226.37661772468874</v>
      </c>
      <c r="J113" s="11">
        <v>258.18901298063764</v>
      </c>
      <c r="K113" s="11">
        <v>286.70839873689897</v>
      </c>
      <c r="L113" s="11">
        <v>309.07396396781979</v>
      </c>
      <c r="M113" s="11">
        <v>316.07055541272479</v>
      </c>
      <c r="N113" s="11">
        <v>325.13536550835136</v>
      </c>
      <c r="O113" s="11">
        <v>338.07890588641277</v>
      </c>
      <c r="P113" s="11">
        <v>354.65879068925454</v>
      </c>
      <c r="Q113" s="11">
        <v>367.94286123180842</v>
      </c>
      <c r="R113" s="11">
        <v>384.89994274074235</v>
      </c>
      <c r="S113" s="11">
        <v>409.58130638916776</v>
      </c>
      <c r="T113" s="11">
        <v>392.58178592102917</v>
      </c>
      <c r="U113" s="11">
        <v>413.20359652082641</v>
      </c>
      <c r="V113" s="11">
        <v>481.48618214955843</v>
      </c>
      <c r="W113" s="11">
        <v>494.28652609432078</v>
      </c>
      <c r="X113" s="11">
        <v>508.39687128904154</v>
      </c>
      <c r="Y113" s="11">
        <v>458.80485243318026</v>
      </c>
      <c r="Z113" s="11">
        <v>441.63269874204173</v>
      </c>
      <c r="AA113" s="11">
        <v>442.8281393480874</v>
      </c>
      <c r="AB113" s="11">
        <v>363.46299015359756</v>
      </c>
      <c r="AC113" s="11">
        <v>380.65428046081564</v>
      </c>
      <c r="AD113" s="11">
        <v>372.63192711973164</v>
      </c>
      <c r="AE113" s="11">
        <v>373.65911487296637</v>
      </c>
    </row>
    <row r="114" spans="2:31" s="2" customFormat="1" ht="12">
      <c r="B114" s="15" t="s">
        <v>40</v>
      </c>
      <c r="C114" s="11">
        <v>0</v>
      </c>
      <c r="D114" s="11">
        <v>0</v>
      </c>
      <c r="E114" s="11">
        <v>0</v>
      </c>
      <c r="F114" s="11">
        <v>0</v>
      </c>
      <c r="G114" s="11">
        <v>0</v>
      </c>
      <c r="H114" s="11">
        <v>0</v>
      </c>
      <c r="I114" s="11">
        <v>0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0</v>
      </c>
      <c r="S114" s="11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11">
        <v>0</v>
      </c>
      <c r="AD114" s="11">
        <v>0</v>
      </c>
      <c r="AE114" s="11">
        <v>0</v>
      </c>
    </row>
    <row r="115" spans="2:31" s="2" customFormat="1" ht="12">
      <c r="B115" s="15" t="s">
        <v>131</v>
      </c>
      <c r="C115" s="11">
        <v>-68.787159569020446</v>
      </c>
      <c r="D115" s="11">
        <v>-39.438085430790942</v>
      </c>
      <c r="E115" s="11">
        <v>-8.5192867616908465</v>
      </c>
      <c r="F115" s="11">
        <v>33.540055674889587</v>
      </c>
      <c r="G115" s="11">
        <v>74.713460386880755</v>
      </c>
      <c r="H115" s="11">
        <v>182.57727780995219</v>
      </c>
      <c r="I115" s="11">
        <v>226.21216225347865</v>
      </c>
      <c r="J115" s="11">
        <v>255.8873555458207</v>
      </c>
      <c r="K115" s="11">
        <v>284.30198506220762</v>
      </c>
      <c r="L115" s="11">
        <v>307.10093705334697</v>
      </c>
      <c r="M115" s="11">
        <v>314.24765128385036</v>
      </c>
      <c r="N115" s="11">
        <v>319.60520829664489</v>
      </c>
      <c r="O115" s="11">
        <v>327.83631089261121</v>
      </c>
      <c r="P115" s="11">
        <v>344.54905562514097</v>
      </c>
      <c r="Q115" s="11">
        <v>358.95943825640097</v>
      </c>
      <c r="R115" s="11">
        <v>373.26994077365651</v>
      </c>
      <c r="S115" s="11">
        <v>396.65479765767549</v>
      </c>
      <c r="T115" s="11">
        <v>377.91641294892202</v>
      </c>
      <c r="U115" s="11">
        <v>396.20463800961431</v>
      </c>
      <c r="V115" s="11">
        <v>461.05856352404379</v>
      </c>
      <c r="W115" s="11">
        <v>476.89017532710187</v>
      </c>
      <c r="X115" s="11">
        <v>483.87994853808959</v>
      </c>
      <c r="Y115" s="11">
        <v>435.87004955283396</v>
      </c>
      <c r="Z115" s="11">
        <v>420.17212656796664</v>
      </c>
      <c r="AA115" s="11">
        <v>418.26077976043632</v>
      </c>
      <c r="AB115" s="11">
        <v>340.84944635362024</v>
      </c>
      <c r="AC115" s="11">
        <v>352.49257731182632</v>
      </c>
      <c r="AD115" s="11">
        <v>343.40721851038143</v>
      </c>
      <c r="AE115" s="11">
        <v>344.55825048526236</v>
      </c>
    </row>
    <row r="116" spans="2:31" s="2" customFormat="1" ht="12">
      <c r="B116" s="15" t="s">
        <v>132</v>
      </c>
      <c r="C116" s="11">
        <v>41.505621663530128</v>
      </c>
      <c r="D116" s="11">
        <v>35.202413684314045</v>
      </c>
      <c r="E116" s="11">
        <v>29.055174563686556</v>
      </c>
      <c r="F116" s="11">
        <v>20.79109821652278</v>
      </c>
      <c r="G116" s="11">
        <v>11.716647866823383</v>
      </c>
      <c r="H116" s="11">
        <v>-8.3535511914606708</v>
      </c>
      <c r="I116" s="11">
        <v>-8.2576994792965195</v>
      </c>
      <c r="J116" s="11">
        <v>-7.6473209277697753</v>
      </c>
      <c r="K116" s="11">
        <v>-8.9708833637122982</v>
      </c>
      <c r="L116" s="11">
        <v>-8.9609988107462932</v>
      </c>
      <c r="M116" s="11">
        <v>-8.9141121238182084</v>
      </c>
      <c r="N116" s="11">
        <v>-7.1769537662508309</v>
      </c>
      <c r="O116" s="11">
        <v>-5.2226485995263392</v>
      </c>
      <c r="P116" s="11">
        <v>-3.976442221529048</v>
      </c>
      <c r="Q116" s="11">
        <v>-3.6251832662866126</v>
      </c>
      <c r="R116" s="11">
        <v>-2.3993456630202763</v>
      </c>
      <c r="S116" s="11">
        <v>4.8908786925500713E-2</v>
      </c>
      <c r="T116" s="11">
        <v>3.4623535440153654</v>
      </c>
      <c r="U116" s="11">
        <v>7.1068098041618626</v>
      </c>
      <c r="V116" s="11">
        <v>8.7947309135720939</v>
      </c>
      <c r="W116" s="11">
        <v>7.2546374827381168</v>
      </c>
      <c r="X116" s="11">
        <v>8.0975875481063326</v>
      </c>
      <c r="Y116" s="11">
        <v>8.6016870889715555</v>
      </c>
      <c r="Z116" s="11">
        <v>7.1294415597666854</v>
      </c>
      <c r="AA116" s="11">
        <v>10.002547547696507</v>
      </c>
      <c r="AB116" s="11">
        <v>7.7600330309584624</v>
      </c>
      <c r="AC116" s="11">
        <v>8.9227752284466924</v>
      </c>
      <c r="AD116" s="11">
        <v>9.1982582155651027</v>
      </c>
      <c r="AE116" s="11">
        <v>11.590794396701703</v>
      </c>
    </row>
    <row r="117" spans="2:31" s="2" customFormat="1" ht="12">
      <c r="B117" s="15" t="s">
        <v>133</v>
      </c>
      <c r="C117" s="11">
        <v>7.9788836373220491</v>
      </c>
      <c r="D117" s="11">
        <v>7.4863599560058631</v>
      </c>
      <c r="E117" s="11">
        <v>6.7475744340315984</v>
      </c>
      <c r="F117" s="11">
        <v>8.8654262636911376</v>
      </c>
      <c r="G117" s="11">
        <v>9.3579499450073307</v>
      </c>
      <c r="H117" s="11">
        <v>8.3729025823749943</v>
      </c>
      <c r="I117" s="11">
        <v>8.4221549505066093</v>
      </c>
      <c r="J117" s="11">
        <v>9.9489783625867219</v>
      </c>
      <c r="K117" s="11">
        <v>11.377297038403649</v>
      </c>
      <c r="L117" s="11">
        <v>10.934025725219119</v>
      </c>
      <c r="M117" s="11">
        <v>10.737016252692635</v>
      </c>
      <c r="N117" s="11">
        <v>12.707110977957297</v>
      </c>
      <c r="O117" s="11">
        <v>15.4652435933279</v>
      </c>
      <c r="P117" s="11">
        <v>14.086177285642627</v>
      </c>
      <c r="Q117" s="11">
        <v>12.608606241694062</v>
      </c>
      <c r="R117" s="11">
        <v>14.029347630106109</v>
      </c>
      <c r="S117" s="11">
        <v>12.877599944566775</v>
      </c>
      <c r="T117" s="11">
        <v>11.203019428091785</v>
      </c>
      <c r="U117" s="11">
        <v>9.8921487070502323</v>
      </c>
      <c r="V117" s="11">
        <v>11.632887711942546</v>
      </c>
      <c r="W117" s="11">
        <v>10.141713284480788</v>
      </c>
      <c r="X117" s="11">
        <v>16.419335202845616</v>
      </c>
      <c r="Y117" s="11">
        <v>14.333115791374741</v>
      </c>
      <c r="Z117" s="11">
        <v>14.331130614308396</v>
      </c>
      <c r="AA117" s="11">
        <v>14.564812039954576</v>
      </c>
      <c r="AB117" s="11">
        <v>14.853510769018859</v>
      </c>
      <c r="AC117" s="11">
        <v>19.238927920542626</v>
      </c>
      <c r="AD117" s="11">
        <v>20.026450393785112</v>
      </c>
      <c r="AE117" s="11">
        <v>17.510069991002304</v>
      </c>
    </row>
    <row r="118" spans="2:31" s="2" customFormat="1" ht="12">
      <c r="B118" s="15" t="s">
        <v>151</v>
      </c>
      <c r="C118" s="11" t="s">
        <v>150</v>
      </c>
      <c r="D118" s="11" t="s">
        <v>150</v>
      </c>
      <c r="E118" s="11" t="s">
        <v>150</v>
      </c>
      <c r="F118" s="11" t="s">
        <v>150</v>
      </c>
      <c r="G118" s="11" t="s">
        <v>150</v>
      </c>
      <c r="H118" s="11" t="s">
        <v>150</v>
      </c>
      <c r="I118" s="11" t="s">
        <v>150</v>
      </c>
      <c r="J118" s="11" t="s">
        <v>150</v>
      </c>
      <c r="K118" s="11" t="s">
        <v>150</v>
      </c>
      <c r="L118" s="11" t="s">
        <v>150</v>
      </c>
      <c r="M118" s="11" t="s">
        <v>150</v>
      </c>
      <c r="N118" s="11" t="s">
        <v>150</v>
      </c>
      <c r="O118" s="11" t="s">
        <v>150</v>
      </c>
      <c r="P118" s="11" t="s">
        <v>150</v>
      </c>
      <c r="Q118" s="11" t="s">
        <v>150</v>
      </c>
      <c r="R118" s="11" t="s">
        <v>150</v>
      </c>
      <c r="S118" s="11" t="s">
        <v>150</v>
      </c>
      <c r="T118" s="11" t="s">
        <v>150</v>
      </c>
      <c r="U118" s="11" t="s">
        <v>150</v>
      </c>
      <c r="V118" s="11" t="s">
        <v>150</v>
      </c>
      <c r="W118" s="11" t="s">
        <v>150</v>
      </c>
      <c r="X118" s="11" t="s">
        <v>150</v>
      </c>
      <c r="Y118" s="11" t="s">
        <v>150</v>
      </c>
      <c r="Z118" s="11" t="s">
        <v>150</v>
      </c>
      <c r="AA118" s="11" t="s">
        <v>150</v>
      </c>
      <c r="AB118" s="11" t="s">
        <v>150</v>
      </c>
      <c r="AC118" s="11" t="s">
        <v>150</v>
      </c>
      <c r="AD118" s="11" t="s">
        <v>150</v>
      </c>
      <c r="AE118" s="11" t="s">
        <v>150</v>
      </c>
    </row>
    <row r="119" spans="2:31" s="2" customFormat="1" ht="12">
      <c r="B119" s="14" t="s">
        <v>41</v>
      </c>
      <c r="C119" s="11">
        <v>-19.309595405803144</v>
      </c>
      <c r="D119" s="11">
        <v>-19.744697944668282</v>
      </c>
      <c r="E119" s="11">
        <v>-19.947057230291886</v>
      </c>
      <c r="F119" s="11">
        <v>-21.200807504280125</v>
      </c>
      <c r="G119" s="11">
        <v>-21.33538187358635</v>
      </c>
      <c r="H119" s="11">
        <v>-23.320909249655532</v>
      </c>
      <c r="I119" s="11">
        <v>-26.040663668215764</v>
      </c>
      <c r="J119" s="11">
        <v>-27.921748774305261</v>
      </c>
      <c r="K119" s="11">
        <v>-29.742559892253272</v>
      </c>
      <c r="L119" s="11">
        <v>-30.277833671252921</v>
      </c>
      <c r="M119" s="11">
        <v>-31.2346105781292</v>
      </c>
      <c r="N119" s="11">
        <v>-31.853459543064872</v>
      </c>
      <c r="O119" s="11">
        <v>-32.54901141601119</v>
      </c>
      <c r="P119" s="11">
        <v>-32.801529237782056</v>
      </c>
      <c r="Q119" s="11">
        <v>-30.493963434410663</v>
      </c>
      <c r="R119" s="11">
        <v>-27.323354699572796</v>
      </c>
      <c r="S119" s="11">
        <v>-27.517201349247845</v>
      </c>
      <c r="T119" s="11">
        <v>-27.690030920257946</v>
      </c>
      <c r="U119" s="11">
        <v>-25.94193192618938</v>
      </c>
      <c r="V119" s="11">
        <v>-24.649929715504875</v>
      </c>
      <c r="W119" s="11">
        <v>-23.97066392530774</v>
      </c>
      <c r="X119" s="11">
        <v>-24.367698298624251</v>
      </c>
      <c r="Y119" s="11">
        <v>-24.183972947129604</v>
      </c>
      <c r="Z119" s="11">
        <v>-22.817607223110357</v>
      </c>
      <c r="AA119" s="11">
        <v>-22.408429666920384</v>
      </c>
      <c r="AB119" s="11">
        <v>-20.348618457269861</v>
      </c>
      <c r="AC119" s="11">
        <v>-17.459380968056884</v>
      </c>
      <c r="AD119" s="11">
        <v>-15.633658207919716</v>
      </c>
      <c r="AE119" s="11">
        <v>-13.824526806045188</v>
      </c>
    </row>
    <row r="120" spans="2:31" s="2" customFormat="1" ht="12">
      <c r="B120" s="15" t="s">
        <v>42</v>
      </c>
      <c r="C120" s="11" t="s">
        <v>86</v>
      </c>
      <c r="D120" s="11" t="s">
        <v>86</v>
      </c>
      <c r="E120" s="11" t="s">
        <v>86</v>
      </c>
      <c r="F120" s="11" t="s">
        <v>86</v>
      </c>
      <c r="G120" s="11" t="s">
        <v>86</v>
      </c>
      <c r="H120" s="11" t="s">
        <v>86</v>
      </c>
      <c r="I120" s="11" t="s">
        <v>86</v>
      </c>
      <c r="J120" s="11" t="s">
        <v>86</v>
      </c>
      <c r="K120" s="11" t="s">
        <v>86</v>
      </c>
      <c r="L120" s="11" t="s">
        <v>86</v>
      </c>
      <c r="M120" s="11" t="s">
        <v>86</v>
      </c>
      <c r="N120" s="11" t="s">
        <v>86</v>
      </c>
      <c r="O120" s="11" t="s">
        <v>86</v>
      </c>
      <c r="P120" s="11" t="s">
        <v>86</v>
      </c>
      <c r="Q120" s="11" t="s">
        <v>86</v>
      </c>
      <c r="R120" s="11" t="s">
        <v>86</v>
      </c>
      <c r="S120" s="11" t="s">
        <v>86</v>
      </c>
      <c r="T120" s="11" t="s">
        <v>86</v>
      </c>
      <c r="U120" s="11" t="s">
        <v>86</v>
      </c>
      <c r="V120" s="11" t="s">
        <v>86</v>
      </c>
      <c r="W120" s="11" t="s">
        <v>86</v>
      </c>
      <c r="X120" s="11" t="s">
        <v>86</v>
      </c>
      <c r="Y120" s="11" t="s">
        <v>86</v>
      </c>
      <c r="Z120" s="11" t="s">
        <v>86</v>
      </c>
      <c r="AA120" s="11" t="s">
        <v>86</v>
      </c>
      <c r="AB120" s="11" t="s">
        <v>86</v>
      </c>
      <c r="AC120" s="11" t="s">
        <v>86</v>
      </c>
      <c r="AD120" s="11" t="s">
        <v>86</v>
      </c>
      <c r="AE120" s="11" t="s">
        <v>86</v>
      </c>
    </row>
    <row r="121" spans="2:31" s="2" customFormat="1" ht="12">
      <c r="B121" s="15" t="s">
        <v>43</v>
      </c>
      <c r="C121" s="11">
        <v>-19.309595405803144</v>
      </c>
      <c r="D121" s="11">
        <v>-19.744697944668282</v>
      </c>
      <c r="E121" s="11">
        <v>-19.947057230291886</v>
      </c>
      <c r="F121" s="11">
        <v>-21.200807504280125</v>
      </c>
      <c r="G121" s="11">
        <v>-21.33538187358635</v>
      </c>
      <c r="H121" s="11">
        <v>-23.320909249655532</v>
      </c>
      <c r="I121" s="11">
        <v>-26.040663668215764</v>
      </c>
      <c r="J121" s="11">
        <v>-27.921748774305261</v>
      </c>
      <c r="K121" s="11">
        <v>-29.742559892253272</v>
      </c>
      <c r="L121" s="11">
        <v>-30.277833671252921</v>
      </c>
      <c r="M121" s="11">
        <v>-31.2346105781292</v>
      </c>
      <c r="N121" s="11">
        <v>-31.853459543064872</v>
      </c>
      <c r="O121" s="11">
        <v>-32.54901141601119</v>
      </c>
      <c r="P121" s="11">
        <v>-32.801529237782056</v>
      </c>
      <c r="Q121" s="11">
        <v>-30.493963434410663</v>
      </c>
      <c r="R121" s="11">
        <v>-27.323354699572796</v>
      </c>
      <c r="S121" s="11">
        <v>-27.517201349247845</v>
      </c>
      <c r="T121" s="11">
        <v>-27.690030920257946</v>
      </c>
      <c r="U121" s="11">
        <v>-25.94193192618938</v>
      </c>
      <c r="V121" s="11">
        <v>-24.649929715504875</v>
      </c>
      <c r="W121" s="11">
        <v>-23.97066392530774</v>
      </c>
      <c r="X121" s="11">
        <v>-24.367698298624251</v>
      </c>
      <c r="Y121" s="11">
        <v>-24.183972947129604</v>
      </c>
      <c r="Z121" s="11">
        <v>-22.817607223110357</v>
      </c>
      <c r="AA121" s="11">
        <v>-22.408429666920384</v>
      </c>
      <c r="AB121" s="11">
        <v>-20.348618457269861</v>
      </c>
      <c r="AC121" s="11">
        <v>-17.459380968056884</v>
      </c>
      <c r="AD121" s="11">
        <v>-15.633658207919716</v>
      </c>
      <c r="AE121" s="11">
        <v>-13.824526806045188</v>
      </c>
    </row>
    <row r="122" spans="2:31" s="2" customFormat="1" ht="12">
      <c r="B122" s="15" t="s">
        <v>83</v>
      </c>
      <c r="C122" s="11" t="s">
        <v>26</v>
      </c>
      <c r="D122" s="11" t="s">
        <v>26</v>
      </c>
      <c r="E122" s="11" t="s">
        <v>26</v>
      </c>
      <c r="F122" s="11" t="s">
        <v>26</v>
      </c>
      <c r="G122" s="11" t="s">
        <v>26</v>
      </c>
      <c r="H122" s="11" t="s">
        <v>26</v>
      </c>
      <c r="I122" s="11" t="s">
        <v>26</v>
      </c>
      <c r="J122" s="11" t="s">
        <v>26</v>
      </c>
      <c r="K122" s="11" t="s">
        <v>26</v>
      </c>
      <c r="L122" s="11" t="s">
        <v>26</v>
      </c>
      <c r="M122" s="11" t="s">
        <v>26</v>
      </c>
      <c r="N122" s="11" t="s">
        <v>26</v>
      </c>
      <c r="O122" s="11" t="s">
        <v>26</v>
      </c>
      <c r="P122" s="11" t="s">
        <v>26</v>
      </c>
      <c r="Q122" s="11" t="s">
        <v>26</v>
      </c>
      <c r="R122" s="11" t="s">
        <v>26</v>
      </c>
      <c r="S122" s="11" t="s">
        <v>26</v>
      </c>
      <c r="T122" s="11" t="s">
        <v>26</v>
      </c>
      <c r="U122" s="11" t="s">
        <v>26</v>
      </c>
      <c r="V122" s="11" t="s">
        <v>26</v>
      </c>
      <c r="W122" s="11" t="s">
        <v>26</v>
      </c>
      <c r="X122" s="11" t="s">
        <v>26</v>
      </c>
      <c r="Y122" s="11" t="s">
        <v>26</v>
      </c>
      <c r="Z122" s="11" t="s">
        <v>26</v>
      </c>
      <c r="AA122" s="11" t="s">
        <v>26</v>
      </c>
      <c r="AB122" s="11" t="s">
        <v>26</v>
      </c>
      <c r="AC122" s="11" t="s">
        <v>26</v>
      </c>
      <c r="AD122" s="11" t="s">
        <v>26</v>
      </c>
      <c r="AE122" s="11" t="s">
        <v>26</v>
      </c>
    </row>
    <row r="123" spans="2:31" s="2" customFormat="1" ht="12">
      <c r="B123" s="53" t="s">
        <v>152</v>
      </c>
      <c r="C123" s="11" t="s">
        <v>150</v>
      </c>
      <c r="D123" s="11" t="s">
        <v>150</v>
      </c>
      <c r="E123" s="11" t="s">
        <v>150</v>
      </c>
      <c r="F123" s="11" t="s">
        <v>150</v>
      </c>
      <c r="G123" s="11" t="s">
        <v>150</v>
      </c>
      <c r="H123" s="11" t="s">
        <v>150</v>
      </c>
      <c r="I123" s="11" t="s">
        <v>150</v>
      </c>
      <c r="J123" s="11" t="s">
        <v>150</v>
      </c>
      <c r="K123" s="11" t="s">
        <v>150</v>
      </c>
      <c r="L123" s="11" t="s">
        <v>150</v>
      </c>
      <c r="M123" s="11" t="s">
        <v>150</v>
      </c>
      <c r="N123" s="11" t="s">
        <v>150</v>
      </c>
      <c r="O123" s="11" t="s">
        <v>150</v>
      </c>
      <c r="P123" s="11" t="s">
        <v>150</v>
      </c>
      <c r="Q123" s="11" t="s">
        <v>150</v>
      </c>
      <c r="R123" s="11" t="s">
        <v>150</v>
      </c>
      <c r="S123" s="11" t="s">
        <v>150</v>
      </c>
      <c r="T123" s="11" t="s">
        <v>150</v>
      </c>
      <c r="U123" s="11" t="s">
        <v>150</v>
      </c>
      <c r="V123" s="11" t="s">
        <v>150</v>
      </c>
      <c r="W123" s="11" t="s">
        <v>150</v>
      </c>
      <c r="X123" s="11" t="s">
        <v>150</v>
      </c>
      <c r="Y123" s="11" t="s">
        <v>150</v>
      </c>
      <c r="Z123" s="11" t="s">
        <v>150</v>
      </c>
      <c r="AA123" s="11" t="s">
        <v>150</v>
      </c>
      <c r="AB123" s="11" t="s">
        <v>150</v>
      </c>
      <c r="AC123" s="11" t="s">
        <v>150</v>
      </c>
      <c r="AD123" s="11" t="s">
        <v>150</v>
      </c>
      <c r="AE123" s="11" t="s">
        <v>150</v>
      </c>
    </row>
    <row r="124" spans="2:31" s="2" customFormat="1" ht="12">
      <c r="B124" s="14" t="s">
        <v>44</v>
      </c>
      <c r="C124" s="11">
        <v>27.004674688064597</v>
      </c>
      <c r="D124" s="11">
        <v>24.975582296361971</v>
      </c>
      <c r="E124" s="11">
        <v>26.202229436517925</v>
      </c>
      <c r="F124" s="11">
        <v>25.186199416004563</v>
      </c>
      <c r="G124" s="11">
        <v>25.595596720555367</v>
      </c>
      <c r="H124" s="11">
        <v>25.537173633269795</v>
      </c>
      <c r="I124" s="11">
        <v>25.276899261691568</v>
      </c>
      <c r="J124" s="11">
        <v>28.441717452249538</v>
      </c>
      <c r="K124" s="11">
        <v>30.524782163245433</v>
      </c>
      <c r="L124" s="11">
        <v>30.682600898478253</v>
      </c>
      <c r="M124" s="11">
        <v>33.586926621195076</v>
      </c>
      <c r="N124" s="11">
        <v>32.796632154170325</v>
      </c>
      <c r="O124" s="11">
        <v>33.471209022592184</v>
      </c>
      <c r="P124" s="11">
        <v>33.698666314571746</v>
      </c>
      <c r="Q124" s="11">
        <v>32.953935226856402</v>
      </c>
      <c r="R124" s="11">
        <v>30.483634248328091</v>
      </c>
      <c r="S124" s="11">
        <v>31.506048798442251</v>
      </c>
      <c r="T124" s="11">
        <v>42.172185914503061</v>
      </c>
      <c r="U124" s="11">
        <v>44.488312611734855</v>
      </c>
      <c r="V124" s="11">
        <v>38.612157150874921</v>
      </c>
      <c r="W124" s="11">
        <v>39.15168892123026</v>
      </c>
      <c r="X124" s="11">
        <v>40.705512469071699</v>
      </c>
      <c r="Y124" s="11">
        <v>36.952902264771254</v>
      </c>
      <c r="Z124" s="11">
        <v>36.558604144672366</v>
      </c>
      <c r="AA124" s="11">
        <v>38.511203056989871</v>
      </c>
      <c r="AB124" s="11">
        <v>45.233484389438445</v>
      </c>
      <c r="AC124" s="11">
        <v>39.281557319186149</v>
      </c>
      <c r="AD124" s="11">
        <v>27.839352615723122</v>
      </c>
      <c r="AE124" s="11">
        <v>30.977087737457456</v>
      </c>
    </row>
    <row r="125" spans="2:31" s="2" customFormat="1" ht="12">
      <c r="B125" s="15" t="s">
        <v>45</v>
      </c>
      <c r="C125" s="52">
        <v>22.070418768536939</v>
      </c>
      <c r="D125" s="52">
        <v>20.095206192741028</v>
      </c>
      <c r="E125" s="52">
        <v>21.028056758927729</v>
      </c>
      <c r="F125" s="52">
        <v>19.843444083637717</v>
      </c>
      <c r="G125" s="52">
        <v>19.983429936115126</v>
      </c>
      <c r="H125" s="52">
        <v>19.638238739692461</v>
      </c>
      <c r="I125" s="52">
        <v>19.694914875137748</v>
      </c>
      <c r="J125" s="52">
        <v>22.325300570122959</v>
      </c>
      <c r="K125" s="52">
        <v>23.31425144286672</v>
      </c>
      <c r="L125" s="52">
        <v>22.899216526078039</v>
      </c>
      <c r="M125" s="52">
        <v>25.255541876106932</v>
      </c>
      <c r="N125" s="52">
        <v>24.9054619540311</v>
      </c>
      <c r="O125" s="52">
        <v>25.510584605091868</v>
      </c>
      <c r="P125" s="52">
        <v>26.079888230309319</v>
      </c>
      <c r="Q125" s="52">
        <v>25.773992191509564</v>
      </c>
      <c r="R125" s="52">
        <v>24.433267551226688</v>
      </c>
      <c r="S125" s="52">
        <v>26.127328420247956</v>
      </c>
      <c r="T125" s="52">
        <v>29.85732060440025</v>
      </c>
      <c r="U125" s="52">
        <v>32.691712425819226</v>
      </c>
      <c r="V125" s="52">
        <v>28.468452223878078</v>
      </c>
      <c r="W125" s="52">
        <v>29.21886218718091</v>
      </c>
      <c r="X125" s="52">
        <v>30.263729683513457</v>
      </c>
      <c r="Y125" s="52">
        <v>27.885190197125418</v>
      </c>
      <c r="Z125" s="52">
        <v>27.943053217167993</v>
      </c>
      <c r="AA125" s="52">
        <v>29.519478650845311</v>
      </c>
      <c r="AB125" s="52">
        <v>34.612473233924973</v>
      </c>
      <c r="AC125" s="52">
        <v>30.247384956128656</v>
      </c>
      <c r="AD125" s="52">
        <v>27.21837251501556</v>
      </c>
      <c r="AE125" s="52">
        <v>30.072632942234804</v>
      </c>
    </row>
    <row r="126" spans="2:31" s="2" customFormat="1" ht="12">
      <c r="B126" s="15" t="s">
        <v>46</v>
      </c>
      <c r="C126" s="11">
        <v>4.9342559195276596</v>
      </c>
      <c r="D126" s="11">
        <v>4.8803761036209421</v>
      </c>
      <c r="E126" s="11">
        <v>5.1741726775901942</v>
      </c>
      <c r="F126" s="11">
        <v>5.3427553323668437</v>
      </c>
      <c r="G126" s="11">
        <v>5.6121667844402401</v>
      </c>
      <c r="H126" s="11">
        <v>5.8989348935773318</v>
      </c>
      <c r="I126" s="11">
        <v>5.5819843865538195</v>
      </c>
      <c r="J126" s="11">
        <v>6.116416882126579</v>
      </c>
      <c r="K126" s="11">
        <v>7.2105307203787117</v>
      </c>
      <c r="L126" s="11">
        <v>7.7833843724002127</v>
      </c>
      <c r="M126" s="11">
        <v>8.3313847450881457</v>
      </c>
      <c r="N126" s="11">
        <v>7.8911702001392241</v>
      </c>
      <c r="O126" s="11">
        <v>7.9606244175003154</v>
      </c>
      <c r="P126" s="11">
        <v>7.6187780842624271</v>
      </c>
      <c r="Q126" s="11">
        <v>7.1799430353468363</v>
      </c>
      <c r="R126" s="11">
        <v>6.0503666971014018</v>
      </c>
      <c r="S126" s="11">
        <v>5.3787203781942932</v>
      </c>
      <c r="T126" s="11">
        <v>12.314865310102814</v>
      </c>
      <c r="U126" s="11">
        <v>11.796600185915629</v>
      </c>
      <c r="V126" s="11">
        <v>10.143704926996847</v>
      </c>
      <c r="W126" s="11">
        <v>9.9328267340493497</v>
      </c>
      <c r="X126" s="11">
        <v>10.441782785558244</v>
      </c>
      <c r="Y126" s="11">
        <v>9.0677120676458323</v>
      </c>
      <c r="Z126" s="11">
        <v>8.6155509275043745</v>
      </c>
      <c r="AA126" s="11">
        <v>8.9917244061445594</v>
      </c>
      <c r="AB126" s="11">
        <v>10.62101115551347</v>
      </c>
      <c r="AC126" s="11">
        <v>9.0341723630574933</v>
      </c>
      <c r="AD126" s="11">
        <v>0.62098010070756327</v>
      </c>
      <c r="AE126" s="11">
        <v>0.90445479522265326</v>
      </c>
    </row>
    <row r="127" spans="2:31" s="2" customFormat="1" ht="12">
      <c r="B127" s="15" t="s">
        <v>153</v>
      </c>
      <c r="C127" s="11" t="s">
        <v>150</v>
      </c>
      <c r="D127" s="11" t="s">
        <v>150</v>
      </c>
      <c r="E127" s="11" t="s">
        <v>150</v>
      </c>
      <c r="F127" s="11" t="s">
        <v>150</v>
      </c>
      <c r="G127" s="11" t="s">
        <v>150</v>
      </c>
      <c r="H127" s="11" t="s">
        <v>150</v>
      </c>
      <c r="I127" s="11" t="s">
        <v>150</v>
      </c>
      <c r="J127" s="11" t="s">
        <v>150</v>
      </c>
      <c r="K127" s="11" t="s">
        <v>150</v>
      </c>
      <c r="L127" s="11" t="s">
        <v>150</v>
      </c>
      <c r="M127" s="11" t="s">
        <v>150</v>
      </c>
      <c r="N127" s="11" t="s">
        <v>150</v>
      </c>
      <c r="O127" s="11" t="s">
        <v>150</v>
      </c>
      <c r="P127" s="11" t="s">
        <v>150</v>
      </c>
      <c r="Q127" s="11" t="s">
        <v>150</v>
      </c>
      <c r="R127" s="11" t="s">
        <v>150</v>
      </c>
      <c r="S127" s="11" t="s">
        <v>150</v>
      </c>
      <c r="T127" s="11" t="s">
        <v>150</v>
      </c>
      <c r="U127" s="11" t="s">
        <v>150</v>
      </c>
      <c r="V127" s="11" t="s">
        <v>150</v>
      </c>
      <c r="W127" s="11" t="s">
        <v>150</v>
      </c>
      <c r="X127" s="11" t="s">
        <v>150</v>
      </c>
      <c r="Y127" s="11" t="s">
        <v>150</v>
      </c>
      <c r="Z127" s="11" t="s">
        <v>150</v>
      </c>
      <c r="AA127" s="11" t="s">
        <v>150</v>
      </c>
      <c r="AB127" s="11" t="s">
        <v>150</v>
      </c>
      <c r="AC127" s="11" t="s">
        <v>150</v>
      </c>
      <c r="AD127" s="11" t="s">
        <v>150</v>
      </c>
      <c r="AE127" s="11" t="s">
        <v>150</v>
      </c>
    </row>
    <row r="128" spans="2:31" s="2" customFormat="1" ht="12">
      <c r="B128" s="53" t="s">
        <v>154</v>
      </c>
      <c r="C128" s="11" t="s">
        <v>150</v>
      </c>
      <c r="D128" s="11" t="s">
        <v>150</v>
      </c>
      <c r="E128" s="11" t="s">
        <v>150</v>
      </c>
      <c r="F128" s="11" t="s">
        <v>150</v>
      </c>
      <c r="G128" s="11" t="s">
        <v>150</v>
      </c>
      <c r="H128" s="11" t="s">
        <v>150</v>
      </c>
      <c r="I128" s="11" t="s">
        <v>150</v>
      </c>
      <c r="J128" s="11" t="s">
        <v>150</v>
      </c>
      <c r="K128" s="11" t="s">
        <v>150</v>
      </c>
      <c r="L128" s="11" t="s">
        <v>150</v>
      </c>
      <c r="M128" s="11" t="s">
        <v>150</v>
      </c>
      <c r="N128" s="11" t="s">
        <v>150</v>
      </c>
      <c r="O128" s="11" t="s">
        <v>150</v>
      </c>
      <c r="P128" s="11" t="s">
        <v>150</v>
      </c>
      <c r="Q128" s="11" t="s">
        <v>150</v>
      </c>
      <c r="R128" s="11" t="s">
        <v>150</v>
      </c>
      <c r="S128" s="11" t="s">
        <v>150</v>
      </c>
      <c r="T128" s="11" t="s">
        <v>150</v>
      </c>
      <c r="U128" s="11" t="s">
        <v>150</v>
      </c>
      <c r="V128" s="11" t="s">
        <v>150</v>
      </c>
      <c r="W128" s="11" t="s">
        <v>150</v>
      </c>
      <c r="X128" s="11" t="s">
        <v>150</v>
      </c>
      <c r="Y128" s="11" t="s">
        <v>150</v>
      </c>
      <c r="Z128" s="11" t="s">
        <v>150</v>
      </c>
      <c r="AA128" s="11" t="s">
        <v>150</v>
      </c>
      <c r="AB128" s="11" t="s">
        <v>150</v>
      </c>
      <c r="AC128" s="11" t="s">
        <v>150</v>
      </c>
      <c r="AD128" s="11" t="s">
        <v>150</v>
      </c>
      <c r="AE128" s="11" t="s">
        <v>150</v>
      </c>
    </row>
    <row r="129" spans="2:31" s="2" customFormat="1" ht="12">
      <c r="B129" s="14" t="s">
        <v>47</v>
      </c>
      <c r="C129" s="56" t="s">
        <v>29</v>
      </c>
      <c r="D129" s="56" t="s">
        <v>29</v>
      </c>
      <c r="E129" s="56" t="s">
        <v>29</v>
      </c>
      <c r="F129" s="56" t="s">
        <v>29</v>
      </c>
      <c r="G129" s="56" t="s">
        <v>29</v>
      </c>
      <c r="H129" s="56" t="s">
        <v>29</v>
      </c>
      <c r="I129" s="56" t="s">
        <v>29</v>
      </c>
      <c r="J129" s="56" t="s">
        <v>29</v>
      </c>
      <c r="K129" s="56" t="s">
        <v>29</v>
      </c>
      <c r="L129" s="56" t="s">
        <v>29</v>
      </c>
      <c r="M129" s="56" t="s">
        <v>29</v>
      </c>
      <c r="N129" s="56" t="s">
        <v>29</v>
      </c>
      <c r="O129" s="56" t="s">
        <v>29</v>
      </c>
      <c r="P129" s="56" t="s">
        <v>29</v>
      </c>
      <c r="Q129" s="56" t="s">
        <v>29</v>
      </c>
      <c r="R129" s="56" t="s">
        <v>29</v>
      </c>
      <c r="S129" s="56" t="s">
        <v>29</v>
      </c>
      <c r="T129" s="56" t="s">
        <v>29</v>
      </c>
      <c r="U129" s="56" t="s">
        <v>29</v>
      </c>
      <c r="V129" s="56" t="s">
        <v>29</v>
      </c>
      <c r="W129" s="56" t="s">
        <v>29</v>
      </c>
      <c r="X129" s="56" t="s">
        <v>29</v>
      </c>
      <c r="Y129" s="56" t="s">
        <v>29</v>
      </c>
      <c r="Z129" s="56" t="s">
        <v>29</v>
      </c>
      <c r="AA129" s="56" t="s">
        <v>29</v>
      </c>
      <c r="AB129" s="56" t="s">
        <v>29</v>
      </c>
      <c r="AC129" s="56" t="s">
        <v>29</v>
      </c>
      <c r="AD129" s="56" t="s">
        <v>29</v>
      </c>
      <c r="AE129" s="56" t="s">
        <v>29</v>
      </c>
    </row>
    <row r="130" spans="2:31" s="2" customFormat="1" ht="12">
      <c r="B130" s="14" t="s">
        <v>48</v>
      </c>
      <c r="C130" s="11" t="s">
        <v>29</v>
      </c>
      <c r="D130" s="11" t="s">
        <v>29</v>
      </c>
      <c r="E130" s="11" t="s">
        <v>29</v>
      </c>
      <c r="F130" s="11" t="s">
        <v>29</v>
      </c>
      <c r="G130" s="11" t="s">
        <v>29</v>
      </c>
      <c r="H130" s="11" t="s">
        <v>29</v>
      </c>
      <c r="I130" s="11" t="s">
        <v>29</v>
      </c>
      <c r="J130" s="11" t="s">
        <v>29</v>
      </c>
      <c r="K130" s="11" t="s">
        <v>29</v>
      </c>
      <c r="L130" s="11" t="s">
        <v>29</v>
      </c>
      <c r="M130" s="11" t="s">
        <v>29</v>
      </c>
      <c r="N130" s="11" t="s">
        <v>29</v>
      </c>
      <c r="O130" s="11" t="s">
        <v>29</v>
      </c>
      <c r="P130" s="11" t="s">
        <v>29</v>
      </c>
      <c r="Q130" s="11" t="s">
        <v>29</v>
      </c>
      <c r="R130" s="11" t="s">
        <v>29</v>
      </c>
      <c r="S130" s="11" t="s">
        <v>29</v>
      </c>
      <c r="T130" s="11" t="s">
        <v>29</v>
      </c>
      <c r="U130" s="11" t="s">
        <v>29</v>
      </c>
      <c r="V130" s="11" t="s">
        <v>29</v>
      </c>
      <c r="W130" s="11" t="s">
        <v>29</v>
      </c>
      <c r="X130" s="11" t="s">
        <v>29</v>
      </c>
      <c r="Y130" s="11" t="s">
        <v>29</v>
      </c>
      <c r="Z130" s="11" t="s">
        <v>29</v>
      </c>
      <c r="AA130" s="11" t="s">
        <v>29</v>
      </c>
      <c r="AB130" s="11" t="s">
        <v>29</v>
      </c>
      <c r="AC130" s="11" t="s">
        <v>29</v>
      </c>
      <c r="AD130" s="11" t="s">
        <v>29</v>
      </c>
      <c r="AE130" s="11" t="s">
        <v>29</v>
      </c>
    </row>
    <row r="131" spans="2:31" s="2" customFormat="1" ht="12">
      <c r="B131" s="13" t="s">
        <v>49</v>
      </c>
      <c r="C131" s="51">
        <v>490.01942140905959</v>
      </c>
      <c r="D131" s="51">
        <v>681.33031108401201</v>
      </c>
      <c r="E131" s="51">
        <v>596.03582327982565</v>
      </c>
      <c r="F131" s="51">
        <v>521.59945217727341</v>
      </c>
      <c r="G131" s="51">
        <v>1101.8156872233112</v>
      </c>
      <c r="H131" s="51">
        <v>1474.3250133038268</v>
      </c>
      <c r="I131" s="51">
        <v>1222.5107094143443</v>
      </c>
      <c r="J131" s="51">
        <v>1321.9477396080106</v>
      </c>
      <c r="K131" s="51">
        <v>1283.4492800074802</v>
      </c>
      <c r="L131" s="51">
        <v>1447.4035110875091</v>
      </c>
      <c r="M131" s="51">
        <v>1442.2186951649892</v>
      </c>
      <c r="N131" s="51">
        <v>1388.1823478444835</v>
      </c>
      <c r="O131" s="51">
        <v>1285.1627627684823</v>
      </c>
      <c r="P131" s="51">
        <v>1458.4006793724886</v>
      </c>
      <c r="Q131" s="51">
        <v>1439.9214893613537</v>
      </c>
      <c r="R131" s="51">
        <v>975.50944293244333</v>
      </c>
      <c r="S131" s="51">
        <v>790.15656505977336</v>
      </c>
      <c r="T131" s="51">
        <v>1026.9832766353352</v>
      </c>
      <c r="U131" s="51">
        <v>934.7574481030822</v>
      </c>
      <c r="V131" s="51">
        <v>754.47115467832873</v>
      </c>
      <c r="W131" s="51">
        <v>1260.3622394777271</v>
      </c>
      <c r="X131" s="51">
        <v>1304.6230224512419</v>
      </c>
      <c r="Y131" s="51">
        <v>1541.9496718609428</v>
      </c>
      <c r="Z131" s="51">
        <v>1520.1256824256059</v>
      </c>
      <c r="AA131" s="51">
        <v>1639.6503410703319</v>
      </c>
      <c r="AB131" s="51">
        <v>1545.6191733230962</v>
      </c>
      <c r="AC131" s="51">
        <v>1522.8931683824626</v>
      </c>
      <c r="AD131" s="51">
        <v>1482.5537005322522</v>
      </c>
      <c r="AE131" s="51">
        <v>1899.1966194035135</v>
      </c>
    </row>
    <row r="132" spans="2:31" s="2" customFormat="1" ht="12">
      <c r="B132" s="14" t="s">
        <v>87</v>
      </c>
      <c r="C132" s="11">
        <v>280.3822452668461</v>
      </c>
      <c r="D132" s="11">
        <v>325.75542629990906</v>
      </c>
      <c r="E132" s="11">
        <v>349.80535588787825</v>
      </c>
      <c r="F132" s="11">
        <v>372.86135339104118</v>
      </c>
      <c r="G132" s="11">
        <v>395.35997587859964</v>
      </c>
      <c r="H132" s="11">
        <v>400.34244061159711</v>
      </c>
      <c r="I132" s="11">
        <v>409.82294062532748</v>
      </c>
      <c r="J132" s="11">
        <v>413.18474694980875</v>
      </c>
      <c r="K132" s="11">
        <v>412.12642881647133</v>
      </c>
      <c r="L132" s="11">
        <v>409.27951946841296</v>
      </c>
      <c r="M132" s="11">
        <v>407.88193207117394</v>
      </c>
      <c r="N132" s="11">
        <v>405.01888509695937</v>
      </c>
      <c r="O132" s="11">
        <v>407.15563487443023</v>
      </c>
      <c r="P132" s="11">
        <v>404.27714304486148</v>
      </c>
      <c r="Q132" s="11">
        <v>380.22498619788502</v>
      </c>
      <c r="R132" s="11">
        <v>369.38441617305784</v>
      </c>
      <c r="S132" s="11">
        <v>356.60082484527305</v>
      </c>
      <c r="T132" s="11">
        <v>383.99645550715371</v>
      </c>
      <c r="U132" s="11">
        <v>382.23236488761802</v>
      </c>
      <c r="V132" s="11">
        <v>378.87345061285879</v>
      </c>
      <c r="W132" s="11">
        <v>379.61518777466324</v>
      </c>
      <c r="X132" s="11">
        <v>375.09184910159559</v>
      </c>
      <c r="Y132" s="11">
        <v>362.5920378585256</v>
      </c>
      <c r="Z132" s="11">
        <v>353.47137639254817</v>
      </c>
      <c r="AA132" s="11">
        <v>355.98798245490292</v>
      </c>
      <c r="AB132" s="11">
        <v>355.67944483820077</v>
      </c>
      <c r="AC132" s="11">
        <v>363.07420714487296</v>
      </c>
      <c r="AD132" s="11">
        <v>366.98572216958962</v>
      </c>
      <c r="AE132" s="11">
        <v>360.81849189703945</v>
      </c>
    </row>
    <row r="133" spans="2:31" s="2" customFormat="1" ht="12">
      <c r="B133" s="15" t="s">
        <v>73</v>
      </c>
      <c r="C133" s="11">
        <v>212.03914893680184</v>
      </c>
      <c r="D133" s="11">
        <v>236.23666544487608</v>
      </c>
      <c r="E133" s="11">
        <v>254.94495400437577</v>
      </c>
      <c r="F133" s="11">
        <v>275.37771016938302</v>
      </c>
      <c r="G133" s="11">
        <v>291.22205023807413</v>
      </c>
      <c r="H133" s="11">
        <v>298.26948866180066</v>
      </c>
      <c r="I133" s="11">
        <v>311.8920253801067</v>
      </c>
      <c r="J133" s="11">
        <v>318.86659801435155</v>
      </c>
      <c r="K133" s="11">
        <v>321.23460365956919</v>
      </c>
      <c r="L133" s="11">
        <v>322.52733840763295</v>
      </c>
      <c r="M133" s="11">
        <v>325.36070480654661</v>
      </c>
      <c r="N133" s="11">
        <v>326.5222655769353</v>
      </c>
      <c r="O133" s="11">
        <v>332.48734066314626</v>
      </c>
      <c r="P133" s="11">
        <v>333.25046451381183</v>
      </c>
      <c r="Q133" s="11">
        <v>312.66231965459741</v>
      </c>
      <c r="R133" s="11">
        <v>305.11681975935261</v>
      </c>
      <c r="S133" s="11">
        <v>295.46759609462003</v>
      </c>
      <c r="T133" s="11">
        <v>325.84472950479937</v>
      </c>
      <c r="U133" s="11">
        <v>326.91673202867537</v>
      </c>
      <c r="V133" s="11">
        <v>326.25559300255418</v>
      </c>
      <c r="W133" s="11">
        <v>329.56353336155252</v>
      </c>
      <c r="X133" s="11">
        <v>327.48124267890387</v>
      </c>
      <c r="Y133" s="11">
        <v>317.3034281109384</v>
      </c>
      <c r="Z133" s="11">
        <v>310.39151820591337</v>
      </c>
      <c r="AA133" s="11">
        <v>315.00915374445793</v>
      </c>
      <c r="AB133" s="11">
        <v>316.69917718725083</v>
      </c>
      <c r="AC133" s="11">
        <v>325.99502958037607</v>
      </c>
      <c r="AD133" s="11">
        <v>331.71491743395347</v>
      </c>
      <c r="AE133" s="11">
        <v>327.26786460872137</v>
      </c>
    </row>
    <row r="134" spans="2:31" s="2" customFormat="1" ht="12">
      <c r="B134" s="15" t="s">
        <v>74</v>
      </c>
      <c r="C134" s="52">
        <v>68.34309633004429</v>
      </c>
      <c r="D134" s="52">
        <v>89.518760855032994</v>
      </c>
      <c r="E134" s="52">
        <v>94.86040188350249</v>
      </c>
      <c r="F134" s="52">
        <v>97.483643221658156</v>
      </c>
      <c r="G134" s="52">
        <v>104.13792564052552</v>
      </c>
      <c r="H134" s="52">
        <v>102.07295194979642</v>
      </c>
      <c r="I134" s="52">
        <v>97.930915245220788</v>
      </c>
      <c r="J134" s="52">
        <v>94.318148935457174</v>
      </c>
      <c r="K134" s="52">
        <v>90.891825156902129</v>
      </c>
      <c r="L134" s="52">
        <v>86.752181060779989</v>
      </c>
      <c r="M134" s="52">
        <v>82.521227264627342</v>
      </c>
      <c r="N134" s="52">
        <v>78.496619520024069</v>
      </c>
      <c r="O134" s="52">
        <v>74.66829421128395</v>
      </c>
      <c r="P134" s="52">
        <v>71.026678531049626</v>
      </c>
      <c r="Q134" s="52">
        <v>67.562666543287591</v>
      </c>
      <c r="R134" s="52">
        <v>64.267596413705263</v>
      </c>
      <c r="S134" s="52">
        <v>61.133228750653004</v>
      </c>
      <c r="T134" s="52">
        <v>58.151726002354316</v>
      </c>
      <c r="U134" s="52">
        <v>55.315632858942671</v>
      </c>
      <c r="V134" s="52">
        <v>52.617857610304625</v>
      </c>
      <c r="W134" s="52">
        <v>50.051654413110739</v>
      </c>
      <c r="X134" s="52">
        <v>47.610606422691696</v>
      </c>
      <c r="Y134" s="52">
        <v>45.288609747587195</v>
      </c>
      <c r="Z134" s="52">
        <v>43.079858186634794</v>
      </c>
      <c r="AA134" s="52">
        <v>40.978828710444986</v>
      </c>
      <c r="AB134" s="52">
        <v>38.980267650949926</v>
      </c>
      <c r="AC134" s="52">
        <v>37.079177564496895</v>
      </c>
      <c r="AD134" s="52">
        <v>35.270804735636162</v>
      </c>
      <c r="AE134" s="52">
        <v>33.550627288318069</v>
      </c>
    </row>
    <row r="135" spans="2:31" s="2" customFormat="1" ht="12">
      <c r="B135" s="14" t="s">
        <v>75</v>
      </c>
      <c r="C135" s="52">
        <v>73.607995321208435</v>
      </c>
      <c r="D135" s="52">
        <v>86.968974164570398</v>
      </c>
      <c r="E135" s="52">
        <v>88.105871977629789</v>
      </c>
      <c r="F135" s="52">
        <v>76.119530959256878</v>
      </c>
      <c r="G135" s="52">
        <v>95.053388999790002</v>
      </c>
      <c r="H135" s="52">
        <v>89.188044280126903</v>
      </c>
      <c r="I135" s="52">
        <v>85.12696732032974</v>
      </c>
      <c r="J135" s="52">
        <v>79.995940008232026</v>
      </c>
      <c r="K135" s="52">
        <v>80.777558271503565</v>
      </c>
      <c r="L135" s="52">
        <v>78.847362408950502</v>
      </c>
      <c r="M135" s="52">
        <v>78.672883437634653</v>
      </c>
      <c r="N135" s="52">
        <v>72.453509829255751</v>
      </c>
      <c r="O135" s="52">
        <v>74.289587558483476</v>
      </c>
      <c r="P135" s="52">
        <v>72.186600581144887</v>
      </c>
      <c r="Q135" s="52">
        <v>67.804398898291126</v>
      </c>
      <c r="R135" s="52">
        <v>70.523355335914744</v>
      </c>
      <c r="S135" s="52">
        <v>65.777528654657559</v>
      </c>
      <c r="T135" s="52">
        <v>66.248223703414055</v>
      </c>
      <c r="U135" s="52">
        <v>60.599453398421986</v>
      </c>
      <c r="V135" s="52">
        <v>62.789467314852175</v>
      </c>
      <c r="W135" s="52">
        <v>63.380160802032634</v>
      </c>
      <c r="X135" s="52">
        <v>63.506662720748537</v>
      </c>
      <c r="Y135" s="52">
        <v>71.950117025584262</v>
      </c>
      <c r="Z135" s="52">
        <v>70.956049608385712</v>
      </c>
      <c r="AA135" s="52">
        <v>79.781876723722149</v>
      </c>
      <c r="AB135" s="52">
        <v>67.45097783846667</v>
      </c>
      <c r="AC135" s="52">
        <v>67.359268117648782</v>
      </c>
      <c r="AD135" s="52">
        <v>79.743598120869137</v>
      </c>
      <c r="AE135" s="52">
        <v>65.749045909362792</v>
      </c>
    </row>
    <row r="136" spans="2:31" s="2" customFormat="1" ht="12">
      <c r="B136" s="15" t="s">
        <v>76</v>
      </c>
      <c r="C136" s="52">
        <v>8.3969931663866237</v>
      </c>
      <c r="D136" s="52">
        <v>11.313698948807509</v>
      </c>
      <c r="E136" s="52">
        <v>8.448991616575082</v>
      </c>
      <c r="F136" s="52">
        <v>9.3466609736998869</v>
      </c>
      <c r="G136" s="52">
        <v>9.4942838134607523</v>
      </c>
      <c r="H136" s="52">
        <v>10.168293272518387</v>
      </c>
      <c r="I136" s="52">
        <v>10.106412703180945</v>
      </c>
      <c r="J136" s="52">
        <v>10.22516317418707</v>
      </c>
      <c r="K136" s="52">
        <v>8.0555577465153139</v>
      </c>
      <c r="L136" s="52">
        <v>8.1632509217058082</v>
      </c>
      <c r="M136" s="52">
        <v>8.1632509217058082</v>
      </c>
      <c r="N136" s="52">
        <v>8.2596647510748458</v>
      </c>
      <c r="O136" s="52">
        <v>9.0707893113709428</v>
      </c>
      <c r="P136" s="52">
        <v>9.1628789038424596</v>
      </c>
      <c r="Q136" s="52">
        <v>6.2845648375027698</v>
      </c>
      <c r="R136" s="52">
        <v>7.2184531464501775</v>
      </c>
      <c r="S136" s="52">
        <v>7.7811646493688293</v>
      </c>
      <c r="T136" s="52">
        <v>9.5702093227135112</v>
      </c>
      <c r="U136" s="52">
        <v>7.8345581474934685</v>
      </c>
      <c r="V136" s="52">
        <v>8.5792811799542044</v>
      </c>
      <c r="W136" s="52">
        <v>8.4497320071023392</v>
      </c>
      <c r="X136" s="52">
        <v>8.9365385616209831</v>
      </c>
      <c r="Y136" s="52">
        <v>17.874039747945261</v>
      </c>
      <c r="Z136" s="52">
        <v>17.566792465620892</v>
      </c>
      <c r="AA136" s="52">
        <v>25.343612685341249</v>
      </c>
      <c r="AB136" s="52">
        <v>13.26771371791164</v>
      </c>
      <c r="AC136" s="52">
        <v>13.393480094500692</v>
      </c>
      <c r="AD136" s="52">
        <v>27.910825809489943</v>
      </c>
      <c r="AE136" s="52">
        <v>14.967490799566438</v>
      </c>
    </row>
    <row r="137" spans="2:31" s="2" customFormat="1" ht="12">
      <c r="B137" s="15" t="s">
        <v>77</v>
      </c>
      <c r="C137" s="52">
        <v>65.211002154821813</v>
      </c>
      <c r="D137" s="52">
        <v>75.655275215762884</v>
      </c>
      <c r="E137" s="52">
        <v>79.656880361054704</v>
      </c>
      <c r="F137" s="52">
        <v>66.77286998555698</v>
      </c>
      <c r="G137" s="52">
        <v>85.559105186329248</v>
      </c>
      <c r="H137" s="52">
        <v>79.019751007608505</v>
      </c>
      <c r="I137" s="52">
        <v>75.020554617148804</v>
      </c>
      <c r="J137" s="52">
        <v>69.770776834044952</v>
      </c>
      <c r="K137" s="52">
        <v>72.72200052498826</v>
      </c>
      <c r="L137" s="52">
        <v>70.684111487244692</v>
      </c>
      <c r="M137" s="52">
        <v>70.509632515928843</v>
      </c>
      <c r="N137" s="52">
        <v>64.1938450781809</v>
      </c>
      <c r="O137" s="52">
        <v>65.218798247112531</v>
      </c>
      <c r="P137" s="52">
        <v>63.023721677302426</v>
      </c>
      <c r="Q137" s="52">
        <v>61.519834060788355</v>
      </c>
      <c r="R137" s="52">
        <v>63.304902189464556</v>
      </c>
      <c r="S137" s="52">
        <v>57.996364005288726</v>
      </c>
      <c r="T137" s="52">
        <v>56.678014380700546</v>
      </c>
      <c r="U137" s="52">
        <v>52.764895250928518</v>
      </c>
      <c r="V137" s="52">
        <v>54.210186134897974</v>
      </c>
      <c r="W137" s="52">
        <v>54.930428794930293</v>
      </c>
      <c r="X137" s="52">
        <v>54.570124159127559</v>
      </c>
      <c r="Y137" s="52">
        <v>54.076077277639001</v>
      </c>
      <c r="Z137" s="52">
        <v>53.389257142764805</v>
      </c>
      <c r="AA137" s="52">
        <v>54.438264038380908</v>
      </c>
      <c r="AB137" s="52">
        <v>54.183264120555023</v>
      </c>
      <c r="AC137" s="52">
        <v>53.965788023148093</v>
      </c>
      <c r="AD137" s="52">
        <v>51.832772311379202</v>
      </c>
      <c r="AE137" s="52">
        <v>50.781555109796358</v>
      </c>
    </row>
    <row r="138" spans="2:31" s="2" customFormat="1" ht="12">
      <c r="B138" s="14" t="s">
        <v>78</v>
      </c>
      <c r="C138" s="52">
        <v>136.02918082100501</v>
      </c>
      <c r="D138" s="52">
        <v>268.60591061953255</v>
      </c>
      <c r="E138" s="52">
        <v>158.12459541431764</v>
      </c>
      <c r="F138" s="52">
        <v>72.618567826975351</v>
      </c>
      <c r="G138" s="52">
        <v>610.04727391966378</v>
      </c>
      <c r="H138" s="52">
        <v>984.63229576981496</v>
      </c>
      <c r="I138" s="52">
        <v>727.06115964381229</v>
      </c>
      <c r="J138" s="52">
        <v>827.27889640033641</v>
      </c>
      <c r="K138" s="52">
        <v>789.13744180716117</v>
      </c>
      <c r="L138" s="52">
        <v>954.22468031264395</v>
      </c>
      <c r="M138" s="52">
        <v>945.76639170879128</v>
      </c>
      <c r="N138" s="52">
        <v>900.94674671659322</v>
      </c>
      <c r="O138" s="52">
        <v>789.07631183052331</v>
      </c>
      <c r="P138" s="52">
        <v>967.25304499280981</v>
      </c>
      <c r="Q138" s="52">
        <v>976.65067051992651</v>
      </c>
      <c r="R138" s="52">
        <v>513.4903785608052</v>
      </c>
      <c r="S138" s="52">
        <v>341.07075840186548</v>
      </c>
      <c r="T138" s="52">
        <v>548.35368307824751</v>
      </c>
      <c r="U138" s="52">
        <v>462.68435825088585</v>
      </c>
      <c r="V138" s="52">
        <v>281.58872319336189</v>
      </c>
      <c r="W138" s="52">
        <v>790.38936864387324</v>
      </c>
      <c r="X138" s="52">
        <v>834.37461122127422</v>
      </c>
      <c r="Y138" s="52">
        <v>1074.2860960006728</v>
      </c>
      <c r="Z138" s="52">
        <v>1036.1715681046721</v>
      </c>
      <c r="AA138" s="52">
        <v>1165.1012127738877</v>
      </c>
      <c r="AB138" s="52">
        <v>1074.8984004544286</v>
      </c>
      <c r="AC138" s="52">
        <v>1047.097449599941</v>
      </c>
      <c r="AD138" s="52">
        <v>975.26346664179312</v>
      </c>
      <c r="AE138" s="52">
        <v>1390.8917214625731</v>
      </c>
    </row>
    <row r="139" spans="2:31" s="2" customFormat="1" ht="12">
      <c r="B139" s="14" t="s">
        <v>79</v>
      </c>
      <c r="C139" s="52">
        <v>0</v>
      </c>
      <c r="D139" s="52">
        <v>0</v>
      </c>
      <c r="E139" s="52">
        <v>0</v>
      </c>
      <c r="F139" s="52">
        <v>0</v>
      </c>
      <c r="G139" s="52">
        <v>1.3550484252578436</v>
      </c>
      <c r="H139" s="52">
        <v>0.1622326422876943</v>
      </c>
      <c r="I139" s="52">
        <v>0.4996418248746336</v>
      </c>
      <c r="J139" s="52">
        <v>1.4881562496333411</v>
      </c>
      <c r="K139" s="52">
        <v>1.4078511123442783</v>
      </c>
      <c r="L139" s="52">
        <v>5.0519488975017719</v>
      </c>
      <c r="M139" s="52">
        <v>9.8974879473894735</v>
      </c>
      <c r="N139" s="52">
        <v>9.7632062016750911</v>
      </c>
      <c r="O139" s="52">
        <v>14.641228505045223</v>
      </c>
      <c r="P139" s="52">
        <v>14.68389075367241</v>
      </c>
      <c r="Q139" s="52">
        <v>15.241433745251097</v>
      </c>
      <c r="R139" s="52">
        <v>22.111292862665561</v>
      </c>
      <c r="S139" s="52">
        <v>26.707453157977262</v>
      </c>
      <c r="T139" s="52">
        <v>28.38491434651981</v>
      </c>
      <c r="U139" s="52">
        <v>29.241271566156307</v>
      </c>
      <c r="V139" s="52">
        <v>31.219513557255894</v>
      </c>
      <c r="W139" s="52">
        <v>26.977522257157993</v>
      </c>
      <c r="X139" s="52">
        <v>31.649899407623479</v>
      </c>
      <c r="Y139" s="52">
        <v>33.121420976159996</v>
      </c>
      <c r="Z139" s="52">
        <v>59.526688319999998</v>
      </c>
      <c r="AA139" s="52">
        <v>38.779269117819055</v>
      </c>
      <c r="AB139" s="52">
        <v>47.590350192000137</v>
      </c>
      <c r="AC139" s="52">
        <v>45.362243519999936</v>
      </c>
      <c r="AD139" s="52">
        <v>60.560913600000312</v>
      </c>
      <c r="AE139" s="52">
        <v>81.737360134538221</v>
      </c>
    </row>
    <row r="140" spans="2:31" s="2" customFormat="1" ht="12">
      <c r="B140" s="14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</row>
    <row r="141" spans="2:31">
      <c r="B141" s="13" t="s">
        <v>157</v>
      </c>
      <c r="C141" s="51">
        <v>1155.3286418085047</v>
      </c>
      <c r="D141" s="51">
        <v>1431.4578382779116</v>
      </c>
      <c r="E141" s="51">
        <v>1711.7419933634048</v>
      </c>
      <c r="F141" s="51">
        <v>1932.4234134809462</v>
      </c>
      <c r="G141" s="51">
        <v>2529.2481104854</v>
      </c>
      <c r="H141" s="51">
        <v>2920.5051826542626</v>
      </c>
      <c r="I141" s="51">
        <v>3664.0057882652604</v>
      </c>
      <c r="J141" s="51">
        <v>4084.42913685639</v>
      </c>
      <c r="K141" s="51">
        <v>3478.0425126430305</v>
      </c>
      <c r="L141" s="51">
        <v>3794.6172885605433</v>
      </c>
      <c r="M141" s="51">
        <v>4581.3807200950969</v>
      </c>
      <c r="N141" s="51">
        <v>4938.2030516641462</v>
      </c>
      <c r="O141" s="51">
        <v>5253.9448281877403</v>
      </c>
      <c r="P141" s="51">
        <v>5284.7230751823763</v>
      </c>
      <c r="Q141" s="51">
        <v>5678.3212238973729</v>
      </c>
      <c r="R141" s="51">
        <v>5888.5362474022168</v>
      </c>
      <c r="S141" s="51">
        <v>6191.6080851707111</v>
      </c>
      <c r="T141" s="51">
        <v>6533.3308413355189</v>
      </c>
      <c r="U141" s="51">
        <v>7018.7705484130493</v>
      </c>
      <c r="V141" s="51">
        <v>7829.739529568019</v>
      </c>
      <c r="W141" s="51">
        <v>9347.0742793202335</v>
      </c>
      <c r="X141" s="51">
        <v>10247.945362073389</v>
      </c>
      <c r="Y141" s="51">
        <v>10245.250436034941</v>
      </c>
      <c r="Z141" s="51">
        <v>10461.558615586255</v>
      </c>
      <c r="AA141" s="51">
        <v>10133.373772459181</v>
      </c>
      <c r="AB141" s="51">
        <v>9915.1042174118029</v>
      </c>
      <c r="AC141" s="51">
        <v>10082.397857147902</v>
      </c>
      <c r="AD141" s="51">
        <v>10190.114704486692</v>
      </c>
      <c r="AE141" s="51">
        <v>10572.506704593654</v>
      </c>
    </row>
    <row r="142" spans="2:31">
      <c r="B142" s="14" t="s">
        <v>3</v>
      </c>
      <c r="C142" s="52">
        <v>1155.3286418085047</v>
      </c>
      <c r="D142" s="52">
        <v>1431.4578382779116</v>
      </c>
      <c r="E142" s="52">
        <v>1711.7419933634048</v>
      </c>
      <c r="F142" s="52">
        <v>1932.4234134809462</v>
      </c>
      <c r="G142" s="52">
        <v>2529.2481104854</v>
      </c>
      <c r="H142" s="52">
        <v>2920.5051826542626</v>
      </c>
      <c r="I142" s="52">
        <v>3664.0057882652604</v>
      </c>
      <c r="J142" s="52">
        <v>4084.42913685639</v>
      </c>
      <c r="K142" s="52">
        <v>3478.0425126430305</v>
      </c>
      <c r="L142" s="52">
        <v>3794.6172885605433</v>
      </c>
      <c r="M142" s="52">
        <v>4581.3807200950969</v>
      </c>
      <c r="N142" s="52">
        <v>4938.2030516641462</v>
      </c>
      <c r="O142" s="52">
        <v>5253.9448281877403</v>
      </c>
      <c r="P142" s="52">
        <v>5284.7230751823763</v>
      </c>
      <c r="Q142" s="52">
        <v>5678.3212238973729</v>
      </c>
      <c r="R142" s="52">
        <v>5888.5362474022168</v>
      </c>
      <c r="S142" s="52">
        <v>6191.6080851707111</v>
      </c>
      <c r="T142" s="52">
        <v>6533.3308413355189</v>
      </c>
      <c r="U142" s="52">
        <v>7018.7705484130493</v>
      </c>
      <c r="V142" s="52">
        <v>7829.739529568019</v>
      </c>
      <c r="W142" s="52">
        <v>9347.0742793202335</v>
      </c>
      <c r="X142" s="52">
        <v>10247.945362073389</v>
      </c>
      <c r="Y142" s="52">
        <v>10245.250436034941</v>
      </c>
      <c r="Z142" s="52">
        <v>10461.558615586255</v>
      </c>
      <c r="AA142" s="52">
        <v>10133.373772459181</v>
      </c>
      <c r="AB142" s="52">
        <v>9915.1042174118029</v>
      </c>
      <c r="AC142" s="52">
        <v>10082.397857147902</v>
      </c>
      <c r="AD142" s="52">
        <v>10190.114704486692</v>
      </c>
      <c r="AE142" s="52">
        <v>10572.506704593654</v>
      </c>
    </row>
    <row r="143" spans="2:31">
      <c r="B143" s="15" t="s">
        <v>4</v>
      </c>
      <c r="C143" s="52">
        <v>35.634813646296585</v>
      </c>
      <c r="D143" s="52">
        <v>43.256991993445475</v>
      </c>
      <c r="E143" s="52">
        <v>67.801766364859247</v>
      </c>
      <c r="F143" s="52">
        <v>47.858203729445599</v>
      </c>
      <c r="G143" s="52">
        <v>68.948164522681907</v>
      </c>
      <c r="H143" s="52">
        <v>130.61622953100164</v>
      </c>
      <c r="I143" s="52">
        <v>154.07384425289573</v>
      </c>
      <c r="J143" s="52">
        <v>129.89872870863687</v>
      </c>
      <c r="K143" s="52">
        <v>79.183436437049082</v>
      </c>
      <c r="L143" s="52">
        <v>70.814095665800949</v>
      </c>
      <c r="M143" s="52">
        <v>85.692483796081632</v>
      </c>
      <c r="N143" s="52">
        <v>80.350035033572567</v>
      </c>
      <c r="O143" s="52">
        <v>76.833017573557683</v>
      </c>
      <c r="P143" s="52">
        <v>81.77592932648281</v>
      </c>
      <c r="Q143" s="52">
        <v>60.734855343979703</v>
      </c>
      <c r="R143" s="52">
        <v>63.454108368090992</v>
      </c>
      <c r="S143" s="52">
        <v>61.805452127699056</v>
      </c>
      <c r="T143" s="52">
        <v>60.841720990963893</v>
      </c>
      <c r="U143" s="52">
        <v>67.599703979407309</v>
      </c>
      <c r="V143" s="52">
        <v>75.095447958977076</v>
      </c>
      <c r="W143" s="52">
        <v>208.43996365618415</v>
      </c>
      <c r="X143" s="52">
        <v>315.40822660006666</v>
      </c>
      <c r="Y143" s="52">
        <v>338.58986535304695</v>
      </c>
      <c r="Z143" s="52">
        <v>340.1702568335395</v>
      </c>
      <c r="AA143" s="52">
        <v>320.6787226929286</v>
      </c>
      <c r="AB143" s="52">
        <v>274.25840862382887</v>
      </c>
      <c r="AC143" s="52">
        <v>365.53753788495942</v>
      </c>
      <c r="AD143" s="52">
        <v>386.31358026069569</v>
      </c>
      <c r="AE143" s="52">
        <v>435.68446729579654</v>
      </c>
    </row>
    <row r="144" spans="2:31">
      <c r="B144" s="10" t="s">
        <v>5</v>
      </c>
      <c r="C144" s="52">
        <v>0</v>
      </c>
      <c r="D144" s="52">
        <v>0</v>
      </c>
      <c r="E144" s="52">
        <v>0</v>
      </c>
      <c r="F144" s="52">
        <v>0</v>
      </c>
      <c r="G144" s="52">
        <v>0</v>
      </c>
      <c r="H144" s="52">
        <v>0</v>
      </c>
      <c r="I144" s="52">
        <v>0</v>
      </c>
      <c r="J144" s="52">
        <v>0</v>
      </c>
      <c r="K144" s="52">
        <v>0</v>
      </c>
      <c r="L144" s="52">
        <v>0</v>
      </c>
      <c r="M144" s="52">
        <v>0</v>
      </c>
      <c r="N144" s="52">
        <v>0</v>
      </c>
      <c r="O144" s="52">
        <v>0</v>
      </c>
      <c r="P144" s="52">
        <v>0</v>
      </c>
      <c r="Q144" s="52">
        <v>0</v>
      </c>
      <c r="R144" s="52">
        <v>0</v>
      </c>
      <c r="S144" s="52">
        <v>0</v>
      </c>
      <c r="T144" s="52">
        <v>0</v>
      </c>
      <c r="U144" s="52">
        <v>0</v>
      </c>
      <c r="V144" s="52">
        <v>0</v>
      </c>
      <c r="W144" s="52">
        <v>0</v>
      </c>
      <c r="X144" s="52">
        <v>0</v>
      </c>
      <c r="Y144" s="52">
        <v>0</v>
      </c>
      <c r="Z144" s="52">
        <v>0</v>
      </c>
      <c r="AA144" s="52">
        <v>0</v>
      </c>
      <c r="AB144" s="52">
        <v>0</v>
      </c>
      <c r="AC144" s="52">
        <v>0</v>
      </c>
      <c r="AD144" s="52">
        <v>0</v>
      </c>
      <c r="AE144" s="52">
        <v>0</v>
      </c>
    </row>
    <row r="145" spans="2:31">
      <c r="B145" s="10" t="s">
        <v>6</v>
      </c>
      <c r="C145" s="52">
        <v>0.67360631869861987</v>
      </c>
      <c r="D145" s="52">
        <v>1.2181995214773824</v>
      </c>
      <c r="E145" s="52">
        <v>1.9225481529475301</v>
      </c>
      <c r="F145" s="52">
        <v>2.2919622554425745</v>
      </c>
      <c r="G145" s="52">
        <v>3.2674016345868861</v>
      </c>
      <c r="H145" s="52">
        <v>3.6738966900897427</v>
      </c>
      <c r="I145" s="52">
        <v>3.8571796451553246</v>
      </c>
      <c r="J145" s="52">
        <v>4.6568122896552788</v>
      </c>
      <c r="K145" s="52">
        <v>4.0895925465552843</v>
      </c>
      <c r="L145" s="52">
        <v>4.4507426633352676</v>
      </c>
      <c r="M145" s="52">
        <v>5.3300094273130831</v>
      </c>
      <c r="N145" s="52">
        <v>5.5024269615702046</v>
      </c>
      <c r="O145" s="52">
        <v>6.1600494593864799</v>
      </c>
      <c r="P145" s="52">
        <v>6.2904151395076848</v>
      </c>
      <c r="Q145" s="52">
        <v>7.9986275106032574</v>
      </c>
      <c r="R145" s="52">
        <v>8.7001687629886071</v>
      </c>
      <c r="S145" s="52">
        <v>9.6966209741799165</v>
      </c>
      <c r="T145" s="52">
        <v>11.033874193219475</v>
      </c>
      <c r="U145" s="52">
        <v>4.4509824587095501</v>
      </c>
      <c r="V145" s="52">
        <v>3.4027788202294347</v>
      </c>
      <c r="W145" s="52">
        <v>3.4062820119516295</v>
      </c>
      <c r="X145" s="52">
        <v>3.8049478997133721</v>
      </c>
      <c r="Y145" s="52">
        <v>4.6966230659746193</v>
      </c>
      <c r="Z145" s="52">
        <v>4.8678769361792558</v>
      </c>
      <c r="AA145" s="52">
        <v>3.5913673370770756</v>
      </c>
      <c r="AB145" s="52">
        <v>2.8128445052485311</v>
      </c>
      <c r="AC145" s="52">
        <v>2.7047471385242692</v>
      </c>
      <c r="AD145" s="52">
        <v>2.5497674122057994</v>
      </c>
      <c r="AE145" s="52">
        <v>2.4038425202784479</v>
      </c>
    </row>
    <row r="146" spans="2:31">
      <c r="B146" s="10" t="s">
        <v>7</v>
      </c>
      <c r="C146" s="52">
        <v>34.961207327597968</v>
      </c>
      <c r="D146" s="52">
        <v>42.038792471968087</v>
      </c>
      <c r="E146" s="52">
        <v>65.879218211911706</v>
      </c>
      <c r="F146" s="52">
        <v>45.566241474003014</v>
      </c>
      <c r="G146" s="52">
        <v>65.680762888095018</v>
      </c>
      <c r="H146" s="52">
        <v>126.94233284091189</v>
      </c>
      <c r="I146" s="52">
        <v>150.2166646077404</v>
      </c>
      <c r="J146" s="52">
        <v>125.24191641898159</v>
      </c>
      <c r="K146" s="52">
        <v>75.093843890493801</v>
      </c>
      <c r="L146" s="52">
        <v>66.363353002465686</v>
      </c>
      <c r="M146" s="52">
        <v>80.362474368768545</v>
      </c>
      <c r="N146" s="52">
        <v>74.847608072002345</v>
      </c>
      <c r="O146" s="52">
        <v>70.672968114171212</v>
      </c>
      <c r="P146" s="52">
        <v>75.485514186975109</v>
      </c>
      <c r="Q146" s="52">
        <v>52.736227833376439</v>
      </c>
      <c r="R146" s="52">
        <v>54.753939605102374</v>
      </c>
      <c r="S146" s="52">
        <v>52.108831153519148</v>
      </c>
      <c r="T146" s="52">
        <v>49.807846797744425</v>
      </c>
      <c r="U146" s="52">
        <v>63.148721520697769</v>
      </c>
      <c r="V146" s="52">
        <v>71.692669138747661</v>
      </c>
      <c r="W146" s="52">
        <v>205.0336816442325</v>
      </c>
      <c r="X146" s="52">
        <v>311.60327870035331</v>
      </c>
      <c r="Y146" s="52">
        <v>333.89324228707233</v>
      </c>
      <c r="Z146" s="52">
        <v>335.30237989736031</v>
      </c>
      <c r="AA146" s="52">
        <v>317.08735535585151</v>
      </c>
      <c r="AB146" s="52">
        <v>271.44556411858042</v>
      </c>
      <c r="AC146" s="52">
        <v>362.83279074643508</v>
      </c>
      <c r="AD146" s="52">
        <v>383.76381284848986</v>
      </c>
      <c r="AE146" s="52">
        <v>433.28062477551805</v>
      </c>
    </row>
    <row r="147" spans="2:31">
      <c r="B147" s="15" t="s">
        <v>8</v>
      </c>
      <c r="C147" s="52">
        <v>698.9558368983644</v>
      </c>
      <c r="D147" s="52">
        <v>873.17606190135916</v>
      </c>
      <c r="E147" s="52">
        <v>992.84760964931593</v>
      </c>
      <c r="F147" s="52">
        <v>1158.0218181835539</v>
      </c>
      <c r="G147" s="52">
        <v>1484.2591215865068</v>
      </c>
      <c r="H147" s="52">
        <v>1746.5519843556237</v>
      </c>
      <c r="I147" s="52">
        <v>2223.0836632172109</v>
      </c>
      <c r="J147" s="52">
        <v>2489.5846791104777</v>
      </c>
      <c r="K147" s="52">
        <v>2089.5188510041357</v>
      </c>
      <c r="L147" s="52">
        <v>2267.8671769641828</v>
      </c>
      <c r="M147" s="52">
        <v>2668.3732171660708</v>
      </c>
      <c r="N147" s="52">
        <v>2680.6410180707899</v>
      </c>
      <c r="O147" s="52">
        <v>2785.2943788947941</v>
      </c>
      <c r="P147" s="52">
        <v>2790.3795653440829</v>
      </c>
      <c r="Q147" s="52">
        <v>3008.6067394647644</v>
      </c>
      <c r="R147" s="52">
        <v>3105.345979548325</v>
      </c>
      <c r="S147" s="52">
        <v>3200.1655118348667</v>
      </c>
      <c r="T147" s="52">
        <v>3392.8697360343417</v>
      </c>
      <c r="U147" s="52">
        <v>3660.091894481679</v>
      </c>
      <c r="V147" s="52">
        <v>4083.6807519919216</v>
      </c>
      <c r="W147" s="52">
        <v>5052.0472794206125</v>
      </c>
      <c r="X147" s="52">
        <v>5877.3899068581413</v>
      </c>
      <c r="Y147" s="52">
        <v>5783.3423636301432</v>
      </c>
      <c r="Z147" s="52">
        <v>5927.8426967699697</v>
      </c>
      <c r="AA147" s="52">
        <v>5926.5666359691368</v>
      </c>
      <c r="AB147" s="52">
        <v>5597.5701502413694</v>
      </c>
      <c r="AC147" s="52">
        <v>5601.6147798744851</v>
      </c>
      <c r="AD147" s="52">
        <v>5595.1418776750525</v>
      </c>
      <c r="AE147" s="52">
        <v>5606.1072006768172</v>
      </c>
    </row>
    <row r="148" spans="2:31">
      <c r="B148" s="10" t="s">
        <v>9</v>
      </c>
      <c r="C148" s="52">
        <v>6.4032309691159295</v>
      </c>
      <c r="D148" s="52">
        <v>11.513167042975585</v>
      </c>
      <c r="E148" s="52">
        <v>9.3449372983892811</v>
      </c>
      <c r="F148" s="52">
        <v>90.611935600909291</v>
      </c>
      <c r="G148" s="52">
        <v>92.608853582004073</v>
      </c>
      <c r="H148" s="52">
        <v>209.40193056675011</v>
      </c>
      <c r="I148" s="52">
        <v>230.57427777086636</v>
      </c>
      <c r="J148" s="52">
        <v>211.24715294288217</v>
      </c>
      <c r="K148" s="52">
        <v>174.12579367105866</v>
      </c>
      <c r="L148" s="52">
        <v>210.23978007946707</v>
      </c>
      <c r="M148" s="52">
        <v>237.47100798492809</v>
      </c>
      <c r="N148" s="52">
        <v>241.78774081431035</v>
      </c>
      <c r="O148" s="52">
        <v>272.34292304408206</v>
      </c>
      <c r="P148" s="52">
        <v>265.91222328864916</v>
      </c>
      <c r="Q148" s="52">
        <v>298.53881569774757</v>
      </c>
      <c r="R148" s="52">
        <v>327.18384748270603</v>
      </c>
      <c r="S148" s="52">
        <v>409.28517439466526</v>
      </c>
      <c r="T148" s="52">
        <v>523.93850165847937</v>
      </c>
      <c r="U148" s="52">
        <v>664.63614003355769</v>
      </c>
      <c r="V148" s="52">
        <v>669.01874180849609</v>
      </c>
      <c r="W148" s="52">
        <v>1060.3196556623011</v>
      </c>
      <c r="X148" s="52">
        <v>890.3372132188515</v>
      </c>
      <c r="Y148" s="52">
        <v>748.39112669840404</v>
      </c>
      <c r="Z148" s="52">
        <v>780.69928296901753</v>
      </c>
      <c r="AA148" s="52">
        <v>797.75251006980022</v>
      </c>
      <c r="AB148" s="52">
        <v>696.18515456297882</v>
      </c>
      <c r="AC148" s="52">
        <v>661.99142896940498</v>
      </c>
      <c r="AD148" s="52">
        <v>730.2765010443776</v>
      </c>
      <c r="AE148" s="52">
        <v>756.50965585539836</v>
      </c>
    </row>
    <row r="149" spans="2:31">
      <c r="B149" s="10" t="s">
        <v>10</v>
      </c>
      <c r="C149" s="52">
        <v>0</v>
      </c>
      <c r="D149" s="52">
        <v>0</v>
      </c>
      <c r="E149" s="52">
        <v>0</v>
      </c>
      <c r="F149" s="52">
        <v>0</v>
      </c>
      <c r="G149" s="52">
        <v>0</v>
      </c>
      <c r="H149" s="52">
        <v>0</v>
      </c>
      <c r="I149" s="52">
        <v>0</v>
      </c>
      <c r="J149" s="52">
        <v>0</v>
      </c>
      <c r="K149" s="52">
        <v>0</v>
      </c>
      <c r="L149" s="52">
        <v>36.899989815675603</v>
      </c>
      <c r="M149" s="52">
        <v>44.588976865233242</v>
      </c>
      <c r="N149" s="52">
        <v>48.830242522113153</v>
      </c>
      <c r="O149" s="52">
        <v>60.183597166461404</v>
      </c>
      <c r="P149" s="52">
        <v>60.486061890052753</v>
      </c>
      <c r="Q149" s="52">
        <v>69.188252800747634</v>
      </c>
      <c r="R149" s="52">
        <v>72.725372178935842</v>
      </c>
      <c r="S149" s="52">
        <v>88.588193094422877</v>
      </c>
      <c r="T149" s="52">
        <v>107.54040227463319</v>
      </c>
      <c r="U149" s="52">
        <v>44.166093501973123</v>
      </c>
      <c r="V149" s="52">
        <v>161.05722479113487</v>
      </c>
      <c r="W149" s="52">
        <v>225.63354389752422</v>
      </c>
      <c r="X149" s="52">
        <v>181.6689577826765</v>
      </c>
      <c r="Y149" s="52">
        <v>161.45229940740643</v>
      </c>
      <c r="Z149" s="52">
        <v>173.11559626764932</v>
      </c>
      <c r="AA149" s="52">
        <v>166.47808024359102</v>
      </c>
      <c r="AB149" s="52">
        <v>172.98549833177137</v>
      </c>
      <c r="AC149" s="52">
        <v>185.37819088904143</v>
      </c>
      <c r="AD149" s="52">
        <v>201.57340158824618</v>
      </c>
      <c r="AE149" s="52">
        <v>217.46412914746796</v>
      </c>
    </row>
    <row r="150" spans="2:31">
      <c r="B150" s="10" t="s">
        <v>11</v>
      </c>
      <c r="C150" s="52">
        <v>47.326762010897419</v>
      </c>
      <c r="D150" s="52">
        <v>85.589219154198673</v>
      </c>
      <c r="E150" s="52">
        <v>135.07589873091339</v>
      </c>
      <c r="F150" s="52">
        <v>161.03048500324681</v>
      </c>
      <c r="G150" s="52">
        <v>229.56367133381468</v>
      </c>
      <c r="H150" s="52">
        <v>258.12352033813727</v>
      </c>
      <c r="I150" s="52">
        <v>271.00075820580008</v>
      </c>
      <c r="J150" s="52">
        <v>327.18197683734002</v>
      </c>
      <c r="K150" s="52">
        <v>287.32980644582892</v>
      </c>
      <c r="L150" s="52">
        <v>312.70377511654362</v>
      </c>
      <c r="M150" s="52">
        <v>374.47999028516665</v>
      </c>
      <c r="N150" s="52">
        <v>386.59383688039651</v>
      </c>
      <c r="O150" s="52">
        <v>432.79759504479637</v>
      </c>
      <c r="P150" s="52">
        <v>441.95714581755317</v>
      </c>
      <c r="Q150" s="52">
        <v>478.89839752983829</v>
      </c>
      <c r="R150" s="52">
        <v>481.46952278382679</v>
      </c>
      <c r="S150" s="52">
        <v>506.70255364475742</v>
      </c>
      <c r="T150" s="52">
        <v>542.6324843094385</v>
      </c>
      <c r="U150" s="52">
        <v>452.34670081700182</v>
      </c>
      <c r="V150" s="52">
        <v>506.84420855114422</v>
      </c>
      <c r="W150" s="52">
        <v>575.4777720862354</v>
      </c>
      <c r="X150" s="52">
        <v>1535.3910834878143</v>
      </c>
      <c r="Y150" s="52">
        <v>1803.731626519728</v>
      </c>
      <c r="Z150" s="52">
        <v>1779.0075762610873</v>
      </c>
      <c r="AA150" s="52">
        <v>1956.815142595914</v>
      </c>
      <c r="AB150" s="52">
        <v>1825.6359482082582</v>
      </c>
      <c r="AC150" s="52">
        <v>1959.0448787607284</v>
      </c>
      <c r="AD150" s="52">
        <v>1919.5417205901479</v>
      </c>
      <c r="AE150" s="52">
        <v>1878.1525961422062</v>
      </c>
    </row>
    <row r="151" spans="2:31">
      <c r="B151" s="10" t="s">
        <v>12</v>
      </c>
      <c r="C151" s="52">
        <v>277.31322813169493</v>
      </c>
      <c r="D151" s="52">
        <v>335.04303183105014</v>
      </c>
      <c r="E151" s="52">
        <v>320.85586941159465</v>
      </c>
      <c r="F151" s="52">
        <v>377.62027690631697</v>
      </c>
      <c r="G151" s="52">
        <v>509.53764313718727</v>
      </c>
      <c r="H151" s="52">
        <v>507.74496173148356</v>
      </c>
      <c r="I151" s="52">
        <v>646.04933181078854</v>
      </c>
      <c r="J151" s="52">
        <v>684.94346972298274</v>
      </c>
      <c r="K151" s="52">
        <v>608.65834886062112</v>
      </c>
      <c r="L151" s="52">
        <v>587.47875568397353</v>
      </c>
      <c r="M151" s="52">
        <v>663.93028303027859</v>
      </c>
      <c r="N151" s="52">
        <v>608.77571760585806</v>
      </c>
      <c r="O151" s="52">
        <v>622.26486735264655</v>
      </c>
      <c r="P151" s="52">
        <v>633.53937086898486</v>
      </c>
      <c r="Q151" s="52">
        <v>705.59690108829614</v>
      </c>
      <c r="R151" s="52">
        <v>789.58611712149752</v>
      </c>
      <c r="S151" s="52">
        <v>664.180041103284</v>
      </c>
      <c r="T151" s="52">
        <v>625.776393156381</v>
      </c>
      <c r="U151" s="52">
        <v>650.35736774648001</v>
      </c>
      <c r="V151" s="52">
        <v>644.65558431670627</v>
      </c>
      <c r="W151" s="52">
        <v>677.13295743737262</v>
      </c>
      <c r="X151" s="52">
        <v>694.88214025804518</v>
      </c>
      <c r="Y151" s="52">
        <v>663.02522895733136</v>
      </c>
      <c r="Z151" s="52">
        <v>672.21108286729611</v>
      </c>
      <c r="AA151" s="52">
        <v>630.41039170077113</v>
      </c>
      <c r="AB151" s="52">
        <v>576.67779971103698</v>
      </c>
      <c r="AC151" s="52">
        <v>584.4882660176296</v>
      </c>
      <c r="AD151" s="52">
        <v>558.41423072148086</v>
      </c>
      <c r="AE151" s="52">
        <v>522.76189130206239</v>
      </c>
    </row>
    <row r="152" spans="2:31">
      <c r="B152" s="10" t="s">
        <v>13</v>
      </c>
      <c r="C152" s="52">
        <v>88.257577066508489</v>
      </c>
      <c r="D152" s="52">
        <v>107.26879670953004</v>
      </c>
      <c r="E152" s="52">
        <v>128.62204070544087</v>
      </c>
      <c r="F152" s="52">
        <v>142.89156323923544</v>
      </c>
      <c r="G152" s="52">
        <v>180.23977846305979</v>
      </c>
      <c r="H152" s="52">
        <v>242.28302033393555</v>
      </c>
      <c r="I152" s="52">
        <v>295.81845743123046</v>
      </c>
      <c r="J152" s="52">
        <v>329.92607793545045</v>
      </c>
      <c r="K152" s="52">
        <v>272.95125637270905</v>
      </c>
      <c r="L152" s="52">
        <v>290.55893162123692</v>
      </c>
      <c r="M152" s="52">
        <v>354.17397416687572</v>
      </c>
      <c r="N152" s="52">
        <v>377.8282016639368</v>
      </c>
      <c r="O152" s="52">
        <v>381.11928368686165</v>
      </c>
      <c r="P152" s="52">
        <v>406.80756043502811</v>
      </c>
      <c r="Q152" s="52">
        <v>459.97328877447939</v>
      </c>
      <c r="R152" s="52">
        <v>470.18533671546027</v>
      </c>
      <c r="S152" s="52">
        <v>478.58620238243969</v>
      </c>
      <c r="T152" s="52">
        <v>444.87672736412884</v>
      </c>
      <c r="U152" s="52">
        <v>393.55114593669987</v>
      </c>
      <c r="V152" s="52">
        <v>419.78103533063512</v>
      </c>
      <c r="W152" s="52">
        <v>493.69603320005467</v>
      </c>
      <c r="X152" s="52">
        <v>539.2972370000474</v>
      </c>
      <c r="Y152" s="52">
        <v>607.69642445302077</v>
      </c>
      <c r="Z152" s="52">
        <v>643.44414348389785</v>
      </c>
      <c r="AA152" s="52">
        <v>590.29987083808658</v>
      </c>
      <c r="AB152" s="52">
        <v>601.35172831803868</v>
      </c>
      <c r="AC152" s="52">
        <v>618.44748778048358</v>
      </c>
      <c r="AD152" s="52">
        <v>629.98035115758728</v>
      </c>
      <c r="AE152" s="52">
        <v>699.58575278532498</v>
      </c>
    </row>
    <row r="153" spans="2:31">
      <c r="B153" s="10" t="s">
        <v>122</v>
      </c>
      <c r="C153" s="11">
        <v>279.65503872014762</v>
      </c>
      <c r="D153" s="11">
        <v>333.76184716360473</v>
      </c>
      <c r="E153" s="11">
        <v>398.94886350297759</v>
      </c>
      <c r="F153" s="11">
        <v>385.8675574338456</v>
      </c>
      <c r="G153" s="11">
        <v>472.30917507044103</v>
      </c>
      <c r="H153" s="11">
        <v>528.99855138531746</v>
      </c>
      <c r="I153" s="11">
        <v>779.64083799852551</v>
      </c>
      <c r="J153" s="11">
        <v>936.28600167182265</v>
      </c>
      <c r="K153" s="11">
        <v>746.45364565391856</v>
      </c>
      <c r="L153" s="11">
        <v>829.98594464728546</v>
      </c>
      <c r="M153" s="11">
        <v>993.72898483358892</v>
      </c>
      <c r="N153" s="11">
        <v>1016.8252785841747</v>
      </c>
      <c r="O153" s="11">
        <v>1016.5861125999459</v>
      </c>
      <c r="P153" s="11">
        <v>981.6772030438151</v>
      </c>
      <c r="Q153" s="11">
        <v>996.41108357365545</v>
      </c>
      <c r="R153" s="11">
        <v>964.19578326589817</v>
      </c>
      <c r="S153" s="11">
        <v>1052.8233472152979</v>
      </c>
      <c r="T153" s="11">
        <v>1148.1052272712809</v>
      </c>
      <c r="U153" s="11">
        <v>1455.0344464459663</v>
      </c>
      <c r="V153" s="11">
        <v>1682.3239571938047</v>
      </c>
      <c r="W153" s="11">
        <v>2019.7873171371241</v>
      </c>
      <c r="X153" s="11">
        <v>2035.8132751107064</v>
      </c>
      <c r="Y153" s="11">
        <v>1799.0456575942524</v>
      </c>
      <c r="Z153" s="11">
        <v>1879.3650149210212</v>
      </c>
      <c r="AA153" s="11">
        <v>1784.8106405209735</v>
      </c>
      <c r="AB153" s="11">
        <v>1724.7340211092862</v>
      </c>
      <c r="AC153" s="11">
        <v>1592.2645274571967</v>
      </c>
      <c r="AD153" s="11">
        <v>1555.3556725732115</v>
      </c>
      <c r="AE153" s="11">
        <v>1531.6331754443565</v>
      </c>
    </row>
    <row r="154" spans="2:31">
      <c r="B154" s="15" t="s">
        <v>14</v>
      </c>
      <c r="C154" s="52">
        <v>3.4013727753897306E-2</v>
      </c>
      <c r="D154" s="52">
        <v>4.5778650683536072E-2</v>
      </c>
      <c r="E154" s="52">
        <v>6.2804564558730513E-2</v>
      </c>
      <c r="F154" s="52">
        <v>7.9690942212223503E-2</v>
      </c>
      <c r="G154" s="52">
        <v>0.1132404727960202</v>
      </c>
      <c r="H154" s="52">
        <v>0.13561403326050592</v>
      </c>
      <c r="I154" s="52">
        <v>0.17419730564823846</v>
      </c>
      <c r="J154" s="52">
        <v>0.20839318183616051</v>
      </c>
      <c r="K154" s="52">
        <v>0.18991599139652207</v>
      </c>
      <c r="L154" s="52">
        <v>0.2222780967410431</v>
      </c>
      <c r="M154" s="52">
        <v>0.300972831448997</v>
      </c>
      <c r="N154" s="52">
        <v>0.38732574025086797</v>
      </c>
      <c r="O154" s="52">
        <v>0.4395899977758651</v>
      </c>
      <c r="P154" s="52">
        <v>0.45012779848183077</v>
      </c>
      <c r="Q154" s="52">
        <v>0.53040467738052066</v>
      </c>
      <c r="R154" s="52">
        <v>0.16753703361160505</v>
      </c>
      <c r="S154" s="52">
        <v>0</v>
      </c>
      <c r="T154" s="52">
        <v>0</v>
      </c>
      <c r="U154" s="52">
        <v>0</v>
      </c>
      <c r="V154" s="52">
        <v>0</v>
      </c>
      <c r="W154" s="52">
        <v>0</v>
      </c>
      <c r="X154" s="52">
        <v>0</v>
      </c>
      <c r="Y154" s="52">
        <v>1.6273041553179635</v>
      </c>
      <c r="Z154" s="52">
        <v>5.6572750320491441</v>
      </c>
      <c r="AA154" s="52">
        <v>5.711210329941065</v>
      </c>
      <c r="AB154" s="52">
        <v>7.0583913425848763</v>
      </c>
      <c r="AC154" s="52">
        <v>6.9653564331554128</v>
      </c>
      <c r="AD154" s="52">
        <v>8.2316991616200461</v>
      </c>
      <c r="AE154" s="52">
        <v>8.6651668664559143</v>
      </c>
    </row>
    <row r="155" spans="2:31">
      <c r="B155" s="10" t="s">
        <v>15</v>
      </c>
      <c r="C155" s="52">
        <v>0</v>
      </c>
      <c r="D155" s="52">
        <v>0</v>
      </c>
      <c r="E155" s="52">
        <v>0</v>
      </c>
      <c r="F155" s="52">
        <v>0</v>
      </c>
      <c r="G155" s="52">
        <v>0</v>
      </c>
      <c r="H155" s="52">
        <v>0</v>
      </c>
      <c r="I155" s="52">
        <v>0</v>
      </c>
      <c r="J155" s="52">
        <v>0</v>
      </c>
      <c r="K155" s="52">
        <v>0</v>
      </c>
      <c r="L155" s="52">
        <v>0</v>
      </c>
      <c r="M155" s="52">
        <v>0</v>
      </c>
      <c r="N155" s="52">
        <v>0</v>
      </c>
      <c r="O155" s="52">
        <v>0</v>
      </c>
      <c r="P155" s="52">
        <v>0</v>
      </c>
      <c r="Q155" s="52">
        <v>0</v>
      </c>
      <c r="R155" s="52">
        <v>0</v>
      </c>
      <c r="S155" s="52">
        <v>0</v>
      </c>
      <c r="T155" s="52">
        <v>0</v>
      </c>
      <c r="U155" s="52">
        <v>0</v>
      </c>
      <c r="V155" s="52">
        <v>0</v>
      </c>
      <c r="W155" s="52">
        <v>0</v>
      </c>
      <c r="X155" s="52">
        <v>0</v>
      </c>
      <c r="Y155" s="52">
        <v>0</v>
      </c>
      <c r="Z155" s="52">
        <v>0</v>
      </c>
      <c r="AA155" s="52">
        <v>0</v>
      </c>
      <c r="AB155" s="52">
        <v>0</v>
      </c>
      <c r="AC155" s="52">
        <v>0</v>
      </c>
      <c r="AD155" s="52">
        <v>0</v>
      </c>
      <c r="AE155" s="52">
        <v>0</v>
      </c>
    </row>
    <row r="156" spans="2:31">
      <c r="B156" s="10" t="s">
        <v>16</v>
      </c>
      <c r="C156" s="52">
        <v>0</v>
      </c>
      <c r="D156" s="52">
        <v>0</v>
      </c>
      <c r="E156" s="52">
        <v>0</v>
      </c>
      <c r="F156" s="52">
        <v>0</v>
      </c>
      <c r="G156" s="52">
        <v>0</v>
      </c>
      <c r="H156" s="52">
        <v>0</v>
      </c>
      <c r="I156" s="52">
        <v>0</v>
      </c>
      <c r="J156" s="52">
        <v>0</v>
      </c>
      <c r="K156" s="52">
        <v>0</v>
      </c>
      <c r="L156" s="52">
        <v>0</v>
      </c>
      <c r="M156" s="52">
        <v>0</v>
      </c>
      <c r="N156" s="52">
        <v>0</v>
      </c>
      <c r="O156" s="52">
        <v>0</v>
      </c>
      <c r="P156" s="52">
        <v>0</v>
      </c>
      <c r="Q156" s="52">
        <v>0</v>
      </c>
      <c r="R156" s="52">
        <v>0</v>
      </c>
      <c r="S156" s="52">
        <v>0</v>
      </c>
      <c r="T156" s="52">
        <v>0</v>
      </c>
      <c r="U156" s="52">
        <v>0</v>
      </c>
      <c r="V156" s="52">
        <v>0</v>
      </c>
      <c r="W156" s="52">
        <v>0</v>
      </c>
      <c r="X156" s="52">
        <v>0</v>
      </c>
      <c r="Y156" s="52">
        <v>0</v>
      </c>
      <c r="Z156" s="52">
        <v>0</v>
      </c>
      <c r="AA156" s="52">
        <v>0</v>
      </c>
      <c r="AB156" s="52">
        <v>0</v>
      </c>
      <c r="AC156" s="52">
        <v>0</v>
      </c>
      <c r="AD156" s="52">
        <v>0</v>
      </c>
      <c r="AE156" s="52">
        <v>0</v>
      </c>
    </row>
    <row r="157" spans="2:31">
      <c r="B157" s="10" t="s">
        <v>17</v>
      </c>
      <c r="C157" s="52">
        <v>3.4013727753897306E-2</v>
      </c>
      <c r="D157" s="52">
        <v>4.5778650683536072E-2</v>
      </c>
      <c r="E157" s="52">
        <v>6.2804564558730513E-2</v>
      </c>
      <c r="F157" s="52">
        <v>7.9690942212223503E-2</v>
      </c>
      <c r="G157" s="52">
        <v>0.1132404727960202</v>
      </c>
      <c r="H157" s="52">
        <v>0.13561403326050592</v>
      </c>
      <c r="I157" s="52">
        <v>0.17419730564823846</v>
      </c>
      <c r="J157" s="52">
        <v>0.20839318183616051</v>
      </c>
      <c r="K157" s="52">
        <v>0.18991599139652207</v>
      </c>
      <c r="L157" s="52">
        <v>0.2222780967410431</v>
      </c>
      <c r="M157" s="52">
        <v>0.300972831448997</v>
      </c>
      <c r="N157" s="52">
        <v>0.38732574025086797</v>
      </c>
      <c r="O157" s="52">
        <v>0.4395899977758651</v>
      </c>
      <c r="P157" s="52">
        <v>0.45012779848183077</v>
      </c>
      <c r="Q157" s="52">
        <v>0.53040467738052066</v>
      </c>
      <c r="R157" s="52">
        <v>0.16753703361160505</v>
      </c>
      <c r="S157" s="52">
        <v>0</v>
      </c>
      <c r="T157" s="52">
        <v>0</v>
      </c>
      <c r="U157" s="52">
        <v>0</v>
      </c>
      <c r="V157" s="52">
        <v>0</v>
      </c>
      <c r="W157" s="52">
        <v>0</v>
      </c>
      <c r="X157" s="52">
        <v>0</v>
      </c>
      <c r="Y157" s="52">
        <v>1.6273041553179635</v>
      </c>
      <c r="Z157" s="52">
        <v>5.6572750320491441</v>
      </c>
      <c r="AA157" s="52">
        <v>5.711210329941065</v>
      </c>
      <c r="AB157" s="52">
        <v>7.0583913425848763</v>
      </c>
      <c r="AC157" s="52">
        <v>6.9653564331554128</v>
      </c>
      <c r="AD157" s="52">
        <v>8.2316991616200461</v>
      </c>
      <c r="AE157" s="52">
        <v>8.6651668664559143</v>
      </c>
    </row>
    <row r="158" spans="2:31">
      <c r="B158" s="10" t="s">
        <v>18</v>
      </c>
      <c r="C158" s="52">
        <v>0</v>
      </c>
      <c r="D158" s="52">
        <v>0</v>
      </c>
      <c r="E158" s="52">
        <v>0</v>
      </c>
      <c r="F158" s="52">
        <v>0</v>
      </c>
      <c r="G158" s="52">
        <v>0</v>
      </c>
      <c r="H158" s="52">
        <v>0</v>
      </c>
      <c r="I158" s="52">
        <v>0</v>
      </c>
      <c r="J158" s="52">
        <v>0</v>
      </c>
      <c r="K158" s="52">
        <v>0</v>
      </c>
      <c r="L158" s="52">
        <v>0</v>
      </c>
      <c r="M158" s="52">
        <v>0</v>
      </c>
      <c r="N158" s="52">
        <v>0</v>
      </c>
      <c r="O158" s="52">
        <v>0</v>
      </c>
      <c r="P158" s="52">
        <v>0</v>
      </c>
      <c r="Q158" s="52">
        <v>0</v>
      </c>
      <c r="R158" s="52">
        <v>0</v>
      </c>
      <c r="S158" s="52">
        <v>0</v>
      </c>
      <c r="T158" s="52">
        <v>0</v>
      </c>
      <c r="U158" s="52">
        <v>0</v>
      </c>
      <c r="V158" s="52">
        <v>0</v>
      </c>
      <c r="W158" s="52">
        <v>0</v>
      </c>
      <c r="X158" s="52">
        <v>0</v>
      </c>
      <c r="Y158" s="52">
        <v>0</v>
      </c>
      <c r="Z158" s="52">
        <v>0</v>
      </c>
      <c r="AA158" s="52">
        <v>0</v>
      </c>
      <c r="AB158" s="52">
        <v>0</v>
      </c>
      <c r="AC158" s="52">
        <v>0</v>
      </c>
      <c r="AD158" s="52">
        <v>0</v>
      </c>
      <c r="AE158" s="52">
        <v>0</v>
      </c>
    </row>
    <row r="159" spans="2:31">
      <c r="B159" s="10" t="s">
        <v>19</v>
      </c>
      <c r="C159" s="52">
        <v>0</v>
      </c>
      <c r="D159" s="52">
        <v>0</v>
      </c>
      <c r="E159" s="52">
        <v>0</v>
      </c>
      <c r="F159" s="52">
        <v>0</v>
      </c>
      <c r="G159" s="52">
        <v>0</v>
      </c>
      <c r="H159" s="52">
        <v>0</v>
      </c>
      <c r="I159" s="52">
        <v>0</v>
      </c>
      <c r="J159" s="52">
        <v>0</v>
      </c>
      <c r="K159" s="52">
        <v>0</v>
      </c>
      <c r="L159" s="52">
        <v>0</v>
      </c>
      <c r="M159" s="52">
        <v>0</v>
      </c>
      <c r="N159" s="52">
        <v>0</v>
      </c>
      <c r="O159" s="52">
        <v>0</v>
      </c>
      <c r="P159" s="52">
        <v>0</v>
      </c>
      <c r="Q159" s="52">
        <v>0</v>
      </c>
      <c r="R159" s="52">
        <v>0</v>
      </c>
      <c r="S159" s="52">
        <v>0</v>
      </c>
      <c r="T159" s="52">
        <v>0</v>
      </c>
      <c r="U159" s="52">
        <v>0</v>
      </c>
      <c r="V159" s="52">
        <v>0</v>
      </c>
      <c r="W159" s="52">
        <v>0</v>
      </c>
      <c r="X159" s="52">
        <v>0</v>
      </c>
      <c r="Y159" s="52">
        <v>0</v>
      </c>
      <c r="Z159" s="52">
        <v>0</v>
      </c>
      <c r="AA159" s="52">
        <v>0</v>
      </c>
      <c r="AB159" s="52">
        <v>0</v>
      </c>
      <c r="AC159" s="52">
        <v>0</v>
      </c>
      <c r="AD159" s="52">
        <v>0</v>
      </c>
      <c r="AE159" s="52">
        <v>0</v>
      </c>
    </row>
    <row r="160" spans="2:31">
      <c r="B160" s="15" t="s">
        <v>20</v>
      </c>
      <c r="C160" s="52">
        <v>420.70397753608978</v>
      </c>
      <c r="D160" s="52">
        <v>514.97900573242362</v>
      </c>
      <c r="E160" s="52">
        <v>651.02981278467075</v>
      </c>
      <c r="F160" s="52">
        <v>726.46370062573453</v>
      </c>
      <c r="G160" s="52">
        <v>975.9275839034151</v>
      </c>
      <c r="H160" s="52">
        <v>1043.2013547343768</v>
      </c>
      <c r="I160" s="52">
        <v>1286.6740834895056</v>
      </c>
      <c r="J160" s="52">
        <v>1464.7373358554389</v>
      </c>
      <c r="K160" s="52">
        <v>1309.1503092104485</v>
      </c>
      <c r="L160" s="52">
        <v>1455.7137378338189</v>
      </c>
      <c r="M160" s="52">
        <v>1827.0140463014948</v>
      </c>
      <c r="N160" s="52">
        <v>2176.8246728195327</v>
      </c>
      <c r="O160" s="52">
        <v>2391.3778417216131</v>
      </c>
      <c r="P160" s="52">
        <v>2412.1174527133276</v>
      </c>
      <c r="Q160" s="52">
        <v>2608.449224411248</v>
      </c>
      <c r="R160" s="52">
        <v>2719.5686224521887</v>
      </c>
      <c r="S160" s="52">
        <v>2929.6371212081444</v>
      </c>
      <c r="T160" s="52">
        <v>3079.6193843102137</v>
      </c>
      <c r="U160" s="52">
        <v>3291.0789499519624</v>
      </c>
      <c r="V160" s="52">
        <v>3670.9633296171205</v>
      </c>
      <c r="W160" s="52">
        <v>4086.5870362434357</v>
      </c>
      <c r="X160" s="52">
        <v>4055.1472286151816</v>
      </c>
      <c r="Y160" s="52">
        <v>4121.6909028964319</v>
      </c>
      <c r="Z160" s="52">
        <v>4187.8883869506953</v>
      </c>
      <c r="AA160" s="52">
        <v>3880.4172034671742</v>
      </c>
      <c r="AB160" s="52">
        <v>4036.2172672040197</v>
      </c>
      <c r="AC160" s="52">
        <v>4108.2801829553036</v>
      </c>
      <c r="AD160" s="52">
        <v>4200.4275473893258</v>
      </c>
      <c r="AE160" s="52">
        <v>4522.0498697545845</v>
      </c>
    </row>
    <row r="161" spans="2:31">
      <c r="B161" s="10" t="s">
        <v>21</v>
      </c>
      <c r="C161" s="52">
        <v>153.89380363727366</v>
      </c>
      <c r="D161" s="52">
        <v>198.51422519776978</v>
      </c>
      <c r="E161" s="52">
        <v>256.45611896461992</v>
      </c>
      <c r="F161" s="52">
        <v>313.27403430706198</v>
      </c>
      <c r="G161" s="52">
        <v>436.46576007385391</v>
      </c>
      <c r="H161" s="52">
        <v>497.45971084603798</v>
      </c>
      <c r="I161" s="52">
        <v>633.89882870974168</v>
      </c>
      <c r="J161" s="52">
        <v>753.86878304991001</v>
      </c>
      <c r="K161" s="52">
        <v>686.02653180930804</v>
      </c>
      <c r="L161" s="52">
        <v>792.37690513694599</v>
      </c>
      <c r="M161" s="52">
        <v>1054.4406182934163</v>
      </c>
      <c r="N161" s="52">
        <v>1330.1968380321646</v>
      </c>
      <c r="O161" s="52">
        <v>1508.6048024099823</v>
      </c>
      <c r="P161" s="52">
        <v>1542.794844814242</v>
      </c>
      <c r="Q161" s="52">
        <v>1648.9050666706544</v>
      </c>
      <c r="R161" s="52">
        <v>1741.6742874048766</v>
      </c>
      <c r="S161" s="52">
        <v>1892.4651777391884</v>
      </c>
      <c r="T161" s="52">
        <v>1989.3848167712697</v>
      </c>
      <c r="U161" s="52">
        <v>2127.3680745671304</v>
      </c>
      <c r="V161" s="52">
        <v>2352.0951566365402</v>
      </c>
      <c r="W161" s="52">
        <v>2623.4381723962269</v>
      </c>
      <c r="X161" s="52">
        <v>2581.4467576112406</v>
      </c>
      <c r="Y161" s="52">
        <v>2602.879713171832</v>
      </c>
      <c r="Z161" s="52">
        <v>2616.0418932072866</v>
      </c>
      <c r="AA161" s="52">
        <v>2398.1050665901953</v>
      </c>
      <c r="AB161" s="52">
        <v>2476.0319988224951</v>
      </c>
      <c r="AC161" s="52">
        <v>2511.0414423920747</v>
      </c>
      <c r="AD161" s="52">
        <v>2585.2631639732217</v>
      </c>
      <c r="AE161" s="52">
        <v>2768.6167213328031</v>
      </c>
    </row>
    <row r="162" spans="2:31">
      <c r="B162" s="10" t="s">
        <v>22</v>
      </c>
      <c r="C162" s="52">
        <v>230.62346388359029</v>
      </c>
      <c r="D162" s="52">
        <v>270.53717318922941</v>
      </c>
      <c r="E162" s="52">
        <v>323.79775470098832</v>
      </c>
      <c r="F162" s="52">
        <v>353.04713487934816</v>
      </c>
      <c r="G162" s="52">
        <v>437.15458009339005</v>
      </c>
      <c r="H162" s="52">
        <v>439.69934266825322</v>
      </c>
      <c r="I162" s="52">
        <v>521.89669627791272</v>
      </c>
      <c r="J162" s="52">
        <v>569.15189152034816</v>
      </c>
      <c r="K162" s="52">
        <v>506.96807841205509</v>
      </c>
      <c r="L162" s="52">
        <v>527.66795351974633</v>
      </c>
      <c r="M162" s="52">
        <v>604.52816524217485</v>
      </c>
      <c r="N162" s="52">
        <v>649.23264359908251</v>
      </c>
      <c r="O162" s="52">
        <v>692.01703506847343</v>
      </c>
      <c r="P162" s="52">
        <v>698.60934983280492</v>
      </c>
      <c r="Q162" s="52">
        <v>756.93034876375282</v>
      </c>
      <c r="R162" s="52">
        <v>768.03761470234133</v>
      </c>
      <c r="S162" s="52">
        <v>806.78666744979796</v>
      </c>
      <c r="T162" s="52">
        <v>831.84674920459997</v>
      </c>
      <c r="U162" s="52">
        <v>882.80827270448276</v>
      </c>
      <c r="V162" s="52">
        <v>970.03178665221128</v>
      </c>
      <c r="W162" s="52">
        <v>1066.7943922087557</v>
      </c>
      <c r="X162" s="52">
        <v>1050.03524296213</v>
      </c>
      <c r="Y162" s="52">
        <v>1050.6520433844703</v>
      </c>
      <c r="Z162" s="52">
        <v>1068.0953977713189</v>
      </c>
      <c r="AA162" s="52">
        <v>987.58759554195035</v>
      </c>
      <c r="AB162" s="52">
        <v>997.07320723867508</v>
      </c>
      <c r="AC162" s="52">
        <v>1003.6876203711213</v>
      </c>
      <c r="AD162" s="52">
        <v>1004.2711983398602</v>
      </c>
      <c r="AE162" s="52">
        <v>1076.5853515881938</v>
      </c>
    </row>
    <row r="163" spans="2:31">
      <c r="B163" s="10" t="s">
        <v>23</v>
      </c>
      <c r="C163" s="52">
        <v>36.186710015225863</v>
      </c>
      <c r="D163" s="52">
        <v>45.927607345424484</v>
      </c>
      <c r="E163" s="52">
        <v>70.7759391190625</v>
      </c>
      <c r="F163" s="52">
        <v>60.14253143932433</v>
      </c>
      <c r="G163" s="52">
        <v>102.30724373617123</v>
      </c>
      <c r="H163" s="52">
        <v>106.04230122008533</v>
      </c>
      <c r="I163" s="52">
        <v>130.87855850185099</v>
      </c>
      <c r="J163" s="52">
        <v>141.71666128518086</v>
      </c>
      <c r="K163" s="52">
        <v>116.15569898908548</v>
      </c>
      <c r="L163" s="52">
        <v>135.66887917712663</v>
      </c>
      <c r="M163" s="52">
        <v>168.04526276590354</v>
      </c>
      <c r="N163" s="52">
        <v>197.39519118828562</v>
      </c>
      <c r="O163" s="52">
        <v>190.75600424315726</v>
      </c>
      <c r="P163" s="52">
        <v>170.71325806628093</v>
      </c>
      <c r="Q163" s="52">
        <v>202.61380897684066</v>
      </c>
      <c r="R163" s="52">
        <v>209.85672034497054</v>
      </c>
      <c r="S163" s="52">
        <v>230.38527601915808</v>
      </c>
      <c r="T163" s="52">
        <v>258.38781833434371</v>
      </c>
      <c r="U163" s="52">
        <v>280.90260268034888</v>
      </c>
      <c r="V163" s="52">
        <v>348.83638632836903</v>
      </c>
      <c r="W163" s="52">
        <v>396.35447163845254</v>
      </c>
      <c r="X163" s="52">
        <v>423.66522804181096</v>
      </c>
      <c r="Y163" s="52">
        <v>468.15914634013001</v>
      </c>
      <c r="Z163" s="52">
        <v>503.7510959720899</v>
      </c>
      <c r="AA163" s="52">
        <v>494.72454133502947</v>
      </c>
      <c r="AB163" s="52">
        <v>563.11206114284857</v>
      </c>
      <c r="AC163" s="52">
        <v>593.55112019210753</v>
      </c>
      <c r="AD163" s="52">
        <v>610.89318507624353</v>
      </c>
      <c r="AE163" s="52">
        <v>676.84779683358738</v>
      </c>
    </row>
    <row r="164" spans="2:31">
      <c r="B164" s="15" t="s">
        <v>24</v>
      </c>
      <c r="C164" s="52">
        <v>0</v>
      </c>
      <c r="D164" s="52">
        <v>0</v>
      </c>
      <c r="E164" s="52">
        <v>0</v>
      </c>
      <c r="F164" s="52">
        <v>0</v>
      </c>
      <c r="G164" s="52">
        <v>0</v>
      </c>
      <c r="H164" s="52">
        <v>0</v>
      </c>
      <c r="I164" s="52">
        <v>0</v>
      </c>
      <c r="J164" s="52">
        <v>0</v>
      </c>
      <c r="K164" s="52">
        <v>0</v>
      </c>
      <c r="L164" s="52">
        <v>0</v>
      </c>
      <c r="M164" s="52">
        <v>0</v>
      </c>
      <c r="N164" s="52">
        <v>0</v>
      </c>
      <c r="O164" s="52">
        <v>0</v>
      </c>
      <c r="P164" s="52">
        <v>0</v>
      </c>
      <c r="Q164" s="52">
        <v>0</v>
      </c>
      <c r="R164" s="52">
        <v>0</v>
      </c>
      <c r="S164" s="52">
        <v>0</v>
      </c>
      <c r="T164" s="52">
        <v>0</v>
      </c>
      <c r="U164" s="52">
        <v>0</v>
      </c>
      <c r="V164" s="52">
        <v>0</v>
      </c>
      <c r="W164" s="52">
        <v>0</v>
      </c>
      <c r="X164" s="52">
        <v>0</v>
      </c>
      <c r="Y164" s="52">
        <v>0</v>
      </c>
      <c r="Z164" s="52">
        <v>0</v>
      </c>
      <c r="AA164" s="52">
        <v>0</v>
      </c>
      <c r="AB164" s="52">
        <v>0</v>
      </c>
      <c r="AC164" s="52">
        <v>0</v>
      </c>
      <c r="AD164" s="52">
        <v>0</v>
      </c>
      <c r="AE164" s="52">
        <v>0</v>
      </c>
    </row>
  </sheetData>
  <phoneticPr fontId="2" type="noConversion"/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3" tint="0.39997558519241921"/>
  </sheetPr>
  <dimension ref="B1:XE164"/>
  <sheetViews>
    <sheetView zoomScale="75" zoomScaleNormal="75" workbookViewId="0">
      <selection activeCell="A2" sqref="A2"/>
    </sheetView>
  </sheetViews>
  <sheetFormatPr defaultColWidth="9" defaultRowHeight="16.5"/>
  <cols>
    <col min="1" max="1" width="4.375" style="5" customWidth="1"/>
    <col min="2" max="2" width="32.875" style="5" customWidth="1"/>
    <col min="3" max="3" width="11.5" style="6" bestFit="1" customWidth="1"/>
    <col min="4" max="12" width="10.5" style="6" customWidth="1"/>
    <col min="13" max="13" width="10.5" style="6" bestFit="1" customWidth="1"/>
    <col min="14" max="16" width="10.5" style="6" customWidth="1"/>
    <col min="17" max="17" width="12.25" style="6" customWidth="1"/>
    <col min="18" max="22" width="10.5" style="6" customWidth="1"/>
    <col min="23" max="23" width="10.5" style="6" bestFit="1" customWidth="1"/>
    <col min="24" max="27" width="10.5" style="6" customWidth="1"/>
    <col min="28" max="29" width="10.5" style="6" bestFit="1" customWidth="1"/>
    <col min="30" max="31" width="10.5" style="2" bestFit="1" customWidth="1"/>
    <col min="32" max="177" width="9" style="2"/>
    <col min="178" max="16384" width="9" style="5"/>
  </cols>
  <sheetData>
    <row r="1" spans="2:629" ht="18">
      <c r="B1" s="9" t="s">
        <v>129</v>
      </c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3"/>
      <c r="AE1" s="3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</row>
    <row r="2" spans="2:629">
      <c r="B2" s="9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3"/>
      <c r="AE2" s="3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</row>
    <row r="3" spans="2:629" s="1" customFormat="1" ht="12">
      <c r="B3" s="54" t="s">
        <v>121</v>
      </c>
      <c r="C3" s="54">
        <v>1990</v>
      </c>
      <c r="D3" s="54">
        <v>1991</v>
      </c>
      <c r="E3" s="54">
        <v>1992</v>
      </c>
      <c r="F3" s="54">
        <v>1993</v>
      </c>
      <c r="G3" s="54">
        <v>1994</v>
      </c>
      <c r="H3" s="54">
        <v>1995</v>
      </c>
      <c r="I3" s="54">
        <v>1996</v>
      </c>
      <c r="J3" s="54">
        <v>1997</v>
      </c>
      <c r="K3" s="54">
        <v>1998</v>
      </c>
      <c r="L3" s="54">
        <v>1999</v>
      </c>
      <c r="M3" s="54">
        <v>2000</v>
      </c>
      <c r="N3" s="54">
        <v>2001</v>
      </c>
      <c r="O3" s="54">
        <v>2002</v>
      </c>
      <c r="P3" s="54">
        <v>2003</v>
      </c>
      <c r="Q3" s="54">
        <v>2004</v>
      </c>
      <c r="R3" s="54">
        <v>2005</v>
      </c>
      <c r="S3" s="54">
        <v>2006</v>
      </c>
      <c r="T3" s="54">
        <v>2007</v>
      </c>
      <c r="U3" s="54">
        <v>2008</v>
      </c>
      <c r="V3" s="54">
        <v>2009</v>
      </c>
      <c r="W3" s="54">
        <v>2010</v>
      </c>
      <c r="X3" s="54">
        <v>2011</v>
      </c>
      <c r="Y3" s="54">
        <v>2012</v>
      </c>
      <c r="Z3" s="54">
        <v>2013</v>
      </c>
      <c r="AA3" s="54">
        <v>2014</v>
      </c>
      <c r="AB3" s="54">
        <v>2015</v>
      </c>
      <c r="AC3" s="54">
        <v>2016</v>
      </c>
      <c r="AD3" s="54">
        <v>2017</v>
      </c>
      <c r="AE3" s="54">
        <v>2018</v>
      </c>
    </row>
    <row r="4" spans="2:629" s="1" customFormat="1" ht="12">
      <c r="B4" s="12" t="s">
        <v>0</v>
      </c>
      <c r="C4" s="55">
        <f>C6+C41+C69+C131</f>
        <v>37482.090728738614</v>
      </c>
      <c r="D4" s="55">
        <f t="shared" ref="D4:AE4" si="0">D6+D41+D69+D131</f>
        <v>42383.687683582895</v>
      </c>
      <c r="E4" s="55">
        <f t="shared" si="0"/>
        <v>45699.21426935769</v>
      </c>
      <c r="F4" s="55">
        <f t="shared" si="0"/>
        <v>51021.067227913962</v>
      </c>
      <c r="G4" s="55">
        <f t="shared" si="0"/>
        <v>51885.89153656891</v>
      </c>
      <c r="H4" s="55">
        <f t="shared" si="0"/>
        <v>53273.639935516971</v>
      </c>
      <c r="I4" s="55">
        <f t="shared" si="0"/>
        <v>59776.895515182121</v>
      </c>
      <c r="J4" s="55">
        <f t="shared" si="0"/>
        <v>65984.382498327002</v>
      </c>
      <c r="K4" s="55">
        <f t="shared" si="0"/>
        <v>56875.959419107094</v>
      </c>
      <c r="L4" s="55">
        <f t="shared" si="0"/>
        <v>57695.034169751751</v>
      </c>
      <c r="M4" s="55">
        <f t="shared" si="0"/>
        <v>60946.662446818533</v>
      </c>
      <c r="N4" s="55">
        <f t="shared" si="0"/>
        <v>63563.405063154794</v>
      </c>
      <c r="O4" s="55">
        <f t="shared" si="0"/>
        <v>66512.318713264613</v>
      </c>
      <c r="P4" s="55">
        <f t="shared" si="0"/>
        <v>67917.722398217782</v>
      </c>
      <c r="Q4" s="55">
        <f t="shared" si="0"/>
        <v>68915.073408894954</v>
      </c>
      <c r="R4" s="55">
        <f t="shared" si="0"/>
        <v>71307.059153439302</v>
      </c>
      <c r="S4" s="55">
        <f t="shared" si="0"/>
        <v>73855.639091100878</v>
      </c>
      <c r="T4" s="55">
        <f t="shared" si="0"/>
        <v>72365.03409342088</v>
      </c>
      <c r="U4" s="55">
        <f t="shared" si="0"/>
        <v>74263.203958290062</v>
      </c>
      <c r="V4" s="55">
        <f t="shared" si="0"/>
        <v>71578.599668283437</v>
      </c>
      <c r="W4" s="55">
        <f t="shared" si="0"/>
        <v>83671.995021789378</v>
      </c>
      <c r="X4" s="55">
        <f t="shared" si="0"/>
        <v>84601.887796717463</v>
      </c>
      <c r="Y4" s="55">
        <f t="shared" si="0"/>
        <v>86102.396516353067</v>
      </c>
      <c r="Z4" s="55">
        <f t="shared" si="0"/>
        <v>84701.228608680613</v>
      </c>
      <c r="AA4" s="55">
        <f t="shared" si="0"/>
        <v>87469.94900605586</v>
      </c>
      <c r="AB4" s="55">
        <f t="shared" si="0"/>
        <v>88288.904399571766</v>
      </c>
      <c r="AC4" s="55">
        <f t="shared" si="0"/>
        <v>87889.205501813907</v>
      </c>
      <c r="AD4" s="55">
        <f t="shared" si="0"/>
        <v>92389.192453434269</v>
      </c>
      <c r="AE4" s="55">
        <f t="shared" si="0"/>
        <v>90279.185820575338</v>
      </c>
    </row>
    <row r="5" spans="2:629" s="1" customFormat="1" ht="12">
      <c r="B5" s="12" t="s">
        <v>1</v>
      </c>
      <c r="C5" s="55">
        <f>C6+C41+C69+C106+C131</f>
        <v>35408.576630923089</v>
      </c>
      <c r="D5" s="55">
        <f t="shared" ref="D5:AE5" si="1">D6+D41+D69+D106+D131</f>
        <v>40020.420961338816</v>
      </c>
      <c r="E5" s="55">
        <f t="shared" si="1"/>
        <v>43145.355453750177</v>
      </c>
      <c r="F5" s="55">
        <f t="shared" si="1"/>
        <v>49047.24912065002</v>
      </c>
      <c r="G5" s="55">
        <f t="shared" si="1"/>
        <v>49652.816164227101</v>
      </c>
      <c r="H5" s="55">
        <f t="shared" si="1"/>
        <v>50780.868889989593</v>
      </c>
      <c r="I5" s="55">
        <f t="shared" si="1"/>
        <v>57164.550299187322</v>
      </c>
      <c r="J5" s="55">
        <f t="shared" si="1"/>
        <v>63190.116658316481</v>
      </c>
      <c r="K5" s="55">
        <f t="shared" si="1"/>
        <v>53829.744132762113</v>
      </c>
      <c r="L5" s="55">
        <f t="shared" si="1"/>
        <v>54540.827710979014</v>
      </c>
      <c r="M5" s="55">
        <f t="shared" si="1"/>
        <v>53640.371698947994</v>
      </c>
      <c r="N5" s="55">
        <f t="shared" si="1"/>
        <v>56225.3711713991</v>
      </c>
      <c r="O5" s="55">
        <f t="shared" si="1"/>
        <v>58686.011132156818</v>
      </c>
      <c r="P5" s="55">
        <f t="shared" si="1"/>
        <v>63789.251740368134</v>
      </c>
      <c r="Q5" s="55">
        <f t="shared" si="1"/>
        <v>64149.138665295337</v>
      </c>
      <c r="R5" s="55">
        <f t="shared" si="1"/>
        <v>66582.210385455095</v>
      </c>
      <c r="S5" s="55">
        <f t="shared" si="1"/>
        <v>68688.408816978757</v>
      </c>
      <c r="T5" s="55">
        <f t="shared" si="1"/>
        <v>66049.878144442249</v>
      </c>
      <c r="U5" s="55">
        <f t="shared" si="1"/>
        <v>67139.943286127062</v>
      </c>
      <c r="V5" s="55">
        <f t="shared" si="1"/>
        <v>63755.677572249595</v>
      </c>
      <c r="W5" s="55">
        <f t="shared" si="1"/>
        <v>82556.819609518352</v>
      </c>
      <c r="X5" s="55">
        <f t="shared" si="1"/>
        <v>83572.547996386289</v>
      </c>
      <c r="Y5" s="55">
        <f t="shared" si="1"/>
        <v>86435.4174237556</v>
      </c>
      <c r="Z5" s="55">
        <f t="shared" si="1"/>
        <v>80446.807667593603</v>
      </c>
      <c r="AA5" s="55">
        <f t="shared" si="1"/>
        <v>83644.176381241487</v>
      </c>
      <c r="AB5" s="55">
        <f t="shared" si="1"/>
        <v>84512.527835314453</v>
      </c>
      <c r="AC5" s="55">
        <f t="shared" si="1"/>
        <v>83603.399218842795</v>
      </c>
      <c r="AD5" s="55">
        <f t="shared" si="1"/>
        <v>88984.55672192754</v>
      </c>
      <c r="AE5" s="55">
        <f t="shared" si="1"/>
        <v>86950.175953514146</v>
      </c>
    </row>
    <row r="6" spans="2:629" s="2" customFormat="1" ht="12" customHeight="1">
      <c r="B6" s="13" t="s">
        <v>2</v>
      </c>
      <c r="C6" s="51">
        <f>C7+C36</f>
        <v>31756.933767417078</v>
      </c>
      <c r="D6" s="51">
        <f t="shared" ref="D6:AE6" si="2">D7+D36</f>
        <v>36101.012698810722</v>
      </c>
      <c r="E6" s="51">
        <f t="shared" si="2"/>
        <v>39021.54901687042</v>
      </c>
      <c r="F6" s="51">
        <f t="shared" si="2"/>
        <v>43923.293231234173</v>
      </c>
      <c r="G6" s="51">
        <f t="shared" si="2"/>
        <v>44541.620772009446</v>
      </c>
      <c r="H6" s="51">
        <f t="shared" si="2"/>
        <v>45388.77329312967</v>
      </c>
      <c r="I6" s="51">
        <f t="shared" si="2"/>
        <v>51708.725742684779</v>
      </c>
      <c r="J6" s="51">
        <f t="shared" si="2"/>
        <v>57422.697294285674</v>
      </c>
      <c r="K6" s="51">
        <f t="shared" si="2"/>
        <v>48206.598262167987</v>
      </c>
      <c r="L6" s="51">
        <f t="shared" si="2"/>
        <v>49067.678434763802</v>
      </c>
      <c r="M6" s="51">
        <f t="shared" si="2"/>
        <v>52108.224188619133</v>
      </c>
      <c r="N6" s="51">
        <f t="shared" si="2"/>
        <v>54536.052358942819</v>
      </c>
      <c r="O6" s="51">
        <f t="shared" si="2"/>
        <v>57727.231431324442</v>
      </c>
      <c r="P6" s="51">
        <f t="shared" si="2"/>
        <v>59054.215994935585</v>
      </c>
      <c r="Q6" s="51">
        <f t="shared" si="2"/>
        <v>59685.677875639325</v>
      </c>
      <c r="R6" s="51">
        <f t="shared" si="2"/>
        <v>61200.228094892431</v>
      </c>
      <c r="S6" s="51">
        <f t="shared" si="2"/>
        <v>64031.675158793216</v>
      </c>
      <c r="T6" s="51">
        <f t="shared" si="2"/>
        <v>63943.388854620345</v>
      </c>
      <c r="U6" s="51">
        <f t="shared" si="2"/>
        <v>66239.27240457866</v>
      </c>
      <c r="V6" s="51">
        <f t="shared" si="2"/>
        <v>63523.020467220893</v>
      </c>
      <c r="W6" s="51">
        <f t="shared" si="2"/>
        <v>75341.148018941545</v>
      </c>
      <c r="X6" s="51">
        <f t="shared" si="2"/>
        <v>76147.355357376975</v>
      </c>
      <c r="Y6" s="51">
        <f t="shared" si="2"/>
        <v>77298.056763738088</v>
      </c>
      <c r="Z6" s="51">
        <f t="shared" si="2"/>
        <v>76160.475831152042</v>
      </c>
      <c r="AA6" s="51">
        <f t="shared" si="2"/>
        <v>78852.668359067815</v>
      </c>
      <c r="AB6" s="51">
        <f t="shared" si="2"/>
        <v>79858.798544405174</v>
      </c>
      <c r="AC6" s="51">
        <f t="shared" si="2"/>
        <v>79059.95661901409</v>
      </c>
      <c r="AD6" s="51">
        <f t="shared" si="2"/>
        <v>83269.302726908485</v>
      </c>
      <c r="AE6" s="51">
        <f t="shared" si="2"/>
        <v>81226.696682676338</v>
      </c>
    </row>
    <row r="7" spans="2:629" s="2" customFormat="1" ht="12">
      <c r="B7" s="14" t="s">
        <v>3</v>
      </c>
      <c r="C7" s="52">
        <v>31454.440878947818</v>
      </c>
      <c r="D7" s="52">
        <v>35828.932080864244</v>
      </c>
      <c r="E7" s="52">
        <v>38761.292688223191</v>
      </c>
      <c r="F7" s="52">
        <v>43677.865345546699</v>
      </c>
      <c r="G7" s="52">
        <v>44301.116309849662</v>
      </c>
      <c r="H7" s="52">
        <v>45221.002803033982</v>
      </c>
      <c r="I7" s="52">
        <v>51549.573302970908</v>
      </c>
      <c r="J7" s="52">
        <v>57271.311355117796</v>
      </c>
      <c r="K7" s="52">
        <v>48056.136942669844</v>
      </c>
      <c r="L7" s="52">
        <v>48923.904198814118</v>
      </c>
      <c r="M7" s="52">
        <v>51964.552186689398</v>
      </c>
      <c r="N7" s="52">
        <v>54403.336160566352</v>
      </c>
      <c r="O7" s="52">
        <v>57602.159534092287</v>
      </c>
      <c r="P7" s="52">
        <v>58926.835379512529</v>
      </c>
      <c r="Q7" s="52">
        <v>59554.92954992078</v>
      </c>
      <c r="R7" s="52">
        <v>61065.122329874481</v>
      </c>
      <c r="S7" s="52">
        <v>63897.144676351367</v>
      </c>
      <c r="T7" s="52">
        <v>63795.383861058581</v>
      </c>
      <c r="U7" s="52">
        <v>66090.839708020285</v>
      </c>
      <c r="V7" s="52">
        <v>63377.613570199166</v>
      </c>
      <c r="W7" s="52">
        <v>75178.055516322769</v>
      </c>
      <c r="X7" s="52">
        <v>75981.751919281785</v>
      </c>
      <c r="Y7" s="52">
        <v>77093.983268750162</v>
      </c>
      <c r="Z7" s="52">
        <v>75990.926661141624</v>
      </c>
      <c r="AA7" s="52">
        <v>78682.86253511715</v>
      </c>
      <c r="AB7" s="52">
        <v>79694.4969296661</v>
      </c>
      <c r="AC7" s="52">
        <v>78893.02842135627</v>
      </c>
      <c r="AD7" s="52">
        <v>83104.526212549026</v>
      </c>
      <c r="AE7" s="52">
        <v>80921.83131789777</v>
      </c>
    </row>
    <row r="8" spans="2:629" s="2" customFormat="1" ht="12">
      <c r="B8" s="15" t="s">
        <v>4</v>
      </c>
      <c r="C8" s="52">
        <v>5084.5386510520811</v>
      </c>
      <c r="D8" s="52">
        <v>6648.6723421839051</v>
      </c>
      <c r="E8" s="52">
        <v>6298.686961228208</v>
      </c>
      <c r="F8" s="52">
        <v>7082.2862760895132</v>
      </c>
      <c r="G8" s="52">
        <v>7847.3278016008508</v>
      </c>
      <c r="H8" s="52">
        <v>7331.0145253832015</v>
      </c>
      <c r="I8" s="52">
        <v>11130.032890888424</v>
      </c>
      <c r="J8" s="52">
        <v>14211.112473522984</v>
      </c>
      <c r="K8" s="52">
        <v>7091.8379700549567</v>
      </c>
      <c r="L8" s="52">
        <v>5876.9643102189648</v>
      </c>
      <c r="M8" s="52">
        <v>7180.5176604400249</v>
      </c>
      <c r="N8" s="52">
        <v>7821.0891446344831</v>
      </c>
      <c r="O8" s="52">
        <v>8343.024642586066</v>
      </c>
      <c r="P8" s="52">
        <v>7872.0908550158338</v>
      </c>
      <c r="Q8" s="52">
        <v>8835.5238745856768</v>
      </c>
      <c r="R8" s="52">
        <v>9460.1221614181195</v>
      </c>
      <c r="S8" s="52">
        <v>9539.2326903344183</v>
      </c>
      <c r="T8" s="52">
        <v>10714.697408457354</v>
      </c>
      <c r="U8" s="52">
        <v>10448.412609323073</v>
      </c>
      <c r="V8" s="52">
        <v>12374.145702866039</v>
      </c>
      <c r="W8" s="52">
        <v>12540.108025065001</v>
      </c>
      <c r="X8" s="52">
        <v>12201.259447484612</v>
      </c>
      <c r="Y8" s="52">
        <v>15189.632357633387</v>
      </c>
      <c r="Z8" s="52">
        <v>14205.707901740692</v>
      </c>
      <c r="AA8" s="52">
        <v>14515.223743205672</v>
      </c>
      <c r="AB8" s="52">
        <v>14334.539212310478</v>
      </c>
      <c r="AC8" s="52">
        <v>16279.265658311751</v>
      </c>
      <c r="AD8" s="52">
        <v>16887.619294102973</v>
      </c>
      <c r="AE8" s="52">
        <v>17241.147374666059</v>
      </c>
    </row>
    <row r="9" spans="2:629" s="2" customFormat="1" ht="12">
      <c r="B9" s="10" t="s">
        <v>5</v>
      </c>
      <c r="C9" s="52">
        <v>2652.69461758948</v>
      </c>
      <c r="D9" s="52">
        <v>4221.7391387721309</v>
      </c>
      <c r="E9" s="52">
        <v>3904.6690527799619</v>
      </c>
      <c r="F9" s="52">
        <v>4664.6951820551158</v>
      </c>
      <c r="G9" s="52">
        <v>5354.2060957132671</v>
      </c>
      <c r="H9" s="52">
        <v>4803.5187783058445</v>
      </c>
      <c r="I9" s="52">
        <v>8543.6193300289142</v>
      </c>
      <c r="J9" s="52">
        <v>11221.077774333644</v>
      </c>
      <c r="K9" s="52">
        <v>4582.4088968753113</v>
      </c>
      <c r="L9" s="52">
        <v>3243.2253555557077</v>
      </c>
      <c r="M9" s="52">
        <v>4818.3841950057895</v>
      </c>
      <c r="N9" s="52">
        <v>5290.4928168305905</v>
      </c>
      <c r="O9" s="52">
        <v>5800.9845338798496</v>
      </c>
      <c r="P9" s="52">
        <v>5281.6993675881167</v>
      </c>
      <c r="Q9" s="52">
        <v>6454.1155597698616</v>
      </c>
      <c r="R9" s="52">
        <v>6879.748119194358</v>
      </c>
      <c r="S9" s="52">
        <v>6987.2165125597658</v>
      </c>
      <c r="T9" s="52">
        <v>8021.94364471272</v>
      </c>
      <c r="U9" s="52">
        <v>7045.5933465171711</v>
      </c>
      <c r="V9" s="52">
        <v>8705.6620765834268</v>
      </c>
      <c r="W9" s="52">
        <v>9024.4268663869043</v>
      </c>
      <c r="X9" s="52">
        <v>8494.9686950817249</v>
      </c>
      <c r="Y9" s="52">
        <v>11375.948512219391</v>
      </c>
      <c r="Z9" s="52">
        <v>11364.193941969361</v>
      </c>
      <c r="AA9" s="52">
        <v>11784.294990093502</v>
      </c>
      <c r="AB9" s="52">
        <v>11308.240477276353</v>
      </c>
      <c r="AC9" s="52">
        <v>13390.097912565587</v>
      </c>
      <c r="AD9" s="52">
        <v>14418.521785311605</v>
      </c>
      <c r="AE9" s="52">
        <v>14648.339073558142</v>
      </c>
    </row>
    <row r="10" spans="2:629" s="2" customFormat="1" ht="12">
      <c r="B10" s="10" t="s">
        <v>6</v>
      </c>
      <c r="C10" s="52">
        <v>2399.0071352886644</v>
      </c>
      <c r="D10" s="52">
        <v>2393.6653890025982</v>
      </c>
      <c r="E10" s="52">
        <v>2360.5271688007497</v>
      </c>
      <c r="F10" s="52">
        <v>2390.7145008048255</v>
      </c>
      <c r="G10" s="52">
        <v>2466.4487971819535</v>
      </c>
      <c r="H10" s="52">
        <v>2504.8954678958862</v>
      </c>
      <c r="I10" s="52">
        <v>2564.9001488132531</v>
      </c>
      <c r="J10" s="52">
        <v>2949.8337851915226</v>
      </c>
      <c r="K10" s="52">
        <v>2476.5127720889541</v>
      </c>
      <c r="L10" s="52">
        <v>2614.8920562753187</v>
      </c>
      <c r="M10" s="52">
        <v>2331.2128583887525</v>
      </c>
      <c r="N10" s="52">
        <v>2485.8436302023038</v>
      </c>
      <c r="O10" s="52">
        <v>2518.8226500941882</v>
      </c>
      <c r="P10" s="52">
        <v>2551.8634759316346</v>
      </c>
      <c r="Q10" s="52">
        <v>2258.4305188073254</v>
      </c>
      <c r="R10" s="52">
        <v>2469.6881424505223</v>
      </c>
      <c r="S10" s="52">
        <v>2444.8129595764763</v>
      </c>
      <c r="T10" s="52">
        <v>2608.5970917280383</v>
      </c>
      <c r="U10" s="52">
        <v>3324.9172693350088</v>
      </c>
      <c r="V10" s="52">
        <v>3486.3094710816304</v>
      </c>
      <c r="W10" s="52">
        <v>3420.1620314745642</v>
      </c>
      <c r="X10" s="52">
        <v>3608.1487036759536</v>
      </c>
      <c r="Y10" s="52">
        <v>3665.7600060974505</v>
      </c>
      <c r="Z10" s="52">
        <v>2764.6182868413266</v>
      </c>
      <c r="AA10" s="52">
        <v>2674.6960379519992</v>
      </c>
      <c r="AB10" s="52">
        <v>2981.4414070727066</v>
      </c>
      <c r="AC10" s="52">
        <v>2843.5409792584805</v>
      </c>
      <c r="AD10" s="52">
        <v>2421.1099656384517</v>
      </c>
      <c r="AE10" s="52">
        <v>2569.554606243516</v>
      </c>
    </row>
    <row r="11" spans="2:629" s="2" customFormat="1" ht="12">
      <c r="B11" s="10" t="s">
        <v>7</v>
      </c>
      <c r="C11" s="52">
        <v>32.836898173936802</v>
      </c>
      <c r="D11" s="52">
        <v>33.267814409176282</v>
      </c>
      <c r="E11" s="52">
        <v>33.490739647496767</v>
      </c>
      <c r="F11" s="52">
        <v>26.87659322957181</v>
      </c>
      <c r="G11" s="52">
        <v>26.672908705629798</v>
      </c>
      <c r="H11" s="52">
        <v>22.600279181471237</v>
      </c>
      <c r="I11" s="52">
        <v>21.513412046256292</v>
      </c>
      <c r="J11" s="52">
        <v>40.200913997818951</v>
      </c>
      <c r="K11" s="52">
        <v>32.916301090691725</v>
      </c>
      <c r="L11" s="52">
        <v>18.846898387938491</v>
      </c>
      <c r="M11" s="52">
        <v>30.920607045482765</v>
      </c>
      <c r="N11" s="52">
        <v>44.752697601588764</v>
      </c>
      <c r="O11" s="52">
        <v>23.217458612028885</v>
      </c>
      <c r="P11" s="52">
        <v>38.52801149608274</v>
      </c>
      <c r="Q11" s="52">
        <v>122.97779600848986</v>
      </c>
      <c r="R11" s="52">
        <v>110.68589977323933</v>
      </c>
      <c r="S11" s="52">
        <v>107.20321819817551</v>
      </c>
      <c r="T11" s="52">
        <v>84.156672016596431</v>
      </c>
      <c r="U11" s="52">
        <v>77.901993470893473</v>
      </c>
      <c r="V11" s="52">
        <v>182.1741552009818</v>
      </c>
      <c r="W11" s="52">
        <v>95.519127203533358</v>
      </c>
      <c r="X11" s="52">
        <v>98.1420487269327</v>
      </c>
      <c r="Y11" s="52">
        <v>147.9238393165455</v>
      </c>
      <c r="Z11" s="52">
        <v>76.895672930004835</v>
      </c>
      <c r="AA11" s="52">
        <v>56.2327151601705</v>
      </c>
      <c r="AB11" s="52">
        <v>44.857327961417788</v>
      </c>
      <c r="AC11" s="52">
        <v>45.626766487685785</v>
      </c>
      <c r="AD11" s="52">
        <v>47.987543152917297</v>
      </c>
      <c r="AE11" s="52">
        <v>23.25369486440156</v>
      </c>
    </row>
    <row r="12" spans="2:629" s="2" customFormat="1" ht="12">
      <c r="B12" s="15" t="s">
        <v>8</v>
      </c>
      <c r="C12" s="52">
        <v>19546.561204835394</v>
      </c>
      <c r="D12" s="52">
        <v>22709.9949462394</v>
      </c>
      <c r="E12" s="52">
        <v>25858.053215809919</v>
      </c>
      <c r="F12" s="52">
        <v>29037.840390471709</v>
      </c>
      <c r="G12" s="52">
        <v>29072.82337532402</v>
      </c>
      <c r="H12" s="52">
        <v>30187.460323483436</v>
      </c>
      <c r="I12" s="52">
        <v>32496.230014116962</v>
      </c>
      <c r="J12" s="52">
        <v>34839.086567114442</v>
      </c>
      <c r="K12" s="52">
        <v>34889.130103022886</v>
      </c>
      <c r="L12" s="52">
        <v>35723.176771575017</v>
      </c>
      <c r="M12" s="52">
        <v>37237.496843709458</v>
      </c>
      <c r="N12" s="52">
        <v>38346.072809616941</v>
      </c>
      <c r="O12" s="52">
        <v>40594.291831017486</v>
      </c>
      <c r="P12" s="52">
        <v>42391.535569637599</v>
      </c>
      <c r="Q12" s="52">
        <v>42299.922207623989</v>
      </c>
      <c r="R12" s="52">
        <v>43484.065191744543</v>
      </c>
      <c r="S12" s="52">
        <v>46611.847965205176</v>
      </c>
      <c r="T12" s="52">
        <v>45481.949740832024</v>
      </c>
      <c r="U12" s="52">
        <v>48551.851160347745</v>
      </c>
      <c r="V12" s="52">
        <v>43783.001831002432</v>
      </c>
      <c r="W12" s="52">
        <v>55010.3095355638</v>
      </c>
      <c r="X12" s="52">
        <v>56224.118450108057</v>
      </c>
      <c r="Y12" s="52">
        <v>54429.402542611329</v>
      </c>
      <c r="Z12" s="52">
        <v>54664.001384333154</v>
      </c>
      <c r="AA12" s="52">
        <v>57869.165655749377</v>
      </c>
      <c r="AB12" s="52">
        <v>58279.723388406703</v>
      </c>
      <c r="AC12" s="52">
        <v>55354.885129706199</v>
      </c>
      <c r="AD12" s="52">
        <v>58660.980549778484</v>
      </c>
      <c r="AE12" s="52">
        <v>55987.594381071242</v>
      </c>
    </row>
    <row r="13" spans="2:629" s="2" customFormat="1" ht="12">
      <c r="B13" s="10" t="s">
        <v>9</v>
      </c>
      <c r="C13" s="52">
        <v>15146.470593448385</v>
      </c>
      <c r="D13" s="52">
        <v>17510.715709017109</v>
      </c>
      <c r="E13" s="52">
        <v>18879.552500480917</v>
      </c>
      <c r="F13" s="52">
        <v>21305.414679350863</v>
      </c>
      <c r="G13" s="52">
        <v>20411.335117667717</v>
      </c>
      <c r="H13" s="52">
        <v>21575.962060201582</v>
      </c>
      <c r="I13" s="52">
        <v>23198.934247696638</v>
      </c>
      <c r="J13" s="52">
        <v>24273.166709836467</v>
      </c>
      <c r="K13" s="52">
        <v>24782.795187352262</v>
      </c>
      <c r="L13" s="52">
        <v>25282.548339280343</v>
      </c>
      <c r="M13" s="52">
        <v>26180.091568550237</v>
      </c>
      <c r="N13" s="52">
        <v>26798.18986968738</v>
      </c>
      <c r="O13" s="52">
        <v>28203.866217866482</v>
      </c>
      <c r="P13" s="52">
        <v>29088.62978427461</v>
      </c>
      <c r="Q13" s="52">
        <v>29543.381344502715</v>
      </c>
      <c r="R13" s="52">
        <v>30515.442931393594</v>
      </c>
      <c r="S13" s="52">
        <v>33526.071363550771</v>
      </c>
      <c r="T13" s="52">
        <v>32439.241440110582</v>
      </c>
      <c r="U13" s="52">
        <v>35663.059282796901</v>
      </c>
      <c r="V13" s="52">
        <v>29331.067510840283</v>
      </c>
      <c r="W13" s="52">
        <v>40044.477301834166</v>
      </c>
      <c r="X13" s="52">
        <v>41520.782143381817</v>
      </c>
      <c r="Y13" s="52">
        <v>40255.109802264298</v>
      </c>
      <c r="Z13" s="52">
        <v>39060.715180995103</v>
      </c>
      <c r="AA13" s="52">
        <v>42976.628617776805</v>
      </c>
      <c r="AB13" s="52">
        <v>43100.005610398788</v>
      </c>
      <c r="AC13" s="52">
        <v>40509.70577353712</v>
      </c>
      <c r="AD13" s="52">
        <v>41892.73642315375</v>
      </c>
      <c r="AE13" s="52">
        <v>38798.410381472553</v>
      </c>
    </row>
    <row r="14" spans="2:629" s="2" customFormat="1" ht="12">
      <c r="B14" s="10" t="s">
        <v>10</v>
      </c>
      <c r="C14" s="52">
        <v>5.0112642721646541</v>
      </c>
      <c r="D14" s="52">
        <v>7.701475305497457</v>
      </c>
      <c r="E14" s="52">
        <v>6.9890798713345657</v>
      </c>
      <c r="F14" s="52">
        <v>3.1458586561185231</v>
      </c>
      <c r="G14" s="52">
        <v>4.1925053105119323</v>
      </c>
      <c r="H14" s="52">
        <v>5.3059049942639325</v>
      </c>
      <c r="I14" s="52">
        <v>3.5693466584438203</v>
      </c>
      <c r="J14" s="52">
        <v>3.2267089390008645</v>
      </c>
      <c r="K14" s="52">
        <v>3.3000176979927343</v>
      </c>
      <c r="L14" s="52">
        <v>3.7869112193149514</v>
      </c>
      <c r="M14" s="52">
        <v>90.07716151823179</v>
      </c>
      <c r="N14" s="52">
        <v>89.415382774344238</v>
      </c>
      <c r="O14" s="52">
        <v>93.207409716446165</v>
      </c>
      <c r="P14" s="52">
        <v>90.148107456145638</v>
      </c>
      <c r="Q14" s="52">
        <v>93.801159392499315</v>
      </c>
      <c r="R14" s="52">
        <v>87.588053806351311</v>
      </c>
      <c r="S14" s="52">
        <v>83.524685154746919</v>
      </c>
      <c r="T14" s="52">
        <v>96.813144126191546</v>
      </c>
      <c r="U14" s="52">
        <v>90.492179295589992</v>
      </c>
      <c r="V14" s="52">
        <v>109.8250134794559</v>
      </c>
      <c r="W14" s="52">
        <v>286.22392649066063</v>
      </c>
      <c r="X14" s="52">
        <v>5.200395402221881</v>
      </c>
      <c r="Y14" s="52">
        <v>4.5162411173103569</v>
      </c>
      <c r="Z14" s="52">
        <v>5.1359396460905424</v>
      </c>
      <c r="AA14" s="52">
        <v>5.2720960061863327</v>
      </c>
      <c r="AB14" s="52">
        <v>6.8906392203712858</v>
      </c>
      <c r="AC14" s="52">
        <v>10.027584332708765</v>
      </c>
      <c r="AD14" s="52">
        <v>9.235441439162031</v>
      </c>
      <c r="AE14" s="52">
        <v>17.987442032808808</v>
      </c>
    </row>
    <row r="15" spans="2:629" s="2" customFormat="1" ht="12">
      <c r="B15" s="10" t="s">
        <v>11</v>
      </c>
      <c r="C15" s="52">
        <v>3351.0658699927976</v>
      </c>
      <c r="D15" s="52">
        <v>3986.6924502267198</v>
      </c>
      <c r="E15" s="52">
        <v>5729.6907365662455</v>
      </c>
      <c r="F15" s="52">
        <v>6399.3412657210501</v>
      </c>
      <c r="G15" s="52">
        <v>7253.1658038828282</v>
      </c>
      <c r="H15" s="52">
        <v>7149.0820257073974</v>
      </c>
      <c r="I15" s="52">
        <v>7693.3885036640395</v>
      </c>
      <c r="J15" s="52">
        <v>9001.9401077580533</v>
      </c>
      <c r="K15" s="52">
        <v>8824.0137397137532</v>
      </c>
      <c r="L15" s="52">
        <v>8980.2901503896119</v>
      </c>
      <c r="M15" s="52">
        <v>9566.7180241065907</v>
      </c>
      <c r="N15" s="52">
        <v>9934.1690583950876</v>
      </c>
      <c r="O15" s="52">
        <v>10572.484502882473</v>
      </c>
      <c r="P15" s="52">
        <v>10976.226727917143</v>
      </c>
      <c r="Q15" s="52">
        <v>10994.215981973675</v>
      </c>
      <c r="R15" s="52">
        <v>11132.378568194128</v>
      </c>
      <c r="S15" s="52">
        <v>11134.766190561168</v>
      </c>
      <c r="T15" s="52">
        <v>11180.801049451418</v>
      </c>
      <c r="U15" s="52">
        <v>11101.662399568389</v>
      </c>
      <c r="V15" s="52">
        <v>12468.747339911493</v>
      </c>
      <c r="W15" s="52">
        <v>13082.784251742922</v>
      </c>
      <c r="X15" s="52">
        <v>12930.785100518924</v>
      </c>
      <c r="Y15" s="52">
        <v>12534.865144998066</v>
      </c>
      <c r="Z15" s="52">
        <v>14080.449890118874</v>
      </c>
      <c r="AA15" s="52">
        <v>13520.441819819294</v>
      </c>
      <c r="AB15" s="52">
        <v>13645.354086891908</v>
      </c>
      <c r="AC15" s="52">
        <v>12855.112046968881</v>
      </c>
      <c r="AD15" s="52">
        <v>14676.106079240344</v>
      </c>
      <c r="AE15" s="52">
        <v>15269.847787970932</v>
      </c>
    </row>
    <row r="16" spans="2:629" s="2" customFormat="1" ht="12">
      <c r="B16" s="10" t="s">
        <v>12</v>
      </c>
      <c r="C16" s="52">
        <v>87.401781100006829</v>
      </c>
      <c r="D16" s="52">
        <v>96.48241215676579</v>
      </c>
      <c r="E16" s="52">
        <v>111.10071370948748</v>
      </c>
      <c r="F16" s="52">
        <v>121.08712227710031</v>
      </c>
      <c r="G16" s="52">
        <v>134.95278942669989</v>
      </c>
      <c r="H16" s="52">
        <v>137.11442164410587</v>
      </c>
      <c r="I16" s="52">
        <v>148.90016527909805</v>
      </c>
      <c r="J16" s="52">
        <v>148.9397446487813</v>
      </c>
      <c r="K16" s="52">
        <v>124.77911110440839</v>
      </c>
      <c r="L16" s="52">
        <v>134.99184122514427</v>
      </c>
      <c r="M16" s="52">
        <v>122.55073654239409</v>
      </c>
      <c r="N16" s="52">
        <v>114.69314827924612</v>
      </c>
      <c r="O16" s="52">
        <v>114.03503944295574</v>
      </c>
      <c r="P16" s="52">
        <v>111.57392453212239</v>
      </c>
      <c r="Q16" s="52">
        <v>118.22078123887151</v>
      </c>
      <c r="R16" s="52">
        <v>104.58071743414634</v>
      </c>
      <c r="S16" s="52">
        <v>93.40678898765357</v>
      </c>
      <c r="T16" s="52">
        <v>67.166134421215645</v>
      </c>
      <c r="U16" s="52">
        <v>45.948360940930939</v>
      </c>
      <c r="V16" s="52">
        <v>360.00934827391421</v>
      </c>
      <c r="W16" s="52">
        <v>18.126032706741672</v>
      </c>
      <c r="X16" s="52">
        <v>10.866992876179911</v>
      </c>
      <c r="Y16" s="52">
        <v>29.849455152120861</v>
      </c>
      <c r="Z16" s="52">
        <v>28.946243957654797</v>
      </c>
      <c r="AA16" s="52">
        <v>21.691802537844627</v>
      </c>
      <c r="AB16" s="52">
        <v>2.5253566436534665</v>
      </c>
      <c r="AC16" s="52">
        <v>21.612124967481591</v>
      </c>
      <c r="AD16" s="52">
        <v>6.3982772643246193</v>
      </c>
      <c r="AE16" s="52">
        <v>9.1753003101575796</v>
      </c>
    </row>
    <row r="17" spans="2:31" s="2" customFormat="1" ht="12">
      <c r="B17" s="10" t="s">
        <v>13</v>
      </c>
      <c r="C17" s="52">
        <v>64.056148620966738</v>
      </c>
      <c r="D17" s="52">
        <v>65.581454799634258</v>
      </c>
      <c r="E17" s="52">
        <v>70.958461336534597</v>
      </c>
      <c r="F17" s="52">
        <v>72.765451790108912</v>
      </c>
      <c r="G17" s="52">
        <v>78.75491019439211</v>
      </c>
      <c r="H17" s="52">
        <v>83.412546007246135</v>
      </c>
      <c r="I17" s="52">
        <v>83.693352594468337</v>
      </c>
      <c r="J17" s="52">
        <v>76.261748739102018</v>
      </c>
      <c r="K17" s="52">
        <v>62.936450478224984</v>
      </c>
      <c r="L17" s="52">
        <v>56.186605426734481</v>
      </c>
      <c r="M17" s="52">
        <v>55.33524032582195</v>
      </c>
      <c r="N17" s="52">
        <v>48.846075999494211</v>
      </c>
      <c r="O17" s="52">
        <v>48.649170227492242</v>
      </c>
      <c r="P17" s="52">
        <v>46.243956937828415</v>
      </c>
      <c r="Q17" s="52">
        <v>47.319849750755694</v>
      </c>
      <c r="R17" s="52">
        <v>28.979767349873903</v>
      </c>
      <c r="S17" s="52">
        <v>47.024072965403718</v>
      </c>
      <c r="T17" s="52">
        <v>46.892361017192755</v>
      </c>
      <c r="U17" s="52">
        <v>41.016375680820218</v>
      </c>
      <c r="V17" s="52">
        <v>88.055264000647668</v>
      </c>
      <c r="W17" s="52">
        <v>35.980792055495428</v>
      </c>
      <c r="X17" s="52">
        <v>29.944934818209688</v>
      </c>
      <c r="Y17" s="52">
        <v>55.140006599236003</v>
      </c>
      <c r="Z17" s="52">
        <v>54.165185592791573</v>
      </c>
      <c r="AA17" s="52">
        <v>54.595104109068899</v>
      </c>
      <c r="AB17" s="52">
        <v>14.79920113941612</v>
      </c>
      <c r="AC17" s="52">
        <v>69.025917460254888</v>
      </c>
      <c r="AD17" s="52">
        <v>37.769991226333197</v>
      </c>
      <c r="AE17" s="52">
        <v>56.855706433420423</v>
      </c>
    </row>
    <row r="18" spans="2:31" s="2" customFormat="1" ht="12">
      <c r="B18" s="10" t="s">
        <v>122</v>
      </c>
      <c r="C18" s="11">
        <v>892.55554740107118</v>
      </c>
      <c r="D18" s="11">
        <v>1042.8214447336729</v>
      </c>
      <c r="E18" s="11">
        <v>1059.7617238454045</v>
      </c>
      <c r="F18" s="11">
        <v>1136.0860126764651</v>
      </c>
      <c r="G18" s="11">
        <v>1190.4222488418693</v>
      </c>
      <c r="H18" s="11">
        <v>1236.5833649288406</v>
      </c>
      <c r="I18" s="11">
        <v>1367.744398224273</v>
      </c>
      <c r="J18" s="11">
        <v>1335.5515471930441</v>
      </c>
      <c r="K18" s="11">
        <v>1091.3055966762495</v>
      </c>
      <c r="L18" s="11">
        <v>1265.3729240338678</v>
      </c>
      <c r="M18" s="11">
        <v>1222.724112666185</v>
      </c>
      <c r="N18" s="11">
        <v>1360.7592744813892</v>
      </c>
      <c r="O18" s="11">
        <v>1562.0494908816302</v>
      </c>
      <c r="P18" s="11">
        <v>2078.7130685197571</v>
      </c>
      <c r="Q18" s="11">
        <v>1502.9830907654678</v>
      </c>
      <c r="R18" s="11">
        <v>1615.0951535664476</v>
      </c>
      <c r="S18" s="11">
        <v>1727.0548639854344</v>
      </c>
      <c r="T18" s="11">
        <v>1651.0356117054262</v>
      </c>
      <c r="U18" s="11">
        <v>1609.6725620651214</v>
      </c>
      <c r="V18" s="11">
        <v>1425.2973544966339</v>
      </c>
      <c r="W18" s="11">
        <v>1542.7172307338092</v>
      </c>
      <c r="X18" s="11">
        <v>1726.5388831107036</v>
      </c>
      <c r="Y18" s="11">
        <v>1549.9218924803008</v>
      </c>
      <c r="Z18" s="11">
        <v>1434.5889440226347</v>
      </c>
      <c r="AA18" s="11">
        <v>1290.5362155001776</v>
      </c>
      <c r="AB18" s="11">
        <v>1510.1484941125705</v>
      </c>
      <c r="AC18" s="11">
        <v>1889.4016824397502</v>
      </c>
      <c r="AD18" s="11">
        <v>2038.7343374545744</v>
      </c>
      <c r="AE18" s="11">
        <v>1835.317762851369</v>
      </c>
    </row>
    <row r="19" spans="2:31" s="2" customFormat="1" ht="12">
      <c r="B19" s="10" t="s">
        <v>123</v>
      </c>
      <c r="C19" s="11">
        <v>465.2265297070544</v>
      </c>
      <c r="D19" s="11">
        <v>532.29075021556116</v>
      </c>
      <c r="E19" s="11">
        <v>582.3260008866996</v>
      </c>
      <c r="F19" s="11">
        <v>640.51136411958419</v>
      </c>
      <c r="G19" s="11">
        <v>683.35793706719619</v>
      </c>
      <c r="H19" s="11">
        <v>674.59355062177826</v>
      </c>
      <c r="I19" s="11">
        <v>610.38525995385146</v>
      </c>
      <c r="J19" s="11">
        <v>630.99100460631951</v>
      </c>
      <c r="K19" s="11">
        <v>446.45498262989861</v>
      </c>
      <c r="L19" s="11">
        <v>473.19644163043984</v>
      </c>
      <c r="M19" s="11">
        <v>482.32323825607796</v>
      </c>
      <c r="N19" s="11">
        <v>483.84799108303667</v>
      </c>
      <c r="O19" s="11">
        <v>497.32207684061001</v>
      </c>
      <c r="P19" s="11">
        <v>512.81724454213986</v>
      </c>
      <c r="Q19" s="11">
        <v>478.98204175717649</v>
      </c>
      <c r="R19" s="11">
        <v>417.8640914293793</v>
      </c>
      <c r="S19" s="11">
        <v>411.52503157893648</v>
      </c>
      <c r="T19" s="11">
        <v>400.91775318326285</v>
      </c>
      <c r="U19" s="11">
        <v>384.72767072016961</v>
      </c>
      <c r="V19" s="11">
        <v>432.45501812764957</v>
      </c>
      <c r="W19" s="11">
        <v>355.26579722839546</v>
      </c>
      <c r="X19" s="11">
        <v>393.70640728236492</v>
      </c>
      <c r="Y19" s="11">
        <v>312.61609424454406</v>
      </c>
      <c r="Z19" s="11">
        <v>365.82191303044738</v>
      </c>
      <c r="AA19" s="11">
        <v>343.97027646366155</v>
      </c>
      <c r="AB19" s="11">
        <v>356.36353104452064</v>
      </c>
      <c r="AC19" s="11">
        <v>351.21719265540304</v>
      </c>
      <c r="AD19" s="11">
        <v>345.48296042900643</v>
      </c>
      <c r="AE19" s="11">
        <v>359.33765984440299</v>
      </c>
    </row>
    <row r="20" spans="2:31" s="2" customFormat="1" ht="12">
      <c r="B20" s="10" t="s">
        <v>124</v>
      </c>
      <c r="C20" s="11">
        <v>66.39797482554728</v>
      </c>
      <c r="D20" s="11">
        <v>75.300330231948877</v>
      </c>
      <c r="E20" s="11">
        <v>82.267068758231559</v>
      </c>
      <c r="F20" s="11">
        <v>93.911520287768013</v>
      </c>
      <c r="G20" s="11">
        <v>92.583400338753833</v>
      </c>
      <c r="H20" s="11">
        <v>97.399332616857436</v>
      </c>
      <c r="I20" s="11">
        <v>106.52326477617812</v>
      </c>
      <c r="J20" s="11">
        <v>123.54579957357313</v>
      </c>
      <c r="K20" s="11">
        <v>115.01996991470004</v>
      </c>
      <c r="L20" s="11">
        <v>113.05585664089763</v>
      </c>
      <c r="M20" s="11">
        <v>116.23475677586076</v>
      </c>
      <c r="N20" s="11">
        <v>94.800588930191395</v>
      </c>
      <c r="O20" s="11">
        <v>51.896968960241644</v>
      </c>
      <c r="P20" s="11">
        <v>138.91751157389081</v>
      </c>
      <c r="Q20" s="11">
        <v>54.251264089613272</v>
      </c>
      <c r="R20" s="11">
        <v>133.65730382490332</v>
      </c>
      <c r="S20" s="11">
        <v>136.56829588720163</v>
      </c>
      <c r="T20" s="11">
        <v>141.96877094749433</v>
      </c>
      <c r="U20" s="11">
        <v>150.3056289304692</v>
      </c>
      <c r="V20" s="11">
        <v>61.358330471545003</v>
      </c>
      <c r="W20" s="11">
        <v>110.41431389953492</v>
      </c>
      <c r="X20" s="11">
        <v>171.82792717522935</v>
      </c>
      <c r="Y20" s="11">
        <v>326.40200677110869</v>
      </c>
      <c r="Z20" s="11">
        <v>167.89241041212554</v>
      </c>
      <c r="AA20" s="11">
        <v>87.484162445117732</v>
      </c>
      <c r="AB20" s="11">
        <v>99.637314408163391</v>
      </c>
      <c r="AC20" s="11">
        <v>156.34768157230849</v>
      </c>
      <c r="AD20" s="11">
        <v>120.14930821604462</v>
      </c>
      <c r="AE20" s="11">
        <v>140.23866307278732</v>
      </c>
    </row>
    <row r="21" spans="2:31" s="2" customFormat="1" ht="12">
      <c r="B21" s="10" t="s">
        <v>125</v>
      </c>
      <c r="C21" s="11">
        <v>0.23922787394413686</v>
      </c>
      <c r="D21" s="11">
        <v>0.22415725810667617</v>
      </c>
      <c r="E21" s="11">
        <v>0.19393029191182104</v>
      </c>
      <c r="F21" s="11">
        <v>0.20031345719098331</v>
      </c>
      <c r="G21" s="11">
        <v>0.24904516007387531</v>
      </c>
      <c r="H21" s="11">
        <v>0.23007513497189883</v>
      </c>
      <c r="I21" s="11">
        <v>0.28329041729899962</v>
      </c>
      <c r="J21" s="11">
        <v>0.22659199347848891</v>
      </c>
      <c r="K21" s="11">
        <v>8.441090285294367E-2</v>
      </c>
      <c r="L21" s="11">
        <v>5.8747530715926838E-2</v>
      </c>
      <c r="M21" s="11">
        <v>0.27098263248707216</v>
      </c>
      <c r="N21" s="11">
        <v>0.31939314191705803</v>
      </c>
      <c r="O21" s="11">
        <v>0.43425470613437173</v>
      </c>
      <c r="P21" s="11">
        <v>0.41427632936805248</v>
      </c>
      <c r="Q21" s="11">
        <v>0.8392770246808442</v>
      </c>
      <c r="R21" s="11">
        <v>3.087089056871366</v>
      </c>
      <c r="S21" s="11">
        <v>0.42738742391034779</v>
      </c>
      <c r="T21" s="11">
        <v>0.83158621063579075</v>
      </c>
      <c r="U21" s="11">
        <v>1.209580621083221</v>
      </c>
      <c r="V21" s="11">
        <v>9.805432796566274</v>
      </c>
      <c r="W21" s="11">
        <v>1.9135100027859682</v>
      </c>
      <c r="X21" s="11">
        <v>1.1334146990146921</v>
      </c>
      <c r="Y21" s="11">
        <v>1.6166962436466694</v>
      </c>
      <c r="Z21" s="11">
        <v>1.4667964121457306</v>
      </c>
      <c r="AA21" s="11">
        <v>1.0923874744403788</v>
      </c>
      <c r="AB21" s="11">
        <v>1.8704941669689263</v>
      </c>
      <c r="AC21" s="11">
        <v>0.62135723160731382</v>
      </c>
      <c r="AD21" s="11">
        <v>0.17625519412521146</v>
      </c>
      <c r="AE21" s="11">
        <v>1.3783199059763869</v>
      </c>
    </row>
    <row r="22" spans="2:31" s="2" customFormat="1" ht="12">
      <c r="B22" s="10" t="s">
        <v>126</v>
      </c>
      <c r="C22" s="11">
        <v>179.51221768723417</v>
      </c>
      <c r="D22" s="11">
        <v>180.72552347447419</v>
      </c>
      <c r="E22" s="11">
        <v>158.47289473984364</v>
      </c>
      <c r="F22" s="11">
        <v>157.86423439003042</v>
      </c>
      <c r="G22" s="11">
        <v>145.90711957460525</v>
      </c>
      <c r="H22" s="11">
        <v>145.6429252465559</v>
      </c>
      <c r="I22" s="11">
        <v>147.70477022462435</v>
      </c>
      <c r="J22" s="11">
        <v>179.72436001860976</v>
      </c>
      <c r="K22" s="11">
        <v>143.66836106159403</v>
      </c>
      <c r="L22" s="11">
        <v>169.20344490544969</v>
      </c>
      <c r="M22" s="11">
        <v>192.3401989896287</v>
      </c>
      <c r="N22" s="11">
        <v>188.27207288218403</v>
      </c>
      <c r="O22" s="11">
        <v>254.90090960970943</v>
      </c>
      <c r="P22" s="11">
        <v>210.19881894402971</v>
      </c>
      <c r="Q22" s="11">
        <v>245.06870596680295</v>
      </c>
      <c r="R22" s="11">
        <v>226.83510062043254</v>
      </c>
      <c r="S22" s="11">
        <v>282.37916549730983</v>
      </c>
      <c r="T22" s="11">
        <v>258.17915278077828</v>
      </c>
      <c r="U22" s="11">
        <v>270.70873262898635</v>
      </c>
      <c r="V22" s="11">
        <v>302.83549825083998</v>
      </c>
      <c r="W22" s="11">
        <v>263.39715679399035</v>
      </c>
      <c r="X22" s="11">
        <v>282.22901115857644</v>
      </c>
      <c r="Y22" s="11">
        <v>249.52051327195363</v>
      </c>
      <c r="Z22" s="11">
        <v>215.93042031723525</v>
      </c>
      <c r="AA22" s="11">
        <v>212.59658994729915</v>
      </c>
      <c r="AB22" s="11">
        <v>219.8552037762916</v>
      </c>
      <c r="AC22" s="11">
        <v>200.78967623539765</v>
      </c>
      <c r="AD22" s="11">
        <v>191.76355486285297</v>
      </c>
      <c r="AE22" s="11">
        <v>174.0175433895283</v>
      </c>
    </row>
    <row r="23" spans="2:31" s="2" customFormat="1" ht="12">
      <c r="B23" s="10" t="s">
        <v>127</v>
      </c>
      <c r="C23" s="11">
        <v>32.29500680868464</v>
      </c>
      <c r="D23" s="11">
        <v>32.15144509094803</v>
      </c>
      <c r="E23" s="11">
        <v>29.903449774777723</v>
      </c>
      <c r="F23" s="11">
        <v>30.409426483527742</v>
      </c>
      <c r="G23" s="11">
        <v>30.012642066481096</v>
      </c>
      <c r="H23" s="11">
        <v>30.457774654564737</v>
      </c>
      <c r="I23" s="11">
        <v>29.819852107397775</v>
      </c>
      <c r="J23" s="11">
        <v>29.549802239363753</v>
      </c>
      <c r="K23" s="11">
        <v>33.771747778583538</v>
      </c>
      <c r="L23" s="11">
        <v>37.187503477833253</v>
      </c>
      <c r="M23" s="11">
        <v>32.850552212815721</v>
      </c>
      <c r="N23" s="11">
        <v>28.413671893218091</v>
      </c>
      <c r="O23" s="11">
        <v>69.637181972590554</v>
      </c>
      <c r="P23" s="11">
        <v>63.083385551872283</v>
      </c>
      <c r="Q23" s="11">
        <v>54.753053725225122</v>
      </c>
      <c r="R23" s="11">
        <v>78.197052871944166</v>
      </c>
      <c r="S23" s="11">
        <v>17.883597351958258</v>
      </c>
      <c r="T23" s="11">
        <v>18.089556464628625</v>
      </c>
      <c r="U23" s="11">
        <v>20.126754938199888</v>
      </c>
      <c r="V23" s="11">
        <v>15.294868405185738</v>
      </c>
      <c r="W23" s="11">
        <v>16.894376642210336</v>
      </c>
      <c r="X23" s="11">
        <v>13.767877056899064</v>
      </c>
      <c r="Y23" s="11">
        <v>4.5797880048716522</v>
      </c>
      <c r="Z23" s="11">
        <v>6.3227332862787087</v>
      </c>
      <c r="AA23" s="11">
        <v>3.0482246273788993</v>
      </c>
      <c r="AB23" s="11">
        <v>3.9621976993962011</v>
      </c>
      <c r="AC23" s="11">
        <v>7.3997657665575698</v>
      </c>
      <c r="AD23" s="11">
        <v>6.8931046938997955</v>
      </c>
      <c r="AE23" s="11">
        <v>8.8400457265104802</v>
      </c>
    </row>
    <row r="24" spans="2:31" s="2" customFormat="1" ht="12">
      <c r="B24" s="10" t="s">
        <v>128</v>
      </c>
      <c r="C24" s="11">
        <v>148.88459049860643</v>
      </c>
      <c r="D24" s="11">
        <v>222.12923846263408</v>
      </c>
      <c r="E24" s="11">
        <v>206.59837939394023</v>
      </c>
      <c r="F24" s="11">
        <v>213.18915393836366</v>
      </c>
      <c r="G24" s="11">
        <v>238.31210463475901</v>
      </c>
      <c r="H24" s="11">
        <v>288.25970665411216</v>
      </c>
      <c r="I24" s="11">
        <v>473.02796074492227</v>
      </c>
      <c r="J24" s="11">
        <v>371.51398876169941</v>
      </c>
      <c r="K24" s="11">
        <v>352.30612438862033</v>
      </c>
      <c r="L24" s="11">
        <v>472.67092984853144</v>
      </c>
      <c r="M24" s="11">
        <v>398.70438379931477</v>
      </c>
      <c r="N24" s="11">
        <v>565.10555655084192</v>
      </c>
      <c r="O24" s="11">
        <v>687.85809879234421</v>
      </c>
      <c r="P24" s="11">
        <v>1153.2818315784566</v>
      </c>
      <c r="Q24" s="11">
        <v>669.08874820196922</v>
      </c>
      <c r="R24" s="11">
        <v>755.4545157629168</v>
      </c>
      <c r="S24" s="11">
        <v>878.2713862461178</v>
      </c>
      <c r="T24" s="11">
        <v>831.04879211862635</v>
      </c>
      <c r="U24" s="11">
        <v>782.59419422621306</v>
      </c>
      <c r="V24" s="11">
        <v>603.54820644484755</v>
      </c>
      <c r="W24" s="11">
        <v>794.83207616689231</v>
      </c>
      <c r="X24" s="11">
        <v>863.87424573861927</v>
      </c>
      <c r="Y24" s="11">
        <v>655.1867939441762</v>
      </c>
      <c r="Z24" s="11">
        <v>677.15467056440218</v>
      </c>
      <c r="AA24" s="11">
        <v>642.34457454227982</v>
      </c>
      <c r="AB24" s="11">
        <v>828.45975301722979</v>
      </c>
      <c r="AC24" s="11">
        <v>1173.0260089784761</v>
      </c>
      <c r="AD24" s="11">
        <v>1374.2691540586454</v>
      </c>
      <c r="AE24" s="11">
        <v>1151.5055309121635</v>
      </c>
    </row>
    <row r="25" spans="2:31" s="2" customFormat="1" ht="12">
      <c r="B25" s="15" t="s">
        <v>14</v>
      </c>
      <c r="C25" s="52">
        <v>1694.75612829889</v>
      </c>
      <c r="D25" s="52">
        <v>1576.0533192450696</v>
      </c>
      <c r="E25" s="52">
        <v>1766.7467440412556</v>
      </c>
      <c r="F25" s="52">
        <v>2717.5731457477596</v>
      </c>
      <c r="G25" s="52">
        <v>2664.8112269072631</v>
      </c>
      <c r="H25" s="52">
        <v>2867.328591974112</v>
      </c>
      <c r="I25" s="52">
        <v>2748.703834842408</v>
      </c>
      <c r="J25" s="52">
        <v>2936.1980697335885</v>
      </c>
      <c r="K25" s="52">
        <v>2204.176013149322</v>
      </c>
      <c r="L25" s="52">
        <v>2548.037923423843</v>
      </c>
      <c r="M25" s="52">
        <v>2755.9551558750031</v>
      </c>
      <c r="N25" s="52">
        <v>3194.2478103320091</v>
      </c>
      <c r="O25" s="52">
        <v>3908.1547761738229</v>
      </c>
      <c r="P25" s="52">
        <v>4250.5785596505812</v>
      </c>
      <c r="Q25" s="52">
        <v>4132.2998785622085</v>
      </c>
      <c r="R25" s="52">
        <v>4084.5293304978172</v>
      </c>
      <c r="S25" s="52">
        <v>3979.2562038826877</v>
      </c>
      <c r="T25" s="52">
        <v>4156.7365296804683</v>
      </c>
      <c r="U25" s="52">
        <v>3848.0929058259162</v>
      </c>
      <c r="V25" s="52">
        <v>3921.2451551066106</v>
      </c>
      <c r="W25" s="52">
        <v>3997.767488171593</v>
      </c>
      <c r="X25" s="52">
        <v>4093.6584661502875</v>
      </c>
      <c r="Y25" s="52">
        <v>4113.257726639129</v>
      </c>
      <c r="Z25" s="52">
        <v>4019.1105190322146</v>
      </c>
      <c r="AA25" s="52">
        <v>3972.1256770572236</v>
      </c>
      <c r="AB25" s="52">
        <v>4464.7104960547604</v>
      </c>
      <c r="AC25" s="52">
        <v>4568.1141298521115</v>
      </c>
      <c r="AD25" s="52">
        <v>4660.3835936130081</v>
      </c>
      <c r="AE25" s="52">
        <v>4702.127618990502</v>
      </c>
    </row>
    <row r="26" spans="2:31" s="2" customFormat="1" ht="12">
      <c r="B26" s="10" t="s">
        <v>15</v>
      </c>
      <c r="C26" s="52">
        <v>0.31500935528882451</v>
      </c>
      <c r="D26" s="52">
        <v>6.3249313435839225</v>
      </c>
      <c r="E26" s="52">
        <v>8.5457454097734864</v>
      </c>
      <c r="F26" s="52">
        <v>28.459539897593096</v>
      </c>
      <c r="G26" s="52">
        <v>30.297042094128237</v>
      </c>
      <c r="H26" s="52">
        <v>32.579372852398798</v>
      </c>
      <c r="I26" s="52">
        <v>33.106848742568062</v>
      </c>
      <c r="J26" s="52">
        <v>38.123831947721243</v>
      </c>
      <c r="K26" s="52">
        <v>31.808305003440527</v>
      </c>
      <c r="L26" s="52">
        <v>29.725615810210705</v>
      </c>
      <c r="M26" s="52">
        <v>39.22920688378602</v>
      </c>
      <c r="N26" s="52">
        <v>29.88804166140099</v>
      </c>
      <c r="O26" s="52">
        <v>28.534740280913315</v>
      </c>
      <c r="P26" s="52">
        <v>25.636466153868376</v>
      </c>
      <c r="Q26" s="52">
        <v>20.160299385547361</v>
      </c>
      <c r="R26" s="52">
        <v>22.978168695437319</v>
      </c>
      <c r="S26" s="52">
        <v>16.502931828011516</v>
      </c>
      <c r="T26" s="52">
        <v>21.201787904415024</v>
      </c>
      <c r="U26" s="52">
        <v>21.6966362440578</v>
      </c>
      <c r="V26" s="52">
        <v>22.583817640895465</v>
      </c>
      <c r="W26" s="52">
        <v>23.323261755129376</v>
      </c>
      <c r="X26" s="52">
        <v>23.285302413102183</v>
      </c>
      <c r="Y26" s="52">
        <v>22.28181297499242</v>
      </c>
      <c r="Z26" s="52">
        <v>21.944912705882793</v>
      </c>
      <c r="AA26" s="52">
        <v>22.195738678939456</v>
      </c>
      <c r="AB26" s="52">
        <v>23.150054923788105</v>
      </c>
      <c r="AC26" s="52">
        <v>21.832746497499805</v>
      </c>
      <c r="AD26" s="52">
        <v>19.45975905968449</v>
      </c>
      <c r="AE26" s="52">
        <v>25.622267705649008</v>
      </c>
    </row>
    <row r="27" spans="2:31" s="2" customFormat="1" ht="12">
      <c r="B27" s="10" t="s">
        <v>16</v>
      </c>
      <c r="C27" s="52">
        <v>1130.2737485544062</v>
      </c>
      <c r="D27" s="52">
        <v>1291.3067574354791</v>
      </c>
      <c r="E27" s="52">
        <v>1456.9559545031591</v>
      </c>
      <c r="F27" s="52">
        <v>1752.4187703786702</v>
      </c>
      <c r="G27" s="52">
        <v>1816.4589146151516</v>
      </c>
      <c r="H27" s="52">
        <v>2033.515524890608</v>
      </c>
      <c r="I27" s="52">
        <v>2240.9008936691139</v>
      </c>
      <c r="J27" s="52">
        <v>2284.7731737731515</v>
      </c>
      <c r="K27" s="52">
        <v>1657.6660892981336</v>
      </c>
      <c r="L27" s="52">
        <v>2030.9612763780995</v>
      </c>
      <c r="M27" s="52">
        <v>2079.4791352298371</v>
      </c>
      <c r="N27" s="52">
        <v>2491.1356218583751</v>
      </c>
      <c r="O27" s="52">
        <v>3149.9063380169828</v>
      </c>
      <c r="P27" s="52">
        <v>3346.6548206577459</v>
      </c>
      <c r="Q27" s="52">
        <v>3283.2682336531102</v>
      </c>
      <c r="R27" s="52">
        <v>3303.404463045495</v>
      </c>
      <c r="S27" s="52">
        <v>3233.7873586672686</v>
      </c>
      <c r="T27" s="52">
        <v>3486.1334774855495</v>
      </c>
      <c r="U27" s="52">
        <v>3250.642901860127</v>
      </c>
      <c r="V27" s="52">
        <v>3373.397339315818</v>
      </c>
      <c r="W27" s="52">
        <v>3426.8167107174927</v>
      </c>
      <c r="X27" s="52">
        <v>3489.1923582691011</v>
      </c>
      <c r="Y27" s="52">
        <v>3551.0317343651736</v>
      </c>
      <c r="Z27" s="52">
        <v>3622.3163593200006</v>
      </c>
      <c r="AA27" s="52">
        <v>3654.5057793127507</v>
      </c>
      <c r="AB27" s="52">
        <v>4014.3121301607662</v>
      </c>
      <c r="AC27" s="52">
        <v>4203.4089381396207</v>
      </c>
      <c r="AD27" s="52">
        <v>4312.668938048716</v>
      </c>
      <c r="AE27" s="52">
        <v>4390.1086641431175</v>
      </c>
    </row>
    <row r="28" spans="2:31" s="2" customFormat="1" ht="12">
      <c r="B28" s="10" t="s">
        <v>17</v>
      </c>
      <c r="C28" s="52">
        <v>39.418638662706037</v>
      </c>
      <c r="D28" s="52">
        <v>39.558833393235922</v>
      </c>
      <c r="E28" s="52">
        <v>40.700226174402914</v>
      </c>
      <c r="F28" s="52">
        <v>44.113851254311932</v>
      </c>
      <c r="G28" s="52">
        <v>39.829973256761264</v>
      </c>
      <c r="H28" s="52">
        <v>43.465892916456731</v>
      </c>
      <c r="I28" s="52">
        <v>44.601695266721997</v>
      </c>
      <c r="J28" s="52">
        <v>32.896680135686047</v>
      </c>
      <c r="K28" s="52">
        <v>52.194859639236924</v>
      </c>
      <c r="L28" s="52">
        <v>46.215125929797146</v>
      </c>
      <c r="M28" s="52">
        <v>14.897570261817082</v>
      </c>
      <c r="N28" s="52">
        <v>172.9740033612614</v>
      </c>
      <c r="O28" s="52">
        <v>78.183499042252038</v>
      </c>
      <c r="P28" s="52">
        <v>146.17960288656278</v>
      </c>
      <c r="Q28" s="52">
        <v>139.5669119081806</v>
      </c>
      <c r="R28" s="52">
        <v>125.39605475505762</v>
      </c>
      <c r="S28" s="52">
        <v>112.90108346461733</v>
      </c>
      <c r="T28" s="52">
        <v>82.048353730036766</v>
      </c>
      <c r="U28" s="52">
        <v>63.66975339093144</v>
      </c>
      <c r="V28" s="52">
        <v>54.024607753947784</v>
      </c>
      <c r="W28" s="52">
        <v>52.551714498095926</v>
      </c>
      <c r="X28" s="52">
        <v>51.010390100139801</v>
      </c>
      <c r="Y28" s="52">
        <v>39.580055659779426</v>
      </c>
      <c r="Z28" s="52">
        <v>24.711045834812488</v>
      </c>
      <c r="AA28" s="52">
        <v>0</v>
      </c>
      <c r="AB28" s="52">
        <v>0</v>
      </c>
      <c r="AC28" s="52">
        <v>0</v>
      </c>
      <c r="AD28" s="52">
        <v>0</v>
      </c>
      <c r="AE28" s="52">
        <v>0</v>
      </c>
    </row>
    <row r="29" spans="2:31" s="2" customFormat="1" ht="12">
      <c r="B29" s="10" t="s">
        <v>18</v>
      </c>
      <c r="C29" s="52">
        <v>493.84057511804514</v>
      </c>
      <c r="D29" s="52">
        <v>209.42225344883258</v>
      </c>
      <c r="E29" s="52">
        <v>230.14269576733099</v>
      </c>
      <c r="F29" s="52">
        <v>872.79768145859566</v>
      </c>
      <c r="G29" s="52">
        <v>745.87427987405215</v>
      </c>
      <c r="H29" s="52">
        <v>733.07093203735735</v>
      </c>
      <c r="I29" s="52">
        <v>395.72765707296202</v>
      </c>
      <c r="J29" s="52">
        <v>529.75286087575705</v>
      </c>
      <c r="K29" s="52">
        <v>438.62241481904135</v>
      </c>
      <c r="L29" s="52">
        <v>414.67174392855196</v>
      </c>
      <c r="M29" s="52">
        <v>595.50424559368867</v>
      </c>
      <c r="N29" s="52">
        <v>454.12387060318213</v>
      </c>
      <c r="O29" s="52">
        <v>604.12783510798477</v>
      </c>
      <c r="P29" s="52">
        <v>697.07604908814994</v>
      </c>
      <c r="Q29" s="52">
        <v>652.32987749344011</v>
      </c>
      <c r="R29" s="52">
        <v>600.41230338427397</v>
      </c>
      <c r="S29" s="52">
        <v>585.12302876471517</v>
      </c>
      <c r="T29" s="52">
        <v>535.96122445641606</v>
      </c>
      <c r="U29" s="52">
        <v>475.56905556021502</v>
      </c>
      <c r="V29" s="52">
        <v>431.55168004202693</v>
      </c>
      <c r="W29" s="52">
        <v>454.43461977545974</v>
      </c>
      <c r="X29" s="52">
        <v>490.59001434090243</v>
      </c>
      <c r="Y29" s="52">
        <v>459.41369118150533</v>
      </c>
      <c r="Z29" s="52">
        <v>315.96332320004183</v>
      </c>
      <c r="AA29" s="52">
        <v>246.21252513147999</v>
      </c>
      <c r="AB29" s="52">
        <v>388.40297033771418</v>
      </c>
      <c r="AC29" s="52">
        <v>311.11025753187363</v>
      </c>
      <c r="AD29" s="52">
        <v>302.5308224993932</v>
      </c>
      <c r="AE29" s="52">
        <v>260.39398738241619</v>
      </c>
    </row>
    <row r="30" spans="2:31" s="2" customFormat="1" ht="12">
      <c r="B30" s="10" t="s">
        <v>19</v>
      </c>
      <c r="C30" s="52">
        <v>30.908156608443765</v>
      </c>
      <c r="D30" s="52">
        <v>29.440543623937899</v>
      </c>
      <c r="E30" s="52">
        <v>30.402122186589498</v>
      </c>
      <c r="F30" s="52">
        <v>19.783302758588853</v>
      </c>
      <c r="G30" s="52">
        <v>32.351017067169991</v>
      </c>
      <c r="H30" s="52">
        <v>24.69686927729148</v>
      </c>
      <c r="I30" s="52">
        <v>34.366740091042082</v>
      </c>
      <c r="J30" s="52">
        <v>50.651523001272665</v>
      </c>
      <c r="K30" s="52">
        <v>23.884344389469128</v>
      </c>
      <c r="L30" s="52">
        <v>26.464161377183498</v>
      </c>
      <c r="M30" s="52">
        <v>26.844997905873988</v>
      </c>
      <c r="N30" s="52">
        <v>46.126272847789032</v>
      </c>
      <c r="O30" s="52">
        <v>47.40236372568944</v>
      </c>
      <c r="P30" s="52">
        <v>35.031620864254556</v>
      </c>
      <c r="Q30" s="52">
        <v>36.974556121930668</v>
      </c>
      <c r="R30" s="52">
        <v>32.338340617552838</v>
      </c>
      <c r="S30" s="52">
        <v>30.941801158075318</v>
      </c>
      <c r="T30" s="52">
        <v>31.391686104051058</v>
      </c>
      <c r="U30" s="52">
        <v>36.514558770585317</v>
      </c>
      <c r="V30" s="52">
        <v>39.687710353922448</v>
      </c>
      <c r="W30" s="52">
        <v>40.641181425415304</v>
      </c>
      <c r="X30" s="52">
        <v>39.580401027041695</v>
      </c>
      <c r="Y30" s="52">
        <v>40.95043245767738</v>
      </c>
      <c r="Z30" s="52">
        <v>34.174877971476882</v>
      </c>
      <c r="AA30" s="52">
        <v>49.211633934053161</v>
      </c>
      <c r="AB30" s="52">
        <v>38.845340632491869</v>
      </c>
      <c r="AC30" s="52">
        <v>31.762187683116956</v>
      </c>
      <c r="AD30" s="52">
        <v>25.724074005214561</v>
      </c>
      <c r="AE30" s="52">
        <v>26.002699759318769</v>
      </c>
    </row>
    <row r="31" spans="2:31" s="2" customFormat="1" ht="12">
      <c r="B31" s="15" t="s">
        <v>20</v>
      </c>
      <c r="C31" s="52">
        <v>5124.5493142597697</v>
      </c>
      <c r="D31" s="52">
        <v>4830.6477759541885</v>
      </c>
      <c r="E31" s="52">
        <v>4789.7941224319966</v>
      </c>
      <c r="F31" s="52">
        <v>4764.6799998445549</v>
      </c>
      <c r="G31" s="52">
        <v>4668.0500457916833</v>
      </c>
      <c r="H31" s="52">
        <v>4790.9324834074614</v>
      </c>
      <c r="I31" s="52">
        <v>5128.0001181401349</v>
      </c>
      <c r="J31" s="52">
        <v>5237.6201627435967</v>
      </c>
      <c r="K31" s="52">
        <v>3840.0235392556742</v>
      </c>
      <c r="L31" s="52">
        <v>4743.2431972667837</v>
      </c>
      <c r="M31" s="52">
        <v>4783.2784463854623</v>
      </c>
      <c r="N31" s="52">
        <v>4970.8056665420318</v>
      </c>
      <c r="O31" s="52">
        <v>4695.7992971942149</v>
      </c>
      <c r="P31" s="52">
        <v>4340.3629705384838</v>
      </c>
      <c r="Q31" s="52">
        <v>4222.2198490612336</v>
      </c>
      <c r="R31" s="52">
        <v>3967.8756246821299</v>
      </c>
      <c r="S31" s="52">
        <v>3668.7093118101743</v>
      </c>
      <c r="T31" s="52">
        <v>3357.6503430404537</v>
      </c>
      <c r="U31" s="52">
        <v>3161.2539192552867</v>
      </c>
      <c r="V31" s="52">
        <v>3215.2432964057371</v>
      </c>
      <c r="W31" s="52">
        <v>3546.4332391086737</v>
      </c>
      <c r="X31" s="52">
        <v>3389.1698884283487</v>
      </c>
      <c r="Y31" s="52">
        <v>3278.4676952921345</v>
      </c>
      <c r="Z31" s="52">
        <v>3041.2754289121676</v>
      </c>
      <c r="AA31" s="52">
        <v>2284.2057890054348</v>
      </c>
      <c r="AB31" s="52">
        <v>2538.9295528831176</v>
      </c>
      <c r="AC31" s="52">
        <v>2626.7078065499572</v>
      </c>
      <c r="AD31" s="52">
        <v>2825.2624326738069</v>
      </c>
      <c r="AE31" s="52">
        <v>2750.4043678675939</v>
      </c>
    </row>
    <row r="32" spans="2:31" s="2" customFormat="1" ht="12">
      <c r="B32" s="10" t="s">
        <v>21</v>
      </c>
      <c r="C32" s="52">
        <v>688.00327928588069</v>
      </c>
      <c r="D32" s="52">
        <v>611.70703748541621</v>
      </c>
      <c r="E32" s="52">
        <v>665.46356500991419</v>
      </c>
      <c r="F32" s="52">
        <v>750.77543708622727</v>
      </c>
      <c r="G32" s="52">
        <v>761.44792792955559</v>
      </c>
      <c r="H32" s="52">
        <v>747.36935504430176</v>
      </c>
      <c r="I32" s="52">
        <v>711.17047072026412</v>
      </c>
      <c r="J32" s="52">
        <v>779.98653693910035</v>
      </c>
      <c r="K32" s="52">
        <v>403.58917865764408</v>
      </c>
      <c r="L32" s="52">
        <v>639.68774963382964</v>
      </c>
      <c r="M32" s="52">
        <v>468.95187876447744</v>
      </c>
      <c r="N32" s="52">
        <v>572.21697215334268</v>
      </c>
      <c r="O32" s="52">
        <v>400.24193824328887</v>
      </c>
      <c r="P32" s="52">
        <v>412.77113841288997</v>
      </c>
      <c r="Q32" s="52">
        <v>271.40938935311817</v>
      </c>
      <c r="R32" s="52">
        <v>344.77300562940115</v>
      </c>
      <c r="S32" s="52">
        <v>353.77299383670334</v>
      </c>
      <c r="T32" s="52">
        <v>363.1934781867256</v>
      </c>
      <c r="U32" s="52">
        <v>360.25604476897996</v>
      </c>
      <c r="V32" s="52">
        <v>335.90890032970913</v>
      </c>
      <c r="W32" s="52">
        <v>386.00042846229871</v>
      </c>
      <c r="X32" s="52">
        <v>465.36522541315742</v>
      </c>
      <c r="Y32" s="52">
        <v>517.51025967908515</v>
      </c>
      <c r="Z32" s="52">
        <v>448.73226296725971</v>
      </c>
      <c r="AA32" s="52">
        <v>443.44548047883711</v>
      </c>
      <c r="AB32" s="52">
        <v>532.16439586380886</v>
      </c>
      <c r="AC32" s="52">
        <v>522.72925541726352</v>
      </c>
      <c r="AD32" s="52">
        <v>593.49007915615016</v>
      </c>
      <c r="AE32" s="52">
        <v>531.4202092953459</v>
      </c>
    </row>
    <row r="33" spans="2:31" s="2" customFormat="1" ht="12">
      <c r="B33" s="10" t="s">
        <v>22</v>
      </c>
      <c r="C33" s="52">
        <v>3211.189498048408</v>
      </c>
      <c r="D33" s="52">
        <v>2858.2781662028315</v>
      </c>
      <c r="E33" s="52">
        <v>2590.8572552877918</v>
      </c>
      <c r="F33" s="52">
        <v>2310.639889511724</v>
      </c>
      <c r="G33" s="52">
        <v>1953.9178552010035</v>
      </c>
      <c r="H33" s="52">
        <v>1960.2810106381564</v>
      </c>
      <c r="I33" s="52">
        <v>2099.3882466572445</v>
      </c>
      <c r="J33" s="52">
        <v>1899.0676128324567</v>
      </c>
      <c r="K33" s="52">
        <v>1240.1113376485791</v>
      </c>
      <c r="L33" s="52">
        <v>1732.0193523082262</v>
      </c>
      <c r="M33" s="52">
        <v>1782.9453635762079</v>
      </c>
      <c r="N33" s="52">
        <v>1669.5370271973484</v>
      </c>
      <c r="O33" s="52">
        <v>1765.5361167912888</v>
      </c>
      <c r="P33" s="52">
        <v>1681.3230932656215</v>
      </c>
      <c r="Q33" s="52">
        <v>1742.7710629452019</v>
      </c>
      <c r="R33" s="52">
        <v>1520.6949177639583</v>
      </c>
      <c r="S33" s="52">
        <v>1364.669918929183</v>
      </c>
      <c r="T33" s="52">
        <v>1318.5545449639758</v>
      </c>
      <c r="U33" s="52">
        <v>1358.4727438972088</v>
      </c>
      <c r="V33" s="52">
        <v>1229.8037515559763</v>
      </c>
      <c r="W33" s="52">
        <v>1437.5892172877475</v>
      </c>
      <c r="X33" s="52">
        <v>1380.6261220906501</v>
      </c>
      <c r="Y33" s="52">
        <v>1139.2987695750699</v>
      </c>
      <c r="Z33" s="52">
        <v>1188.8226300403419</v>
      </c>
      <c r="AA33" s="52">
        <v>996.9535320198205</v>
      </c>
      <c r="AB33" s="52">
        <v>1165.1130245538395</v>
      </c>
      <c r="AC33" s="52">
        <v>1211.1797842384187</v>
      </c>
      <c r="AD33" s="52">
        <v>1282.8656219389286</v>
      </c>
      <c r="AE33" s="52">
        <v>1298.8721572067245</v>
      </c>
    </row>
    <row r="34" spans="2:31" s="2" customFormat="1" ht="12">
      <c r="B34" s="10" t="s">
        <v>23</v>
      </c>
      <c r="C34" s="52">
        <v>1225.3565369254816</v>
      </c>
      <c r="D34" s="52">
        <v>1360.6625722659412</v>
      </c>
      <c r="E34" s="52">
        <v>1533.4733021342906</v>
      </c>
      <c r="F34" s="52">
        <v>1703.2646732466037</v>
      </c>
      <c r="G34" s="52">
        <v>1952.684262661124</v>
      </c>
      <c r="H34" s="52">
        <v>2083.2821177250034</v>
      </c>
      <c r="I34" s="52">
        <v>2317.441400762626</v>
      </c>
      <c r="J34" s="52">
        <v>2558.5660129720395</v>
      </c>
      <c r="K34" s="52">
        <v>2196.3230229494511</v>
      </c>
      <c r="L34" s="52">
        <v>2371.5360953247282</v>
      </c>
      <c r="M34" s="52">
        <v>2531.3812040447765</v>
      </c>
      <c r="N34" s="52">
        <v>2729.0516671913401</v>
      </c>
      <c r="O34" s="52">
        <v>2530.0212421596375</v>
      </c>
      <c r="P34" s="52">
        <v>2246.2687388599725</v>
      </c>
      <c r="Q34" s="52">
        <v>2208.0393967629129</v>
      </c>
      <c r="R34" s="52">
        <v>2102.4077012887706</v>
      </c>
      <c r="S34" s="52">
        <v>1950.2663990442879</v>
      </c>
      <c r="T34" s="52">
        <v>1675.9023198897526</v>
      </c>
      <c r="U34" s="52">
        <v>1442.5251305890979</v>
      </c>
      <c r="V34" s="52">
        <v>1649.5306445200515</v>
      </c>
      <c r="W34" s="52">
        <v>1722.8435933586272</v>
      </c>
      <c r="X34" s="52">
        <v>1543.1785409245415</v>
      </c>
      <c r="Y34" s="52">
        <v>1621.6586660379792</v>
      </c>
      <c r="Z34" s="52">
        <v>1403.7205359045658</v>
      </c>
      <c r="AA34" s="52">
        <v>843.80677650677728</v>
      </c>
      <c r="AB34" s="52">
        <v>841.65213246546898</v>
      </c>
      <c r="AC34" s="52">
        <v>892.7987668942751</v>
      </c>
      <c r="AD34" s="52">
        <v>948.90673157872789</v>
      </c>
      <c r="AE34" s="52">
        <v>920.11200136552372</v>
      </c>
    </row>
    <row r="35" spans="2:31" s="2" customFormat="1" ht="12">
      <c r="B35" s="15" t="s">
        <v>24</v>
      </c>
      <c r="C35" s="52">
        <v>4.0355805016835262</v>
      </c>
      <c r="D35" s="52">
        <v>63.563697241679201</v>
      </c>
      <c r="E35" s="52">
        <v>48.011644711813396</v>
      </c>
      <c r="F35" s="52">
        <v>75.485533393161106</v>
      </c>
      <c r="G35" s="52">
        <v>48.103860225849211</v>
      </c>
      <c r="H35" s="52">
        <v>44.266878785780044</v>
      </c>
      <c r="I35" s="52">
        <v>46.606444982970913</v>
      </c>
      <c r="J35" s="52">
        <v>47.294082003186638</v>
      </c>
      <c r="K35" s="52">
        <v>30.969317187011843</v>
      </c>
      <c r="L35" s="52">
        <v>32.481996329508384</v>
      </c>
      <c r="M35" s="52">
        <v>7.3040802794466106</v>
      </c>
      <c r="N35" s="52">
        <v>71.120729440888866</v>
      </c>
      <c r="O35" s="52">
        <v>60.88898712069512</v>
      </c>
      <c r="P35" s="52">
        <v>72.26742467003605</v>
      </c>
      <c r="Q35" s="52">
        <v>64.963740087665698</v>
      </c>
      <c r="R35" s="52">
        <v>68.530021531868641</v>
      </c>
      <c r="S35" s="52">
        <v>98.098505118902068</v>
      </c>
      <c r="T35" s="52">
        <v>84.349839048281211</v>
      </c>
      <c r="U35" s="52">
        <v>81.229113268267739</v>
      </c>
      <c r="V35" s="52">
        <v>83.977584818346216</v>
      </c>
      <c r="W35" s="52">
        <v>83.437228413709619</v>
      </c>
      <c r="X35" s="52">
        <v>73.545667110491308</v>
      </c>
      <c r="Y35" s="52">
        <v>83.222946574183581</v>
      </c>
      <c r="Z35" s="52">
        <v>60.831427123402221</v>
      </c>
      <c r="AA35" s="52">
        <v>42.141670099443886</v>
      </c>
      <c r="AB35" s="52">
        <v>76.594280011045541</v>
      </c>
      <c r="AC35" s="52">
        <v>64.055696936244956</v>
      </c>
      <c r="AD35" s="52">
        <v>70.280342380760771</v>
      </c>
      <c r="AE35" s="52">
        <v>240.55757530236269</v>
      </c>
    </row>
    <row r="36" spans="2:31" s="2" customFormat="1" ht="12">
      <c r="B36" s="14" t="s">
        <v>25</v>
      </c>
      <c r="C36" s="52">
        <v>302.4928884692589</v>
      </c>
      <c r="D36" s="52">
        <v>272.08061794647688</v>
      </c>
      <c r="E36" s="52">
        <v>260.256328647229</v>
      </c>
      <c r="F36" s="52">
        <v>245.42788568747289</v>
      </c>
      <c r="G36" s="52">
        <v>240.50446215978673</v>
      </c>
      <c r="H36" s="52">
        <v>167.77049009569117</v>
      </c>
      <c r="I36" s="52">
        <v>159.15243971387298</v>
      </c>
      <c r="J36" s="52">
        <v>151.38593916787755</v>
      </c>
      <c r="K36" s="52">
        <v>150.46131949814003</v>
      </c>
      <c r="L36" s="52">
        <v>143.77423594968101</v>
      </c>
      <c r="M36" s="52">
        <v>143.67200192973561</v>
      </c>
      <c r="N36" s="52">
        <v>132.71619837646995</v>
      </c>
      <c r="O36" s="52">
        <v>125.07189723215711</v>
      </c>
      <c r="P36" s="52">
        <v>127.380615423056</v>
      </c>
      <c r="Q36" s="52">
        <v>130.7483257185466</v>
      </c>
      <c r="R36" s="52">
        <v>135.10576501794685</v>
      </c>
      <c r="S36" s="52">
        <v>134.53048244184589</v>
      </c>
      <c r="T36" s="52">
        <v>148.00499356176726</v>
      </c>
      <c r="U36" s="52">
        <v>148.43269655837736</v>
      </c>
      <c r="V36" s="52">
        <v>145.40689702172375</v>
      </c>
      <c r="W36" s="52">
        <v>163.09250261878105</v>
      </c>
      <c r="X36" s="52">
        <v>165.60343809518486</v>
      </c>
      <c r="Y36" s="52">
        <v>204.07349498793215</v>
      </c>
      <c r="Z36" s="52">
        <v>169.54917001041719</v>
      </c>
      <c r="AA36" s="52">
        <v>169.80582395066656</v>
      </c>
      <c r="AB36" s="52">
        <v>164.30161473906782</v>
      </c>
      <c r="AC36" s="52">
        <v>166.92819765781823</v>
      </c>
      <c r="AD36" s="52">
        <v>164.77651435945882</v>
      </c>
      <c r="AE36" s="52">
        <v>304.86536477856635</v>
      </c>
    </row>
    <row r="37" spans="2:31" s="2" customFormat="1" ht="12">
      <c r="B37" s="15" t="s">
        <v>80</v>
      </c>
      <c r="C37" s="52">
        <v>287.84766293872394</v>
      </c>
      <c r="D37" s="52">
        <v>255.15311850000001</v>
      </c>
      <c r="E37" s="52">
        <v>238.59040491982432</v>
      </c>
      <c r="F37" s="52">
        <v>222.62975664632984</v>
      </c>
      <c r="G37" s="52">
        <v>213.32752832432436</v>
      </c>
      <c r="H37" s="52">
        <v>135.85710600000004</v>
      </c>
      <c r="I37" s="52">
        <v>120.699495</v>
      </c>
      <c r="J37" s="52">
        <v>108.30084330704479</v>
      </c>
      <c r="K37" s="52">
        <v>111.71720699999999</v>
      </c>
      <c r="L37" s="52">
        <v>99.927954</v>
      </c>
      <c r="M37" s="52">
        <v>99.085864500000028</v>
      </c>
      <c r="N37" s="52">
        <v>84.837021298112234</v>
      </c>
      <c r="O37" s="52">
        <v>76.326444249472758</v>
      </c>
      <c r="P37" s="52">
        <v>77.425281130909084</v>
      </c>
      <c r="Q37" s="52">
        <v>77.215735474137958</v>
      </c>
      <c r="R37" s="52">
        <v>76.376417073825493</v>
      </c>
      <c r="S37" s="52">
        <v>73.54248299999999</v>
      </c>
      <c r="T37" s="52">
        <v>78.03362700000001</v>
      </c>
      <c r="U37" s="52">
        <v>69.637844818181833</v>
      </c>
      <c r="V37" s="52">
        <v>67.367159999999998</v>
      </c>
      <c r="W37" s="52">
        <v>66.805766999999989</v>
      </c>
      <c r="X37" s="52">
        <v>63.998801999999991</v>
      </c>
      <c r="Y37" s="52">
        <v>65.121588000000003</v>
      </c>
      <c r="Z37" s="52">
        <v>66.525070499999998</v>
      </c>
      <c r="AA37" s="52">
        <v>62.314623000000005</v>
      </c>
      <c r="AB37" s="52">
        <v>63.998801999999998</v>
      </c>
      <c r="AC37" s="52">
        <v>62.631606641739111</v>
      </c>
      <c r="AD37" s="52">
        <v>55.858603500000015</v>
      </c>
      <c r="AE37" s="52">
        <v>182.17202850000001</v>
      </c>
    </row>
    <row r="38" spans="2:31" s="2" customFormat="1" ht="12">
      <c r="B38" s="15" t="s">
        <v>27</v>
      </c>
      <c r="C38" s="52">
        <v>14.645225530534981</v>
      </c>
      <c r="D38" s="52">
        <v>16.927499446476865</v>
      </c>
      <c r="E38" s="52">
        <v>21.665923727404692</v>
      </c>
      <c r="F38" s="52">
        <v>22.798129041143056</v>
      </c>
      <c r="G38" s="52">
        <v>27.176933835462361</v>
      </c>
      <c r="H38" s="52">
        <v>31.913384095691143</v>
      </c>
      <c r="I38" s="52">
        <v>38.452944713872988</v>
      </c>
      <c r="J38" s="52">
        <v>43.085095860832773</v>
      </c>
      <c r="K38" s="52">
        <v>38.744112498140055</v>
      </c>
      <c r="L38" s="52">
        <v>43.846281949681007</v>
      </c>
      <c r="M38" s="52">
        <v>44.586137429735594</v>
      </c>
      <c r="N38" s="52">
        <v>47.879177078357706</v>
      </c>
      <c r="O38" s="52">
        <v>48.745452982684348</v>
      </c>
      <c r="P38" s="52">
        <v>49.955334292146915</v>
      </c>
      <c r="Q38" s="52">
        <v>53.532590244408638</v>
      </c>
      <c r="R38" s="52">
        <v>58.729347944121372</v>
      </c>
      <c r="S38" s="52">
        <v>60.987999441845894</v>
      </c>
      <c r="T38" s="52">
        <v>69.97136656176724</v>
      </c>
      <c r="U38" s="52">
        <v>78.794851740195526</v>
      </c>
      <c r="V38" s="52">
        <v>78.039737021723766</v>
      </c>
      <c r="W38" s="52">
        <v>96.286735618781051</v>
      </c>
      <c r="X38" s="52">
        <v>101.60463609518487</v>
      </c>
      <c r="Y38" s="52">
        <v>138.95190698793215</v>
      </c>
      <c r="Z38" s="52">
        <v>103.0240995104172</v>
      </c>
      <c r="AA38" s="52">
        <v>107.49120095066655</v>
      </c>
      <c r="AB38" s="52">
        <v>100.30281273906782</v>
      </c>
      <c r="AC38" s="52">
        <v>104.29659101607912</v>
      </c>
      <c r="AD38" s="52">
        <v>108.91791085945879</v>
      </c>
      <c r="AE38" s="52">
        <v>122.69333627856631</v>
      </c>
    </row>
    <row r="39" spans="2:31" s="2" customFormat="1" ht="12">
      <c r="B39" s="10" t="s">
        <v>28</v>
      </c>
      <c r="C39" s="52">
        <v>12.381620162216938</v>
      </c>
      <c r="D39" s="52">
        <v>13.903581915288363</v>
      </c>
      <c r="E39" s="52">
        <v>17.602085539755969</v>
      </c>
      <c r="F39" s="52">
        <v>18.2021842527679</v>
      </c>
      <c r="G39" s="52">
        <v>20.196414607690947</v>
      </c>
      <c r="H39" s="52">
        <v>23.163780500177403</v>
      </c>
      <c r="I39" s="52">
        <v>26.731695844342859</v>
      </c>
      <c r="J39" s="52">
        <v>29.841190204583743</v>
      </c>
      <c r="K39" s="52">
        <v>28.124162631617743</v>
      </c>
      <c r="L39" s="52">
        <v>30.158892367569315</v>
      </c>
      <c r="M39" s="52">
        <v>29.419881176505882</v>
      </c>
      <c r="N39" s="52">
        <v>30.61705378709857</v>
      </c>
      <c r="O39" s="52">
        <v>29.079777648400835</v>
      </c>
      <c r="P39" s="52">
        <v>29.386199001655577</v>
      </c>
      <c r="Q39" s="52">
        <v>28.253352683730032</v>
      </c>
      <c r="R39" s="52">
        <v>30.838080707448597</v>
      </c>
      <c r="S39" s="52">
        <v>30.88660459762459</v>
      </c>
      <c r="T39" s="52">
        <v>35.28372465165382</v>
      </c>
      <c r="U39" s="52">
        <v>40.472013538862171</v>
      </c>
      <c r="V39" s="52">
        <v>40.433106501149943</v>
      </c>
      <c r="W39" s="52">
        <v>47.316397201123742</v>
      </c>
      <c r="X39" s="52">
        <v>47.410397842637664</v>
      </c>
      <c r="Y39" s="52">
        <v>76.59836991677237</v>
      </c>
      <c r="Z39" s="52">
        <v>34.287208619705993</v>
      </c>
      <c r="AA39" s="52">
        <v>39.484427194959039</v>
      </c>
      <c r="AB39" s="52">
        <v>36.882070207161604</v>
      </c>
      <c r="AC39" s="52">
        <v>35.260790338019248</v>
      </c>
      <c r="AD39" s="52">
        <v>35.188510701291094</v>
      </c>
      <c r="AE39" s="52">
        <v>35.653370598043068</v>
      </c>
    </row>
    <row r="40" spans="2:31" s="2" customFormat="1" ht="12">
      <c r="B40" s="10" t="s">
        <v>50</v>
      </c>
      <c r="C40" s="52">
        <v>2.2636053683180433</v>
      </c>
      <c r="D40" s="52">
        <v>3.0239175311885029</v>
      </c>
      <c r="E40" s="52">
        <v>4.0638381876487246</v>
      </c>
      <c r="F40" s="52">
        <v>4.5959447883751583</v>
      </c>
      <c r="G40" s="52">
        <v>6.9805192277714143</v>
      </c>
      <c r="H40" s="52">
        <v>8.7496035955137383</v>
      </c>
      <c r="I40" s="52">
        <v>11.721248869530131</v>
      </c>
      <c r="J40" s="52">
        <v>13.243905656249028</v>
      </c>
      <c r="K40" s="52">
        <v>10.619949866522312</v>
      </c>
      <c r="L40" s="52">
        <v>13.687389582111692</v>
      </c>
      <c r="M40" s="52">
        <v>15.166256253229712</v>
      </c>
      <c r="N40" s="52">
        <v>17.262123291259137</v>
      </c>
      <c r="O40" s="52">
        <v>19.665675334283513</v>
      </c>
      <c r="P40" s="52">
        <v>20.569135290491339</v>
      </c>
      <c r="Q40" s="52">
        <v>25.279237560678602</v>
      </c>
      <c r="R40" s="52">
        <v>27.891267236672775</v>
      </c>
      <c r="S40" s="52">
        <v>30.101394844221304</v>
      </c>
      <c r="T40" s="52">
        <v>34.687641910113413</v>
      </c>
      <c r="U40" s="52">
        <v>38.322838201333354</v>
      </c>
      <c r="V40" s="52">
        <v>37.606630520573816</v>
      </c>
      <c r="W40" s="52">
        <v>48.970338417657317</v>
      </c>
      <c r="X40" s="52">
        <v>54.194238252547208</v>
      </c>
      <c r="Y40" s="52">
        <v>62.353537071159792</v>
      </c>
      <c r="Z40" s="52">
        <v>68.736890890711209</v>
      </c>
      <c r="AA40" s="52">
        <v>68.006773755707513</v>
      </c>
      <c r="AB40" s="52">
        <v>63.420742531906214</v>
      </c>
      <c r="AC40" s="52">
        <v>69.035800678059871</v>
      </c>
      <c r="AD40" s="52">
        <v>73.729400158167692</v>
      </c>
      <c r="AE40" s="52">
        <v>87.039965680523238</v>
      </c>
    </row>
    <row r="41" spans="2:31" s="2" customFormat="1" ht="12">
      <c r="B41" s="13" t="s">
        <v>30</v>
      </c>
      <c r="C41" s="51">
        <v>2121.1085413218475</v>
      </c>
      <c r="D41" s="51">
        <v>2590.4440607666661</v>
      </c>
      <c r="E41" s="51">
        <v>2733.4652174039743</v>
      </c>
      <c r="F41" s="51">
        <v>3094.0788289803363</v>
      </c>
      <c r="G41" s="51">
        <v>3106.243246520577</v>
      </c>
      <c r="H41" s="51">
        <v>3563.3924676388069</v>
      </c>
      <c r="I41" s="51">
        <v>3324.1135168753553</v>
      </c>
      <c r="J41" s="51">
        <v>3651.641285094066</v>
      </c>
      <c r="K41" s="51">
        <v>3627.0521197124467</v>
      </c>
      <c r="L41" s="51">
        <v>3734.2711473355012</v>
      </c>
      <c r="M41" s="51">
        <v>3953.218043204623</v>
      </c>
      <c r="N41" s="51">
        <v>4290.8469021058172</v>
      </c>
      <c r="O41" s="51">
        <v>4120.7636261783855</v>
      </c>
      <c r="P41" s="51">
        <v>4462.7744078468577</v>
      </c>
      <c r="Q41" s="51">
        <v>4736.3953220048588</v>
      </c>
      <c r="R41" s="51">
        <v>5001.7437084653457</v>
      </c>
      <c r="S41" s="51">
        <v>5136.7426247216827</v>
      </c>
      <c r="T41" s="51">
        <v>3739.8346679428296</v>
      </c>
      <c r="U41" s="51">
        <v>3247.4943883637552</v>
      </c>
      <c r="V41" s="51">
        <v>3053.6632474836406</v>
      </c>
      <c r="W41" s="51">
        <v>3413.8929942309192</v>
      </c>
      <c r="X41" s="51">
        <v>3633.5176264532934</v>
      </c>
      <c r="Y41" s="51">
        <v>3972.9549341311949</v>
      </c>
      <c r="Z41" s="51">
        <v>3863.5901119446421</v>
      </c>
      <c r="AA41" s="51">
        <v>3988.0547577755301</v>
      </c>
      <c r="AB41" s="51">
        <v>3927.1119439253821</v>
      </c>
      <c r="AC41" s="51">
        <v>4175.7990056262533</v>
      </c>
      <c r="AD41" s="51">
        <v>4612.9355625078979</v>
      </c>
      <c r="AE41" s="51">
        <v>4488.4824395778996</v>
      </c>
    </row>
    <row r="42" spans="2:31" s="2" customFormat="1" ht="12">
      <c r="B42" s="14" t="s">
        <v>51</v>
      </c>
      <c r="C42" s="52">
        <v>1808.2366102894468</v>
      </c>
      <c r="D42" s="52">
        <v>2091.5331091391577</v>
      </c>
      <c r="E42" s="52">
        <v>2198.8243729640676</v>
      </c>
      <c r="F42" s="52">
        <v>2438.1627240981243</v>
      </c>
      <c r="G42" s="52">
        <v>2354.5158512062235</v>
      </c>
      <c r="H42" s="52">
        <v>2464.7603797656088</v>
      </c>
      <c r="I42" s="52">
        <v>2383.4008886472266</v>
      </c>
      <c r="J42" s="52">
        <v>2539.1640863452949</v>
      </c>
      <c r="K42" s="52">
        <v>2408.8373266481685</v>
      </c>
      <c r="L42" s="52">
        <v>2470.9071117355811</v>
      </c>
      <c r="M42" s="52">
        <v>2489.924503339611</v>
      </c>
      <c r="N42" s="52">
        <v>2560.494548536074</v>
      </c>
      <c r="O42" s="52">
        <v>2613.3516465630046</v>
      </c>
      <c r="P42" s="52">
        <v>2570.0415204166461</v>
      </c>
      <c r="Q42" s="52">
        <v>2765.7683563565661</v>
      </c>
      <c r="R42" s="52">
        <v>2753.3840815600452</v>
      </c>
      <c r="S42" s="52">
        <v>2831.7544901797287</v>
      </c>
      <c r="T42" s="52">
        <v>2781.1028896420084</v>
      </c>
      <c r="U42" s="52">
        <v>2642.4463594490139</v>
      </c>
      <c r="V42" s="52">
        <v>2447.76697454851</v>
      </c>
      <c r="W42" s="52">
        <v>2801.712390744874</v>
      </c>
      <c r="X42" s="52">
        <v>3008.9224775726152</v>
      </c>
      <c r="Y42" s="52">
        <v>3081.6528053290349</v>
      </c>
      <c r="Z42" s="52">
        <v>3049.9202080107725</v>
      </c>
      <c r="AA42" s="52">
        <v>3197.9684588247083</v>
      </c>
      <c r="AB42" s="52">
        <v>3198.3751071817696</v>
      </c>
      <c r="AC42" s="52">
        <v>3305.7484266467268</v>
      </c>
      <c r="AD42" s="52">
        <v>3550.259726408719</v>
      </c>
      <c r="AE42" s="52">
        <v>3453.7862507874529</v>
      </c>
    </row>
    <row r="43" spans="2:31" s="2" customFormat="1" ht="12">
      <c r="B43" s="15" t="s">
        <v>52</v>
      </c>
      <c r="C43" s="11">
        <v>430.35136029009089</v>
      </c>
      <c r="D43" s="11">
        <v>416.02115979989946</v>
      </c>
      <c r="E43" s="11">
        <v>423.88900135391162</v>
      </c>
      <c r="F43" s="11">
        <v>389.84165520563971</v>
      </c>
      <c r="G43" s="11">
        <v>400.34038268613102</v>
      </c>
      <c r="H43" s="11">
        <v>415.01313880653453</v>
      </c>
      <c r="I43" s="11">
        <v>301.65560320946867</v>
      </c>
      <c r="J43" s="11">
        <v>425.58880356451152</v>
      </c>
      <c r="K43" s="11">
        <v>415.78590625029199</v>
      </c>
      <c r="L43" s="11">
        <v>426.47909709964921</v>
      </c>
      <c r="M43" s="11">
        <v>375.41462990333957</v>
      </c>
      <c r="N43" s="11">
        <v>375.64060368534626</v>
      </c>
      <c r="O43" s="11">
        <v>394.65765911074794</v>
      </c>
      <c r="P43" s="11">
        <v>394.85302651447978</v>
      </c>
      <c r="Q43" s="11">
        <v>385.90857486263803</v>
      </c>
      <c r="R43" s="11">
        <v>355.9323763120758</v>
      </c>
      <c r="S43" s="11">
        <v>354.77481828308771</v>
      </c>
      <c r="T43" s="11">
        <v>311.49369373399878</v>
      </c>
      <c r="U43" s="11">
        <v>403.21931181124205</v>
      </c>
      <c r="V43" s="11">
        <v>384.67316135769317</v>
      </c>
      <c r="W43" s="11">
        <v>367.28164228403898</v>
      </c>
      <c r="X43" s="11">
        <v>353.94096056399502</v>
      </c>
      <c r="Y43" s="11">
        <v>352.37322477707522</v>
      </c>
      <c r="Z43" s="11">
        <v>381.01793532066199</v>
      </c>
      <c r="AA43" s="11">
        <v>373.22790384354681</v>
      </c>
      <c r="AB43" s="11">
        <v>386.61532514999993</v>
      </c>
      <c r="AC43" s="11">
        <v>380.60228128067939</v>
      </c>
      <c r="AD43" s="11">
        <v>377.42932340593376</v>
      </c>
      <c r="AE43" s="11">
        <v>381.23632579950004</v>
      </c>
    </row>
    <row r="44" spans="2:31" s="2" customFormat="1" ht="12">
      <c r="B44" s="15" t="s">
        <v>53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  <c r="J44" s="11">
        <v>0</v>
      </c>
      <c r="K44" s="11">
        <v>0</v>
      </c>
      <c r="L44" s="11">
        <v>83.829479583789478</v>
      </c>
      <c r="M44" s="11">
        <v>85.567333271907998</v>
      </c>
      <c r="N44" s="11">
        <v>81.626064771536036</v>
      </c>
      <c r="O44" s="11">
        <v>78.808580494892752</v>
      </c>
      <c r="P44" s="11">
        <v>94.668640467911516</v>
      </c>
      <c r="Q44" s="11">
        <v>99.510513262809354</v>
      </c>
      <c r="R44" s="11">
        <v>112.62414291835741</v>
      </c>
      <c r="S44" s="11">
        <v>118.00661946528913</v>
      </c>
      <c r="T44" s="11">
        <v>123.09355499786092</v>
      </c>
      <c r="U44" s="11">
        <v>523.76256983094197</v>
      </c>
      <c r="V44" s="11">
        <v>877.42883493940144</v>
      </c>
      <c r="W44" s="11">
        <v>1000.4900175</v>
      </c>
      <c r="X44" s="11">
        <v>1056.3265063065453</v>
      </c>
      <c r="Y44" s="11">
        <v>1071.0109930292601</v>
      </c>
      <c r="Z44" s="11">
        <v>1012.3662171920241</v>
      </c>
      <c r="AA44" s="11">
        <v>1053.874415</v>
      </c>
      <c r="AB44" s="11">
        <v>1074.0017280844047</v>
      </c>
      <c r="AC44" s="11">
        <v>1090.9447584394336</v>
      </c>
      <c r="AD44" s="11">
        <v>1085.3236063204697</v>
      </c>
      <c r="AE44" s="11">
        <v>1109.6406397500002</v>
      </c>
    </row>
    <row r="45" spans="2:31" s="2" customFormat="1" ht="12">
      <c r="B45" s="15" t="s">
        <v>54</v>
      </c>
      <c r="C45" s="11">
        <v>1377.8852499993559</v>
      </c>
      <c r="D45" s="11">
        <v>1675.5119493392583</v>
      </c>
      <c r="E45" s="11">
        <v>1774.9353716101559</v>
      </c>
      <c r="F45" s="11">
        <v>2048.3210688924846</v>
      </c>
      <c r="G45" s="11">
        <v>1954.1754685200926</v>
      </c>
      <c r="H45" s="11">
        <v>2049.7472409590741</v>
      </c>
      <c r="I45" s="11">
        <v>2081.745285437758</v>
      </c>
      <c r="J45" s="11">
        <v>2113.5752827807833</v>
      </c>
      <c r="K45" s="11">
        <v>1993.0514203978767</v>
      </c>
      <c r="L45" s="11">
        <v>1960.5985350521423</v>
      </c>
      <c r="M45" s="11">
        <v>2028.9425401643634</v>
      </c>
      <c r="N45" s="11">
        <v>2103.2278800791919</v>
      </c>
      <c r="O45" s="11">
        <v>2139.885406957364</v>
      </c>
      <c r="P45" s="11">
        <v>2080.5198534342549</v>
      </c>
      <c r="Q45" s="11">
        <v>2280.3492682311185</v>
      </c>
      <c r="R45" s="11">
        <v>2284.8275623296122</v>
      </c>
      <c r="S45" s="11">
        <v>2358.9730524313518</v>
      </c>
      <c r="T45" s="11">
        <v>2346.5156409101487</v>
      </c>
      <c r="U45" s="11">
        <v>1715.4561780277509</v>
      </c>
      <c r="V45" s="11">
        <v>1185.6649782514155</v>
      </c>
      <c r="W45" s="11">
        <v>1433.9407309608348</v>
      </c>
      <c r="X45" s="11">
        <v>1597.2668364126207</v>
      </c>
      <c r="Y45" s="11">
        <v>1651.6888446199764</v>
      </c>
      <c r="Z45" s="11">
        <v>1652.5388597707026</v>
      </c>
      <c r="AA45" s="11">
        <v>1767.0656899375224</v>
      </c>
      <c r="AB45" s="11">
        <v>1734.0508770868912</v>
      </c>
      <c r="AC45" s="11">
        <v>1832.7028462620463</v>
      </c>
      <c r="AD45" s="11">
        <v>2083.3834428778491</v>
      </c>
      <c r="AE45" s="11">
        <v>1961.3668036471333</v>
      </c>
    </row>
    <row r="46" spans="2:31" s="2" customFormat="1" ht="12">
      <c r="B46" s="15" t="s">
        <v>55</v>
      </c>
      <c r="C46" s="11">
        <v>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11">
        <v>0</v>
      </c>
      <c r="M46" s="11">
        <v>0</v>
      </c>
      <c r="N46" s="11">
        <v>0</v>
      </c>
      <c r="O46" s="11">
        <v>0</v>
      </c>
      <c r="P46" s="11">
        <v>0</v>
      </c>
      <c r="Q46" s="11">
        <v>0</v>
      </c>
      <c r="R46" s="11">
        <v>0</v>
      </c>
      <c r="S46" s="11">
        <v>0</v>
      </c>
      <c r="T46" s="11">
        <v>0</v>
      </c>
      <c r="U46" s="11">
        <v>8.2997790790729688E-3</v>
      </c>
      <c r="V46" s="11">
        <v>0</v>
      </c>
      <c r="W46" s="11">
        <v>0</v>
      </c>
      <c r="X46" s="11">
        <v>1.3881742894539331</v>
      </c>
      <c r="Y46" s="11">
        <v>6.5797429027233791</v>
      </c>
      <c r="Z46" s="11">
        <v>3.9971957273839736</v>
      </c>
      <c r="AA46" s="11">
        <v>3.8004500436390707</v>
      </c>
      <c r="AB46" s="11">
        <v>3.7071768604738375</v>
      </c>
      <c r="AC46" s="11">
        <v>1.4985406645679757</v>
      </c>
      <c r="AD46" s="11">
        <v>4.1233538044663511</v>
      </c>
      <c r="AE46" s="11">
        <v>1.5424815908193805</v>
      </c>
    </row>
    <row r="47" spans="2:31" s="2" customFormat="1" ht="12">
      <c r="B47" s="15" t="s">
        <v>56</v>
      </c>
      <c r="C47" s="11">
        <v>0</v>
      </c>
      <c r="D47" s="11">
        <v>0</v>
      </c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  <c r="Q47" s="11">
        <v>0</v>
      </c>
      <c r="R47" s="11">
        <v>0</v>
      </c>
      <c r="S47" s="11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11">
        <v>0</v>
      </c>
      <c r="AD47" s="11">
        <v>0</v>
      </c>
      <c r="AE47" s="11">
        <v>0</v>
      </c>
    </row>
    <row r="48" spans="2:31" s="2" customFormat="1" ht="12">
      <c r="B48" s="15" t="s">
        <v>57</v>
      </c>
      <c r="C48" s="11">
        <v>0</v>
      </c>
      <c r="D48" s="11"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>
        <v>0</v>
      </c>
      <c r="L48" s="11">
        <v>0</v>
      </c>
      <c r="M48" s="11">
        <v>0</v>
      </c>
      <c r="N48" s="11">
        <v>0</v>
      </c>
      <c r="O48" s="11">
        <v>0</v>
      </c>
      <c r="P48" s="11">
        <v>0</v>
      </c>
      <c r="Q48" s="11">
        <v>0</v>
      </c>
      <c r="R48" s="11">
        <v>0</v>
      </c>
      <c r="S48" s="11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11">
        <v>0</v>
      </c>
      <c r="AD48" s="11">
        <v>0</v>
      </c>
      <c r="AE48" s="11">
        <v>0</v>
      </c>
    </row>
    <row r="49" spans="2:31" s="2" customFormat="1" ht="12">
      <c r="B49" s="14" t="s">
        <v>58</v>
      </c>
      <c r="C49" s="11">
        <v>309.85696051335157</v>
      </c>
      <c r="D49" s="11">
        <v>384.13597703475756</v>
      </c>
      <c r="E49" s="11">
        <v>502.28892294231969</v>
      </c>
      <c r="F49" s="11">
        <v>616.05382718492103</v>
      </c>
      <c r="G49" s="11">
        <v>686.97657545009542</v>
      </c>
      <c r="H49" s="11">
        <v>814.95998930553992</v>
      </c>
      <c r="I49" s="11">
        <v>912.6759334071221</v>
      </c>
      <c r="J49" s="11">
        <v>1060.2051968968681</v>
      </c>
      <c r="K49" s="11">
        <v>1161.4694856724809</v>
      </c>
      <c r="L49" s="11">
        <v>1194.2749897635663</v>
      </c>
      <c r="M49" s="11">
        <v>1417.8253742767176</v>
      </c>
      <c r="N49" s="11">
        <v>1361.03023935894</v>
      </c>
      <c r="O49" s="11">
        <v>1453.2188386623045</v>
      </c>
      <c r="P49" s="11">
        <v>1793.7148966806947</v>
      </c>
      <c r="Q49" s="11">
        <v>1845.7859371535706</v>
      </c>
      <c r="R49" s="11">
        <v>1944.2262298616884</v>
      </c>
      <c r="S49" s="11">
        <v>2140.8120294715591</v>
      </c>
      <c r="T49" s="11">
        <v>766.48880070489133</v>
      </c>
      <c r="U49" s="11">
        <v>406.18672146502672</v>
      </c>
      <c r="V49" s="11">
        <v>368.71567307031586</v>
      </c>
      <c r="W49" s="11">
        <v>403.21582655734062</v>
      </c>
      <c r="X49" s="11">
        <v>460.01612531219297</v>
      </c>
      <c r="Y49" s="11">
        <v>663.63895018968049</v>
      </c>
      <c r="Z49" s="11">
        <v>605.86065485559675</v>
      </c>
      <c r="AA49" s="11">
        <v>549.26055029384759</v>
      </c>
      <c r="AB49" s="11">
        <v>493.12512134914971</v>
      </c>
      <c r="AC49" s="11">
        <v>571.21050324217947</v>
      </c>
      <c r="AD49" s="11">
        <v>609.333449910779</v>
      </c>
      <c r="AE49" s="11">
        <v>617.6065132842466</v>
      </c>
    </row>
    <row r="50" spans="2:31" s="2" customFormat="1" ht="12">
      <c r="B50" s="14" t="s">
        <v>59</v>
      </c>
      <c r="C50" s="11">
        <v>2.334044137351897</v>
      </c>
      <c r="D50" s="11">
        <v>2.5679700313127642</v>
      </c>
      <c r="E50" s="11">
        <v>2.8093497457228538</v>
      </c>
      <c r="F50" s="11">
        <v>3.5574664168080843</v>
      </c>
      <c r="G50" s="11">
        <v>4.002719027202807</v>
      </c>
      <c r="H50" s="11">
        <v>4.5787526830977505</v>
      </c>
      <c r="I50" s="11">
        <v>4.8241533138687895</v>
      </c>
      <c r="J50" s="11">
        <v>5.5076172012523523</v>
      </c>
      <c r="K50" s="11">
        <v>4.573935696434166</v>
      </c>
      <c r="L50" s="11">
        <v>4.6966398511199356</v>
      </c>
      <c r="M50" s="11">
        <v>4.8712644000000012</v>
      </c>
      <c r="N50" s="11">
        <v>8.6986691999999994</v>
      </c>
      <c r="O50" s="11">
        <v>11.5068348</v>
      </c>
      <c r="P50" s="11">
        <v>7.6773636000000014</v>
      </c>
      <c r="Q50" s="11">
        <v>9.8994912267558082</v>
      </c>
      <c r="R50" s="11">
        <v>11.261422799999997</v>
      </c>
      <c r="S50" s="11">
        <v>12.911751048647996</v>
      </c>
      <c r="T50" s="11">
        <v>11.847439455821878</v>
      </c>
      <c r="U50" s="11">
        <v>9.8253216000000005</v>
      </c>
      <c r="V50" s="11">
        <v>8.128119599999998</v>
      </c>
      <c r="W50" s="11">
        <v>9.4121777616505415</v>
      </c>
      <c r="X50" s="11">
        <v>13.217280065480518</v>
      </c>
      <c r="Y50" s="11">
        <v>9.299527358567417</v>
      </c>
      <c r="Z50" s="11">
        <v>10.053076354115236</v>
      </c>
      <c r="AA50" s="11">
        <v>60.536451599999999</v>
      </c>
      <c r="AB50" s="11">
        <v>57.208103277998553</v>
      </c>
      <c r="AC50" s="11">
        <v>105.39232270150303</v>
      </c>
      <c r="AD50" s="11">
        <v>98.189762613728433</v>
      </c>
      <c r="AE50" s="11">
        <v>87.087348165251299</v>
      </c>
    </row>
    <row r="51" spans="2:31" s="2" customFormat="1" ht="12">
      <c r="B51" s="15" t="s">
        <v>60</v>
      </c>
      <c r="C51" s="11">
        <v>2.334044137351897</v>
      </c>
      <c r="D51" s="11">
        <v>2.5679700313127642</v>
      </c>
      <c r="E51" s="11">
        <v>2.8093497457228538</v>
      </c>
      <c r="F51" s="11">
        <v>3.5574664168080843</v>
      </c>
      <c r="G51" s="11">
        <v>4.002719027202807</v>
      </c>
      <c r="H51" s="11">
        <v>4.5787526830977505</v>
      </c>
      <c r="I51" s="11">
        <v>4.8241533138687895</v>
      </c>
      <c r="J51" s="11">
        <v>5.5076172012523523</v>
      </c>
      <c r="K51" s="11">
        <v>4.573935696434166</v>
      </c>
      <c r="L51" s="11">
        <v>4.6966398511199356</v>
      </c>
      <c r="M51" s="11">
        <v>4.8712644000000012</v>
      </c>
      <c r="N51" s="11">
        <v>8.6986691999999994</v>
      </c>
      <c r="O51" s="11">
        <v>11.5068348</v>
      </c>
      <c r="P51" s="11">
        <v>7.6773636000000014</v>
      </c>
      <c r="Q51" s="11">
        <v>9.8994912267558082</v>
      </c>
      <c r="R51" s="11">
        <v>11.261422799999997</v>
      </c>
      <c r="S51" s="11">
        <v>12.911751048647996</v>
      </c>
      <c r="T51" s="11">
        <v>11.847439455821878</v>
      </c>
      <c r="U51" s="11">
        <v>9.8253216000000005</v>
      </c>
      <c r="V51" s="11">
        <v>8.128119599999998</v>
      </c>
      <c r="W51" s="11">
        <v>9.4121777616505415</v>
      </c>
      <c r="X51" s="11">
        <v>13.217280065480518</v>
      </c>
      <c r="Y51" s="11">
        <v>9.299527358567417</v>
      </c>
      <c r="Z51" s="11">
        <v>10.053076354115236</v>
      </c>
      <c r="AA51" s="11">
        <v>6.7614516000000027</v>
      </c>
      <c r="AB51" s="11">
        <v>1.043103277998557</v>
      </c>
      <c r="AC51" s="11">
        <v>0.99712270150304372</v>
      </c>
      <c r="AD51" s="11">
        <v>0.67776261372842705</v>
      </c>
      <c r="AE51" s="11">
        <v>1.0473481652512988</v>
      </c>
    </row>
    <row r="52" spans="2:31" s="2" customFormat="1" ht="12">
      <c r="B52" s="15" t="s">
        <v>61</v>
      </c>
      <c r="C52" s="11">
        <v>0</v>
      </c>
      <c r="D52" s="11">
        <v>0</v>
      </c>
      <c r="E52" s="11">
        <v>0</v>
      </c>
      <c r="F52" s="11">
        <v>0</v>
      </c>
      <c r="G52" s="11">
        <v>0</v>
      </c>
      <c r="H52" s="11">
        <v>0</v>
      </c>
      <c r="I52" s="11">
        <v>0</v>
      </c>
      <c r="J52" s="11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v>0</v>
      </c>
      <c r="Q52" s="11">
        <v>0</v>
      </c>
      <c r="R52" s="11">
        <v>0</v>
      </c>
      <c r="S52" s="11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11">
        <v>0</v>
      </c>
      <c r="AD52" s="11">
        <v>0</v>
      </c>
      <c r="AE52" s="11">
        <v>0</v>
      </c>
    </row>
    <row r="53" spans="2:31" s="2" customFormat="1" ht="12">
      <c r="B53" s="15" t="s">
        <v>62</v>
      </c>
      <c r="C53" s="11">
        <v>0</v>
      </c>
      <c r="D53" s="11">
        <v>0</v>
      </c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0</v>
      </c>
      <c r="P53" s="11">
        <v>0</v>
      </c>
      <c r="Q53" s="11">
        <v>0</v>
      </c>
      <c r="R53" s="11">
        <v>0</v>
      </c>
      <c r="S53" s="11">
        <v>0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  <c r="AB53" s="11">
        <v>0</v>
      </c>
      <c r="AC53" s="11">
        <v>0</v>
      </c>
      <c r="AD53" s="11">
        <v>0</v>
      </c>
      <c r="AE53" s="11">
        <v>0</v>
      </c>
    </row>
    <row r="54" spans="2:31" s="2" customFormat="1" ht="12">
      <c r="B54" s="15" t="s">
        <v>63</v>
      </c>
      <c r="C54" s="11">
        <v>0</v>
      </c>
      <c r="D54" s="11">
        <v>0</v>
      </c>
      <c r="E54" s="11">
        <v>0</v>
      </c>
      <c r="F54" s="11">
        <v>0</v>
      </c>
      <c r="G54" s="11">
        <v>0</v>
      </c>
      <c r="H54" s="11">
        <v>0</v>
      </c>
      <c r="I54" s="11">
        <v>0</v>
      </c>
      <c r="J54" s="11">
        <v>0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11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53.774999999999999</v>
      </c>
      <c r="AB54" s="11">
        <v>56.164999999999999</v>
      </c>
      <c r="AC54" s="11">
        <v>104.39519999999999</v>
      </c>
      <c r="AD54" s="11">
        <v>97.512</v>
      </c>
      <c r="AE54" s="11">
        <v>86.04</v>
      </c>
    </row>
    <row r="55" spans="2:31" s="2" customFormat="1" ht="12">
      <c r="B55" s="14" t="s">
        <v>65</v>
      </c>
      <c r="C55" s="11">
        <v>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  <c r="J55" s="11">
        <v>0</v>
      </c>
      <c r="K55" s="11">
        <v>0</v>
      </c>
      <c r="L55" s="11">
        <v>0</v>
      </c>
      <c r="M55" s="11">
        <v>0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11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  <c r="AB55" s="11">
        <v>0</v>
      </c>
      <c r="AC55" s="11">
        <v>0</v>
      </c>
      <c r="AD55" s="11">
        <v>0</v>
      </c>
      <c r="AE55" s="11">
        <v>0</v>
      </c>
    </row>
    <row r="56" spans="2:31" s="2" customFormat="1" ht="12">
      <c r="B56" s="14" t="s">
        <v>66</v>
      </c>
      <c r="C56" s="11">
        <v>0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  <c r="J56" s="11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0</v>
      </c>
      <c r="S56" s="11">
        <v>0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  <c r="AB56" s="11">
        <v>0</v>
      </c>
      <c r="AC56" s="11">
        <v>0</v>
      </c>
      <c r="AD56" s="11">
        <v>0</v>
      </c>
      <c r="AE56" s="11">
        <v>0</v>
      </c>
    </row>
    <row r="57" spans="2:31" s="2" customFormat="1" ht="12">
      <c r="B57" s="15" t="s">
        <v>67</v>
      </c>
      <c r="C57" s="11">
        <v>0</v>
      </c>
      <c r="D57" s="11">
        <v>0</v>
      </c>
      <c r="E57" s="11">
        <v>0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0</v>
      </c>
      <c r="P57" s="11">
        <v>0</v>
      </c>
      <c r="Q57" s="11">
        <v>0</v>
      </c>
      <c r="R57" s="11">
        <v>0</v>
      </c>
      <c r="S57" s="11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  <c r="AB57" s="11">
        <v>0</v>
      </c>
      <c r="AC57" s="11">
        <v>0</v>
      </c>
      <c r="AD57" s="11">
        <v>0</v>
      </c>
      <c r="AE57" s="11">
        <v>0</v>
      </c>
    </row>
    <row r="58" spans="2:31" s="2" customFormat="1" ht="12">
      <c r="B58" s="15" t="s">
        <v>68</v>
      </c>
      <c r="C58" s="11">
        <v>0</v>
      </c>
      <c r="D58" s="11">
        <v>0</v>
      </c>
      <c r="E58" s="11">
        <v>0</v>
      </c>
      <c r="F58" s="11">
        <v>0</v>
      </c>
      <c r="G58" s="11">
        <v>0</v>
      </c>
      <c r="H58" s="11">
        <v>0</v>
      </c>
      <c r="I58" s="11">
        <v>0</v>
      </c>
      <c r="J58" s="11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11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0</v>
      </c>
      <c r="AC58" s="11">
        <v>0</v>
      </c>
      <c r="AD58" s="11">
        <v>0</v>
      </c>
      <c r="AE58" s="11">
        <v>0</v>
      </c>
    </row>
    <row r="59" spans="2:31" s="2" customFormat="1" ht="12">
      <c r="B59" s="14" t="s">
        <v>69</v>
      </c>
      <c r="C59" s="11">
        <v>0.68092638169698683</v>
      </c>
      <c r="D59" s="11">
        <v>112.20700456143813</v>
      </c>
      <c r="E59" s="11">
        <v>29.542571751863612</v>
      </c>
      <c r="F59" s="11">
        <v>36.304811280483072</v>
      </c>
      <c r="G59" s="11">
        <v>60.748100837055482</v>
      </c>
      <c r="H59" s="11">
        <v>279.09334588456045</v>
      </c>
      <c r="I59" s="11">
        <v>23.212541507137953</v>
      </c>
      <c r="J59" s="11">
        <v>46.764384650650555</v>
      </c>
      <c r="K59" s="11">
        <v>52.171371695363241</v>
      </c>
      <c r="L59" s="11">
        <v>64.392405985233466</v>
      </c>
      <c r="M59" s="11">
        <v>40.596901188294218</v>
      </c>
      <c r="N59" s="11">
        <v>360.62344501080321</v>
      </c>
      <c r="O59" s="11">
        <v>42.686306153075947</v>
      </c>
      <c r="P59" s="11">
        <v>91.340627149516948</v>
      </c>
      <c r="Q59" s="11">
        <v>114.94153726796651</v>
      </c>
      <c r="R59" s="11">
        <v>292.87197424361244</v>
      </c>
      <c r="S59" s="11">
        <v>151.26435402174653</v>
      </c>
      <c r="T59" s="11">
        <v>180.39553814010767</v>
      </c>
      <c r="U59" s="11">
        <v>189.03598584971508</v>
      </c>
      <c r="V59" s="11">
        <v>229.05248026481451</v>
      </c>
      <c r="W59" s="11">
        <v>199.55259916705398</v>
      </c>
      <c r="X59" s="11">
        <v>151.36174350300399</v>
      </c>
      <c r="Y59" s="11">
        <v>218.36365125391237</v>
      </c>
      <c r="Z59" s="11">
        <v>197.75617272415766</v>
      </c>
      <c r="AA59" s="11">
        <v>180.28929705697456</v>
      </c>
      <c r="AB59" s="11">
        <v>178.40361211646436</v>
      </c>
      <c r="AC59" s="11">
        <v>193.44775303584413</v>
      </c>
      <c r="AD59" s="11">
        <v>355.15262357467128</v>
      </c>
      <c r="AE59" s="11">
        <v>330.00232734094908</v>
      </c>
    </row>
    <row r="60" spans="2:31" s="2" customFormat="1" ht="12">
      <c r="B60" s="15" t="s">
        <v>88</v>
      </c>
      <c r="C60" s="11">
        <v>0</v>
      </c>
      <c r="D60" s="11">
        <v>0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  <c r="J60" s="11">
        <v>0</v>
      </c>
      <c r="K60" s="11">
        <v>0</v>
      </c>
      <c r="L60" s="11">
        <v>0</v>
      </c>
      <c r="M60" s="11">
        <v>0</v>
      </c>
      <c r="N60" s="11">
        <v>0</v>
      </c>
      <c r="O60" s="11">
        <v>0</v>
      </c>
      <c r="P60" s="11">
        <v>0</v>
      </c>
      <c r="Q60" s="11">
        <v>0</v>
      </c>
      <c r="R60" s="11">
        <v>0</v>
      </c>
      <c r="S60" s="11">
        <v>0</v>
      </c>
      <c r="T60" s="11">
        <v>0</v>
      </c>
      <c r="U60" s="11">
        <v>0</v>
      </c>
      <c r="V60" s="11">
        <v>0</v>
      </c>
      <c r="W60" s="11">
        <v>0</v>
      </c>
      <c r="X60" s="11">
        <v>0</v>
      </c>
      <c r="Y60" s="11">
        <v>0</v>
      </c>
      <c r="Z60" s="11">
        <v>0</v>
      </c>
      <c r="AA60" s="11">
        <v>0</v>
      </c>
      <c r="AB60" s="11">
        <v>0</v>
      </c>
      <c r="AC60" s="11">
        <v>0</v>
      </c>
      <c r="AD60" s="11">
        <v>0</v>
      </c>
      <c r="AE60" s="11">
        <v>0</v>
      </c>
    </row>
    <row r="61" spans="2:31" s="2" customFormat="1" ht="12">
      <c r="B61" s="15" t="s">
        <v>89</v>
      </c>
      <c r="C61" s="11">
        <v>0</v>
      </c>
      <c r="D61" s="11">
        <v>0</v>
      </c>
      <c r="E61" s="11">
        <v>0</v>
      </c>
      <c r="F61" s="11">
        <v>0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11">
        <v>0</v>
      </c>
      <c r="T61" s="11">
        <v>0</v>
      </c>
      <c r="U61" s="11">
        <v>0</v>
      </c>
      <c r="V61" s="11">
        <v>0</v>
      </c>
      <c r="W61" s="11">
        <v>0</v>
      </c>
      <c r="X61" s="11">
        <v>0</v>
      </c>
      <c r="Y61" s="11">
        <v>0</v>
      </c>
      <c r="Z61" s="11">
        <v>0</v>
      </c>
      <c r="AA61" s="11">
        <v>0</v>
      </c>
      <c r="AB61" s="11">
        <v>0</v>
      </c>
      <c r="AC61" s="11">
        <v>0</v>
      </c>
      <c r="AD61" s="11">
        <v>0</v>
      </c>
      <c r="AE61" s="11">
        <v>0</v>
      </c>
    </row>
    <row r="62" spans="2:31" s="2" customFormat="1" ht="12">
      <c r="B62" s="15" t="s">
        <v>90</v>
      </c>
      <c r="C62" s="11">
        <v>0</v>
      </c>
      <c r="D62" s="11">
        <v>0</v>
      </c>
      <c r="E62" s="11">
        <v>0</v>
      </c>
      <c r="F62" s="11">
        <v>0</v>
      </c>
      <c r="G62" s="11">
        <v>0</v>
      </c>
      <c r="H62" s="11">
        <v>0</v>
      </c>
      <c r="I62" s="11">
        <v>0</v>
      </c>
      <c r="J62" s="11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11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0</v>
      </c>
      <c r="AA62" s="11">
        <v>0</v>
      </c>
      <c r="AB62" s="11">
        <v>0</v>
      </c>
      <c r="AC62" s="11">
        <v>0</v>
      </c>
      <c r="AD62" s="11">
        <v>0</v>
      </c>
      <c r="AE62" s="11">
        <v>0</v>
      </c>
    </row>
    <row r="63" spans="2:31" s="2" customFormat="1" ht="12">
      <c r="B63" s="15" t="s">
        <v>91</v>
      </c>
      <c r="C63" s="11">
        <v>0</v>
      </c>
      <c r="D63" s="11">
        <v>0</v>
      </c>
      <c r="E63" s="11">
        <v>0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0</v>
      </c>
      <c r="S63" s="11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0</v>
      </c>
      <c r="AA63" s="11">
        <v>0</v>
      </c>
      <c r="AB63" s="11">
        <v>0</v>
      </c>
      <c r="AC63" s="11">
        <v>0</v>
      </c>
      <c r="AD63" s="11">
        <v>0</v>
      </c>
      <c r="AE63" s="11">
        <v>0</v>
      </c>
    </row>
    <row r="64" spans="2:31" s="2" customFormat="1" ht="12">
      <c r="B64" s="15" t="s">
        <v>92</v>
      </c>
      <c r="C64" s="11">
        <v>0</v>
      </c>
      <c r="D64" s="11"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  <c r="J64" s="11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0</v>
      </c>
      <c r="R64" s="11">
        <v>0</v>
      </c>
      <c r="S64" s="11">
        <v>0</v>
      </c>
      <c r="T64" s="11">
        <v>0</v>
      </c>
      <c r="U64" s="11">
        <v>0</v>
      </c>
      <c r="V64" s="11">
        <v>0</v>
      </c>
      <c r="W64" s="11">
        <v>0</v>
      </c>
      <c r="X64" s="11">
        <v>0</v>
      </c>
      <c r="Y64" s="11">
        <v>0</v>
      </c>
      <c r="Z64" s="11">
        <v>0</v>
      </c>
      <c r="AA64" s="11">
        <v>0</v>
      </c>
      <c r="AB64" s="11">
        <v>0</v>
      </c>
      <c r="AC64" s="11">
        <v>0</v>
      </c>
      <c r="AD64" s="11">
        <v>0</v>
      </c>
      <c r="AE64" s="11">
        <v>0</v>
      </c>
    </row>
    <row r="65" spans="2:31" s="2" customFormat="1" ht="12">
      <c r="B65" s="15" t="s">
        <v>93</v>
      </c>
      <c r="C65" s="11">
        <v>0</v>
      </c>
      <c r="D65" s="11">
        <v>0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11">
        <v>0</v>
      </c>
      <c r="T65" s="11">
        <v>0</v>
      </c>
      <c r="U65" s="11">
        <v>0</v>
      </c>
      <c r="V65" s="11">
        <v>0</v>
      </c>
      <c r="W65" s="11">
        <v>0</v>
      </c>
      <c r="X65" s="11">
        <v>0</v>
      </c>
      <c r="Y65" s="11">
        <v>0</v>
      </c>
      <c r="Z65" s="11">
        <v>0</v>
      </c>
      <c r="AA65" s="11">
        <v>0</v>
      </c>
      <c r="AB65" s="11">
        <v>0</v>
      </c>
      <c r="AC65" s="11">
        <v>0</v>
      </c>
      <c r="AD65" s="11">
        <v>0</v>
      </c>
      <c r="AE65" s="11">
        <v>0</v>
      </c>
    </row>
    <row r="66" spans="2:31" s="2" customFormat="1" ht="12">
      <c r="B66" s="15" t="s">
        <v>94</v>
      </c>
      <c r="C66" s="11">
        <v>0</v>
      </c>
      <c r="D66" s="11"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  <c r="J66" s="11">
        <v>0</v>
      </c>
      <c r="K66" s="11">
        <v>0</v>
      </c>
      <c r="L66" s="11">
        <v>0</v>
      </c>
      <c r="M66" s="11">
        <v>0</v>
      </c>
      <c r="N66" s="11">
        <v>0</v>
      </c>
      <c r="O66" s="11">
        <v>0</v>
      </c>
      <c r="P66" s="11">
        <v>0</v>
      </c>
      <c r="Q66" s="11">
        <v>0</v>
      </c>
      <c r="R66" s="11">
        <v>0</v>
      </c>
      <c r="S66" s="11">
        <v>0</v>
      </c>
      <c r="T66" s="11">
        <v>0</v>
      </c>
      <c r="U66" s="11">
        <v>0</v>
      </c>
      <c r="V66" s="11">
        <v>0</v>
      </c>
      <c r="W66" s="11">
        <v>0</v>
      </c>
      <c r="X66" s="11">
        <v>0</v>
      </c>
      <c r="Y66" s="11">
        <v>0</v>
      </c>
      <c r="Z66" s="11">
        <v>0</v>
      </c>
      <c r="AA66" s="11">
        <v>0</v>
      </c>
      <c r="AB66" s="11">
        <v>0</v>
      </c>
      <c r="AC66" s="11">
        <v>0</v>
      </c>
      <c r="AD66" s="11">
        <v>0</v>
      </c>
      <c r="AE66" s="11">
        <v>0</v>
      </c>
    </row>
    <row r="67" spans="2:31" s="2" customFormat="1" ht="12">
      <c r="B67" s="15" t="s">
        <v>95</v>
      </c>
      <c r="C67" s="11">
        <v>0.68092638169698683</v>
      </c>
      <c r="D67" s="11">
        <v>112.20700456143813</v>
      </c>
      <c r="E67" s="11">
        <v>29.542571751863612</v>
      </c>
      <c r="F67" s="11">
        <v>36.304811280483072</v>
      </c>
      <c r="G67" s="11">
        <v>60.748100837055482</v>
      </c>
      <c r="H67" s="11">
        <v>279.09334588456045</v>
      </c>
      <c r="I67" s="11">
        <v>23.212541507137953</v>
      </c>
      <c r="J67" s="11">
        <v>46.764384650650555</v>
      </c>
      <c r="K67" s="11">
        <v>52.171371695363241</v>
      </c>
      <c r="L67" s="11">
        <v>64.392405985233466</v>
      </c>
      <c r="M67" s="11">
        <v>40.596901188294218</v>
      </c>
      <c r="N67" s="11">
        <v>360.62344501080321</v>
      </c>
      <c r="O67" s="11">
        <v>42.686306153075947</v>
      </c>
      <c r="P67" s="11">
        <v>91.340627149516948</v>
      </c>
      <c r="Q67" s="11">
        <v>114.94153726796651</v>
      </c>
      <c r="R67" s="11">
        <v>292.87197424361244</v>
      </c>
      <c r="S67" s="11">
        <v>151.26435402174653</v>
      </c>
      <c r="T67" s="11">
        <v>180.39553814010767</v>
      </c>
      <c r="U67" s="11">
        <v>189.03598584971508</v>
      </c>
      <c r="V67" s="11">
        <v>229.05248026481451</v>
      </c>
      <c r="W67" s="11">
        <v>199.55259916705398</v>
      </c>
      <c r="X67" s="11">
        <v>151.36174350300399</v>
      </c>
      <c r="Y67" s="11">
        <v>218.36365125391237</v>
      </c>
      <c r="Z67" s="11">
        <v>197.75617272415766</v>
      </c>
      <c r="AA67" s="11">
        <v>180.28929705697456</v>
      </c>
      <c r="AB67" s="11">
        <v>178.40361211646436</v>
      </c>
      <c r="AC67" s="11">
        <v>193.44775303584413</v>
      </c>
      <c r="AD67" s="11">
        <v>355.15262357467128</v>
      </c>
      <c r="AE67" s="11">
        <v>330.00232734094908</v>
      </c>
    </row>
    <row r="68" spans="2:31" s="2" customFormat="1" ht="11.25" customHeight="1">
      <c r="B68" s="15" t="s">
        <v>96</v>
      </c>
      <c r="C68" s="11">
        <v>0</v>
      </c>
      <c r="D68" s="11">
        <v>0</v>
      </c>
      <c r="E68" s="11">
        <v>0</v>
      </c>
      <c r="F68" s="11">
        <v>0</v>
      </c>
      <c r="G68" s="11">
        <v>0</v>
      </c>
      <c r="H68" s="11">
        <v>0</v>
      </c>
      <c r="I68" s="11">
        <v>0</v>
      </c>
      <c r="J68" s="11">
        <v>0</v>
      </c>
      <c r="K68" s="11">
        <v>0</v>
      </c>
      <c r="L68" s="11">
        <v>0</v>
      </c>
      <c r="M68" s="11">
        <v>0</v>
      </c>
      <c r="N68" s="11">
        <v>0</v>
      </c>
      <c r="O68" s="11">
        <v>0</v>
      </c>
      <c r="P68" s="11">
        <v>0</v>
      </c>
      <c r="Q68" s="11">
        <v>0</v>
      </c>
      <c r="R68" s="11">
        <v>0</v>
      </c>
      <c r="S68" s="11">
        <v>0</v>
      </c>
      <c r="T68" s="11">
        <v>0</v>
      </c>
      <c r="U68" s="11">
        <v>0</v>
      </c>
      <c r="V68" s="11">
        <v>0</v>
      </c>
      <c r="W68" s="11">
        <v>0</v>
      </c>
      <c r="X68" s="11">
        <v>0</v>
      </c>
      <c r="Y68" s="11">
        <v>0</v>
      </c>
      <c r="Z68" s="11">
        <v>0</v>
      </c>
      <c r="AA68" s="11">
        <v>0</v>
      </c>
      <c r="AB68" s="11">
        <v>0</v>
      </c>
      <c r="AC68" s="11">
        <v>0</v>
      </c>
      <c r="AD68" s="11">
        <v>0</v>
      </c>
      <c r="AE68" s="11">
        <v>0</v>
      </c>
    </row>
    <row r="69" spans="2:31" s="2" customFormat="1" ht="12">
      <c r="B69" s="13" t="s">
        <v>34</v>
      </c>
      <c r="C69" s="51">
        <v>3052.4707408536133</v>
      </c>
      <c r="D69" s="51">
        <v>3090.7442416622062</v>
      </c>
      <c r="E69" s="51">
        <v>3170.572717593097</v>
      </c>
      <c r="F69" s="51">
        <v>3274.0765572630435</v>
      </c>
      <c r="G69" s="51">
        <v>3432.2748328570851</v>
      </c>
      <c r="H69" s="51">
        <v>3540.7095730990304</v>
      </c>
      <c r="I69" s="51">
        <v>3736.7602015635789</v>
      </c>
      <c r="J69" s="51">
        <v>3822.4202699155553</v>
      </c>
      <c r="K69" s="51">
        <v>3793.1714307257757</v>
      </c>
      <c r="L69" s="51">
        <v>3540.416716579251</v>
      </c>
      <c r="M69" s="51">
        <v>3387.1311467010582</v>
      </c>
      <c r="N69" s="51">
        <v>3341.9032247203404</v>
      </c>
      <c r="O69" s="51">
        <v>3313.7760892460365</v>
      </c>
      <c r="P69" s="51">
        <v>3268.5065579995498</v>
      </c>
      <c r="Q69" s="51">
        <v>3326.7311152004568</v>
      </c>
      <c r="R69" s="51">
        <v>3352.8006527299922</v>
      </c>
      <c r="S69" s="51">
        <v>3356.971508230803</v>
      </c>
      <c r="T69" s="51">
        <v>3377.6690410998654</v>
      </c>
      <c r="U69" s="51">
        <v>3397.2207093385323</v>
      </c>
      <c r="V69" s="51">
        <v>3464.1108500808909</v>
      </c>
      <c r="W69" s="51">
        <v>3526.4936458873881</v>
      </c>
      <c r="X69" s="51">
        <v>3525.493678862621</v>
      </c>
      <c r="Y69" s="51">
        <v>3468.7083365976978</v>
      </c>
      <c r="Z69" s="51">
        <v>3407.5531547839673</v>
      </c>
      <c r="AA69" s="51">
        <v>3378.1904437678072</v>
      </c>
      <c r="AB69" s="51">
        <v>3330.4981339451338</v>
      </c>
      <c r="AC69" s="51">
        <v>3323.9993974764657</v>
      </c>
      <c r="AD69" s="51">
        <v>3322.0442865383202</v>
      </c>
      <c r="AE69" s="51">
        <v>3394.3103543701559</v>
      </c>
    </row>
    <row r="70" spans="2:31" s="2" customFormat="1" ht="12">
      <c r="B70" s="14" t="s">
        <v>97</v>
      </c>
      <c r="C70" s="52">
        <v>306.14894801219066</v>
      </c>
      <c r="D70" s="52">
        <v>341.24321087442132</v>
      </c>
      <c r="E70" s="52">
        <v>389.30962001366805</v>
      </c>
      <c r="F70" s="52">
        <v>465.26678885429783</v>
      </c>
      <c r="G70" s="52">
        <v>516.78559448734438</v>
      </c>
      <c r="H70" s="52">
        <v>549.99171674494914</v>
      </c>
      <c r="I70" s="52">
        <v>614.43433007751548</v>
      </c>
      <c r="J70" s="52">
        <v>626.88207157206273</v>
      </c>
      <c r="K70" s="52">
        <v>591.92320271700009</v>
      </c>
      <c r="L70" s="52">
        <v>458.76102363969699</v>
      </c>
      <c r="M70" s="52">
        <v>380.81995040191504</v>
      </c>
      <c r="N70" s="52">
        <v>346.75288675417954</v>
      </c>
      <c r="O70" s="52">
        <v>347.15673649650006</v>
      </c>
      <c r="P70" s="52">
        <v>352.67035736129691</v>
      </c>
      <c r="Q70" s="52">
        <v>381.36450713273348</v>
      </c>
      <c r="R70" s="52">
        <v>398.49968988059993</v>
      </c>
      <c r="S70" s="52">
        <v>424.51357985519627</v>
      </c>
      <c r="T70" s="52">
        <v>454.04537848136084</v>
      </c>
      <c r="U70" s="52">
        <v>502.81038412013464</v>
      </c>
      <c r="V70" s="52">
        <v>534.19785561605033</v>
      </c>
      <c r="W70" s="52">
        <v>585.94862899505642</v>
      </c>
      <c r="X70" s="52">
        <v>614.50850912697172</v>
      </c>
      <c r="Y70" s="52">
        <v>617.7994103661805</v>
      </c>
      <c r="Z70" s="52">
        <v>598.82280761120569</v>
      </c>
      <c r="AA70" s="52">
        <v>602.84984462181762</v>
      </c>
      <c r="AB70" s="52">
        <v>570.97835375274474</v>
      </c>
      <c r="AC70" s="52">
        <v>566.79981749153467</v>
      </c>
      <c r="AD70" s="52">
        <v>583.39139061436276</v>
      </c>
      <c r="AE70" s="52">
        <v>611.26652224822737</v>
      </c>
    </row>
    <row r="71" spans="2:31" s="2" customFormat="1" ht="12">
      <c r="B71" s="15" t="s">
        <v>98</v>
      </c>
      <c r="C71" s="52">
        <v>291.39558525000001</v>
      </c>
      <c r="D71" s="52">
        <v>324.00673199999994</v>
      </c>
      <c r="E71" s="52">
        <v>368.56215375000005</v>
      </c>
      <c r="F71" s="52">
        <v>441.13522425000002</v>
      </c>
      <c r="G71" s="52">
        <v>489.93024675000004</v>
      </c>
      <c r="H71" s="52">
        <v>520.99023899999997</v>
      </c>
      <c r="I71" s="52">
        <v>583.91826674999993</v>
      </c>
      <c r="J71" s="52">
        <v>594.39412725000011</v>
      </c>
      <c r="K71" s="52">
        <v>556.53760575000001</v>
      </c>
      <c r="L71" s="52">
        <v>423.68345250000004</v>
      </c>
      <c r="M71" s="52">
        <v>344.58761924999999</v>
      </c>
      <c r="N71" s="52">
        <v>308.83659975</v>
      </c>
      <c r="O71" s="52">
        <v>308.39772600000003</v>
      </c>
      <c r="P71" s="52">
        <v>313.03403250000002</v>
      </c>
      <c r="Q71" s="52">
        <v>340.29253649999998</v>
      </c>
      <c r="R71" s="52">
        <v>356.32870874999998</v>
      </c>
      <c r="S71" s="52">
        <v>381.60358424999998</v>
      </c>
      <c r="T71" s="52">
        <v>413.305452</v>
      </c>
      <c r="U71" s="52">
        <v>468.70852875000003</v>
      </c>
      <c r="V71" s="52">
        <v>501.54569324999994</v>
      </c>
      <c r="W71" s="52">
        <v>553.44386474999999</v>
      </c>
      <c r="X71" s="52">
        <v>580.83202800000004</v>
      </c>
      <c r="Y71" s="52">
        <v>580.96473750000007</v>
      </c>
      <c r="Z71" s="52">
        <v>560.93136225000012</v>
      </c>
      <c r="AA71" s="52">
        <v>565.04321475000006</v>
      </c>
      <c r="AB71" s="52">
        <v>530.31314175</v>
      </c>
      <c r="AC71" s="52">
        <v>524.72553000000005</v>
      </c>
      <c r="AD71" s="52">
        <v>542.36790825000003</v>
      </c>
      <c r="AE71" s="52">
        <v>566.83589549999999</v>
      </c>
    </row>
    <row r="72" spans="2:31" s="2" customFormat="1" ht="12">
      <c r="B72" s="15" t="s">
        <v>99</v>
      </c>
      <c r="C72" s="11" t="s">
        <v>26</v>
      </c>
      <c r="D72" s="11" t="s">
        <v>26</v>
      </c>
      <c r="E72" s="11" t="s">
        <v>26</v>
      </c>
      <c r="F72" s="11" t="s">
        <v>26</v>
      </c>
      <c r="G72" s="11" t="s">
        <v>26</v>
      </c>
      <c r="H72" s="11" t="s">
        <v>26</v>
      </c>
      <c r="I72" s="11" t="s">
        <v>26</v>
      </c>
      <c r="J72" s="11" t="s">
        <v>26</v>
      </c>
      <c r="K72" s="11" t="s">
        <v>26</v>
      </c>
      <c r="L72" s="11" t="s">
        <v>26</v>
      </c>
      <c r="M72" s="11" t="s">
        <v>26</v>
      </c>
      <c r="N72" s="11" t="s">
        <v>26</v>
      </c>
      <c r="O72" s="11" t="s">
        <v>26</v>
      </c>
      <c r="P72" s="11" t="s">
        <v>26</v>
      </c>
      <c r="Q72" s="11" t="s">
        <v>26</v>
      </c>
      <c r="R72" s="11" t="s">
        <v>26</v>
      </c>
      <c r="S72" s="11" t="s">
        <v>26</v>
      </c>
      <c r="T72" s="11" t="s">
        <v>26</v>
      </c>
      <c r="U72" s="11" t="s">
        <v>26</v>
      </c>
      <c r="V72" s="11" t="s">
        <v>26</v>
      </c>
      <c r="W72" s="11" t="s">
        <v>26</v>
      </c>
      <c r="X72" s="11" t="s">
        <v>26</v>
      </c>
      <c r="Y72" s="11" t="s">
        <v>26</v>
      </c>
      <c r="Z72" s="11" t="s">
        <v>26</v>
      </c>
      <c r="AA72" s="11" t="s">
        <v>26</v>
      </c>
      <c r="AB72" s="11" t="s">
        <v>26</v>
      </c>
      <c r="AC72" s="11" t="s">
        <v>26</v>
      </c>
      <c r="AD72" s="11" t="s">
        <v>26</v>
      </c>
      <c r="AE72" s="11" t="s">
        <v>26</v>
      </c>
    </row>
    <row r="73" spans="2:31" s="2" customFormat="1" ht="12">
      <c r="B73" s="15" t="s">
        <v>100</v>
      </c>
      <c r="C73" s="52">
        <v>4.4449986718519494E-3</v>
      </c>
      <c r="D73" s="52">
        <v>5.4600000000000004E-3</v>
      </c>
      <c r="E73" s="52">
        <v>8.575002284005314E-3</v>
      </c>
      <c r="F73" s="52">
        <v>1.1830003499999998E-2</v>
      </c>
      <c r="G73" s="52">
        <v>1.4385001367548538E-2</v>
      </c>
      <c r="H73" s="52">
        <v>1.0185001402991809E-2</v>
      </c>
      <c r="I73" s="52">
        <v>1.1860558499999998E-2</v>
      </c>
      <c r="J73" s="52">
        <v>1.123055997586626E-2</v>
      </c>
      <c r="K73" s="52">
        <v>1.1125558499999999E-2</v>
      </c>
      <c r="L73" s="52">
        <v>5.9880987970126528E-3</v>
      </c>
      <c r="M73" s="52">
        <v>3.0131033682145665E-3</v>
      </c>
      <c r="N73" s="52">
        <v>3.7480998397781723E-3</v>
      </c>
      <c r="O73" s="52">
        <v>2.9050023249934695E-3</v>
      </c>
      <c r="P73" s="52">
        <v>1.4350035000000002E-3</v>
      </c>
      <c r="Q73" s="52">
        <v>0</v>
      </c>
      <c r="R73" s="52">
        <v>0</v>
      </c>
      <c r="S73" s="52">
        <v>0</v>
      </c>
      <c r="T73" s="52">
        <v>0</v>
      </c>
      <c r="U73" s="52">
        <v>1.6660003499999996E-2</v>
      </c>
      <c r="V73" s="52">
        <v>3.3775003500000005E-2</v>
      </c>
      <c r="W73" s="52">
        <v>8.6974996499999999E-2</v>
      </c>
      <c r="X73" s="52">
        <v>7.2730001971600983E-2</v>
      </c>
      <c r="Y73" s="52">
        <v>7.3639996499999999E-2</v>
      </c>
      <c r="Z73" s="52">
        <v>3.9829995058931374E-2</v>
      </c>
      <c r="AA73" s="52">
        <v>4.0390002091049121E-2</v>
      </c>
      <c r="AB73" s="52">
        <v>3.0169996500000001E-2</v>
      </c>
      <c r="AC73" s="52">
        <v>1.2600001378242322E-2</v>
      </c>
      <c r="AD73" s="52">
        <v>2.9400001392132398E-2</v>
      </c>
      <c r="AE73" s="52">
        <v>3.0555002871083935E-2</v>
      </c>
    </row>
    <row r="74" spans="2:31" s="2" customFormat="1" ht="12">
      <c r="B74" s="15" t="s">
        <v>101</v>
      </c>
      <c r="C74" s="52">
        <v>3.6584800024140747</v>
      </c>
      <c r="D74" s="52">
        <v>4.9609699976466626</v>
      </c>
      <c r="E74" s="52">
        <v>7.0803600000000007</v>
      </c>
      <c r="F74" s="52">
        <v>9.2317049999999998</v>
      </c>
      <c r="G74" s="52">
        <v>10.457055</v>
      </c>
      <c r="H74" s="52">
        <v>10.893259995097008</v>
      </c>
      <c r="I74" s="52">
        <v>10.95430000495781</v>
      </c>
      <c r="J74" s="52">
        <v>10.66905</v>
      </c>
      <c r="K74" s="52">
        <v>10.372285002051967</v>
      </c>
      <c r="L74" s="52">
        <v>10.037824996499999</v>
      </c>
      <c r="M74" s="52">
        <v>9.9810550046841087</v>
      </c>
      <c r="N74" s="52">
        <v>10.012030001179557</v>
      </c>
      <c r="O74" s="52">
        <v>10.356394996500001</v>
      </c>
      <c r="P74" s="52">
        <v>11.491234997698484</v>
      </c>
      <c r="Q74" s="52">
        <v>13.168504997747343</v>
      </c>
      <c r="R74" s="52">
        <v>14.007034999032076</v>
      </c>
      <c r="S74" s="52">
        <v>13.430935002213609</v>
      </c>
      <c r="T74" s="52">
        <v>10.8874849965</v>
      </c>
      <c r="U74" s="52">
        <v>7.8389500007346031</v>
      </c>
      <c r="V74" s="52">
        <v>5.8486399950959642</v>
      </c>
      <c r="W74" s="52">
        <v>5.0876350020565502</v>
      </c>
      <c r="X74" s="52">
        <v>5.3864299949716008</v>
      </c>
      <c r="Y74" s="52">
        <v>5.3291350035000002</v>
      </c>
      <c r="Z74" s="52">
        <v>5.3887750035000002</v>
      </c>
      <c r="AA74" s="52">
        <v>5.4742450006820977</v>
      </c>
      <c r="AB74" s="52">
        <v>5.7022699965000001</v>
      </c>
      <c r="AC74" s="52">
        <v>6.2427400021217556</v>
      </c>
      <c r="AD74" s="52">
        <v>7.0038150000000003</v>
      </c>
      <c r="AE74" s="52">
        <v>9.0444199965000003</v>
      </c>
    </row>
    <row r="75" spans="2:31" s="2" customFormat="1" ht="12">
      <c r="B75" s="15" t="s">
        <v>102</v>
      </c>
      <c r="C75" s="11" t="s">
        <v>26</v>
      </c>
      <c r="D75" s="11" t="s">
        <v>26</v>
      </c>
      <c r="E75" s="11" t="s">
        <v>26</v>
      </c>
      <c r="F75" s="11" t="s">
        <v>26</v>
      </c>
      <c r="G75" s="11" t="s">
        <v>26</v>
      </c>
      <c r="H75" s="11" t="s">
        <v>26</v>
      </c>
      <c r="I75" s="11" t="s">
        <v>26</v>
      </c>
      <c r="J75" s="11" t="s">
        <v>26</v>
      </c>
      <c r="K75" s="11" t="s">
        <v>26</v>
      </c>
      <c r="L75" s="11" t="s">
        <v>26</v>
      </c>
      <c r="M75" s="11" t="s">
        <v>26</v>
      </c>
      <c r="N75" s="11" t="s">
        <v>26</v>
      </c>
      <c r="O75" s="11" t="s">
        <v>26</v>
      </c>
      <c r="P75" s="11" t="s">
        <v>26</v>
      </c>
      <c r="Q75" s="11" t="s">
        <v>26</v>
      </c>
      <c r="R75" s="11" t="s">
        <v>26</v>
      </c>
      <c r="S75" s="11" t="s">
        <v>26</v>
      </c>
      <c r="T75" s="11" t="s">
        <v>26</v>
      </c>
      <c r="U75" s="11" t="s">
        <v>26</v>
      </c>
      <c r="V75" s="11" t="s">
        <v>26</v>
      </c>
      <c r="W75" s="11" t="s">
        <v>26</v>
      </c>
      <c r="X75" s="11" t="s">
        <v>26</v>
      </c>
      <c r="Y75" s="11" t="s">
        <v>26</v>
      </c>
      <c r="Z75" s="11" t="s">
        <v>26</v>
      </c>
      <c r="AA75" s="11" t="s">
        <v>26</v>
      </c>
      <c r="AB75" s="11" t="s">
        <v>26</v>
      </c>
      <c r="AC75" s="11" t="s">
        <v>26</v>
      </c>
      <c r="AD75" s="11" t="s">
        <v>26</v>
      </c>
      <c r="AE75" s="11" t="s">
        <v>26</v>
      </c>
    </row>
    <row r="76" spans="2:31" s="2" customFormat="1" ht="12">
      <c r="B76" s="15" t="s">
        <v>103</v>
      </c>
      <c r="C76" s="52">
        <v>1.3860086906665012E-3</v>
      </c>
      <c r="D76" s="52">
        <v>1.1340041279847223E-3</v>
      </c>
      <c r="E76" s="52">
        <v>1.0080126E-3</v>
      </c>
      <c r="F76" s="52">
        <v>3.5279779909844948E-3</v>
      </c>
      <c r="G76" s="52">
        <v>5.4179824768251974E-3</v>
      </c>
      <c r="H76" s="52">
        <v>7.5599949492294993E-3</v>
      </c>
      <c r="I76" s="52">
        <v>6.6780126000000007E-3</v>
      </c>
      <c r="J76" s="52">
        <v>6.9299820868815119E-3</v>
      </c>
      <c r="K76" s="52">
        <v>7.559999999999999E-3</v>
      </c>
      <c r="L76" s="52">
        <v>8.0639874E-3</v>
      </c>
      <c r="M76" s="52">
        <v>7.4340168627862772E-3</v>
      </c>
      <c r="N76" s="52">
        <v>8.6940000000000003E-3</v>
      </c>
      <c r="O76" s="52">
        <v>2.0412E-2</v>
      </c>
      <c r="P76" s="52">
        <v>2.9987987399999999E-2</v>
      </c>
      <c r="Q76" s="52">
        <v>2.9106008980854241E-2</v>
      </c>
      <c r="R76" s="52">
        <v>2.2554012600000003E-2</v>
      </c>
      <c r="S76" s="52">
        <v>2.5073982768992066E-2</v>
      </c>
      <c r="T76" s="52">
        <v>4.2461982673748989E-2</v>
      </c>
      <c r="U76" s="52">
        <v>5.9093987400000006E-2</v>
      </c>
      <c r="V76" s="52">
        <v>7.3835992454532012E-2</v>
      </c>
      <c r="W76" s="52">
        <v>8.8452000000000003E-2</v>
      </c>
      <c r="X76" s="52">
        <v>0.112266</v>
      </c>
      <c r="Y76" s="52">
        <v>0.14212799468041495</v>
      </c>
      <c r="Z76" s="52">
        <v>0.19895399258784671</v>
      </c>
      <c r="AA76" s="52">
        <v>0.25262999754444676</v>
      </c>
      <c r="AB76" s="52">
        <v>0.30378600762633712</v>
      </c>
      <c r="AC76" s="52">
        <v>0.30970798740000005</v>
      </c>
      <c r="AD76" s="52">
        <v>0.30844799498832343</v>
      </c>
      <c r="AE76" s="52">
        <v>0.29925000743204899</v>
      </c>
    </row>
    <row r="77" spans="2:31" s="2" customFormat="1" ht="12">
      <c r="B77" s="15" t="s">
        <v>104</v>
      </c>
      <c r="C77" s="11" t="s">
        <v>26</v>
      </c>
      <c r="D77" s="11" t="s">
        <v>26</v>
      </c>
      <c r="E77" s="11" t="s">
        <v>26</v>
      </c>
      <c r="F77" s="11" t="s">
        <v>26</v>
      </c>
      <c r="G77" s="11" t="s">
        <v>26</v>
      </c>
      <c r="H77" s="11" t="s">
        <v>26</v>
      </c>
      <c r="I77" s="11" t="s">
        <v>26</v>
      </c>
      <c r="J77" s="11" t="s">
        <v>26</v>
      </c>
      <c r="K77" s="11" t="s">
        <v>26</v>
      </c>
      <c r="L77" s="11" t="s">
        <v>26</v>
      </c>
      <c r="M77" s="11" t="s">
        <v>26</v>
      </c>
      <c r="N77" s="11" t="s">
        <v>26</v>
      </c>
      <c r="O77" s="11" t="s">
        <v>26</v>
      </c>
      <c r="P77" s="11" t="s">
        <v>26</v>
      </c>
      <c r="Q77" s="11" t="s">
        <v>26</v>
      </c>
      <c r="R77" s="11" t="s">
        <v>26</v>
      </c>
      <c r="S77" s="11" t="s">
        <v>26</v>
      </c>
      <c r="T77" s="11" t="s">
        <v>26</v>
      </c>
      <c r="U77" s="11" t="s">
        <v>26</v>
      </c>
      <c r="V77" s="11" t="s">
        <v>26</v>
      </c>
      <c r="W77" s="11" t="s">
        <v>26</v>
      </c>
      <c r="X77" s="11" t="s">
        <v>26</v>
      </c>
      <c r="Y77" s="11" t="s">
        <v>26</v>
      </c>
      <c r="Z77" s="11" t="s">
        <v>26</v>
      </c>
      <c r="AA77" s="11" t="s">
        <v>26</v>
      </c>
      <c r="AB77" s="11" t="s">
        <v>26</v>
      </c>
      <c r="AC77" s="11" t="s">
        <v>26</v>
      </c>
      <c r="AD77" s="11" t="s">
        <v>26</v>
      </c>
      <c r="AE77" s="11" t="s">
        <v>26</v>
      </c>
    </row>
    <row r="78" spans="2:31" s="2" customFormat="1" ht="12">
      <c r="B78" s="15" t="s">
        <v>105</v>
      </c>
      <c r="C78" s="52">
        <v>10.850946749999999</v>
      </c>
      <c r="D78" s="52">
        <v>11.928049875000001</v>
      </c>
      <c r="E78" s="52">
        <v>13.223243249999999</v>
      </c>
      <c r="F78" s="52">
        <v>14.359676625000001</v>
      </c>
      <c r="G78" s="52">
        <v>15.743904749999999</v>
      </c>
      <c r="H78" s="52">
        <v>17.319597749999996</v>
      </c>
      <c r="I78" s="52">
        <v>18.609144749999999</v>
      </c>
      <c r="J78" s="52">
        <v>20.592605250000002</v>
      </c>
      <c r="K78" s="52">
        <v>23.532712875000001</v>
      </c>
      <c r="L78" s="52">
        <v>23.344846875000002</v>
      </c>
      <c r="M78" s="52">
        <v>24.456135374999999</v>
      </c>
      <c r="N78" s="52">
        <v>25.987421250000001</v>
      </c>
      <c r="O78" s="52">
        <v>26.390983499999997</v>
      </c>
      <c r="P78" s="52">
        <v>26.158741875</v>
      </c>
      <c r="Q78" s="52">
        <v>26.002454624999999</v>
      </c>
      <c r="R78" s="52">
        <v>26.425342125000004</v>
      </c>
      <c r="S78" s="52">
        <v>27.879791624999999</v>
      </c>
      <c r="T78" s="52">
        <v>28.441129500000002</v>
      </c>
      <c r="U78" s="52">
        <v>25.028301375000002</v>
      </c>
      <c r="V78" s="52">
        <v>25.739256375</v>
      </c>
      <c r="W78" s="52">
        <v>26.439257250000001</v>
      </c>
      <c r="X78" s="52">
        <v>27.421435124999999</v>
      </c>
      <c r="Y78" s="52">
        <v>30.710869875</v>
      </c>
      <c r="Z78" s="52">
        <v>31.804266375000001</v>
      </c>
      <c r="AA78" s="52">
        <v>31.651459875000004</v>
      </c>
      <c r="AB78" s="52">
        <v>34.285041</v>
      </c>
      <c r="AC78" s="52">
        <v>35.168584500000001</v>
      </c>
      <c r="AD78" s="52">
        <v>33.338364367982358</v>
      </c>
      <c r="AE78" s="52">
        <v>34.726071739988683</v>
      </c>
    </row>
    <row r="79" spans="2:31" s="2" customFormat="1" ht="12">
      <c r="B79" s="15" t="s">
        <v>106</v>
      </c>
      <c r="C79" s="11">
        <v>0</v>
      </c>
      <c r="D79" s="11">
        <v>0</v>
      </c>
      <c r="E79" s="11">
        <v>0</v>
      </c>
      <c r="F79" s="11">
        <v>0</v>
      </c>
      <c r="G79" s="11">
        <v>0</v>
      </c>
      <c r="H79" s="11">
        <v>0</v>
      </c>
      <c r="I79" s="11">
        <v>0</v>
      </c>
      <c r="J79" s="11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11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11">
        <v>0</v>
      </c>
      <c r="AD79" s="11">
        <v>0</v>
      </c>
      <c r="AE79" s="11">
        <v>0</v>
      </c>
    </row>
    <row r="80" spans="2:31" s="2" customFormat="1" ht="12">
      <c r="B80" s="15" t="s">
        <v>107</v>
      </c>
      <c r="C80" s="52">
        <v>0.23810500241407401</v>
      </c>
      <c r="D80" s="52">
        <v>0.34086499764666256</v>
      </c>
      <c r="E80" s="52">
        <v>0.43427999878400519</v>
      </c>
      <c r="F80" s="52">
        <v>0.52482499780680791</v>
      </c>
      <c r="G80" s="52">
        <v>0.63458500350000002</v>
      </c>
      <c r="H80" s="52">
        <v>0.77087500350000004</v>
      </c>
      <c r="I80" s="52">
        <v>0.93408000145780867</v>
      </c>
      <c r="J80" s="52">
        <v>1.20812853</v>
      </c>
      <c r="K80" s="52">
        <v>1.4619135314480345</v>
      </c>
      <c r="L80" s="52">
        <v>1.6808471819999999</v>
      </c>
      <c r="M80" s="52">
        <v>1.7846936519999999</v>
      </c>
      <c r="N80" s="52">
        <v>1.9043936531602221</v>
      </c>
      <c r="O80" s="52">
        <v>1.988314997675007</v>
      </c>
      <c r="P80" s="52">
        <v>1.9549249976984837</v>
      </c>
      <c r="Q80" s="52">
        <v>1.8719050035000002</v>
      </c>
      <c r="R80" s="52">
        <v>1.7160499965000002</v>
      </c>
      <c r="S80" s="52">
        <v>1.5741949965000002</v>
      </c>
      <c r="T80" s="52">
        <v>1.3688500035000002</v>
      </c>
      <c r="U80" s="52">
        <v>1.1588500034999998</v>
      </c>
      <c r="V80" s="52">
        <v>0.95665500000000014</v>
      </c>
      <c r="W80" s="52">
        <v>0.80244499650000001</v>
      </c>
      <c r="X80" s="52">
        <v>0.68362000502839926</v>
      </c>
      <c r="Y80" s="52">
        <v>0.57889999650000001</v>
      </c>
      <c r="Z80" s="52">
        <v>0.45961999505893147</v>
      </c>
      <c r="AA80" s="52">
        <v>0.38790499649999993</v>
      </c>
      <c r="AB80" s="52">
        <v>0.34394500211842688</v>
      </c>
      <c r="AC80" s="52">
        <v>0.34065500063472703</v>
      </c>
      <c r="AD80" s="52">
        <v>0.34345500000000001</v>
      </c>
      <c r="AE80" s="52">
        <v>0.33033000143554198</v>
      </c>
    </row>
    <row r="81" spans="2:31" s="2" customFormat="1" ht="12">
      <c r="B81" s="14" t="s">
        <v>108</v>
      </c>
      <c r="C81" s="52">
        <v>266.54318101966209</v>
      </c>
      <c r="D81" s="52">
        <v>301.87644218629185</v>
      </c>
      <c r="E81" s="52">
        <v>344.75152966171868</v>
      </c>
      <c r="F81" s="52">
        <v>405.91109966990621</v>
      </c>
      <c r="G81" s="52">
        <v>451.47002989513965</v>
      </c>
      <c r="H81" s="52">
        <v>489.96265553084874</v>
      </c>
      <c r="I81" s="52">
        <v>545.70010650481606</v>
      </c>
      <c r="J81" s="52">
        <v>566.59471017376268</v>
      </c>
      <c r="K81" s="52">
        <v>557.43254538097642</v>
      </c>
      <c r="L81" s="52">
        <v>478.8584573928448</v>
      </c>
      <c r="M81" s="52">
        <v>436.86037963062716</v>
      </c>
      <c r="N81" s="52">
        <v>434.10343764906634</v>
      </c>
      <c r="O81" s="52">
        <v>442.73166961673155</v>
      </c>
      <c r="P81" s="52">
        <v>442.9851386247044</v>
      </c>
      <c r="Q81" s="52">
        <v>469.70326909116579</v>
      </c>
      <c r="R81" s="52">
        <v>501.58585786860124</v>
      </c>
      <c r="S81" s="52">
        <v>518.65507456712476</v>
      </c>
      <c r="T81" s="52">
        <v>532.80054350222622</v>
      </c>
      <c r="U81" s="52">
        <v>533.90398430194762</v>
      </c>
      <c r="V81" s="52">
        <v>556.97738774991649</v>
      </c>
      <c r="W81" s="52">
        <v>604.61491523894438</v>
      </c>
      <c r="X81" s="52">
        <v>621.85585461277833</v>
      </c>
      <c r="Y81" s="52">
        <v>609.64569340208641</v>
      </c>
      <c r="Z81" s="52">
        <v>608.11368033773977</v>
      </c>
      <c r="AA81" s="52">
        <v>595.12377208823159</v>
      </c>
      <c r="AB81" s="52">
        <v>584.12878630427667</v>
      </c>
      <c r="AC81" s="52">
        <v>578.35389249062177</v>
      </c>
      <c r="AD81" s="52">
        <v>585.23253838023368</v>
      </c>
      <c r="AE81" s="52">
        <v>641.36098181866953</v>
      </c>
    </row>
    <row r="82" spans="2:31" s="2" customFormat="1" ht="12">
      <c r="B82" s="15" t="s">
        <v>98</v>
      </c>
      <c r="C82" s="52">
        <v>188.69778281109282</v>
      </c>
      <c r="D82" s="52">
        <v>209.74968561488569</v>
      </c>
      <c r="E82" s="52">
        <v>238.48493249024992</v>
      </c>
      <c r="F82" s="52">
        <v>285.28279739029284</v>
      </c>
      <c r="G82" s="52">
        <v>316.82828966779289</v>
      </c>
      <c r="H82" s="52">
        <v>336.83264530219998</v>
      </c>
      <c r="I82" s="52">
        <v>377.39414127865007</v>
      </c>
      <c r="J82" s="52">
        <v>384.16385867997849</v>
      </c>
      <c r="K82" s="52">
        <v>359.96899162970715</v>
      </c>
      <c r="L82" s="52">
        <v>274.35212427707137</v>
      </c>
      <c r="M82" s="52">
        <v>223.38695636500711</v>
      </c>
      <c r="N82" s="52">
        <v>200.46418357747856</v>
      </c>
      <c r="O82" s="52">
        <v>200.2229305143714</v>
      </c>
      <c r="P82" s="52">
        <v>203.20183579264284</v>
      </c>
      <c r="Q82" s="52">
        <v>220.61922449627139</v>
      </c>
      <c r="R82" s="52">
        <v>230.90198954496427</v>
      </c>
      <c r="S82" s="52">
        <v>247.10561525043565</v>
      </c>
      <c r="T82" s="52">
        <v>267.45670663859994</v>
      </c>
      <c r="U82" s="52">
        <v>303.06343858553566</v>
      </c>
      <c r="V82" s="52">
        <v>324.21312994549277</v>
      </c>
      <c r="W82" s="52">
        <v>357.57787074719278</v>
      </c>
      <c r="X82" s="52">
        <v>375.1617635295429</v>
      </c>
      <c r="Y82" s="52">
        <v>374.29505215384938</v>
      </c>
      <c r="Z82" s="52">
        <v>370.01728828050261</v>
      </c>
      <c r="AA82" s="52">
        <v>369.29049511291248</v>
      </c>
      <c r="AB82" s="52">
        <v>334.79935087448354</v>
      </c>
      <c r="AC82" s="52">
        <v>319.61107229149934</v>
      </c>
      <c r="AD82" s="52">
        <v>328.2930226204478</v>
      </c>
      <c r="AE82" s="52">
        <v>350.51796284968356</v>
      </c>
    </row>
    <row r="83" spans="2:31" s="2" customFormat="1" ht="12">
      <c r="B83" s="15" t="s">
        <v>99</v>
      </c>
      <c r="C83" s="11" t="s">
        <v>26</v>
      </c>
      <c r="D83" s="11" t="s">
        <v>26</v>
      </c>
      <c r="E83" s="11" t="s">
        <v>26</v>
      </c>
      <c r="F83" s="11" t="s">
        <v>26</v>
      </c>
      <c r="G83" s="11" t="s">
        <v>26</v>
      </c>
      <c r="H83" s="11" t="s">
        <v>26</v>
      </c>
      <c r="I83" s="11" t="s">
        <v>26</v>
      </c>
      <c r="J83" s="11" t="s">
        <v>26</v>
      </c>
      <c r="K83" s="11" t="s">
        <v>26</v>
      </c>
      <c r="L83" s="11" t="s">
        <v>26</v>
      </c>
      <c r="M83" s="11" t="s">
        <v>26</v>
      </c>
      <c r="N83" s="11" t="s">
        <v>26</v>
      </c>
      <c r="O83" s="11" t="s">
        <v>26</v>
      </c>
      <c r="P83" s="11" t="s">
        <v>26</v>
      </c>
      <c r="Q83" s="11" t="s">
        <v>26</v>
      </c>
      <c r="R83" s="11" t="s">
        <v>26</v>
      </c>
      <c r="S83" s="11" t="s">
        <v>26</v>
      </c>
      <c r="T83" s="11" t="s">
        <v>26</v>
      </c>
      <c r="U83" s="11" t="s">
        <v>26</v>
      </c>
      <c r="V83" s="11" t="s">
        <v>26</v>
      </c>
      <c r="W83" s="11" t="s">
        <v>26</v>
      </c>
      <c r="X83" s="11" t="s">
        <v>26</v>
      </c>
      <c r="Y83" s="11" t="s">
        <v>26</v>
      </c>
      <c r="Z83" s="11" t="s">
        <v>26</v>
      </c>
      <c r="AA83" s="11" t="s">
        <v>26</v>
      </c>
      <c r="AB83" s="11" t="s">
        <v>26</v>
      </c>
      <c r="AC83" s="11" t="s">
        <v>26</v>
      </c>
      <c r="AD83" s="11" t="s">
        <v>26</v>
      </c>
      <c r="AE83" s="11" t="s">
        <v>26</v>
      </c>
    </row>
    <row r="84" spans="2:31" s="2" customFormat="1" ht="12">
      <c r="B84" s="15" t="s">
        <v>100</v>
      </c>
      <c r="C84" s="52">
        <v>5.0382696909071585E-3</v>
      </c>
      <c r="D84" s="52">
        <v>6.1887428571428564E-3</v>
      </c>
      <c r="E84" s="52">
        <v>9.7195027331680971E-3</v>
      </c>
      <c r="F84" s="52">
        <v>1.3408946824285716E-2</v>
      </c>
      <c r="G84" s="52">
        <v>1.6304958538098324E-2</v>
      </c>
      <c r="H84" s="52">
        <v>1.1544387152879115E-2</v>
      </c>
      <c r="I84" s="52">
        <v>1.3443579981428569E-2</v>
      </c>
      <c r="J84" s="52">
        <v>1.2729495804168784E-2</v>
      </c>
      <c r="K84" s="52">
        <v>1.2610479981428573E-2</v>
      </c>
      <c r="L84" s="52">
        <v>6.7873266296241417E-3</v>
      </c>
      <c r="M84" s="52">
        <v>3.4152604318334499E-3</v>
      </c>
      <c r="N84" s="52">
        <v>4.2483563772460417E-3</v>
      </c>
      <c r="O84" s="52">
        <v>3.2927311559991642E-3</v>
      </c>
      <c r="P84" s="52">
        <v>1.6265325385714281E-3</v>
      </c>
      <c r="Q84" s="52">
        <v>0</v>
      </c>
      <c r="R84" s="52">
        <v>0</v>
      </c>
      <c r="S84" s="52">
        <v>0</v>
      </c>
      <c r="T84" s="52">
        <v>0</v>
      </c>
      <c r="U84" s="52">
        <v>1.8883603967142858E-2</v>
      </c>
      <c r="V84" s="52">
        <v>3.8282932538571429E-2</v>
      </c>
      <c r="W84" s="52">
        <v>9.858349603285714E-2</v>
      </c>
      <c r="X84" s="52">
        <v>8.2437230901848194E-2</v>
      </c>
      <c r="Y84" s="52">
        <v>8.346868174714285E-2</v>
      </c>
      <c r="Z84" s="52">
        <v>4.5146080220027314E-2</v>
      </c>
      <c r="AA84" s="52">
        <v>4.5780831033753286E-2</v>
      </c>
      <c r="AB84" s="52">
        <v>3.4196767461428565E-2</v>
      </c>
      <c r="AC84" s="52">
        <v>1.4281715814116852E-2</v>
      </c>
      <c r="AD84" s="52">
        <v>3.3324001493923776E-2</v>
      </c>
      <c r="AE84" s="52">
        <v>3.4633160235614843E-2</v>
      </c>
    </row>
    <row r="85" spans="2:31" s="2" customFormat="1" ht="12">
      <c r="B85" s="15" t="s">
        <v>101</v>
      </c>
      <c r="C85" s="52">
        <v>13.659171521776562</v>
      </c>
      <c r="D85" s="52">
        <v>18.52210209270384</v>
      </c>
      <c r="E85" s="52">
        <v>26.434981634285712</v>
      </c>
      <c r="F85" s="52">
        <v>34.467167224285717</v>
      </c>
      <c r="G85" s="52">
        <v>39.04209063857143</v>
      </c>
      <c r="H85" s="52">
        <v>40.670690178384383</v>
      </c>
      <c r="I85" s="52">
        <v>40.898586998980115</v>
      </c>
      <c r="J85" s="52">
        <v>39.833587671428575</v>
      </c>
      <c r="K85" s="52">
        <v>38.725596373260501</v>
      </c>
      <c r="L85" s="52">
        <v>37.47686832740871</v>
      </c>
      <c r="M85" s="52">
        <v>37.264913894158077</v>
      </c>
      <c r="N85" s="52">
        <v>37.38056104500459</v>
      </c>
      <c r="O85" s="52">
        <v>38.666270010265855</v>
      </c>
      <c r="P85" s="52">
        <v>42.903268494824303</v>
      </c>
      <c r="Q85" s="52">
        <v>49.165464435013185</v>
      </c>
      <c r="R85" s="52">
        <v>52.296170385740069</v>
      </c>
      <c r="S85" s="52">
        <v>50.145263816292221</v>
      </c>
      <c r="T85" s="52">
        <v>40.649128847408711</v>
      </c>
      <c r="U85" s="52">
        <v>29.267226427270725</v>
      </c>
      <c r="V85" s="52">
        <v>21.836275395469766</v>
      </c>
      <c r="W85" s="52">
        <v>18.995014073370676</v>
      </c>
      <c r="X85" s="52">
        <v>20.11058448916032</v>
      </c>
      <c r="Y85" s="52">
        <v>19.896669935448426</v>
      </c>
      <c r="Z85" s="52">
        <v>20.119339729734147</v>
      </c>
      <c r="AA85" s="52">
        <v>20.438447488392054</v>
      </c>
      <c r="AB85" s="52">
        <v>21.289793545980146</v>
      </c>
      <c r="AC85" s="52">
        <v>23.307673240413973</v>
      </c>
      <c r="AD85" s="52">
        <v>26.149195930000001</v>
      </c>
      <c r="AE85" s="52">
        <v>33.767926560265856</v>
      </c>
    </row>
    <row r="86" spans="2:31" s="4" customFormat="1" ht="12">
      <c r="B86" s="15" t="s">
        <v>102</v>
      </c>
      <c r="C86" s="11" t="s">
        <v>26</v>
      </c>
      <c r="D86" s="11" t="s">
        <v>26</v>
      </c>
      <c r="E86" s="11" t="s">
        <v>26</v>
      </c>
      <c r="F86" s="11" t="s">
        <v>26</v>
      </c>
      <c r="G86" s="11" t="s">
        <v>26</v>
      </c>
      <c r="H86" s="11" t="s">
        <v>26</v>
      </c>
      <c r="I86" s="11" t="s">
        <v>26</v>
      </c>
      <c r="J86" s="11" t="s">
        <v>26</v>
      </c>
      <c r="K86" s="11" t="s">
        <v>26</v>
      </c>
      <c r="L86" s="11" t="s">
        <v>26</v>
      </c>
      <c r="M86" s="11" t="s">
        <v>26</v>
      </c>
      <c r="N86" s="11" t="s">
        <v>26</v>
      </c>
      <c r="O86" s="11" t="s">
        <v>26</v>
      </c>
      <c r="P86" s="11" t="s">
        <v>26</v>
      </c>
      <c r="Q86" s="11" t="s">
        <v>26</v>
      </c>
      <c r="R86" s="11" t="s">
        <v>26</v>
      </c>
      <c r="S86" s="11" t="s">
        <v>26</v>
      </c>
      <c r="T86" s="11" t="s">
        <v>26</v>
      </c>
      <c r="U86" s="11" t="s">
        <v>26</v>
      </c>
      <c r="V86" s="11" t="s">
        <v>26</v>
      </c>
      <c r="W86" s="11" t="s">
        <v>26</v>
      </c>
      <c r="X86" s="11" t="s">
        <v>26</v>
      </c>
      <c r="Y86" s="11" t="s">
        <v>26</v>
      </c>
      <c r="Z86" s="11" t="s">
        <v>26</v>
      </c>
      <c r="AA86" s="11" t="s">
        <v>26</v>
      </c>
      <c r="AB86" s="11" t="s">
        <v>26</v>
      </c>
      <c r="AC86" s="11" t="s">
        <v>26</v>
      </c>
      <c r="AD86" s="11" t="s">
        <v>26</v>
      </c>
      <c r="AE86" s="11" t="s">
        <v>26</v>
      </c>
    </row>
    <row r="87" spans="2:31" s="2" customFormat="1" ht="12">
      <c r="B87" s="15" t="s">
        <v>103</v>
      </c>
      <c r="C87" s="52">
        <v>1.5128922697983333E-3</v>
      </c>
      <c r="D87" s="52">
        <v>1.2378169266744543E-3</v>
      </c>
      <c r="E87" s="52">
        <v>1.1002918487142857E-3</v>
      </c>
      <c r="F87" s="52">
        <v>3.8509503716764306E-3</v>
      </c>
      <c r="G87" s="52">
        <v>5.9139761713413288E-3</v>
      </c>
      <c r="H87" s="52">
        <v>8.2520807269028714E-3</v>
      </c>
      <c r="I87" s="52">
        <v>7.2893561344285727E-3</v>
      </c>
      <c r="J87" s="52">
        <v>7.5643928226522637E-3</v>
      </c>
      <c r="K87" s="52">
        <v>8.2520857142857149E-3</v>
      </c>
      <c r="L87" s="52">
        <v>8.8022110084285711E-3</v>
      </c>
      <c r="M87" s="52">
        <v>8.1145693620388679E-3</v>
      </c>
      <c r="N87" s="52">
        <v>9.4898985714285695E-3</v>
      </c>
      <c r="O87" s="52">
        <v>2.2280631428571427E-2</v>
      </c>
      <c r="P87" s="52">
        <v>3.2733259579857142E-2</v>
      </c>
      <c r="Q87" s="52">
        <v>3.1770539993087196E-2</v>
      </c>
      <c r="R87" s="52">
        <v>2.4618736134428571E-2</v>
      </c>
      <c r="S87" s="52">
        <v>2.7369398739412049E-2</v>
      </c>
      <c r="T87" s="52">
        <v>4.6349195913849076E-2</v>
      </c>
      <c r="U87" s="52">
        <v>6.450378957985714E-2</v>
      </c>
      <c r="V87" s="52">
        <v>8.0595361770586016E-2</v>
      </c>
      <c r="W87" s="52">
        <v>9.6549402857142863E-2</v>
      </c>
      <c r="X87" s="52">
        <v>0.12254347285714283</v>
      </c>
      <c r="Y87" s="52">
        <v>0.15513920604862058</v>
      </c>
      <c r="Z87" s="52">
        <v>0.21716738058841845</v>
      </c>
      <c r="AA87" s="52">
        <v>0.27575719429951906</v>
      </c>
      <c r="AB87" s="52">
        <v>0.33159631945711565</v>
      </c>
      <c r="AC87" s="52">
        <v>0.33806043100842864</v>
      </c>
      <c r="AD87" s="52">
        <v>0.33668509196365193</v>
      </c>
      <c r="AE87" s="52">
        <v>0.32664506791622716</v>
      </c>
    </row>
    <row r="88" spans="2:31" s="2" customFormat="1" ht="12">
      <c r="B88" s="15" t="s">
        <v>104</v>
      </c>
      <c r="C88" s="11" t="s">
        <v>26</v>
      </c>
      <c r="D88" s="11" t="s">
        <v>26</v>
      </c>
      <c r="E88" s="11" t="s">
        <v>26</v>
      </c>
      <c r="F88" s="11" t="s">
        <v>26</v>
      </c>
      <c r="G88" s="11" t="s">
        <v>26</v>
      </c>
      <c r="H88" s="11" t="s">
        <v>26</v>
      </c>
      <c r="I88" s="11" t="s">
        <v>26</v>
      </c>
      <c r="J88" s="11" t="s">
        <v>26</v>
      </c>
      <c r="K88" s="11" t="s">
        <v>26</v>
      </c>
      <c r="L88" s="11" t="s">
        <v>26</v>
      </c>
      <c r="M88" s="11" t="s">
        <v>26</v>
      </c>
      <c r="N88" s="11" t="s">
        <v>26</v>
      </c>
      <c r="O88" s="11" t="s">
        <v>26</v>
      </c>
      <c r="P88" s="11" t="s">
        <v>26</v>
      </c>
      <c r="Q88" s="11" t="s">
        <v>26</v>
      </c>
      <c r="R88" s="11" t="s">
        <v>26</v>
      </c>
      <c r="S88" s="11" t="s">
        <v>26</v>
      </c>
      <c r="T88" s="11" t="s">
        <v>26</v>
      </c>
      <c r="U88" s="11" t="s">
        <v>26</v>
      </c>
      <c r="V88" s="11" t="s">
        <v>26</v>
      </c>
      <c r="W88" s="11" t="s">
        <v>26</v>
      </c>
      <c r="X88" s="11" t="s">
        <v>26</v>
      </c>
      <c r="Y88" s="11" t="s">
        <v>26</v>
      </c>
      <c r="Z88" s="11" t="s">
        <v>26</v>
      </c>
      <c r="AA88" s="11" t="s">
        <v>26</v>
      </c>
      <c r="AB88" s="11" t="s">
        <v>26</v>
      </c>
      <c r="AC88" s="11" t="s">
        <v>26</v>
      </c>
      <c r="AD88" s="11" t="s">
        <v>26</v>
      </c>
      <c r="AE88" s="11" t="s">
        <v>26</v>
      </c>
    </row>
    <row r="89" spans="2:31" s="2" customFormat="1" ht="12">
      <c r="B89" s="15" t="s">
        <v>105</v>
      </c>
      <c r="C89" s="52">
        <v>46.079739716177144</v>
      </c>
      <c r="D89" s="52">
        <v>50.653776691105712</v>
      </c>
      <c r="E89" s="52">
        <v>56.153957917422858</v>
      </c>
      <c r="F89" s="52">
        <v>60.97994732934</v>
      </c>
      <c r="G89" s="52">
        <v>66.858224421411421</v>
      </c>
      <c r="H89" s="52">
        <v>73.549578179331405</v>
      </c>
      <c r="I89" s="52">
        <v>79.02578145272571</v>
      </c>
      <c r="J89" s="52">
        <v>87.448764781560016</v>
      </c>
      <c r="K89" s="52">
        <v>99.934255422968562</v>
      </c>
      <c r="L89" s="52">
        <v>99.136461775928566</v>
      </c>
      <c r="M89" s="52">
        <v>103.85567070851143</v>
      </c>
      <c r="N89" s="52">
        <v>110.35844472231427</v>
      </c>
      <c r="O89" s="52">
        <v>112.07221623624</v>
      </c>
      <c r="P89" s="52">
        <v>111.08597661329999</v>
      </c>
      <c r="Q89" s="52">
        <v>110.42228560394571</v>
      </c>
      <c r="R89" s="52">
        <v>112.21812391908857</v>
      </c>
      <c r="S89" s="52">
        <v>118.39460380922571</v>
      </c>
      <c r="T89" s="52">
        <v>120.77838688076572</v>
      </c>
      <c r="U89" s="52">
        <v>106.28543660469428</v>
      </c>
      <c r="V89" s="52">
        <v>109.30458526560857</v>
      </c>
      <c r="W89" s="52">
        <v>112.27721602901143</v>
      </c>
      <c r="X89" s="52">
        <v>116.44814248158001</v>
      </c>
      <c r="Y89" s="52">
        <v>120.23344553992501</v>
      </c>
      <c r="Z89" s="52">
        <v>120.07370034358357</v>
      </c>
      <c r="AA89" s="52">
        <v>116.85063850870999</v>
      </c>
      <c r="AB89" s="52">
        <v>125.29015919689142</v>
      </c>
      <c r="AC89" s="52">
        <v>127.19841905697714</v>
      </c>
      <c r="AD89" s="52">
        <v>129.46732000135316</v>
      </c>
      <c r="AE89" s="52">
        <v>135.85956798510119</v>
      </c>
    </row>
    <row r="90" spans="2:31" s="2" customFormat="1" ht="12">
      <c r="B90" s="15" t="s">
        <v>106</v>
      </c>
      <c r="C90" s="52">
        <v>17.210955394021155</v>
      </c>
      <c r="D90" s="52">
        <v>21.67080973082323</v>
      </c>
      <c r="E90" s="52">
        <v>22.045425383528666</v>
      </c>
      <c r="F90" s="52">
        <v>23.204459782722857</v>
      </c>
      <c r="G90" s="52">
        <v>26.349942111491714</v>
      </c>
      <c r="H90" s="52">
        <v>36.011833759033344</v>
      </c>
      <c r="I90" s="52">
        <v>44.873415787669849</v>
      </c>
      <c r="J90" s="52">
        <v>50.617579209080198</v>
      </c>
      <c r="K90" s="52">
        <v>53.32469074263939</v>
      </c>
      <c r="L90" s="52">
        <v>61.601861894622658</v>
      </c>
      <c r="M90" s="52">
        <v>65.678039746069857</v>
      </c>
      <c r="N90" s="52">
        <v>78.776333272011456</v>
      </c>
      <c r="O90" s="52">
        <v>84.321176952735442</v>
      </c>
      <c r="P90" s="52">
        <v>78.460859114137435</v>
      </c>
      <c r="Q90" s="52">
        <v>82.475645714805012</v>
      </c>
      <c r="R90" s="52">
        <v>99.737971722513862</v>
      </c>
      <c r="S90" s="52">
        <v>97.104863540787392</v>
      </c>
      <c r="T90" s="52">
        <v>98.759281989844865</v>
      </c>
      <c r="U90" s="52">
        <v>90.877853911165758</v>
      </c>
      <c r="V90" s="52">
        <v>97.932785581893285</v>
      </c>
      <c r="W90" s="52">
        <v>112.57370123735652</v>
      </c>
      <c r="X90" s="52">
        <v>107.37804394075363</v>
      </c>
      <c r="Y90" s="52">
        <v>92.820557336230536</v>
      </c>
      <c r="Z90" s="52">
        <v>95.925017567875386</v>
      </c>
      <c r="AA90" s="52">
        <v>86.774384579760749</v>
      </c>
      <c r="AB90" s="52">
        <v>101.09954870668443</v>
      </c>
      <c r="AC90" s="52">
        <v>106.61252829525392</v>
      </c>
      <c r="AD90" s="52">
        <v>99.670679296403648</v>
      </c>
      <c r="AE90" s="52">
        <v>119.62093778751625</v>
      </c>
    </row>
    <row r="91" spans="2:31" s="2" customFormat="1" ht="12">
      <c r="B91" s="15" t="s">
        <v>107</v>
      </c>
      <c r="C91" s="52">
        <v>0.88898041463370236</v>
      </c>
      <c r="D91" s="52">
        <v>1.272641496989551</v>
      </c>
      <c r="E91" s="52">
        <v>1.6214124416496631</v>
      </c>
      <c r="F91" s="52">
        <v>1.9594680460688747</v>
      </c>
      <c r="G91" s="52">
        <v>2.3692641211627143</v>
      </c>
      <c r="H91" s="52">
        <v>2.8781116440198571</v>
      </c>
      <c r="I91" s="52">
        <v>3.4874480506745349</v>
      </c>
      <c r="J91" s="52">
        <v>4.5106259430885718</v>
      </c>
      <c r="K91" s="52">
        <v>5.4581486467050739</v>
      </c>
      <c r="L91" s="52">
        <v>6.2755515801754269</v>
      </c>
      <c r="M91" s="52">
        <v>6.6632690870868565</v>
      </c>
      <c r="N91" s="52">
        <v>7.1101767773087774</v>
      </c>
      <c r="O91" s="52">
        <v>7.4235025405342361</v>
      </c>
      <c r="P91" s="52">
        <v>7.2988388176814469</v>
      </c>
      <c r="Q91" s="52">
        <v>6.9888783040198597</v>
      </c>
      <c r="R91" s="52">
        <v>6.406983563123001</v>
      </c>
      <c r="S91" s="52">
        <v>5.8773587531230005</v>
      </c>
      <c r="T91" s="52">
        <v>5.1106899511627146</v>
      </c>
      <c r="U91" s="52">
        <v>4.3266413797341423</v>
      </c>
      <c r="V91" s="52">
        <v>3.5717332671428572</v>
      </c>
      <c r="W91" s="52">
        <v>2.9959802531230006</v>
      </c>
      <c r="X91" s="52">
        <v>2.5523394679825309</v>
      </c>
      <c r="Y91" s="52">
        <v>2.1613605488372856</v>
      </c>
      <c r="Z91" s="52">
        <v>1.7160209552356509</v>
      </c>
      <c r="AA91" s="52">
        <v>1.4482683731229999</v>
      </c>
      <c r="AB91" s="52">
        <v>1.2841408933186282</v>
      </c>
      <c r="AC91" s="52">
        <v>1.2718574596549075</v>
      </c>
      <c r="AD91" s="52">
        <v>1.2823114385714285</v>
      </c>
      <c r="AE91" s="52">
        <v>1.2333084079508005</v>
      </c>
    </row>
    <row r="92" spans="2:31" s="2" customFormat="1" ht="12">
      <c r="B92" s="14" t="s">
        <v>109</v>
      </c>
      <c r="C92" s="52">
        <v>1774.148282014741</v>
      </c>
      <c r="D92" s="52">
        <v>1755.7375883068983</v>
      </c>
      <c r="E92" s="52">
        <v>1723.9773613450466</v>
      </c>
      <c r="F92" s="52">
        <v>1699.2247944845101</v>
      </c>
      <c r="G92" s="52">
        <v>1680.9569518798687</v>
      </c>
      <c r="H92" s="52">
        <v>1673.0912134293646</v>
      </c>
      <c r="I92" s="52">
        <v>1686.0519476316015</v>
      </c>
      <c r="J92" s="52">
        <v>1708.0255716623187</v>
      </c>
      <c r="K92" s="52">
        <v>1746.3966246866314</v>
      </c>
      <c r="L92" s="52">
        <v>1760.0058572139008</v>
      </c>
      <c r="M92" s="52">
        <v>1771.1418986067633</v>
      </c>
      <c r="N92" s="52">
        <v>1773.801887568241</v>
      </c>
      <c r="O92" s="52">
        <v>1771.6596774130012</v>
      </c>
      <c r="P92" s="52">
        <v>1742.4577390404027</v>
      </c>
      <c r="Q92" s="52">
        <v>1703.4205130264781</v>
      </c>
      <c r="R92" s="52">
        <v>1664.9092812605606</v>
      </c>
      <c r="S92" s="52">
        <v>1648.3398356926352</v>
      </c>
      <c r="T92" s="52">
        <v>1635.8658704294683</v>
      </c>
      <c r="U92" s="52">
        <v>1618.0354224134037</v>
      </c>
      <c r="V92" s="52">
        <v>1605.4258609486255</v>
      </c>
      <c r="W92" s="52">
        <v>1585.4143131277933</v>
      </c>
      <c r="X92" s="52">
        <v>1540.6696057974257</v>
      </c>
      <c r="Y92" s="52">
        <v>1487.4348038505325</v>
      </c>
      <c r="Z92" s="52">
        <v>1433.9721836440053</v>
      </c>
      <c r="AA92" s="52">
        <v>1417.826727365677</v>
      </c>
      <c r="AB92" s="52">
        <v>1418.9484821564106</v>
      </c>
      <c r="AC92" s="52">
        <v>1426.3056389610626</v>
      </c>
      <c r="AD92" s="52">
        <v>1403.4499361186517</v>
      </c>
      <c r="AE92" s="52">
        <v>1346.57080058459</v>
      </c>
    </row>
    <row r="93" spans="2:31" s="2" customFormat="1" ht="12">
      <c r="B93" s="15" t="s">
        <v>110</v>
      </c>
      <c r="C93" s="52">
        <v>1765.0391576633831</v>
      </c>
      <c r="D93" s="52">
        <v>1746.7702047513105</v>
      </c>
      <c r="E93" s="52">
        <v>1715.2235642151259</v>
      </c>
      <c r="F93" s="52">
        <v>1690.6149699671812</v>
      </c>
      <c r="G93" s="52">
        <v>1672.4731193662028</v>
      </c>
      <c r="H93" s="52">
        <v>1664.6554953391387</v>
      </c>
      <c r="I93" s="52">
        <v>1677.5780865798451</v>
      </c>
      <c r="J93" s="52">
        <v>1699.4466285525614</v>
      </c>
      <c r="K93" s="52">
        <v>1737.6300324030656</v>
      </c>
      <c r="L93" s="52">
        <v>1751.1897366244148</v>
      </c>
      <c r="M93" s="52">
        <v>1762.2742618043656</v>
      </c>
      <c r="N93" s="52">
        <v>1764.9203164503087</v>
      </c>
      <c r="O93" s="52">
        <v>1762.7849140956189</v>
      </c>
      <c r="P93" s="52">
        <v>1733.7321774922325</v>
      </c>
      <c r="Q93" s="52">
        <v>1694.9144330680181</v>
      </c>
      <c r="R93" s="52">
        <v>1656.616165438488</v>
      </c>
      <c r="S93" s="52">
        <v>1640.1353396112765</v>
      </c>
      <c r="T93" s="52">
        <v>1627.7342794102565</v>
      </c>
      <c r="U93" s="52">
        <v>1610.0019748560997</v>
      </c>
      <c r="V93" s="52">
        <v>1597.4664767765948</v>
      </c>
      <c r="W93" s="52">
        <v>1577.5643971391896</v>
      </c>
      <c r="X93" s="52">
        <v>1532.6791340145733</v>
      </c>
      <c r="Y93" s="52">
        <v>1478.7305114382891</v>
      </c>
      <c r="Z93" s="52">
        <v>1425.5298611483761</v>
      </c>
      <c r="AA93" s="52">
        <v>1410.1851836390165</v>
      </c>
      <c r="AB93" s="52">
        <v>1412.4193488748624</v>
      </c>
      <c r="AC93" s="52">
        <v>1419.6393485573251</v>
      </c>
      <c r="AD93" s="52">
        <v>1396.6853015103704</v>
      </c>
      <c r="AE93" s="52">
        <v>1340.1095127620513</v>
      </c>
    </row>
    <row r="94" spans="2:31" s="2" customFormat="1" ht="12">
      <c r="B94" s="15" t="s">
        <v>111</v>
      </c>
      <c r="C94" s="52">
        <v>9.1091243513579343</v>
      </c>
      <c r="D94" s="52">
        <v>8.9673835555876185</v>
      </c>
      <c r="E94" s="52">
        <v>8.7537971299206632</v>
      </c>
      <c r="F94" s="52">
        <v>8.6098245173289687</v>
      </c>
      <c r="G94" s="52">
        <v>8.4838325136660107</v>
      </c>
      <c r="H94" s="52">
        <v>8.4357180902259312</v>
      </c>
      <c r="I94" s="52">
        <v>8.4738610517562964</v>
      </c>
      <c r="J94" s="52">
        <v>8.5789431097573949</v>
      </c>
      <c r="K94" s="52">
        <v>8.7665922835658279</v>
      </c>
      <c r="L94" s="52">
        <v>8.8161205894859549</v>
      </c>
      <c r="M94" s="52">
        <v>8.8676368023977847</v>
      </c>
      <c r="N94" s="52">
        <v>8.8815711179323635</v>
      </c>
      <c r="O94" s="52">
        <v>8.8747633173822429</v>
      </c>
      <c r="P94" s="52">
        <v>8.725561548170198</v>
      </c>
      <c r="Q94" s="52">
        <v>8.5060799584600684</v>
      </c>
      <c r="R94" s="52">
        <v>8.2931158220727355</v>
      </c>
      <c r="S94" s="52">
        <v>8.2044960813587817</v>
      </c>
      <c r="T94" s="52">
        <v>8.1315910192117968</v>
      </c>
      <c r="U94" s="52">
        <v>8.0334475573041004</v>
      </c>
      <c r="V94" s="52">
        <v>7.9593841720305862</v>
      </c>
      <c r="W94" s="52">
        <v>7.8499159886036489</v>
      </c>
      <c r="X94" s="52">
        <v>7.9904717828523486</v>
      </c>
      <c r="Y94" s="52">
        <v>8.7042924122434719</v>
      </c>
      <c r="Z94" s="52">
        <v>8.4423224956293321</v>
      </c>
      <c r="AA94" s="52">
        <v>7.6415437266605215</v>
      </c>
      <c r="AB94" s="52">
        <v>6.5291332815482592</v>
      </c>
      <c r="AC94" s="52">
        <v>6.6662904037375332</v>
      </c>
      <c r="AD94" s="52">
        <v>6.7646346082812823</v>
      </c>
      <c r="AE94" s="52">
        <v>6.4612878225387114</v>
      </c>
    </row>
    <row r="95" spans="2:31" s="2" customFormat="1" ht="12">
      <c r="B95" s="14" t="s">
        <v>70</v>
      </c>
      <c r="C95" s="11">
        <v>698.69227478552443</v>
      </c>
      <c r="D95" s="11">
        <v>685.53502783952774</v>
      </c>
      <c r="E95" s="11">
        <v>706.42827426561121</v>
      </c>
      <c r="F95" s="11">
        <v>697.82761923730254</v>
      </c>
      <c r="G95" s="11">
        <v>777.37693432881349</v>
      </c>
      <c r="H95" s="11">
        <v>821.64881333047981</v>
      </c>
      <c r="I95" s="11">
        <v>884.03015204437588</v>
      </c>
      <c r="J95" s="11">
        <v>914.03456938040404</v>
      </c>
      <c r="K95" s="11">
        <v>890.8246338169688</v>
      </c>
      <c r="L95" s="11">
        <v>836.63845589375842</v>
      </c>
      <c r="M95" s="11">
        <v>792.35124328403822</v>
      </c>
      <c r="N95" s="11">
        <v>781.20454471997346</v>
      </c>
      <c r="O95" s="11">
        <v>746.13445899001545</v>
      </c>
      <c r="P95" s="11">
        <v>724.80155475733886</v>
      </c>
      <c r="Q95" s="11">
        <v>766.87172023533867</v>
      </c>
      <c r="R95" s="11">
        <v>782.46189934686254</v>
      </c>
      <c r="S95" s="11">
        <v>759.9829407308257</v>
      </c>
      <c r="T95" s="11">
        <v>749.81530648923558</v>
      </c>
      <c r="U95" s="11">
        <v>737.69740102000696</v>
      </c>
      <c r="V95" s="11">
        <v>762.96250060228795</v>
      </c>
      <c r="W95" s="11">
        <v>746.32477523171372</v>
      </c>
      <c r="X95" s="11">
        <v>744.85156704435474</v>
      </c>
      <c r="Y95" s="11">
        <v>750.52398639322405</v>
      </c>
      <c r="Z95" s="11">
        <v>763.48590486807325</v>
      </c>
      <c r="AA95" s="11">
        <v>759.27506204390397</v>
      </c>
      <c r="AB95" s="11">
        <v>753.35386327907827</v>
      </c>
      <c r="AC95" s="11">
        <v>749.57461300128352</v>
      </c>
      <c r="AD95" s="11">
        <v>747.03324113667145</v>
      </c>
      <c r="AE95" s="11">
        <v>792.29623880336476</v>
      </c>
    </row>
    <row r="96" spans="2:31" s="2" customFormat="1" ht="12">
      <c r="B96" s="15" t="s">
        <v>112</v>
      </c>
      <c r="C96" s="11">
        <v>364.45053343226186</v>
      </c>
      <c r="D96" s="11">
        <v>358.04219792024935</v>
      </c>
      <c r="E96" s="11">
        <v>370.58156442810326</v>
      </c>
      <c r="F96" s="11">
        <v>367.52796201313475</v>
      </c>
      <c r="G96" s="11">
        <v>411.7896736871985</v>
      </c>
      <c r="H96" s="11">
        <v>436.6672488762344</v>
      </c>
      <c r="I96" s="11">
        <v>471.42889392480453</v>
      </c>
      <c r="J96" s="11">
        <v>487.65866101385348</v>
      </c>
      <c r="K96" s="11">
        <v>474.01097455576604</v>
      </c>
      <c r="L96" s="11">
        <v>442.06066780029107</v>
      </c>
      <c r="M96" s="11">
        <v>416.87166228932961</v>
      </c>
      <c r="N96" s="11">
        <v>410.74084201698275</v>
      </c>
      <c r="O96" s="11">
        <v>392.46779426499859</v>
      </c>
      <c r="P96" s="11">
        <v>381.09739772317704</v>
      </c>
      <c r="Q96" s="11">
        <v>405.41146580392393</v>
      </c>
      <c r="R96" s="11">
        <v>415.37222887830615</v>
      </c>
      <c r="S96" s="11">
        <v>405.10297928265993</v>
      </c>
      <c r="T96" s="11">
        <v>400.40083311273753</v>
      </c>
      <c r="U96" s="11">
        <v>394.87098954951813</v>
      </c>
      <c r="V96" s="11">
        <v>409.5002057883562</v>
      </c>
      <c r="W96" s="11">
        <v>402.24055402379389</v>
      </c>
      <c r="X96" s="11">
        <v>402.59020630176246</v>
      </c>
      <c r="Y96" s="11">
        <v>406.89386864827702</v>
      </c>
      <c r="Z96" s="11">
        <v>415.04168934179273</v>
      </c>
      <c r="AA96" s="11">
        <v>412.8853865183807</v>
      </c>
      <c r="AB96" s="11">
        <v>409.56065723798633</v>
      </c>
      <c r="AC96" s="11">
        <v>407.17777353891887</v>
      </c>
      <c r="AD96" s="11">
        <v>405.55521325462649</v>
      </c>
      <c r="AE96" s="11">
        <v>430.65901056542674</v>
      </c>
    </row>
    <row r="97" spans="2:31" s="2" customFormat="1" ht="12">
      <c r="B97" s="15" t="s">
        <v>113</v>
      </c>
      <c r="C97" s="11" t="s">
        <v>29</v>
      </c>
      <c r="D97" s="11" t="s">
        <v>29</v>
      </c>
      <c r="E97" s="11" t="s">
        <v>29</v>
      </c>
      <c r="F97" s="11" t="s">
        <v>29</v>
      </c>
      <c r="G97" s="11" t="s">
        <v>29</v>
      </c>
      <c r="H97" s="11" t="s">
        <v>29</v>
      </c>
      <c r="I97" s="11" t="s">
        <v>29</v>
      </c>
      <c r="J97" s="11" t="s">
        <v>29</v>
      </c>
      <c r="K97" s="11" t="s">
        <v>29</v>
      </c>
      <c r="L97" s="11" t="s">
        <v>29</v>
      </c>
      <c r="M97" s="11" t="s">
        <v>29</v>
      </c>
      <c r="N97" s="11" t="s">
        <v>29</v>
      </c>
      <c r="O97" s="11" t="s">
        <v>29</v>
      </c>
      <c r="P97" s="11" t="s">
        <v>29</v>
      </c>
      <c r="Q97" s="11" t="s">
        <v>29</v>
      </c>
      <c r="R97" s="11" t="s">
        <v>29</v>
      </c>
      <c r="S97" s="11" t="s">
        <v>29</v>
      </c>
      <c r="T97" s="11" t="s">
        <v>29</v>
      </c>
      <c r="U97" s="11" t="s">
        <v>29</v>
      </c>
      <c r="V97" s="11" t="s">
        <v>29</v>
      </c>
      <c r="W97" s="11" t="s">
        <v>29</v>
      </c>
      <c r="X97" s="11" t="s">
        <v>29</v>
      </c>
      <c r="Y97" s="11" t="s">
        <v>29</v>
      </c>
      <c r="Z97" s="11" t="s">
        <v>29</v>
      </c>
      <c r="AA97" s="11" t="s">
        <v>29</v>
      </c>
      <c r="AB97" s="11" t="s">
        <v>29</v>
      </c>
      <c r="AC97" s="11" t="s">
        <v>29</v>
      </c>
      <c r="AD97" s="11" t="s">
        <v>29</v>
      </c>
      <c r="AE97" s="11" t="s">
        <v>29</v>
      </c>
    </row>
    <row r="98" spans="2:31" s="2" customFormat="1" ht="12">
      <c r="B98" s="15" t="s">
        <v>114</v>
      </c>
      <c r="C98" s="11">
        <v>334.24174135326263</v>
      </c>
      <c r="D98" s="11">
        <v>327.49282991927839</v>
      </c>
      <c r="E98" s="11">
        <v>335.84670983750789</v>
      </c>
      <c r="F98" s="11">
        <v>330.29965722416785</v>
      </c>
      <c r="G98" s="11">
        <v>365.58726064161499</v>
      </c>
      <c r="H98" s="11">
        <v>384.98156445424542</v>
      </c>
      <c r="I98" s="11">
        <v>412.60125811957141</v>
      </c>
      <c r="J98" s="11">
        <v>426.37590836655056</v>
      </c>
      <c r="K98" s="11">
        <v>416.81365926120282</v>
      </c>
      <c r="L98" s="11">
        <v>394.57778809346729</v>
      </c>
      <c r="M98" s="11">
        <v>375.47958099470861</v>
      </c>
      <c r="N98" s="11">
        <v>370.46370270299076</v>
      </c>
      <c r="O98" s="11">
        <v>353.6666647250168</v>
      </c>
      <c r="P98" s="11">
        <v>343.70415703416177</v>
      </c>
      <c r="Q98" s="11">
        <v>361.4602544314148</v>
      </c>
      <c r="R98" s="11">
        <v>367.08967046855639</v>
      </c>
      <c r="S98" s="11">
        <v>354.87996144816583</v>
      </c>
      <c r="T98" s="11">
        <v>349.41447337649805</v>
      </c>
      <c r="U98" s="11">
        <v>342.82641147048884</v>
      </c>
      <c r="V98" s="11">
        <v>353.46229481393169</v>
      </c>
      <c r="W98" s="11">
        <v>344.08422120791982</v>
      </c>
      <c r="X98" s="11">
        <v>342.26136074259227</v>
      </c>
      <c r="Y98" s="11">
        <v>343.63011774494709</v>
      </c>
      <c r="Z98" s="11">
        <v>348.44421552628057</v>
      </c>
      <c r="AA98" s="11">
        <v>346.38967552552327</v>
      </c>
      <c r="AB98" s="11">
        <v>343.79320604109193</v>
      </c>
      <c r="AC98" s="11">
        <v>342.39683946236471</v>
      </c>
      <c r="AD98" s="11">
        <v>341.47802788204501</v>
      </c>
      <c r="AE98" s="11">
        <v>361.63722823793807</v>
      </c>
    </row>
    <row r="99" spans="2:31" s="2" customFormat="1" ht="12">
      <c r="B99" s="14" t="s">
        <v>72</v>
      </c>
      <c r="C99" s="11" t="s">
        <v>26</v>
      </c>
      <c r="D99" s="11" t="s">
        <v>26</v>
      </c>
      <c r="E99" s="11" t="s">
        <v>26</v>
      </c>
      <c r="F99" s="11" t="s">
        <v>26</v>
      </c>
      <c r="G99" s="11" t="s">
        <v>26</v>
      </c>
      <c r="H99" s="11" t="s">
        <v>26</v>
      </c>
      <c r="I99" s="11" t="s">
        <v>26</v>
      </c>
      <c r="J99" s="11" t="s">
        <v>26</v>
      </c>
      <c r="K99" s="11" t="s">
        <v>26</v>
      </c>
      <c r="L99" s="11" t="s">
        <v>26</v>
      </c>
      <c r="M99" s="11" t="s">
        <v>26</v>
      </c>
      <c r="N99" s="11" t="s">
        <v>26</v>
      </c>
      <c r="O99" s="11" t="s">
        <v>26</v>
      </c>
      <c r="P99" s="11" t="s">
        <v>26</v>
      </c>
      <c r="Q99" s="11" t="s">
        <v>26</v>
      </c>
      <c r="R99" s="11" t="s">
        <v>26</v>
      </c>
      <c r="S99" s="11" t="s">
        <v>26</v>
      </c>
      <c r="T99" s="11" t="s">
        <v>26</v>
      </c>
      <c r="U99" s="11" t="s">
        <v>26</v>
      </c>
      <c r="V99" s="11" t="s">
        <v>26</v>
      </c>
      <c r="W99" s="11" t="s">
        <v>26</v>
      </c>
      <c r="X99" s="11" t="s">
        <v>26</v>
      </c>
      <c r="Y99" s="11" t="s">
        <v>26</v>
      </c>
      <c r="Z99" s="11" t="s">
        <v>26</v>
      </c>
      <c r="AA99" s="11" t="s">
        <v>26</v>
      </c>
      <c r="AB99" s="11" t="s">
        <v>26</v>
      </c>
      <c r="AC99" s="11" t="s">
        <v>26</v>
      </c>
      <c r="AD99" s="11" t="s">
        <v>26</v>
      </c>
      <c r="AE99" s="11" t="s">
        <v>26</v>
      </c>
    </row>
    <row r="100" spans="2:31" s="2" customFormat="1" ht="12">
      <c r="B100" s="14" t="s">
        <v>71</v>
      </c>
      <c r="C100" s="52">
        <v>6.9380550214954582</v>
      </c>
      <c r="D100" s="52">
        <v>6.3519724550665924</v>
      </c>
      <c r="E100" s="52">
        <v>6.1059323070528109</v>
      </c>
      <c r="F100" s="52">
        <v>5.8462550170272198</v>
      </c>
      <c r="G100" s="52">
        <v>5.6853222659187139</v>
      </c>
      <c r="H100" s="52">
        <v>6.0151740633883666</v>
      </c>
      <c r="I100" s="52">
        <v>6.5436653052700091</v>
      </c>
      <c r="J100" s="52">
        <v>6.883347127007557</v>
      </c>
      <c r="K100" s="52">
        <v>6.5944241241990031</v>
      </c>
      <c r="L100" s="52">
        <v>6.1529224390503057</v>
      </c>
      <c r="M100" s="52">
        <v>5.9576747777147219</v>
      </c>
      <c r="N100" s="52">
        <v>6.0404680288796762</v>
      </c>
      <c r="O100" s="52">
        <v>6.0935467297880752</v>
      </c>
      <c r="P100" s="52">
        <v>5.5917682158073756</v>
      </c>
      <c r="Q100" s="52">
        <v>5.3711057147407661</v>
      </c>
      <c r="R100" s="52">
        <v>5.3439243733676083</v>
      </c>
      <c r="S100" s="52">
        <v>5.4800773850210955</v>
      </c>
      <c r="T100" s="52">
        <v>5.1419421975738331</v>
      </c>
      <c r="U100" s="52">
        <v>4.7735174830392291</v>
      </c>
      <c r="V100" s="52">
        <v>4.5472451640100706</v>
      </c>
      <c r="W100" s="52">
        <v>4.1910132938808387</v>
      </c>
      <c r="X100" s="52">
        <v>3.6081422810906254</v>
      </c>
      <c r="Y100" s="52">
        <v>3.3044425856741819</v>
      </c>
      <c r="Z100" s="52">
        <v>3.1585783229433817</v>
      </c>
      <c r="AA100" s="52">
        <v>3.115037648176997</v>
      </c>
      <c r="AB100" s="52">
        <v>3.0886484526236626</v>
      </c>
      <c r="AC100" s="52">
        <v>2.9654355319630761</v>
      </c>
      <c r="AD100" s="52">
        <v>2.9371802884006364</v>
      </c>
      <c r="AE100" s="52">
        <v>2.8158109153041671</v>
      </c>
    </row>
    <row r="101" spans="2:31" s="2" customFormat="1" ht="12">
      <c r="B101" s="15" t="s">
        <v>115</v>
      </c>
      <c r="C101" s="52">
        <v>2.6981309306362116</v>
      </c>
      <c r="D101" s="52">
        <v>2.3538151094872091</v>
      </c>
      <c r="E101" s="52">
        <v>2.0618384014189273</v>
      </c>
      <c r="F101" s="52">
        <v>2.0079083400068494</v>
      </c>
      <c r="G101" s="52">
        <v>1.8204324851844356</v>
      </c>
      <c r="H101" s="52">
        <v>1.7849248922738965</v>
      </c>
      <c r="I101" s="52">
        <v>1.7243111810799283</v>
      </c>
      <c r="J101" s="52">
        <v>1.724758099493187</v>
      </c>
      <c r="K101" s="52">
        <v>1.5850858728831942</v>
      </c>
      <c r="L101" s="52">
        <v>1.4837081347431971</v>
      </c>
      <c r="M101" s="52">
        <v>1.3843216083102949</v>
      </c>
      <c r="N101" s="52">
        <v>1.5077562012938608</v>
      </c>
      <c r="O101" s="52">
        <v>1.4494592989301929</v>
      </c>
      <c r="P101" s="52">
        <v>1.4663937960422249</v>
      </c>
      <c r="Q101" s="52">
        <v>1.2942103821648145</v>
      </c>
      <c r="R101" s="52">
        <v>1.2326078933430411</v>
      </c>
      <c r="S101" s="52">
        <v>1.1771626300955331</v>
      </c>
      <c r="T101" s="52">
        <v>1.1098837050879136</v>
      </c>
      <c r="U101" s="52">
        <v>1.0263037210272512</v>
      </c>
      <c r="V101" s="52">
        <v>1.0368065994761018</v>
      </c>
      <c r="W101" s="52">
        <v>0.95730400563468199</v>
      </c>
      <c r="X101" s="52">
        <v>0.90178685272328718</v>
      </c>
      <c r="Y101" s="52">
        <v>0.8374558427068044</v>
      </c>
      <c r="Z101" s="52">
        <v>0.71994000932151847</v>
      </c>
      <c r="AA101" s="52">
        <v>0.65197199754251756</v>
      </c>
      <c r="AB101" s="52">
        <v>0.6202621549240056</v>
      </c>
      <c r="AC101" s="52">
        <v>0.76282402121772663</v>
      </c>
      <c r="AD101" s="52">
        <v>0.85035037946580161</v>
      </c>
      <c r="AE101" s="52">
        <v>0.85022174721355281</v>
      </c>
    </row>
    <row r="102" spans="2:31" s="2" customFormat="1" ht="12">
      <c r="B102" s="15" t="s">
        <v>116</v>
      </c>
      <c r="C102" s="52">
        <v>2.0685534517160815</v>
      </c>
      <c r="D102" s="52">
        <v>1.9745517303061468</v>
      </c>
      <c r="E102" s="52">
        <v>1.9156531896067923</v>
      </c>
      <c r="F102" s="52">
        <v>1.6986374092317507</v>
      </c>
      <c r="G102" s="52">
        <v>1.5942978579038134</v>
      </c>
      <c r="H102" s="52">
        <v>1.5035294391732199</v>
      </c>
      <c r="I102" s="52">
        <v>1.5244497813741487</v>
      </c>
      <c r="J102" s="52">
        <v>1.3611302119038233</v>
      </c>
      <c r="K102" s="52">
        <v>1.2996887223404459</v>
      </c>
      <c r="L102" s="52">
        <v>1.1032116528517606</v>
      </c>
      <c r="M102" s="52">
        <v>1.0569170834859691</v>
      </c>
      <c r="N102" s="52">
        <v>0.9196939700435407</v>
      </c>
      <c r="O102" s="52">
        <v>0.92391187129387142</v>
      </c>
      <c r="P102" s="52">
        <v>0.91226324299235184</v>
      </c>
      <c r="Q102" s="52">
        <v>0.93465167938281879</v>
      </c>
      <c r="R102" s="52">
        <v>1.0218110332307961</v>
      </c>
      <c r="S102" s="52">
        <v>1.0668762816561037</v>
      </c>
      <c r="T102" s="52">
        <v>0.97566782858151035</v>
      </c>
      <c r="U102" s="52">
        <v>0.8167990644992742</v>
      </c>
      <c r="V102" s="52">
        <v>0.72054276986969024</v>
      </c>
      <c r="W102" s="52">
        <v>0.67667621952200441</v>
      </c>
      <c r="X102" s="52">
        <v>0.63964622718294051</v>
      </c>
      <c r="Y102" s="52">
        <v>0.5731000951870997</v>
      </c>
      <c r="Z102" s="52">
        <v>0.61442545544883898</v>
      </c>
      <c r="AA102" s="52">
        <v>0.58417005884594009</v>
      </c>
      <c r="AB102" s="52">
        <v>0.58850718671449709</v>
      </c>
      <c r="AC102" s="52">
        <v>0.49765272419642115</v>
      </c>
      <c r="AD102" s="52">
        <v>0.46121900637864494</v>
      </c>
      <c r="AE102" s="52">
        <v>0.44970376135683426</v>
      </c>
    </row>
    <row r="103" spans="2:31" s="2" customFormat="1" ht="12">
      <c r="B103" s="15" t="s">
        <v>117</v>
      </c>
      <c r="C103" s="11" t="s">
        <v>26</v>
      </c>
      <c r="D103" s="11" t="s">
        <v>26</v>
      </c>
      <c r="E103" s="11" t="s">
        <v>26</v>
      </c>
      <c r="F103" s="11" t="s">
        <v>26</v>
      </c>
      <c r="G103" s="11" t="s">
        <v>26</v>
      </c>
      <c r="H103" s="11" t="s">
        <v>26</v>
      </c>
      <c r="I103" s="11" t="s">
        <v>26</v>
      </c>
      <c r="J103" s="11" t="s">
        <v>26</v>
      </c>
      <c r="K103" s="11" t="s">
        <v>26</v>
      </c>
      <c r="L103" s="11" t="s">
        <v>26</v>
      </c>
      <c r="M103" s="11" t="s">
        <v>26</v>
      </c>
      <c r="N103" s="11" t="s">
        <v>26</v>
      </c>
      <c r="O103" s="11" t="s">
        <v>26</v>
      </c>
      <c r="P103" s="11" t="s">
        <v>26</v>
      </c>
      <c r="Q103" s="11" t="s">
        <v>26</v>
      </c>
      <c r="R103" s="11" t="s">
        <v>26</v>
      </c>
      <c r="S103" s="11" t="s">
        <v>26</v>
      </c>
      <c r="T103" s="11" t="s">
        <v>26</v>
      </c>
      <c r="U103" s="11" t="s">
        <v>26</v>
      </c>
      <c r="V103" s="11" t="s">
        <v>26</v>
      </c>
      <c r="W103" s="11" t="s">
        <v>26</v>
      </c>
      <c r="X103" s="11" t="s">
        <v>26</v>
      </c>
      <c r="Y103" s="11" t="s">
        <v>26</v>
      </c>
      <c r="Z103" s="11" t="s">
        <v>26</v>
      </c>
      <c r="AA103" s="11" t="s">
        <v>26</v>
      </c>
      <c r="AB103" s="11" t="s">
        <v>26</v>
      </c>
      <c r="AC103" s="11" t="s">
        <v>26</v>
      </c>
      <c r="AD103" s="11" t="s">
        <v>26</v>
      </c>
      <c r="AE103" s="11" t="s">
        <v>26</v>
      </c>
    </row>
    <row r="104" spans="2:31" s="2" customFormat="1" ht="12">
      <c r="B104" s="15" t="s">
        <v>118</v>
      </c>
      <c r="C104" s="11" t="s">
        <v>26</v>
      </c>
      <c r="D104" s="11" t="s">
        <v>26</v>
      </c>
      <c r="E104" s="11" t="s">
        <v>26</v>
      </c>
      <c r="F104" s="11" t="s">
        <v>26</v>
      </c>
      <c r="G104" s="11" t="s">
        <v>26</v>
      </c>
      <c r="H104" s="11" t="s">
        <v>26</v>
      </c>
      <c r="I104" s="11" t="s">
        <v>26</v>
      </c>
      <c r="J104" s="11" t="s">
        <v>26</v>
      </c>
      <c r="K104" s="11" t="s">
        <v>26</v>
      </c>
      <c r="L104" s="11" t="s">
        <v>26</v>
      </c>
      <c r="M104" s="11" t="s">
        <v>26</v>
      </c>
      <c r="N104" s="11" t="s">
        <v>26</v>
      </c>
      <c r="O104" s="11" t="s">
        <v>26</v>
      </c>
      <c r="P104" s="11" t="s">
        <v>26</v>
      </c>
      <c r="Q104" s="11" t="s">
        <v>26</v>
      </c>
      <c r="R104" s="11" t="s">
        <v>26</v>
      </c>
      <c r="S104" s="11" t="s">
        <v>26</v>
      </c>
      <c r="T104" s="11" t="s">
        <v>26</v>
      </c>
      <c r="U104" s="11" t="s">
        <v>26</v>
      </c>
      <c r="V104" s="11" t="s">
        <v>26</v>
      </c>
      <c r="W104" s="11" t="s">
        <v>26</v>
      </c>
      <c r="X104" s="11" t="s">
        <v>26</v>
      </c>
      <c r="Y104" s="11" t="s">
        <v>26</v>
      </c>
      <c r="Z104" s="11" t="s">
        <v>26</v>
      </c>
      <c r="AA104" s="11" t="s">
        <v>26</v>
      </c>
      <c r="AB104" s="11" t="s">
        <v>26</v>
      </c>
      <c r="AC104" s="11" t="s">
        <v>26</v>
      </c>
      <c r="AD104" s="11" t="s">
        <v>26</v>
      </c>
      <c r="AE104" s="11" t="s">
        <v>26</v>
      </c>
    </row>
    <row r="105" spans="2:31" s="2" customFormat="1" ht="12">
      <c r="B105" s="15" t="s">
        <v>64</v>
      </c>
      <c r="C105" s="52">
        <v>2.1713706391431646</v>
      </c>
      <c r="D105" s="52">
        <v>2.0236056152732362</v>
      </c>
      <c r="E105" s="52">
        <v>2.1284407160270913</v>
      </c>
      <c r="F105" s="52">
        <v>2.13970926778862</v>
      </c>
      <c r="G105" s="52">
        <v>2.270591922830465</v>
      </c>
      <c r="H105" s="52">
        <v>2.7267197319412499</v>
      </c>
      <c r="I105" s="52">
        <v>3.2949043428159319</v>
      </c>
      <c r="J105" s="52">
        <v>3.797458815610546</v>
      </c>
      <c r="K105" s="52">
        <v>3.7096495289753633</v>
      </c>
      <c r="L105" s="52">
        <v>3.5660026514553476</v>
      </c>
      <c r="M105" s="52">
        <v>3.5164360859184582</v>
      </c>
      <c r="N105" s="52">
        <v>3.6130178575422742</v>
      </c>
      <c r="O105" s="52">
        <v>3.7201755595640114</v>
      </c>
      <c r="P105" s="52">
        <v>3.2131111767727982</v>
      </c>
      <c r="Q105" s="52">
        <v>3.142243653193133</v>
      </c>
      <c r="R105" s="52">
        <v>3.0895054467937717</v>
      </c>
      <c r="S105" s="52">
        <v>3.2360384732694585</v>
      </c>
      <c r="T105" s="52">
        <v>3.0563906639044092</v>
      </c>
      <c r="U105" s="52">
        <v>2.9304146975127034</v>
      </c>
      <c r="V105" s="52">
        <v>2.7898957946642788</v>
      </c>
      <c r="W105" s="52">
        <v>2.5570330687241523</v>
      </c>
      <c r="X105" s="52">
        <v>2.0667092011843975</v>
      </c>
      <c r="Y105" s="52">
        <v>1.8938866477802776</v>
      </c>
      <c r="Z105" s="52">
        <v>1.8242128581730246</v>
      </c>
      <c r="AA105" s="52">
        <v>1.8788955917885393</v>
      </c>
      <c r="AB105" s="52">
        <v>1.87987911098516</v>
      </c>
      <c r="AC105" s="52">
        <v>1.7049587865489282</v>
      </c>
      <c r="AD105" s="52">
        <v>1.6256109025561898</v>
      </c>
      <c r="AE105" s="52">
        <v>1.5158854067337801</v>
      </c>
    </row>
    <row r="106" spans="2:31" s="2" customFormat="1" ht="12">
      <c r="B106" s="13" t="s">
        <v>35</v>
      </c>
      <c r="C106" s="51">
        <v>-2073.5140978155282</v>
      </c>
      <c r="D106" s="51">
        <v>-2363.2667222440818</v>
      </c>
      <c r="E106" s="51">
        <v>-2553.858815607512</v>
      </c>
      <c r="F106" s="51">
        <v>-1973.8181072639438</v>
      </c>
      <c r="G106" s="51">
        <v>-2233.0753723418111</v>
      </c>
      <c r="H106" s="51">
        <v>-2492.7710455273755</v>
      </c>
      <c r="I106" s="51">
        <v>-2612.345215994796</v>
      </c>
      <c r="J106" s="51">
        <v>-2794.2658400105183</v>
      </c>
      <c r="K106" s="51">
        <v>-3046.2152863449783</v>
      </c>
      <c r="L106" s="51">
        <v>-3154.2064587727345</v>
      </c>
      <c r="M106" s="51">
        <v>-7306.2907478705365</v>
      </c>
      <c r="N106" s="51">
        <v>-7338.0338917556974</v>
      </c>
      <c r="O106" s="51">
        <v>-7826.3075811077924</v>
      </c>
      <c r="P106" s="51">
        <v>-4128.4706578496471</v>
      </c>
      <c r="Q106" s="51">
        <v>-4765.9347435996197</v>
      </c>
      <c r="R106" s="51">
        <v>-4724.8487679842037</v>
      </c>
      <c r="S106" s="51">
        <v>-5167.2302741221183</v>
      </c>
      <c r="T106" s="51">
        <v>-6315.1559489786232</v>
      </c>
      <c r="U106" s="51">
        <v>-7123.2606721630036</v>
      </c>
      <c r="V106" s="51">
        <v>-7822.9220960338425</v>
      </c>
      <c r="W106" s="51">
        <v>-1115.1754122710265</v>
      </c>
      <c r="X106" s="51">
        <v>-1029.33980033118</v>
      </c>
      <c r="Y106" s="51">
        <v>333.02090740252726</v>
      </c>
      <c r="Z106" s="51">
        <v>-4254.4209410870062</v>
      </c>
      <c r="AA106" s="51">
        <v>-3825.7726248143772</v>
      </c>
      <c r="AB106" s="51">
        <v>-3776.3765642573176</v>
      </c>
      <c r="AC106" s="51">
        <v>-4285.8062829711153</v>
      </c>
      <c r="AD106" s="51">
        <v>-3404.6357315067316</v>
      </c>
      <c r="AE106" s="51">
        <v>-3329.0098670611915</v>
      </c>
    </row>
    <row r="107" spans="2:31" s="2" customFormat="1" ht="12">
      <c r="B107" s="14" t="s">
        <v>36</v>
      </c>
      <c r="C107" s="52">
        <v>-2261.864899226397</v>
      </c>
      <c r="D107" s="52">
        <v>-2553.9067126899631</v>
      </c>
      <c r="E107" s="52">
        <v>-2769.9162846959111</v>
      </c>
      <c r="F107" s="52">
        <v>-2156.8737420672583</v>
      </c>
      <c r="G107" s="52">
        <v>-2455.3001354779576</v>
      </c>
      <c r="H107" s="52">
        <v>-2693.1896728175107</v>
      </c>
      <c r="I107" s="52">
        <v>-2834.0583878993107</v>
      </c>
      <c r="J107" s="52">
        <v>-3017.7533377998689</v>
      </c>
      <c r="K107" s="52">
        <v>-3258.8729658424127</v>
      </c>
      <c r="L107" s="52">
        <v>-3374.718891201102</v>
      </c>
      <c r="M107" s="52">
        <v>-7527.4264816251916</v>
      </c>
      <c r="N107" s="52">
        <v>-7579.889245031005</v>
      </c>
      <c r="O107" s="52">
        <v>-8095.6951782808392</v>
      </c>
      <c r="P107" s="52">
        <v>-4424.5647355974788</v>
      </c>
      <c r="Q107" s="52">
        <v>-5100.3077179511474</v>
      </c>
      <c r="R107" s="52">
        <v>-5088.7565530672291</v>
      </c>
      <c r="S107" s="52">
        <v>-5573.0291085917543</v>
      </c>
      <c r="T107" s="52">
        <v>-6569.8624139693839</v>
      </c>
      <c r="U107" s="52">
        <v>-7438.9559527415431</v>
      </c>
      <c r="V107" s="52">
        <v>-8184.2192855841959</v>
      </c>
      <c r="W107" s="52">
        <v>-1497.4323013561495</v>
      </c>
      <c r="X107" s="52">
        <v>-1471.5322326007602</v>
      </c>
      <c r="Y107" s="52">
        <v>-33.157511101506891</v>
      </c>
      <c r="Z107" s="52">
        <v>-4675.7509427850919</v>
      </c>
      <c r="AA107" s="52">
        <v>-4257.3933013895139</v>
      </c>
      <c r="AB107" s="52">
        <v>-4260.279184797917</v>
      </c>
      <c r="AC107" s="52">
        <v>-4811.5569817532232</v>
      </c>
      <c r="AD107" s="52">
        <v>-4001.8434982877434</v>
      </c>
      <c r="AE107" s="52">
        <v>-3975.164972263728</v>
      </c>
    </row>
    <row r="108" spans="2:31" s="2" customFormat="1" ht="12">
      <c r="B108" s="15" t="s">
        <v>37</v>
      </c>
      <c r="C108" s="11">
        <v>-2261.864899226397</v>
      </c>
      <c r="D108" s="11">
        <v>-2553.9067126899631</v>
      </c>
      <c r="E108" s="11">
        <v>-2769.9162846959111</v>
      </c>
      <c r="F108" s="11">
        <v>-2156.8737420672583</v>
      </c>
      <c r="G108" s="11">
        <v>-2455.3001354779576</v>
      </c>
      <c r="H108" s="11">
        <v>-2693.1896728175107</v>
      </c>
      <c r="I108" s="11">
        <v>-2834.0583878993107</v>
      </c>
      <c r="J108" s="11">
        <v>-3017.7533377998689</v>
      </c>
      <c r="K108" s="11">
        <v>-3258.8729658424127</v>
      </c>
      <c r="L108" s="11">
        <v>-3374.718891201102</v>
      </c>
      <c r="M108" s="11">
        <v>-7527.4264816251916</v>
      </c>
      <c r="N108" s="11">
        <v>-7579.889245031005</v>
      </c>
      <c r="O108" s="11">
        <v>-8095.6951782808392</v>
      </c>
      <c r="P108" s="11">
        <v>-4424.5647355974788</v>
      </c>
      <c r="Q108" s="11">
        <v>-5100.3077179511474</v>
      </c>
      <c r="R108" s="11">
        <v>-5088.7565530672291</v>
      </c>
      <c r="S108" s="11">
        <v>-5573.0291085917543</v>
      </c>
      <c r="T108" s="11">
        <v>-6569.8624139693839</v>
      </c>
      <c r="U108" s="11">
        <v>-7438.9559527415431</v>
      </c>
      <c r="V108" s="11">
        <v>-8184.2192855841959</v>
      </c>
      <c r="W108" s="11">
        <v>-1497.4323013561495</v>
      </c>
      <c r="X108" s="11">
        <v>-1471.5322326007602</v>
      </c>
      <c r="Y108" s="11">
        <v>-33.157511101506891</v>
      </c>
      <c r="Z108" s="11">
        <v>-4675.7509427850919</v>
      </c>
      <c r="AA108" s="11">
        <v>-4257.3933013895139</v>
      </c>
      <c r="AB108" s="11">
        <v>-4260.279184797917</v>
      </c>
      <c r="AC108" s="11">
        <v>-4811.5569817532232</v>
      </c>
      <c r="AD108" s="11">
        <v>-4001.8434982877434</v>
      </c>
      <c r="AE108" s="11">
        <v>-3975.164972263728</v>
      </c>
    </row>
    <row r="109" spans="2:31" s="2" customFormat="1" ht="12">
      <c r="B109" s="15" t="s">
        <v>38</v>
      </c>
      <c r="C109" s="11" t="s">
        <v>85</v>
      </c>
      <c r="D109" s="11" t="s">
        <v>85</v>
      </c>
      <c r="E109" s="11" t="s">
        <v>85</v>
      </c>
      <c r="F109" s="11" t="s">
        <v>85</v>
      </c>
      <c r="G109" s="11" t="s">
        <v>85</v>
      </c>
      <c r="H109" s="11" t="s">
        <v>85</v>
      </c>
      <c r="I109" s="11" t="s">
        <v>85</v>
      </c>
      <c r="J109" s="11" t="s">
        <v>85</v>
      </c>
      <c r="K109" s="11" t="s">
        <v>85</v>
      </c>
      <c r="L109" s="11" t="s">
        <v>85</v>
      </c>
      <c r="M109" s="11" t="s">
        <v>85</v>
      </c>
      <c r="N109" s="11" t="s">
        <v>85</v>
      </c>
      <c r="O109" s="11" t="s">
        <v>85</v>
      </c>
      <c r="P109" s="11" t="s">
        <v>85</v>
      </c>
      <c r="Q109" s="11" t="s">
        <v>85</v>
      </c>
      <c r="R109" s="11" t="s">
        <v>85</v>
      </c>
      <c r="S109" s="11" t="s">
        <v>85</v>
      </c>
      <c r="T109" s="11" t="s">
        <v>85</v>
      </c>
      <c r="U109" s="11" t="s">
        <v>85</v>
      </c>
      <c r="V109" s="11" t="s">
        <v>85</v>
      </c>
      <c r="W109" s="11" t="s">
        <v>85</v>
      </c>
      <c r="X109" s="11" t="s">
        <v>85</v>
      </c>
      <c r="Y109" s="11" t="s">
        <v>85</v>
      </c>
      <c r="Z109" s="11" t="s">
        <v>85</v>
      </c>
      <c r="AA109" s="11" t="s">
        <v>85</v>
      </c>
      <c r="AB109" s="11" t="s">
        <v>85</v>
      </c>
      <c r="AC109" s="11" t="s">
        <v>85</v>
      </c>
      <c r="AD109" s="11" t="s">
        <v>85</v>
      </c>
      <c r="AE109" s="11" t="s">
        <v>85</v>
      </c>
    </row>
    <row r="110" spans="2:31" s="2" customFormat="1" ht="12">
      <c r="B110" s="15" t="s">
        <v>81</v>
      </c>
      <c r="C110" s="11" t="s">
        <v>29</v>
      </c>
      <c r="D110" s="11" t="s">
        <v>29</v>
      </c>
      <c r="E110" s="11" t="s">
        <v>29</v>
      </c>
      <c r="F110" s="11" t="s">
        <v>29</v>
      </c>
      <c r="G110" s="11" t="s">
        <v>29</v>
      </c>
      <c r="H110" s="11" t="s">
        <v>29</v>
      </c>
      <c r="I110" s="11" t="s">
        <v>29</v>
      </c>
      <c r="J110" s="11" t="s">
        <v>29</v>
      </c>
      <c r="K110" s="11" t="s">
        <v>29</v>
      </c>
      <c r="L110" s="11" t="s">
        <v>29</v>
      </c>
      <c r="M110" s="11" t="s">
        <v>29</v>
      </c>
      <c r="N110" s="11" t="s">
        <v>29</v>
      </c>
      <c r="O110" s="11" t="s">
        <v>29</v>
      </c>
      <c r="P110" s="11" t="s">
        <v>29</v>
      </c>
      <c r="Q110" s="11" t="s">
        <v>29</v>
      </c>
      <c r="R110" s="11" t="s">
        <v>29</v>
      </c>
      <c r="S110" s="11" t="s">
        <v>29</v>
      </c>
      <c r="T110" s="11" t="s">
        <v>29</v>
      </c>
      <c r="U110" s="11" t="s">
        <v>29</v>
      </c>
      <c r="V110" s="11" t="s">
        <v>29</v>
      </c>
      <c r="W110" s="11" t="s">
        <v>29</v>
      </c>
      <c r="X110" s="11" t="s">
        <v>29</v>
      </c>
      <c r="Y110" s="11" t="s">
        <v>29</v>
      </c>
      <c r="Z110" s="11" t="s">
        <v>29</v>
      </c>
      <c r="AA110" s="11" t="s">
        <v>29</v>
      </c>
      <c r="AB110" s="11" t="s">
        <v>29</v>
      </c>
      <c r="AC110" s="11" t="s">
        <v>29</v>
      </c>
      <c r="AD110" s="11" t="s">
        <v>29</v>
      </c>
      <c r="AE110" s="11" t="s">
        <v>29</v>
      </c>
    </row>
    <row r="111" spans="2:31" s="2" customFormat="1" ht="12">
      <c r="B111" s="15" t="s">
        <v>82</v>
      </c>
      <c r="C111" s="11" t="s">
        <v>26</v>
      </c>
      <c r="D111" s="11" t="s">
        <v>26</v>
      </c>
      <c r="E111" s="11" t="s">
        <v>26</v>
      </c>
      <c r="F111" s="11" t="s">
        <v>26</v>
      </c>
      <c r="G111" s="11" t="s">
        <v>26</v>
      </c>
      <c r="H111" s="11" t="s">
        <v>26</v>
      </c>
      <c r="I111" s="11" t="s">
        <v>26</v>
      </c>
      <c r="J111" s="11" t="s">
        <v>26</v>
      </c>
      <c r="K111" s="11" t="s">
        <v>26</v>
      </c>
      <c r="L111" s="11" t="s">
        <v>26</v>
      </c>
      <c r="M111" s="11" t="s">
        <v>26</v>
      </c>
      <c r="N111" s="11" t="s">
        <v>26</v>
      </c>
      <c r="O111" s="11" t="s">
        <v>26</v>
      </c>
      <c r="P111" s="11" t="s">
        <v>26</v>
      </c>
      <c r="Q111" s="11" t="s">
        <v>26</v>
      </c>
      <c r="R111" s="11" t="s">
        <v>26</v>
      </c>
      <c r="S111" s="11" t="s">
        <v>26</v>
      </c>
      <c r="T111" s="11" t="s">
        <v>26</v>
      </c>
      <c r="U111" s="11" t="s">
        <v>26</v>
      </c>
      <c r="V111" s="11" t="s">
        <v>26</v>
      </c>
      <c r="W111" s="11" t="s">
        <v>26</v>
      </c>
      <c r="X111" s="11" t="s">
        <v>26</v>
      </c>
      <c r="Y111" s="11" t="s">
        <v>26</v>
      </c>
      <c r="Z111" s="11" t="s">
        <v>26</v>
      </c>
      <c r="AA111" s="11" t="s">
        <v>26</v>
      </c>
      <c r="AB111" s="11" t="s">
        <v>26</v>
      </c>
      <c r="AC111" s="11" t="s">
        <v>26</v>
      </c>
      <c r="AD111" s="11" t="s">
        <v>26</v>
      </c>
      <c r="AE111" s="11" t="s">
        <v>26</v>
      </c>
    </row>
    <row r="112" spans="2:31" s="2" customFormat="1" ht="12">
      <c r="B112" s="53" t="s">
        <v>149</v>
      </c>
      <c r="C112" s="11" t="s">
        <v>150</v>
      </c>
      <c r="D112" s="11" t="s">
        <v>150</v>
      </c>
      <c r="E112" s="11" t="s">
        <v>150</v>
      </c>
      <c r="F112" s="11" t="s">
        <v>150</v>
      </c>
      <c r="G112" s="11" t="s">
        <v>150</v>
      </c>
      <c r="H112" s="11" t="s">
        <v>150</v>
      </c>
      <c r="I112" s="11" t="s">
        <v>150</v>
      </c>
      <c r="J112" s="11" t="s">
        <v>150</v>
      </c>
      <c r="K112" s="11" t="s">
        <v>150</v>
      </c>
      <c r="L112" s="11" t="s">
        <v>150</v>
      </c>
      <c r="M112" s="11" t="s">
        <v>150</v>
      </c>
      <c r="N112" s="11" t="s">
        <v>150</v>
      </c>
      <c r="O112" s="11" t="s">
        <v>150</v>
      </c>
      <c r="P112" s="11" t="s">
        <v>150</v>
      </c>
      <c r="Q112" s="11" t="s">
        <v>150</v>
      </c>
      <c r="R112" s="11" t="s">
        <v>150</v>
      </c>
      <c r="S112" s="11" t="s">
        <v>150</v>
      </c>
      <c r="T112" s="11" t="s">
        <v>150</v>
      </c>
      <c r="U112" s="11" t="s">
        <v>150</v>
      </c>
      <c r="V112" s="11" t="s">
        <v>150</v>
      </c>
      <c r="W112" s="11" t="s">
        <v>150</v>
      </c>
      <c r="X112" s="11" t="s">
        <v>150</v>
      </c>
      <c r="Y112" s="11" t="s">
        <v>150</v>
      </c>
      <c r="Z112" s="11" t="s">
        <v>150</v>
      </c>
      <c r="AA112" s="11" t="s">
        <v>150</v>
      </c>
      <c r="AB112" s="11" t="s">
        <v>150</v>
      </c>
      <c r="AC112" s="11" t="s">
        <v>150</v>
      </c>
      <c r="AD112" s="11" t="s">
        <v>150</v>
      </c>
      <c r="AE112" s="11" t="s">
        <v>150</v>
      </c>
    </row>
    <row r="113" spans="2:31" s="2" customFormat="1" ht="12">
      <c r="B113" s="16" t="s">
        <v>39</v>
      </c>
      <c r="C113" s="11">
        <v>216.63404899691812</v>
      </c>
      <c r="D113" s="11">
        <v>220.38526858438328</v>
      </c>
      <c r="E113" s="11">
        <v>244.23961590979562</v>
      </c>
      <c r="F113" s="11">
        <v>209.69208919579452</v>
      </c>
      <c r="G113" s="11">
        <v>243.40649721736324</v>
      </c>
      <c r="H113" s="11">
        <v>215.98287221518549</v>
      </c>
      <c r="I113" s="11">
        <v>236.83115207897004</v>
      </c>
      <c r="J113" s="11">
        <v>234.70761058504482</v>
      </c>
      <c r="K113" s="11">
        <v>219.19884588575962</v>
      </c>
      <c r="L113" s="11">
        <v>223.56161108918761</v>
      </c>
      <c r="M113" s="11">
        <v>221.77766310800814</v>
      </c>
      <c r="N113" s="11">
        <v>238.81883841648005</v>
      </c>
      <c r="O113" s="11">
        <v>258.8064571466806</v>
      </c>
      <c r="P113" s="11">
        <v>275.8257127679737</v>
      </c>
      <c r="Q113" s="11">
        <v>303.8827085573796</v>
      </c>
      <c r="R113" s="11">
        <v>327.65231280152335</v>
      </c>
      <c r="S113" s="11">
        <v>357.78791693448858</v>
      </c>
      <c r="T113" s="11">
        <v>205.5660104055151</v>
      </c>
      <c r="U113" s="11">
        <v>245.08850933681157</v>
      </c>
      <c r="V113" s="11">
        <v>279.4028979718554</v>
      </c>
      <c r="W113" s="11">
        <v>301.56770050821655</v>
      </c>
      <c r="X113" s="11">
        <v>361.1427425753929</v>
      </c>
      <c r="Y113" s="11">
        <v>288.05467690678819</v>
      </c>
      <c r="Z113" s="11">
        <v>339.00062021955938</v>
      </c>
      <c r="AA113" s="11">
        <v>348.35495468479797</v>
      </c>
      <c r="AB113" s="11">
        <v>395.55915738663765</v>
      </c>
      <c r="AC113" s="11">
        <v>436.97063483139448</v>
      </c>
      <c r="AD113" s="11">
        <v>511.83466226060534</v>
      </c>
      <c r="AE113" s="11">
        <v>575.32797383999434</v>
      </c>
    </row>
    <row r="114" spans="2:31" s="2" customFormat="1" ht="12">
      <c r="B114" s="15" t="s">
        <v>40</v>
      </c>
      <c r="C114" s="11">
        <v>0</v>
      </c>
      <c r="D114" s="11">
        <v>0</v>
      </c>
      <c r="E114" s="11">
        <v>0</v>
      </c>
      <c r="F114" s="11">
        <v>0</v>
      </c>
      <c r="G114" s="11">
        <v>0</v>
      </c>
      <c r="H114" s="11">
        <v>0</v>
      </c>
      <c r="I114" s="11">
        <v>0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0</v>
      </c>
      <c r="S114" s="11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11">
        <v>0</v>
      </c>
      <c r="AD114" s="11">
        <v>0</v>
      </c>
      <c r="AE114" s="11">
        <v>0</v>
      </c>
    </row>
    <row r="115" spans="2:31" s="2" customFormat="1" ht="12">
      <c r="B115" s="15" t="s">
        <v>131</v>
      </c>
      <c r="C115" s="11">
        <v>186.51469991617859</v>
      </c>
      <c r="D115" s="11">
        <v>189.53446995016543</v>
      </c>
      <c r="E115" s="11">
        <v>223.46458347130806</v>
      </c>
      <c r="F115" s="11">
        <v>182.95933470738251</v>
      </c>
      <c r="G115" s="11">
        <v>226.39992290413909</v>
      </c>
      <c r="H115" s="11">
        <v>197.33416606284015</v>
      </c>
      <c r="I115" s="11">
        <v>219.71830105193953</v>
      </c>
      <c r="J115" s="11">
        <v>212.65593918651757</v>
      </c>
      <c r="K115" s="11">
        <v>192.8499642584278</v>
      </c>
      <c r="L115" s="11">
        <v>198.01573246612037</v>
      </c>
      <c r="M115" s="11">
        <v>196.35815773771839</v>
      </c>
      <c r="N115" s="11">
        <v>212.32519878993122</v>
      </c>
      <c r="O115" s="11">
        <v>226.43052286063755</v>
      </c>
      <c r="P115" s="11">
        <v>245.77979956387765</v>
      </c>
      <c r="Q115" s="11">
        <v>277.99875897010014</v>
      </c>
      <c r="R115" s="11">
        <v>298.92520388829274</v>
      </c>
      <c r="S115" s="11">
        <v>330.87744998770034</v>
      </c>
      <c r="T115" s="11">
        <v>176.02487132602886</v>
      </c>
      <c r="U115" s="11">
        <v>215.22315499320172</v>
      </c>
      <c r="V115" s="11">
        <v>243.36530240148272</v>
      </c>
      <c r="W115" s="11">
        <v>266.58138936492685</v>
      </c>
      <c r="X115" s="11">
        <v>318.85693294770545</v>
      </c>
      <c r="Y115" s="11">
        <v>255.14428130032059</v>
      </c>
      <c r="Z115" s="11">
        <v>308.13628315273428</v>
      </c>
      <c r="AA115" s="11">
        <v>318.95560047674894</v>
      </c>
      <c r="AB115" s="11">
        <v>371.67741204567108</v>
      </c>
      <c r="AC115" s="11">
        <v>411.22969399299581</v>
      </c>
      <c r="AD115" s="11">
        <v>486.12040333052471</v>
      </c>
      <c r="AE115" s="11">
        <v>552.35981187647121</v>
      </c>
    </row>
    <row r="116" spans="2:31" s="2" customFormat="1" ht="12">
      <c r="B116" s="15" t="s">
        <v>132</v>
      </c>
      <c r="C116" s="11">
        <v>15.620021164676146</v>
      </c>
      <c r="D116" s="11">
        <v>17.24649095988666</v>
      </c>
      <c r="E116" s="11">
        <v>8.5132551267548884</v>
      </c>
      <c r="F116" s="11">
        <v>10.62239013723052</v>
      </c>
      <c r="G116" s="11">
        <v>1.1897203102684273E-3</v>
      </c>
      <c r="H116" s="11">
        <v>3.4333620428960874</v>
      </c>
      <c r="I116" s="11">
        <v>1.8080048934080004</v>
      </c>
      <c r="J116" s="11">
        <v>3.9722625155346085</v>
      </c>
      <c r="K116" s="11">
        <v>5.6739140433154418</v>
      </c>
      <c r="L116" s="11">
        <v>5.6764292566099712</v>
      </c>
      <c r="M116" s="11">
        <v>5.9080641005254071</v>
      </c>
      <c r="N116" s="11">
        <v>3.4021173898552295</v>
      </c>
      <c r="O116" s="11">
        <v>4.2722986956485158</v>
      </c>
      <c r="P116" s="11">
        <v>4.4483342905519727</v>
      </c>
      <c r="Q116" s="11">
        <v>2.9714313989323164</v>
      </c>
      <c r="R116" s="11">
        <v>3.2328015660402656</v>
      </c>
      <c r="S116" s="11">
        <v>3.5091300110334531</v>
      </c>
      <c r="T116" s="11">
        <v>9.1828709656213015</v>
      </c>
      <c r="U116" s="11">
        <v>11.889217026970918</v>
      </c>
      <c r="V116" s="11">
        <v>11.136715375173717</v>
      </c>
      <c r="W116" s="11">
        <v>13.246133950033007</v>
      </c>
      <c r="X116" s="11">
        <v>11.576933901459379</v>
      </c>
      <c r="Y116" s="11">
        <v>9.9859154786432462</v>
      </c>
      <c r="Z116" s="11">
        <v>6.6713607341581076</v>
      </c>
      <c r="AA116" s="11">
        <v>3.8011056124819813</v>
      </c>
      <c r="AB116" s="11">
        <v>2.0642326591754134</v>
      </c>
      <c r="AC116" s="11">
        <v>3.6711180246749735</v>
      </c>
      <c r="AD116" s="11">
        <v>2.7410343510365824</v>
      </c>
      <c r="AE116" s="11">
        <v>2.8815883377291747</v>
      </c>
    </row>
    <row r="117" spans="2:31" s="2" customFormat="1" ht="12">
      <c r="B117" s="15" t="s">
        <v>133</v>
      </c>
      <c r="C117" s="11">
        <v>14.499327916063393</v>
      </c>
      <c r="D117" s="11">
        <v>13.604307674331192</v>
      </c>
      <c r="E117" s="11">
        <v>12.261777311732668</v>
      </c>
      <c r="F117" s="11">
        <v>16.110364351181495</v>
      </c>
      <c r="G117" s="11">
        <v>17.005384592913881</v>
      </c>
      <c r="H117" s="11">
        <v>15.215344109449253</v>
      </c>
      <c r="I117" s="11">
        <v>15.304846133622501</v>
      </c>
      <c r="J117" s="11">
        <v>18.079408882992638</v>
      </c>
      <c r="K117" s="11">
        <v>20.674967584016379</v>
      </c>
      <c r="L117" s="11">
        <v>19.869449366457268</v>
      </c>
      <c r="M117" s="11">
        <v>19.511441269764347</v>
      </c>
      <c r="N117" s="11">
        <v>23.091522236693599</v>
      </c>
      <c r="O117" s="11">
        <v>28.103635590394532</v>
      </c>
      <c r="P117" s="11">
        <v>25.59757891354408</v>
      </c>
      <c r="Q117" s="11">
        <v>22.912518188347143</v>
      </c>
      <c r="R117" s="11">
        <v>25.494307347190343</v>
      </c>
      <c r="S117" s="11">
        <v>23.401336935754781</v>
      </c>
      <c r="T117" s="11">
        <v>20.358268113864941</v>
      </c>
      <c r="U117" s="11">
        <v>17.976137316638933</v>
      </c>
      <c r="V117" s="11">
        <v>24.900880195198958</v>
      </c>
      <c r="W117" s="11">
        <v>21.740177193256692</v>
      </c>
      <c r="X117" s="11">
        <v>30.708875726228079</v>
      </c>
      <c r="Y117" s="11">
        <v>22.924480127824356</v>
      </c>
      <c r="Z117" s="11">
        <v>24.192976332666994</v>
      </c>
      <c r="AA117" s="11">
        <v>25.59824859556705</v>
      </c>
      <c r="AB117" s="11">
        <v>21.817512681791161</v>
      </c>
      <c r="AC117" s="11">
        <v>22.069822813723697</v>
      </c>
      <c r="AD117" s="11">
        <v>22.97322457904405</v>
      </c>
      <c r="AE117" s="11">
        <v>20.086573625793957</v>
      </c>
    </row>
    <row r="118" spans="2:31" s="2" customFormat="1" ht="12">
      <c r="B118" s="15" t="s">
        <v>151</v>
      </c>
      <c r="C118" s="11" t="s">
        <v>150</v>
      </c>
      <c r="D118" s="11" t="s">
        <v>150</v>
      </c>
      <c r="E118" s="11" t="s">
        <v>150</v>
      </c>
      <c r="F118" s="11" t="s">
        <v>150</v>
      </c>
      <c r="G118" s="11" t="s">
        <v>150</v>
      </c>
      <c r="H118" s="11" t="s">
        <v>150</v>
      </c>
      <c r="I118" s="11" t="s">
        <v>150</v>
      </c>
      <c r="J118" s="11" t="s">
        <v>150</v>
      </c>
      <c r="K118" s="11" t="s">
        <v>150</v>
      </c>
      <c r="L118" s="11" t="s">
        <v>150</v>
      </c>
      <c r="M118" s="11" t="s">
        <v>150</v>
      </c>
      <c r="N118" s="11" t="s">
        <v>150</v>
      </c>
      <c r="O118" s="11" t="s">
        <v>150</v>
      </c>
      <c r="P118" s="11" t="s">
        <v>150</v>
      </c>
      <c r="Q118" s="11" t="s">
        <v>150</v>
      </c>
      <c r="R118" s="11" t="s">
        <v>150</v>
      </c>
      <c r="S118" s="11" t="s">
        <v>150</v>
      </c>
      <c r="T118" s="11" t="s">
        <v>150</v>
      </c>
      <c r="U118" s="11" t="s">
        <v>150</v>
      </c>
      <c r="V118" s="11" t="s">
        <v>150</v>
      </c>
      <c r="W118" s="11" t="s">
        <v>150</v>
      </c>
      <c r="X118" s="11" t="s">
        <v>150</v>
      </c>
      <c r="Y118" s="11" t="s">
        <v>150</v>
      </c>
      <c r="Z118" s="11" t="s">
        <v>150</v>
      </c>
      <c r="AA118" s="11" t="s">
        <v>150</v>
      </c>
      <c r="AB118" s="11" t="s">
        <v>150</v>
      </c>
      <c r="AC118" s="11" t="s">
        <v>150</v>
      </c>
      <c r="AD118" s="11" t="s">
        <v>150</v>
      </c>
      <c r="AE118" s="11" t="s">
        <v>150</v>
      </c>
    </row>
    <row r="119" spans="2:31" s="2" customFormat="1" ht="12">
      <c r="B119" s="14" t="s">
        <v>41</v>
      </c>
      <c r="C119" s="11">
        <v>-72.638263677682289</v>
      </c>
      <c r="D119" s="11">
        <v>-73.295884374229686</v>
      </c>
      <c r="E119" s="11">
        <v>-73.554120324660005</v>
      </c>
      <c r="F119" s="11">
        <v>-71.096990295867656</v>
      </c>
      <c r="G119" s="11">
        <v>-67.455662300299281</v>
      </c>
      <c r="H119" s="11">
        <v>-66.096323414098009</v>
      </c>
      <c r="I119" s="11">
        <v>-66.525856349134969</v>
      </c>
      <c r="J119" s="11">
        <v>-67.287634649380493</v>
      </c>
      <c r="K119" s="11">
        <v>-68.099750178063275</v>
      </c>
      <c r="L119" s="11">
        <v>-65.441462444438656</v>
      </c>
      <c r="M119" s="11">
        <v>-64.810238538019348</v>
      </c>
      <c r="N119" s="11">
        <v>-63.253149690184685</v>
      </c>
      <c r="O119" s="11">
        <v>-57.575079118859868</v>
      </c>
      <c r="P119" s="11">
        <v>-46.951882629398256</v>
      </c>
      <c r="Q119" s="11">
        <v>-37.48355961043174</v>
      </c>
      <c r="R119" s="11">
        <v>-23.208058029716991</v>
      </c>
      <c r="S119" s="11">
        <v>-14.3605865511687</v>
      </c>
      <c r="T119" s="11">
        <v>-12.545853932322339</v>
      </c>
      <c r="U119" s="11">
        <v>-9.2270448167494532</v>
      </c>
      <c r="V119" s="11">
        <v>-5.3754154064585631</v>
      </c>
      <c r="W119" s="11">
        <v>-3.9107507030804811</v>
      </c>
      <c r="X119" s="11">
        <v>-2.9884003733950846</v>
      </c>
      <c r="Y119" s="11">
        <v>-2.7001570643673913</v>
      </c>
      <c r="Z119" s="11">
        <v>-4.7579741975030361</v>
      </c>
      <c r="AA119" s="11">
        <v>-8.1555384615435784</v>
      </c>
      <c r="AB119" s="11">
        <v>-9.1756590864715069</v>
      </c>
      <c r="AC119" s="11">
        <v>-8.4026398901441226</v>
      </c>
      <c r="AD119" s="11">
        <v>-7.0400871615746006</v>
      </c>
      <c r="AE119" s="11">
        <v>-6.1188367933021599</v>
      </c>
    </row>
    <row r="120" spans="2:31" s="2" customFormat="1" ht="12">
      <c r="B120" s="15" t="s">
        <v>42</v>
      </c>
      <c r="C120" s="11" t="s">
        <v>86</v>
      </c>
      <c r="D120" s="11" t="s">
        <v>86</v>
      </c>
      <c r="E120" s="11" t="s">
        <v>86</v>
      </c>
      <c r="F120" s="11" t="s">
        <v>86</v>
      </c>
      <c r="G120" s="11" t="s">
        <v>86</v>
      </c>
      <c r="H120" s="11" t="s">
        <v>86</v>
      </c>
      <c r="I120" s="11" t="s">
        <v>86</v>
      </c>
      <c r="J120" s="11" t="s">
        <v>86</v>
      </c>
      <c r="K120" s="11" t="s">
        <v>86</v>
      </c>
      <c r="L120" s="11" t="s">
        <v>86</v>
      </c>
      <c r="M120" s="11" t="s">
        <v>86</v>
      </c>
      <c r="N120" s="11" t="s">
        <v>86</v>
      </c>
      <c r="O120" s="11" t="s">
        <v>86</v>
      </c>
      <c r="P120" s="11" t="s">
        <v>86</v>
      </c>
      <c r="Q120" s="11" t="s">
        <v>86</v>
      </c>
      <c r="R120" s="11" t="s">
        <v>86</v>
      </c>
      <c r="S120" s="11" t="s">
        <v>86</v>
      </c>
      <c r="T120" s="11" t="s">
        <v>86</v>
      </c>
      <c r="U120" s="11" t="s">
        <v>86</v>
      </c>
      <c r="V120" s="11" t="s">
        <v>86</v>
      </c>
      <c r="W120" s="11" t="s">
        <v>86</v>
      </c>
      <c r="X120" s="11" t="s">
        <v>86</v>
      </c>
      <c r="Y120" s="11" t="s">
        <v>86</v>
      </c>
      <c r="Z120" s="11" t="s">
        <v>86</v>
      </c>
      <c r="AA120" s="11" t="s">
        <v>86</v>
      </c>
      <c r="AB120" s="11" t="s">
        <v>86</v>
      </c>
      <c r="AC120" s="11" t="s">
        <v>86</v>
      </c>
      <c r="AD120" s="11" t="s">
        <v>86</v>
      </c>
      <c r="AE120" s="11" t="s">
        <v>86</v>
      </c>
    </row>
    <row r="121" spans="2:31" s="2" customFormat="1" ht="12">
      <c r="B121" s="15" t="s">
        <v>43</v>
      </c>
      <c r="C121" s="11">
        <v>-72.638263677682289</v>
      </c>
      <c r="D121" s="11">
        <v>-73.295884374229686</v>
      </c>
      <c r="E121" s="11">
        <v>-73.554120324660005</v>
      </c>
      <c r="F121" s="11">
        <v>-71.096990295867656</v>
      </c>
      <c r="G121" s="11">
        <v>-67.455662300299281</v>
      </c>
      <c r="H121" s="11">
        <v>-66.096323414098009</v>
      </c>
      <c r="I121" s="11">
        <v>-66.525856349134969</v>
      </c>
      <c r="J121" s="11">
        <v>-67.287634649380493</v>
      </c>
      <c r="K121" s="11">
        <v>-68.099750178063275</v>
      </c>
      <c r="L121" s="11">
        <v>-65.441462444438656</v>
      </c>
      <c r="M121" s="11">
        <v>-64.810238538019348</v>
      </c>
      <c r="N121" s="11">
        <v>-63.253149690184685</v>
      </c>
      <c r="O121" s="11">
        <v>-57.575079118859868</v>
      </c>
      <c r="P121" s="11">
        <v>-46.951882629398256</v>
      </c>
      <c r="Q121" s="11">
        <v>-37.48355961043174</v>
      </c>
      <c r="R121" s="11">
        <v>-23.208058029716991</v>
      </c>
      <c r="S121" s="11">
        <v>-14.3605865511687</v>
      </c>
      <c r="T121" s="11">
        <v>-12.545853932322339</v>
      </c>
      <c r="U121" s="11">
        <v>-9.2270448167494532</v>
      </c>
      <c r="V121" s="11">
        <v>-5.3754154064585631</v>
      </c>
      <c r="W121" s="11">
        <v>-3.9107507030804811</v>
      </c>
      <c r="X121" s="11">
        <v>-2.9884003733950846</v>
      </c>
      <c r="Y121" s="11">
        <v>-2.7001570643673913</v>
      </c>
      <c r="Z121" s="11">
        <v>-4.7579741975030361</v>
      </c>
      <c r="AA121" s="11">
        <v>-8.1555384615435784</v>
      </c>
      <c r="AB121" s="11">
        <v>-9.1756590864715069</v>
      </c>
      <c r="AC121" s="11">
        <v>-8.4026398901441226</v>
      </c>
      <c r="AD121" s="11">
        <v>-7.0400871615746006</v>
      </c>
      <c r="AE121" s="11">
        <v>-6.1188367933021599</v>
      </c>
    </row>
    <row r="122" spans="2:31" s="2" customFormat="1" ht="12">
      <c r="B122" s="15" t="s">
        <v>83</v>
      </c>
      <c r="C122" s="11" t="s">
        <v>26</v>
      </c>
      <c r="D122" s="11" t="s">
        <v>26</v>
      </c>
      <c r="E122" s="11" t="s">
        <v>26</v>
      </c>
      <c r="F122" s="11" t="s">
        <v>26</v>
      </c>
      <c r="G122" s="11" t="s">
        <v>26</v>
      </c>
      <c r="H122" s="11" t="s">
        <v>26</v>
      </c>
      <c r="I122" s="11" t="s">
        <v>26</v>
      </c>
      <c r="J122" s="11" t="s">
        <v>26</v>
      </c>
      <c r="K122" s="11" t="s">
        <v>26</v>
      </c>
      <c r="L122" s="11" t="s">
        <v>26</v>
      </c>
      <c r="M122" s="11" t="s">
        <v>26</v>
      </c>
      <c r="N122" s="11" t="s">
        <v>26</v>
      </c>
      <c r="O122" s="11" t="s">
        <v>26</v>
      </c>
      <c r="P122" s="11" t="s">
        <v>26</v>
      </c>
      <c r="Q122" s="11" t="s">
        <v>26</v>
      </c>
      <c r="R122" s="11" t="s">
        <v>26</v>
      </c>
      <c r="S122" s="11" t="s">
        <v>26</v>
      </c>
      <c r="T122" s="11" t="s">
        <v>26</v>
      </c>
      <c r="U122" s="11" t="s">
        <v>26</v>
      </c>
      <c r="V122" s="11" t="s">
        <v>26</v>
      </c>
      <c r="W122" s="11" t="s">
        <v>26</v>
      </c>
      <c r="X122" s="11" t="s">
        <v>26</v>
      </c>
      <c r="Y122" s="11" t="s">
        <v>26</v>
      </c>
      <c r="Z122" s="11" t="s">
        <v>26</v>
      </c>
      <c r="AA122" s="11" t="s">
        <v>26</v>
      </c>
      <c r="AB122" s="11" t="s">
        <v>26</v>
      </c>
      <c r="AC122" s="11" t="s">
        <v>26</v>
      </c>
      <c r="AD122" s="11" t="s">
        <v>26</v>
      </c>
      <c r="AE122" s="11" t="s">
        <v>26</v>
      </c>
    </row>
    <row r="123" spans="2:31" s="2" customFormat="1" ht="12">
      <c r="B123" s="53" t="s">
        <v>152</v>
      </c>
      <c r="C123" s="11" t="s">
        <v>150</v>
      </c>
      <c r="D123" s="11" t="s">
        <v>150</v>
      </c>
      <c r="E123" s="11" t="s">
        <v>150</v>
      </c>
      <c r="F123" s="11" t="s">
        <v>150</v>
      </c>
      <c r="G123" s="11" t="s">
        <v>150</v>
      </c>
      <c r="H123" s="11" t="s">
        <v>150</v>
      </c>
      <c r="I123" s="11" t="s">
        <v>150</v>
      </c>
      <c r="J123" s="11" t="s">
        <v>150</v>
      </c>
      <c r="K123" s="11" t="s">
        <v>150</v>
      </c>
      <c r="L123" s="11" t="s">
        <v>150</v>
      </c>
      <c r="M123" s="11" t="s">
        <v>150</v>
      </c>
      <c r="N123" s="11" t="s">
        <v>150</v>
      </c>
      <c r="O123" s="11" t="s">
        <v>150</v>
      </c>
      <c r="P123" s="11" t="s">
        <v>150</v>
      </c>
      <c r="Q123" s="11" t="s">
        <v>150</v>
      </c>
      <c r="R123" s="11" t="s">
        <v>150</v>
      </c>
      <c r="S123" s="11" t="s">
        <v>150</v>
      </c>
      <c r="T123" s="11" t="s">
        <v>150</v>
      </c>
      <c r="U123" s="11" t="s">
        <v>150</v>
      </c>
      <c r="V123" s="11" t="s">
        <v>150</v>
      </c>
      <c r="W123" s="11" t="s">
        <v>150</v>
      </c>
      <c r="X123" s="11" t="s">
        <v>150</v>
      </c>
      <c r="Y123" s="11" t="s">
        <v>150</v>
      </c>
      <c r="Z123" s="11" t="s">
        <v>150</v>
      </c>
      <c r="AA123" s="11" t="s">
        <v>150</v>
      </c>
      <c r="AB123" s="11" t="s">
        <v>150</v>
      </c>
      <c r="AC123" s="11" t="s">
        <v>150</v>
      </c>
      <c r="AD123" s="11" t="s">
        <v>150</v>
      </c>
      <c r="AE123" s="11" t="s">
        <v>150</v>
      </c>
    </row>
    <row r="124" spans="2:31" s="2" customFormat="1" ht="12">
      <c r="B124" s="14" t="s">
        <v>44</v>
      </c>
      <c r="C124" s="11">
        <v>44.355016091632713</v>
      </c>
      <c r="D124" s="11">
        <v>43.550606235728218</v>
      </c>
      <c r="E124" s="11">
        <v>45.37197350326322</v>
      </c>
      <c r="F124" s="11">
        <v>44.460535903387537</v>
      </c>
      <c r="G124" s="11">
        <v>46.273928219082556</v>
      </c>
      <c r="H124" s="11">
        <v>50.532078489047649</v>
      </c>
      <c r="I124" s="11">
        <v>51.407876174679544</v>
      </c>
      <c r="J124" s="11">
        <v>56.067521853686095</v>
      </c>
      <c r="K124" s="11">
        <v>61.558583789738272</v>
      </c>
      <c r="L124" s="11">
        <v>62.392283783618424</v>
      </c>
      <c r="M124" s="11">
        <v>64.168309184666612</v>
      </c>
      <c r="N124" s="11">
        <v>66.289664549011462</v>
      </c>
      <c r="O124" s="11">
        <v>68.156219145226473</v>
      </c>
      <c r="P124" s="11">
        <v>67.220247609256504</v>
      </c>
      <c r="Q124" s="11">
        <v>67.973825404580637</v>
      </c>
      <c r="R124" s="11">
        <v>59.463530311218733</v>
      </c>
      <c r="S124" s="11">
        <v>62.371504086316335</v>
      </c>
      <c r="T124" s="11">
        <v>61.686308517568214</v>
      </c>
      <c r="U124" s="11">
        <v>79.833816058477083</v>
      </c>
      <c r="V124" s="11">
        <v>87.269706984955988</v>
      </c>
      <c r="W124" s="11">
        <v>84.599939279986955</v>
      </c>
      <c r="X124" s="11">
        <v>84.038090067582175</v>
      </c>
      <c r="Y124" s="11">
        <v>80.823898661613356</v>
      </c>
      <c r="Z124" s="11">
        <v>87.087355676030199</v>
      </c>
      <c r="AA124" s="11">
        <v>91.421260351882097</v>
      </c>
      <c r="AB124" s="11">
        <v>97.519122240433404</v>
      </c>
      <c r="AC124" s="11">
        <v>97.182703840857101</v>
      </c>
      <c r="AD124" s="11">
        <v>92.413191681981147</v>
      </c>
      <c r="AE124" s="11">
        <v>76.945968155844412</v>
      </c>
    </row>
    <row r="125" spans="2:31" s="2" customFormat="1" ht="12">
      <c r="B125" s="15" t="s">
        <v>45</v>
      </c>
      <c r="C125" s="52">
        <v>33.352154336791997</v>
      </c>
      <c r="D125" s="52">
        <v>32.273174945208389</v>
      </c>
      <c r="E125" s="52">
        <v>33.356639197307985</v>
      </c>
      <c r="F125" s="52">
        <v>32.726718549419616</v>
      </c>
      <c r="G125" s="52">
        <v>33.654151697924448</v>
      </c>
      <c r="H125" s="52">
        <v>34.928403337926596</v>
      </c>
      <c r="I125" s="52">
        <v>35.395916188435557</v>
      </c>
      <c r="J125" s="52">
        <v>38.747891917134204</v>
      </c>
      <c r="K125" s="52">
        <v>41.461457227148436</v>
      </c>
      <c r="L125" s="52">
        <v>41.194985520900261</v>
      </c>
      <c r="M125" s="52">
        <v>42.151155491223683</v>
      </c>
      <c r="N125" s="52">
        <v>44.068427210317083</v>
      </c>
      <c r="O125" s="52">
        <v>45.497127945342648</v>
      </c>
      <c r="P125" s="52">
        <v>45.644655960128006</v>
      </c>
      <c r="Q125" s="52">
        <v>46.979308120930028</v>
      </c>
      <c r="R125" s="52">
        <v>43.44544393605328</v>
      </c>
      <c r="S125" s="52">
        <v>46.72478155202397</v>
      </c>
      <c r="T125" s="52">
        <v>48.395399010664924</v>
      </c>
      <c r="U125" s="52">
        <v>52.303853214185061</v>
      </c>
      <c r="V125" s="52">
        <v>56.034660355888782</v>
      </c>
      <c r="W125" s="52">
        <v>55.131810389029113</v>
      </c>
      <c r="X125" s="52">
        <v>54.475677517968982</v>
      </c>
      <c r="Y125" s="52">
        <v>53.679077941410583</v>
      </c>
      <c r="Z125" s="52">
        <v>56.587480622531288</v>
      </c>
      <c r="AA125" s="52">
        <v>60.065542621523171</v>
      </c>
      <c r="AB125" s="52">
        <v>63.773837038406604</v>
      </c>
      <c r="AC125" s="52">
        <v>63.134923895589594</v>
      </c>
      <c r="AD125" s="52">
        <v>60.230953767750435</v>
      </c>
      <c r="AE125" s="52">
        <v>60.934788779748573</v>
      </c>
    </row>
    <row r="126" spans="2:31" s="2" customFormat="1" ht="12">
      <c r="B126" s="15" t="s">
        <v>46</v>
      </c>
      <c r="C126" s="11">
        <v>11.002861754840715</v>
      </c>
      <c r="D126" s="11">
        <v>11.277431290519827</v>
      </c>
      <c r="E126" s="11">
        <v>12.015334305955232</v>
      </c>
      <c r="F126" s="11">
        <v>11.733817353967924</v>
      </c>
      <c r="G126" s="11">
        <v>12.619776521158109</v>
      </c>
      <c r="H126" s="11">
        <v>15.603675151121053</v>
      </c>
      <c r="I126" s="11">
        <v>16.011959986243987</v>
      </c>
      <c r="J126" s="11">
        <v>17.319629936551891</v>
      </c>
      <c r="K126" s="11">
        <v>20.097126562589835</v>
      </c>
      <c r="L126" s="11">
        <v>21.197298262718167</v>
      </c>
      <c r="M126" s="11">
        <v>22.017153693442928</v>
      </c>
      <c r="N126" s="11">
        <v>22.221237338694376</v>
      </c>
      <c r="O126" s="11">
        <v>22.659091199883829</v>
      </c>
      <c r="P126" s="11">
        <v>21.575591649128498</v>
      </c>
      <c r="Q126" s="11">
        <v>20.994517283650612</v>
      </c>
      <c r="R126" s="11">
        <v>16.018086375165453</v>
      </c>
      <c r="S126" s="11">
        <v>15.646722534292369</v>
      </c>
      <c r="T126" s="11">
        <v>13.290909506903292</v>
      </c>
      <c r="U126" s="11">
        <v>27.529962844292019</v>
      </c>
      <c r="V126" s="11">
        <v>31.235046629067206</v>
      </c>
      <c r="W126" s="11">
        <v>29.468128890957846</v>
      </c>
      <c r="X126" s="11">
        <v>29.562412549613192</v>
      </c>
      <c r="Y126" s="11">
        <v>27.14482072020278</v>
      </c>
      <c r="Z126" s="11">
        <v>30.499875053498911</v>
      </c>
      <c r="AA126" s="11">
        <v>31.355717730358919</v>
      </c>
      <c r="AB126" s="11">
        <v>33.7452852020268</v>
      </c>
      <c r="AC126" s="11">
        <v>34.0477799452675</v>
      </c>
      <c r="AD126" s="11">
        <v>32.182237914230711</v>
      </c>
      <c r="AE126" s="11">
        <v>16.011179376095832</v>
      </c>
    </row>
    <row r="127" spans="2:31" s="2" customFormat="1" ht="12">
      <c r="B127" s="15" t="s">
        <v>153</v>
      </c>
      <c r="C127" s="11" t="s">
        <v>150</v>
      </c>
      <c r="D127" s="11" t="s">
        <v>150</v>
      </c>
      <c r="E127" s="11" t="s">
        <v>150</v>
      </c>
      <c r="F127" s="11" t="s">
        <v>150</v>
      </c>
      <c r="G127" s="11" t="s">
        <v>150</v>
      </c>
      <c r="H127" s="11" t="s">
        <v>150</v>
      </c>
      <c r="I127" s="11" t="s">
        <v>150</v>
      </c>
      <c r="J127" s="11" t="s">
        <v>150</v>
      </c>
      <c r="K127" s="11" t="s">
        <v>150</v>
      </c>
      <c r="L127" s="11" t="s">
        <v>150</v>
      </c>
      <c r="M127" s="11" t="s">
        <v>150</v>
      </c>
      <c r="N127" s="11" t="s">
        <v>150</v>
      </c>
      <c r="O127" s="11" t="s">
        <v>150</v>
      </c>
      <c r="P127" s="11" t="s">
        <v>150</v>
      </c>
      <c r="Q127" s="11" t="s">
        <v>150</v>
      </c>
      <c r="R127" s="11" t="s">
        <v>150</v>
      </c>
      <c r="S127" s="11" t="s">
        <v>150</v>
      </c>
      <c r="T127" s="11" t="s">
        <v>150</v>
      </c>
      <c r="U127" s="11" t="s">
        <v>150</v>
      </c>
      <c r="V127" s="11" t="s">
        <v>150</v>
      </c>
      <c r="W127" s="11" t="s">
        <v>150</v>
      </c>
      <c r="X127" s="11" t="s">
        <v>150</v>
      </c>
      <c r="Y127" s="11" t="s">
        <v>150</v>
      </c>
      <c r="Z127" s="11" t="s">
        <v>150</v>
      </c>
      <c r="AA127" s="11" t="s">
        <v>150</v>
      </c>
      <c r="AB127" s="11" t="s">
        <v>150</v>
      </c>
      <c r="AC127" s="11" t="s">
        <v>150</v>
      </c>
      <c r="AD127" s="11" t="s">
        <v>150</v>
      </c>
      <c r="AE127" s="11" t="s">
        <v>150</v>
      </c>
    </row>
    <row r="128" spans="2:31" s="2" customFormat="1" ht="12">
      <c r="B128" s="53" t="s">
        <v>154</v>
      </c>
      <c r="C128" s="11" t="s">
        <v>150</v>
      </c>
      <c r="D128" s="11" t="s">
        <v>150</v>
      </c>
      <c r="E128" s="11" t="s">
        <v>150</v>
      </c>
      <c r="F128" s="11" t="s">
        <v>150</v>
      </c>
      <c r="G128" s="11" t="s">
        <v>150</v>
      </c>
      <c r="H128" s="11" t="s">
        <v>150</v>
      </c>
      <c r="I128" s="11" t="s">
        <v>150</v>
      </c>
      <c r="J128" s="11" t="s">
        <v>150</v>
      </c>
      <c r="K128" s="11" t="s">
        <v>150</v>
      </c>
      <c r="L128" s="11" t="s">
        <v>150</v>
      </c>
      <c r="M128" s="11" t="s">
        <v>150</v>
      </c>
      <c r="N128" s="11" t="s">
        <v>150</v>
      </c>
      <c r="O128" s="11" t="s">
        <v>150</v>
      </c>
      <c r="P128" s="11" t="s">
        <v>150</v>
      </c>
      <c r="Q128" s="11" t="s">
        <v>150</v>
      </c>
      <c r="R128" s="11" t="s">
        <v>150</v>
      </c>
      <c r="S128" s="11" t="s">
        <v>150</v>
      </c>
      <c r="T128" s="11" t="s">
        <v>150</v>
      </c>
      <c r="U128" s="11" t="s">
        <v>150</v>
      </c>
      <c r="V128" s="11" t="s">
        <v>150</v>
      </c>
      <c r="W128" s="11" t="s">
        <v>150</v>
      </c>
      <c r="X128" s="11" t="s">
        <v>150</v>
      </c>
      <c r="Y128" s="11" t="s">
        <v>150</v>
      </c>
      <c r="Z128" s="11" t="s">
        <v>150</v>
      </c>
      <c r="AA128" s="11" t="s">
        <v>150</v>
      </c>
      <c r="AB128" s="11" t="s">
        <v>150</v>
      </c>
      <c r="AC128" s="11" t="s">
        <v>150</v>
      </c>
      <c r="AD128" s="11" t="s">
        <v>150</v>
      </c>
      <c r="AE128" s="11" t="s">
        <v>150</v>
      </c>
    </row>
    <row r="129" spans="2:31" s="2" customFormat="1" ht="12">
      <c r="B129" s="14" t="s">
        <v>47</v>
      </c>
      <c r="C129" s="56" t="s">
        <v>29</v>
      </c>
      <c r="D129" s="56" t="s">
        <v>29</v>
      </c>
      <c r="E129" s="56" t="s">
        <v>29</v>
      </c>
      <c r="F129" s="56" t="s">
        <v>29</v>
      </c>
      <c r="G129" s="56" t="s">
        <v>29</v>
      </c>
      <c r="H129" s="56" t="s">
        <v>29</v>
      </c>
      <c r="I129" s="56" t="s">
        <v>29</v>
      </c>
      <c r="J129" s="56" t="s">
        <v>29</v>
      </c>
      <c r="K129" s="56" t="s">
        <v>29</v>
      </c>
      <c r="L129" s="56" t="s">
        <v>29</v>
      </c>
      <c r="M129" s="56" t="s">
        <v>29</v>
      </c>
      <c r="N129" s="56" t="s">
        <v>29</v>
      </c>
      <c r="O129" s="56" t="s">
        <v>29</v>
      </c>
      <c r="P129" s="56" t="s">
        <v>29</v>
      </c>
      <c r="Q129" s="56" t="s">
        <v>29</v>
      </c>
      <c r="R129" s="56" t="s">
        <v>29</v>
      </c>
      <c r="S129" s="56" t="s">
        <v>29</v>
      </c>
      <c r="T129" s="56" t="s">
        <v>29</v>
      </c>
      <c r="U129" s="56" t="s">
        <v>29</v>
      </c>
      <c r="V129" s="56" t="s">
        <v>29</v>
      </c>
      <c r="W129" s="56" t="s">
        <v>29</v>
      </c>
      <c r="X129" s="56" t="s">
        <v>29</v>
      </c>
      <c r="Y129" s="56" t="s">
        <v>29</v>
      </c>
      <c r="Z129" s="56" t="s">
        <v>29</v>
      </c>
      <c r="AA129" s="56" t="s">
        <v>29</v>
      </c>
      <c r="AB129" s="56" t="s">
        <v>29</v>
      </c>
      <c r="AC129" s="56" t="s">
        <v>29</v>
      </c>
      <c r="AD129" s="56" t="s">
        <v>29</v>
      </c>
      <c r="AE129" s="56" t="s">
        <v>29</v>
      </c>
    </row>
    <row r="130" spans="2:31" s="2" customFormat="1" ht="12">
      <c r="B130" s="14" t="s">
        <v>48</v>
      </c>
      <c r="C130" s="11" t="s">
        <v>29</v>
      </c>
      <c r="D130" s="11" t="s">
        <v>29</v>
      </c>
      <c r="E130" s="11" t="s">
        <v>29</v>
      </c>
      <c r="F130" s="11" t="s">
        <v>29</v>
      </c>
      <c r="G130" s="11" t="s">
        <v>29</v>
      </c>
      <c r="H130" s="11" t="s">
        <v>29</v>
      </c>
      <c r="I130" s="11" t="s">
        <v>29</v>
      </c>
      <c r="J130" s="11" t="s">
        <v>29</v>
      </c>
      <c r="K130" s="11" t="s">
        <v>29</v>
      </c>
      <c r="L130" s="11" t="s">
        <v>29</v>
      </c>
      <c r="M130" s="11" t="s">
        <v>29</v>
      </c>
      <c r="N130" s="11" t="s">
        <v>29</v>
      </c>
      <c r="O130" s="11" t="s">
        <v>29</v>
      </c>
      <c r="P130" s="11" t="s">
        <v>29</v>
      </c>
      <c r="Q130" s="11" t="s">
        <v>29</v>
      </c>
      <c r="R130" s="11" t="s">
        <v>29</v>
      </c>
      <c r="S130" s="11" t="s">
        <v>29</v>
      </c>
      <c r="T130" s="11" t="s">
        <v>29</v>
      </c>
      <c r="U130" s="11" t="s">
        <v>29</v>
      </c>
      <c r="V130" s="11" t="s">
        <v>29</v>
      </c>
      <c r="W130" s="11" t="s">
        <v>29</v>
      </c>
      <c r="X130" s="11" t="s">
        <v>29</v>
      </c>
      <c r="Y130" s="11" t="s">
        <v>29</v>
      </c>
      <c r="Z130" s="11" t="s">
        <v>29</v>
      </c>
      <c r="AA130" s="11" t="s">
        <v>29</v>
      </c>
      <c r="AB130" s="11" t="s">
        <v>29</v>
      </c>
      <c r="AC130" s="11" t="s">
        <v>29</v>
      </c>
      <c r="AD130" s="11" t="s">
        <v>29</v>
      </c>
      <c r="AE130" s="11" t="s">
        <v>29</v>
      </c>
    </row>
    <row r="131" spans="2:31" s="2" customFormat="1" ht="12">
      <c r="B131" s="13" t="s">
        <v>49</v>
      </c>
      <c r="C131" s="51">
        <v>551.57767914607291</v>
      </c>
      <c r="D131" s="51">
        <v>601.48668234329921</v>
      </c>
      <c r="E131" s="51">
        <v>773.62731749019849</v>
      </c>
      <c r="F131" s="51">
        <v>729.61861043641068</v>
      </c>
      <c r="G131" s="51">
        <v>805.75268518180246</v>
      </c>
      <c r="H131" s="51">
        <v>780.764601649459</v>
      </c>
      <c r="I131" s="51">
        <v>1007.296054058413</v>
      </c>
      <c r="J131" s="51">
        <v>1087.6236490317021</v>
      </c>
      <c r="K131" s="51">
        <v>1249.137606500881</v>
      </c>
      <c r="L131" s="51">
        <v>1352.667871073196</v>
      </c>
      <c r="M131" s="51">
        <v>1498.0890682937138</v>
      </c>
      <c r="N131" s="51">
        <v>1394.60257738581</v>
      </c>
      <c r="O131" s="51">
        <v>1350.5475665157485</v>
      </c>
      <c r="P131" s="51">
        <v>1132.2254374357854</v>
      </c>
      <c r="Q131" s="51">
        <v>1166.2690960503082</v>
      </c>
      <c r="R131" s="51">
        <v>1752.2866973515277</v>
      </c>
      <c r="S131" s="51">
        <v>1330.2497993551851</v>
      </c>
      <c r="T131" s="51">
        <v>1304.1415297578319</v>
      </c>
      <c r="U131" s="51">
        <v>1379.2164560090971</v>
      </c>
      <c r="V131" s="51">
        <v>1537.8051034980169</v>
      </c>
      <c r="W131" s="51">
        <v>1390.4603627295307</v>
      </c>
      <c r="X131" s="51">
        <v>1295.5211340245721</v>
      </c>
      <c r="Y131" s="51">
        <v>1362.6764818860895</v>
      </c>
      <c r="Z131" s="51">
        <v>1269.6095107999677</v>
      </c>
      <c r="AA131" s="51">
        <v>1251.0354454447115</v>
      </c>
      <c r="AB131" s="51">
        <v>1172.4957772960795</v>
      </c>
      <c r="AC131" s="51">
        <v>1329.4504796970969</v>
      </c>
      <c r="AD131" s="51">
        <v>1184.9098774795516</v>
      </c>
      <c r="AE131" s="51">
        <v>1169.6963439509345</v>
      </c>
    </row>
    <row r="132" spans="2:31" s="2" customFormat="1" ht="12">
      <c r="B132" s="14" t="s">
        <v>87</v>
      </c>
      <c r="C132" s="11">
        <v>340.24811355999884</v>
      </c>
      <c r="D132" s="11">
        <v>382.29236985601875</v>
      </c>
      <c r="E132" s="11">
        <v>423.40075451813073</v>
      </c>
      <c r="F132" s="11">
        <v>460.52134123416522</v>
      </c>
      <c r="G132" s="11">
        <v>481.30154765583541</v>
      </c>
      <c r="H132" s="11">
        <v>509.08507132309722</v>
      </c>
      <c r="I132" s="11">
        <v>578.15885911217481</v>
      </c>
      <c r="J132" s="11">
        <v>696.60714750361217</v>
      </c>
      <c r="K132" s="11">
        <v>779.10832445773349</v>
      </c>
      <c r="L132" s="11">
        <v>797.66888263146143</v>
      </c>
      <c r="M132" s="11">
        <v>793.64234187618138</v>
      </c>
      <c r="N132" s="11">
        <v>794.80879250698774</v>
      </c>
      <c r="O132" s="11">
        <v>786.17660583038833</v>
      </c>
      <c r="P132" s="11">
        <v>790.0908699822686</v>
      </c>
      <c r="Q132" s="11">
        <v>749.44677565478185</v>
      </c>
      <c r="R132" s="11">
        <v>738.12377846070137</v>
      </c>
      <c r="S132" s="11">
        <v>673.78046732329608</v>
      </c>
      <c r="T132" s="11">
        <v>725.38523776111367</v>
      </c>
      <c r="U132" s="11">
        <v>765.50515770630068</v>
      </c>
      <c r="V132" s="11">
        <v>749.9241378772889</v>
      </c>
      <c r="W132" s="11">
        <v>725.0161598692257</v>
      </c>
      <c r="X132" s="11">
        <v>740.62920693488581</v>
      </c>
      <c r="Y132" s="11">
        <v>727.17612040116035</v>
      </c>
      <c r="Z132" s="11">
        <v>692.52752741460881</v>
      </c>
      <c r="AA132" s="11">
        <v>688.31733721102944</v>
      </c>
      <c r="AB132" s="11">
        <v>672.47492074403078</v>
      </c>
      <c r="AC132" s="11">
        <v>669.89568649781961</v>
      </c>
      <c r="AD132" s="11">
        <v>642.86128427763038</v>
      </c>
      <c r="AE132" s="11">
        <v>649.3513246642234</v>
      </c>
    </row>
    <row r="133" spans="2:31" s="2" customFormat="1" ht="12">
      <c r="B133" s="15" t="s">
        <v>73</v>
      </c>
      <c r="C133" s="11">
        <v>306.07940147125652</v>
      </c>
      <c r="D133" s="11">
        <v>340.47097811308879</v>
      </c>
      <c r="E133" s="11">
        <v>375.84428911017068</v>
      </c>
      <c r="F133" s="11">
        <v>410.37440844500253</v>
      </c>
      <c r="G133" s="11">
        <v>427.11786944124395</v>
      </c>
      <c r="H133" s="11">
        <v>455.44056156433709</v>
      </c>
      <c r="I133" s="11">
        <v>525.67854400539738</v>
      </c>
      <c r="J133" s="11">
        <v>645.32800831966529</v>
      </c>
      <c r="K133" s="11">
        <v>728.96810679716702</v>
      </c>
      <c r="L133" s="11">
        <v>748.95815104024314</v>
      </c>
      <c r="M133" s="11">
        <v>747.26209060276699</v>
      </c>
      <c r="N133" s="11">
        <v>750.64902968491481</v>
      </c>
      <c r="O133" s="11">
        <v>744.16112147348156</v>
      </c>
      <c r="P133" s="11">
        <v>750.12450497732937</v>
      </c>
      <c r="Q133" s="11">
        <v>711.42959327174799</v>
      </c>
      <c r="R133" s="11">
        <v>701.96071594134935</v>
      </c>
      <c r="S133" s="11">
        <v>639.3810981748295</v>
      </c>
      <c r="T133" s="11">
        <v>692.66354564283006</v>
      </c>
      <c r="U133" s="11">
        <v>734.37932134393623</v>
      </c>
      <c r="V133" s="11">
        <v>720.31632646721368</v>
      </c>
      <c r="W133" s="11">
        <v>696.85233846089409</v>
      </c>
      <c r="X133" s="11">
        <v>713.83895130489782</v>
      </c>
      <c r="Y133" s="11">
        <v>701.69244095601971</v>
      </c>
      <c r="Z133" s="11">
        <v>668.28670168184703</v>
      </c>
      <c r="AA133" s="11">
        <v>665.25875049983233</v>
      </c>
      <c r="AB133" s="11">
        <v>650.54091457693903</v>
      </c>
      <c r="AC133" s="11">
        <v>649.03141443450181</v>
      </c>
      <c r="AD133" s="11">
        <v>623.01457477021427</v>
      </c>
      <c r="AE133" s="11">
        <v>630.47255060239797</v>
      </c>
    </row>
    <row r="134" spans="2:31" s="2" customFormat="1" ht="12">
      <c r="B134" s="15" t="s">
        <v>74</v>
      </c>
      <c r="C134" s="52">
        <v>34.168712088742303</v>
      </c>
      <c r="D134" s="52">
        <v>41.821391742929947</v>
      </c>
      <c r="E134" s="52">
        <v>47.556465407960026</v>
      </c>
      <c r="F134" s="52">
        <v>50.146932789162705</v>
      </c>
      <c r="G134" s="52">
        <v>54.183678214591474</v>
      </c>
      <c r="H134" s="52">
        <v>53.644509758760151</v>
      </c>
      <c r="I134" s="52">
        <v>52.480315106777446</v>
      </c>
      <c r="J134" s="52">
        <v>51.279139183946896</v>
      </c>
      <c r="K134" s="52">
        <v>50.140217660566435</v>
      </c>
      <c r="L134" s="52">
        <v>48.710731591218263</v>
      </c>
      <c r="M134" s="52">
        <v>46.380251273414437</v>
      </c>
      <c r="N134" s="52">
        <v>44.159762822072913</v>
      </c>
      <c r="O134" s="52">
        <v>42.015484356906803</v>
      </c>
      <c r="P134" s="52">
        <v>39.966365004939206</v>
      </c>
      <c r="Q134" s="52">
        <v>38.017182383033827</v>
      </c>
      <c r="R134" s="52">
        <v>36.163062519352039</v>
      </c>
      <c r="S134" s="52">
        <v>34.399369148466569</v>
      </c>
      <c r="T134" s="52">
        <v>32.72169211828357</v>
      </c>
      <c r="U134" s="52">
        <v>31.125836362364399</v>
      </c>
      <c r="V134" s="52">
        <v>29.607811410075183</v>
      </c>
      <c r="W134" s="52">
        <v>28.163821408331582</v>
      </c>
      <c r="X134" s="52">
        <v>26.790255629987996</v>
      </c>
      <c r="Y134" s="52">
        <v>25.483679445140588</v>
      </c>
      <c r="Z134" s="52">
        <v>24.240825732761753</v>
      </c>
      <c r="AA134" s="52">
        <v>23.058586711197062</v>
      </c>
      <c r="AB134" s="52">
        <v>21.934006167091798</v>
      </c>
      <c r="AC134" s="52">
        <v>20.864272063317838</v>
      </c>
      <c r="AD134" s="52">
        <v>19.846709507416158</v>
      </c>
      <c r="AE134" s="52">
        <v>18.878774061825439</v>
      </c>
    </row>
    <row r="135" spans="2:31" s="2" customFormat="1" ht="12">
      <c r="B135" s="14" t="s">
        <v>75</v>
      </c>
      <c r="C135" s="52">
        <v>80.283976725657098</v>
      </c>
      <c r="D135" s="52">
        <v>94.178183540796283</v>
      </c>
      <c r="E135" s="52">
        <v>98.311847138245241</v>
      </c>
      <c r="F135" s="52">
        <v>82.410959018699742</v>
      </c>
      <c r="G135" s="52">
        <v>102.61297040578243</v>
      </c>
      <c r="H135" s="52">
        <v>99.84348570953604</v>
      </c>
      <c r="I135" s="52">
        <v>97.562784723536126</v>
      </c>
      <c r="J135" s="52">
        <v>88.591729425438643</v>
      </c>
      <c r="K135" s="52">
        <v>89.761188061652376</v>
      </c>
      <c r="L135" s="52">
        <v>83.004699551120069</v>
      </c>
      <c r="M135" s="52">
        <v>82.113706906219349</v>
      </c>
      <c r="N135" s="52">
        <v>81.634852939327686</v>
      </c>
      <c r="O135" s="52">
        <v>84.21148644698998</v>
      </c>
      <c r="P135" s="52">
        <v>77.30224804681302</v>
      </c>
      <c r="Q135" s="52">
        <v>67.405442100797018</v>
      </c>
      <c r="R135" s="52">
        <v>70.554483813107964</v>
      </c>
      <c r="S135" s="52">
        <v>65.591639064229696</v>
      </c>
      <c r="T135" s="52">
        <v>65.322576075576251</v>
      </c>
      <c r="U135" s="52">
        <v>62.502223373890082</v>
      </c>
      <c r="V135" s="52">
        <v>64.720223322271522</v>
      </c>
      <c r="W135" s="52">
        <v>67.101683364591338</v>
      </c>
      <c r="X135" s="52">
        <v>62.599257767442424</v>
      </c>
      <c r="Y135" s="52">
        <v>80.772004778986144</v>
      </c>
      <c r="Z135" s="52">
        <v>60.865226485930059</v>
      </c>
      <c r="AA135" s="52">
        <v>61.106179748230645</v>
      </c>
      <c r="AB135" s="52">
        <v>63.057083782667185</v>
      </c>
      <c r="AC135" s="52">
        <v>76.935949529588726</v>
      </c>
      <c r="AD135" s="52">
        <v>71.105846708393244</v>
      </c>
      <c r="AE135" s="52">
        <v>57.485516099141456</v>
      </c>
    </row>
    <row r="136" spans="2:31" s="2" customFormat="1" ht="12">
      <c r="B136" s="15" t="s">
        <v>76</v>
      </c>
      <c r="C136" s="52">
        <v>2.4828658149399452</v>
      </c>
      <c r="D136" s="52">
        <v>3.7434842424966184</v>
      </c>
      <c r="E136" s="52">
        <v>5.7198110908288697</v>
      </c>
      <c r="F136" s="52">
        <v>6.4297415288780115</v>
      </c>
      <c r="G136" s="52">
        <v>7.7688318466828168</v>
      </c>
      <c r="H136" s="52">
        <v>9.302382324625059</v>
      </c>
      <c r="I136" s="52">
        <v>4.5828518989402474</v>
      </c>
      <c r="J136" s="52">
        <v>4.3222707216390317</v>
      </c>
      <c r="K136" s="52">
        <v>3.5167373369850803</v>
      </c>
      <c r="L136" s="52">
        <v>3.8362529565897856</v>
      </c>
      <c r="M136" s="52">
        <v>3.8362529565897856</v>
      </c>
      <c r="N136" s="52">
        <v>4.1503629612755955</v>
      </c>
      <c r="O136" s="52">
        <v>5.4576644721348471</v>
      </c>
      <c r="P136" s="52">
        <v>5.5186654809469786</v>
      </c>
      <c r="Q136" s="52">
        <v>4.7538223999642533</v>
      </c>
      <c r="R136" s="52">
        <v>5.0599563580353024</v>
      </c>
      <c r="S136" s="52">
        <v>4.2442366617260747</v>
      </c>
      <c r="T136" s="52">
        <v>6.2411682612270845</v>
      </c>
      <c r="U136" s="52">
        <v>5.7927927711101557</v>
      </c>
      <c r="V136" s="52">
        <v>6.897691725977376</v>
      </c>
      <c r="W136" s="52">
        <v>8.6657025677884469</v>
      </c>
      <c r="X136" s="52">
        <v>3.6289178515315013</v>
      </c>
      <c r="Y136" s="52">
        <v>23.250552267395129</v>
      </c>
      <c r="Z136" s="52">
        <v>3.8315879822137955</v>
      </c>
      <c r="AA136" s="52">
        <v>3.9777061979160289</v>
      </c>
      <c r="AB136" s="52">
        <v>6.0293070890624776</v>
      </c>
      <c r="AC136" s="52">
        <v>19.986270141088696</v>
      </c>
      <c r="AD136" s="52">
        <v>17.299208527354725</v>
      </c>
      <c r="AE136" s="52">
        <v>5.0081337112270088</v>
      </c>
    </row>
    <row r="137" spans="2:31" s="2" customFormat="1" ht="12">
      <c r="B137" s="15" t="s">
        <v>77</v>
      </c>
      <c r="C137" s="52">
        <v>77.801110910717156</v>
      </c>
      <c r="D137" s="52">
        <v>90.434699298299677</v>
      </c>
      <c r="E137" s="52">
        <v>92.592036047416372</v>
      </c>
      <c r="F137" s="52">
        <v>75.981217489821717</v>
      </c>
      <c r="G137" s="52">
        <v>94.844138559099619</v>
      </c>
      <c r="H137" s="52">
        <v>90.541103384910983</v>
      </c>
      <c r="I137" s="52">
        <v>92.979932824595878</v>
      </c>
      <c r="J137" s="52">
        <v>84.269458703799614</v>
      </c>
      <c r="K137" s="52">
        <v>86.244450724667288</v>
      </c>
      <c r="L137" s="52">
        <v>79.16844659453028</v>
      </c>
      <c r="M137" s="52">
        <v>78.27745394962956</v>
      </c>
      <c r="N137" s="52">
        <v>77.484489978052096</v>
      </c>
      <c r="O137" s="52">
        <v>78.753821974855128</v>
      </c>
      <c r="P137" s="52">
        <v>71.783582565866027</v>
      </c>
      <c r="Q137" s="52">
        <v>62.651619700832754</v>
      </c>
      <c r="R137" s="52">
        <v>65.494527455072657</v>
      </c>
      <c r="S137" s="52">
        <v>61.347402402503619</v>
      </c>
      <c r="T137" s="52">
        <v>59.081407814349177</v>
      </c>
      <c r="U137" s="52">
        <v>56.709430602779932</v>
      </c>
      <c r="V137" s="52">
        <v>57.822531596294141</v>
      </c>
      <c r="W137" s="52">
        <v>58.43598079680288</v>
      </c>
      <c r="X137" s="52">
        <v>58.970339915910927</v>
      </c>
      <c r="Y137" s="52">
        <v>57.521452511591008</v>
      </c>
      <c r="Z137" s="52">
        <v>57.033638503716261</v>
      </c>
      <c r="AA137" s="52">
        <v>57.128473550314609</v>
      </c>
      <c r="AB137" s="52">
        <v>57.027776693604707</v>
      </c>
      <c r="AC137" s="52">
        <v>56.949679388500023</v>
      </c>
      <c r="AD137" s="52">
        <v>53.806638181038515</v>
      </c>
      <c r="AE137" s="52">
        <v>52.477382387914446</v>
      </c>
    </row>
    <row r="138" spans="2:31" s="2" customFormat="1" ht="12">
      <c r="B138" s="14" t="s">
        <v>78</v>
      </c>
      <c r="C138" s="52">
        <v>131.04558886041701</v>
      </c>
      <c r="D138" s="52">
        <v>125.0161289464842</v>
      </c>
      <c r="E138" s="52">
        <v>251.91471583382244</v>
      </c>
      <c r="F138" s="52">
        <v>186.68631018354574</v>
      </c>
      <c r="G138" s="52">
        <v>220.73076757744533</v>
      </c>
      <c r="H138" s="52">
        <v>171.70346164005673</v>
      </c>
      <c r="I138" s="52">
        <v>331.16608302340342</v>
      </c>
      <c r="J138" s="52">
        <v>301.20859154434038</v>
      </c>
      <c r="K138" s="52">
        <v>379.11754197981452</v>
      </c>
      <c r="L138" s="52">
        <v>467.86563503975981</v>
      </c>
      <c r="M138" s="52">
        <v>614.24439815807978</v>
      </c>
      <c r="N138" s="52">
        <v>510.1800509771067</v>
      </c>
      <c r="O138" s="52">
        <v>468.19407916509664</v>
      </c>
      <c r="P138" s="52">
        <v>252.83205904467667</v>
      </c>
      <c r="Q138" s="52">
        <v>336.96097159385334</v>
      </c>
      <c r="R138" s="52">
        <v>925.53820588954079</v>
      </c>
      <c r="S138" s="52">
        <v>569.05129852773757</v>
      </c>
      <c r="T138" s="52">
        <v>490.23643338709081</v>
      </c>
      <c r="U138" s="52">
        <v>527.31194316749907</v>
      </c>
      <c r="V138" s="52">
        <v>697.64691239140586</v>
      </c>
      <c r="W138" s="52">
        <v>576.29541383148023</v>
      </c>
      <c r="X138" s="52">
        <v>468.36017595662707</v>
      </c>
      <c r="Y138" s="52">
        <v>529.07087779594292</v>
      </c>
      <c r="Z138" s="52">
        <v>489.24728609942883</v>
      </c>
      <c r="AA138" s="52">
        <v>477.86072610708936</v>
      </c>
      <c r="AB138" s="52">
        <v>391.75378176938136</v>
      </c>
      <c r="AC138" s="52">
        <v>540.11450646368871</v>
      </c>
      <c r="AD138" s="52">
        <v>415.20309017352758</v>
      </c>
      <c r="AE138" s="52">
        <v>398.62545310636307</v>
      </c>
    </row>
    <row r="139" spans="2:31" s="2" customFormat="1" ht="12">
      <c r="B139" s="14" t="s">
        <v>79</v>
      </c>
      <c r="C139" s="52">
        <v>0</v>
      </c>
      <c r="D139" s="52">
        <v>0</v>
      </c>
      <c r="E139" s="52">
        <v>0</v>
      </c>
      <c r="F139" s="52">
        <v>0</v>
      </c>
      <c r="G139" s="52">
        <v>1.1073995427391938</v>
      </c>
      <c r="H139" s="52">
        <v>0.13258297676895064</v>
      </c>
      <c r="I139" s="52">
        <v>0.4083271992986236</v>
      </c>
      <c r="J139" s="52">
        <v>1.2161805583109333</v>
      </c>
      <c r="K139" s="52">
        <v>1.1505520016808672</v>
      </c>
      <c r="L139" s="52">
        <v>4.1286538508545849</v>
      </c>
      <c r="M139" s="52">
        <v>8.0886213532333233</v>
      </c>
      <c r="N139" s="52">
        <v>7.9788809623878585</v>
      </c>
      <c r="O139" s="52">
        <v>11.965395073273434</v>
      </c>
      <c r="P139" s="52">
        <v>12.000260362027218</v>
      </c>
      <c r="Q139" s="52">
        <v>12.455906700876096</v>
      </c>
      <c r="R139" s="52">
        <v>18.070229188177496</v>
      </c>
      <c r="S139" s="52">
        <v>21.8263944399217</v>
      </c>
      <c r="T139" s="52">
        <v>23.197282534051098</v>
      </c>
      <c r="U139" s="52">
        <v>23.897131761407241</v>
      </c>
      <c r="V139" s="52">
        <v>25.513829907050486</v>
      </c>
      <c r="W139" s="52">
        <v>22.047105664233719</v>
      </c>
      <c r="X139" s="52">
        <v>23.932493365616676</v>
      </c>
      <c r="Y139" s="52">
        <v>25.657478910000002</v>
      </c>
      <c r="Z139" s="52">
        <v>26.9694708</v>
      </c>
      <c r="AA139" s="52">
        <v>23.751202378361985</v>
      </c>
      <c r="AB139" s="52">
        <v>45.209991000000123</v>
      </c>
      <c r="AC139" s="52">
        <v>42.504337205999946</v>
      </c>
      <c r="AD139" s="52">
        <v>55.739656320000279</v>
      </c>
      <c r="AE139" s="52">
        <v>64.234050081206519</v>
      </c>
    </row>
    <row r="140" spans="2:31" s="2" customFormat="1" ht="12">
      <c r="B140" s="14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</row>
    <row r="141" spans="2:31">
      <c r="B141" s="13" t="s">
        <v>157</v>
      </c>
      <c r="C141" s="51">
        <v>2190.9025876854253</v>
      </c>
      <c r="D141" s="51">
        <v>2577.2802183507865</v>
      </c>
      <c r="E141" s="51">
        <v>3047.4548903226428</v>
      </c>
      <c r="F141" s="51">
        <v>3195.3506840377577</v>
      </c>
      <c r="G141" s="51">
        <v>4000.2242540765169</v>
      </c>
      <c r="H141" s="51">
        <v>4507.1374995934848</v>
      </c>
      <c r="I141" s="51">
        <v>5686.5470828641191</v>
      </c>
      <c r="J141" s="51">
        <v>6966.0755525782042</v>
      </c>
      <c r="K141" s="51">
        <v>6073.0312819126784</v>
      </c>
      <c r="L141" s="51">
        <v>6600.8125966174102</v>
      </c>
      <c r="M141" s="51">
        <v>7673.4421481466516</v>
      </c>
      <c r="N141" s="51">
        <v>8406.165158597134</v>
      </c>
      <c r="O141" s="51">
        <v>8793.1307700020971</v>
      </c>
      <c r="P141" s="51">
        <v>9005.0107226088585</v>
      </c>
      <c r="Q141" s="51">
        <v>9567.5862377374106</v>
      </c>
      <c r="R141" s="51">
        <v>10053.033068080325</v>
      </c>
      <c r="S141" s="51">
        <v>10553.793543877979</v>
      </c>
      <c r="T141" s="51">
        <v>10934.451969622849</v>
      </c>
      <c r="U141" s="51">
        <v>11946.887031511089</v>
      </c>
      <c r="V141" s="51">
        <v>13768.994993027909</v>
      </c>
      <c r="W141" s="51">
        <v>14940.691829782556</v>
      </c>
      <c r="X141" s="51">
        <v>15525.261710706278</v>
      </c>
      <c r="Y141" s="51">
        <v>15713.418035743684</v>
      </c>
      <c r="Z141" s="51">
        <v>16770.57008573291</v>
      </c>
      <c r="AA141" s="51">
        <v>16919.708305474804</v>
      </c>
      <c r="AB141" s="51">
        <v>17187.139395517708</v>
      </c>
      <c r="AC141" s="51">
        <v>16571.810394250333</v>
      </c>
      <c r="AD141" s="51">
        <v>16848.074757789174</v>
      </c>
      <c r="AE141" s="51">
        <v>17180.795639503842</v>
      </c>
    </row>
    <row r="142" spans="2:31">
      <c r="B142" s="14" t="s">
        <v>3</v>
      </c>
      <c r="C142" s="52">
        <v>2190.9025876854253</v>
      </c>
      <c r="D142" s="52">
        <v>2577.2802183507865</v>
      </c>
      <c r="E142" s="52">
        <v>3047.4548903226428</v>
      </c>
      <c r="F142" s="52">
        <v>3195.3506840377577</v>
      </c>
      <c r="G142" s="52">
        <v>4000.2242540765169</v>
      </c>
      <c r="H142" s="52">
        <v>4507.1374995934848</v>
      </c>
      <c r="I142" s="52">
        <v>5686.5470828641191</v>
      </c>
      <c r="J142" s="52">
        <v>6966.0755525782042</v>
      </c>
      <c r="K142" s="52">
        <v>6073.0312819126784</v>
      </c>
      <c r="L142" s="52">
        <v>6600.8125966174102</v>
      </c>
      <c r="M142" s="52">
        <v>7673.4421481466516</v>
      </c>
      <c r="N142" s="52">
        <v>8406.165158597134</v>
      </c>
      <c r="O142" s="52">
        <v>8793.1307700020971</v>
      </c>
      <c r="P142" s="52">
        <v>9005.0107226088585</v>
      </c>
      <c r="Q142" s="52">
        <v>9567.5862377374106</v>
      </c>
      <c r="R142" s="52">
        <v>10053.033068080325</v>
      </c>
      <c r="S142" s="52">
        <v>10553.793543877979</v>
      </c>
      <c r="T142" s="52">
        <v>10934.451969622849</v>
      </c>
      <c r="U142" s="52">
        <v>11946.887031511089</v>
      </c>
      <c r="V142" s="52">
        <v>13768.994993027909</v>
      </c>
      <c r="W142" s="52">
        <v>14940.691829782556</v>
      </c>
      <c r="X142" s="52">
        <v>15525.261710706278</v>
      </c>
      <c r="Y142" s="52">
        <v>15713.418035743684</v>
      </c>
      <c r="Z142" s="52">
        <v>16770.57008573291</v>
      </c>
      <c r="AA142" s="52">
        <v>16919.708305474804</v>
      </c>
      <c r="AB142" s="52">
        <v>17187.139395517708</v>
      </c>
      <c r="AC142" s="52">
        <v>16571.810394250333</v>
      </c>
      <c r="AD142" s="52">
        <v>16848.074757789174</v>
      </c>
      <c r="AE142" s="52">
        <v>17180.795639503842</v>
      </c>
    </row>
    <row r="143" spans="2:31">
      <c r="B143" s="15" t="s">
        <v>4</v>
      </c>
      <c r="C143" s="52">
        <v>812.48962422532304</v>
      </c>
      <c r="D143" s="52">
        <v>966.65907621505346</v>
      </c>
      <c r="E143" s="52">
        <v>1094.6039665043522</v>
      </c>
      <c r="F143" s="52">
        <v>1047.8663851988333</v>
      </c>
      <c r="G143" s="52">
        <v>1281.5903287995136</v>
      </c>
      <c r="H143" s="52">
        <v>1539.2274526257188</v>
      </c>
      <c r="I143" s="52">
        <v>1992.8164196287555</v>
      </c>
      <c r="J143" s="52">
        <v>1996.8714922538627</v>
      </c>
      <c r="K143" s="52">
        <v>1606.7975020186568</v>
      </c>
      <c r="L143" s="52">
        <v>1629.5062483080123</v>
      </c>
      <c r="M143" s="52">
        <v>1816.7349221500915</v>
      </c>
      <c r="N143" s="52">
        <v>1933.6065448541906</v>
      </c>
      <c r="O143" s="52">
        <v>2164.3393801036113</v>
      </c>
      <c r="P143" s="52">
        <v>2327.4458452026656</v>
      </c>
      <c r="Q143" s="52">
        <v>2343.6056738140778</v>
      </c>
      <c r="R143" s="52">
        <v>2573.738511576069</v>
      </c>
      <c r="S143" s="52">
        <v>2752.3134683319909</v>
      </c>
      <c r="T143" s="52">
        <v>2751.6162360476928</v>
      </c>
      <c r="U143" s="52">
        <v>2963.9457863495709</v>
      </c>
      <c r="V143" s="52">
        <v>3445.3244871964175</v>
      </c>
      <c r="W143" s="52">
        <v>3627.8038958509123</v>
      </c>
      <c r="X143" s="52">
        <v>3553.5512775202174</v>
      </c>
      <c r="Y143" s="52">
        <v>3337.6902987824633</v>
      </c>
      <c r="Z143" s="52">
        <v>3486.464668411214</v>
      </c>
      <c r="AA143" s="52">
        <v>3765.7717880036412</v>
      </c>
      <c r="AB143" s="52">
        <v>3727.1783572555341</v>
      </c>
      <c r="AC143" s="52">
        <v>3170.1520350270748</v>
      </c>
      <c r="AD143" s="52">
        <v>3156.6710664646007</v>
      </c>
      <c r="AE143" s="52">
        <v>2958.9834740903557</v>
      </c>
    </row>
    <row r="144" spans="2:31">
      <c r="B144" s="10" t="s">
        <v>5</v>
      </c>
      <c r="C144" s="52">
        <v>0</v>
      </c>
      <c r="D144" s="52">
        <v>0</v>
      </c>
      <c r="E144" s="52">
        <v>0</v>
      </c>
      <c r="F144" s="52">
        <v>0</v>
      </c>
      <c r="G144" s="52">
        <v>0</v>
      </c>
      <c r="H144" s="52">
        <v>0</v>
      </c>
      <c r="I144" s="52">
        <v>0</v>
      </c>
      <c r="J144" s="52">
        <v>0</v>
      </c>
      <c r="K144" s="52">
        <v>0</v>
      </c>
      <c r="L144" s="52">
        <v>0</v>
      </c>
      <c r="M144" s="52">
        <v>0</v>
      </c>
      <c r="N144" s="52">
        <v>0</v>
      </c>
      <c r="O144" s="52">
        <v>0</v>
      </c>
      <c r="P144" s="52">
        <v>0</v>
      </c>
      <c r="Q144" s="52">
        <v>0</v>
      </c>
      <c r="R144" s="52">
        <v>0</v>
      </c>
      <c r="S144" s="52">
        <v>0</v>
      </c>
      <c r="T144" s="52">
        <v>0</v>
      </c>
      <c r="U144" s="52">
        <v>0</v>
      </c>
      <c r="V144" s="52">
        <v>0</v>
      </c>
      <c r="W144" s="52">
        <v>0</v>
      </c>
      <c r="X144" s="52">
        <v>0</v>
      </c>
      <c r="Y144" s="52">
        <v>0</v>
      </c>
      <c r="Z144" s="52">
        <v>0</v>
      </c>
      <c r="AA144" s="52">
        <v>0</v>
      </c>
      <c r="AB144" s="52">
        <v>0</v>
      </c>
      <c r="AC144" s="52">
        <v>0</v>
      </c>
      <c r="AD144" s="52">
        <v>0</v>
      </c>
      <c r="AE144" s="52">
        <v>0</v>
      </c>
    </row>
    <row r="145" spans="2:31">
      <c r="B145" s="10" t="s">
        <v>6</v>
      </c>
      <c r="C145" s="52">
        <v>86.565265971639249</v>
      </c>
      <c r="D145" s="52">
        <v>97.571809328512401</v>
      </c>
      <c r="E145" s="52">
        <v>120.43946685009149</v>
      </c>
      <c r="F145" s="52">
        <v>126.09226271075197</v>
      </c>
      <c r="G145" s="52">
        <v>146.86166526770114</v>
      </c>
      <c r="H145" s="52">
        <v>155.10233614926679</v>
      </c>
      <c r="I145" s="52">
        <v>193.00368618737321</v>
      </c>
      <c r="J145" s="52">
        <v>235.12909280953036</v>
      </c>
      <c r="K145" s="52">
        <v>221.91887008661067</v>
      </c>
      <c r="L145" s="52">
        <v>228.6309972166724</v>
      </c>
      <c r="M145" s="52">
        <v>264.16604503710016</v>
      </c>
      <c r="N145" s="52">
        <v>296.45062283374449</v>
      </c>
      <c r="O145" s="52">
        <v>303.83988531642399</v>
      </c>
      <c r="P145" s="52">
        <v>312.63645362514012</v>
      </c>
      <c r="Q145" s="52">
        <v>405.22167094638638</v>
      </c>
      <c r="R145" s="52">
        <v>415.69339166789194</v>
      </c>
      <c r="S145" s="52">
        <v>499.92860629724578</v>
      </c>
      <c r="T145" s="52">
        <v>500.74427097878413</v>
      </c>
      <c r="U145" s="52">
        <v>559.92079985278269</v>
      </c>
      <c r="V145" s="52">
        <v>651.74295717825657</v>
      </c>
      <c r="W145" s="52">
        <v>783.39211594687129</v>
      </c>
      <c r="X145" s="52">
        <v>772.45761007336694</v>
      </c>
      <c r="Y145" s="52">
        <v>791.58596301545037</v>
      </c>
      <c r="Z145" s="52">
        <v>864.85369785648891</v>
      </c>
      <c r="AA145" s="52">
        <v>829.1010672521287</v>
      </c>
      <c r="AB145" s="52">
        <v>807.031456235532</v>
      </c>
      <c r="AC145" s="52">
        <v>762.49081866300878</v>
      </c>
      <c r="AD145" s="52">
        <v>766.57034665513095</v>
      </c>
      <c r="AE145" s="52">
        <v>855.89368621079439</v>
      </c>
    </row>
    <row r="146" spans="2:31">
      <c r="B146" s="10" t="s">
        <v>7</v>
      </c>
      <c r="C146" s="52">
        <v>725.92435825368375</v>
      </c>
      <c r="D146" s="52">
        <v>869.0872668865411</v>
      </c>
      <c r="E146" s="52">
        <v>974.16449965426057</v>
      </c>
      <c r="F146" s="52">
        <v>921.77412248808139</v>
      </c>
      <c r="G146" s="52">
        <v>1134.7286635318123</v>
      </c>
      <c r="H146" s="52">
        <v>1384.1251164764517</v>
      </c>
      <c r="I146" s="52">
        <v>1799.8127334413825</v>
      </c>
      <c r="J146" s="52">
        <v>1761.7423994443322</v>
      </c>
      <c r="K146" s="52">
        <v>1384.8786319320463</v>
      </c>
      <c r="L146" s="52">
        <v>1400.87525109134</v>
      </c>
      <c r="M146" s="52">
        <v>1552.5688771129915</v>
      </c>
      <c r="N146" s="52">
        <v>1637.1559220204458</v>
      </c>
      <c r="O146" s="52">
        <v>1860.4994947871878</v>
      </c>
      <c r="P146" s="52">
        <v>2014.8093915775253</v>
      </c>
      <c r="Q146" s="52">
        <v>1938.3840028676914</v>
      </c>
      <c r="R146" s="52">
        <v>2158.0451199081767</v>
      </c>
      <c r="S146" s="52">
        <v>2252.3848620347453</v>
      </c>
      <c r="T146" s="52">
        <v>2250.8719650689086</v>
      </c>
      <c r="U146" s="52">
        <v>2404.0249864967877</v>
      </c>
      <c r="V146" s="52">
        <v>2793.5815300181603</v>
      </c>
      <c r="W146" s="52">
        <v>2844.4117799040409</v>
      </c>
      <c r="X146" s="52">
        <v>2781.0936674468512</v>
      </c>
      <c r="Y146" s="52">
        <v>2546.1043357670133</v>
      </c>
      <c r="Z146" s="52">
        <v>2621.6109705547251</v>
      </c>
      <c r="AA146" s="52">
        <v>2936.6707207515119</v>
      </c>
      <c r="AB146" s="52">
        <v>2920.1469010200021</v>
      </c>
      <c r="AC146" s="52">
        <v>2407.6612163640657</v>
      </c>
      <c r="AD146" s="52">
        <v>2390.1007198094703</v>
      </c>
      <c r="AE146" s="52">
        <v>2103.0897878795608</v>
      </c>
    </row>
    <row r="147" spans="2:31">
      <c r="B147" s="15" t="s">
        <v>8</v>
      </c>
      <c r="C147" s="52">
        <v>928.53360271075985</v>
      </c>
      <c r="D147" s="52">
        <v>1058.2244157269283</v>
      </c>
      <c r="E147" s="52">
        <v>1252.0361683120968</v>
      </c>
      <c r="F147" s="52">
        <v>1358.6447968198577</v>
      </c>
      <c r="G147" s="52">
        <v>1601.46848325377</v>
      </c>
      <c r="H147" s="52">
        <v>1820.5172041612352</v>
      </c>
      <c r="I147" s="52">
        <v>2306.4790638162085</v>
      </c>
      <c r="J147" s="52">
        <v>3368.9907590087164</v>
      </c>
      <c r="K147" s="52">
        <v>3023.8736858660882</v>
      </c>
      <c r="L147" s="52">
        <v>3393.895501542067</v>
      </c>
      <c r="M147" s="52">
        <v>3858.6868231246494</v>
      </c>
      <c r="N147" s="52">
        <v>4038.8405706036533</v>
      </c>
      <c r="O147" s="52">
        <v>4001.2074485856383</v>
      </c>
      <c r="P147" s="52">
        <v>4034.8988134996202</v>
      </c>
      <c r="Q147" s="52">
        <v>4301.6786458350725</v>
      </c>
      <c r="R147" s="52">
        <v>4470.4146708647022</v>
      </c>
      <c r="S147" s="52">
        <v>4594.1674835175472</v>
      </c>
      <c r="T147" s="52">
        <v>4798.7632969723691</v>
      </c>
      <c r="U147" s="52">
        <v>5349.8293324985498</v>
      </c>
      <c r="V147" s="52">
        <v>6244.8958224762428</v>
      </c>
      <c r="W147" s="52">
        <v>6597.735647005703</v>
      </c>
      <c r="X147" s="52">
        <v>7283.1462228080927</v>
      </c>
      <c r="Y147" s="52">
        <v>7568.7578849464462</v>
      </c>
      <c r="Z147" s="52">
        <v>8340.8234156077306</v>
      </c>
      <c r="AA147" s="52">
        <v>8503.2584637244072</v>
      </c>
      <c r="AB147" s="52">
        <v>8644.411912477186</v>
      </c>
      <c r="AC147" s="52">
        <v>8462.756634099278</v>
      </c>
      <c r="AD147" s="52">
        <v>8495.621400536771</v>
      </c>
      <c r="AE147" s="52">
        <v>8674.7640033634161</v>
      </c>
    </row>
    <row r="148" spans="2:31">
      <c r="B148" s="10" t="s">
        <v>9</v>
      </c>
      <c r="C148" s="52">
        <v>47.216742190950917</v>
      </c>
      <c r="D148" s="52">
        <v>48.120464608889456</v>
      </c>
      <c r="E148" s="52">
        <v>30.029377508650949</v>
      </c>
      <c r="F148" s="52">
        <v>74.265531931760322</v>
      </c>
      <c r="G148" s="52">
        <v>53.464491583482392</v>
      </c>
      <c r="H148" s="52">
        <v>170.40323173885133</v>
      </c>
      <c r="I148" s="52">
        <v>241.3939058256731</v>
      </c>
      <c r="J148" s="52">
        <v>786.17680979238071</v>
      </c>
      <c r="K148" s="52">
        <v>698.65530655407611</v>
      </c>
      <c r="L148" s="52">
        <v>849.83829288524828</v>
      </c>
      <c r="M148" s="52">
        <v>913.71646123138089</v>
      </c>
      <c r="N148" s="52">
        <v>773.82002099331339</v>
      </c>
      <c r="O148" s="52">
        <v>658.86061653657703</v>
      </c>
      <c r="P148" s="52">
        <v>618.15545857651921</v>
      </c>
      <c r="Q148" s="52">
        <v>676.52195054791048</v>
      </c>
      <c r="R148" s="52">
        <v>768.75213460959776</v>
      </c>
      <c r="S148" s="52">
        <v>750.16053402741284</v>
      </c>
      <c r="T148" s="52">
        <v>764.4377522388296</v>
      </c>
      <c r="U148" s="52">
        <v>1026.6006005411082</v>
      </c>
      <c r="V148" s="52">
        <v>1217.0192928907391</v>
      </c>
      <c r="W148" s="52">
        <v>1456.920908809411</v>
      </c>
      <c r="X148" s="52">
        <v>1920.8287966994355</v>
      </c>
      <c r="Y148" s="52">
        <v>1974.0927886850709</v>
      </c>
      <c r="Z148" s="52">
        <v>2311.2757979668986</v>
      </c>
      <c r="AA148" s="52">
        <v>2231.2822642999654</v>
      </c>
      <c r="AB148" s="52">
        <v>2131.3740837547248</v>
      </c>
      <c r="AC148" s="52">
        <v>1865.5127051110392</v>
      </c>
      <c r="AD148" s="52">
        <v>1704.1597375611043</v>
      </c>
      <c r="AE148" s="52">
        <v>1735.5689041225371</v>
      </c>
    </row>
    <row r="149" spans="2:31">
      <c r="B149" s="10" t="s">
        <v>10</v>
      </c>
      <c r="C149" s="52">
        <v>0</v>
      </c>
      <c r="D149" s="52">
        <v>0</v>
      </c>
      <c r="E149" s="52">
        <v>0</v>
      </c>
      <c r="F149" s="52">
        <v>0</v>
      </c>
      <c r="G149" s="52">
        <v>0</v>
      </c>
      <c r="H149" s="52">
        <v>0</v>
      </c>
      <c r="I149" s="52">
        <v>0</v>
      </c>
      <c r="J149" s="52">
        <v>0</v>
      </c>
      <c r="K149" s="52">
        <v>0</v>
      </c>
      <c r="L149" s="52">
        <v>149.15837688083394</v>
      </c>
      <c r="M149" s="52">
        <v>171.56486805250194</v>
      </c>
      <c r="N149" s="52">
        <v>156.27682018249703</v>
      </c>
      <c r="O149" s="52">
        <v>145.59806251350801</v>
      </c>
      <c r="P149" s="52">
        <v>140.60951716592007</v>
      </c>
      <c r="Q149" s="52">
        <v>156.78822745499644</v>
      </c>
      <c r="R149" s="52">
        <v>170.87574931641299</v>
      </c>
      <c r="S149" s="52">
        <v>162.36934635739894</v>
      </c>
      <c r="T149" s="52">
        <v>156.90380288804582</v>
      </c>
      <c r="U149" s="52">
        <v>68.219188487690531</v>
      </c>
      <c r="V149" s="52">
        <v>292.9809549137546</v>
      </c>
      <c r="W149" s="52">
        <v>310.02936338828539</v>
      </c>
      <c r="X149" s="52">
        <v>391.93572996208502</v>
      </c>
      <c r="Y149" s="52">
        <v>425.87600067207438</v>
      </c>
      <c r="Z149" s="52">
        <v>512.51217547218573</v>
      </c>
      <c r="AA149" s="52">
        <v>465.63261557112463</v>
      </c>
      <c r="AB149" s="52">
        <v>529.59590648148526</v>
      </c>
      <c r="AC149" s="52">
        <v>522.40158289117244</v>
      </c>
      <c r="AD149" s="52">
        <v>470.38796217413829</v>
      </c>
      <c r="AE149" s="52">
        <v>498.90173560795216</v>
      </c>
    </row>
    <row r="150" spans="2:31">
      <c r="B150" s="10" t="s">
        <v>11</v>
      </c>
      <c r="C150" s="52">
        <v>726.10813350150113</v>
      </c>
      <c r="D150" s="52">
        <v>818.43085166632306</v>
      </c>
      <c r="E150" s="52">
        <v>1010.244414926041</v>
      </c>
      <c r="F150" s="52">
        <v>1057.6599805732824</v>
      </c>
      <c r="G150" s="52">
        <v>1231.8734131237991</v>
      </c>
      <c r="H150" s="52">
        <v>1300.9960350605716</v>
      </c>
      <c r="I150" s="52">
        <v>1618.9119823456274</v>
      </c>
      <c r="J150" s="52">
        <v>1972.2592519702307</v>
      </c>
      <c r="K150" s="52">
        <v>1861.4521048216168</v>
      </c>
      <c r="L150" s="52">
        <v>1917.7533250342442</v>
      </c>
      <c r="M150" s="52">
        <v>2215.8207653310346</v>
      </c>
      <c r="N150" s="52">
        <v>2486.6233125384288</v>
      </c>
      <c r="O150" s="52">
        <v>2548.6043337832411</v>
      </c>
      <c r="P150" s="52">
        <v>2622.3910988281391</v>
      </c>
      <c r="Q150" s="52">
        <v>2791.3981365905302</v>
      </c>
      <c r="R150" s="52">
        <v>2817.7612796205285</v>
      </c>
      <c r="S150" s="52">
        <v>2964.2172529911581</v>
      </c>
      <c r="T150" s="52">
        <v>3095.4387664178271</v>
      </c>
      <c r="U150" s="52">
        <v>3375.4526479506294</v>
      </c>
      <c r="V150" s="52">
        <v>3741.8463898624609</v>
      </c>
      <c r="W150" s="52">
        <v>3710.9286676149482</v>
      </c>
      <c r="X150" s="52">
        <v>3814.3576620106346</v>
      </c>
      <c r="Y150" s="52">
        <v>3981.2179133136478</v>
      </c>
      <c r="Z150" s="52">
        <v>4322.975598388025</v>
      </c>
      <c r="AA150" s="52">
        <v>4613.6934180306271</v>
      </c>
      <c r="AB150" s="52">
        <v>4797.6291106774461</v>
      </c>
      <c r="AC150" s="52">
        <v>4887.2447857596262</v>
      </c>
      <c r="AD150" s="52">
        <v>5253.9961745709852</v>
      </c>
      <c r="AE150" s="52">
        <v>5307.4542207053191</v>
      </c>
    </row>
    <row r="151" spans="2:31">
      <c r="B151" s="10" t="s">
        <v>12</v>
      </c>
      <c r="C151" s="52">
        <v>9.1404849020182599</v>
      </c>
      <c r="D151" s="52">
        <v>10.498556816810476</v>
      </c>
      <c r="E151" s="52">
        <v>12.768228756333812</v>
      </c>
      <c r="F151" s="52">
        <v>9.8180101737463819</v>
      </c>
      <c r="G151" s="52">
        <v>20.128693151181036</v>
      </c>
      <c r="H151" s="52">
        <v>39.591281790720814</v>
      </c>
      <c r="I151" s="52">
        <v>66.816038463431383</v>
      </c>
      <c r="J151" s="52">
        <v>165.60758397567264</v>
      </c>
      <c r="K151" s="52">
        <v>127.59082194994352</v>
      </c>
      <c r="L151" s="52">
        <v>114.69448220270358</v>
      </c>
      <c r="M151" s="52">
        <v>139.37507005621831</v>
      </c>
      <c r="N151" s="52">
        <v>164.85869585311193</v>
      </c>
      <c r="O151" s="52">
        <v>150.29798901573321</v>
      </c>
      <c r="P151" s="52">
        <v>157.51690471443766</v>
      </c>
      <c r="Q151" s="52">
        <v>159.59174640206788</v>
      </c>
      <c r="R151" s="52">
        <v>183.35528603965651</v>
      </c>
      <c r="S151" s="52">
        <v>148.89681196831805</v>
      </c>
      <c r="T151" s="52">
        <v>155.39469373344176</v>
      </c>
      <c r="U151" s="52">
        <v>158.18009154594787</v>
      </c>
      <c r="V151" s="52">
        <v>166.45574671462663</v>
      </c>
      <c r="W151" s="52">
        <v>179.36090301460604</v>
      </c>
      <c r="X151" s="52">
        <v>158.82692220075199</v>
      </c>
      <c r="Y151" s="52">
        <v>147.78034029446869</v>
      </c>
      <c r="Z151" s="52">
        <v>153.30794199754013</v>
      </c>
      <c r="AA151" s="52">
        <v>139.6998613995211</v>
      </c>
      <c r="AB151" s="52">
        <v>143.03371249360944</v>
      </c>
      <c r="AC151" s="52">
        <v>140.7682153130134</v>
      </c>
      <c r="AD151" s="52">
        <v>65.794453703024232</v>
      </c>
      <c r="AE151" s="52">
        <v>46.439002136679662</v>
      </c>
    </row>
    <row r="152" spans="2:31">
      <c r="B152" s="10" t="s">
        <v>13</v>
      </c>
      <c r="C152" s="52">
        <v>47.366324799955891</v>
      </c>
      <c r="D152" s="52">
        <v>54.662924816842775</v>
      </c>
      <c r="E152" s="52">
        <v>61.215285022140847</v>
      </c>
      <c r="F152" s="52">
        <v>66.05765459663408</v>
      </c>
      <c r="G152" s="52">
        <v>87.07757058518041</v>
      </c>
      <c r="H152" s="52">
        <v>89.003097878285047</v>
      </c>
      <c r="I152" s="52">
        <v>100.48534207484273</v>
      </c>
      <c r="J152" s="52">
        <v>107.35972865265366</v>
      </c>
      <c r="K152" s="52">
        <v>87.07968237121483</v>
      </c>
      <c r="L152" s="52">
        <v>95.359020020431885</v>
      </c>
      <c r="M152" s="52">
        <v>105.12105439008803</v>
      </c>
      <c r="N152" s="52">
        <v>110.62338955537273</v>
      </c>
      <c r="O152" s="52">
        <v>120.17985053685776</v>
      </c>
      <c r="P152" s="52">
        <v>119.38866273380664</v>
      </c>
      <c r="Q152" s="52">
        <v>122.46680981087709</v>
      </c>
      <c r="R152" s="52">
        <v>126.02689926120487</v>
      </c>
      <c r="S152" s="52">
        <v>135.26166051640331</v>
      </c>
      <c r="T152" s="52">
        <v>144.64274912233819</v>
      </c>
      <c r="U152" s="52">
        <v>145.16625829749333</v>
      </c>
      <c r="V152" s="52">
        <v>159.75983572475795</v>
      </c>
      <c r="W152" s="52">
        <v>181.7717706070969</v>
      </c>
      <c r="X152" s="52">
        <v>187.21576838719585</v>
      </c>
      <c r="Y152" s="52">
        <v>189.38800150681439</v>
      </c>
      <c r="Z152" s="52">
        <v>203.10085295166596</v>
      </c>
      <c r="AA152" s="52">
        <v>191.30611415892443</v>
      </c>
      <c r="AB152" s="52">
        <v>194.38936777862824</v>
      </c>
      <c r="AC152" s="52">
        <v>213.06563030399388</v>
      </c>
      <c r="AD152" s="52">
        <v>220.76728981933104</v>
      </c>
      <c r="AE152" s="52">
        <v>240.57857465900187</v>
      </c>
    </row>
    <row r="153" spans="2:31">
      <c r="B153" s="10" t="s">
        <v>122</v>
      </c>
      <c r="C153" s="11">
        <v>98.701917316333834</v>
      </c>
      <c r="D153" s="11">
        <v>126.51161781806216</v>
      </c>
      <c r="E153" s="11">
        <v>137.77886209892975</v>
      </c>
      <c r="F153" s="11">
        <v>150.84361954443432</v>
      </c>
      <c r="G153" s="11">
        <v>208.92431481012704</v>
      </c>
      <c r="H153" s="11">
        <v>220.52355769280638</v>
      </c>
      <c r="I153" s="11">
        <v>278.87179510663401</v>
      </c>
      <c r="J153" s="11">
        <v>337.58738461777915</v>
      </c>
      <c r="K153" s="11">
        <v>249.09577016923723</v>
      </c>
      <c r="L153" s="11">
        <v>267.09200451860488</v>
      </c>
      <c r="M153" s="11">
        <v>313.0886040634262</v>
      </c>
      <c r="N153" s="11">
        <v>346.63833148092942</v>
      </c>
      <c r="O153" s="11">
        <v>377.66659619972086</v>
      </c>
      <c r="P153" s="11">
        <v>376.83717148079768</v>
      </c>
      <c r="Q153" s="11">
        <v>394.91177502869039</v>
      </c>
      <c r="R153" s="11">
        <v>403.64332201730105</v>
      </c>
      <c r="S153" s="11">
        <v>433.26187765685626</v>
      </c>
      <c r="T153" s="11">
        <v>481.94553257188659</v>
      </c>
      <c r="U153" s="11">
        <v>576.21054567568046</v>
      </c>
      <c r="V153" s="11">
        <v>666.83360236990347</v>
      </c>
      <c r="W153" s="11">
        <v>758.72403357135704</v>
      </c>
      <c r="X153" s="11">
        <v>809.98134354798901</v>
      </c>
      <c r="Y153" s="11">
        <v>850.40284047437081</v>
      </c>
      <c r="Z153" s="11">
        <v>837.65104883141521</v>
      </c>
      <c r="AA153" s="11">
        <v>861.64419026424571</v>
      </c>
      <c r="AB153" s="11">
        <v>848.38973129129215</v>
      </c>
      <c r="AC153" s="11">
        <v>833.7637147204332</v>
      </c>
      <c r="AD153" s="11">
        <v>780.515782708188</v>
      </c>
      <c r="AE153" s="11">
        <v>845.82156613192706</v>
      </c>
    </row>
    <row r="154" spans="2:31">
      <c r="B154" s="15" t="s">
        <v>14</v>
      </c>
      <c r="C154" s="52">
        <v>2.5348930667699106E-3</v>
      </c>
      <c r="D154" s="52">
        <v>3.2885054284340232E-3</v>
      </c>
      <c r="E154" s="52">
        <v>4.4356306784336325E-3</v>
      </c>
      <c r="F154" s="52">
        <v>5.5760611896995618E-3</v>
      </c>
      <c r="G154" s="52">
        <v>9.2079408395416475E-3</v>
      </c>
      <c r="H154" s="52">
        <v>9.4290393340265757E-3</v>
      </c>
      <c r="I154" s="52">
        <v>1.1274425057281474E-2</v>
      </c>
      <c r="J154" s="52">
        <v>1.3686100675336463E-2</v>
      </c>
      <c r="K154" s="52">
        <v>1.2664162688878626E-2</v>
      </c>
      <c r="L154" s="52">
        <v>1.4384963142385857E-2</v>
      </c>
      <c r="M154" s="52">
        <v>1.8932041380835374E-2</v>
      </c>
      <c r="N154" s="52">
        <v>2.5324656046246102E-2</v>
      </c>
      <c r="O154" s="52">
        <v>2.7697626041257951E-2</v>
      </c>
      <c r="P154" s="52">
        <v>2.8211938726176489E-2</v>
      </c>
      <c r="Q154" s="52">
        <v>3.2206825345318006</v>
      </c>
      <c r="R154" s="52">
        <v>6.2337213057591185</v>
      </c>
      <c r="S154" s="52">
        <v>8.3556899307721508</v>
      </c>
      <c r="T154" s="52">
        <v>8.9818387873167964</v>
      </c>
      <c r="U154" s="52">
        <v>9.3970540185453704</v>
      </c>
      <c r="V154" s="52">
        <v>8.3882020608919223</v>
      </c>
      <c r="W154" s="52">
        <v>7.9062133131504115</v>
      </c>
      <c r="X154" s="52">
        <v>4.6220421047977878</v>
      </c>
      <c r="Y154" s="52">
        <v>0.67445341592455299</v>
      </c>
      <c r="Z154" s="52">
        <v>0.69955551471575428</v>
      </c>
      <c r="AA154" s="52">
        <v>0.56529146476373049</v>
      </c>
      <c r="AB154" s="52">
        <v>0.5672117150882664</v>
      </c>
      <c r="AC154" s="52">
        <v>0.58752236876141584</v>
      </c>
      <c r="AD154" s="52">
        <v>0.60052937188931033</v>
      </c>
      <c r="AE154" s="52">
        <v>0.65531154636457611</v>
      </c>
    </row>
    <row r="155" spans="2:31">
      <c r="B155" s="10" t="s">
        <v>15</v>
      </c>
      <c r="C155" s="52">
        <v>0</v>
      </c>
      <c r="D155" s="52">
        <v>0</v>
      </c>
      <c r="E155" s="52">
        <v>0</v>
      </c>
      <c r="F155" s="52">
        <v>0</v>
      </c>
      <c r="G155" s="52">
        <v>0</v>
      </c>
      <c r="H155" s="52">
        <v>0</v>
      </c>
      <c r="I155" s="52">
        <v>0</v>
      </c>
      <c r="J155" s="52">
        <v>0</v>
      </c>
      <c r="K155" s="52">
        <v>0</v>
      </c>
      <c r="L155" s="52">
        <v>0</v>
      </c>
      <c r="M155" s="52">
        <v>0</v>
      </c>
      <c r="N155" s="52">
        <v>0</v>
      </c>
      <c r="O155" s="52">
        <v>0</v>
      </c>
      <c r="P155" s="52">
        <v>0</v>
      </c>
      <c r="Q155" s="52">
        <v>0</v>
      </c>
      <c r="R155" s="52">
        <v>0</v>
      </c>
      <c r="S155" s="52">
        <v>0</v>
      </c>
      <c r="T155" s="52">
        <v>0</v>
      </c>
      <c r="U155" s="52">
        <v>0</v>
      </c>
      <c r="V155" s="52">
        <v>0</v>
      </c>
      <c r="W155" s="52">
        <v>0</v>
      </c>
      <c r="X155" s="52">
        <v>0</v>
      </c>
      <c r="Y155" s="52">
        <v>0</v>
      </c>
      <c r="Z155" s="52">
        <v>0</v>
      </c>
      <c r="AA155" s="52">
        <v>0</v>
      </c>
      <c r="AB155" s="52">
        <v>0</v>
      </c>
      <c r="AC155" s="52">
        <v>0</v>
      </c>
      <c r="AD155" s="52">
        <v>0</v>
      </c>
      <c r="AE155" s="52">
        <v>0</v>
      </c>
    </row>
    <row r="156" spans="2:31">
      <c r="B156" s="10" t="s">
        <v>16</v>
      </c>
      <c r="C156" s="52">
        <v>0</v>
      </c>
      <c r="D156" s="52">
        <v>0</v>
      </c>
      <c r="E156" s="52">
        <v>0</v>
      </c>
      <c r="F156" s="52">
        <v>0</v>
      </c>
      <c r="G156" s="52">
        <v>0</v>
      </c>
      <c r="H156" s="52">
        <v>0</v>
      </c>
      <c r="I156" s="52">
        <v>0</v>
      </c>
      <c r="J156" s="52">
        <v>0</v>
      </c>
      <c r="K156" s="52">
        <v>0</v>
      </c>
      <c r="L156" s="52">
        <v>0</v>
      </c>
      <c r="M156" s="52">
        <v>0</v>
      </c>
      <c r="N156" s="52">
        <v>0</v>
      </c>
      <c r="O156" s="52">
        <v>0</v>
      </c>
      <c r="P156" s="52">
        <v>0</v>
      </c>
      <c r="Q156" s="52">
        <v>0</v>
      </c>
      <c r="R156" s="52">
        <v>0</v>
      </c>
      <c r="S156" s="52">
        <v>0</v>
      </c>
      <c r="T156" s="52">
        <v>0</v>
      </c>
      <c r="U156" s="52">
        <v>0</v>
      </c>
      <c r="V156" s="52">
        <v>0</v>
      </c>
      <c r="W156" s="52">
        <v>0</v>
      </c>
      <c r="X156" s="52">
        <v>0</v>
      </c>
      <c r="Y156" s="52">
        <v>0</v>
      </c>
      <c r="Z156" s="52">
        <v>0</v>
      </c>
      <c r="AA156" s="52">
        <v>0</v>
      </c>
      <c r="AB156" s="52">
        <v>0</v>
      </c>
      <c r="AC156" s="52">
        <v>0</v>
      </c>
      <c r="AD156" s="52">
        <v>0</v>
      </c>
      <c r="AE156" s="52">
        <v>0</v>
      </c>
    </row>
    <row r="157" spans="2:31">
      <c r="B157" s="10" t="s">
        <v>17</v>
      </c>
      <c r="C157" s="52">
        <v>2.5348930667699106E-3</v>
      </c>
      <c r="D157" s="52">
        <v>3.2885054284340232E-3</v>
      </c>
      <c r="E157" s="52">
        <v>4.4356306784336325E-3</v>
      </c>
      <c r="F157" s="52">
        <v>5.5760611896995618E-3</v>
      </c>
      <c r="G157" s="52">
        <v>9.2079408395416475E-3</v>
      </c>
      <c r="H157" s="52">
        <v>9.4290393340265757E-3</v>
      </c>
      <c r="I157" s="52">
        <v>1.1274425057281474E-2</v>
      </c>
      <c r="J157" s="52">
        <v>1.3686100675336463E-2</v>
      </c>
      <c r="K157" s="52">
        <v>1.2664162688878626E-2</v>
      </c>
      <c r="L157" s="52">
        <v>1.4384963142385857E-2</v>
      </c>
      <c r="M157" s="52">
        <v>1.8932041380835374E-2</v>
      </c>
      <c r="N157" s="52">
        <v>2.5324656046246102E-2</v>
      </c>
      <c r="O157" s="52">
        <v>2.7697626041257951E-2</v>
      </c>
      <c r="P157" s="52">
        <v>2.8211938726176489E-2</v>
      </c>
      <c r="Q157" s="52">
        <v>3.2206825345318006</v>
      </c>
      <c r="R157" s="52">
        <v>6.2337213057591185</v>
      </c>
      <c r="S157" s="52">
        <v>8.3556899307721508</v>
      </c>
      <c r="T157" s="52">
        <v>8.9818387873167964</v>
      </c>
      <c r="U157" s="52">
        <v>9.3970540185453704</v>
      </c>
      <c r="V157" s="52">
        <v>8.3882020608919223</v>
      </c>
      <c r="W157" s="52">
        <v>7.9062133131504115</v>
      </c>
      <c r="X157" s="52">
        <v>4.6220421047977878</v>
      </c>
      <c r="Y157" s="52">
        <v>0.67445341592455299</v>
      </c>
      <c r="Z157" s="52">
        <v>0.69955551471575428</v>
      </c>
      <c r="AA157" s="52">
        <v>0.56529146476373049</v>
      </c>
      <c r="AB157" s="52">
        <v>0.5672117150882664</v>
      </c>
      <c r="AC157" s="52">
        <v>0.58752236876141584</v>
      </c>
      <c r="AD157" s="52">
        <v>0.60052937188931033</v>
      </c>
      <c r="AE157" s="52">
        <v>0.65531154636457611</v>
      </c>
    </row>
    <row r="158" spans="2:31">
      <c r="B158" s="10" t="s">
        <v>18</v>
      </c>
      <c r="C158" s="52">
        <v>0</v>
      </c>
      <c r="D158" s="52">
        <v>0</v>
      </c>
      <c r="E158" s="52">
        <v>0</v>
      </c>
      <c r="F158" s="52">
        <v>0</v>
      </c>
      <c r="G158" s="52">
        <v>0</v>
      </c>
      <c r="H158" s="52">
        <v>0</v>
      </c>
      <c r="I158" s="52">
        <v>0</v>
      </c>
      <c r="J158" s="52">
        <v>0</v>
      </c>
      <c r="K158" s="52">
        <v>0</v>
      </c>
      <c r="L158" s="52">
        <v>0</v>
      </c>
      <c r="M158" s="52">
        <v>0</v>
      </c>
      <c r="N158" s="52">
        <v>0</v>
      </c>
      <c r="O158" s="52">
        <v>0</v>
      </c>
      <c r="P158" s="52">
        <v>0</v>
      </c>
      <c r="Q158" s="52">
        <v>0</v>
      </c>
      <c r="R158" s="52">
        <v>0</v>
      </c>
      <c r="S158" s="52">
        <v>0</v>
      </c>
      <c r="T158" s="52">
        <v>0</v>
      </c>
      <c r="U158" s="52">
        <v>0</v>
      </c>
      <c r="V158" s="52">
        <v>0</v>
      </c>
      <c r="W158" s="52">
        <v>0</v>
      </c>
      <c r="X158" s="52">
        <v>0</v>
      </c>
      <c r="Y158" s="52">
        <v>0</v>
      </c>
      <c r="Z158" s="52">
        <v>0</v>
      </c>
      <c r="AA158" s="52">
        <v>0</v>
      </c>
      <c r="AB158" s="52">
        <v>0</v>
      </c>
      <c r="AC158" s="52">
        <v>0</v>
      </c>
      <c r="AD158" s="52">
        <v>0</v>
      </c>
      <c r="AE158" s="52">
        <v>0</v>
      </c>
    </row>
    <row r="159" spans="2:31">
      <c r="B159" s="10" t="s">
        <v>19</v>
      </c>
      <c r="C159" s="52">
        <v>0</v>
      </c>
      <c r="D159" s="52">
        <v>0</v>
      </c>
      <c r="E159" s="52">
        <v>0</v>
      </c>
      <c r="F159" s="52">
        <v>0</v>
      </c>
      <c r="G159" s="52">
        <v>0</v>
      </c>
      <c r="H159" s="52">
        <v>0</v>
      </c>
      <c r="I159" s="52">
        <v>0</v>
      </c>
      <c r="J159" s="52">
        <v>0</v>
      </c>
      <c r="K159" s="52">
        <v>0</v>
      </c>
      <c r="L159" s="52">
        <v>0</v>
      </c>
      <c r="M159" s="52">
        <v>0</v>
      </c>
      <c r="N159" s="52">
        <v>0</v>
      </c>
      <c r="O159" s="52">
        <v>0</v>
      </c>
      <c r="P159" s="52">
        <v>0</v>
      </c>
      <c r="Q159" s="52">
        <v>0</v>
      </c>
      <c r="R159" s="52">
        <v>0</v>
      </c>
      <c r="S159" s="52">
        <v>0</v>
      </c>
      <c r="T159" s="52">
        <v>0</v>
      </c>
      <c r="U159" s="52">
        <v>0</v>
      </c>
      <c r="V159" s="52">
        <v>0</v>
      </c>
      <c r="W159" s="52">
        <v>0</v>
      </c>
      <c r="X159" s="52">
        <v>0</v>
      </c>
      <c r="Y159" s="52">
        <v>0</v>
      </c>
      <c r="Z159" s="52">
        <v>0</v>
      </c>
      <c r="AA159" s="52">
        <v>0</v>
      </c>
      <c r="AB159" s="52">
        <v>0</v>
      </c>
      <c r="AC159" s="52">
        <v>0</v>
      </c>
      <c r="AD159" s="52">
        <v>0</v>
      </c>
      <c r="AE159" s="52">
        <v>0</v>
      </c>
    </row>
    <row r="160" spans="2:31">
      <c r="B160" s="15" t="s">
        <v>20</v>
      </c>
      <c r="C160" s="52">
        <v>449.87682585627607</v>
      </c>
      <c r="D160" s="52">
        <v>552.39343790337705</v>
      </c>
      <c r="E160" s="52">
        <v>700.81031987551546</v>
      </c>
      <c r="F160" s="52">
        <v>788.833925957877</v>
      </c>
      <c r="G160" s="52">
        <v>1117.1562340823934</v>
      </c>
      <c r="H160" s="52">
        <v>1147.383413767197</v>
      </c>
      <c r="I160" s="52">
        <v>1387.240324994098</v>
      </c>
      <c r="J160" s="52">
        <v>1600.1996152149491</v>
      </c>
      <c r="K160" s="52">
        <v>1442.3474298652457</v>
      </c>
      <c r="L160" s="52">
        <v>1577.3964618041882</v>
      </c>
      <c r="M160" s="52">
        <v>1998.0014708305296</v>
      </c>
      <c r="N160" s="52">
        <v>2433.6927184832439</v>
      </c>
      <c r="O160" s="52">
        <v>2627.5562436868031</v>
      </c>
      <c r="P160" s="52">
        <v>2642.6378519678451</v>
      </c>
      <c r="Q160" s="52">
        <v>2919.0812355537278</v>
      </c>
      <c r="R160" s="52">
        <v>3002.6461643337971</v>
      </c>
      <c r="S160" s="52">
        <v>3198.9569020976701</v>
      </c>
      <c r="T160" s="52">
        <v>3375.0905978154683</v>
      </c>
      <c r="U160" s="52">
        <v>3623.7148586444241</v>
      </c>
      <c r="V160" s="52">
        <v>4070.3864812943561</v>
      </c>
      <c r="W160" s="52">
        <v>4707.2460736127896</v>
      </c>
      <c r="X160" s="52">
        <v>4683.94216827317</v>
      </c>
      <c r="Y160" s="52">
        <v>4806.2953985988497</v>
      </c>
      <c r="Z160" s="52">
        <v>4942.5824461992452</v>
      </c>
      <c r="AA160" s="52">
        <v>4650.1127622819877</v>
      </c>
      <c r="AB160" s="52">
        <v>4814.981914069901</v>
      </c>
      <c r="AC160" s="52">
        <v>4938.314202755213</v>
      </c>
      <c r="AD160" s="52">
        <v>5195.1817614159154</v>
      </c>
      <c r="AE160" s="52">
        <v>5546.3928505037029</v>
      </c>
    </row>
    <row r="161" spans="2:31">
      <c r="B161" s="10" t="s">
        <v>21</v>
      </c>
      <c r="C161" s="52">
        <v>142.49495223085896</v>
      </c>
      <c r="D161" s="52">
        <v>185.15402065573386</v>
      </c>
      <c r="E161" s="52">
        <v>246.66051576487715</v>
      </c>
      <c r="F161" s="52">
        <v>306.68717641889157</v>
      </c>
      <c r="G161" s="52">
        <v>486.82516154489264</v>
      </c>
      <c r="H161" s="52">
        <v>498.93570508303765</v>
      </c>
      <c r="I161" s="52">
        <v>599.25205742045205</v>
      </c>
      <c r="J161" s="52">
        <v>726.93073803222171</v>
      </c>
      <c r="K161" s="52">
        <v>675.56784011612342</v>
      </c>
      <c r="L161" s="52">
        <v>769.22620753552928</v>
      </c>
      <c r="M161" s="52">
        <v>1011.8834942964949</v>
      </c>
      <c r="N161" s="52">
        <v>1325.4658003397046</v>
      </c>
      <c r="O161" s="52">
        <v>1459.6888145964192</v>
      </c>
      <c r="P161" s="52">
        <v>1488.732373617702</v>
      </c>
      <c r="Q161" s="52">
        <v>1633.5026927286422</v>
      </c>
      <c r="R161" s="52">
        <v>1694.3104338712103</v>
      </c>
      <c r="S161" s="52">
        <v>1847.152401702017</v>
      </c>
      <c r="T161" s="52">
        <v>1963.6983284061655</v>
      </c>
      <c r="U161" s="52">
        <v>2115.2822047843279</v>
      </c>
      <c r="V161" s="52">
        <v>2393.268173805378</v>
      </c>
      <c r="W161" s="52">
        <v>2810.3491268315556</v>
      </c>
      <c r="X161" s="52">
        <v>2727.5588279363305</v>
      </c>
      <c r="Y161" s="52">
        <v>2761.9321341140394</v>
      </c>
      <c r="Z161" s="52">
        <v>2769.0489561439817</v>
      </c>
      <c r="AA161" s="52">
        <v>2571.2233695043024</v>
      </c>
      <c r="AB161" s="52">
        <v>2647.3014666930667</v>
      </c>
      <c r="AC161" s="52">
        <v>2724.0611859125229</v>
      </c>
      <c r="AD161" s="52">
        <v>2872.3922086266266</v>
      </c>
      <c r="AE161" s="52">
        <v>3045.1179691410371</v>
      </c>
    </row>
    <row r="162" spans="2:31">
      <c r="B162" s="10" t="s">
        <v>22</v>
      </c>
      <c r="C162" s="52">
        <v>255.50503266755814</v>
      </c>
      <c r="D162" s="52">
        <v>298.46342021142021</v>
      </c>
      <c r="E162" s="52">
        <v>354.15749616168529</v>
      </c>
      <c r="F162" s="52">
        <v>378.73886134716486</v>
      </c>
      <c r="G162" s="52">
        <v>464.65605160713579</v>
      </c>
      <c r="H162" s="52">
        <v>465.24389200095749</v>
      </c>
      <c r="I162" s="52">
        <v>542.1062161980667</v>
      </c>
      <c r="J162" s="52">
        <v>584.00053459687479</v>
      </c>
      <c r="K162" s="52">
        <v>521.83209418906813</v>
      </c>
      <c r="L162" s="52">
        <v>533.6756614660851</v>
      </c>
      <c r="M162" s="52">
        <v>607.82122184519301</v>
      </c>
      <c r="N162" s="52">
        <v>648.9643604449758</v>
      </c>
      <c r="O162" s="52">
        <v>683.24762452457242</v>
      </c>
      <c r="P162" s="52">
        <v>693.53541423130332</v>
      </c>
      <c r="Q162" s="52">
        <v>753.38901489618377</v>
      </c>
      <c r="R162" s="52">
        <v>762.87755814699688</v>
      </c>
      <c r="S162" s="52">
        <v>793.74477639890608</v>
      </c>
      <c r="T162" s="52">
        <v>813.04286139894225</v>
      </c>
      <c r="U162" s="52">
        <v>859.64555101488759</v>
      </c>
      <c r="V162" s="52">
        <v>941.60857533029525</v>
      </c>
      <c r="W162" s="52">
        <v>1031.6776038803985</v>
      </c>
      <c r="X162" s="52">
        <v>1012.2634630323925</v>
      </c>
      <c r="Y162" s="52">
        <v>1013.3732057791406</v>
      </c>
      <c r="Z162" s="52">
        <v>1032.6305067908356</v>
      </c>
      <c r="AA162" s="52">
        <v>955.31298597559589</v>
      </c>
      <c r="AB162" s="52">
        <v>965.86911737544335</v>
      </c>
      <c r="AC162" s="52">
        <v>978.61156528456206</v>
      </c>
      <c r="AD162" s="52">
        <v>986.11327940958813</v>
      </c>
      <c r="AE162" s="52">
        <v>1053.9421115983982</v>
      </c>
    </row>
    <row r="163" spans="2:31">
      <c r="B163" s="10" t="s">
        <v>23</v>
      </c>
      <c r="C163" s="52">
        <v>51.876840957858953</v>
      </c>
      <c r="D163" s="52">
        <v>68.775997036222989</v>
      </c>
      <c r="E163" s="52">
        <v>99.992307948953098</v>
      </c>
      <c r="F163" s="52">
        <v>103.40788819182049</v>
      </c>
      <c r="G163" s="52">
        <v>165.67502093036498</v>
      </c>
      <c r="H163" s="52">
        <v>183.20381668320186</v>
      </c>
      <c r="I163" s="52">
        <v>245.8820513755789</v>
      </c>
      <c r="J163" s="52">
        <v>289.26834258585262</v>
      </c>
      <c r="K163" s="52">
        <v>244.94749556005397</v>
      </c>
      <c r="L163" s="52">
        <v>274.49459280257383</v>
      </c>
      <c r="M163" s="52">
        <v>378.2967546888417</v>
      </c>
      <c r="N163" s="52">
        <v>459.26255769856328</v>
      </c>
      <c r="O163" s="52">
        <v>484.61980456581159</v>
      </c>
      <c r="P163" s="52">
        <v>460.37006411884005</v>
      </c>
      <c r="Q163" s="52">
        <v>532.18952792890138</v>
      </c>
      <c r="R163" s="52">
        <v>545.45817231558942</v>
      </c>
      <c r="S163" s="52">
        <v>558.05972399674658</v>
      </c>
      <c r="T163" s="52">
        <v>598.34940801036043</v>
      </c>
      <c r="U163" s="52">
        <v>648.78710284520901</v>
      </c>
      <c r="V163" s="52">
        <v>735.50973215868339</v>
      </c>
      <c r="W163" s="52">
        <v>865.21934290083482</v>
      </c>
      <c r="X163" s="52">
        <v>944.11987730444798</v>
      </c>
      <c r="Y163" s="52">
        <v>1030.9900587056698</v>
      </c>
      <c r="Z163" s="52">
        <v>1140.9029832644273</v>
      </c>
      <c r="AA163" s="52">
        <v>1123.576406802089</v>
      </c>
      <c r="AB163" s="52">
        <v>1201.8113300013911</v>
      </c>
      <c r="AC163" s="52">
        <v>1235.6414515581282</v>
      </c>
      <c r="AD163" s="52">
        <v>1336.6762733797004</v>
      </c>
      <c r="AE163" s="52">
        <v>1447.3327697642678</v>
      </c>
    </row>
    <row r="164" spans="2:31">
      <c r="B164" s="15" t="s">
        <v>24</v>
      </c>
      <c r="C164" s="52">
        <v>0</v>
      </c>
      <c r="D164" s="52">
        <v>0</v>
      </c>
      <c r="E164" s="52">
        <v>0</v>
      </c>
      <c r="F164" s="52">
        <v>0</v>
      </c>
      <c r="G164" s="52">
        <v>0</v>
      </c>
      <c r="H164" s="52">
        <v>0</v>
      </c>
      <c r="I164" s="52">
        <v>0</v>
      </c>
      <c r="J164" s="52">
        <v>0</v>
      </c>
      <c r="K164" s="52">
        <v>0</v>
      </c>
      <c r="L164" s="52">
        <v>0</v>
      </c>
      <c r="M164" s="52">
        <v>0</v>
      </c>
      <c r="N164" s="52">
        <v>0</v>
      </c>
      <c r="O164" s="52">
        <v>0</v>
      </c>
      <c r="P164" s="52">
        <v>0</v>
      </c>
      <c r="Q164" s="52">
        <v>0</v>
      </c>
      <c r="R164" s="52">
        <v>0</v>
      </c>
      <c r="S164" s="52">
        <v>0</v>
      </c>
      <c r="T164" s="52">
        <v>0</v>
      </c>
      <c r="U164" s="52">
        <v>0</v>
      </c>
      <c r="V164" s="52">
        <v>0</v>
      </c>
      <c r="W164" s="52">
        <v>0</v>
      </c>
      <c r="X164" s="52">
        <v>0</v>
      </c>
      <c r="Y164" s="52">
        <v>0</v>
      </c>
      <c r="Z164" s="52">
        <v>0</v>
      </c>
      <c r="AA164" s="52">
        <v>0</v>
      </c>
      <c r="AB164" s="52">
        <v>0</v>
      </c>
      <c r="AC164" s="52">
        <v>0</v>
      </c>
      <c r="AD164" s="52">
        <v>0</v>
      </c>
      <c r="AE164" s="52">
        <v>0</v>
      </c>
    </row>
  </sheetData>
  <phoneticPr fontId="2" type="noConversion"/>
  <pageMargins left="0.7" right="0.7" top="0.75" bottom="0.75" header="0.3" footer="0.3"/>
  <pageSetup paperSize="9"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3" tint="0.39997558519241921"/>
  </sheetPr>
  <dimension ref="B1:XB164"/>
  <sheetViews>
    <sheetView zoomScale="75" zoomScaleNormal="75" workbookViewId="0">
      <selection activeCell="A2" sqref="A2"/>
    </sheetView>
  </sheetViews>
  <sheetFormatPr defaultColWidth="9" defaultRowHeight="16.5"/>
  <cols>
    <col min="1" max="1" width="4.375" style="5" customWidth="1"/>
    <col min="2" max="2" width="32.875" style="5" customWidth="1"/>
    <col min="3" max="3" width="11.5" style="6" bestFit="1" customWidth="1"/>
    <col min="4" max="12" width="10.5" style="6" customWidth="1"/>
    <col min="13" max="13" width="10.5" style="6" bestFit="1" customWidth="1"/>
    <col min="14" max="16" width="10.5" style="6" customWidth="1"/>
    <col min="17" max="17" width="12.25" style="6" customWidth="1"/>
    <col min="18" max="22" width="10.5" style="6" customWidth="1"/>
    <col min="23" max="23" width="10.5" style="6" bestFit="1" customWidth="1"/>
    <col min="24" max="27" width="10.5" style="6" customWidth="1"/>
    <col min="28" max="29" width="10.5" style="6" bestFit="1" customWidth="1"/>
    <col min="30" max="31" width="10.5" style="2" bestFit="1" customWidth="1"/>
    <col min="32" max="174" width="9" style="2"/>
    <col min="175" max="16384" width="9" style="5"/>
  </cols>
  <sheetData>
    <row r="1" spans="2:626" ht="18">
      <c r="B1" s="9" t="s">
        <v>129</v>
      </c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3"/>
      <c r="AE1" s="3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</row>
    <row r="2" spans="2:626">
      <c r="B2" s="9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3"/>
      <c r="AE2" s="3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</row>
    <row r="3" spans="2:626" s="1" customFormat="1" ht="12">
      <c r="B3" s="54" t="s">
        <v>121</v>
      </c>
      <c r="C3" s="54">
        <v>1990</v>
      </c>
      <c r="D3" s="54">
        <v>1991</v>
      </c>
      <c r="E3" s="54">
        <v>1992</v>
      </c>
      <c r="F3" s="54">
        <v>1993</v>
      </c>
      <c r="G3" s="54">
        <v>1994</v>
      </c>
      <c r="H3" s="54">
        <v>1995</v>
      </c>
      <c r="I3" s="54">
        <v>1996</v>
      </c>
      <c r="J3" s="54">
        <v>1997</v>
      </c>
      <c r="K3" s="54">
        <v>1998</v>
      </c>
      <c r="L3" s="54">
        <v>1999</v>
      </c>
      <c r="M3" s="54">
        <v>2000</v>
      </c>
      <c r="N3" s="54">
        <v>2001</v>
      </c>
      <c r="O3" s="54">
        <v>2002</v>
      </c>
      <c r="P3" s="54">
        <v>2003</v>
      </c>
      <c r="Q3" s="54">
        <v>2004</v>
      </c>
      <c r="R3" s="54">
        <v>2005</v>
      </c>
      <c r="S3" s="54">
        <v>2006</v>
      </c>
      <c r="T3" s="54">
        <v>2007</v>
      </c>
      <c r="U3" s="54">
        <v>2008</v>
      </c>
      <c r="V3" s="54">
        <v>2009</v>
      </c>
      <c r="W3" s="54">
        <v>2010</v>
      </c>
      <c r="X3" s="54">
        <v>2011</v>
      </c>
      <c r="Y3" s="54">
        <v>2012</v>
      </c>
      <c r="Z3" s="54">
        <v>2013</v>
      </c>
      <c r="AA3" s="54">
        <v>2014</v>
      </c>
      <c r="AB3" s="54">
        <v>2015</v>
      </c>
      <c r="AC3" s="54">
        <v>2016</v>
      </c>
      <c r="AD3" s="54">
        <v>2017</v>
      </c>
      <c r="AE3" s="54">
        <v>2018</v>
      </c>
    </row>
    <row r="4" spans="2:626" s="1" customFormat="1" ht="12">
      <c r="B4" s="12" t="s">
        <v>0</v>
      </c>
      <c r="C4" s="55">
        <f>C6+C41+C69+C131</f>
        <v>30891.420488851702</v>
      </c>
      <c r="D4" s="55">
        <f t="shared" ref="D4:AE4" si="0">D6+D41+D69+D131</f>
        <v>33496.582464621286</v>
      </c>
      <c r="E4" s="55">
        <f t="shared" si="0"/>
        <v>35384.677189008435</v>
      </c>
      <c r="F4" s="55">
        <f t="shared" si="0"/>
        <v>38801.170955863905</v>
      </c>
      <c r="G4" s="55">
        <f t="shared" si="0"/>
        <v>38612.032673577123</v>
      </c>
      <c r="H4" s="55">
        <f t="shared" si="0"/>
        <v>40866.16113378037</v>
      </c>
      <c r="I4" s="55">
        <f t="shared" si="0"/>
        <v>44339.612966332439</v>
      </c>
      <c r="J4" s="55">
        <f t="shared" si="0"/>
        <v>44179.065288383244</v>
      </c>
      <c r="K4" s="55">
        <f t="shared" si="0"/>
        <v>42169.53198658707</v>
      </c>
      <c r="L4" s="55">
        <f t="shared" si="0"/>
        <v>44694.420960233932</v>
      </c>
      <c r="M4" s="55">
        <f t="shared" si="0"/>
        <v>46489.692802294667</v>
      </c>
      <c r="N4" s="55">
        <f t="shared" si="0"/>
        <v>47817.832527794017</v>
      </c>
      <c r="O4" s="55">
        <f t="shared" si="0"/>
        <v>47607.488956652749</v>
      </c>
      <c r="P4" s="55">
        <f t="shared" si="0"/>
        <v>47930.873745557656</v>
      </c>
      <c r="Q4" s="55">
        <f t="shared" si="0"/>
        <v>48868.206357387811</v>
      </c>
      <c r="R4" s="55">
        <f t="shared" si="0"/>
        <v>48010.616025458279</v>
      </c>
      <c r="S4" s="55">
        <f t="shared" si="0"/>
        <v>49720.530650724846</v>
      </c>
      <c r="T4" s="55">
        <f t="shared" si="0"/>
        <v>52890.295757678046</v>
      </c>
      <c r="U4" s="55">
        <f t="shared" si="0"/>
        <v>55227.691861244348</v>
      </c>
      <c r="V4" s="55">
        <f t="shared" si="0"/>
        <v>53176.565371650278</v>
      </c>
      <c r="W4" s="55">
        <f t="shared" si="0"/>
        <v>61785.455873121035</v>
      </c>
      <c r="X4" s="55">
        <f t="shared" si="0"/>
        <v>57583.016192805611</v>
      </c>
      <c r="Y4" s="55">
        <f t="shared" si="0"/>
        <v>56761.565569336919</v>
      </c>
      <c r="Z4" s="55">
        <f t="shared" si="0"/>
        <v>57097.973462828704</v>
      </c>
      <c r="AA4" s="55">
        <f t="shared" si="0"/>
        <v>62304.989698224352</v>
      </c>
      <c r="AB4" s="55">
        <f t="shared" si="0"/>
        <v>66625.662614619752</v>
      </c>
      <c r="AC4" s="55">
        <f t="shared" si="0"/>
        <v>65058.718907576615</v>
      </c>
      <c r="AD4" s="55">
        <f t="shared" si="0"/>
        <v>62541.839300410975</v>
      </c>
      <c r="AE4" s="55">
        <f t="shared" si="0"/>
        <v>63013.665209501385</v>
      </c>
    </row>
    <row r="5" spans="2:626" s="1" customFormat="1" ht="12">
      <c r="B5" s="12" t="s">
        <v>1</v>
      </c>
      <c r="C5" s="55">
        <f>C6+C41+C69+C106+C131</f>
        <v>21056.844105931792</v>
      </c>
      <c r="D5" s="55">
        <f t="shared" ref="D5:AE5" si="1">D6+D41+D69+D106+D131</f>
        <v>28836.935450980123</v>
      </c>
      <c r="E5" s="55">
        <f t="shared" si="1"/>
        <v>30380.031517426105</v>
      </c>
      <c r="F5" s="55">
        <f t="shared" si="1"/>
        <v>33251.007661011048</v>
      </c>
      <c r="G5" s="55">
        <f t="shared" si="1"/>
        <v>32908.708775492953</v>
      </c>
      <c r="H5" s="55">
        <f t="shared" si="1"/>
        <v>35592.783800693906</v>
      </c>
      <c r="I5" s="55">
        <f t="shared" si="1"/>
        <v>38843.324779798</v>
      </c>
      <c r="J5" s="55">
        <f t="shared" si="1"/>
        <v>38213.239566689706</v>
      </c>
      <c r="K5" s="55">
        <f t="shared" si="1"/>
        <v>28936.967051120395</v>
      </c>
      <c r="L5" s="55">
        <f t="shared" si="1"/>
        <v>30766.949097887642</v>
      </c>
      <c r="M5" s="55">
        <f t="shared" si="1"/>
        <v>32056.845649123556</v>
      </c>
      <c r="N5" s="55">
        <f t="shared" si="1"/>
        <v>39155.908534175367</v>
      </c>
      <c r="O5" s="55">
        <f t="shared" si="1"/>
        <v>38441.874974243801</v>
      </c>
      <c r="P5" s="55">
        <f t="shared" si="1"/>
        <v>38420.10383318524</v>
      </c>
      <c r="Q5" s="55">
        <f t="shared" si="1"/>
        <v>38970.610362926622</v>
      </c>
      <c r="R5" s="55">
        <f t="shared" si="1"/>
        <v>37853.272062215547</v>
      </c>
      <c r="S5" s="55">
        <f t="shared" si="1"/>
        <v>38817.633833834036</v>
      </c>
      <c r="T5" s="55">
        <f t="shared" si="1"/>
        <v>40516.552267467807</v>
      </c>
      <c r="U5" s="55">
        <f t="shared" si="1"/>
        <v>41833.351263713412</v>
      </c>
      <c r="V5" s="55">
        <f t="shared" si="1"/>
        <v>39768.773938066399</v>
      </c>
      <c r="W5" s="55">
        <f t="shared" si="1"/>
        <v>48710.311547420162</v>
      </c>
      <c r="X5" s="55">
        <f t="shared" si="1"/>
        <v>45192.843703805418</v>
      </c>
      <c r="Y5" s="55">
        <f t="shared" si="1"/>
        <v>43957.328142030558</v>
      </c>
      <c r="Z5" s="55">
        <f t="shared" si="1"/>
        <v>44553.604882256514</v>
      </c>
      <c r="AA5" s="55">
        <f t="shared" si="1"/>
        <v>48516.017105315274</v>
      </c>
      <c r="AB5" s="55">
        <f t="shared" si="1"/>
        <v>54915.940757297882</v>
      </c>
      <c r="AC5" s="55">
        <f t="shared" si="1"/>
        <v>54194.749418696403</v>
      </c>
      <c r="AD5" s="55">
        <f t="shared" si="1"/>
        <v>53915.543291354566</v>
      </c>
      <c r="AE5" s="55">
        <f t="shared" si="1"/>
        <v>53828.882596478972</v>
      </c>
    </row>
    <row r="6" spans="2:626" s="2" customFormat="1" ht="12" customHeight="1">
      <c r="B6" s="13" t="s">
        <v>2</v>
      </c>
      <c r="C6" s="51">
        <f>C7+C36</f>
        <v>25752.361588677111</v>
      </c>
      <c r="D6" s="51">
        <f t="shared" ref="D6:AE6" si="2">D7+D36</f>
        <v>27979.447825969291</v>
      </c>
      <c r="E6" s="51">
        <f t="shared" si="2"/>
        <v>29669.625757582962</v>
      </c>
      <c r="F6" s="51">
        <f t="shared" si="2"/>
        <v>32702.289812912008</v>
      </c>
      <c r="G6" s="51">
        <f t="shared" si="2"/>
        <v>32382.117743263778</v>
      </c>
      <c r="H6" s="51">
        <f t="shared" si="2"/>
        <v>34255.497958805863</v>
      </c>
      <c r="I6" s="51">
        <f t="shared" si="2"/>
        <v>37565.222364739195</v>
      </c>
      <c r="J6" s="51">
        <f t="shared" si="2"/>
        <v>37462.31150704185</v>
      </c>
      <c r="K6" s="51">
        <f t="shared" si="2"/>
        <v>35673.62183500611</v>
      </c>
      <c r="L6" s="51">
        <f t="shared" si="2"/>
        <v>38319.811598807988</v>
      </c>
      <c r="M6" s="51">
        <f t="shared" si="2"/>
        <v>40127.267266456191</v>
      </c>
      <c r="N6" s="51">
        <f t="shared" si="2"/>
        <v>40924.263513024525</v>
      </c>
      <c r="O6" s="51">
        <f t="shared" si="2"/>
        <v>41003.740627291299</v>
      </c>
      <c r="P6" s="51">
        <f t="shared" si="2"/>
        <v>41098.017312525495</v>
      </c>
      <c r="Q6" s="51">
        <f t="shared" si="2"/>
        <v>41627.457275701607</v>
      </c>
      <c r="R6" s="51">
        <f t="shared" si="2"/>
        <v>40568.38760057716</v>
      </c>
      <c r="S6" s="51">
        <f t="shared" si="2"/>
        <v>41689.573170317693</v>
      </c>
      <c r="T6" s="51">
        <f t="shared" si="2"/>
        <v>44606.56004069787</v>
      </c>
      <c r="U6" s="51">
        <f t="shared" si="2"/>
        <v>46708.512170032562</v>
      </c>
      <c r="V6" s="51">
        <f t="shared" si="2"/>
        <v>44335.615711093356</v>
      </c>
      <c r="W6" s="51">
        <f t="shared" si="2"/>
        <v>52378.906959553708</v>
      </c>
      <c r="X6" s="51">
        <f t="shared" si="2"/>
        <v>49111.678889221723</v>
      </c>
      <c r="Y6" s="51">
        <f t="shared" si="2"/>
        <v>48278.265089056185</v>
      </c>
      <c r="Z6" s="51">
        <f t="shared" si="2"/>
        <v>48410.621145279874</v>
      </c>
      <c r="AA6" s="51">
        <f t="shared" si="2"/>
        <v>53391.761601655846</v>
      </c>
      <c r="AB6" s="51">
        <f t="shared" si="2"/>
        <v>57900.720925246096</v>
      </c>
      <c r="AC6" s="51">
        <f t="shared" si="2"/>
        <v>56618.592024522746</v>
      </c>
      <c r="AD6" s="51">
        <f t="shared" si="2"/>
        <v>54222.645722118206</v>
      </c>
      <c r="AE6" s="51">
        <f t="shared" si="2"/>
        <v>54470.999723646506</v>
      </c>
    </row>
    <row r="7" spans="2:626" s="2" customFormat="1" ht="12">
      <c r="B7" s="14" t="s">
        <v>3</v>
      </c>
      <c r="C7" s="52">
        <v>25153.796939344575</v>
      </c>
      <c r="D7" s="52">
        <v>27514.82016566956</v>
      </c>
      <c r="E7" s="52">
        <v>29373.26083220197</v>
      </c>
      <c r="F7" s="52">
        <v>32546.501648560785</v>
      </c>
      <c r="G7" s="52">
        <v>32274.816742336585</v>
      </c>
      <c r="H7" s="52">
        <v>34186.733491967374</v>
      </c>
      <c r="I7" s="52">
        <v>37512.658629400576</v>
      </c>
      <c r="J7" s="52">
        <v>37404.800849681487</v>
      </c>
      <c r="K7" s="52">
        <v>35611.125771654129</v>
      </c>
      <c r="L7" s="52">
        <v>38260.215964196723</v>
      </c>
      <c r="M7" s="52">
        <v>40061.399263160529</v>
      </c>
      <c r="N7" s="52">
        <v>40859.3127405614</v>
      </c>
      <c r="O7" s="52">
        <v>40933.381677320409</v>
      </c>
      <c r="P7" s="52">
        <v>41022.639635203872</v>
      </c>
      <c r="Q7" s="52">
        <v>41539.494092264889</v>
      </c>
      <c r="R7" s="52">
        <v>40485.069761221072</v>
      </c>
      <c r="S7" s="52">
        <v>41617.62815112665</v>
      </c>
      <c r="T7" s="52">
        <v>44526.524281065926</v>
      </c>
      <c r="U7" s="52">
        <v>46621.795212729456</v>
      </c>
      <c r="V7" s="52">
        <v>44245.657832284691</v>
      </c>
      <c r="W7" s="52">
        <v>52269.705627262592</v>
      </c>
      <c r="X7" s="52">
        <v>48987.495908909143</v>
      </c>
      <c r="Y7" s="52">
        <v>48139.105482787752</v>
      </c>
      <c r="Z7" s="52">
        <v>48264.754338567029</v>
      </c>
      <c r="AA7" s="52">
        <v>53249.903425780598</v>
      </c>
      <c r="AB7" s="52">
        <v>57769.969033900692</v>
      </c>
      <c r="AC7" s="52">
        <v>56481.753281884245</v>
      </c>
      <c r="AD7" s="52">
        <v>54077.388966509032</v>
      </c>
      <c r="AE7" s="52">
        <v>54302.111189462375</v>
      </c>
    </row>
    <row r="8" spans="2:626" s="2" customFormat="1" ht="12">
      <c r="B8" s="15" t="s">
        <v>4</v>
      </c>
      <c r="C8" s="52">
        <v>91.98326509403779</v>
      </c>
      <c r="D8" s="52">
        <v>96.243775404574208</v>
      </c>
      <c r="E8" s="52">
        <v>103.17053390533687</v>
      </c>
      <c r="F8" s="52">
        <v>114.07131876982115</v>
      </c>
      <c r="G8" s="52">
        <v>117.87163207220743</v>
      </c>
      <c r="H8" s="52">
        <v>78.708828668676958</v>
      </c>
      <c r="I8" s="52">
        <v>78.547173003908171</v>
      </c>
      <c r="J8" s="52">
        <v>130.00852673874405</v>
      </c>
      <c r="K8" s="52">
        <v>140.62582845659864</v>
      </c>
      <c r="L8" s="52">
        <v>98.881608962079639</v>
      </c>
      <c r="M8" s="52">
        <v>634.31964715600577</v>
      </c>
      <c r="N8" s="52">
        <v>1308.7673890292656</v>
      </c>
      <c r="O8" s="52">
        <v>695.46218248135608</v>
      </c>
      <c r="P8" s="52">
        <v>705.20707727937781</v>
      </c>
      <c r="Q8" s="52">
        <v>1024.4205376559278</v>
      </c>
      <c r="R8" s="52">
        <v>864.88869630696763</v>
      </c>
      <c r="S8" s="52">
        <v>1820.6538414375993</v>
      </c>
      <c r="T8" s="52">
        <v>788.81908489658667</v>
      </c>
      <c r="U8" s="52">
        <v>670.38318342783145</v>
      </c>
      <c r="V8" s="52">
        <v>759.57089737859428</v>
      </c>
      <c r="W8" s="52">
        <v>1075.7494110021426</v>
      </c>
      <c r="X8" s="52">
        <v>588.13068898594292</v>
      </c>
      <c r="Y8" s="52">
        <v>629.71304970871302</v>
      </c>
      <c r="Z8" s="52">
        <v>624.52236784394722</v>
      </c>
      <c r="AA8" s="52">
        <v>1093.1210952076513</v>
      </c>
      <c r="AB8" s="52">
        <v>5170.5428224958832</v>
      </c>
      <c r="AC8" s="52">
        <v>5107.3901620985907</v>
      </c>
      <c r="AD8" s="52">
        <v>4212.0363374169201</v>
      </c>
      <c r="AE8" s="52">
        <v>5100.5389893735164</v>
      </c>
    </row>
    <row r="9" spans="2:626" s="2" customFormat="1" ht="12">
      <c r="B9" s="10" t="s">
        <v>5</v>
      </c>
      <c r="C9" s="52">
        <v>5.0481752235897099</v>
      </c>
      <c r="D9" s="52">
        <v>6.8274849576527608</v>
      </c>
      <c r="E9" s="52">
        <v>7.4316165137296615</v>
      </c>
      <c r="F9" s="52">
        <v>9.7141880902515858</v>
      </c>
      <c r="G9" s="52">
        <v>14.677823466810466</v>
      </c>
      <c r="H9" s="52">
        <v>17.329565026195414</v>
      </c>
      <c r="I9" s="52">
        <v>18.034317717545751</v>
      </c>
      <c r="J9" s="52">
        <v>20.328872047487376</v>
      </c>
      <c r="K9" s="52">
        <v>20.055781768757679</v>
      </c>
      <c r="L9" s="52">
        <v>22.337232281789561</v>
      </c>
      <c r="M9" s="52">
        <v>525.2652269276665</v>
      </c>
      <c r="N9" s="52">
        <v>1182.6188594495302</v>
      </c>
      <c r="O9" s="52">
        <v>607.26159258112477</v>
      </c>
      <c r="P9" s="52">
        <v>604.51762899508242</v>
      </c>
      <c r="Q9" s="52">
        <v>857.9490094945852</v>
      </c>
      <c r="R9" s="52">
        <v>739.52314631677734</v>
      </c>
      <c r="S9" s="52">
        <v>1575.9868860689442</v>
      </c>
      <c r="T9" s="52">
        <v>585.24573777869637</v>
      </c>
      <c r="U9" s="52">
        <v>395.00741799817359</v>
      </c>
      <c r="V9" s="52">
        <v>569.44160602651823</v>
      </c>
      <c r="W9" s="52">
        <v>837.54442535587407</v>
      </c>
      <c r="X9" s="52">
        <v>375.27073044514123</v>
      </c>
      <c r="Y9" s="52">
        <v>480.78074807401561</v>
      </c>
      <c r="Z9" s="52">
        <v>479.9770847832358</v>
      </c>
      <c r="AA9" s="52">
        <v>990.25617276434969</v>
      </c>
      <c r="AB9" s="52">
        <v>5082.5156548971809</v>
      </c>
      <c r="AC9" s="52">
        <v>5064.9623147765806</v>
      </c>
      <c r="AD9" s="52">
        <v>4155.5821117365731</v>
      </c>
      <c r="AE9" s="52">
        <v>5046.5178949739438</v>
      </c>
    </row>
    <row r="10" spans="2:626" s="2" customFormat="1" ht="12">
      <c r="B10" s="10" t="s">
        <v>6</v>
      </c>
      <c r="C10" s="52">
        <v>0</v>
      </c>
      <c r="D10" s="52">
        <v>0</v>
      </c>
      <c r="E10" s="52">
        <v>0</v>
      </c>
      <c r="F10" s="52">
        <v>0</v>
      </c>
      <c r="G10" s="52">
        <v>0</v>
      </c>
      <c r="H10" s="52">
        <v>0</v>
      </c>
      <c r="I10" s="52">
        <v>0</v>
      </c>
      <c r="J10" s="52">
        <v>0</v>
      </c>
      <c r="K10" s="52">
        <v>0</v>
      </c>
      <c r="L10" s="52">
        <v>0</v>
      </c>
      <c r="M10" s="52">
        <v>0</v>
      </c>
      <c r="N10" s="52">
        <v>0</v>
      </c>
      <c r="O10" s="52">
        <v>0</v>
      </c>
      <c r="P10" s="52">
        <v>0</v>
      </c>
      <c r="Q10" s="52">
        <v>0</v>
      </c>
      <c r="R10" s="52">
        <v>0</v>
      </c>
      <c r="S10" s="52">
        <v>0</v>
      </c>
      <c r="T10" s="52">
        <v>0</v>
      </c>
      <c r="U10" s="52">
        <v>0</v>
      </c>
      <c r="V10" s="52">
        <v>0</v>
      </c>
      <c r="W10" s="52">
        <v>0</v>
      </c>
      <c r="X10" s="52">
        <v>0</v>
      </c>
      <c r="Y10" s="52">
        <v>0</v>
      </c>
      <c r="Z10" s="52">
        <v>0</v>
      </c>
      <c r="AA10" s="52">
        <v>0</v>
      </c>
      <c r="AB10" s="52">
        <v>0</v>
      </c>
      <c r="AC10" s="52">
        <v>0</v>
      </c>
      <c r="AD10" s="52">
        <v>0</v>
      </c>
      <c r="AE10" s="52">
        <v>0</v>
      </c>
    </row>
    <row r="11" spans="2:626" s="2" customFormat="1" ht="12">
      <c r="B11" s="10" t="s">
        <v>7</v>
      </c>
      <c r="C11" s="52">
        <v>86.935089870448081</v>
      </c>
      <c r="D11" s="52">
        <v>89.416290446921451</v>
      </c>
      <c r="E11" s="52">
        <v>95.738917391607202</v>
      </c>
      <c r="F11" s="52">
        <v>104.35713067956956</v>
      </c>
      <c r="G11" s="52">
        <v>103.19380860539697</v>
      </c>
      <c r="H11" s="52">
        <v>61.37926364248154</v>
      </c>
      <c r="I11" s="52">
        <v>60.512855286362424</v>
      </c>
      <c r="J11" s="52">
        <v>109.67965469125669</v>
      </c>
      <c r="K11" s="52">
        <v>120.57004668784097</v>
      </c>
      <c r="L11" s="52">
        <v>76.544376680290085</v>
      </c>
      <c r="M11" s="52">
        <v>109.05442022833925</v>
      </c>
      <c r="N11" s="52">
        <v>126.14852957973534</v>
      </c>
      <c r="O11" s="52">
        <v>88.200589900231279</v>
      </c>
      <c r="P11" s="52">
        <v>100.68944828429537</v>
      </c>
      <c r="Q11" s="52">
        <v>166.47152816134252</v>
      </c>
      <c r="R11" s="52">
        <v>125.36554999019029</v>
      </c>
      <c r="S11" s="52">
        <v>244.66695536865527</v>
      </c>
      <c r="T11" s="52">
        <v>203.57334711789025</v>
      </c>
      <c r="U11" s="52">
        <v>275.37576542965786</v>
      </c>
      <c r="V11" s="52">
        <v>190.129291352076</v>
      </c>
      <c r="W11" s="52">
        <v>238.20498564626848</v>
      </c>
      <c r="X11" s="52">
        <v>212.85995854080164</v>
      </c>
      <c r="Y11" s="52">
        <v>148.93230163469738</v>
      </c>
      <c r="Z11" s="52">
        <v>144.54528306071137</v>
      </c>
      <c r="AA11" s="52">
        <v>102.86492244330157</v>
      </c>
      <c r="AB11" s="52">
        <v>88.027167598702675</v>
      </c>
      <c r="AC11" s="52">
        <v>42.427847322010514</v>
      </c>
      <c r="AD11" s="52">
        <v>56.454225680347342</v>
      </c>
      <c r="AE11" s="52">
        <v>54.021094399573016</v>
      </c>
    </row>
    <row r="12" spans="2:626" s="2" customFormat="1" ht="12">
      <c r="B12" s="15" t="s">
        <v>8</v>
      </c>
      <c r="C12" s="52">
        <v>17168.469989285953</v>
      </c>
      <c r="D12" s="52">
        <v>19635.462225396004</v>
      </c>
      <c r="E12" s="52">
        <v>21096.688999121645</v>
      </c>
      <c r="F12" s="52">
        <v>23417.989273613057</v>
      </c>
      <c r="G12" s="52">
        <v>23326.024626424896</v>
      </c>
      <c r="H12" s="52">
        <v>24295.228884405657</v>
      </c>
      <c r="I12" s="52">
        <v>26687.517772941628</v>
      </c>
      <c r="J12" s="52">
        <v>27031.694049085127</v>
      </c>
      <c r="K12" s="52">
        <v>27342.413164332436</v>
      </c>
      <c r="L12" s="52">
        <v>28608.131154168583</v>
      </c>
      <c r="M12" s="52">
        <v>29688.981973820155</v>
      </c>
      <c r="N12" s="52">
        <v>29182.227966758939</v>
      </c>
      <c r="O12" s="52">
        <v>30031.714201771429</v>
      </c>
      <c r="P12" s="52">
        <v>30095.721875016439</v>
      </c>
      <c r="Q12" s="52">
        <v>30558.983305907601</v>
      </c>
      <c r="R12" s="52">
        <v>29292.595890565379</v>
      </c>
      <c r="S12" s="52">
        <v>29449.229890310595</v>
      </c>
      <c r="T12" s="52">
        <v>33059.874102591508</v>
      </c>
      <c r="U12" s="52">
        <v>35618.169685136148</v>
      </c>
      <c r="V12" s="52">
        <v>33201.394612212847</v>
      </c>
      <c r="W12" s="52">
        <v>40949.757600770296</v>
      </c>
      <c r="X12" s="52">
        <v>38093.766755045603</v>
      </c>
      <c r="Y12" s="52">
        <v>36785.170333680137</v>
      </c>
      <c r="Z12" s="52">
        <v>37151.516014076646</v>
      </c>
      <c r="AA12" s="52">
        <v>41621.342970021127</v>
      </c>
      <c r="AB12" s="52">
        <v>41772.13947954899</v>
      </c>
      <c r="AC12" s="52">
        <v>39638.666429658522</v>
      </c>
      <c r="AD12" s="52">
        <v>38228.8319893195</v>
      </c>
      <c r="AE12" s="52">
        <v>37736.168502138607</v>
      </c>
    </row>
    <row r="13" spans="2:626" s="2" customFormat="1" ht="12">
      <c r="B13" s="10" t="s">
        <v>9</v>
      </c>
      <c r="C13" s="52">
        <v>14261.531136803547</v>
      </c>
      <c r="D13" s="52">
        <v>16469.666898196694</v>
      </c>
      <c r="E13" s="52">
        <v>17888.136866497018</v>
      </c>
      <c r="F13" s="52">
        <v>19971.041169644734</v>
      </c>
      <c r="G13" s="52">
        <v>19737.408169212595</v>
      </c>
      <c r="H13" s="52">
        <v>20662.351883087176</v>
      </c>
      <c r="I13" s="52">
        <v>21689.382064105263</v>
      </c>
      <c r="J13" s="52">
        <v>21910.504034535003</v>
      </c>
      <c r="K13" s="52">
        <v>21976.624892120242</v>
      </c>
      <c r="L13" s="52">
        <v>22707.386972686836</v>
      </c>
      <c r="M13" s="52">
        <v>23871.81881148303</v>
      </c>
      <c r="N13" s="52">
        <v>23429.441073186041</v>
      </c>
      <c r="O13" s="52">
        <v>24034.582648947922</v>
      </c>
      <c r="P13" s="52">
        <v>24052.295315205782</v>
      </c>
      <c r="Q13" s="52">
        <v>24945.972389039787</v>
      </c>
      <c r="R13" s="52">
        <v>24116.82401513739</v>
      </c>
      <c r="S13" s="52">
        <v>24990.82926986201</v>
      </c>
      <c r="T13" s="52">
        <v>27751.007609810891</v>
      </c>
      <c r="U13" s="52">
        <v>30117.539382354953</v>
      </c>
      <c r="V13" s="52">
        <v>27941.336956710202</v>
      </c>
      <c r="W13" s="52">
        <v>34974.984829368535</v>
      </c>
      <c r="X13" s="52">
        <v>31191.38327854504</v>
      </c>
      <c r="Y13" s="52">
        <v>30333.682772284257</v>
      </c>
      <c r="Z13" s="52">
        <v>30811.139249182805</v>
      </c>
      <c r="AA13" s="52">
        <v>35831.592399328292</v>
      </c>
      <c r="AB13" s="52">
        <v>35896.10470144837</v>
      </c>
      <c r="AC13" s="52">
        <v>34303.786063017775</v>
      </c>
      <c r="AD13" s="52">
        <v>32667.679487274836</v>
      </c>
      <c r="AE13" s="52">
        <v>31420.22985474817</v>
      </c>
    </row>
    <row r="14" spans="2:626" s="2" customFormat="1" ht="12">
      <c r="B14" s="10" t="s">
        <v>10</v>
      </c>
      <c r="C14" s="52">
        <v>11.819518438889688</v>
      </c>
      <c r="D14" s="52">
        <v>13.352761569571214</v>
      </c>
      <c r="E14" s="52">
        <v>11.473723663115029</v>
      </c>
      <c r="F14" s="52">
        <v>8.8625255500949915</v>
      </c>
      <c r="G14" s="52">
        <v>10.841382942154386</v>
      </c>
      <c r="H14" s="52">
        <v>13.472527769144014</v>
      </c>
      <c r="I14" s="52">
        <v>9.4708586652964595</v>
      </c>
      <c r="J14" s="52">
        <v>8.2201331181284001</v>
      </c>
      <c r="K14" s="52">
        <v>7.3031985398354049</v>
      </c>
      <c r="L14" s="52">
        <v>8.9310820252770942</v>
      </c>
      <c r="M14" s="52">
        <v>125.26464689350574</v>
      </c>
      <c r="N14" s="52">
        <v>124.41879066664504</v>
      </c>
      <c r="O14" s="52">
        <v>133.77372906871301</v>
      </c>
      <c r="P14" s="52">
        <v>181.80035533513131</v>
      </c>
      <c r="Q14" s="52">
        <v>186.67395602775801</v>
      </c>
      <c r="R14" s="52">
        <v>184.42269284593627</v>
      </c>
      <c r="S14" s="52">
        <v>205.97004589204369</v>
      </c>
      <c r="T14" s="52">
        <v>329.53595564483521</v>
      </c>
      <c r="U14" s="52">
        <v>381.76719579655696</v>
      </c>
      <c r="V14" s="52">
        <v>416.86532515203282</v>
      </c>
      <c r="W14" s="52">
        <v>384.36909492951486</v>
      </c>
      <c r="X14" s="52">
        <v>400.62007001828943</v>
      </c>
      <c r="Y14" s="52">
        <v>428.49956689622678</v>
      </c>
      <c r="Z14" s="52">
        <v>454.08862541519824</v>
      </c>
      <c r="AA14" s="52">
        <v>903.6740677751543</v>
      </c>
      <c r="AB14" s="52">
        <v>177.06215051238783</v>
      </c>
      <c r="AC14" s="52">
        <v>158.32139598260054</v>
      </c>
      <c r="AD14" s="52">
        <v>618.95736647502736</v>
      </c>
      <c r="AE14" s="52">
        <v>683.44582068177715</v>
      </c>
    </row>
    <row r="15" spans="2:626" s="2" customFormat="1" ht="12">
      <c r="B15" s="10" t="s">
        <v>11</v>
      </c>
      <c r="C15" s="52">
        <v>247.63252182459826</v>
      </c>
      <c r="D15" s="52">
        <v>310.79474072471726</v>
      </c>
      <c r="E15" s="52">
        <v>347.07460666314955</v>
      </c>
      <c r="F15" s="52">
        <v>362.91945827510841</v>
      </c>
      <c r="G15" s="52">
        <v>383.18310238198148</v>
      </c>
      <c r="H15" s="52">
        <v>357.36561166761805</v>
      </c>
      <c r="I15" s="52">
        <v>392.5957141680725</v>
      </c>
      <c r="J15" s="52">
        <v>454.93508976905662</v>
      </c>
      <c r="K15" s="52">
        <v>332.98270193366608</v>
      </c>
      <c r="L15" s="52">
        <v>259.28339139983223</v>
      </c>
      <c r="M15" s="52">
        <v>268.63726043624376</v>
      </c>
      <c r="N15" s="52">
        <v>271.00467531780231</v>
      </c>
      <c r="O15" s="52">
        <v>265.46588054689971</v>
      </c>
      <c r="P15" s="52">
        <v>280.11116460948642</v>
      </c>
      <c r="Q15" s="52">
        <v>274.72655006941488</v>
      </c>
      <c r="R15" s="52">
        <v>257.29800749237717</v>
      </c>
      <c r="S15" s="52">
        <v>195.01919047691982</v>
      </c>
      <c r="T15" s="52">
        <v>277.9531704135066</v>
      </c>
      <c r="U15" s="52">
        <v>366.64762488697392</v>
      </c>
      <c r="V15" s="52">
        <v>360.05125410486681</v>
      </c>
      <c r="W15" s="52">
        <v>568.19311212138427</v>
      </c>
      <c r="X15" s="52">
        <v>606.68738558534801</v>
      </c>
      <c r="Y15" s="52">
        <v>1390.6762966037222</v>
      </c>
      <c r="Z15" s="52">
        <v>814.84072366688292</v>
      </c>
      <c r="AA15" s="52">
        <v>602.48836176914449</v>
      </c>
      <c r="AB15" s="52">
        <v>400.41367632008354</v>
      </c>
      <c r="AC15" s="52">
        <v>260.04851179210186</v>
      </c>
      <c r="AD15" s="52">
        <v>263.18638028331708</v>
      </c>
      <c r="AE15" s="52">
        <v>553.5908789775774</v>
      </c>
    </row>
    <row r="16" spans="2:626" s="2" customFormat="1" ht="12">
      <c r="B16" s="10" t="s">
        <v>12</v>
      </c>
      <c r="C16" s="52">
        <v>63.288920593333152</v>
      </c>
      <c r="D16" s="52">
        <v>70.030240406408083</v>
      </c>
      <c r="E16" s="52">
        <v>79.993861207731157</v>
      </c>
      <c r="F16" s="52">
        <v>87.741026523615375</v>
      </c>
      <c r="G16" s="52">
        <v>97.299426627370551</v>
      </c>
      <c r="H16" s="52">
        <v>99.250295558022373</v>
      </c>
      <c r="I16" s="52">
        <v>105.44225762598674</v>
      </c>
      <c r="J16" s="52">
        <v>107.08788688872062</v>
      </c>
      <c r="K16" s="52">
        <v>97.493944953790049</v>
      </c>
      <c r="L16" s="52">
        <v>130.33462307566057</v>
      </c>
      <c r="M16" s="52">
        <v>146.62444705825723</v>
      </c>
      <c r="N16" s="52">
        <v>145.37003649778836</v>
      </c>
      <c r="O16" s="52">
        <v>139.34334533489243</v>
      </c>
      <c r="P16" s="52">
        <v>143.96834986016469</v>
      </c>
      <c r="Q16" s="52">
        <v>153.05786012574794</v>
      </c>
      <c r="R16" s="52">
        <v>120.58726891908135</v>
      </c>
      <c r="S16" s="52">
        <v>74.566052701273023</v>
      </c>
      <c r="T16" s="52">
        <v>72.935813406742582</v>
      </c>
      <c r="U16" s="52">
        <v>70.934906378289128</v>
      </c>
      <c r="V16" s="52">
        <v>59.929376900546472</v>
      </c>
      <c r="W16" s="52">
        <v>77.343911438998177</v>
      </c>
      <c r="X16" s="52">
        <v>68.267695564618023</v>
      </c>
      <c r="Y16" s="52">
        <v>62.522605639144935</v>
      </c>
      <c r="Z16" s="52">
        <v>67.049993769890392</v>
      </c>
      <c r="AA16" s="52">
        <v>32.632436508995227</v>
      </c>
      <c r="AB16" s="52">
        <v>34.515591513779178</v>
      </c>
      <c r="AC16" s="52">
        <v>35.387929751823492</v>
      </c>
      <c r="AD16" s="52">
        <v>32.706648564235302</v>
      </c>
      <c r="AE16" s="52">
        <v>28.789260684128017</v>
      </c>
    </row>
    <row r="17" spans="2:31" s="2" customFormat="1" ht="12">
      <c r="B17" s="10" t="s">
        <v>13</v>
      </c>
      <c r="C17" s="52">
        <v>105.4330455796412</v>
      </c>
      <c r="D17" s="52">
        <v>109.06120115517581</v>
      </c>
      <c r="E17" s="52">
        <v>114.76859074959216</v>
      </c>
      <c r="F17" s="52">
        <v>115.94982124221595</v>
      </c>
      <c r="G17" s="52">
        <v>123.14914590732657</v>
      </c>
      <c r="H17" s="52">
        <v>137.90028289707243</v>
      </c>
      <c r="I17" s="52">
        <v>134.62479498892225</v>
      </c>
      <c r="J17" s="52">
        <v>122.83177821282128</v>
      </c>
      <c r="K17" s="52">
        <v>120.83429852575955</v>
      </c>
      <c r="L17" s="52">
        <v>110.83298770474508</v>
      </c>
      <c r="M17" s="52">
        <v>112.46910261137123</v>
      </c>
      <c r="N17" s="52">
        <v>111.03312651372738</v>
      </c>
      <c r="O17" s="52">
        <v>111.15971509981384</v>
      </c>
      <c r="P17" s="52">
        <v>111.88798461574439</v>
      </c>
      <c r="Q17" s="52">
        <v>126.83178373693326</v>
      </c>
      <c r="R17" s="52">
        <v>101.18691500375925</v>
      </c>
      <c r="S17" s="52">
        <v>127.33701143420879</v>
      </c>
      <c r="T17" s="52">
        <v>145.19182282528141</v>
      </c>
      <c r="U17" s="52">
        <v>163.46012320228652</v>
      </c>
      <c r="V17" s="52">
        <v>152.30897762250589</v>
      </c>
      <c r="W17" s="52">
        <v>182.4330183240366</v>
      </c>
      <c r="X17" s="52">
        <v>158.72693729729306</v>
      </c>
      <c r="Y17" s="52">
        <v>110.47471207703971</v>
      </c>
      <c r="Z17" s="52">
        <v>134.11044752072257</v>
      </c>
      <c r="AA17" s="52">
        <v>90.419779302959796</v>
      </c>
      <c r="AB17" s="52">
        <v>114.10430661316144</v>
      </c>
      <c r="AC17" s="52">
        <v>106.94956822978747</v>
      </c>
      <c r="AD17" s="52">
        <v>104.01464903491417</v>
      </c>
      <c r="AE17" s="52">
        <v>100.85129832850143</v>
      </c>
    </row>
    <row r="18" spans="2:31" s="2" customFormat="1" ht="12">
      <c r="B18" s="10" t="s">
        <v>122</v>
      </c>
      <c r="C18" s="11">
        <v>2478.7648460459436</v>
      </c>
      <c r="D18" s="11">
        <v>2662.5563833434389</v>
      </c>
      <c r="E18" s="11">
        <v>2655.2413503410385</v>
      </c>
      <c r="F18" s="11">
        <v>2871.4752723772917</v>
      </c>
      <c r="G18" s="11">
        <v>2974.1433993534679</v>
      </c>
      <c r="H18" s="11">
        <v>3024.8882834266219</v>
      </c>
      <c r="I18" s="11">
        <v>4356.002083388089</v>
      </c>
      <c r="J18" s="11">
        <v>4428.1151265613971</v>
      </c>
      <c r="K18" s="11">
        <v>4807.1741282591447</v>
      </c>
      <c r="L18" s="11">
        <v>5391.3620972762319</v>
      </c>
      <c r="M18" s="11">
        <v>5164.167705337748</v>
      </c>
      <c r="N18" s="11">
        <v>5100.9602645769328</v>
      </c>
      <c r="O18" s="11">
        <v>5347.3888827731862</v>
      </c>
      <c r="P18" s="11">
        <v>5325.658705390133</v>
      </c>
      <c r="Q18" s="11">
        <v>4871.7207669079617</v>
      </c>
      <c r="R18" s="11">
        <v>4512.2769911668356</v>
      </c>
      <c r="S18" s="11">
        <v>3855.5083199441374</v>
      </c>
      <c r="T18" s="11">
        <v>4483.2497304902472</v>
      </c>
      <c r="U18" s="11">
        <v>4517.820452517084</v>
      </c>
      <c r="V18" s="11">
        <v>4270.9027217226931</v>
      </c>
      <c r="W18" s="11">
        <v>4762.4336345878237</v>
      </c>
      <c r="X18" s="11">
        <v>5668.0813880350152</v>
      </c>
      <c r="Y18" s="11">
        <v>4459.3143801797451</v>
      </c>
      <c r="Z18" s="11">
        <v>4870.2869745211483</v>
      </c>
      <c r="AA18" s="11">
        <v>4160.5359253365796</v>
      </c>
      <c r="AB18" s="11">
        <v>5149.9390531412164</v>
      </c>
      <c r="AC18" s="11">
        <v>4774.1729608844344</v>
      </c>
      <c r="AD18" s="11">
        <v>4542.2874576871718</v>
      </c>
      <c r="AE18" s="11">
        <v>4949.2613887184552</v>
      </c>
    </row>
    <row r="19" spans="2:31" s="2" customFormat="1" ht="12">
      <c r="B19" s="10" t="s">
        <v>123</v>
      </c>
      <c r="C19" s="11">
        <v>359.04012354301869</v>
      </c>
      <c r="D19" s="11">
        <v>395.03767330712105</v>
      </c>
      <c r="E19" s="11">
        <v>447.39652004884658</v>
      </c>
      <c r="F19" s="11">
        <v>453.73435161907349</v>
      </c>
      <c r="G19" s="11">
        <v>485.98640253933848</v>
      </c>
      <c r="H19" s="11">
        <v>470.37565980583497</v>
      </c>
      <c r="I19" s="11">
        <v>458.07496983864576</v>
      </c>
      <c r="J19" s="11">
        <v>434.20735021220474</v>
      </c>
      <c r="K19" s="11">
        <v>293.78974408427979</v>
      </c>
      <c r="L19" s="11">
        <v>334.24135318328302</v>
      </c>
      <c r="M19" s="11">
        <v>344.73096019741672</v>
      </c>
      <c r="N19" s="11">
        <v>352.14177546052895</v>
      </c>
      <c r="O19" s="11">
        <v>356.9345672257557</v>
      </c>
      <c r="P19" s="11">
        <v>349.56257838355043</v>
      </c>
      <c r="Q19" s="11">
        <v>379.62462886944382</v>
      </c>
      <c r="R19" s="11">
        <v>365.97579618743657</v>
      </c>
      <c r="S19" s="11">
        <v>392.96747929521575</v>
      </c>
      <c r="T19" s="11">
        <v>341.75065022855892</v>
      </c>
      <c r="U19" s="11">
        <v>231.93735356943938</v>
      </c>
      <c r="V19" s="11">
        <v>224.19019572720703</v>
      </c>
      <c r="W19" s="11">
        <v>263.55504295834919</v>
      </c>
      <c r="X19" s="11">
        <v>156.31349942715553</v>
      </c>
      <c r="Y19" s="11">
        <v>166.83594914619482</v>
      </c>
      <c r="Z19" s="11">
        <v>232.64834860387816</v>
      </c>
      <c r="AA19" s="11">
        <v>227.25215179894593</v>
      </c>
      <c r="AB19" s="11">
        <v>244.61835149362147</v>
      </c>
      <c r="AC19" s="11">
        <v>225.68947599664091</v>
      </c>
      <c r="AD19" s="11">
        <v>235.7004390742826</v>
      </c>
      <c r="AE19" s="11">
        <v>225.12476737813978</v>
      </c>
    </row>
    <row r="20" spans="2:31" s="2" customFormat="1" ht="12">
      <c r="B20" s="10" t="s">
        <v>124</v>
      </c>
      <c r="C20" s="11">
        <v>1060.0033943522399</v>
      </c>
      <c r="D20" s="11">
        <v>1211.5238414274049</v>
      </c>
      <c r="E20" s="11">
        <v>1259.8720589271541</v>
      </c>
      <c r="F20" s="11">
        <v>1433.0479694268779</v>
      </c>
      <c r="G20" s="11">
        <v>1473.9948291123339</v>
      </c>
      <c r="H20" s="11">
        <v>1494.9135788538813</v>
      </c>
      <c r="I20" s="11">
        <v>1641.9618071207685</v>
      </c>
      <c r="J20" s="11">
        <v>1964.3479894252644</v>
      </c>
      <c r="K20" s="11">
        <v>2404.1321494911181</v>
      </c>
      <c r="L20" s="11">
        <v>2805.4174769707211</v>
      </c>
      <c r="M20" s="11">
        <v>2213.4217237448565</v>
      </c>
      <c r="N20" s="11">
        <v>1969.592545658094</v>
      </c>
      <c r="O20" s="11">
        <v>1907.3671147873401</v>
      </c>
      <c r="P20" s="11">
        <v>1703.2587808193059</v>
      </c>
      <c r="Q20" s="11">
        <v>1254.9054380243058</v>
      </c>
      <c r="R20" s="11">
        <v>816.5274854705433</v>
      </c>
      <c r="S20" s="11">
        <v>724.07404663594934</v>
      </c>
      <c r="T20" s="11">
        <v>719.15673647799417</v>
      </c>
      <c r="U20" s="11">
        <v>759.35281472128918</v>
      </c>
      <c r="V20" s="11">
        <v>701.50126188258514</v>
      </c>
      <c r="W20" s="11">
        <v>703.08996066017153</v>
      </c>
      <c r="X20" s="11">
        <v>627.95161131880127</v>
      </c>
      <c r="Y20" s="11">
        <v>211.8534355233248</v>
      </c>
      <c r="Z20" s="11">
        <v>574.03916811743761</v>
      </c>
      <c r="AA20" s="11">
        <v>449.67368045893147</v>
      </c>
      <c r="AB20" s="11">
        <v>538.66978325290972</v>
      </c>
      <c r="AC20" s="11">
        <v>266.83504942980875</v>
      </c>
      <c r="AD20" s="11">
        <v>243.75288244307731</v>
      </c>
      <c r="AE20" s="11">
        <v>295.37474813061846</v>
      </c>
    </row>
    <row r="21" spans="2:31" s="2" customFormat="1" ht="12">
      <c r="B21" s="10" t="s">
        <v>125</v>
      </c>
      <c r="C21" s="11">
        <v>1.8321847565212968</v>
      </c>
      <c r="D21" s="11">
        <v>1.6232229303816288</v>
      </c>
      <c r="E21" s="11">
        <v>1.4116960416606046</v>
      </c>
      <c r="F21" s="11">
        <v>1.6726705784410705</v>
      </c>
      <c r="G21" s="11">
        <v>2.3563193512952259</v>
      </c>
      <c r="H21" s="11">
        <v>3.669302095806894</v>
      </c>
      <c r="I21" s="11">
        <v>3.3866810820720374</v>
      </c>
      <c r="J21" s="11">
        <v>2.8523815612938006</v>
      </c>
      <c r="K21" s="11">
        <v>0.9933263430620406</v>
      </c>
      <c r="L21" s="11">
        <v>1.2254894633997631</v>
      </c>
      <c r="M21" s="11">
        <v>3.7502201610651342</v>
      </c>
      <c r="N21" s="11">
        <v>2.9542756299728845</v>
      </c>
      <c r="O21" s="11">
        <v>5.6145625612354237</v>
      </c>
      <c r="P21" s="11">
        <v>5.3049059779869872</v>
      </c>
      <c r="Q21" s="11">
        <v>5.7066051971957323</v>
      </c>
      <c r="R21" s="11">
        <v>4.680573275842062</v>
      </c>
      <c r="S21" s="11">
        <v>5.1566280756666076</v>
      </c>
      <c r="T21" s="11">
        <v>5.8265326389222087</v>
      </c>
      <c r="U21" s="11">
        <v>4.182615051247069</v>
      </c>
      <c r="V21" s="11">
        <v>4.8419284729130663</v>
      </c>
      <c r="W21" s="11">
        <v>6.7483551645074904</v>
      </c>
      <c r="X21" s="11">
        <v>3.6621230027672786</v>
      </c>
      <c r="Y21" s="11">
        <v>9.7332239165180634E-2</v>
      </c>
      <c r="Z21" s="11">
        <v>4.436286143428541</v>
      </c>
      <c r="AA21" s="11">
        <v>2.9386809364194795</v>
      </c>
      <c r="AB21" s="11">
        <v>4.6437287608377087</v>
      </c>
      <c r="AC21" s="11">
        <v>1.6884824258100077</v>
      </c>
      <c r="AD21" s="11">
        <v>0.29195674866084648</v>
      </c>
      <c r="AE21" s="11">
        <v>1.6363799799709235</v>
      </c>
    </row>
    <row r="22" spans="2:31" s="2" customFormat="1" ht="12">
      <c r="B22" s="10" t="s">
        <v>126</v>
      </c>
      <c r="C22" s="11">
        <v>164.74841494534533</v>
      </c>
      <c r="D22" s="11">
        <v>162.76242093168386</v>
      </c>
      <c r="E22" s="11">
        <v>132.96053738336295</v>
      </c>
      <c r="F22" s="11">
        <v>133.17794752667743</v>
      </c>
      <c r="G22" s="11">
        <v>126.88382419391213</v>
      </c>
      <c r="H22" s="11">
        <v>120.77812629443864</v>
      </c>
      <c r="I22" s="11">
        <v>118.56998665875786</v>
      </c>
      <c r="J22" s="11">
        <v>126.41761547872332</v>
      </c>
      <c r="K22" s="11">
        <v>94.049430047964634</v>
      </c>
      <c r="L22" s="11">
        <v>97.332414073717857</v>
      </c>
      <c r="M22" s="11">
        <v>137.45421098285354</v>
      </c>
      <c r="N22" s="11">
        <v>120.16060277524348</v>
      </c>
      <c r="O22" s="11">
        <v>173.77415055365492</v>
      </c>
      <c r="P22" s="11">
        <v>131.74078957847365</v>
      </c>
      <c r="Q22" s="11">
        <v>145.66628114924251</v>
      </c>
      <c r="R22" s="11">
        <v>149.85490358292449</v>
      </c>
      <c r="S22" s="11">
        <v>233.77756581879024</v>
      </c>
      <c r="T22" s="11">
        <v>202.46569247484965</v>
      </c>
      <c r="U22" s="11">
        <v>192.4020189844536</v>
      </c>
      <c r="V22" s="11">
        <v>200.56507128007524</v>
      </c>
      <c r="W22" s="11">
        <v>277.02505070854062</v>
      </c>
      <c r="X22" s="11">
        <v>311.18073135631693</v>
      </c>
      <c r="Y22" s="11">
        <v>228.37822819424048</v>
      </c>
      <c r="Z22" s="11">
        <v>227.10113262797725</v>
      </c>
      <c r="AA22" s="11">
        <v>246.36717274924857</v>
      </c>
      <c r="AB22" s="11">
        <v>293.06523856439867</v>
      </c>
      <c r="AC22" s="11">
        <v>308.80895162808417</v>
      </c>
      <c r="AD22" s="11">
        <v>257.2591688666958</v>
      </c>
      <c r="AE22" s="11">
        <v>243.39824843253126</v>
      </c>
    </row>
    <row r="23" spans="2:31" s="2" customFormat="1" ht="12">
      <c r="B23" s="10" t="s">
        <v>127</v>
      </c>
      <c r="C23" s="11">
        <v>869.06213489932895</v>
      </c>
      <c r="D23" s="11">
        <v>845.43982206298665</v>
      </c>
      <c r="E23" s="11">
        <v>786.74010167343863</v>
      </c>
      <c r="F23" s="11">
        <v>807.78456865165174</v>
      </c>
      <c r="G23" s="11">
        <v>820.70880797412315</v>
      </c>
      <c r="H23" s="11">
        <v>856.23534217019869</v>
      </c>
      <c r="I23" s="11">
        <v>825.41848966018892</v>
      </c>
      <c r="J23" s="11">
        <v>840.75043614728008</v>
      </c>
      <c r="K23" s="11">
        <v>947.70203693434541</v>
      </c>
      <c r="L23" s="11">
        <v>986.45717027704416</v>
      </c>
      <c r="M23" s="11">
        <v>977.01904905269009</v>
      </c>
      <c r="N23" s="11">
        <v>924.1806737963891</v>
      </c>
      <c r="O23" s="11">
        <v>876.66032969127241</v>
      </c>
      <c r="P23" s="11">
        <v>832.88964803789327</v>
      </c>
      <c r="Q23" s="11">
        <v>748.39727288785207</v>
      </c>
      <c r="R23" s="11">
        <v>708.26337372872558</v>
      </c>
      <c r="S23" s="11">
        <v>618.58947661210686</v>
      </c>
      <c r="T23" s="11">
        <v>508.28313086117305</v>
      </c>
      <c r="U23" s="11">
        <v>412.08794870694277</v>
      </c>
      <c r="V23" s="11">
        <v>295.52320061071345</v>
      </c>
      <c r="W23" s="11">
        <v>240.22690813282594</v>
      </c>
      <c r="X23" s="11">
        <v>367.1313264504181</v>
      </c>
      <c r="Y23" s="11">
        <v>136.17497724653657</v>
      </c>
      <c r="Z23" s="11">
        <v>114.28481537000414</v>
      </c>
      <c r="AA23" s="11">
        <v>95.651068002930629</v>
      </c>
      <c r="AB23" s="11">
        <v>135.11170359047918</v>
      </c>
      <c r="AC23" s="11">
        <v>102.83408798441812</v>
      </c>
      <c r="AD23" s="11">
        <v>90.218463033480788</v>
      </c>
      <c r="AE23" s="11">
        <v>66.796635611160582</v>
      </c>
    </row>
    <row r="24" spans="2:31" s="2" customFormat="1" ht="12">
      <c r="B24" s="10" t="s">
        <v>128</v>
      </c>
      <c r="C24" s="11">
        <v>24.078593549489522</v>
      </c>
      <c r="D24" s="11">
        <v>46.169402683860241</v>
      </c>
      <c r="E24" s="11">
        <v>26.860436266575437</v>
      </c>
      <c r="F24" s="11">
        <v>42.057764574570371</v>
      </c>
      <c r="G24" s="11">
        <v>64.213216182465047</v>
      </c>
      <c r="H24" s="11">
        <v>78.916274206461267</v>
      </c>
      <c r="I24" s="11">
        <v>1308.5901490276567</v>
      </c>
      <c r="J24" s="11">
        <v>1059.5393537366303</v>
      </c>
      <c r="K24" s="11">
        <v>1066.5074413583743</v>
      </c>
      <c r="L24" s="11">
        <v>1166.688193308066</v>
      </c>
      <c r="M24" s="11">
        <v>1487.7915411988663</v>
      </c>
      <c r="N24" s="11">
        <v>1731.9303912567036</v>
      </c>
      <c r="O24" s="11">
        <v>2027.0381579539276</v>
      </c>
      <c r="P24" s="11">
        <v>2302.9020025929231</v>
      </c>
      <c r="Q24" s="11">
        <v>2337.4205407799222</v>
      </c>
      <c r="R24" s="11">
        <v>2466.9748589213636</v>
      </c>
      <c r="S24" s="11">
        <v>1880.9431235064087</v>
      </c>
      <c r="T24" s="11">
        <v>2705.766987808749</v>
      </c>
      <c r="U24" s="11">
        <v>2917.8577014837124</v>
      </c>
      <c r="V24" s="11">
        <v>2844.2810637491989</v>
      </c>
      <c r="W24" s="11">
        <v>3271.7883169634292</v>
      </c>
      <c r="X24" s="11">
        <v>4201.8420964795559</v>
      </c>
      <c r="Y24" s="11">
        <v>3715.974457830283</v>
      </c>
      <c r="Z24" s="11">
        <v>3717.7772236584219</v>
      </c>
      <c r="AA24" s="11">
        <v>3138.6531713901036</v>
      </c>
      <c r="AB24" s="11">
        <v>3933.8302474789693</v>
      </c>
      <c r="AC24" s="11">
        <v>3868.3169134196728</v>
      </c>
      <c r="AD24" s="11">
        <v>3715.0645475209749</v>
      </c>
      <c r="AE24" s="11">
        <v>4116.9306091860344</v>
      </c>
    </row>
    <row r="25" spans="2:31" s="2" customFormat="1" ht="12">
      <c r="B25" s="15" t="s">
        <v>14</v>
      </c>
      <c r="C25" s="52">
        <v>2668.8681663491288</v>
      </c>
      <c r="D25" s="52">
        <v>2967.5981998805328</v>
      </c>
      <c r="E25" s="52">
        <v>3374.2664496452512</v>
      </c>
      <c r="F25" s="52">
        <v>4225.3693188667785</v>
      </c>
      <c r="G25" s="52">
        <v>4303.9815230157838</v>
      </c>
      <c r="H25" s="52">
        <v>4899.784367361779</v>
      </c>
      <c r="I25" s="52">
        <v>5337.0147111883398</v>
      </c>
      <c r="J25" s="52">
        <v>5122.4192164217802</v>
      </c>
      <c r="K25" s="52">
        <v>4270.3265666658845</v>
      </c>
      <c r="L25" s="52">
        <v>4851.096440150648</v>
      </c>
      <c r="M25" s="52">
        <v>5027.6934750351884</v>
      </c>
      <c r="N25" s="52">
        <v>5488.9131808633538</v>
      </c>
      <c r="O25" s="52">
        <v>5652.1603356262312</v>
      </c>
      <c r="P25" s="52">
        <v>5760.8729203899848</v>
      </c>
      <c r="Q25" s="52">
        <v>5650.6325853416283</v>
      </c>
      <c r="R25" s="52">
        <v>5773.1596873496164</v>
      </c>
      <c r="S25" s="52">
        <v>6130.9395106757465</v>
      </c>
      <c r="T25" s="52">
        <v>6403.3180268242095</v>
      </c>
      <c r="U25" s="52">
        <v>6142.31307779489</v>
      </c>
      <c r="V25" s="52">
        <v>6255.2566805625975</v>
      </c>
      <c r="W25" s="52">
        <v>6247.9828416390737</v>
      </c>
      <c r="X25" s="52">
        <v>6167.3564543424072</v>
      </c>
      <c r="Y25" s="52">
        <v>6309.9742522156348</v>
      </c>
      <c r="Z25" s="52">
        <v>6515.1702549739994</v>
      </c>
      <c r="AA25" s="52">
        <v>6548.5052959607283</v>
      </c>
      <c r="AB25" s="52">
        <v>7072.1750906312</v>
      </c>
      <c r="AC25" s="52">
        <v>7630.2126249020284</v>
      </c>
      <c r="AD25" s="52">
        <v>7617.0609966416087</v>
      </c>
      <c r="AE25" s="52">
        <v>7477.849408427157</v>
      </c>
    </row>
    <row r="26" spans="2:31" s="2" customFormat="1" ht="12">
      <c r="B26" s="10" t="s">
        <v>15</v>
      </c>
      <c r="C26" s="52">
        <v>19.751776933785038</v>
      </c>
      <c r="D26" s="52">
        <v>25.257008113945631</v>
      </c>
      <c r="E26" s="52">
        <v>29.272785019064663</v>
      </c>
      <c r="F26" s="52">
        <v>28.678607714873017</v>
      </c>
      <c r="G26" s="52">
        <v>29.202569318441892</v>
      </c>
      <c r="H26" s="52">
        <v>31.407912261418765</v>
      </c>
      <c r="I26" s="52">
        <v>32.242297091631706</v>
      </c>
      <c r="J26" s="52">
        <v>36.231364397210818</v>
      </c>
      <c r="K26" s="52">
        <v>30.852812799352339</v>
      </c>
      <c r="L26" s="52">
        <v>29.265003213727855</v>
      </c>
      <c r="M26" s="52">
        <v>40.524586601161971</v>
      </c>
      <c r="N26" s="52">
        <v>27.558843140521184</v>
      </c>
      <c r="O26" s="52">
        <v>26.584953339067617</v>
      </c>
      <c r="P26" s="52">
        <v>24.40055801966378</v>
      </c>
      <c r="Q26" s="52">
        <v>22.828981395445854</v>
      </c>
      <c r="R26" s="52">
        <v>16.010712459637261</v>
      </c>
      <c r="S26" s="52">
        <v>9.5536560519262164</v>
      </c>
      <c r="T26" s="52">
        <v>9.9338637469159021</v>
      </c>
      <c r="U26" s="52">
        <v>10.477637693880807</v>
      </c>
      <c r="V26" s="52">
        <v>13.050196343865927</v>
      </c>
      <c r="W26" s="52">
        <v>14.597918912222136</v>
      </c>
      <c r="X26" s="52">
        <v>13.773768811471102</v>
      </c>
      <c r="Y26" s="52">
        <v>13.854866055201931</v>
      </c>
      <c r="Z26" s="52">
        <v>11.626702117805177</v>
      </c>
      <c r="AA26" s="52">
        <v>6.2194495463309112</v>
      </c>
      <c r="AB26" s="52">
        <v>6.6794729535279567</v>
      </c>
      <c r="AC26" s="52">
        <v>4.4189591341893149</v>
      </c>
      <c r="AD26" s="52">
        <v>4.5084437761342633</v>
      </c>
      <c r="AE26" s="52">
        <v>7.2862432160392521</v>
      </c>
    </row>
    <row r="27" spans="2:31" s="2" customFormat="1" ht="12">
      <c r="B27" s="10" t="s">
        <v>16</v>
      </c>
      <c r="C27" s="52">
        <v>2490.9261064219681</v>
      </c>
      <c r="D27" s="52">
        <v>2854.0175610020187</v>
      </c>
      <c r="E27" s="52">
        <v>3250.45871173768</v>
      </c>
      <c r="F27" s="52">
        <v>3944.7471490934008</v>
      </c>
      <c r="G27" s="52">
        <v>4052.5776038727086</v>
      </c>
      <c r="H27" s="52">
        <v>4652.3614802979155</v>
      </c>
      <c r="I27" s="52">
        <v>5165.1045776986793</v>
      </c>
      <c r="J27" s="52">
        <v>4907.7550423758994</v>
      </c>
      <c r="K27" s="52">
        <v>4091.8331647756563</v>
      </c>
      <c r="L27" s="52">
        <v>4687.449409616037</v>
      </c>
      <c r="M27" s="52">
        <v>4828.5741401988562</v>
      </c>
      <c r="N27" s="52">
        <v>5142.8819119516438</v>
      </c>
      <c r="O27" s="52">
        <v>5420.1256685458511</v>
      </c>
      <c r="P27" s="52">
        <v>5528.7665929473087</v>
      </c>
      <c r="Q27" s="52">
        <v>5416.2692082805052</v>
      </c>
      <c r="R27" s="52">
        <v>5535.1813975300302</v>
      </c>
      <c r="S27" s="52">
        <v>5873.8880824942789</v>
      </c>
      <c r="T27" s="52">
        <v>6121.787632141737</v>
      </c>
      <c r="U27" s="52">
        <v>5871.8525289875806</v>
      </c>
      <c r="V27" s="52">
        <v>6034.7433617225352</v>
      </c>
      <c r="W27" s="52">
        <v>6034.8995711660646</v>
      </c>
      <c r="X27" s="52">
        <v>5990.4934044324355</v>
      </c>
      <c r="Y27" s="52">
        <v>6121.0455412081665</v>
      </c>
      <c r="Z27" s="52">
        <v>6402.7006677574345</v>
      </c>
      <c r="AA27" s="52">
        <v>6485.4548948988258</v>
      </c>
      <c r="AB27" s="52">
        <v>6987.7378619882147</v>
      </c>
      <c r="AC27" s="52">
        <v>7557.1394041759304</v>
      </c>
      <c r="AD27" s="52">
        <v>7541.1011803377169</v>
      </c>
      <c r="AE27" s="52">
        <v>7426.8433609330341</v>
      </c>
    </row>
    <row r="28" spans="2:31" s="2" customFormat="1" ht="12">
      <c r="B28" s="10" t="s">
        <v>17</v>
      </c>
      <c r="C28" s="52">
        <v>11.729942602954067</v>
      </c>
      <c r="D28" s="52">
        <v>11.829550039141132</v>
      </c>
      <c r="E28" s="52">
        <v>12.051064377259612</v>
      </c>
      <c r="F28" s="52">
        <v>12.80049754927262</v>
      </c>
      <c r="G28" s="52">
        <v>11.990354980650418</v>
      </c>
      <c r="H28" s="52">
        <v>12.473363005593889</v>
      </c>
      <c r="I28" s="52">
        <v>12.376547270264771</v>
      </c>
      <c r="J28" s="52">
        <v>11.165529652008431</v>
      </c>
      <c r="K28" s="52">
        <v>12.85662425206138</v>
      </c>
      <c r="L28" s="52">
        <v>11.26512786896639</v>
      </c>
      <c r="M28" s="52">
        <v>9.9668689225824671</v>
      </c>
      <c r="N28" s="52">
        <v>9.9338050047120845</v>
      </c>
      <c r="O28" s="52">
        <v>8.7165644745789486</v>
      </c>
      <c r="P28" s="52">
        <v>8.1352800413610069</v>
      </c>
      <c r="Q28" s="52">
        <v>8.0456552903907603</v>
      </c>
      <c r="R28" s="52">
        <v>8.2711768214706876</v>
      </c>
      <c r="S28" s="52">
        <v>40.326331242505127</v>
      </c>
      <c r="T28" s="52">
        <v>63.818426207100138</v>
      </c>
      <c r="U28" s="52">
        <v>58.896324526976194</v>
      </c>
      <c r="V28" s="52">
        <v>46.924440572022235</v>
      </c>
      <c r="W28" s="52">
        <v>44.582809987418543</v>
      </c>
      <c r="X28" s="52">
        <v>42.654390349748901</v>
      </c>
      <c r="Y28" s="52">
        <v>44.930791440918682</v>
      </c>
      <c r="Z28" s="52">
        <v>28.053662814552748</v>
      </c>
      <c r="AA28" s="52">
        <v>0</v>
      </c>
      <c r="AB28" s="52">
        <v>0</v>
      </c>
      <c r="AC28" s="52">
        <v>0</v>
      </c>
      <c r="AD28" s="52">
        <v>0</v>
      </c>
      <c r="AE28" s="52">
        <v>0</v>
      </c>
    </row>
    <row r="29" spans="2:31" s="2" customFormat="1" ht="12">
      <c r="B29" s="10" t="s">
        <v>18</v>
      </c>
      <c r="C29" s="52">
        <v>122.67733541825066</v>
      </c>
      <c r="D29" s="52">
        <v>51.937839071709838</v>
      </c>
      <c r="E29" s="52">
        <v>57.141272724610431</v>
      </c>
      <c r="F29" s="52">
        <v>217.28518876582345</v>
      </c>
      <c r="G29" s="52">
        <v>184.06441025648877</v>
      </c>
      <c r="H29" s="52">
        <v>182.6306878060592</v>
      </c>
      <c r="I29" s="52">
        <v>99.304548975874425</v>
      </c>
      <c r="J29" s="52">
        <v>127.26302897830818</v>
      </c>
      <c r="K29" s="52">
        <v>112.40021000022138</v>
      </c>
      <c r="L29" s="52">
        <v>106.25313947481216</v>
      </c>
      <c r="M29" s="52">
        <v>123.41999938346663</v>
      </c>
      <c r="N29" s="52">
        <v>138.81919823919608</v>
      </c>
      <c r="O29" s="52">
        <v>154.76150982159206</v>
      </c>
      <c r="P29" s="52">
        <v>155.00571924142412</v>
      </c>
      <c r="Q29" s="52">
        <v>165.51325480666944</v>
      </c>
      <c r="R29" s="52">
        <v>179.70057290413797</v>
      </c>
      <c r="S29" s="52">
        <v>177.31085698747154</v>
      </c>
      <c r="T29" s="52">
        <v>180.37805243285663</v>
      </c>
      <c r="U29" s="52">
        <v>177.37398962769024</v>
      </c>
      <c r="V29" s="52">
        <v>134.11365770904405</v>
      </c>
      <c r="W29" s="52">
        <v>127.99265925853611</v>
      </c>
      <c r="X29" s="52">
        <v>101.76236140235639</v>
      </c>
      <c r="Y29" s="52">
        <v>101.7503220707663</v>
      </c>
      <c r="Z29" s="52">
        <v>53.392725415959028</v>
      </c>
      <c r="AA29" s="52">
        <v>35.168332228151563</v>
      </c>
      <c r="AB29" s="52">
        <v>58.416457996089896</v>
      </c>
      <c r="AC29" s="52">
        <v>47.05417308599651</v>
      </c>
      <c r="AD29" s="52">
        <v>43.432389140334244</v>
      </c>
      <c r="AE29" s="52">
        <v>38.203811451744329</v>
      </c>
    </row>
    <row r="30" spans="2:31" s="2" customFormat="1" ht="12">
      <c r="B30" s="10" t="s">
        <v>19</v>
      </c>
      <c r="C30" s="52">
        <v>23.783004972171206</v>
      </c>
      <c r="D30" s="52">
        <v>24.556241653717819</v>
      </c>
      <c r="E30" s="52">
        <v>25.342615786636667</v>
      </c>
      <c r="F30" s="52">
        <v>21.857875743408794</v>
      </c>
      <c r="G30" s="52">
        <v>26.146584587494281</v>
      </c>
      <c r="H30" s="52">
        <v>20.910923990792295</v>
      </c>
      <c r="I30" s="52">
        <v>27.986740151890821</v>
      </c>
      <c r="J30" s="52">
        <v>40.004251018352605</v>
      </c>
      <c r="K30" s="52">
        <v>22.383754838592633</v>
      </c>
      <c r="L30" s="52">
        <v>16.863759977104383</v>
      </c>
      <c r="M30" s="52">
        <v>25.207879929121351</v>
      </c>
      <c r="N30" s="52">
        <v>169.71942252728053</v>
      </c>
      <c r="O30" s="52">
        <v>41.971639445141712</v>
      </c>
      <c r="P30" s="52">
        <v>44.564770140228092</v>
      </c>
      <c r="Q30" s="52">
        <v>37.975485568616982</v>
      </c>
      <c r="R30" s="52">
        <v>33.99582763434023</v>
      </c>
      <c r="S30" s="52">
        <v>29.860583899564986</v>
      </c>
      <c r="T30" s="52">
        <v>27.400052295600723</v>
      </c>
      <c r="U30" s="52">
        <v>23.712596958762571</v>
      </c>
      <c r="V30" s="52">
        <v>26.425024215130751</v>
      </c>
      <c r="W30" s="52">
        <v>25.909882314832064</v>
      </c>
      <c r="X30" s="52">
        <v>18.672529346396207</v>
      </c>
      <c r="Y30" s="52">
        <v>28.392731440580597</v>
      </c>
      <c r="Z30" s="52">
        <v>19.396496868247638</v>
      </c>
      <c r="AA30" s="52">
        <v>21.662619287419766</v>
      </c>
      <c r="AB30" s="52">
        <v>19.341297693367451</v>
      </c>
      <c r="AC30" s="52">
        <v>21.600088505912204</v>
      </c>
      <c r="AD30" s="52">
        <v>28.01898338742301</v>
      </c>
      <c r="AE30" s="52">
        <v>5.5159928263393834</v>
      </c>
    </row>
    <row r="31" spans="2:31" s="2" customFormat="1" ht="12">
      <c r="B31" s="15" t="s">
        <v>20</v>
      </c>
      <c r="C31" s="52">
        <v>5219.7040792886683</v>
      </c>
      <c r="D31" s="52">
        <v>4732.362035972038</v>
      </c>
      <c r="E31" s="52">
        <v>4742.7996053629486</v>
      </c>
      <c r="F31" s="52">
        <v>4735.7244300288939</v>
      </c>
      <c r="G31" s="52">
        <v>4473.4268538612841</v>
      </c>
      <c r="H31" s="52">
        <v>4858.3178651792987</v>
      </c>
      <c r="I31" s="52">
        <v>5347.0647351650005</v>
      </c>
      <c r="J31" s="52">
        <v>5074.1801511913945</v>
      </c>
      <c r="K31" s="52">
        <v>3803.3789118943023</v>
      </c>
      <c r="L31" s="52">
        <v>4646.1512273618819</v>
      </c>
      <c r="M31" s="52">
        <v>4671.0668837222502</v>
      </c>
      <c r="N31" s="52">
        <v>4472.998403311628</v>
      </c>
      <c r="O31" s="52">
        <v>4492.6929566278768</v>
      </c>
      <c r="P31" s="52">
        <v>4397.1243843625361</v>
      </c>
      <c r="Q31" s="52">
        <v>4199.8195058287365</v>
      </c>
      <c r="R31" s="52">
        <v>4405.6919118867118</v>
      </c>
      <c r="S31" s="52">
        <v>4104.3427033919079</v>
      </c>
      <c r="T31" s="52">
        <v>4180.1131593209047</v>
      </c>
      <c r="U31" s="52">
        <v>4100.7173491630174</v>
      </c>
      <c r="V31" s="52">
        <v>3938.2515114819325</v>
      </c>
      <c r="W31" s="52">
        <v>3930.2014001004859</v>
      </c>
      <c r="X31" s="52">
        <v>4117.3938348822148</v>
      </c>
      <c r="Y31" s="52">
        <v>4359.4160528304619</v>
      </c>
      <c r="Z31" s="52">
        <v>3919.2185299465823</v>
      </c>
      <c r="AA31" s="52">
        <v>3951.8922734886746</v>
      </c>
      <c r="AB31" s="52">
        <v>3706.7976408991944</v>
      </c>
      <c r="AC31" s="52">
        <v>4054.9329680051196</v>
      </c>
      <c r="AD31" s="52">
        <v>3960.7087912641095</v>
      </c>
      <c r="AE31" s="52">
        <v>3938.3550660336587</v>
      </c>
    </row>
    <row r="32" spans="2:31" s="2" customFormat="1" ht="12">
      <c r="B32" s="10" t="s">
        <v>21</v>
      </c>
      <c r="C32" s="52">
        <v>1060.7459051838728</v>
      </c>
      <c r="D32" s="52">
        <v>812.41312991769951</v>
      </c>
      <c r="E32" s="52">
        <v>826.03117175283262</v>
      </c>
      <c r="F32" s="52">
        <v>837.13043920661482</v>
      </c>
      <c r="G32" s="52">
        <v>810.78249427888852</v>
      </c>
      <c r="H32" s="52">
        <v>833.92794187110508</v>
      </c>
      <c r="I32" s="52">
        <v>803.67465824140208</v>
      </c>
      <c r="J32" s="52">
        <v>838.86069180713673</v>
      </c>
      <c r="K32" s="52">
        <v>571.20811615474986</v>
      </c>
      <c r="L32" s="52">
        <v>646.36059088007028</v>
      </c>
      <c r="M32" s="52">
        <v>605.86902170794406</v>
      </c>
      <c r="N32" s="52">
        <v>645.59215219644409</v>
      </c>
      <c r="O32" s="52">
        <v>579.86508557588127</v>
      </c>
      <c r="P32" s="52">
        <v>617.91811333744033</v>
      </c>
      <c r="Q32" s="52">
        <v>518.32114045769572</v>
      </c>
      <c r="R32" s="52">
        <v>759.04169629870012</v>
      </c>
      <c r="S32" s="52">
        <v>835.01307394747266</v>
      </c>
      <c r="T32" s="52">
        <v>854.66157116982163</v>
      </c>
      <c r="U32" s="52">
        <v>912.41498030237426</v>
      </c>
      <c r="V32" s="52">
        <v>880.23782550140163</v>
      </c>
      <c r="W32" s="52">
        <v>831.53868676780235</v>
      </c>
      <c r="X32" s="52">
        <v>998.71040857722596</v>
      </c>
      <c r="Y32" s="52">
        <v>1060.8664096845341</v>
      </c>
      <c r="Z32" s="52">
        <v>929.28734444134659</v>
      </c>
      <c r="AA32" s="52">
        <v>859.05814036009951</v>
      </c>
      <c r="AB32" s="52">
        <v>850.61681819641944</v>
      </c>
      <c r="AC32" s="52">
        <v>846.4833070745558</v>
      </c>
      <c r="AD32" s="52">
        <v>810.40785726821798</v>
      </c>
      <c r="AE32" s="52">
        <v>789.56589820159854</v>
      </c>
    </row>
    <row r="33" spans="2:31" s="2" customFormat="1" ht="12">
      <c r="B33" s="10" t="s">
        <v>22</v>
      </c>
      <c r="C33" s="52">
        <v>3789.8853856684268</v>
      </c>
      <c r="D33" s="52">
        <v>3523.7229106685018</v>
      </c>
      <c r="E33" s="52">
        <v>3451.8701900521187</v>
      </c>
      <c r="F33" s="52">
        <v>3368.6181353454904</v>
      </c>
      <c r="G33" s="52">
        <v>3066.0380560920307</v>
      </c>
      <c r="H33" s="52">
        <v>3359.276107167409</v>
      </c>
      <c r="I33" s="52">
        <v>3768.4852235334574</v>
      </c>
      <c r="J33" s="52">
        <v>3378.1107141794823</v>
      </c>
      <c r="K33" s="52">
        <v>2461.3149116742225</v>
      </c>
      <c r="L33" s="52">
        <v>3148.5044388413867</v>
      </c>
      <c r="M33" s="52">
        <v>3207.1253124357418</v>
      </c>
      <c r="N33" s="52">
        <v>2907.916240570537</v>
      </c>
      <c r="O33" s="52">
        <v>3005.5626329643715</v>
      </c>
      <c r="P33" s="52">
        <v>2916.0376450572053</v>
      </c>
      <c r="Q33" s="52">
        <v>2977.6262324225527</v>
      </c>
      <c r="R33" s="52">
        <v>3002.0413655485231</v>
      </c>
      <c r="S33" s="52">
        <v>2720.0457915623383</v>
      </c>
      <c r="T33" s="52">
        <v>2764.092014944827</v>
      </c>
      <c r="U33" s="52">
        <v>2717.3366784365949</v>
      </c>
      <c r="V33" s="52">
        <v>2583.5690383915012</v>
      </c>
      <c r="W33" s="52">
        <v>2589.8303341257142</v>
      </c>
      <c r="X33" s="52">
        <v>2629.7720249887052</v>
      </c>
      <c r="Y33" s="52">
        <v>2778.9139744821678</v>
      </c>
      <c r="Z33" s="52">
        <v>2447.8393439182832</v>
      </c>
      <c r="AA33" s="52">
        <v>2762.6202708794649</v>
      </c>
      <c r="AB33" s="52">
        <v>2606.6281598586479</v>
      </c>
      <c r="AC33" s="52">
        <v>2978.6400150894501</v>
      </c>
      <c r="AD33" s="52">
        <v>2971.5425123028481</v>
      </c>
      <c r="AE33" s="52">
        <v>2969.6383327727549</v>
      </c>
    </row>
    <row r="34" spans="2:31" s="2" customFormat="1" ht="12">
      <c r="B34" s="10" t="s">
        <v>23</v>
      </c>
      <c r="C34" s="52">
        <v>369.07278843636846</v>
      </c>
      <c r="D34" s="52">
        <v>396.22599538583665</v>
      </c>
      <c r="E34" s="52">
        <v>464.89824355799738</v>
      </c>
      <c r="F34" s="52">
        <v>529.97585547678875</v>
      </c>
      <c r="G34" s="52">
        <v>596.60630349036535</v>
      </c>
      <c r="H34" s="52">
        <v>665.11381614078402</v>
      </c>
      <c r="I34" s="52">
        <v>774.90485339014083</v>
      </c>
      <c r="J34" s="52">
        <v>857.20874520477525</v>
      </c>
      <c r="K34" s="52">
        <v>770.85588406532997</v>
      </c>
      <c r="L34" s="52">
        <v>851.28619764042458</v>
      </c>
      <c r="M34" s="52">
        <v>858.07254957856446</v>
      </c>
      <c r="N34" s="52">
        <v>919.49001054464657</v>
      </c>
      <c r="O34" s="52">
        <v>907.26523808762443</v>
      </c>
      <c r="P34" s="52">
        <v>863.16862596788997</v>
      </c>
      <c r="Q34" s="52">
        <v>703.87213294848789</v>
      </c>
      <c r="R34" s="52">
        <v>644.60885003948829</v>
      </c>
      <c r="S34" s="52">
        <v>549.28383788209726</v>
      </c>
      <c r="T34" s="52">
        <v>561.35957320625539</v>
      </c>
      <c r="U34" s="52">
        <v>470.96569042404786</v>
      </c>
      <c r="V34" s="52">
        <v>474.44464758903018</v>
      </c>
      <c r="W34" s="52">
        <v>508.83237920696905</v>
      </c>
      <c r="X34" s="52">
        <v>488.91140131628316</v>
      </c>
      <c r="Y34" s="52">
        <v>519.63566866375959</v>
      </c>
      <c r="Z34" s="52">
        <v>542.09184158695234</v>
      </c>
      <c r="AA34" s="52">
        <v>330.21386224911032</v>
      </c>
      <c r="AB34" s="52">
        <v>249.5526628441269</v>
      </c>
      <c r="AC34" s="52">
        <v>229.80964584111354</v>
      </c>
      <c r="AD34" s="52">
        <v>178.75842169304354</v>
      </c>
      <c r="AE34" s="52">
        <v>179.15083505930536</v>
      </c>
    </row>
    <row r="35" spans="2:31" s="2" customFormat="1" ht="12">
      <c r="B35" s="15" t="s">
        <v>24</v>
      </c>
      <c r="C35" s="52">
        <v>4.7714393267853064</v>
      </c>
      <c r="D35" s="52">
        <v>83.15392901641259</v>
      </c>
      <c r="E35" s="52">
        <v>56.33524416678415</v>
      </c>
      <c r="F35" s="52">
        <v>53.347307282233828</v>
      </c>
      <c r="G35" s="52">
        <v>53.512106962412041</v>
      </c>
      <c r="H35" s="52">
        <v>54.693546351961011</v>
      </c>
      <c r="I35" s="52">
        <v>62.514237101696004</v>
      </c>
      <c r="J35" s="52">
        <v>46.498906244435766</v>
      </c>
      <c r="K35" s="52">
        <v>54.381300304908606</v>
      </c>
      <c r="L35" s="52">
        <v>55.955533553532469</v>
      </c>
      <c r="M35" s="52">
        <v>39.33728342693567</v>
      </c>
      <c r="N35" s="52">
        <v>406.405800598214</v>
      </c>
      <c r="O35" s="52">
        <v>61.352000813516312</v>
      </c>
      <c r="P35" s="52">
        <v>63.713378155534322</v>
      </c>
      <c r="Q35" s="52">
        <v>105.63815753099387</v>
      </c>
      <c r="R35" s="52">
        <v>148.7335751123976</v>
      </c>
      <c r="S35" s="52">
        <v>112.46220531080141</v>
      </c>
      <c r="T35" s="52">
        <v>94.399907432714713</v>
      </c>
      <c r="U35" s="52">
        <v>90.211917207570124</v>
      </c>
      <c r="V35" s="52">
        <v>91.184130648720028</v>
      </c>
      <c r="W35" s="52">
        <v>66.01437375059075</v>
      </c>
      <c r="X35" s="52">
        <v>20.84817565298021</v>
      </c>
      <c r="Y35" s="52">
        <v>54.831794352801921</v>
      </c>
      <c r="Z35" s="52">
        <v>54.327171725848814</v>
      </c>
      <c r="AA35" s="52">
        <v>35.041791102419431</v>
      </c>
      <c r="AB35" s="52">
        <v>48.314000325425539</v>
      </c>
      <c r="AC35" s="52">
        <v>50.551097219979226</v>
      </c>
      <c r="AD35" s="52">
        <v>58.750851866901186</v>
      </c>
      <c r="AE35" s="52">
        <v>49.199223489435056</v>
      </c>
    </row>
    <row r="36" spans="2:31" s="2" customFormat="1" ht="12">
      <c r="B36" s="14" t="s">
        <v>25</v>
      </c>
      <c r="C36" s="52">
        <v>598.5646493325371</v>
      </c>
      <c r="D36" s="52">
        <v>464.62766029973074</v>
      </c>
      <c r="E36" s="52">
        <v>296.36492538099395</v>
      </c>
      <c r="F36" s="52">
        <v>155.78816435122337</v>
      </c>
      <c r="G36" s="52">
        <v>107.30100092719275</v>
      </c>
      <c r="H36" s="52">
        <v>68.764466838486129</v>
      </c>
      <c r="I36" s="52">
        <v>52.563735338621399</v>
      </c>
      <c r="J36" s="52">
        <v>57.510657360363084</v>
      </c>
      <c r="K36" s="52">
        <v>62.496063351982414</v>
      </c>
      <c r="L36" s="52">
        <v>59.595634611265773</v>
      </c>
      <c r="M36" s="52">
        <v>65.868003295659832</v>
      </c>
      <c r="N36" s="52">
        <v>64.950772463126128</v>
      </c>
      <c r="O36" s="52">
        <v>70.358949970892951</v>
      </c>
      <c r="P36" s="52">
        <v>75.377677321625967</v>
      </c>
      <c r="Q36" s="52">
        <v>87.963183436719049</v>
      </c>
      <c r="R36" s="52">
        <v>83.31783935609181</v>
      </c>
      <c r="S36" s="52">
        <v>71.94501919104475</v>
      </c>
      <c r="T36" s="52">
        <v>80.035759631944202</v>
      </c>
      <c r="U36" s="52">
        <v>86.716957303105701</v>
      </c>
      <c r="V36" s="52">
        <v>89.957878808663295</v>
      </c>
      <c r="W36" s="52">
        <v>109.20133229111637</v>
      </c>
      <c r="X36" s="52">
        <v>124.18298031257703</v>
      </c>
      <c r="Y36" s="52">
        <v>139.15960626843341</v>
      </c>
      <c r="Z36" s="52">
        <v>145.86680671284245</v>
      </c>
      <c r="AA36" s="52">
        <v>141.8581758752473</v>
      </c>
      <c r="AB36" s="52">
        <v>130.75189134540364</v>
      </c>
      <c r="AC36" s="52">
        <v>136.83874263850007</v>
      </c>
      <c r="AD36" s="52">
        <v>145.25675560917534</v>
      </c>
      <c r="AE36" s="52">
        <v>168.88853418413368</v>
      </c>
    </row>
    <row r="37" spans="2:31" s="2" customFormat="1" ht="12">
      <c r="B37" s="15" t="s">
        <v>80</v>
      </c>
      <c r="C37" s="52">
        <v>597.59983095961411</v>
      </c>
      <c r="D37" s="52">
        <v>462.86852849999997</v>
      </c>
      <c r="E37" s="52">
        <v>293.39032124416553</v>
      </c>
      <c r="F37" s="52">
        <v>152.14897941658722</v>
      </c>
      <c r="G37" s="52">
        <v>101.63772291891893</v>
      </c>
      <c r="H37" s="52">
        <v>60.630444000000011</v>
      </c>
      <c r="I37" s="52">
        <v>39.858902999999998</v>
      </c>
      <c r="J37" s="52">
        <v>39.84124287461232</v>
      </c>
      <c r="K37" s="52">
        <v>44.069350499999992</v>
      </c>
      <c r="L37" s="52">
        <v>35.929152000000002</v>
      </c>
      <c r="M37" s="52">
        <v>37.051938</v>
      </c>
      <c r="N37" s="52">
        <v>32.305488242658633</v>
      </c>
      <c r="O37" s="52">
        <v>32.270371649593258</v>
      </c>
      <c r="P37" s="52">
        <v>32.260533804545453</v>
      </c>
      <c r="Q37" s="52">
        <v>28.920802741222573</v>
      </c>
      <c r="R37" s="52">
        <v>16.847739060402681</v>
      </c>
      <c r="S37" s="52">
        <v>0</v>
      </c>
      <c r="T37" s="52">
        <v>0</v>
      </c>
      <c r="U37" s="52">
        <v>0</v>
      </c>
      <c r="V37" s="52">
        <v>0</v>
      </c>
      <c r="W37" s="52">
        <v>0</v>
      </c>
      <c r="X37" s="52">
        <v>0</v>
      </c>
      <c r="Y37" s="52">
        <v>0</v>
      </c>
      <c r="Z37" s="52">
        <v>0</v>
      </c>
      <c r="AA37" s="52">
        <v>0</v>
      </c>
      <c r="AB37" s="52">
        <v>0</v>
      </c>
      <c r="AC37" s="52">
        <v>0</v>
      </c>
      <c r="AD37" s="52">
        <v>0</v>
      </c>
      <c r="AE37" s="52">
        <v>0</v>
      </c>
    </row>
    <row r="38" spans="2:31" s="2" customFormat="1" ht="12">
      <c r="B38" s="15" t="s">
        <v>27</v>
      </c>
      <c r="C38" s="52">
        <v>0.96481837292295602</v>
      </c>
      <c r="D38" s="52">
        <v>1.7591317997307541</v>
      </c>
      <c r="E38" s="52">
        <v>2.974604136828404</v>
      </c>
      <c r="F38" s="52">
        <v>3.6391849346361429</v>
      </c>
      <c r="G38" s="52">
        <v>5.6632780082738261</v>
      </c>
      <c r="H38" s="52">
        <v>8.1340228384861248</v>
      </c>
      <c r="I38" s="52">
        <v>12.704832338621401</v>
      </c>
      <c r="J38" s="52">
        <v>17.669414485750764</v>
      </c>
      <c r="K38" s="52">
        <v>18.426712851982423</v>
      </c>
      <c r="L38" s="52">
        <v>23.666482611265771</v>
      </c>
      <c r="M38" s="52">
        <v>28.81606529565984</v>
      </c>
      <c r="N38" s="52">
        <v>32.645284220467488</v>
      </c>
      <c r="O38" s="52">
        <v>38.088578321299686</v>
      </c>
      <c r="P38" s="52">
        <v>43.117143517080514</v>
      </c>
      <c r="Q38" s="52">
        <v>59.042380695496469</v>
      </c>
      <c r="R38" s="52">
        <v>66.470100295689122</v>
      </c>
      <c r="S38" s="52">
        <v>71.94501919104475</v>
      </c>
      <c r="T38" s="52">
        <v>80.035759631944202</v>
      </c>
      <c r="U38" s="52">
        <v>86.716957303105701</v>
      </c>
      <c r="V38" s="52">
        <v>89.957878808663295</v>
      </c>
      <c r="W38" s="52">
        <v>109.20133229111637</v>
      </c>
      <c r="X38" s="52">
        <v>124.18298031257703</v>
      </c>
      <c r="Y38" s="52">
        <v>139.15960626843341</v>
      </c>
      <c r="Z38" s="52">
        <v>145.86680671284245</v>
      </c>
      <c r="AA38" s="52">
        <v>141.8581758752473</v>
      </c>
      <c r="AB38" s="52">
        <v>130.75189134540364</v>
      </c>
      <c r="AC38" s="52">
        <v>136.83874263850007</v>
      </c>
      <c r="AD38" s="52">
        <v>145.25675560917534</v>
      </c>
      <c r="AE38" s="52">
        <v>168.88853418413368</v>
      </c>
    </row>
    <row r="39" spans="2:31" s="2" customFormat="1" ht="12">
      <c r="B39" s="10" t="s">
        <v>28</v>
      </c>
      <c r="C39" s="52">
        <v>0</v>
      </c>
      <c r="D39" s="52">
        <v>0</v>
      </c>
      <c r="E39" s="52">
        <v>0</v>
      </c>
      <c r="F39" s="52">
        <v>0</v>
      </c>
      <c r="G39" s="52">
        <v>0</v>
      </c>
      <c r="H39" s="52">
        <v>0</v>
      </c>
      <c r="I39" s="52">
        <v>0</v>
      </c>
      <c r="J39" s="52">
        <v>0</v>
      </c>
      <c r="K39" s="52">
        <v>0</v>
      </c>
      <c r="L39" s="52">
        <v>0</v>
      </c>
      <c r="M39" s="52">
        <v>0</v>
      </c>
      <c r="N39" s="52">
        <v>0</v>
      </c>
      <c r="O39" s="52">
        <v>0</v>
      </c>
      <c r="P39" s="52">
        <v>0</v>
      </c>
      <c r="Q39" s="52">
        <v>0</v>
      </c>
      <c r="R39" s="52">
        <v>0</v>
      </c>
      <c r="S39" s="52">
        <v>0</v>
      </c>
      <c r="T39" s="52">
        <v>0</v>
      </c>
      <c r="U39" s="52">
        <v>0</v>
      </c>
      <c r="V39" s="52">
        <v>0</v>
      </c>
      <c r="W39" s="52">
        <v>0</v>
      </c>
      <c r="X39" s="52">
        <v>0</v>
      </c>
      <c r="Y39" s="52">
        <v>0</v>
      </c>
      <c r="Z39" s="52">
        <v>0</v>
      </c>
      <c r="AA39" s="52">
        <v>0</v>
      </c>
      <c r="AB39" s="52">
        <v>0</v>
      </c>
      <c r="AC39" s="52">
        <v>0</v>
      </c>
      <c r="AD39" s="52">
        <v>0</v>
      </c>
      <c r="AE39" s="52">
        <v>0</v>
      </c>
    </row>
    <row r="40" spans="2:31" s="2" customFormat="1" ht="12">
      <c r="B40" s="10" t="s">
        <v>50</v>
      </c>
      <c r="C40" s="52">
        <v>0.96481837292295602</v>
      </c>
      <c r="D40" s="52">
        <v>1.7591317997307541</v>
      </c>
      <c r="E40" s="52">
        <v>2.974604136828404</v>
      </c>
      <c r="F40" s="52">
        <v>3.6391849346361429</v>
      </c>
      <c r="G40" s="52">
        <v>5.6632780082738261</v>
      </c>
      <c r="H40" s="52">
        <v>8.1340228384861248</v>
      </c>
      <c r="I40" s="52">
        <v>12.704832338621401</v>
      </c>
      <c r="J40" s="52">
        <v>17.669414485750764</v>
      </c>
      <c r="K40" s="52">
        <v>18.426712851982423</v>
      </c>
      <c r="L40" s="52">
        <v>23.666482611265771</v>
      </c>
      <c r="M40" s="52">
        <v>28.81606529565984</v>
      </c>
      <c r="N40" s="52">
        <v>32.645284220467488</v>
      </c>
      <c r="O40" s="52">
        <v>38.088578321299686</v>
      </c>
      <c r="P40" s="52">
        <v>43.117143517080514</v>
      </c>
      <c r="Q40" s="52">
        <v>59.042380695496469</v>
      </c>
      <c r="R40" s="52">
        <v>66.470100295689122</v>
      </c>
      <c r="S40" s="52">
        <v>71.94501919104475</v>
      </c>
      <c r="T40" s="52">
        <v>80.035759631944202</v>
      </c>
      <c r="U40" s="52">
        <v>86.716957303105701</v>
      </c>
      <c r="V40" s="52">
        <v>89.957878808663295</v>
      </c>
      <c r="W40" s="52">
        <v>109.20133229111637</v>
      </c>
      <c r="X40" s="52">
        <v>124.18298031257703</v>
      </c>
      <c r="Y40" s="52">
        <v>139.15960626843341</v>
      </c>
      <c r="Z40" s="52">
        <v>145.86680671284245</v>
      </c>
      <c r="AA40" s="52">
        <v>141.8581758752473</v>
      </c>
      <c r="AB40" s="52">
        <v>130.75189134540364</v>
      </c>
      <c r="AC40" s="52">
        <v>136.83874263850007</v>
      </c>
      <c r="AD40" s="52">
        <v>145.25675560917534</v>
      </c>
      <c r="AE40" s="52">
        <v>168.88853418413368</v>
      </c>
    </row>
    <row r="41" spans="2:31" s="2" customFormat="1" ht="12">
      <c r="B41" s="13" t="s">
        <v>30</v>
      </c>
      <c r="C41" s="51">
        <v>1122.6768771222069</v>
      </c>
      <c r="D41" s="51">
        <v>1359.5722275928131</v>
      </c>
      <c r="E41" s="51">
        <v>1444.8166397200894</v>
      </c>
      <c r="F41" s="51">
        <v>1669.7229579129037</v>
      </c>
      <c r="G41" s="51">
        <v>1745.1261031262848</v>
      </c>
      <c r="H41" s="51">
        <v>1949.8795669096733</v>
      </c>
      <c r="I41" s="51">
        <v>1891.763152577535</v>
      </c>
      <c r="J41" s="51">
        <v>1892.7136858098224</v>
      </c>
      <c r="K41" s="51">
        <v>1834.8043958826063</v>
      </c>
      <c r="L41" s="51">
        <v>1921.0691982543874</v>
      </c>
      <c r="M41" s="51">
        <v>1989.4939263984836</v>
      </c>
      <c r="N41" s="51">
        <v>2130.0714375844327</v>
      </c>
      <c r="O41" s="51">
        <v>2256.8570721953593</v>
      </c>
      <c r="P41" s="51">
        <v>2296.7550270409724</v>
      </c>
      <c r="Q41" s="51">
        <v>2843.2078442858856</v>
      </c>
      <c r="R41" s="51">
        <v>3019.2478897197261</v>
      </c>
      <c r="S41" s="51">
        <v>3303.6779772263585</v>
      </c>
      <c r="T41" s="51">
        <v>3982.6719319262147</v>
      </c>
      <c r="U41" s="51">
        <v>4108.4980423142188</v>
      </c>
      <c r="V41" s="51">
        <v>4387.5639303722101</v>
      </c>
      <c r="W41" s="51">
        <v>4875.3890384365477</v>
      </c>
      <c r="X41" s="51">
        <v>4009.670975722031</v>
      </c>
      <c r="Y41" s="51">
        <v>3835.7964239186149</v>
      </c>
      <c r="Z41" s="51">
        <v>3940.3826052108584</v>
      </c>
      <c r="AA41" s="51">
        <v>4092.8623160684965</v>
      </c>
      <c r="AB41" s="51">
        <v>3935.5132716777425</v>
      </c>
      <c r="AC41" s="51">
        <v>3616.0900916186647</v>
      </c>
      <c r="AD41" s="51">
        <v>3487.2586358608364</v>
      </c>
      <c r="AE41" s="51">
        <v>3826.7752732415465</v>
      </c>
    </row>
    <row r="42" spans="2:31" s="2" customFormat="1" ht="12">
      <c r="B42" s="14" t="s">
        <v>51</v>
      </c>
      <c r="C42" s="52">
        <v>1094.8647927895854</v>
      </c>
      <c r="D42" s="52">
        <v>1329.3831332250552</v>
      </c>
      <c r="E42" s="52">
        <v>1412.3398771585948</v>
      </c>
      <c r="F42" s="52">
        <v>1626.4531205084727</v>
      </c>
      <c r="G42" s="52">
        <v>1556.7794616313633</v>
      </c>
      <c r="H42" s="52">
        <v>1632.2084919459658</v>
      </c>
      <c r="I42" s="52">
        <v>1663.8554430749966</v>
      </c>
      <c r="J42" s="52">
        <v>1685.1023185153917</v>
      </c>
      <c r="K42" s="52">
        <v>1578.3417588190637</v>
      </c>
      <c r="L42" s="52">
        <v>1553.6190474565306</v>
      </c>
      <c r="M42" s="52">
        <v>1605.0356520271725</v>
      </c>
      <c r="N42" s="52">
        <v>1662.1052052324048</v>
      </c>
      <c r="O42" s="52">
        <v>1686.0761039766805</v>
      </c>
      <c r="P42" s="52">
        <v>1640.5595925755051</v>
      </c>
      <c r="Q42" s="52">
        <v>1790.8598997308684</v>
      </c>
      <c r="R42" s="52">
        <v>1774.7289422545578</v>
      </c>
      <c r="S42" s="52">
        <v>1832.5366726214565</v>
      </c>
      <c r="T42" s="52">
        <v>1986.2421885025776</v>
      </c>
      <c r="U42" s="52">
        <v>1890.2097308593147</v>
      </c>
      <c r="V42" s="52">
        <v>1960.4117993846355</v>
      </c>
      <c r="W42" s="52">
        <v>2009.6632777156231</v>
      </c>
      <c r="X42" s="52">
        <v>2208.6643941889311</v>
      </c>
      <c r="Y42" s="52">
        <v>2202.4675911522627</v>
      </c>
      <c r="Z42" s="52">
        <v>2166.1705185062051</v>
      </c>
      <c r="AA42" s="52">
        <v>2331.8576393859921</v>
      </c>
      <c r="AB42" s="52">
        <v>2273.2325012465153</v>
      </c>
      <c r="AC42" s="52">
        <v>2339.0059101264155</v>
      </c>
      <c r="AD42" s="52">
        <v>2246.6092929369543</v>
      </c>
      <c r="AE42" s="52">
        <v>2341.7928326926785</v>
      </c>
    </row>
    <row r="43" spans="2:31" s="2" customFormat="1" ht="12">
      <c r="B43" s="15" t="s">
        <v>52</v>
      </c>
      <c r="C43" s="11">
        <v>0</v>
      </c>
      <c r="D43" s="11">
        <v>0</v>
      </c>
      <c r="E43" s="11">
        <v>0</v>
      </c>
      <c r="F43" s="11">
        <v>0</v>
      </c>
      <c r="G43" s="11">
        <v>0</v>
      </c>
      <c r="H43" s="11">
        <v>0</v>
      </c>
      <c r="I43" s="11">
        <v>0</v>
      </c>
      <c r="J43" s="11">
        <v>0</v>
      </c>
      <c r="K43" s="11">
        <v>0</v>
      </c>
      <c r="L43" s="11">
        <v>0</v>
      </c>
      <c r="M43" s="11">
        <v>0</v>
      </c>
      <c r="N43" s="11">
        <v>0</v>
      </c>
      <c r="O43" s="11">
        <v>0</v>
      </c>
      <c r="P43" s="11">
        <v>0</v>
      </c>
      <c r="Q43" s="11">
        <v>0</v>
      </c>
      <c r="R43" s="11">
        <v>0</v>
      </c>
      <c r="S43" s="11">
        <v>0</v>
      </c>
      <c r="T43" s="11">
        <v>3.4897159198176566</v>
      </c>
      <c r="U43" s="11">
        <v>4.0360709643104125</v>
      </c>
      <c r="V43" s="11">
        <v>4.1580394894536727</v>
      </c>
      <c r="W43" s="11">
        <v>4.8201682258928331</v>
      </c>
      <c r="X43" s="11">
        <v>4.9578209690776811</v>
      </c>
      <c r="Y43" s="11">
        <v>5.726093588157589</v>
      </c>
      <c r="Z43" s="11">
        <v>6.2878952130746777</v>
      </c>
      <c r="AA43" s="11">
        <v>6.588557912800578</v>
      </c>
      <c r="AB43" s="11">
        <v>6.9864746183999999</v>
      </c>
      <c r="AC43" s="11">
        <v>6.5264313493705775</v>
      </c>
      <c r="AD43" s="11">
        <v>7.4032350708452173</v>
      </c>
      <c r="AE43" s="11">
        <v>7.0768748826000012</v>
      </c>
    </row>
    <row r="44" spans="2:31" s="2" customFormat="1" ht="12">
      <c r="B44" s="15" t="s">
        <v>53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6.2175516372795983</v>
      </c>
      <c r="J44" s="11">
        <v>4.5042945673353589</v>
      </c>
      <c r="K44" s="11">
        <v>0</v>
      </c>
      <c r="L44" s="11">
        <v>0</v>
      </c>
      <c r="M44" s="11">
        <v>0</v>
      </c>
      <c r="N44" s="11">
        <v>0</v>
      </c>
      <c r="O44" s="11">
        <v>0</v>
      </c>
      <c r="P44" s="11">
        <v>0</v>
      </c>
      <c r="Q44" s="11">
        <v>0</v>
      </c>
      <c r="R44" s="11">
        <v>0</v>
      </c>
      <c r="S44" s="11">
        <v>0</v>
      </c>
      <c r="T44" s="11">
        <v>0</v>
      </c>
      <c r="U44" s="11">
        <v>397.39111266905803</v>
      </c>
      <c r="V44" s="11">
        <v>863.98163478707318</v>
      </c>
      <c r="W44" s="11">
        <v>923.82342749999987</v>
      </c>
      <c r="X44" s="11">
        <v>980.67065532445554</v>
      </c>
      <c r="Y44" s="11">
        <v>994.81439584732914</v>
      </c>
      <c r="Z44" s="11">
        <v>927.95159988386945</v>
      </c>
      <c r="AA44" s="11">
        <v>905.91565574999993</v>
      </c>
      <c r="AB44" s="11">
        <v>962.68429104206962</v>
      </c>
      <c r="AC44" s="11">
        <v>996.5406878581407</v>
      </c>
      <c r="AD44" s="11">
        <v>920.24962089909195</v>
      </c>
      <c r="AE44" s="11">
        <v>975.21667500000012</v>
      </c>
    </row>
    <row r="45" spans="2:31" s="2" customFormat="1" ht="12">
      <c r="B45" s="15" t="s">
        <v>54</v>
      </c>
      <c r="C45" s="11">
        <v>1080.6958660006439</v>
      </c>
      <c r="D45" s="11">
        <v>1314.1289066607419</v>
      </c>
      <c r="E45" s="11">
        <v>1392.1081733898441</v>
      </c>
      <c r="F45" s="11">
        <v>1606.5286361075155</v>
      </c>
      <c r="G45" s="11">
        <v>1532.6888434799071</v>
      </c>
      <c r="H45" s="11">
        <v>1607.6472040409262</v>
      </c>
      <c r="I45" s="11">
        <v>1632.7437455622426</v>
      </c>
      <c r="J45" s="11">
        <v>1657.708485219217</v>
      </c>
      <c r="K45" s="11">
        <v>1562.7170242874224</v>
      </c>
      <c r="L45" s="11">
        <v>1531.9035413254601</v>
      </c>
      <c r="M45" s="11">
        <v>1582.4721014477566</v>
      </c>
      <c r="N45" s="11">
        <v>1638.9482289587727</v>
      </c>
      <c r="O45" s="11">
        <v>1664.7102034407519</v>
      </c>
      <c r="P45" s="11">
        <v>1621.3517644249991</v>
      </c>
      <c r="Q45" s="11">
        <v>1769.2009784286927</v>
      </c>
      <c r="R45" s="11">
        <v>1753.9300347912265</v>
      </c>
      <c r="S45" s="11">
        <v>1820.3040885697637</v>
      </c>
      <c r="T45" s="11">
        <v>1980.6801760933263</v>
      </c>
      <c r="U45" s="11">
        <v>1488.7825472259462</v>
      </c>
      <c r="V45" s="11">
        <v>1091.8197751177979</v>
      </c>
      <c r="W45" s="11">
        <v>1080.1146752836528</v>
      </c>
      <c r="X45" s="11">
        <v>1220.2575177356216</v>
      </c>
      <c r="Y45" s="11">
        <v>1200.3563035504847</v>
      </c>
      <c r="Z45" s="11">
        <v>1230.2798082153442</v>
      </c>
      <c r="AA45" s="11">
        <v>1418.8837433916613</v>
      </c>
      <c r="AB45" s="11">
        <v>1303.4372361952319</v>
      </c>
      <c r="AC45" s="11">
        <v>1335.2967963445242</v>
      </c>
      <c r="AD45" s="11">
        <v>1318.9116179039252</v>
      </c>
      <c r="AE45" s="11">
        <v>1359.4992828100785</v>
      </c>
    </row>
    <row r="46" spans="2:31" s="2" customFormat="1" ht="12">
      <c r="B46" s="15" t="s">
        <v>55</v>
      </c>
      <c r="C46" s="11">
        <v>14.168926788941409</v>
      </c>
      <c r="D46" s="11">
        <v>15.254226564313386</v>
      </c>
      <c r="E46" s="11">
        <v>20.231703768750691</v>
      </c>
      <c r="F46" s="11">
        <v>19.924484400957265</v>
      </c>
      <c r="G46" s="11">
        <v>24.090618151456223</v>
      </c>
      <c r="H46" s="11">
        <v>24.561287905039574</v>
      </c>
      <c r="I46" s="11">
        <v>24.894145875474592</v>
      </c>
      <c r="J46" s="11">
        <v>22.889538728839369</v>
      </c>
      <c r="K46" s="11">
        <v>15.624734531641254</v>
      </c>
      <c r="L46" s="11">
        <v>21.715506131070534</v>
      </c>
      <c r="M46" s="11">
        <v>22.563550579415946</v>
      </c>
      <c r="N46" s="11">
        <v>23.156976273632182</v>
      </c>
      <c r="O46" s="11">
        <v>21.365900535928716</v>
      </c>
      <c r="P46" s="11">
        <v>19.207828150505957</v>
      </c>
      <c r="Q46" s="11">
        <v>21.658921302175713</v>
      </c>
      <c r="R46" s="11">
        <v>20.798907463331375</v>
      </c>
      <c r="S46" s="11">
        <v>12.232584051692919</v>
      </c>
      <c r="T46" s="11">
        <v>2.0722964894337452</v>
      </c>
      <c r="U46" s="11">
        <v>0</v>
      </c>
      <c r="V46" s="11">
        <v>0.45234999031067519</v>
      </c>
      <c r="W46" s="11">
        <v>0.90500670607762501</v>
      </c>
      <c r="X46" s="11">
        <v>2.7784001597762007</v>
      </c>
      <c r="Y46" s="11">
        <v>1.5707981662912176</v>
      </c>
      <c r="Z46" s="11">
        <v>1.6512151939169661</v>
      </c>
      <c r="AA46" s="11">
        <v>0.4696823315301149</v>
      </c>
      <c r="AB46" s="11">
        <v>0.12449939081407717</v>
      </c>
      <c r="AC46" s="11">
        <v>0.64199457438013252</v>
      </c>
      <c r="AD46" s="11">
        <v>4.4819063092025546E-2</v>
      </c>
      <c r="AE46" s="11">
        <v>0</v>
      </c>
    </row>
    <row r="47" spans="2:31" s="2" customFormat="1" ht="12">
      <c r="B47" s="15" t="s">
        <v>56</v>
      </c>
      <c r="C47" s="11">
        <v>0</v>
      </c>
      <c r="D47" s="11">
        <v>0</v>
      </c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  <c r="Q47" s="11">
        <v>0</v>
      </c>
      <c r="R47" s="11">
        <v>0</v>
      </c>
      <c r="S47" s="11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11">
        <v>0</v>
      </c>
      <c r="AD47" s="11">
        <v>0</v>
      </c>
      <c r="AE47" s="11">
        <v>0</v>
      </c>
    </row>
    <row r="48" spans="2:31" s="2" customFormat="1" ht="12">
      <c r="B48" s="15" t="s">
        <v>57</v>
      </c>
      <c r="C48" s="11">
        <v>0</v>
      </c>
      <c r="D48" s="11"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>
        <v>0</v>
      </c>
      <c r="L48" s="11">
        <v>0</v>
      </c>
      <c r="M48" s="11">
        <v>0</v>
      </c>
      <c r="N48" s="11">
        <v>0</v>
      </c>
      <c r="O48" s="11">
        <v>0</v>
      </c>
      <c r="P48" s="11">
        <v>0</v>
      </c>
      <c r="Q48" s="11">
        <v>0</v>
      </c>
      <c r="R48" s="11">
        <v>0</v>
      </c>
      <c r="S48" s="11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11">
        <v>0</v>
      </c>
      <c r="AD48" s="11">
        <v>0</v>
      </c>
      <c r="AE48" s="11">
        <v>0</v>
      </c>
    </row>
    <row r="49" spans="2:31" s="2" customFormat="1" ht="12">
      <c r="B49" s="14" t="s">
        <v>58</v>
      </c>
      <c r="C49" s="11">
        <v>11.053093333333329</v>
      </c>
      <c r="D49" s="11">
        <v>11.882383333333332</v>
      </c>
      <c r="E49" s="11">
        <v>12.612137999999998</v>
      </c>
      <c r="F49" s="11">
        <v>15.366273999999995</v>
      </c>
      <c r="G49" s="11">
        <v>15.874371333333336</v>
      </c>
      <c r="H49" s="11">
        <v>16.583695333333335</v>
      </c>
      <c r="I49" s="11">
        <v>17.950650666666665</v>
      </c>
      <c r="J49" s="11">
        <v>21.887917333333331</v>
      </c>
      <c r="K49" s="11">
        <v>19.627351333333333</v>
      </c>
      <c r="L49" s="11">
        <v>42.910435940213503</v>
      </c>
      <c r="M49" s="11">
        <v>42.92060456351205</v>
      </c>
      <c r="N49" s="11">
        <v>41.686949589300703</v>
      </c>
      <c r="O49" s="11">
        <v>42.752215542281391</v>
      </c>
      <c r="P49" s="11">
        <v>42.713536156651067</v>
      </c>
      <c r="Q49" s="11">
        <v>44.137555721722435</v>
      </c>
      <c r="R49" s="11">
        <v>27.23865278206835</v>
      </c>
      <c r="S49" s="11">
        <v>23.722478999999996</v>
      </c>
      <c r="T49" s="11">
        <v>24.745643999999992</v>
      </c>
      <c r="U49" s="11">
        <v>24.188472000000001</v>
      </c>
      <c r="V49" s="11">
        <v>23.369147999999996</v>
      </c>
      <c r="W49" s="11">
        <v>28.254963578947361</v>
      </c>
      <c r="X49" s="11">
        <v>34.72954603015075</v>
      </c>
      <c r="Y49" s="11">
        <v>36.468226666666666</v>
      </c>
      <c r="Z49" s="11">
        <v>33.414985687203796</v>
      </c>
      <c r="AA49" s="11">
        <v>33.283258292307693</v>
      </c>
      <c r="AB49" s="11">
        <v>33.149023220338982</v>
      </c>
      <c r="AC49" s="11">
        <v>34.758488135593218</v>
      </c>
      <c r="AD49" s="11">
        <v>35.522837385321097</v>
      </c>
      <c r="AE49" s="11">
        <v>40.70725577629382</v>
      </c>
    </row>
    <row r="50" spans="2:31" s="2" customFormat="1" ht="12">
      <c r="B50" s="14" t="s">
        <v>59</v>
      </c>
      <c r="C50" s="11">
        <v>15.646105747949543</v>
      </c>
      <c r="D50" s="11">
        <v>17.214212029884663</v>
      </c>
      <c r="E50" s="11">
        <v>18.832284489026307</v>
      </c>
      <c r="F50" s="11">
        <v>23.847233589724809</v>
      </c>
      <c r="G50" s="11">
        <v>26.831954107773907</v>
      </c>
      <c r="H50" s="11">
        <v>30.693356448149373</v>
      </c>
      <c r="I50" s="11">
        <v>32.338382845984931</v>
      </c>
      <c r="J50" s="11">
        <v>36.919936418935066</v>
      </c>
      <c r="K50" s="11">
        <v>30.661066106454975</v>
      </c>
      <c r="L50" s="11">
        <v>31.48360504186023</v>
      </c>
      <c r="M50" s="11">
        <v>32.654188799999993</v>
      </c>
      <c r="N50" s="11">
        <v>34.707967200000006</v>
      </c>
      <c r="O50" s="11">
        <v>40.040290800000008</v>
      </c>
      <c r="P50" s="11">
        <v>46.980367200000003</v>
      </c>
      <c r="Q50" s="11">
        <v>51.576433840631346</v>
      </c>
      <c r="R50" s="11">
        <v>52.94103479999999</v>
      </c>
      <c r="S50" s="11">
        <v>43.237052867052299</v>
      </c>
      <c r="T50" s="11">
        <v>54.10976526570375</v>
      </c>
      <c r="U50" s="11">
        <v>38.233800000000002</v>
      </c>
      <c r="V50" s="11">
        <v>25.297721999999997</v>
      </c>
      <c r="W50" s="11">
        <v>25.606666646435613</v>
      </c>
      <c r="X50" s="11">
        <v>30.183643425540769</v>
      </c>
      <c r="Y50" s="11">
        <v>29.091028276361296</v>
      </c>
      <c r="Z50" s="11">
        <v>28.351507858148803</v>
      </c>
      <c r="AA50" s="11">
        <v>25.887697200000009</v>
      </c>
      <c r="AB50" s="11">
        <v>20.819161014487179</v>
      </c>
      <c r="AC50" s="11">
        <v>23.077960621045765</v>
      </c>
      <c r="AD50" s="11">
        <v>26.258845547674913</v>
      </c>
      <c r="AE50" s="11">
        <v>25.665629483853532</v>
      </c>
    </row>
    <row r="51" spans="2:31" s="2" customFormat="1" ht="12">
      <c r="B51" s="15" t="s">
        <v>60</v>
      </c>
      <c r="C51" s="11">
        <v>15.646105747949543</v>
      </c>
      <c r="D51" s="11">
        <v>17.214212029884663</v>
      </c>
      <c r="E51" s="11">
        <v>18.832284489026307</v>
      </c>
      <c r="F51" s="11">
        <v>23.847233589724809</v>
      </c>
      <c r="G51" s="11">
        <v>26.831954107773907</v>
      </c>
      <c r="H51" s="11">
        <v>30.693356448149373</v>
      </c>
      <c r="I51" s="11">
        <v>32.338382845984931</v>
      </c>
      <c r="J51" s="11">
        <v>36.919936418935066</v>
      </c>
      <c r="K51" s="11">
        <v>30.661066106454975</v>
      </c>
      <c r="L51" s="11">
        <v>31.48360504186023</v>
      </c>
      <c r="M51" s="11">
        <v>32.654188799999993</v>
      </c>
      <c r="N51" s="11">
        <v>34.707967200000006</v>
      </c>
      <c r="O51" s="11">
        <v>40.040290800000008</v>
      </c>
      <c r="P51" s="11">
        <v>46.980367200000003</v>
      </c>
      <c r="Q51" s="11">
        <v>51.576433840631346</v>
      </c>
      <c r="R51" s="11">
        <v>52.94103479999999</v>
      </c>
      <c r="S51" s="11">
        <v>43.237052867052299</v>
      </c>
      <c r="T51" s="11">
        <v>54.10976526570375</v>
      </c>
      <c r="U51" s="11">
        <v>38.233800000000002</v>
      </c>
      <c r="V51" s="11">
        <v>25.297721999999997</v>
      </c>
      <c r="W51" s="11">
        <v>25.606666646435613</v>
      </c>
      <c r="X51" s="11">
        <v>30.183643425540769</v>
      </c>
      <c r="Y51" s="11">
        <v>29.091028276361296</v>
      </c>
      <c r="Z51" s="11">
        <v>28.351507858148803</v>
      </c>
      <c r="AA51" s="11">
        <v>25.887697200000009</v>
      </c>
      <c r="AB51" s="11">
        <v>20.819161014487179</v>
      </c>
      <c r="AC51" s="11">
        <v>23.077960621045765</v>
      </c>
      <c r="AD51" s="11">
        <v>26.258845547674913</v>
      </c>
      <c r="AE51" s="11">
        <v>25.665629483853532</v>
      </c>
    </row>
    <row r="52" spans="2:31" s="2" customFormat="1" ht="12">
      <c r="B52" s="15" t="s">
        <v>61</v>
      </c>
      <c r="C52" s="11">
        <v>0</v>
      </c>
      <c r="D52" s="11">
        <v>0</v>
      </c>
      <c r="E52" s="11">
        <v>0</v>
      </c>
      <c r="F52" s="11">
        <v>0</v>
      </c>
      <c r="G52" s="11">
        <v>0</v>
      </c>
      <c r="H52" s="11">
        <v>0</v>
      </c>
      <c r="I52" s="11">
        <v>0</v>
      </c>
      <c r="J52" s="11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v>0</v>
      </c>
      <c r="Q52" s="11">
        <v>0</v>
      </c>
      <c r="R52" s="11">
        <v>0</v>
      </c>
      <c r="S52" s="11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11">
        <v>0</v>
      </c>
      <c r="AD52" s="11">
        <v>0</v>
      </c>
      <c r="AE52" s="11">
        <v>0</v>
      </c>
    </row>
    <row r="53" spans="2:31" s="2" customFormat="1" ht="12">
      <c r="B53" s="15" t="s">
        <v>62</v>
      </c>
      <c r="C53" s="11">
        <v>0</v>
      </c>
      <c r="D53" s="11">
        <v>0</v>
      </c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0</v>
      </c>
      <c r="P53" s="11">
        <v>0</v>
      </c>
      <c r="Q53" s="11">
        <v>0</v>
      </c>
      <c r="R53" s="11">
        <v>0</v>
      </c>
      <c r="S53" s="11">
        <v>0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  <c r="AB53" s="11">
        <v>0</v>
      </c>
      <c r="AC53" s="11">
        <v>0</v>
      </c>
      <c r="AD53" s="11">
        <v>0</v>
      </c>
      <c r="AE53" s="11">
        <v>0</v>
      </c>
    </row>
    <row r="54" spans="2:31" s="2" customFormat="1" ht="12">
      <c r="B54" s="15" t="s">
        <v>63</v>
      </c>
      <c r="C54" s="11">
        <v>0</v>
      </c>
      <c r="D54" s="11">
        <v>0</v>
      </c>
      <c r="E54" s="11">
        <v>0</v>
      </c>
      <c r="F54" s="11">
        <v>0</v>
      </c>
      <c r="G54" s="11">
        <v>0</v>
      </c>
      <c r="H54" s="11">
        <v>0</v>
      </c>
      <c r="I54" s="11">
        <v>0</v>
      </c>
      <c r="J54" s="11">
        <v>0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11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11">
        <v>0</v>
      </c>
      <c r="AD54" s="11">
        <v>0</v>
      </c>
      <c r="AE54" s="11">
        <v>0</v>
      </c>
    </row>
    <row r="55" spans="2:31" s="2" customFormat="1" ht="12">
      <c r="B55" s="14" t="s">
        <v>65</v>
      </c>
      <c r="C55" s="11">
        <v>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  <c r="J55" s="11">
        <v>0</v>
      </c>
      <c r="K55" s="11">
        <v>0</v>
      </c>
      <c r="L55" s="11">
        <v>0</v>
      </c>
      <c r="M55" s="11">
        <v>0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11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  <c r="AB55" s="11">
        <v>0</v>
      </c>
      <c r="AC55" s="11">
        <v>0</v>
      </c>
      <c r="AD55" s="11">
        <v>0</v>
      </c>
      <c r="AE55" s="11">
        <v>0</v>
      </c>
    </row>
    <row r="56" spans="2:31" s="2" customFormat="1" ht="12">
      <c r="B56" s="14" t="s">
        <v>66</v>
      </c>
      <c r="C56" s="11">
        <v>0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  <c r="J56" s="11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0</v>
      </c>
      <c r="S56" s="11">
        <v>0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  <c r="AB56" s="11">
        <v>0</v>
      </c>
      <c r="AC56" s="11">
        <v>0</v>
      </c>
      <c r="AD56" s="11">
        <v>0</v>
      </c>
      <c r="AE56" s="11">
        <v>0</v>
      </c>
    </row>
    <row r="57" spans="2:31" s="2" customFormat="1" ht="12">
      <c r="B57" s="15" t="s">
        <v>67</v>
      </c>
      <c r="C57" s="11">
        <v>0</v>
      </c>
      <c r="D57" s="11">
        <v>0</v>
      </c>
      <c r="E57" s="11">
        <v>0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0</v>
      </c>
      <c r="P57" s="11">
        <v>0</v>
      </c>
      <c r="Q57" s="11">
        <v>0</v>
      </c>
      <c r="R57" s="11">
        <v>0</v>
      </c>
      <c r="S57" s="11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  <c r="AB57" s="11">
        <v>0</v>
      </c>
      <c r="AC57" s="11">
        <v>0</v>
      </c>
      <c r="AD57" s="11">
        <v>0</v>
      </c>
      <c r="AE57" s="11">
        <v>0</v>
      </c>
    </row>
    <row r="58" spans="2:31" s="2" customFormat="1" ht="12">
      <c r="B58" s="15" t="s">
        <v>68</v>
      </c>
      <c r="C58" s="11">
        <v>0</v>
      </c>
      <c r="D58" s="11">
        <v>0</v>
      </c>
      <c r="E58" s="11">
        <v>0</v>
      </c>
      <c r="F58" s="11">
        <v>0</v>
      </c>
      <c r="G58" s="11">
        <v>0</v>
      </c>
      <c r="H58" s="11">
        <v>0</v>
      </c>
      <c r="I58" s="11">
        <v>0</v>
      </c>
      <c r="J58" s="11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11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0</v>
      </c>
      <c r="AC58" s="11">
        <v>0</v>
      </c>
      <c r="AD58" s="11">
        <v>0</v>
      </c>
      <c r="AE58" s="11">
        <v>0</v>
      </c>
    </row>
    <row r="59" spans="2:31" s="2" customFormat="1" ht="12">
      <c r="B59" s="14" t="s">
        <v>69</v>
      </c>
      <c r="C59" s="11">
        <v>1.1128852513384815</v>
      </c>
      <c r="D59" s="11">
        <v>1.0924990045398972</v>
      </c>
      <c r="E59" s="11">
        <v>1.0323400724682763</v>
      </c>
      <c r="F59" s="11">
        <v>4.0563298147062925</v>
      </c>
      <c r="G59" s="11">
        <v>145.6403160538141</v>
      </c>
      <c r="H59" s="11">
        <v>270.39402318222494</v>
      </c>
      <c r="I59" s="11">
        <v>177.61867598988695</v>
      </c>
      <c r="J59" s="11">
        <v>148.80351354216236</v>
      </c>
      <c r="K59" s="11">
        <v>206.17421962375428</v>
      </c>
      <c r="L59" s="11">
        <v>293.05610981578303</v>
      </c>
      <c r="M59" s="11">
        <v>308.88348100779899</v>
      </c>
      <c r="N59" s="11">
        <v>391.57131556272725</v>
      </c>
      <c r="O59" s="11">
        <v>487.98846187639708</v>
      </c>
      <c r="P59" s="11">
        <v>566.50153110881649</v>
      </c>
      <c r="Q59" s="11">
        <v>956.63395499266369</v>
      </c>
      <c r="R59" s="11">
        <v>1164.3392598830999</v>
      </c>
      <c r="S59" s="11">
        <v>1404.1817727378495</v>
      </c>
      <c r="T59" s="11">
        <v>1917.5743341579334</v>
      </c>
      <c r="U59" s="11">
        <v>2155.8660394549042</v>
      </c>
      <c r="V59" s="11">
        <v>2378.4852609875743</v>
      </c>
      <c r="W59" s="11">
        <v>2811.8641304955413</v>
      </c>
      <c r="X59" s="11">
        <v>1736.0933920774087</v>
      </c>
      <c r="Y59" s="11">
        <v>1567.7695778233237</v>
      </c>
      <c r="Z59" s="11">
        <v>1712.4455931593011</v>
      </c>
      <c r="AA59" s="11">
        <v>1701.8337211901967</v>
      </c>
      <c r="AB59" s="11">
        <v>1608.3125861964008</v>
      </c>
      <c r="AC59" s="11">
        <v>1219.2477327356098</v>
      </c>
      <c r="AD59" s="11">
        <v>1178.8676599908863</v>
      </c>
      <c r="AE59" s="11">
        <v>1418.60955528872</v>
      </c>
    </row>
    <row r="60" spans="2:31" s="2" customFormat="1" ht="12">
      <c r="B60" s="15" t="s">
        <v>88</v>
      </c>
      <c r="C60" s="11">
        <v>0</v>
      </c>
      <c r="D60" s="11">
        <v>0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  <c r="J60" s="11">
        <v>0</v>
      </c>
      <c r="K60" s="11">
        <v>0</v>
      </c>
      <c r="L60" s="11">
        <v>0</v>
      </c>
      <c r="M60" s="11">
        <v>0</v>
      </c>
      <c r="N60" s="11">
        <v>0</v>
      </c>
      <c r="O60" s="11">
        <v>0</v>
      </c>
      <c r="P60" s="11">
        <v>0</v>
      </c>
      <c r="Q60" s="11">
        <v>0</v>
      </c>
      <c r="R60" s="11">
        <v>0</v>
      </c>
      <c r="S60" s="11">
        <v>0</v>
      </c>
      <c r="T60" s="11">
        <v>0</v>
      </c>
      <c r="U60" s="11">
        <v>0</v>
      </c>
      <c r="V60" s="11">
        <v>0</v>
      </c>
      <c r="W60" s="11">
        <v>0</v>
      </c>
      <c r="X60" s="11">
        <v>0</v>
      </c>
      <c r="Y60" s="11">
        <v>0</v>
      </c>
      <c r="Z60" s="11">
        <v>0</v>
      </c>
      <c r="AA60" s="11">
        <v>0</v>
      </c>
      <c r="AB60" s="11">
        <v>0</v>
      </c>
      <c r="AC60" s="11">
        <v>0</v>
      </c>
      <c r="AD60" s="11">
        <v>0</v>
      </c>
      <c r="AE60" s="11">
        <v>0</v>
      </c>
    </row>
    <row r="61" spans="2:31" s="2" customFormat="1" ht="12">
      <c r="B61" s="15" t="s">
        <v>89</v>
      </c>
      <c r="C61" s="11">
        <v>0</v>
      </c>
      <c r="D61" s="11">
        <v>0</v>
      </c>
      <c r="E61" s="11">
        <v>0</v>
      </c>
      <c r="F61" s="11">
        <v>0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11">
        <v>0</v>
      </c>
      <c r="T61" s="11">
        <v>0</v>
      </c>
      <c r="U61" s="11">
        <v>0</v>
      </c>
      <c r="V61" s="11">
        <v>0</v>
      </c>
      <c r="W61" s="11">
        <v>0</v>
      </c>
      <c r="X61" s="11">
        <v>0</v>
      </c>
      <c r="Y61" s="11">
        <v>0</v>
      </c>
      <c r="Z61" s="11">
        <v>0</v>
      </c>
      <c r="AA61" s="11">
        <v>0</v>
      </c>
      <c r="AB61" s="11">
        <v>0</v>
      </c>
      <c r="AC61" s="11">
        <v>0</v>
      </c>
      <c r="AD61" s="11">
        <v>0</v>
      </c>
      <c r="AE61" s="11">
        <v>0</v>
      </c>
    </row>
    <row r="62" spans="2:31" s="2" customFormat="1" ht="12">
      <c r="B62" s="15" t="s">
        <v>90</v>
      </c>
      <c r="C62" s="11">
        <v>0</v>
      </c>
      <c r="D62" s="11">
        <v>0</v>
      </c>
      <c r="E62" s="11">
        <v>0</v>
      </c>
      <c r="F62" s="11">
        <v>0</v>
      </c>
      <c r="G62" s="11">
        <v>0</v>
      </c>
      <c r="H62" s="11">
        <v>0</v>
      </c>
      <c r="I62" s="11">
        <v>0</v>
      </c>
      <c r="J62" s="11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11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0</v>
      </c>
      <c r="AA62" s="11">
        <v>0</v>
      </c>
      <c r="AB62" s="11">
        <v>0</v>
      </c>
      <c r="AC62" s="11">
        <v>0</v>
      </c>
      <c r="AD62" s="11">
        <v>0</v>
      </c>
      <c r="AE62" s="11">
        <v>0</v>
      </c>
    </row>
    <row r="63" spans="2:31" s="2" customFormat="1" ht="12">
      <c r="B63" s="15" t="s">
        <v>91</v>
      </c>
      <c r="C63" s="11">
        <v>0</v>
      </c>
      <c r="D63" s="11">
        <v>0</v>
      </c>
      <c r="E63" s="11">
        <v>0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0</v>
      </c>
      <c r="S63" s="11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0</v>
      </c>
      <c r="AA63" s="11">
        <v>0</v>
      </c>
      <c r="AB63" s="11">
        <v>0</v>
      </c>
      <c r="AC63" s="11">
        <v>0</v>
      </c>
      <c r="AD63" s="11">
        <v>0</v>
      </c>
      <c r="AE63" s="11">
        <v>0</v>
      </c>
    </row>
    <row r="64" spans="2:31" s="2" customFormat="1" ht="12">
      <c r="B64" s="15" t="s">
        <v>92</v>
      </c>
      <c r="C64" s="11">
        <v>0</v>
      </c>
      <c r="D64" s="11"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  <c r="J64" s="11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0</v>
      </c>
      <c r="R64" s="11">
        <v>0</v>
      </c>
      <c r="S64" s="11">
        <v>0</v>
      </c>
      <c r="T64" s="11">
        <v>0</v>
      </c>
      <c r="U64" s="11">
        <v>0</v>
      </c>
      <c r="V64" s="11">
        <v>0</v>
      </c>
      <c r="W64" s="11">
        <v>0</v>
      </c>
      <c r="X64" s="11">
        <v>0</v>
      </c>
      <c r="Y64" s="11">
        <v>0</v>
      </c>
      <c r="Z64" s="11">
        <v>0</v>
      </c>
      <c r="AA64" s="11">
        <v>0</v>
      </c>
      <c r="AB64" s="11">
        <v>0</v>
      </c>
      <c r="AC64" s="11">
        <v>0</v>
      </c>
      <c r="AD64" s="11">
        <v>0</v>
      </c>
      <c r="AE64" s="11">
        <v>0</v>
      </c>
    </row>
    <row r="65" spans="2:31" s="2" customFormat="1" ht="12">
      <c r="B65" s="15" t="s">
        <v>93</v>
      </c>
      <c r="C65" s="11">
        <v>0</v>
      </c>
      <c r="D65" s="11">
        <v>0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11">
        <v>0</v>
      </c>
      <c r="T65" s="11">
        <v>0</v>
      </c>
      <c r="U65" s="11">
        <v>0</v>
      </c>
      <c r="V65" s="11">
        <v>0</v>
      </c>
      <c r="W65" s="11">
        <v>0</v>
      </c>
      <c r="X65" s="11">
        <v>0</v>
      </c>
      <c r="Y65" s="11">
        <v>0</v>
      </c>
      <c r="Z65" s="11">
        <v>0</v>
      </c>
      <c r="AA65" s="11">
        <v>0</v>
      </c>
      <c r="AB65" s="11">
        <v>0</v>
      </c>
      <c r="AC65" s="11">
        <v>0</v>
      </c>
      <c r="AD65" s="11">
        <v>0</v>
      </c>
      <c r="AE65" s="11">
        <v>0</v>
      </c>
    </row>
    <row r="66" spans="2:31" s="2" customFormat="1" ht="12">
      <c r="B66" s="15" t="s">
        <v>94</v>
      </c>
      <c r="C66" s="11">
        <v>0</v>
      </c>
      <c r="D66" s="11"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  <c r="J66" s="11">
        <v>39.325753425074225</v>
      </c>
      <c r="K66" s="11">
        <v>37.157976494558973</v>
      </c>
      <c r="L66" s="11">
        <v>182.72258468053838</v>
      </c>
      <c r="M66" s="11">
        <v>226.58994776559146</v>
      </c>
      <c r="N66" s="11">
        <v>260.64063938912273</v>
      </c>
      <c r="O66" s="11">
        <v>287.06931074119763</v>
      </c>
      <c r="P66" s="11">
        <v>387.8715218328154</v>
      </c>
      <c r="Q66" s="11">
        <v>568.51342819328954</v>
      </c>
      <c r="R66" s="11">
        <v>825.85633211129846</v>
      </c>
      <c r="S66" s="11">
        <v>1212.8609500945879</v>
      </c>
      <c r="T66" s="11">
        <v>1655.6036416347049</v>
      </c>
      <c r="U66" s="11">
        <v>1883.6454432960743</v>
      </c>
      <c r="V66" s="11">
        <v>2161.9154444379492</v>
      </c>
      <c r="W66" s="11">
        <v>2103.1657896520201</v>
      </c>
      <c r="X66" s="11">
        <v>1382.1595354136609</v>
      </c>
      <c r="Y66" s="11">
        <v>1275.8870837466397</v>
      </c>
      <c r="Z66" s="11">
        <v>1517.6019631517706</v>
      </c>
      <c r="AA66" s="11">
        <v>1177.481496512635</v>
      </c>
      <c r="AB66" s="11">
        <v>1178.1525793917235</v>
      </c>
      <c r="AC66" s="11">
        <v>932.7318323791385</v>
      </c>
      <c r="AD66" s="11">
        <v>875.96179314167398</v>
      </c>
      <c r="AE66" s="11">
        <v>1064.3272541149256</v>
      </c>
    </row>
    <row r="67" spans="2:31" s="2" customFormat="1" ht="12">
      <c r="B67" s="15" t="s">
        <v>95</v>
      </c>
      <c r="C67" s="11">
        <v>1.1128852513384815</v>
      </c>
      <c r="D67" s="11">
        <v>1.0924990045398972</v>
      </c>
      <c r="E67" s="11">
        <v>1.0323400724682763</v>
      </c>
      <c r="F67" s="11">
        <v>4.0563298147062925</v>
      </c>
      <c r="G67" s="11">
        <v>114.34375020915739</v>
      </c>
      <c r="H67" s="11">
        <v>221.0756534172979</v>
      </c>
      <c r="I67" s="11">
        <v>119.37231761763148</v>
      </c>
      <c r="J67" s="11">
        <v>33.441371857962629</v>
      </c>
      <c r="K67" s="11">
        <v>111.69768025340439</v>
      </c>
      <c r="L67" s="11">
        <v>24.053912627786172</v>
      </c>
      <c r="M67" s="11">
        <v>30.035542913059952</v>
      </c>
      <c r="N67" s="11">
        <v>26.944767292074935</v>
      </c>
      <c r="O67" s="11">
        <v>71.185352079434793</v>
      </c>
      <c r="P67" s="11">
        <v>52.833430408885732</v>
      </c>
      <c r="Q67" s="11">
        <v>251.97050941255426</v>
      </c>
      <c r="R67" s="11">
        <v>209.39681180676891</v>
      </c>
      <c r="S67" s="11">
        <v>72.468579269097773</v>
      </c>
      <c r="T67" s="11">
        <v>118.01915038096436</v>
      </c>
      <c r="U67" s="11">
        <v>168.3492961588299</v>
      </c>
      <c r="V67" s="11">
        <v>216.40341654962492</v>
      </c>
      <c r="W67" s="11">
        <v>628.63116977202571</v>
      </c>
      <c r="X67" s="11">
        <v>330.87866670291237</v>
      </c>
      <c r="Y67" s="11">
        <v>143.73126545321904</v>
      </c>
      <c r="Z67" s="11">
        <v>143.19288495789311</v>
      </c>
      <c r="AA67" s="11">
        <v>356.66548551967679</v>
      </c>
      <c r="AB67" s="11">
        <v>195.40690351719562</v>
      </c>
      <c r="AC67" s="11">
        <v>141.06545775257115</v>
      </c>
      <c r="AD67" s="11">
        <v>149.63732074208431</v>
      </c>
      <c r="AE67" s="11">
        <v>239.42256334452568</v>
      </c>
    </row>
    <row r="68" spans="2:31" s="2" customFormat="1" ht="11.25" customHeight="1">
      <c r="B68" s="15" t="s">
        <v>96</v>
      </c>
      <c r="C68" s="11">
        <v>0</v>
      </c>
      <c r="D68" s="11">
        <v>0</v>
      </c>
      <c r="E68" s="11">
        <v>0</v>
      </c>
      <c r="F68" s="11">
        <v>0</v>
      </c>
      <c r="G68" s="11">
        <v>31.296565844656708</v>
      </c>
      <c r="H68" s="11">
        <v>49.318369764927013</v>
      </c>
      <c r="I68" s="11">
        <v>58.246358372255479</v>
      </c>
      <c r="J68" s="11">
        <v>76.036388259125502</v>
      </c>
      <c r="K68" s="11">
        <v>57.318562875790924</v>
      </c>
      <c r="L68" s="11">
        <v>86.279612507458481</v>
      </c>
      <c r="M68" s="11">
        <v>52.257990329147567</v>
      </c>
      <c r="N68" s="11">
        <v>103.98590888152955</v>
      </c>
      <c r="O68" s="11">
        <v>129.73379905576465</v>
      </c>
      <c r="P68" s="11">
        <v>125.7965788671154</v>
      </c>
      <c r="Q68" s="11">
        <v>136.15001738681985</v>
      </c>
      <c r="R68" s="11">
        <v>129.08611596503258</v>
      </c>
      <c r="S68" s="11">
        <v>118.85224337416371</v>
      </c>
      <c r="T68" s="11">
        <v>143.95154214226417</v>
      </c>
      <c r="U68" s="11">
        <v>103.87129999999999</v>
      </c>
      <c r="V68" s="11">
        <v>0.16639999999999994</v>
      </c>
      <c r="W68" s="11">
        <v>80.067171071495579</v>
      </c>
      <c r="X68" s="11">
        <v>23.055189960835204</v>
      </c>
      <c r="Y68" s="11">
        <v>148.15122862346504</v>
      </c>
      <c r="Z68" s="11">
        <v>51.650745049637287</v>
      </c>
      <c r="AA68" s="11">
        <v>167.68673915788497</v>
      </c>
      <c r="AB68" s="11">
        <v>234.75310328748165</v>
      </c>
      <c r="AC68" s="11">
        <v>145.45044260390031</v>
      </c>
      <c r="AD68" s="11">
        <v>153.26854610712815</v>
      </c>
      <c r="AE68" s="11">
        <v>114.85973782926894</v>
      </c>
    </row>
    <row r="69" spans="2:31" s="2" customFormat="1" ht="12">
      <c r="B69" s="13" t="s">
        <v>34</v>
      </c>
      <c r="C69" s="51">
        <v>3115.4380230986326</v>
      </c>
      <c r="D69" s="51">
        <v>3164.3383770952641</v>
      </c>
      <c r="E69" s="51">
        <v>3229.769617420237</v>
      </c>
      <c r="F69" s="51">
        <v>3238.8670097258237</v>
      </c>
      <c r="G69" s="51">
        <v>3273.6211174574423</v>
      </c>
      <c r="H69" s="51">
        <v>3241.5330827269763</v>
      </c>
      <c r="I69" s="51">
        <v>3317.0704313195624</v>
      </c>
      <c r="J69" s="51">
        <v>3323.3956419789529</v>
      </c>
      <c r="K69" s="51">
        <v>3211.5841419332587</v>
      </c>
      <c r="L69" s="51">
        <v>3011.1765228797576</v>
      </c>
      <c r="M69" s="51">
        <v>2920.7939725632359</v>
      </c>
      <c r="N69" s="51">
        <v>2876.7390714911835</v>
      </c>
      <c r="O69" s="51">
        <v>2881.7505662529152</v>
      </c>
      <c r="P69" s="51">
        <v>2859.813604121618</v>
      </c>
      <c r="Q69" s="51">
        <v>2904.8708250036634</v>
      </c>
      <c r="R69" s="51">
        <v>2963.5807202942979</v>
      </c>
      <c r="S69" s="51">
        <v>3002.8829199423976</v>
      </c>
      <c r="T69" s="51">
        <v>3022.3213229897328</v>
      </c>
      <c r="U69" s="51">
        <v>3052.5666254363509</v>
      </c>
      <c r="V69" s="51">
        <v>3101.4148353979972</v>
      </c>
      <c r="W69" s="51">
        <v>3175.3904708856417</v>
      </c>
      <c r="X69" s="51">
        <v>3068.9835018553595</v>
      </c>
      <c r="Y69" s="51">
        <v>3138.2803406484718</v>
      </c>
      <c r="Z69" s="51">
        <v>3156.8778249957022</v>
      </c>
      <c r="AA69" s="51">
        <v>3254.0411948319534</v>
      </c>
      <c r="AB69" s="51">
        <v>3175.629915650281</v>
      </c>
      <c r="AC69" s="51">
        <v>3149.7356255202681</v>
      </c>
      <c r="AD69" s="51">
        <v>3210.1915054003648</v>
      </c>
      <c r="AE69" s="51">
        <v>3227.8285276802862</v>
      </c>
    </row>
    <row r="70" spans="2:31" s="2" customFormat="1" ht="12">
      <c r="B70" s="14" t="s">
        <v>97</v>
      </c>
      <c r="C70" s="52">
        <v>428.49045749452853</v>
      </c>
      <c r="D70" s="52">
        <v>470.86924499626053</v>
      </c>
      <c r="E70" s="52">
        <v>518.24313886266248</v>
      </c>
      <c r="F70" s="52">
        <v>572.98098286852201</v>
      </c>
      <c r="G70" s="52">
        <v>614.56964449227166</v>
      </c>
      <c r="H70" s="52">
        <v>628.85733487972482</v>
      </c>
      <c r="I70" s="52">
        <v>689.68109788737252</v>
      </c>
      <c r="J70" s="52">
        <v>704.5553446972873</v>
      </c>
      <c r="K70" s="52">
        <v>641.95449609060006</v>
      </c>
      <c r="L70" s="52">
        <v>543.04615246503533</v>
      </c>
      <c r="M70" s="52">
        <v>492.42914702060557</v>
      </c>
      <c r="N70" s="52">
        <v>470.1801299947536</v>
      </c>
      <c r="O70" s="52">
        <v>474.4324154409</v>
      </c>
      <c r="P70" s="52">
        <v>469.20154210128891</v>
      </c>
      <c r="Q70" s="52">
        <v>503.60739872071241</v>
      </c>
      <c r="R70" s="52">
        <v>533.45234774999994</v>
      </c>
      <c r="S70" s="52">
        <v>567.48233324037005</v>
      </c>
      <c r="T70" s="52">
        <v>594.41367475819379</v>
      </c>
      <c r="U70" s="52">
        <v>624.41457839116561</v>
      </c>
      <c r="V70" s="52">
        <v>642.89609999179333</v>
      </c>
      <c r="W70" s="52">
        <v>692.45500713939407</v>
      </c>
      <c r="X70" s="52">
        <v>700.85896649825679</v>
      </c>
      <c r="Y70" s="52">
        <v>742.27444113470858</v>
      </c>
      <c r="Z70" s="52">
        <v>750.4574139937896</v>
      </c>
      <c r="AA70" s="52">
        <v>808.72101451843855</v>
      </c>
      <c r="AB70" s="52">
        <v>781.09110537330594</v>
      </c>
      <c r="AC70" s="52">
        <v>780.58806264329428</v>
      </c>
      <c r="AD70" s="52">
        <v>794.98796222029864</v>
      </c>
      <c r="AE70" s="52">
        <v>806.99294364552577</v>
      </c>
    </row>
    <row r="71" spans="2:31" s="2" customFormat="1" ht="12">
      <c r="B71" s="15" t="s">
        <v>98</v>
      </c>
      <c r="C71" s="52">
        <v>409.59262575000002</v>
      </c>
      <c r="D71" s="52">
        <v>449.38198199999999</v>
      </c>
      <c r="E71" s="52">
        <v>493.01259525</v>
      </c>
      <c r="F71" s="52">
        <v>546.74915399999998</v>
      </c>
      <c r="G71" s="52">
        <v>586.43644500000005</v>
      </c>
      <c r="H71" s="52">
        <v>598.46681999999998</v>
      </c>
      <c r="I71" s="52">
        <v>657.21540674999994</v>
      </c>
      <c r="J71" s="52">
        <v>669.82585425000002</v>
      </c>
      <c r="K71" s="52">
        <v>603.84862125000006</v>
      </c>
      <c r="L71" s="52">
        <v>506.39771175000004</v>
      </c>
      <c r="M71" s="52">
        <v>454.37681100000003</v>
      </c>
      <c r="N71" s="52">
        <v>431.40633374999993</v>
      </c>
      <c r="O71" s="52">
        <v>433.81349025000009</v>
      </c>
      <c r="P71" s="52">
        <v>425.53524299999998</v>
      </c>
      <c r="Q71" s="52">
        <v>461.11946475000002</v>
      </c>
      <c r="R71" s="52">
        <v>490.31341275</v>
      </c>
      <c r="S71" s="52">
        <v>523.55776200000003</v>
      </c>
      <c r="T71" s="52">
        <v>550.16769675</v>
      </c>
      <c r="U71" s="52">
        <v>582.12150674999998</v>
      </c>
      <c r="V71" s="52">
        <v>601.32395400000007</v>
      </c>
      <c r="W71" s="52">
        <v>648.96712124999999</v>
      </c>
      <c r="X71" s="52">
        <v>666.25597500000003</v>
      </c>
      <c r="Y71" s="52">
        <v>702.02364749999992</v>
      </c>
      <c r="Z71" s="52">
        <v>705.84883950000005</v>
      </c>
      <c r="AA71" s="52">
        <v>764.49664200000018</v>
      </c>
      <c r="AB71" s="52">
        <v>737.69958674999998</v>
      </c>
      <c r="AC71" s="52">
        <v>735.36934799999995</v>
      </c>
      <c r="AD71" s="52">
        <v>743.37284699999998</v>
      </c>
      <c r="AE71" s="52">
        <v>754.53854699999999</v>
      </c>
    </row>
    <row r="72" spans="2:31" s="2" customFormat="1" ht="12">
      <c r="B72" s="15" t="s">
        <v>99</v>
      </c>
      <c r="C72" s="11" t="s">
        <v>26</v>
      </c>
      <c r="D72" s="11" t="s">
        <v>26</v>
      </c>
      <c r="E72" s="11" t="s">
        <v>26</v>
      </c>
      <c r="F72" s="11" t="s">
        <v>26</v>
      </c>
      <c r="G72" s="11" t="s">
        <v>26</v>
      </c>
      <c r="H72" s="11" t="s">
        <v>26</v>
      </c>
      <c r="I72" s="11" t="s">
        <v>26</v>
      </c>
      <c r="J72" s="11" t="s">
        <v>26</v>
      </c>
      <c r="K72" s="11" t="s">
        <v>26</v>
      </c>
      <c r="L72" s="11" t="s">
        <v>26</v>
      </c>
      <c r="M72" s="11" t="s">
        <v>26</v>
      </c>
      <c r="N72" s="11" t="s">
        <v>26</v>
      </c>
      <c r="O72" s="11" t="s">
        <v>26</v>
      </c>
      <c r="P72" s="11" t="s">
        <v>26</v>
      </c>
      <c r="Q72" s="11" t="s">
        <v>26</v>
      </c>
      <c r="R72" s="11" t="s">
        <v>26</v>
      </c>
      <c r="S72" s="11" t="s">
        <v>26</v>
      </c>
      <c r="T72" s="11" t="s">
        <v>26</v>
      </c>
      <c r="U72" s="11" t="s">
        <v>26</v>
      </c>
      <c r="V72" s="11" t="s">
        <v>26</v>
      </c>
      <c r="W72" s="11" t="s">
        <v>26</v>
      </c>
      <c r="X72" s="11" t="s">
        <v>26</v>
      </c>
      <c r="Y72" s="11" t="s">
        <v>26</v>
      </c>
      <c r="Z72" s="11" t="s">
        <v>26</v>
      </c>
      <c r="AA72" s="11" t="s">
        <v>26</v>
      </c>
      <c r="AB72" s="11" t="s">
        <v>26</v>
      </c>
      <c r="AC72" s="11" t="s">
        <v>26</v>
      </c>
      <c r="AD72" s="11" t="s">
        <v>26</v>
      </c>
      <c r="AE72" s="11" t="s">
        <v>26</v>
      </c>
    </row>
    <row r="73" spans="2:31" s="2" customFormat="1" ht="12">
      <c r="B73" s="15" t="s">
        <v>100</v>
      </c>
      <c r="C73" s="52">
        <v>3.0799995397551316E-3</v>
      </c>
      <c r="D73" s="52">
        <v>2.9050034999999995E-3</v>
      </c>
      <c r="E73" s="52">
        <v>1.8899983812860769E-3</v>
      </c>
      <c r="F73" s="52">
        <v>2.7300000000000002E-3</v>
      </c>
      <c r="G73" s="52">
        <v>2.6599981263104606E-3</v>
      </c>
      <c r="H73" s="52">
        <v>2.5900051041726877E-3</v>
      </c>
      <c r="I73" s="52">
        <v>1.7500035000000001E-3</v>
      </c>
      <c r="J73" s="52">
        <v>1.1899981587321748E-3</v>
      </c>
      <c r="K73" s="52">
        <v>3.8500350000000009E-4</v>
      </c>
      <c r="L73" s="52">
        <v>8.0654853530421006E-4</v>
      </c>
      <c r="M73" s="52">
        <v>1.016550062281474E-3</v>
      </c>
      <c r="N73" s="52">
        <v>1.0165454267953616E-3</v>
      </c>
      <c r="O73" s="52">
        <v>1.4733268942089331E-3</v>
      </c>
      <c r="P73" s="52">
        <v>8.7833550000000001E-4</v>
      </c>
      <c r="Q73" s="52">
        <v>1.0883322056708636E-3</v>
      </c>
      <c r="R73" s="52">
        <v>3.2549966104320808E-3</v>
      </c>
      <c r="S73" s="52">
        <v>5.5300017803748928E-3</v>
      </c>
      <c r="T73" s="52">
        <v>1.130500178128519E-2</v>
      </c>
      <c r="U73" s="52">
        <v>2.1315000000000001E-2</v>
      </c>
      <c r="V73" s="52">
        <v>2.0929996499999999E-2</v>
      </c>
      <c r="W73" s="52">
        <v>8.2180003500000001E-2</v>
      </c>
      <c r="X73" s="52">
        <v>7.2520001756831043E-2</v>
      </c>
      <c r="Y73" s="52">
        <v>7.9834996500000005E-2</v>
      </c>
      <c r="Z73" s="52">
        <v>1.6240001694022312E-2</v>
      </c>
      <c r="AA73" s="52">
        <v>1.7395001609897192E-2</v>
      </c>
      <c r="AB73" s="52">
        <v>3.4090003499999993E-2</v>
      </c>
      <c r="AC73" s="52">
        <v>3.6049998398094307E-2</v>
      </c>
      <c r="AD73" s="52">
        <v>3.6889998397060052E-2</v>
      </c>
      <c r="AE73" s="52">
        <v>2.184000379039976E-2</v>
      </c>
    </row>
    <row r="74" spans="2:31" s="2" customFormat="1" ht="12">
      <c r="B74" s="15" t="s">
        <v>101</v>
      </c>
      <c r="C74" s="52">
        <v>2.0841100019801226</v>
      </c>
      <c r="D74" s="52">
        <v>2.859045001582238</v>
      </c>
      <c r="E74" s="52">
        <v>4.3757700000000002</v>
      </c>
      <c r="F74" s="52">
        <v>5.8644250035000001</v>
      </c>
      <c r="G74" s="52">
        <v>7.1150800034999993</v>
      </c>
      <c r="H74" s="52">
        <v>7.9437400018958275</v>
      </c>
      <c r="I74" s="52">
        <v>8.7776149981363378</v>
      </c>
      <c r="J74" s="52">
        <v>8.9808949965</v>
      </c>
      <c r="K74" s="52">
        <v>8.399054998429575</v>
      </c>
      <c r="L74" s="52">
        <v>7.3859800035000003</v>
      </c>
      <c r="M74" s="52">
        <v>6.4908199980311414</v>
      </c>
      <c r="N74" s="52">
        <v>6.0292049968535935</v>
      </c>
      <c r="O74" s="52">
        <v>5.9810800034999998</v>
      </c>
      <c r="P74" s="52">
        <v>6.3880600050944931</v>
      </c>
      <c r="Q74" s="52">
        <v>6.9353200051471644</v>
      </c>
      <c r="R74" s="52">
        <v>7.36501500338957</v>
      </c>
      <c r="S74" s="52">
        <v>7.4501699982803737</v>
      </c>
      <c r="T74" s="52">
        <v>6.9037499999999996</v>
      </c>
      <c r="U74" s="52">
        <v>5.6459200000657939</v>
      </c>
      <c r="V74" s="52">
        <v>4.4140949983102713</v>
      </c>
      <c r="W74" s="52">
        <v>3.8042549982941782</v>
      </c>
      <c r="X74" s="52">
        <v>3.88125499475683</v>
      </c>
      <c r="Y74" s="52">
        <v>4.1346550034999998</v>
      </c>
      <c r="Z74" s="52">
        <v>4.2821449965000005</v>
      </c>
      <c r="AA74" s="52">
        <v>4.4429349997197933</v>
      </c>
      <c r="AB74" s="52">
        <v>4.6228000035000001</v>
      </c>
      <c r="AC74" s="52">
        <v>5.0224649981019045</v>
      </c>
      <c r="AD74" s="52">
        <v>5.6617399965000006</v>
      </c>
      <c r="AE74" s="52">
        <v>6.8031949964999994</v>
      </c>
    </row>
    <row r="75" spans="2:31" s="2" customFormat="1" ht="12">
      <c r="B75" s="15" t="s">
        <v>102</v>
      </c>
      <c r="C75" s="11" t="s">
        <v>26</v>
      </c>
      <c r="D75" s="11" t="s">
        <v>26</v>
      </c>
      <c r="E75" s="11" t="s">
        <v>26</v>
      </c>
      <c r="F75" s="11" t="s">
        <v>26</v>
      </c>
      <c r="G75" s="11" t="s">
        <v>26</v>
      </c>
      <c r="H75" s="11" t="s">
        <v>26</v>
      </c>
      <c r="I75" s="11" t="s">
        <v>26</v>
      </c>
      <c r="J75" s="11" t="s">
        <v>26</v>
      </c>
      <c r="K75" s="11" t="s">
        <v>26</v>
      </c>
      <c r="L75" s="11" t="s">
        <v>26</v>
      </c>
      <c r="M75" s="11" t="s">
        <v>26</v>
      </c>
      <c r="N75" s="11" t="s">
        <v>26</v>
      </c>
      <c r="O75" s="11" t="s">
        <v>26</v>
      </c>
      <c r="P75" s="11" t="s">
        <v>26</v>
      </c>
      <c r="Q75" s="11" t="s">
        <v>26</v>
      </c>
      <c r="R75" s="11" t="s">
        <v>26</v>
      </c>
      <c r="S75" s="11" t="s">
        <v>26</v>
      </c>
      <c r="T75" s="11" t="s">
        <v>26</v>
      </c>
      <c r="U75" s="11" t="s">
        <v>26</v>
      </c>
      <c r="V75" s="11" t="s">
        <v>26</v>
      </c>
      <c r="W75" s="11" t="s">
        <v>26</v>
      </c>
      <c r="X75" s="11" t="s">
        <v>26</v>
      </c>
      <c r="Y75" s="11" t="s">
        <v>26</v>
      </c>
      <c r="Z75" s="11" t="s">
        <v>26</v>
      </c>
      <c r="AA75" s="11" t="s">
        <v>26</v>
      </c>
      <c r="AB75" s="11" t="s">
        <v>26</v>
      </c>
      <c r="AC75" s="11" t="s">
        <v>26</v>
      </c>
      <c r="AD75" s="11" t="s">
        <v>26</v>
      </c>
      <c r="AE75" s="11" t="s">
        <v>26</v>
      </c>
    </row>
    <row r="76" spans="2:31" s="2" customFormat="1" ht="12">
      <c r="B76" s="15" t="s">
        <v>103</v>
      </c>
      <c r="C76" s="52">
        <v>6.8039945284407788E-3</v>
      </c>
      <c r="D76" s="52">
        <v>5.4179930960577896E-3</v>
      </c>
      <c r="E76" s="52">
        <v>3.5279873999999999E-3</v>
      </c>
      <c r="F76" s="52">
        <v>4.9139884126976584E-3</v>
      </c>
      <c r="G76" s="52">
        <v>4.913994145282259E-3</v>
      </c>
      <c r="H76" s="52">
        <v>6.0479942249783434E-3</v>
      </c>
      <c r="I76" s="52">
        <v>5.1660126000000004E-3</v>
      </c>
      <c r="J76" s="52">
        <v>8.568006628564228E-3</v>
      </c>
      <c r="K76" s="52">
        <v>1.8396012600000001E-2</v>
      </c>
      <c r="L76" s="52">
        <v>3.3263999999999995E-2</v>
      </c>
      <c r="M76" s="52">
        <v>4.5360005512106727E-2</v>
      </c>
      <c r="N76" s="52">
        <v>6.5519987399999993E-2</v>
      </c>
      <c r="O76" s="52">
        <v>7.8371987399999996E-2</v>
      </c>
      <c r="P76" s="52">
        <v>9.9666012599999992E-2</v>
      </c>
      <c r="Q76" s="52">
        <v>0.11642401185958461</v>
      </c>
      <c r="R76" s="52">
        <v>0.14061599999999999</v>
      </c>
      <c r="S76" s="52">
        <v>0.15497999380934954</v>
      </c>
      <c r="T76" s="52">
        <v>0.15863400641262676</v>
      </c>
      <c r="U76" s="52">
        <v>0.16128001260000002</v>
      </c>
      <c r="V76" s="52">
        <v>0.18005399348302503</v>
      </c>
      <c r="W76" s="52">
        <v>0.19945801260000001</v>
      </c>
      <c r="X76" s="52">
        <v>0.21772799999999998</v>
      </c>
      <c r="Y76" s="52">
        <v>0.25313400620861798</v>
      </c>
      <c r="Z76" s="52">
        <v>0.2923199939015193</v>
      </c>
      <c r="AA76" s="52">
        <v>0.36703801360874067</v>
      </c>
      <c r="AB76" s="52">
        <v>0.39198599319609251</v>
      </c>
      <c r="AC76" s="52">
        <v>0.44137801259999998</v>
      </c>
      <c r="AD76" s="52">
        <v>0.453725980570584</v>
      </c>
      <c r="AE76" s="52">
        <v>0.47691000577728049</v>
      </c>
    </row>
    <row r="77" spans="2:31" s="2" customFormat="1" ht="12">
      <c r="B77" s="15" t="s">
        <v>104</v>
      </c>
      <c r="C77" s="11" t="s">
        <v>26</v>
      </c>
      <c r="D77" s="11" t="s">
        <v>26</v>
      </c>
      <c r="E77" s="11" t="s">
        <v>26</v>
      </c>
      <c r="F77" s="11" t="s">
        <v>26</v>
      </c>
      <c r="G77" s="11" t="s">
        <v>26</v>
      </c>
      <c r="H77" s="11" t="s">
        <v>26</v>
      </c>
      <c r="I77" s="11" t="s">
        <v>26</v>
      </c>
      <c r="J77" s="11" t="s">
        <v>26</v>
      </c>
      <c r="K77" s="11" t="s">
        <v>26</v>
      </c>
      <c r="L77" s="11" t="s">
        <v>26</v>
      </c>
      <c r="M77" s="11" t="s">
        <v>26</v>
      </c>
      <c r="N77" s="11" t="s">
        <v>26</v>
      </c>
      <c r="O77" s="11" t="s">
        <v>26</v>
      </c>
      <c r="P77" s="11" t="s">
        <v>26</v>
      </c>
      <c r="Q77" s="11" t="s">
        <v>26</v>
      </c>
      <c r="R77" s="11" t="s">
        <v>26</v>
      </c>
      <c r="S77" s="11" t="s">
        <v>26</v>
      </c>
      <c r="T77" s="11" t="s">
        <v>26</v>
      </c>
      <c r="U77" s="11" t="s">
        <v>26</v>
      </c>
      <c r="V77" s="11" t="s">
        <v>26</v>
      </c>
      <c r="W77" s="11" t="s">
        <v>26</v>
      </c>
      <c r="X77" s="11" t="s">
        <v>26</v>
      </c>
      <c r="Y77" s="11" t="s">
        <v>26</v>
      </c>
      <c r="Z77" s="11" t="s">
        <v>26</v>
      </c>
      <c r="AA77" s="11" t="s">
        <v>26</v>
      </c>
      <c r="AB77" s="11" t="s">
        <v>26</v>
      </c>
      <c r="AC77" s="11" t="s">
        <v>26</v>
      </c>
      <c r="AD77" s="11" t="s">
        <v>26</v>
      </c>
      <c r="AE77" s="11" t="s">
        <v>26</v>
      </c>
    </row>
    <row r="78" spans="2:31" s="2" customFormat="1" ht="12">
      <c r="B78" s="15" t="s">
        <v>105</v>
      </c>
      <c r="C78" s="52">
        <v>16.36829775</v>
      </c>
      <c r="D78" s="52">
        <v>18.121004999999997</v>
      </c>
      <c r="E78" s="52">
        <v>20.303285625000001</v>
      </c>
      <c r="F78" s="52">
        <v>19.772809875</v>
      </c>
      <c r="G78" s="52">
        <v>20.371900499999999</v>
      </c>
      <c r="H78" s="52">
        <v>21.743701874999999</v>
      </c>
      <c r="I78" s="52">
        <v>22.925125124999997</v>
      </c>
      <c r="J78" s="52">
        <v>24.813463499999997</v>
      </c>
      <c r="K78" s="52">
        <v>28.663054875</v>
      </c>
      <c r="L78" s="52">
        <v>28.098771749999997</v>
      </c>
      <c r="M78" s="52">
        <v>30.365369999999999</v>
      </c>
      <c r="N78" s="52">
        <v>31.421360250000003</v>
      </c>
      <c r="O78" s="52">
        <v>33.225199875000001</v>
      </c>
      <c r="P78" s="52">
        <v>35.826729750000005</v>
      </c>
      <c r="Q78" s="52">
        <v>34.096946624999994</v>
      </c>
      <c r="R78" s="52">
        <v>34.338653999999998</v>
      </c>
      <c r="S78" s="52">
        <v>35.101001250000003</v>
      </c>
      <c r="T78" s="52">
        <v>36.084384</v>
      </c>
      <c r="U78" s="52">
        <v>35.521061624999994</v>
      </c>
      <c r="V78" s="52">
        <v>36.166032000000001</v>
      </c>
      <c r="W78" s="52">
        <v>38.727052874999998</v>
      </c>
      <c r="X78" s="52">
        <v>29.845903500000002</v>
      </c>
      <c r="Y78" s="52">
        <v>35.250224625000001</v>
      </c>
      <c r="Z78" s="52">
        <v>39.555589499999996</v>
      </c>
      <c r="AA78" s="52">
        <v>38.988904499999997</v>
      </c>
      <c r="AB78" s="52">
        <v>37.975667625</v>
      </c>
      <c r="AC78" s="52">
        <v>39.400601625</v>
      </c>
      <c r="AD78" s="52">
        <v>45.17337924483089</v>
      </c>
      <c r="AE78" s="52">
        <v>44.890861641062898</v>
      </c>
    </row>
    <row r="79" spans="2:31" s="2" customFormat="1" ht="12">
      <c r="B79" s="15" t="s">
        <v>106</v>
      </c>
      <c r="C79" s="11">
        <v>0</v>
      </c>
      <c r="D79" s="11">
        <v>0</v>
      </c>
      <c r="E79" s="11">
        <v>0</v>
      </c>
      <c r="F79" s="11">
        <v>0</v>
      </c>
      <c r="G79" s="11">
        <v>0</v>
      </c>
      <c r="H79" s="11">
        <v>0</v>
      </c>
      <c r="I79" s="11">
        <v>0</v>
      </c>
      <c r="J79" s="11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11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11">
        <v>0</v>
      </c>
      <c r="AD79" s="11">
        <v>0</v>
      </c>
      <c r="AE79" s="11">
        <v>0</v>
      </c>
    </row>
    <row r="80" spans="2:31" s="2" customFormat="1" ht="12">
      <c r="B80" s="15" t="s">
        <v>107</v>
      </c>
      <c r="C80" s="52">
        <v>0.43553999848012243</v>
      </c>
      <c r="D80" s="52">
        <v>0.49888999808223855</v>
      </c>
      <c r="E80" s="52">
        <v>0.54607000188128596</v>
      </c>
      <c r="F80" s="52">
        <v>0.58695000160934774</v>
      </c>
      <c r="G80" s="52">
        <v>0.63864499650000006</v>
      </c>
      <c r="H80" s="52">
        <v>0.69443500349999976</v>
      </c>
      <c r="I80" s="52">
        <v>0.75603499813633934</v>
      </c>
      <c r="J80" s="52">
        <v>0.92537394600000011</v>
      </c>
      <c r="K80" s="52">
        <v>1.0249839510704271</v>
      </c>
      <c r="L80" s="52">
        <v>1.129618413</v>
      </c>
      <c r="M80" s="52">
        <v>1.149769467</v>
      </c>
      <c r="N80" s="52">
        <v>1.2566944650732055</v>
      </c>
      <c r="O80" s="52">
        <v>1.3327999981057916</v>
      </c>
      <c r="P80" s="52">
        <v>1.3509649980944931</v>
      </c>
      <c r="Q80" s="52">
        <v>1.3381549964999999</v>
      </c>
      <c r="R80" s="52">
        <v>1.2913949999999998</v>
      </c>
      <c r="S80" s="52">
        <v>1.2128899964999997</v>
      </c>
      <c r="T80" s="52">
        <v>1.0879050000000001</v>
      </c>
      <c r="U80" s="52">
        <v>0.94349500349999982</v>
      </c>
      <c r="V80" s="52">
        <v>0.79103500350000011</v>
      </c>
      <c r="W80" s="52">
        <v>0.6749400000000001</v>
      </c>
      <c r="X80" s="52">
        <v>0.58558500174316896</v>
      </c>
      <c r="Y80" s="52">
        <v>0.53294500349999996</v>
      </c>
      <c r="Z80" s="52">
        <v>0.4622800016940225</v>
      </c>
      <c r="AA80" s="52">
        <v>0.40810000350000003</v>
      </c>
      <c r="AB80" s="52">
        <v>0.36697499811002554</v>
      </c>
      <c r="AC80" s="52">
        <v>0.31822000919428295</v>
      </c>
      <c r="AD80" s="52">
        <v>0.28937999999999997</v>
      </c>
      <c r="AE80" s="52">
        <v>0.26158999839519992</v>
      </c>
    </row>
    <row r="81" spans="2:31" s="2" customFormat="1" ht="12">
      <c r="B81" s="14" t="s">
        <v>108</v>
      </c>
      <c r="C81" s="52">
        <v>399.70135689870835</v>
      </c>
      <c r="D81" s="52">
        <v>437.56422561973386</v>
      </c>
      <c r="E81" s="52">
        <v>482.90435653096966</v>
      </c>
      <c r="F81" s="52">
        <v>519.58347516531001</v>
      </c>
      <c r="G81" s="52">
        <v>553.57748534408415</v>
      </c>
      <c r="H81" s="52">
        <v>574.4384418308066</v>
      </c>
      <c r="I81" s="52">
        <v>623.85782084485436</v>
      </c>
      <c r="J81" s="52">
        <v>642.75827106541283</v>
      </c>
      <c r="K81" s="52">
        <v>610.89352155900235</v>
      </c>
      <c r="L81" s="52">
        <v>550.30941688241376</v>
      </c>
      <c r="M81" s="52">
        <v>526.43174192321078</v>
      </c>
      <c r="N81" s="52">
        <v>519.58212963172753</v>
      </c>
      <c r="O81" s="52">
        <v>530.05195956258808</v>
      </c>
      <c r="P81" s="52">
        <v>538.20488774963621</v>
      </c>
      <c r="Q81" s="52">
        <v>557.13384632768998</v>
      </c>
      <c r="R81" s="52">
        <v>587.21304994622847</v>
      </c>
      <c r="S81" s="52">
        <v>619.38226393482739</v>
      </c>
      <c r="T81" s="52">
        <v>635.25753125155177</v>
      </c>
      <c r="U81" s="52">
        <v>649.83198991472784</v>
      </c>
      <c r="V81" s="52">
        <v>664.32054912234196</v>
      </c>
      <c r="W81" s="52">
        <v>702.40799931541244</v>
      </c>
      <c r="X81" s="52">
        <v>677.81191211495252</v>
      </c>
      <c r="Y81" s="52">
        <v>705.206204515732</v>
      </c>
      <c r="Z81" s="52">
        <v>727.77679872460226</v>
      </c>
      <c r="AA81" s="52">
        <v>751.4062445675911</v>
      </c>
      <c r="AB81" s="52">
        <v>725.73649686168903</v>
      </c>
      <c r="AC81" s="52">
        <v>707.43127620630355</v>
      </c>
      <c r="AD81" s="52">
        <v>745.16214352907241</v>
      </c>
      <c r="AE81" s="52">
        <v>775.93095309745058</v>
      </c>
    </row>
    <row r="82" spans="2:31" s="2" customFormat="1" ht="12">
      <c r="B82" s="15" t="s">
        <v>98</v>
      </c>
      <c r="C82" s="52">
        <v>265.4757136092785</v>
      </c>
      <c r="D82" s="52">
        <v>291.19278703374283</v>
      </c>
      <c r="E82" s="52">
        <v>319.29226726052144</v>
      </c>
      <c r="F82" s="52">
        <v>354.05297758577143</v>
      </c>
      <c r="G82" s="52">
        <v>379.6626793085714</v>
      </c>
      <c r="H82" s="52">
        <v>387.27732980357138</v>
      </c>
      <c r="I82" s="52">
        <v>425.22650900050706</v>
      </c>
      <c r="J82" s="52">
        <v>433.37844445886424</v>
      </c>
      <c r="K82" s="52">
        <v>390.86962334560718</v>
      </c>
      <c r="L82" s="52">
        <v>328.05828881093566</v>
      </c>
      <c r="M82" s="52">
        <v>294.59987743408567</v>
      </c>
      <c r="N82" s="52">
        <v>279.90988125882149</v>
      </c>
      <c r="O82" s="52">
        <v>281.48339657509291</v>
      </c>
      <c r="P82" s="52">
        <v>276.16365180197141</v>
      </c>
      <c r="Q82" s="52">
        <v>298.98928237733571</v>
      </c>
      <c r="R82" s="52">
        <v>317.66592864687857</v>
      </c>
      <c r="S82" s="52">
        <v>338.94457829188565</v>
      </c>
      <c r="T82" s="52">
        <v>355.95590292707857</v>
      </c>
      <c r="U82" s="52">
        <v>376.46885170393568</v>
      </c>
      <c r="V82" s="52">
        <v>388.80911092148574</v>
      </c>
      <c r="W82" s="52">
        <v>419.43811544974989</v>
      </c>
      <c r="X82" s="52">
        <v>430.45958700442861</v>
      </c>
      <c r="Y82" s="52">
        <v>452.3789450329607</v>
      </c>
      <c r="Z82" s="52">
        <v>465.59625217679485</v>
      </c>
      <c r="AA82" s="52">
        <v>499.76220419962141</v>
      </c>
      <c r="AB82" s="52">
        <v>465.81253526503639</v>
      </c>
      <c r="AC82" s="52">
        <v>447.90877131833423</v>
      </c>
      <c r="AD82" s="52">
        <v>449.64119690848003</v>
      </c>
      <c r="AE82" s="52">
        <v>466.34602017584143</v>
      </c>
    </row>
    <row r="83" spans="2:31" s="2" customFormat="1" ht="12">
      <c r="B83" s="15" t="s">
        <v>99</v>
      </c>
      <c r="C83" s="11" t="s">
        <v>26</v>
      </c>
      <c r="D83" s="11" t="s">
        <v>26</v>
      </c>
      <c r="E83" s="11" t="s">
        <v>26</v>
      </c>
      <c r="F83" s="11" t="s">
        <v>26</v>
      </c>
      <c r="G83" s="11" t="s">
        <v>26</v>
      </c>
      <c r="H83" s="11" t="s">
        <v>26</v>
      </c>
      <c r="I83" s="11" t="s">
        <v>26</v>
      </c>
      <c r="J83" s="11" t="s">
        <v>26</v>
      </c>
      <c r="K83" s="11" t="s">
        <v>26</v>
      </c>
      <c r="L83" s="11" t="s">
        <v>26</v>
      </c>
      <c r="M83" s="11" t="s">
        <v>26</v>
      </c>
      <c r="N83" s="11" t="s">
        <v>26</v>
      </c>
      <c r="O83" s="11" t="s">
        <v>26</v>
      </c>
      <c r="P83" s="11" t="s">
        <v>26</v>
      </c>
      <c r="Q83" s="11" t="s">
        <v>26</v>
      </c>
      <c r="R83" s="11" t="s">
        <v>26</v>
      </c>
      <c r="S83" s="11" t="s">
        <v>26</v>
      </c>
      <c r="T83" s="11" t="s">
        <v>26</v>
      </c>
      <c r="U83" s="11" t="s">
        <v>26</v>
      </c>
      <c r="V83" s="11" t="s">
        <v>26</v>
      </c>
      <c r="W83" s="11" t="s">
        <v>26</v>
      </c>
      <c r="X83" s="11" t="s">
        <v>26</v>
      </c>
      <c r="Y83" s="11" t="s">
        <v>26</v>
      </c>
      <c r="Z83" s="11" t="s">
        <v>26</v>
      </c>
      <c r="AA83" s="11" t="s">
        <v>26</v>
      </c>
      <c r="AB83" s="11" t="s">
        <v>26</v>
      </c>
      <c r="AC83" s="11" t="s">
        <v>26</v>
      </c>
      <c r="AD83" s="11" t="s">
        <v>26</v>
      </c>
      <c r="AE83" s="11" t="s">
        <v>26</v>
      </c>
    </row>
    <row r="84" spans="2:31" s="2" customFormat="1" ht="12">
      <c r="B84" s="15" t="s">
        <v>100</v>
      </c>
      <c r="C84" s="52">
        <v>3.4910850904120889E-3</v>
      </c>
      <c r="D84" s="52">
        <v>3.2927325385714275E-3</v>
      </c>
      <c r="E84" s="52">
        <v>2.1422554143897213E-3</v>
      </c>
      <c r="F84" s="52">
        <v>3.0943714285714282E-3</v>
      </c>
      <c r="G84" s="52">
        <v>3.0150263150838926E-3</v>
      </c>
      <c r="H84" s="52">
        <v>2.9356913680537492E-3</v>
      </c>
      <c r="I84" s="52">
        <v>1.9835753957142856E-3</v>
      </c>
      <c r="J84" s="52">
        <v>1.3488263479238211E-3</v>
      </c>
      <c r="K84" s="52">
        <v>4.3638968142857142E-4</v>
      </c>
      <c r="L84" s="52">
        <v>9.1419796901688643E-4</v>
      </c>
      <c r="M84" s="52">
        <v>1.1522281425800124E-3</v>
      </c>
      <c r="N84" s="52">
        <v>1.1522232677829032E-3</v>
      </c>
      <c r="O84" s="52">
        <v>1.6699710975991444E-3</v>
      </c>
      <c r="P84" s="52">
        <v>9.9556640142857162E-4</v>
      </c>
      <c r="Q84" s="52">
        <v>1.2335915538422167E-3</v>
      </c>
      <c r="R84" s="52">
        <v>3.6894393883154155E-3</v>
      </c>
      <c r="S84" s="52">
        <v>6.2680879156444963E-3</v>
      </c>
      <c r="T84" s="52">
        <v>1.2813873643614389E-2</v>
      </c>
      <c r="U84" s="52">
        <v>2.4159900000000002E-2</v>
      </c>
      <c r="V84" s="52">
        <v>2.3723510318571426E-2</v>
      </c>
      <c r="W84" s="52">
        <v>9.3148518252857138E-2</v>
      </c>
      <c r="X84" s="52">
        <v>8.2199202183143361E-2</v>
      </c>
      <c r="Y84" s="52">
        <v>9.0490524604285694E-2</v>
      </c>
      <c r="Z84" s="52">
        <v>1.8407544996668117E-2</v>
      </c>
      <c r="AA84" s="52">
        <v>1.9716702067151964E-2</v>
      </c>
      <c r="AB84" s="52">
        <v>3.8639975395714288E-2</v>
      </c>
      <c r="AC84" s="52">
        <v>4.0861569330940976E-2</v>
      </c>
      <c r="AD84" s="52">
        <v>4.181368364931911E-2</v>
      </c>
      <c r="AE84" s="52">
        <v>2.4754975170249674E-2</v>
      </c>
    </row>
    <row r="85" spans="2:31" s="2" customFormat="1" ht="12">
      <c r="B85" s="15" t="s">
        <v>101</v>
      </c>
      <c r="C85" s="52">
        <v>7.7811593799421876</v>
      </c>
      <c r="D85" s="52">
        <v>10.674429281318782</v>
      </c>
      <c r="E85" s="52">
        <v>16.33722008285714</v>
      </c>
      <c r="F85" s="52">
        <v>21.895209744019855</v>
      </c>
      <c r="G85" s="52">
        <v>26.564611011162711</v>
      </c>
      <c r="H85" s="52">
        <v>29.658466668464239</v>
      </c>
      <c r="I85" s="52">
        <v>32.771792855936532</v>
      </c>
      <c r="J85" s="52">
        <v>33.530751867408718</v>
      </c>
      <c r="K85" s="52">
        <v>31.358414633042504</v>
      </c>
      <c r="L85" s="52">
        <v>27.576033668305566</v>
      </c>
      <c r="M85" s="52">
        <v>24.233895937025423</v>
      </c>
      <c r="N85" s="52">
        <v>22.510426499209551</v>
      </c>
      <c r="O85" s="52">
        <v>22.33074872544843</v>
      </c>
      <c r="P85" s="52">
        <v>23.850234862415284</v>
      </c>
      <c r="Q85" s="52">
        <v>25.89346543965085</v>
      </c>
      <c r="R85" s="52">
        <v>27.497759484283211</v>
      </c>
      <c r="S85" s="52">
        <v>27.815691162755048</v>
      </c>
      <c r="T85" s="52">
        <v>25.775596785714285</v>
      </c>
      <c r="U85" s="52">
        <v>21.079407193756314</v>
      </c>
      <c r="V85" s="52">
        <v>16.48030894142244</v>
      </c>
      <c r="W85" s="52">
        <v>14.2034318899812</v>
      </c>
      <c r="X85" s="52">
        <v>14.49091635296092</v>
      </c>
      <c r="Y85" s="52">
        <v>15.437001661162713</v>
      </c>
      <c r="Z85" s="52">
        <v>15.987665081694431</v>
      </c>
      <c r="AA85" s="52">
        <v>16.587984951503</v>
      </c>
      <c r="AB85" s="52">
        <v>17.259522565448428</v>
      </c>
      <c r="AC85" s="52">
        <v>18.751697652413387</v>
      </c>
      <c r="AD85" s="52">
        <v>21.138472171694424</v>
      </c>
      <c r="AE85" s="52">
        <v>25.400168181694426</v>
      </c>
    </row>
    <row r="86" spans="2:31" s="4" customFormat="1" ht="12">
      <c r="B86" s="15" t="s">
        <v>102</v>
      </c>
      <c r="C86" s="11" t="s">
        <v>26</v>
      </c>
      <c r="D86" s="11" t="s">
        <v>26</v>
      </c>
      <c r="E86" s="11" t="s">
        <v>26</v>
      </c>
      <c r="F86" s="11" t="s">
        <v>26</v>
      </c>
      <c r="G86" s="11" t="s">
        <v>26</v>
      </c>
      <c r="H86" s="11" t="s">
        <v>26</v>
      </c>
      <c r="I86" s="11" t="s">
        <v>26</v>
      </c>
      <c r="J86" s="11" t="s">
        <v>26</v>
      </c>
      <c r="K86" s="11" t="s">
        <v>26</v>
      </c>
      <c r="L86" s="11" t="s">
        <v>26</v>
      </c>
      <c r="M86" s="11" t="s">
        <v>26</v>
      </c>
      <c r="N86" s="11" t="s">
        <v>26</v>
      </c>
      <c r="O86" s="11" t="s">
        <v>26</v>
      </c>
      <c r="P86" s="11" t="s">
        <v>26</v>
      </c>
      <c r="Q86" s="11" t="s">
        <v>26</v>
      </c>
      <c r="R86" s="11" t="s">
        <v>26</v>
      </c>
      <c r="S86" s="11" t="s">
        <v>26</v>
      </c>
      <c r="T86" s="11" t="s">
        <v>26</v>
      </c>
      <c r="U86" s="11" t="s">
        <v>26</v>
      </c>
      <c r="V86" s="11" t="s">
        <v>26</v>
      </c>
      <c r="W86" s="11" t="s">
        <v>26</v>
      </c>
      <c r="X86" s="11" t="s">
        <v>26</v>
      </c>
      <c r="Y86" s="11" t="s">
        <v>26</v>
      </c>
      <c r="Z86" s="11" t="s">
        <v>26</v>
      </c>
      <c r="AA86" s="11" t="s">
        <v>26</v>
      </c>
      <c r="AB86" s="11" t="s">
        <v>26</v>
      </c>
      <c r="AC86" s="11" t="s">
        <v>26</v>
      </c>
      <c r="AD86" s="11" t="s">
        <v>26</v>
      </c>
      <c r="AE86" s="11" t="s">
        <v>26</v>
      </c>
    </row>
    <row r="87" spans="2:31" s="2" customFormat="1" ht="12">
      <c r="B87" s="15" t="s">
        <v>103</v>
      </c>
      <c r="C87" s="52">
        <v>7.4268713475561928E-3</v>
      </c>
      <c r="D87" s="52">
        <v>5.9139869071380856E-3</v>
      </c>
      <c r="E87" s="52">
        <v>3.8509595798571429E-3</v>
      </c>
      <c r="F87" s="52">
        <v>5.3638439274226839E-3</v>
      </c>
      <c r="G87" s="52">
        <v>5.3638497832107493E-3</v>
      </c>
      <c r="H87" s="52">
        <v>6.6016627241575658E-3</v>
      </c>
      <c r="I87" s="52">
        <v>5.6389389915714287E-3</v>
      </c>
      <c r="J87" s="52">
        <v>9.3523715180737731E-3</v>
      </c>
      <c r="K87" s="52">
        <v>2.0080088991571429E-2</v>
      </c>
      <c r="L87" s="52">
        <v>3.6309177142857141E-2</v>
      </c>
      <c r="M87" s="52">
        <v>4.9512519896572987E-2</v>
      </c>
      <c r="N87" s="52">
        <v>7.1518062437000013E-2</v>
      </c>
      <c r="O87" s="52">
        <v>8.5546608151285716E-2</v>
      </c>
      <c r="P87" s="52">
        <v>0.10879001042014283</v>
      </c>
      <c r="Q87" s="52">
        <v>0.12708213185320066</v>
      </c>
      <c r="R87" s="52">
        <v>0.1534887942857143</v>
      </c>
      <c r="S87" s="52">
        <v>0.16916775102115439</v>
      </c>
      <c r="T87" s="52">
        <v>0.17315627291730959</v>
      </c>
      <c r="U87" s="52">
        <v>0.17604450899157142</v>
      </c>
      <c r="V87" s="52">
        <v>0.19653716702914861</v>
      </c>
      <c r="W87" s="52">
        <v>0.21771754184871431</v>
      </c>
      <c r="X87" s="52">
        <v>0.23766006857142857</v>
      </c>
      <c r="Y87" s="52">
        <v>0.27630734419689745</v>
      </c>
      <c r="Z87" s="52">
        <v>0.31908064020164156</v>
      </c>
      <c r="AA87" s="52">
        <v>0.40063877460252573</v>
      </c>
      <c r="AB87" s="52">
        <v>0.42787063776454393</v>
      </c>
      <c r="AC87" s="52">
        <v>0.48178428470585705</v>
      </c>
      <c r="AD87" s="52">
        <v>0.49526265727101737</v>
      </c>
      <c r="AE87" s="52">
        <v>0.52056908107708744</v>
      </c>
    </row>
    <row r="88" spans="2:31" s="2" customFormat="1" ht="12">
      <c r="B88" s="15" t="s">
        <v>104</v>
      </c>
      <c r="C88" s="11" t="s">
        <v>26</v>
      </c>
      <c r="D88" s="11" t="s">
        <v>26</v>
      </c>
      <c r="E88" s="11" t="s">
        <v>26</v>
      </c>
      <c r="F88" s="11" t="s">
        <v>26</v>
      </c>
      <c r="G88" s="11" t="s">
        <v>26</v>
      </c>
      <c r="H88" s="11" t="s">
        <v>26</v>
      </c>
      <c r="I88" s="11" t="s">
        <v>26</v>
      </c>
      <c r="J88" s="11" t="s">
        <v>26</v>
      </c>
      <c r="K88" s="11" t="s">
        <v>26</v>
      </c>
      <c r="L88" s="11" t="s">
        <v>26</v>
      </c>
      <c r="M88" s="11" t="s">
        <v>26</v>
      </c>
      <c r="N88" s="11" t="s">
        <v>26</v>
      </c>
      <c r="O88" s="11" t="s">
        <v>26</v>
      </c>
      <c r="P88" s="11" t="s">
        <v>26</v>
      </c>
      <c r="Q88" s="11" t="s">
        <v>26</v>
      </c>
      <c r="R88" s="11" t="s">
        <v>26</v>
      </c>
      <c r="S88" s="11" t="s">
        <v>26</v>
      </c>
      <c r="T88" s="11" t="s">
        <v>26</v>
      </c>
      <c r="U88" s="11" t="s">
        <v>26</v>
      </c>
      <c r="V88" s="11" t="s">
        <v>26</v>
      </c>
      <c r="W88" s="11" t="s">
        <v>26</v>
      </c>
      <c r="X88" s="11" t="s">
        <v>26</v>
      </c>
      <c r="Y88" s="11" t="s">
        <v>26</v>
      </c>
      <c r="Z88" s="11" t="s">
        <v>26</v>
      </c>
      <c r="AA88" s="11" t="s">
        <v>26</v>
      </c>
      <c r="AB88" s="11" t="s">
        <v>26</v>
      </c>
      <c r="AC88" s="11" t="s">
        <v>26</v>
      </c>
      <c r="AD88" s="11" t="s">
        <v>26</v>
      </c>
      <c r="AE88" s="11" t="s">
        <v>26</v>
      </c>
    </row>
    <row r="89" spans="2:31" s="2" customFormat="1" ht="12">
      <c r="B89" s="15" t="s">
        <v>105</v>
      </c>
      <c r="C89" s="52">
        <v>69.509778021617137</v>
      </c>
      <c r="D89" s="52">
        <v>76.952842275771417</v>
      </c>
      <c r="E89" s="52">
        <v>86.220137149157154</v>
      </c>
      <c r="F89" s="52">
        <v>83.967413488362865</v>
      </c>
      <c r="G89" s="52">
        <v>86.511517768148565</v>
      </c>
      <c r="H89" s="52">
        <v>92.337023298557142</v>
      </c>
      <c r="I89" s="52">
        <v>97.354067166608573</v>
      </c>
      <c r="J89" s="52">
        <v>105.37310392172571</v>
      </c>
      <c r="K89" s="52">
        <v>121.72081741259144</v>
      </c>
      <c r="L89" s="52">
        <v>119.32452701274855</v>
      </c>
      <c r="M89" s="52">
        <v>128.94988596137142</v>
      </c>
      <c r="N89" s="52">
        <v>133.43426478876</v>
      </c>
      <c r="O89" s="52">
        <v>141.09446830139143</v>
      </c>
      <c r="P89" s="52">
        <v>152.14215126084</v>
      </c>
      <c r="Q89" s="52">
        <v>144.79643682671144</v>
      </c>
      <c r="R89" s="52">
        <v>145.82287379890283</v>
      </c>
      <c r="S89" s="52">
        <v>149.06026530608574</v>
      </c>
      <c r="T89" s="52">
        <v>153.23630839295998</v>
      </c>
      <c r="U89" s="52">
        <v>150.84409792373998</v>
      </c>
      <c r="V89" s="52">
        <v>153.58303561179429</v>
      </c>
      <c r="W89" s="52">
        <v>164.45869264399715</v>
      </c>
      <c r="X89" s="52">
        <v>126.74391429246859</v>
      </c>
      <c r="Y89" s="52">
        <v>138.00507702877502</v>
      </c>
      <c r="Z89" s="52">
        <v>149.33801473472283</v>
      </c>
      <c r="AA89" s="52">
        <v>143.93896532963998</v>
      </c>
      <c r="AB89" s="52">
        <v>138.77706730303998</v>
      </c>
      <c r="AC89" s="52">
        <v>142.50486073995285</v>
      </c>
      <c r="AD89" s="52">
        <v>175.42781288497736</v>
      </c>
      <c r="AE89" s="52">
        <v>175.62749725080704</v>
      </c>
    </row>
    <row r="90" spans="2:31" s="2" customFormat="1" ht="12">
      <c r="B90" s="15" t="s">
        <v>106</v>
      </c>
      <c r="C90" s="52">
        <v>55.297671199795914</v>
      </c>
      <c r="D90" s="52">
        <v>56.872322260727671</v>
      </c>
      <c r="E90" s="52">
        <v>59.009951180827542</v>
      </c>
      <c r="F90" s="52">
        <v>57.468000369057492</v>
      </c>
      <c r="G90" s="52">
        <v>58.445876012694526</v>
      </c>
      <c r="H90" s="52">
        <v>62.563366742101728</v>
      </c>
      <c r="I90" s="52">
        <v>65.675123782906851</v>
      </c>
      <c r="J90" s="52">
        <v>67.01032618907908</v>
      </c>
      <c r="K90" s="52">
        <v>63.097305867641651</v>
      </c>
      <c r="L90" s="52">
        <v>71.095840667826124</v>
      </c>
      <c r="M90" s="52">
        <v>74.304679232815062</v>
      </c>
      <c r="N90" s="52">
        <v>78.96293679941094</v>
      </c>
      <c r="O90" s="52">
        <v>80.080034455688192</v>
      </c>
      <c r="P90" s="52">
        <v>80.8951491203552</v>
      </c>
      <c r="Q90" s="52">
        <v>82.330257801747592</v>
      </c>
      <c r="R90" s="52">
        <v>91.247803092489832</v>
      </c>
      <c r="S90" s="52">
        <v>98.857890149184016</v>
      </c>
      <c r="T90" s="52">
        <v>96.041989374952209</v>
      </c>
      <c r="U90" s="52">
        <v>97.716829114570089</v>
      </c>
      <c r="V90" s="52">
        <v>102.27445266341465</v>
      </c>
      <c r="W90" s="52">
        <v>101.47696116301123</v>
      </c>
      <c r="X90" s="52">
        <v>103.61131574703488</v>
      </c>
      <c r="Y90" s="52">
        <v>97.028598311441115</v>
      </c>
      <c r="Z90" s="52">
        <v>94.791426283906262</v>
      </c>
      <c r="AA90" s="52">
        <v>89.173066873280007</v>
      </c>
      <c r="AB90" s="52">
        <v>102.05073624262846</v>
      </c>
      <c r="AC90" s="52">
        <v>96.555205674786492</v>
      </c>
      <c r="AD90" s="52">
        <v>97.337166291571776</v>
      </c>
      <c r="AE90" s="52">
        <v>107.0352802692893</v>
      </c>
    </row>
    <row r="91" spans="2:31" s="2" customFormat="1" ht="12">
      <c r="B91" s="15" t="s">
        <v>107</v>
      </c>
      <c r="C91" s="52">
        <v>1.6261167316366159</v>
      </c>
      <c r="D91" s="52">
        <v>1.8626380487274927</v>
      </c>
      <c r="E91" s="52">
        <v>2.0387876426121263</v>
      </c>
      <c r="F91" s="52">
        <v>2.1914157627423347</v>
      </c>
      <c r="G91" s="52">
        <v>2.3844223674087144</v>
      </c>
      <c r="H91" s="52">
        <v>2.5927179640198568</v>
      </c>
      <c r="I91" s="52">
        <v>2.8227055245079637</v>
      </c>
      <c r="J91" s="52">
        <v>3.4549434304691427</v>
      </c>
      <c r="K91" s="52">
        <v>3.8268438214464964</v>
      </c>
      <c r="L91" s="52">
        <v>4.2175033474859998</v>
      </c>
      <c r="M91" s="52">
        <v>4.2927386098739992</v>
      </c>
      <c r="N91" s="52">
        <v>4.6919499998207979</v>
      </c>
      <c r="O91" s="52">
        <v>4.9760949257181553</v>
      </c>
      <c r="P91" s="52">
        <v>5.0439151272327161</v>
      </c>
      <c r="Q91" s="52">
        <v>4.9960881588372859</v>
      </c>
      <c r="R91" s="52">
        <v>4.8215066900000014</v>
      </c>
      <c r="S91" s="52">
        <v>4.5284031859801424</v>
      </c>
      <c r="T91" s="52">
        <v>4.0617636242857147</v>
      </c>
      <c r="U91" s="52">
        <v>3.5225995697341421</v>
      </c>
      <c r="V91" s="52">
        <v>2.9533803068769999</v>
      </c>
      <c r="W91" s="52">
        <v>2.5199321085714286</v>
      </c>
      <c r="X91" s="52">
        <v>2.1863194473049332</v>
      </c>
      <c r="Y91" s="52">
        <v>1.9897846125912857</v>
      </c>
      <c r="Z91" s="52">
        <v>1.7259522622855337</v>
      </c>
      <c r="AA91" s="52">
        <v>1.5236677368770002</v>
      </c>
      <c r="AB91" s="52">
        <v>1.3701248723755231</v>
      </c>
      <c r="AC91" s="52">
        <v>1.1880949667796794</v>
      </c>
      <c r="AD91" s="52">
        <v>1.0804189314285715</v>
      </c>
      <c r="AE91" s="52">
        <v>0.97666316357112037</v>
      </c>
    </row>
    <row r="92" spans="2:31" s="2" customFormat="1" ht="12">
      <c r="B92" s="14" t="s">
        <v>109</v>
      </c>
      <c r="C92" s="52">
        <v>1585.5472646348464</v>
      </c>
      <c r="D92" s="52">
        <v>1548.4674188255533</v>
      </c>
      <c r="E92" s="52">
        <v>1477.146749942274</v>
      </c>
      <c r="F92" s="52">
        <v>1399.618898085246</v>
      </c>
      <c r="G92" s="52">
        <v>1323.5576116680395</v>
      </c>
      <c r="H92" s="52">
        <v>1241.5562961609712</v>
      </c>
      <c r="I92" s="52">
        <v>1171.7283641659455</v>
      </c>
      <c r="J92" s="52">
        <v>1132.879665830091</v>
      </c>
      <c r="K92" s="52">
        <v>1141.1001490195288</v>
      </c>
      <c r="L92" s="52">
        <v>1155.0038786043708</v>
      </c>
      <c r="M92" s="52">
        <v>1165.3646804144366</v>
      </c>
      <c r="N92" s="52">
        <v>1178.5896265893234</v>
      </c>
      <c r="O92" s="52">
        <v>1179.7748240693622</v>
      </c>
      <c r="P92" s="52">
        <v>1165.6445071883045</v>
      </c>
      <c r="Q92" s="52">
        <v>1139.6807979850096</v>
      </c>
      <c r="R92" s="52">
        <v>1109.8770602662441</v>
      </c>
      <c r="S92" s="52">
        <v>1084.8703581218726</v>
      </c>
      <c r="T92" s="52">
        <v>1068.5354066835796</v>
      </c>
      <c r="U92" s="52">
        <v>1059.6984466944016</v>
      </c>
      <c r="V92" s="52">
        <v>1056.227207643321</v>
      </c>
      <c r="W92" s="52">
        <v>1033.2655921099954</v>
      </c>
      <c r="X92" s="52">
        <v>989.0236997733133</v>
      </c>
      <c r="Y92" s="52">
        <v>947.75330294057051</v>
      </c>
      <c r="Z92" s="52">
        <v>912.30007752732604</v>
      </c>
      <c r="AA92" s="52">
        <v>899.65854977295692</v>
      </c>
      <c r="AB92" s="52">
        <v>885.03712660939277</v>
      </c>
      <c r="AC92" s="52">
        <v>880.1072413887199</v>
      </c>
      <c r="AD92" s="52">
        <v>858.85704417134207</v>
      </c>
      <c r="AE92" s="52">
        <v>829.07961542829537</v>
      </c>
    </row>
    <row r="93" spans="2:31" s="2" customFormat="1" ht="12">
      <c r="B93" s="15" t="s">
        <v>110</v>
      </c>
      <c r="C93" s="52">
        <v>1577.7246107720839</v>
      </c>
      <c r="D93" s="52">
        <v>1540.8464413450797</v>
      </c>
      <c r="E93" s="52">
        <v>1469.8953748331128</v>
      </c>
      <c r="F93" s="52">
        <v>1392.7622925815288</v>
      </c>
      <c r="G93" s="52">
        <v>1317.0858648831888</v>
      </c>
      <c r="H93" s="52">
        <v>1235.4921237867186</v>
      </c>
      <c r="I93" s="52">
        <v>1166.0126129851446</v>
      </c>
      <c r="J93" s="52">
        <v>1127.3580257005576</v>
      </c>
      <c r="K93" s="52">
        <v>1135.5421034138369</v>
      </c>
      <c r="L93" s="52">
        <v>1149.3788557899627</v>
      </c>
      <c r="M93" s="52">
        <v>1159.6868427081013</v>
      </c>
      <c r="N93" s="52">
        <v>1172.844324140159</v>
      </c>
      <c r="O93" s="52">
        <v>1174.0240204219199</v>
      </c>
      <c r="P93" s="52">
        <v>1159.9652897172259</v>
      </c>
      <c r="Q93" s="52">
        <v>1134.1316383372323</v>
      </c>
      <c r="R93" s="52">
        <v>1104.4746243785821</v>
      </c>
      <c r="S93" s="52">
        <v>1079.5900188674862</v>
      </c>
      <c r="T93" s="52">
        <v>1063.3343129048876</v>
      </c>
      <c r="U93" s="52">
        <v>1054.5403149014523</v>
      </c>
      <c r="V93" s="52">
        <v>1051.0866918382287</v>
      </c>
      <c r="W93" s="52">
        <v>1028.2378593997059</v>
      </c>
      <c r="X93" s="52">
        <v>983.9748949606892</v>
      </c>
      <c r="Y93" s="52">
        <v>942.26661256752038</v>
      </c>
      <c r="Z93" s="52">
        <v>906.96992107324616</v>
      </c>
      <c r="AA93" s="52">
        <v>894.83303164983897</v>
      </c>
      <c r="AB93" s="52">
        <v>881.00140840450945</v>
      </c>
      <c r="AC93" s="52">
        <v>876.05162937580417</v>
      </c>
      <c r="AD93" s="52">
        <v>854.77829894115177</v>
      </c>
      <c r="AE93" s="52">
        <v>825.16569270124739</v>
      </c>
    </row>
    <row r="94" spans="2:31" s="2" customFormat="1" ht="12">
      <c r="B94" s="15" t="s">
        <v>111</v>
      </c>
      <c r="C94" s="52">
        <v>7.8226538627624862</v>
      </c>
      <c r="D94" s="52">
        <v>7.6209774804736403</v>
      </c>
      <c r="E94" s="52">
        <v>7.2513751091611729</v>
      </c>
      <c r="F94" s="52">
        <v>6.8566055037171516</v>
      </c>
      <c r="G94" s="52">
        <v>6.4717467848507075</v>
      </c>
      <c r="H94" s="52">
        <v>6.0641723742526423</v>
      </c>
      <c r="I94" s="52">
        <v>5.7157511808007939</v>
      </c>
      <c r="J94" s="52">
        <v>5.5216401295332833</v>
      </c>
      <c r="K94" s="52">
        <v>5.5580456056919401</v>
      </c>
      <c r="L94" s="52">
        <v>5.6250228144080401</v>
      </c>
      <c r="M94" s="52">
        <v>5.6778377063353354</v>
      </c>
      <c r="N94" s="52">
        <v>5.7453024491644005</v>
      </c>
      <c r="O94" s="52">
        <v>5.7508036474422548</v>
      </c>
      <c r="P94" s="52">
        <v>5.6792174710785357</v>
      </c>
      <c r="Q94" s="52">
        <v>5.549159647777401</v>
      </c>
      <c r="R94" s="52">
        <v>5.4024358876620004</v>
      </c>
      <c r="S94" s="52">
        <v>5.2803392543865852</v>
      </c>
      <c r="T94" s="52">
        <v>5.2010937786919653</v>
      </c>
      <c r="U94" s="52">
        <v>5.1581317929491455</v>
      </c>
      <c r="V94" s="52">
        <v>5.1405158050921793</v>
      </c>
      <c r="W94" s="52">
        <v>5.0277327102893645</v>
      </c>
      <c r="X94" s="52">
        <v>5.0488048126240557</v>
      </c>
      <c r="Y94" s="52">
        <v>5.4866903730501511</v>
      </c>
      <c r="Z94" s="52">
        <v>5.3301564540798525</v>
      </c>
      <c r="AA94" s="52">
        <v>4.8255181231179591</v>
      </c>
      <c r="AB94" s="52">
        <v>4.0357182048833531</v>
      </c>
      <c r="AC94" s="52">
        <v>4.0556120129157156</v>
      </c>
      <c r="AD94" s="52">
        <v>4.0787452301902771</v>
      </c>
      <c r="AE94" s="52">
        <v>3.9139227270479737</v>
      </c>
    </row>
    <row r="95" spans="2:31" s="2" customFormat="1" ht="12">
      <c r="B95" s="14" t="s">
        <v>70</v>
      </c>
      <c r="C95" s="11">
        <v>696.40665906596291</v>
      </c>
      <c r="D95" s="11">
        <v>702.9351234109306</v>
      </c>
      <c r="E95" s="11">
        <v>747.45415892777146</v>
      </c>
      <c r="F95" s="11">
        <v>743.31560574562582</v>
      </c>
      <c r="G95" s="11">
        <v>778.89024456295556</v>
      </c>
      <c r="H95" s="11">
        <v>793.50665478281553</v>
      </c>
      <c r="I95" s="11">
        <v>828.29460153109244</v>
      </c>
      <c r="J95" s="11">
        <v>839.38780236403852</v>
      </c>
      <c r="K95" s="11">
        <v>814.25922244376284</v>
      </c>
      <c r="L95" s="11">
        <v>759.55370971118896</v>
      </c>
      <c r="M95" s="11">
        <v>733.35813851020737</v>
      </c>
      <c r="N95" s="11">
        <v>704.84647265076865</v>
      </c>
      <c r="O95" s="11">
        <v>694.02865071538224</v>
      </c>
      <c r="P95" s="11">
        <v>683.68339704218965</v>
      </c>
      <c r="Q95" s="11">
        <v>701.56164922468622</v>
      </c>
      <c r="R95" s="11">
        <v>729.93377522486685</v>
      </c>
      <c r="S95" s="11">
        <v>727.91689612956839</v>
      </c>
      <c r="T95" s="11">
        <v>720.93832996532819</v>
      </c>
      <c r="U95" s="11">
        <v>715.78596662675216</v>
      </c>
      <c r="V95" s="11">
        <v>735.22362106238415</v>
      </c>
      <c r="W95" s="11">
        <v>744.79247099960151</v>
      </c>
      <c r="X95" s="11">
        <v>699.00290221655314</v>
      </c>
      <c r="Y95" s="11">
        <v>740.76709383328625</v>
      </c>
      <c r="Z95" s="11">
        <v>763.86132157316706</v>
      </c>
      <c r="AA95" s="11">
        <v>791.80847207291913</v>
      </c>
      <c r="AB95" s="11">
        <v>781.50398873762833</v>
      </c>
      <c r="AC95" s="11">
        <v>779.62789924502613</v>
      </c>
      <c r="AD95" s="11">
        <v>809.33614405114577</v>
      </c>
      <c r="AE95" s="11">
        <v>813.96410743327215</v>
      </c>
    </row>
    <row r="96" spans="2:31" s="2" customFormat="1" ht="12">
      <c r="B96" s="15" t="s">
        <v>112</v>
      </c>
      <c r="C96" s="11">
        <v>368.3474298659653</v>
      </c>
      <c r="D96" s="11">
        <v>372.70137550820681</v>
      </c>
      <c r="E96" s="11">
        <v>398.74053678695583</v>
      </c>
      <c r="F96" s="11">
        <v>398.36308210815082</v>
      </c>
      <c r="G96" s="11">
        <v>419.39716174040564</v>
      </c>
      <c r="H96" s="11">
        <v>428.85821144216567</v>
      </c>
      <c r="I96" s="11">
        <v>449.54220583537989</v>
      </c>
      <c r="J96" s="11">
        <v>456.34058294691471</v>
      </c>
      <c r="K96" s="11">
        <v>441.62427235375742</v>
      </c>
      <c r="L96" s="11">
        <v>410.00095886302398</v>
      </c>
      <c r="M96" s="11">
        <v>395.16521892972179</v>
      </c>
      <c r="N96" s="11">
        <v>379.59237717946655</v>
      </c>
      <c r="O96" s="11">
        <v>374.26865579723977</v>
      </c>
      <c r="P96" s="11">
        <v>368.86400264247442</v>
      </c>
      <c r="Q96" s="11">
        <v>379.49156368437207</v>
      </c>
      <c r="R96" s="11">
        <v>396.22380909444058</v>
      </c>
      <c r="S96" s="11">
        <v>397.0434397227134</v>
      </c>
      <c r="T96" s="11">
        <v>394.0441982608869</v>
      </c>
      <c r="U96" s="11">
        <v>392.19081906764507</v>
      </c>
      <c r="V96" s="11">
        <v>403.23816684364931</v>
      </c>
      <c r="W96" s="11">
        <v>409.79482046034241</v>
      </c>
      <c r="X96" s="11">
        <v>384.85077829250599</v>
      </c>
      <c r="Y96" s="11">
        <v>409.40139448371508</v>
      </c>
      <c r="Z96" s="11">
        <v>423.18442800044147</v>
      </c>
      <c r="AA96" s="11">
        <v>439.12185636015636</v>
      </c>
      <c r="AB96" s="11">
        <v>433.27938636978729</v>
      </c>
      <c r="AC96" s="11">
        <v>431.99097355370463</v>
      </c>
      <c r="AD96" s="11">
        <v>448.89878429615118</v>
      </c>
      <c r="AE96" s="11">
        <v>451.35159633488837</v>
      </c>
    </row>
    <row r="97" spans="2:31" s="2" customFormat="1" ht="12">
      <c r="B97" s="15" t="s">
        <v>113</v>
      </c>
      <c r="C97" s="11" t="s">
        <v>29</v>
      </c>
      <c r="D97" s="11" t="s">
        <v>29</v>
      </c>
      <c r="E97" s="11" t="s">
        <v>29</v>
      </c>
      <c r="F97" s="11" t="s">
        <v>29</v>
      </c>
      <c r="G97" s="11" t="s">
        <v>29</v>
      </c>
      <c r="H97" s="11" t="s">
        <v>29</v>
      </c>
      <c r="I97" s="11" t="s">
        <v>29</v>
      </c>
      <c r="J97" s="11" t="s">
        <v>29</v>
      </c>
      <c r="K97" s="11" t="s">
        <v>29</v>
      </c>
      <c r="L97" s="11" t="s">
        <v>29</v>
      </c>
      <c r="M97" s="11" t="s">
        <v>29</v>
      </c>
      <c r="N97" s="11" t="s">
        <v>29</v>
      </c>
      <c r="O97" s="11" t="s">
        <v>29</v>
      </c>
      <c r="P97" s="11" t="s">
        <v>29</v>
      </c>
      <c r="Q97" s="11" t="s">
        <v>29</v>
      </c>
      <c r="R97" s="11" t="s">
        <v>29</v>
      </c>
      <c r="S97" s="11" t="s">
        <v>29</v>
      </c>
      <c r="T97" s="11" t="s">
        <v>29</v>
      </c>
      <c r="U97" s="11" t="s">
        <v>29</v>
      </c>
      <c r="V97" s="11" t="s">
        <v>29</v>
      </c>
      <c r="W97" s="11" t="s">
        <v>29</v>
      </c>
      <c r="X97" s="11" t="s">
        <v>29</v>
      </c>
      <c r="Y97" s="11" t="s">
        <v>29</v>
      </c>
      <c r="Z97" s="11" t="s">
        <v>29</v>
      </c>
      <c r="AA97" s="11" t="s">
        <v>29</v>
      </c>
      <c r="AB97" s="11" t="s">
        <v>29</v>
      </c>
      <c r="AC97" s="11" t="s">
        <v>29</v>
      </c>
      <c r="AD97" s="11" t="s">
        <v>29</v>
      </c>
      <c r="AE97" s="11" t="s">
        <v>29</v>
      </c>
    </row>
    <row r="98" spans="2:31" s="2" customFormat="1" ht="12">
      <c r="B98" s="15" t="s">
        <v>114</v>
      </c>
      <c r="C98" s="11">
        <v>328.05922919999762</v>
      </c>
      <c r="D98" s="11">
        <v>330.23374790272385</v>
      </c>
      <c r="E98" s="11">
        <v>348.71362214081563</v>
      </c>
      <c r="F98" s="11">
        <v>344.95252363747505</v>
      </c>
      <c r="G98" s="11">
        <v>359.49308282254998</v>
      </c>
      <c r="H98" s="11">
        <v>364.64844334064981</v>
      </c>
      <c r="I98" s="11">
        <v>378.75239569571255</v>
      </c>
      <c r="J98" s="11">
        <v>383.04721941712381</v>
      </c>
      <c r="K98" s="11">
        <v>372.63495009000536</v>
      </c>
      <c r="L98" s="11">
        <v>349.55275084816498</v>
      </c>
      <c r="M98" s="11">
        <v>338.19291958048558</v>
      </c>
      <c r="N98" s="11">
        <v>325.25409547130204</v>
      </c>
      <c r="O98" s="11">
        <v>319.75999491814247</v>
      </c>
      <c r="P98" s="11">
        <v>314.81939439971524</v>
      </c>
      <c r="Q98" s="11">
        <v>322.07008554031415</v>
      </c>
      <c r="R98" s="11">
        <v>333.70996613042627</v>
      </c>
      <c r="S98" s="11">
        <v>330.87345640685493</v>
      </c>
      <c r="T98" s="11">
        <v>326.89413170444129</v>
      </c>
      <c r="U98" s="11">
        <v>323.59514755910709</v>
      </c>
      <c r="V98" s="11">
        <v>331.98545421873484</v>
      </c>
      <c r="W98" s="11">
        <v>334.9976505392591</v>
      </c>
      <c r="X98" s="11">
        <v>314.15212392404709</v>
      </c>
      <c r="Y98" s="11">
        <v>331.36569934957112</v>
      </c>
      <c r="Z98" s="11">
        <v>340.67689357272553</v>
      </c>
      <c r="AA98" s="11">
        <v>352.68661571276272</v>
      </c>
      <c r="AB98" s="11">
        <v>348.2246023678411</v>
      </c>
      <c r="AC98" s="11">
        <v>347.63692569132155</v>
      </c>
      <c r="AD98" s="11">
        <v>360.43735975499465</v>
      </c>
      <c r="AE98" s="11">
        <v>362.61251109838383</v>
      </c>
    </row>
    <row r="99" spans="2:31" s="2" customFormat="1" ht="12">
      <c r="B99" s="14" t="s">
        <v>72</v>
      </c>
      <c r="C99" s="11" t="s">
        <v>26</v>
      </c>
      <c r="D99" s="11" t="s">
        <v>26</v>
      </c>
      <c r="E99" s="11" t="s">
        <v>26</v>
      </c>
      <c r="F99" s="11" t="s">
        <v>26</v>
      </c>
      <c r="G99" s="11" t="s">
        <v>26</v>
      </c>
      <c r="H99" s="11" t="s">
        <v>26</v>
      </c>
      <c r="I99" s="11" t="s">
        <v>26</v>
      </c>
      <c r="J99" s="11" t="s">
        <v>26</v>
      </c>
      <c r="K99" s="11" t="s">
        <v>26</v>
      </c>
      <c r="L99" s="11" t="s">
        <v>26</v>
      </c>
      <c r="M99" s="11" t="s">
        <v>26</v>
      </c>
      <c r="N99" s="11" t="s">
        <v>26</v>
      </c>
      <c r="O99" s="11" t="s">
        <v>26</v>
      </c>
      <c r="P99" s="11" t="s">
        <v>26</v>
      </c>
      <c r="Q99" s="11" t="s">
        <v>26</v>
      </c>
      <c r="R99" s="11" t="s">
        <v>26</v>
      </c>
      <c r="S99" s="11" t="s">
        <v>26</v>
      </c>
      <c r="T99" s="11" t="s">
        <v>26</v>
      </c>
      <c r="U99" s="11" t="s">
        <v>26</v>
      </c>
      <c r="V99" s="11" t="s">
        <v>26</v>
      </c>
      <c r="W99" s="11" t="s">
        <v>26</v>
      </c>
      <c r="X99" s="11" t="s">
        <v>26</v>
      </c>
      <c r="Y99" s="11" t="s">
        <v>26</v>
      </c>
      <c r="Z99" s="11" t="s">
        <v>26</v>
      </c>
      <c r="AA99" s="11" t="s">
        <v>26</v>
      </c>
      <c r="AB99" s="11" t="s">
        <v>26</v>
      </c>
      <c r="AC99" s="11" t="s">
        <v>26</v>
      </c>
      <c r="AD99" s="11" t="s">
        <v>26</v>
      </c>
      <c r="AE99" s="11" t="s">
        <v>26</v>
      </c>
    </row>
    <row r="100" spans="2:31" s="2" customFormat="1" ht="12">
      <c r="B100" s="14" t="s">
        <v>71</v>
      </c>
      <c r="C100" s="52">
        <v>5.2922850045858798</v>
      </c>
      <c r="D100" s="52">
        <v>4.5023642427858164</v>
      </c>
      <c r="E100" s="52">
        <v>4.0212131565593792</v>
      </c>
      <c r="F100" s="52">
        <v>3.3680478611200839</v>
      </c>
      <c r="G100" s="52">
        <v>3.0261313900913573</v>
      </c>
      <c r="H100" s="52">
        <v>3.1743550726583623</v>
      </c>
      <c r="I100" s="52">
        <v>3.508546890297632</v>
      </c>
      <c r="J100" s="52">
        <v>3.8145580221231903</v>
      </c>
      <c r="K100" s="52">
        <v>3.3767528203647825</v>
      </c>
      <c r="L100" s="52">
        <v>3.2633652167485443</v>
      </c>
      <c r="M100" s="52">
        <v>3.2102646947752453</v>
      </c>
      <c r="N100" s="52">
        <v>3.5407126246103062</v>
      </c>
      <c r="O100" s="52">
        <v>3.4627164646823481</v>
      </c>
      <c r="P100" s="52">
        <v>3.0792700401986446</v>
      </c>
      <c r="Q100" s="52">
        <v>2.8871327455651494</v>
      </c>
      <c r="R100" s="52">
        <v>3.1044871069586084</v>
      </c>
      <c r="S100" s="52">
        <v>3.2310685157593237</v>
      </c>
      <c r="T100" s="52">
        <v>3.1763803310790188</v>
      </c>
      <c r="U100" s="52">
        <v>2.8356438093037184</v>
      </c>
      <c r="V100" s="52">
        <v>2.7473575781568473</v>
      </c>
      <c r="W100" s="52">
        <v>2.469401321238168</v>
      </c>
      <c r="X100" s="52">
        <v>2.2860212522836267</v>
      </c>
      <c r="Y100" s="52">
        <v>2.2792982241745068</v>
      </c>
      <c r="Z100" s="52">
        <v>2.482213176817357</v>
      </c>
      <c r="AA100" s="52">
        <v>2.4469139000478748</v>
      </c>
      <c r="AB100" s="52">
        <v>2.2611980682651969</v>
      </c>
      <c r="AC100" s="52">
        <v>1.981146036924047</v>
      </c>
      <c r="AD100" s="52">
        <v>1.8482114285058748</v>
      </c>
      <c r="AE100" s="52">
        <v>1.8609080757425367</v>
      </c>
    </row>
    <row r="101" spans="2:31" s="2" customFormat="1" ht="12">
      <c r="B101" s="15" t="s">
        <v>115</v>
      </c>
      <c r="C101" s="52">
        <v>0.65066135448593088</v>
      </c>
      <c r="D101" s="52">
        <v>0.52321688522814036</v>
      </c>
      <c r="E101" s="52">
        <v>0.39101910673614032</v>
      </c>
      <c r="F101" s="52">
        <v>0.28352427988322382</v>
      </c>
      <c r="G101" s="52">
        <v>0.21715533158796169</v>
      </c>
      <c r="H101" s="52">
        <v>0.17960141228787324</v>
      </c>
      <c r="I101" s="52">
        <v>0.14528736285349353</v>
      </c>
      <c r="J101" s="52">
        <v>0.12584161545779399</v>
      </c>
      <c r="K101" s="52">
        <v>0.10143141538308324</v>
      </c>
      <c r="L101" s="52">
        <v>9.5345856700774362E-2</v>
      </c>
      <c r="M101" s="52">
        <v>9.5374568367908558E-2</v>
      </c>
      <c r="N101" s="52">
        <v>0.10604170367241639</v>
      </c>
      <c r="O101" s="52">
        <v>0.1029748751795572</v>
      </c>
      <c r="P101" s="52">
        <v>9.4131837552145242E-2</v>
      </c>
      <c r="Q101" s="52">
        <v>8.1768435250174618E-2</v>
      </c>
      <c r="R101" s="52">
        <v>7.3221252582003252E-2</v>
      </c>
      <c r="S101" s="52">
        <v>7.2473934947893517E-2</v>
      </c>
      <c r="T101" s="52">
        <v>7.3098849013333606E-2</v>
      </c>
      <c r="U101" s="52">
        <v>7.2615253321323209E-2</v>
      </c>
      <c r="V101" s="52">
        <v>6.7099606464098974E-2</v>
      </c>
      <c r="W101" s="52">
        <v>6.3040961134921664E-2</v>
      </c>
      <c r="X101" s="52">
        <v>5.5748739903282322E-2</v>
      </c>
      <c r="Y101" s="52">
        <v>5.1153037730288002E-2</v>
      </c>
      <c r="Z101" s="52">
        <v>4.8440011759127398E-2</v>
      </c>
      <c r="AA101" s="52">
        <v>4.4248506960664076E-2</v>
      </c>
      <c r="AB101" s="52">
        <v>4.3695199587024877E-2</v>
      </c>
      <c r="AC101" s="52">
        <v>5.0617627443147184E-2</v>
      </c>
      <c r="AD101" s="52">
        <v>5.8943518294545305E-2</v>
      </c>
      <c r="AE101" s="52">
        <v>7.495581305021648E-2</v>
      </c>
    </row>
    <row r="102" spans="2:31" s="2" customFormat="1" ht="12">
      <c r="B102" s="15" t="s">
        <v>116</v>
      </c>
      <c r="C102" s="52">
        <v>1.1710235825544584</v>
      </c>
      <c r="D102" s="52">
        <v>1.094979798998704</v>
      </c>
      <c r="E102" s="52">
        <v>0.9309901825648621</v>
      </c>
      <c r="F102" s="52">
        <v>0.83280264498356393</v>
      </c>
      <c r="G102" s="52">
        <v>0.68879833457040807</v>
      </c>
      <c r="H102" s="52">
        <v>0.6489063704320468</v>
      </c>
      <c r="I102" s="52">
        <v>0.59106520709539567</v>
      </c>
      <c r="J102" s="52">
        <v>0.61656100187034713</v>
      </c>
      <c r="K102" s="52">
        <v>0.56199683449248772</v>
      </c>
      <c r="L102" s="52">
        <v>0.52056944414819839</v>
      </c>
      <c r="M102" s="52">
        <v>0.5160202075418453</v>
      </c>
      <c r="N102" s="52">
        <v>0.53125168475831053</v>
      </c>
      <c r="O102" s="52">
        <v>0.53578446993454687</v>
      </c>
      <c r="P102" s="52">
        <v>0.54018001384727332</v>
      </c>
      <c r="Q102" s="52">
        <v>0.59917467976141969</v>
      </c>
      <c r="R102" s="52">
        <v>0.73476366455239717</v>
      </c>
      <c r="S102" s="52">
        <v>0.84237147318323635</v>
      </c>
      <c r="T102" s="52">
        <v>0.79333902334485606</v>
      </c>
      <c r="U102" s="52">
        <v>0.7054019291226592</v>
      </c>
      <c r="V102" s="52">
        <v>0.67437096205687164</v>
      </c>
      <c r="W102" s="52">
        <v>0.63293070622080161</v>
      </c>
      <c r="X102" s="52">
        <v>0.66038420197760894</v>
      </c>
      <c r="Y102" s="52">
        <v>0.68993636660736535</v>
      </c>
      <c r="Z102" s="52">
        <v>0.83195661476824168</v>
      </c>
      <c r="AA102" s="52">
        <v>0.82517316201783075</v>
      </c>
      <c r="AB102" s="52">
        <v>0.73157685688398433</v>
      </c>
      <c r="AC102" s="52">
        <v>0.53954668230811709</v>
      </c>
      <c r="AD102" s="52">
        <v>0.44503499703027466</v>
      </c>
      <c r="AE102" s="52">
        <v>0.46160420144692615</v>
      </c>
    </row>
    <row r="103" spans="2:31" s="2" customFormat="1" ht="12">
      <c r="B103" s="15" t="s">
        <v>117</v>
      </c>
      <c r="C103" s="11" t="s">
        <v>26</v>
      </c>
      <c r="D103" s="11" t="s">
        <v>26</v>
      </c>
      <c r="E103" s="11" t="s">
        <v>26</v>
      </c>
      <c r="F103" s="11" t="s">
        <v>26</v>
      </c>
      <c r="G103" s="11" t="s">
        <v>26</v>
      </c>
      <c r="H103" s="11" t="s">
        <v>26</v>
      </c>
      <c r="I103" s="11" t="s">
        <v>26</v>
      </c>
      <c r="J103" s="11" t="s">
        <v>26</v>
      </c>
      <c r="K103" s="11" t="s">
        <v>26</v>
      </c>
      <c r="L103" s="11" t="s">
        <v>26</v>
      </c>
      <c r="M103" s="11" t="s">
        <v>26</v>
      </c>
      <c r="N103" s="11" t="s">
        <v>26</v>
      </c>
      <c r="O103" s="11" t="s">
        <v>26</v>
      </c>
      <c r="P103" s="11" t="s">
        <v>26</v>
      </c>
      <c r="Q103" s="11" t="s">
        <v>26</v>
      </c>
      <c r="R103" s="11" t="s">
        <v>26</v>
      </c>
      <c r="S103" s="11" t="s">
        <v>26</v>
      </c>
      <c r="T103" s="11" t="s">
        <v>26</v>
      </c>
      <c r="U103" s="11" t="s">
        <v>26</v>
      </c>
      <c r="V103" s="11" t="s">
        <v>26</v>
      </c>
      <c r="W103" s="11" t="s">
        <v>26</v>
      </c>
      <c r="X103" s="11" t="s">
        <v>26</v>
      </c>
      <c r="Y103" s="11" t="s">
        <v>26</v>
      </c>
      <c r="Z103" s="11" t="s">
        <v>26</v>
      </c>
      <c r="AA103" s="11" t="s">
        <v>26</v>
      </c>
      <c r="AB103" s="11" t="s">
        <v>26</v>
      </c>
      <c r="AC103" s="11" t="s">
        <v>26</v>
      </c>
      <c r="AD103" s="11" t="s">
        <v>26</v>
      </c>
      <c r="AE103" s="11" t="s">
        <v>26</v>
      </c>
    </row>
    <row r="104" spans="2:31" s="2" customFormat="1" ht="12">
      <c r="B104" s="15" t="s">
        <v>118</v>
      </c>
      <c r="C104" s="11" t="s">
        <v>26</v>
      </c>
      <c r="D104" s="11" t="s">
        <v>26</v>
      </c>
      <c r="E104" s="11" t="s">
        <v>26</v>
      </c>
      <c r="F104" s="11" t="s">
        <v>26</v>
      </c>
      <c r="G104" s="11" t="s">
        <v>26</v>
      </c>
      <c r="H104" s="11" t="s">
        <v>26</v>
      </c>
      <c r="I104" s="11" t="s">
        <v>26</v>
      </c>
      <c r="J104" s="11" t="s">
        <v>26</v>
      </c>
      <c r="K104" s="11" t="s">
        <v>26</v>
      </c>
      <c r="L104" s="11" t="s">
        <v>26</v>
      </c>
      <c r="M104" s="11" t="s">
        <v>26</v>
      </c>
      <c r="N104" s="11" t="s">
        <v>26</v>
      </c>
      <c r="O104" s="11" t="s">
        <v>26</v>
      </c>
      <c r="P104" s="11" t="s">
        <v>26</v>
      </c>
      <c r="Q104" s="11" t="s">
        <v>26</v>
      </c>
      <c r="R104" s="11" t="s">
        <v>26</v>
      </c>
      <c r="S104" s="11" t="s">
        <v>26</v>
      </c>
      <c r="T104" s="11" t="s">
        <v>26</v>
      </c>
      <c r="U104" s="11" t="s">
        <v>26</v>
      </c>
      <c r="V104" s="11" t="s">
        <v>26</v>
      </c>
      <c r="W104" s="11" t="s">
        <v>26</v>
      </c>
      <c r="X104" s="11" t="s">
        <v>26</v>
      </c>
      <c r="Y104" s="11" t="s">
        <v>26</v>
      </c>
      <c r="Z104" s="11" t="s">
        <v>26</v>
      </c>
      <c r="AA104" s="11" t="s">
        <v>26</v>
      </c>
      <c r="AB104" s="11" t="s">
        <v>26</v>
      </c>
      <c r="AC104" s="11" t="s">
        <v>26</v>
      </c>
      <c r="AD104" s="11" t="s">
        <v>26</v>
      </c>
      <c r="AE104" s="11" t="s">
        <v>26</v>
      </c>
    </row>
    <row r="105" spans="2:31" s="2" customFormat="1" ht="12">
      <c r="B105" s="15" t="s">
        <v>64</v>
      </c>
      <c r="C105" s="52">
        <v>3.4706000675454911</v>
      </c>
      <c r="D105" s="52">
        <v>2.8841675585589721</v>
      </c>
      <c r="E105" s="52">
        <v>2.6992038672583769</v>
      </c>
      <c r="F105" s="52">
        <v>2.2517209362532959</v>
      </c>
      <c r="G105" s="52">
        <v>2.1201777239329878</v>
      </c>
      <c r="H105" s="52">
        <v>2.3458472899384422</v>
      </c>
      <c r="I105" s="52">
        <v>2.7721943203487429</v>
      </c>
      <c r="J105" s="52">
        <v>3.072155404795049</v>
      </c>
      <c r="K105" s="52">
        <v>2.7133245704892115</v>
      </c>
      <c r="L105" s="52">
        <v>2.6474499158995712</v>
      </c>
      <c r="M105" s="52">
        <v>2.5988699188654913</v>
      </c>
      <c r="N105" s="52">
        <v>2.9034192361795794</v>
      </c>
      <c r="O105" s="52">
        <v>2.8239571195682438</v>
      </c>
      <c r="P105" s="52">
        <v>2.4449581887992267</v>
      </c>
      <c r="Q105" s="52">
        <v>2.2061896305535549</v>
      </c>
      <c r="R105" s="52">
        <v>2.2965021898242077</v>
      </c>
      <c r="S105" s="52">
        <v>2.3162231076281938</v>
      </c>
      <c r="T105" s="52">
        <v>2.3099424587208293</v>
      </c>
      <c r="U105" s="52">
        <v>2.0576266268597365</v>
      </c>
      <c r="V105" s="52">
        <v>2.0058870096358765</v>
      </c>
      <c r="W105" s="52">
        <v>1.7734296538824448</v>
      </c>
      <c r="X105" s="52">
        <v>1.5698883104027359</v>
      </c>
      <c r="Y105" s="52">
        <v>1.5382088198368533</v>
      </c>
      <c r="Z105" s="52">
        <v>1.6018165502899882</v>
      </c>
      <c r="AA105" s="52">
        <v>1.5774922310693795</v>
      </c>
      <c r="AB105" s="52">
        <v>1.4859260117941877</v>
      </c>
      <c r="AC105" s="52">
        <v>1.3909817271727829</v>
      </c>
      <c r="AD105" s="52">
        <v>1.3442329131810546</v>
      </c>
      <c r="AE105" s="52">
        <v>1.3243480612453942</v>
      </c>
    </row>
    <row r="106" spans="2:31" s="2" customFormat="1" ht="12">
      <c r="B106" s="13" t="s">
        <v>35</v>
      </c>
      <c r="C106" s="51">
        <v>-9834.5763829199095</v>
      </c>
      <c r="D106" s="51">
        <v>-4659.647013641159</v>
      </c>
      <c r="E106" s="51">
        <v>-5004.6456715823306</v>
      </c>
      <c r="F106" s="51">
        <v>-5550.1632948528559</v>
      </c>
      <c r="G106" s="51">
        <v>-5703.323898084167</v>
      </c>
      <c r="H106" s="51">
        <v>-5273.3773330864615</v>
      </c>
      <c r="I106" s="51">
        <v>-5496.288186534437</v>
      </c>
      <c r="J106" s="51">
        <v>-5965.8257216935408</v>
      </c>
      <c r="K106" s="51">
        <v>-13232.564935466675</v>
      </c>
      <c r="L106" s="51">
        <v>-13927.471862346289</v>
      </c>
      <c r="M106" s="51">
        <v>-14432.847153171113</v>
      </c>
      <c r="N106" s="51">
        <v>-8661.9239936186495</v>
      </c>
      <c r="O106" s="51">
        <v>-9165.6139824089496</v>
      </c>
      <c r="P106" s="51">
        <v>-9510.7699123724142</v>
      </c>
      <c r="Q106" s="51">
        <v>-9897.5959944611895</v>
      </c>
      <c r="R106" s="51">
        <v>-10157.343963242729</v>
      </c>
      <c r="S106" s="51">
        <v>-10902.896816890814</v>
      </c>
      <c r="T106" s="51">
        <v>-12373.743490210241</v>
      </c>
      <c r="U106" s="51">
        <v>-13394.340597530932</v>
      </c>
      <c r="V106" s="51">
        <v>-13407.791433583881</v>
      </c>
      <c r="W106" s="51">
        <v>-13075.144325700874</v>
      </c>
      <c r="X106" s="51">
        <v>-12390.172489000191</v>
      </c>
      <c r="Y106" s="51">
        <v>-12804.23742730636</v>
      </c>
      <c r="Z106" s="51">
        <v>-12544.368580572187</v>
      </c>
      <c r="AA106" s="51">
        <v>-13788.972592909076</v>
      </c>
      <c r="AB106" s="51">
        <v>-11709.721857321862</v>
      </c>
      <c r="AC106" s="51">
        <v>-10863.969488880213</v>
      </c>
      <c r="AD106" s="51">
        <v>-8626.2960090564065</v>
      </c>
      <c r="AE106" s="51">
        <v>-9184.7826130224166</v>
      </c>
    </row>
    <row r="107" spans="2:31" s="2" customFormat="1" ht="12">
      <c r="B107" s="14" t="s">
        <v>36</v>
      </c>
      <c r="C107" s="52">
        <v>-10127.339359680716</v>
      </c>
      <c r="D107" s="52">
        <v>-5007.8752158283769</v>
      </c>
      <c r="E107" s="52">
        <v>-5411.4657631614673</v>
      </c>
      <c r="F107" s="52">
        <v>-6018.7485595268963</v>
      </c>
      <c r="G107" s="52">
        <v>-6225.7886836275993</v>
      </c>
      <c r="H107" s="52">
        <v>-6032.9587284756271</v>
      </c>
      <c r="I107" s="52">
        <v>-6287.3604499158455</v>
      </c>
      <c r="J107" s="52">
        <v>-6791.4647615763406</v>
      </c>
      <c r="K107" s="52">
        <v>-14061.385402744771</v>
      </c>
      <c r="L107" s="52">
        <v>-14743.911932674309</v>
      </c>
      <c r="M107" s="52">
        <v>-15238.759118203207</v>
      </c>
      <c r="N107" s="52">
        <v>-9381.1548603768806</v>
      </c>
      <c r="O107" s="52">
        <v>-9883.6879344064582</v>
      </c>
      <c r="P107" s="52">
        <v>-10219.537338749329</v>
      </c>
      <c r="Q107" s="52">
        <v>-10614.724301105676</v>
      </c>
      <c r="R107" s="52">
        <v>-10886.063292562158</v>
      </c>
      <c r="S107" s="52">
        <v>-11641.643074965366</v>
      </c>
      <c r="T107" s="52">
        <v>-13210.820330065952</v>
      </c>
      <c r="U107" s="52">
        <v>-14262.744729149041</v>
      </c>
      <c r="V107" s="52">
        <v>-14275.819986848808</v>
      </c>
      <c r="W107" s="52">
        <v>-13948.790477374114</v>
      </c>
      <c r="X107" s="52">
        <v>-13249.259014295771</v>
      </c>
      <c r="Y107" s="52">
        <v>-13536.081676568543</v>
      </c>
      <c r="Z107" s="52">
        <v>-13225.60277487331</v>
      </c>
      <c r="AA107" s="52">
        <v>-14469.277506653762</v>
      </c>
      <c r="AB107" s="52">
        <v>-12225.012583536081</v>
      </c>
      <c r="AC107" s="52">
        <v>-11374.700116981228</v>
      </c>
      <c r="AD107" s="52">
        <v>-9138.4417915581689</v>
      </c>
      <c r="AE107" s="52">
        <v>-9711.7424112978806</v>
      </c>
    </row>
    <row r="108" spans="2:31" s="2" customFormat="1" ht="12">
      <c r="B108" s="15" t="s">
        <v>37</v>
      </c>
      <c r="C108" s="11">
        <v>-10127.339359680716</v>
      </c>
      <c r="D108" s="11">
        <v>-5007.8752158283769</v>
      </c>
      <c r="E108" s="11">
        <v>-5411.4657631614673</v>
      </c>
      <c r="F108" s="11">
        <v>-6018.7485595268963</v>
      </c>
      <c r="G108" s="11">
        <v>-6225.7886836275993</v>
      </c>
      <c r="H108" s="11">
        <v>-6032.9587284756271</v>
      </c>
      <c r="I108" s="11">
        <v>-6287.3604499158455</v>
      </c>
      <c r="J108" s="11">
        <v>-6791.4647615763406</v>
      </c>
      <c r="K108" s="11">
        <v>-14061.385402744771</v>
      </c>
      <c r="L108" s="11">
        <v>-14743.911932674309</v>
      </c>
      <c r="M108" s="11">
        <v>-15238.759118203207</v>
      </c>
      <c r="N108" s="11">
        <v>-9381.1548603768806</v>
      </c>
      <c r="O108" s="11">
        <v>-9883.6879344064582</v>
      </c>
      <c r="P108" s="11">
        <v>-10219.537338749329</v>
      </c>
      <c r="Q108" s="11">
        <v>-10614.724301105676</v>
      </c>
      <c r="R108" s="11">
        <v>-10886.063292562158</v>
      </c>
      <c r="S108" s="11">
        <v>-11641.643074965366</v>
      </c>
      <c r="T108" s="11">
        <v>-13210.820330065952</v>
      </c>
      <c r="U108" s="11">
        <v>-14262.744729149041</v>
      </c>
      <c r="V108" s="11">
        <v>-14275.819986848808</v>
      </c>
      <c r="W108" s="11">
        <v>-13948.790477374114</v>
      </c>
      <c r="X108" s="11">
        <v>-13249.259014295771</v>
      </c>
      <c r="Y108" s="11">
        <v>-13536.081676568543</v>
      </c>
      <c r="Z108" s="11">
        <v>-13225.60277487331</v>
      </c>
      <c r="AA108" s="11">
        <v>-14469.277506653762</v>
      </c>
      <c r="AB108" s="11">
        <v>-12225.012583536081</v>
      </c>
      <c r="AC108" s="11">
        <v>-11374.700116981228</v>
      </c>
      <c r="AD108" s="11">
        <v>-9138.4417915581689</v>
      </c>
      <c r="AE108" s="11">
        <v>-9711.7424112978806</v>
      </c>
    </row>
    <row r="109" spans="2:31" s="2" customFormat="1" ht="12">
      <c r="B109" s="15" t="s">
        <v>38</v>
      </c>
      <c r="C109" s="11" t="s">
        <v>85</v>
      </c>
      <c r="D109" s="11" t="s">
        <v>85</v>
      </c>
      <c r="E109" s="11" t="s">
        <v>85</v>
      </c>
      <c r="F109" s="11" t="s">
        <v>85</v>
      </c>
      <c r="G109" s="11" t="s">
        <v>85</v>
      </c>
      <c r="H109" s="11" t="s">
        <v>85</v>
      </c>
      <c r="I109" s="11" t="s">
        <v>85</v>
      </c>
      <c r="J109" s="11" t="s">
        <v>85</v>
      </c>
      <c r="K109" s="11" t="s">
        <v>85</v>
      </c>
      <c r="L109" s="11" t="s">
        <v>85</v>
      </c>
      <c r="M109" s="11" t="s">
        <v>85</v>
      </c>
      <c r="N109" s="11" t="s">
        <v>85</v>
      </c>
      <c r="O109" s="11" t="s">
        <v>85</v>
      </c>
      <c r="P109" s="11" t="s">
        <v>85</v>
      </c>
      <c r="Q109" s="11" t="s">
        <v>85</v>
      </c>
      <c r="R109" s="11" t="s">
        <v>85</v>
      </c>
      <c r="S109" s="11" t="s">
        <v>85</v>
      </c>
      <c r="T109" s="11" t="s">
        <v>85</v>
      </c>
      <c r="U109" s="11" t="s">
        <v>85</v>
      </c>
      <c r="V109" s="11" t="s">
        <v>85</v>
      </c>
      <c r="W109" s="11" t="s">
        <v>85</v>
      </c>
      <c r="X109" s="11" t="s">
        <v>85</v>
      </c>
      <c r="Y109" s="11" t="s">
        <v>85</v>
      </c>
      <c r="Z109" s="11" t="s">
        <v>85</v>
      </c>
      <c r="AA109" s="11" t="s">
        <v>85</v>
      </c>
      <c r="AB109" s="11" t="s">
        <v>85</v>
      </c>
      <c r="AC109" s="11" t="s">
        <v>85</v>
      </c>
      <c r="AD109" s="11" t="s">
        <v>85</v>
      </c>
      <c r="AE109" s="11" t="s">
        <v>85</v>
      </c>
    </row>
    <row r="110" spans="2:31" s="2" customFormat="1" ht="12">
      <c r="B110" s="15" t="s">
        <v>81</v>
      </c>
      <c r="C110" s="11" t="s">
        <v>29</v>
      </c>
      <c r="D110" s="11" t="s">
        <v>29</v>
      </c>
      <c r="E110" s="11" t="s">
        <v>29</v>
      </c>
      <c r="F110" s="11" t="s">
        <v>29</v>
      </c>
      <c r="G110" s="11" t="s">
        <v>29</v>
      </c>
      <c r="H110" s="11" t="s">
        <v>29</v>
      </c>
      <c r="I110" s="11" t="s">
        <v>29</v>
      </c>
      <c r="J110" s="11" t="s">
        <v>29</v>
      </c>
      <c r="K110" s="11" t="s">
        <v>29</v>
      </c>
      <c r="L110" s="11" t="s">
        <v>29</v>
      </c>
      <c r="M110" s="11" t="s">
        <v>29</v>
      </c>
      <c r="N110" s="11" t="s">
        <v>29</v>
      </c>
      <c r="O110" s="11" t="s">
        <v>29</v>
      </c>
      <c r="P110" s="11" t="s">
        <v>29</v>
      </c>
      <c r="Q110" s="11" t="s">
        <v>29</v>
      </c>
      <c r="R110" s="11" t="s">
        <v>29</v>
      </c>
      <c r="S110" s="11" t="s">
        <v>29</v>
      </c>
      <c r="T110" s="11" t="s">
        <v>29</v>
      </c>
      <c r="U110" s="11" t="s">
        <v>29</v>
      </c>
      <c r="V110" s="11" t="s">
        <v>29</v>
      </c>
      <c r="W110" s="11" t="s">
        <v>29</v>
      </c>
      <c r="X110" s="11" t="s">
        <v>29</v>
      </c>
      <c r="Y110" s="11" t="s">
        <v>29</v>
      </c>
      <c r="Z110" s="11" t="s">
        <v>29</v>
      </c>
      <c r="AA110" s="11" t="s">
        <v>29</v>
      </c>
      <c r="AB110" s="11" t="s">
        <v>29</v>
      </c>
      <c r="AC110" s="11" t="s">
        <v>29</v>
      </c>
      <c r="AD110" s="11" t="s">
        <v>29</v>
      </c>
      <c r="AE110" s="11" t="s">
        <v>29</v>
      </c>
    </row>
    <row r="111" spans="2:31" s="2" customFormat="1" ht="12">
      <c r="B111" s="15" t="s">
        <v>82</v>
      </c>
      <c r="C111" s="11" t="s">
        <v>26</v>
      </c>
      <c r="D111" s="11" t="s">
        <v>26</v>
      </c>
      <c r="E111" s="11" t="s">
        <v>26</v>
      </c>
      <c r="F111" s="11" t="s">
        <v>26</v>
      </c>
      <c r="G111" s="11" t="s">
        <v>26</v>
      </c>
      <c r="H111" s="11" t="s">
        <v>26</v>
      </c>
      <c r="I111" s="11" t="s">
        <v>26</v>
      </c>
      <c r="J111" s="11" t="s">
        <v>26</v>
      </c>
      <c r="K111" s="11" t="s">
        <v>26</v>
      </c>
      <c r="L111" s="11" t="s">
        <v>26</v>
      </c>
      <c r="M111" s="11" t="s">
        <v>26</v>
      </c>
      <c r="N111" s="11" t="s">
        <v>26</v>
      </c>
      <c r="O111" s="11" t="s">
        <v>26</v>
      </c>
      <c r="P111" s="11" t="s">
        <v>26</v>
      </c>
      <c r="Q111" s="11" t="s">
        <v>26</v>
      </c>
      <c r="R111" s="11" t="s">
        <v>26</v>
      </c>
      <c r="S111" s="11" t="s">
        <v>26</v>
      </c>
      <c r="T111" s="11" t="s">
        <v>26</v>
      </c>
      <c r="U111" s="11" t="s">
        <v>26</v>
      </c>
      <c r="V111" s="11" t="s">
        <v>26</v>
      </c>
      <c r="W111" s="11" t="s">
        <v>26</v>
      </c>
      <c r="X111" s="11" t="s">
        <v>26</v>
      </c>
      <c r="Y111" s="11" t="s">
        <v>26</v>
      </c>
      <c r="Z111" s="11" t="s">
        <v>26</v>
      </c>
      <c r="AA111" s="11" t="s">
        <v>26</v>
      </c>
      <c r="AB111" s="11" t="s">
        <v>26</v>
      </c>
      <c r="AC111" s="11" t="s">
        <v>26</v>
      </c>
      <c r="AD111" s="11" t="s">
        <v>26</v>
      </c>
      <c r="AE111" s="11" t="s">
        <v>26</v>
      </c>
    </row>
    <row r="112" spans="2:31" s="2" customFormat="1" ht="12">
      <c r="B112" s="53" t="s">
        <v>149</v>
      </c>
      <c r="C112" s="11" t="s">
        <v>150</v>
      </c>
      <c r="D112" s="11" t="s">
        <v>150</v>
      </c>
      <c r="E112" s="11" t="s">
        <v>150</v>
      </c>
      <c r="F112" s="11" t="s">
        <v>150</v>
      </c>
      <c r="G112" s="11" t="s">
        <v>150</v>
      </c>
      <c r="H112" s="11" t="s">
        <v>150</v>
      </c>
      <c r="I112" s="11" t="s">
        <v>150</v>
      </c>
      <c r="J112" s="11" t="s">
        <v>150</v>
      </c>
      <c r="K112" s="11" t="s">
        <v>150</v>
      </c>
      <c r="L112" s="11" t="s">
        <v>150</v>
      </c>
      <c r="M112" s="11" t="s">
        <v>150</v>
      </c>
      <c r="N112" s="11" t="s">
        <v>150</v>
      </c>
      <c r="O112" s="11" t="s">
        <v>150</v>
      </c>
      <c r="P112" s="11" t="s">
        <v>150</v>
      </c>
      <c r="Q112" s="11" t="s">
        <v>150</v>
      </c>
      <c r="R112" s="11" t="s">
        <v>150</v>
      </c>
      <c r="S112" s="11" t="s">
        <v>150</v>
      </c>
      <c r="T112" s="11" t="s">
        <v>150</v>
      </c>
      <c r="U112" s="11" t="s">
        <v>150</v>
      </c>
      <c r="V112" s="11" t="s">
        <v>150</v>
      </c>
      <c r="W112" s="11" t="s">
        <v>150</v>
      </c>
      <c r="X112" s="11" t="s">
        <v>150</v>
      </c>
      <c r="Y112" s="11" t="s">
        <v>150</v>
      </c>
      <c r="Z112" s="11" t="s">
        <v>150</v>
      </c>
      <c r="AA112" s="11" t="s">
        <v>150</v>
      </c>
      <c r="AB112" s="11" t="s">
        <v>150</v>
      </c>
      <c r="AC112" s="11" t="s">
        <v>150</v>
      </c>
      <c r="AD112" s="11" t="s">
        <v>150</v>
      </c>
      <c r="AE112" s="11" t="s">
        <v>150</v>
      </c>
    </row>
    <row r="113" spans="2:31" s="2" customFormat="1" ht="12">
      <c r="B113" s="16" t="s">
        <v>39</v>
      </c>
      <c r="C113" s="11">
        <v>280.08452329098105</v>
      </c>
      <c r="D113" s="11">
        <v>337.60175872542368</v>
      </c>
      <c r="E113" s="11">
        <v>397.55622560291664</v>
      </c>
      <c r="F113" s="11">
        <v>461.70434505614543</v>
      </c>
      <c r="G113" s="11">
        <v>513.2688633183302</v>
      </c>
      <c r="H113" s="11">
        <v>750.00120196828823</v>
      </c>
      <c r="I113" s="11">
        <v>787.64807738134573</v>
      </c>
      <c r="J113" s="11">
        <v>823.66988049125962</v>
      </c>
      <c r="K113" s="11">
        <v>830.72973856208398</v>
      </c>
      <c r="L113" s="11">
        <v>819.63078706676265</v>
      </c>
      <c r="M113" s="11">
        <v>807.19105023443251</v>
      </c>
      <c r="N113" s="11">
        <v>721.00355303994922</v>
      </c>
      <c r="O113" s="11">
        <v>715.89929945994231</v>
      </c>
      <c r="P113" s="11">
        <v>704.88913458755735</v>
      </c>
      <c r="Q113" s="11">
        <v>709.41662759542373</v>
      </c>
      <c r="R113" s="11">
        <v>718.34211864658607</v>
      </c>
      <c r="S113" s="11">
        <v>720.82360573281449</v>
      </c>
      <c r="T113" s="11">
        <v>813.4351607528439</v>
      </c>
      <c r="U113" s="11">
        <v>841.23265690697474</v>
      </c>
      <c r="V113" s="11">
        <v>839.83500327644231</v>
      </c>
      <c r="W113" s="11">
        <v>845.70857333452773</v>
      </c>
      <c r="X113" s="11">
        <v>825.31378778339615</v>
      </c>
      <c r="Y113" s="11">
        <v>699.92324957520452</v>
      </c>
      <c r="Z113" s="11">
        <v>649.07918155709785</v>
      </c>
      <c r="AA113" s="11">
        <v>649.01418280422752</v>
      </c>
      <c r="AB113" s="11">
        <v>478.05523154816404</v>
      </c>
      <c r="AC113" s="11">
        <v>473.15701242524307</v>
      </c>
      <c r="AD113" s="11">
        <v>473.66184981954416</v>
      </c>
      <c r="AE113" s="11">
        <v>485.02023448239089</v>
      </c>
    </row>
    <row r="114" spans="2:31" s="2" customFormat="1" ht="12">
      <c r="B114" s="15" t="s">
        <v>40</v>
      </c>
      <c r="C114" s="11">
        <v>0</v>
      </c>
      <c r="D114" s="11">
        <v>0</v>
      </c>
      <c r="E114" s="11">
        <v>0</v>
      </c>
      <c r="F114" s="11">
        <v>0</v>
      </c>
      <c r="G114" s="11">
        <v>0</v>
      </c>
      <c r="H114" s="11">
        <v>0</v>
      </c>
      <c r="I114" s="11">
        <v>0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0</v>
      </c>
      <c r="S114" s="11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11">
        <v>0</v>
      </c>
      <c r="AD114" s="11">
        <v>0</v>
      </c>
      <c r="AE114" s="11">
        <v>0</v>
      </c>
    </row>
    <row r="115" spans="2:31" s="2" customFormat="1" ht="12">
      <c r="B115" s="15" t="s">
        <v>131</v>
      </c>
      <c r="C115" s="11">
        <v>228.54792350671377</v>
      </c>
      <c r="D115" s="11">
        <v>295.23138076837517</v>
      </c>
      <c r="E115" s="11">
        <v>363.21764518868923</v>
      </c>
      <c r="F115" s="11">
        <v>431.65633845939891</v>
      </c>
      <c r="G115" s="11">
        <v>491.59495928997694</v>
      </c>
      <c r="H115" s="11">
        <v>735.6841700545051</v>
      </c>
      <c r="I115" s="11">
        <v>777.37992426586482</v>
      </c>
      <c r="J115" s="11">
        <v>809.92552157987666</v>
      </c>
      <c r="K115" s="11">
        <v>814.26782141596038</v>
      </c>
      <c r="L115" s="11">
        <v>802.56670282954724</v>
      </c>
      <c r="M115" s="11">
        <v>790.56378911141724</v>
      </c>
      <c r="N115" s="11">
        <v>697.63995023816858</v>
      </c>
      <c r="O115" s="11">
        <v>684.43286835138611</v>
      </c>
      <c r="P115" s="11">
        <v>676.72356239921419</v>
      </c>
      <c r="Q115" s="11">
        <v>683.63697639062434</v>
      </c>
      <c r="R115" s="11">
        <v>690.39893104808255</v>
      </c>
      <c r="S115" s="11">
        <v>693.88488634071939</v>
      </c>
      <c r="T115" s="11">
        <v>789.77074250312205</v>
      </c>
      <c r="U115" s="11">
        <v>820.56227723318545</v>
      </c>
      <c r="V115" s="11">
        <v>819.46445612594357</v>
      </c>
      <c r="W115" s="11">
        <v>830.05371868909697</v>
      </c>
      <c r="X115" s="11">
        <v>800.62702221617235</v>
      </c>
      <c r="Y115" s="11">
        <v>680.54635703881456</v>
      </c>
      <c r="Z115" s="11">
        <v>641.33601632828231</v>
      </c>
      <c r="AA115" s="11">
        <v>633.50873341894089</v>
      </c>
      <c r="AB115" s="11">
        <v>458.42916703973418</v>
      </c>
      <c r="AC115" s="11">
        <v>456.92436815787357</v>
      </c>
      <c r="AD115" s="11">
        <v>456.6593745440054</v>
      </c>
      <c r="AE115" s="11">
        <v>468.91054675866906</v>
      </c>
    </row>
    <row r="116" spans="2:31" s="2" customFormat="1" ht="12">
      <c r="B116" s="15" t="s">
        <v>132</v>
      </c>
      <c r="C116" s="11">
        <v>36.425257467464682</v>
      </c>
      <c r="D116" s="11">
        <v>28.191834548690448</v>
      </c>
      <c r="E116" s="11">
        <v>21.559235368536349</v>
      </c>
      <c r="F116" s="11">
        <v>13.257626244743786</v>
      </c>
      <c r="G116" s="11">
        <v>3.9507247679058324</v>
      </c>
      <c r="H116" s="11">
        <v>-1.5405495297751628</v>
      </c>
      <c r="I116" s="11">
        <v>-5.682708218921821</v>
      </c>
      <c r="J116" s="11">
        <v>-5.0981790391980617</v>
      </c>
      <c r="K116" s="11">
        <v>-5.0857376389467532</v>
      </c>
      <c r="L116" s="11">
        <v>-3.6440515302548739</v>
      </c>
      <c r="M116" s="11">
        <v>-3.70775508107711</v>
      </c>
      <c r="N116" s="11">
        <v>-0.70260903609016445</v>
      </c>
      <c r="O116" s="11">
        <v>2.1765453833956308</v>
      </c>
      <c r="P116" s="11">
        <v>1.4875234068274192</v>
      </c>
      <c r="Q116" s="11">
        <v>1.8999991486175229</v>
      </c>
      <c r="R116" s="11">
        <v>1.3727694602698595</v>
      </c>
      <c r="S116" s="11">
        <v>2.5496156243780348</v>
      </c>
      <c r="T116" s="11">
        <v>2.4468307707165113</v>
      </c>
      <c r="U116" s="11">
        <v>1.9354723664902922</v>
      </c>
      <c r="V116" s="11">
        <v>1.0132456792199962</v>
      </c>
      <c r="W116" s="11">
        <v>0.18156044139144267</v>
      </c>
      <c r="X116" s="11">
        <v>-1.265313169624092</v>
      </c>
      <c r="Y116" s="11">
        <v>-5.4030897863863219</v>
      </c>
      <c r="Z116" s="11">
        <v>-7.0944819582206682</v>
      </c>
      <c r="AA116" s="11">
        <v>-7.7340223512384059</v>
      </c>
      <c r="AB116" s="11">
        <v>-3.055178099695413</v>
      </c>
      <c r="AC116" s="11">
        <v>-1.5841581597319756</v>
      </c>
      <c r="AD116" s="11">
        <v>-1.5436366209164032</v>
      </c>
      <c r="AE116" s="11">
        <v>-0.10605250893910023</v>
      </c>
    </row>
    <row r="117" spans="2:31" s="2" customFormat="1" ht="12">
      <c r="B117" s="15" t="s">
        <v>133</v>
      </c>
      <c r="C117" s="11">
        <v>15.111342316802599</v>
      </c>
      <c r="D117" s="11">
        <v>14.178543408358056</v>
      </c>
      <c r="E117" s="11">
        <v>12.779345045691059</v>
      </c>
      <c r="F117" s="11">
        <v>16.790380352002732</v>
      </c>
      <c r="G117" s="11">
        <v>17.723179260447431</v>
      </c>
      <c r="H117" s="11">
        <v>15.857581443558288</v>
      </c>
      <c r="I117" s="11">
        <v>15.950861334402735</v>
      </c>
      <c r="J117" s="11">
        <v>18.842537950581022</v>
      </c>
      <c r="K117" s="11">
        <v>21.54765478507035</v>
      </c>
      <c r="L117" s="11">
        <v>20.708135767470285</v>
      </c>
      <c r="M117" s="11">
        <v>20.335016204092383</v>
      </c>
      <c r="N117" s="11">
        <v>24.06621183787081</v>
      </c>
      <c r="O117" s="11">
        <v>29.289885725160577</v>
      </c>
      <c r="P117" s="11">
        <v>26.678048781515741</v>
      </c>
      <c r="Q117" s="11">
        <v>23.879652056181868</v>
      </c>
      <c r="R117" s="11">
        <v>26.57041813823367</v>
      </c>
      <c r="S117" s="11">
        <v>24.38910376771706</v>
      </c>
      <c r="T117" s="11">
        <v>21.217587479005338</v>
      </c>
      <c r="U117" s="11">
        <v>18.734907307298993</v>
      </c>
      <c r="V117" s="11">
        <v>19.357301471278742</v>
      </c>
      <c r="W117" s="11">
        <v>15.473294204039316</v>
      </c>
      <c r="X117" s="11">
        <v>25.952078736847895</v>
      </c>
      <c r="Y117" s="11">
        <v>24.779982322776281</v>
      </c>
      <c r="Z117" s="11">
        <v>14.837647187036211</v>
      </c>
      <c r="AA117" s="11">
        <v>23.239471736525029</v>
      </c>
      <c r="AB117" s="11">
        <v>22.681242608125277</v>
      </c>
      <c r="AC117" s="11">
        <v>17.816802427101472</v>
      </c>
      <c r="AD117" s="11">
        <v>18.546111896455159</v>
      </c>
      <c r="AE117" s="11">
        <v>16.215740232660934</v>
      </c>
    </row>
    <row r="118" spans="2:31" s="2" customFormat="1" ht="12">
      <c r="B118" s="15" t="s">
        <v>151</v>
      </c>
      <c r="C118" s="11" t="s">
        <v>150</v>
      </c>
      <c r="D118" s="11" t="s">
        <v>150</v>
      </c>
      <c r="E118" s="11" t="s">
        <v>150</v>
      </c>
      <c r="F118" s="11" t="s">
        <v>150</v>
      </c>
      <c r="G118" s="11" t="s">
        <v>150</v>
      </c>
      <c r="H118" s="11" t="s">
        <v>150</v>
      </c>
      <c r="I118" s="11" t="s">
        <v>150</v>
      </c>
      <c r="J118" s="11" t="s">
        <v>150</v>
      </c>
      <c r="K118" s="11" t="s">
        <v>150</v>
      </c>
      <c r="L118" s="11" t="s">
        <v>150</v>
      </c>
      <c r="M118" s="11" t="s">
        <v>150</v>
      </c>
      <c r="N118" s="11" t="s">
        <v>150</v>
      </c>
      <c r="O118" s="11" t="s">
        <v>150</v>
      </c>
      <c r="P118" s="11" t="s">
        <v>150</v>
      </c>
      <c r="Q118" s="11" t="s">
        <v>150</v>
      </c>
      <c r="R118" s="11" t="s">
        <v>150</v>
      </c>
      <c r="S118" s="11" t="s">
        <v>150</v>
      </c>
      <c r="T118" s="11" t="s">
        <v>150</v>
      </c>
      <c r="U118" s="11" t="s">
        <v>150</v>
      </c>
      <c r="V118" s="11" t="s">
        <v>150</v>
      </c>
      <c r="W118" s="11" t="s">
        <v>150</v>
      </c>
      <c r="X118" s="11" t="s">
        <v>150</v>
      </c>
      <c r="Y118" s="11" t="s">
        <v>150</v>
      </c>
      <c r="Z118" s="11" t="s">
        <v>150</v>
      </c>
      <c r="AA118" s="11" t="s">
        <v>150</v>
      </c>
      <c r="AB118" s="11" t="s">
        <v>150</v>
      </c>
      <c r="AC118" s="11" t="s">
        <v>150</v>
      </c>
      <c r="AD118" s="11" t="s">
        <v>150</v>
      </c>
      <c r="AE118" s="11" t="s">
        <v>150</v>
      </c>
    </row>
    <row r="119" spans="2:31" s="2" customFormat="1" ht="12">
      <c r="B119" s="14" t="s">
        <v>41</v>
      </c>
      <c r="C119" s="11">
        <v>-38.75529752712729</v>
      </c>
      <c r="D119" s="11">
        <v>-39.021901917764751</v>
      </c>
      <c r="E119" s="11">
        <v>-40.746967150031445</v>
      </c>
      <c r="F119" s="11">
        <v>-40.683768645620432</v>
      </c>
      <c r="G119" s="11">
        <v>-39.23639046301674</v>
      </c>
      <c r="H119" s="11">
        <v>-37.997981721083249</v>
      </c>
      <c r="I119" s="11">
        <v>-40.949426594755565</v>
      </c>
      <c r="J119" s="11">
        <v>-42.977885250378741</v>
      </c>
      <c r="K119" s="11">
        <v>-44.827949856618872</v>
      </c>
      <c r="L119" s="11">
        <v>-44.621140901863534</v>
      </c>
      <c r="M119" s="11">
        <v>-45.303691852571539</v>
      </c>
      <c r="N119" s="11">
        <v>-45.875607797839621</v>
      </c>
      <c r="O119" s="11">
        <v>-46.326052740596921</v>
      </c>
      <c r="P119" s="11">
        <v>-46.532961109202326</v>
      </c>
      <c r="Q119" s="11">
        <v>-44.181681358418274</v>
      </c>
      <c r="R119" s="11">
        <v>-35.984921602977593</v>
      </c>
      <c r="S119" s="11">
        <v>-32.120587035096264</v>
      </c>
      <c r="T119" s="11">
        <v>-28.033889692089613</v>
      </c>
      <c r="U119" s="11">
        <v>-23.845568088916174</v>
      </c>
      <c r="V119" s="11">
        <v>-22.050690318639408</v>
      </c>
      <c r="W119" s="11">
        <v>-20.321505625797947</v>
      </c>
      <c r="X119" s="11">
        <v>-19.829843903458588</v>
      </c>
      <c r="Y119" s="11">
        <v>-17.888504200078589</v>
      </c>
      <c r="Z119" s="11">
        <v>-17.409715866092323</v>
      </c>
      <c r="AA119" s="11">
        <v>-18.762961273253726</v>
      </c>
      <c r="AB119" s="11">
        <v>-19.607091904067282</v>
      </c>
      <c r="AC119" s="11">
        <v>-16.12664460891807</v>
      </c>
      <c r="AD119" s="11">
        <v>-13.406985252154614</v>
      </c>
      <c r="AE119" s="11">
        <v>-11.515973169015286</v>
      </c>
    </row>
    <row r="120" spans="2:31" s="2" customFormat="1" ht="12">
      <c r="B120" s="15" t="s">
        <v>42</v>
      </c>
      <c r="C120" s="11" t="s">
        <v>86</v>
      </c>
      <c r="D120" s="11" t="s">
        <v>86</v>
      </c>
      <c r="E120" s="11" t="s">
        <v>86</v>
      </c>
      <c r="F120" s="11" t="s">
        <v>86</v>
      </c>
      <c r="G120" s="11" t="s">
        <v>86</v>
      </c>
      <c r="H120" s="11" t="s">
        <v>86</v>
      </c>
      <c r="I120" s="11" t="s">
        <v>86</v>
      </c>
      <c r="J120" s="11" t="s">
        <v>86</v>
      </c>
      <c r="K120" s="11" t="s">
        <v>86</v>
      </c>
      <c r="L120" s="11" t="s">
        <v>86</v>
      </c>
      <c r="M120" s="11" t="s">
        <v>86</v>
      </c>
      <c r="N120" s="11" t="s">
        <v>86</v>
      </c>
      <c r="O120" s="11" t="s">
        <v>86</v>
      </c>
      <c r="P120" s="11" t="s">
        <v>86</v>
      </c>
      <c r="Q120" s="11" t="s">
        <v>86</v>
      </c>
      <c r="R120" s="11" t="s">
        <v>86</v>
      </c>
      <c r="S120" s="11" t="s">
        <v>86</v>
      </c>
      <c r="T120" s="11" t="s">
        <v>86</v>
      </c>
      <c r="U120" s="11" t="s">
        <v>86</v>
      </c>
      <c r="V120" s="11" t="s">
        <v>86</v>
      </c>
      <c r="W120" s="11" t="s">
        <v>86</v>
      </c>
      <c r="X120" s="11" t="s">
        <v>86</v>
      </c>
      <c r="Y120" s="11" t="s">
        <v>86</v>
      </c>
      <c r="Z120" s="11" t="s">
        <v>86</v>
      </c>
      <c r="AA120" s="11" t="s">
        <v>86</v>
      </c>
      <c r="AB120" s="11" t="s">
        <v>86</v>
      </c>
      <c r="AC120" s="11" t="s">
        <v>86</v>
      </c>
      <c r="AD120" s="11" t="s">
        <v>86</v>
      </c>
      <c r="AE120" s="11" t="s">
        <v>86</v>
      </c>
    </row>
    <row r="121" spans="2:31" s="2" customFormat="1" ht="12">
      <c r="B121" s="15" t="s">
        <v>43</v>
      </c>
      <c r="C121" s="11">
        <v>-38.75529752712729</v>
      </c>
      <c r="D121" s="11">
        <v>-39.021901917764751</v>
      </c>
      <c r="E121" s="11">
        <v>-40.746967150031445</v>
      </c>
      <c r="F121" s="11">
        <v>-40.683768645620432</v>
      </c>
      <c r="G121" s="11">
        <v>-39.23639046301674</v>
      </c>
      <c r="H121" s="11">
        <v>-37.997981721083249</v>
      </c>
      <c r="I121" s="11">
        <v>-40.949426594755565</v>
      </c>
      <c r="J121" s="11">
        <v>-42.977885250378741</v>
      </c>
      <c r="K121" s="11">
        <v>-44.827949856618872</v>
      </c>
      <c r="L121" s="11">
        <v>-44.621140901863534</v>
      </c>
      <c r="M121" s="11">
        <v>-45.303691852571539</v>
      </c>
      <c r="N121" s="11">
        <v>-45.875607797839621</v>
      </c>
      <c r="O121" s="11">
        <v>-46.326052740596921</v>
      </c>
      <c r="P121" s="11">
        <v>-46.532961109202326</v>
      </c>
      <c r="Q121" s="11">
        <v>-44.181681358418274</v>
      </c>
      <c r="R121" s="11">
        <v>-35.984921602977593</v>
      </c>
      <c r="S121" s="11">
        <v>-32.120587035096264</v>
      </c>
      <c r="T121" s="11">
        <v>-28.033889692089613</v>
      </c>
      <c r="U121" s="11">
        <v>-23.845568088916174</v>
      </c>
      <c r="V121" s="11">
        <v>-22.050690318639408</v>
      </c>
      <c r="W121" s="11">
        <v>-20.321505625797947</v>
      </c>
      <c r="X121" s="11">
        <v>-19.829843903458588</v>
      </c>
      <c r="Y121" s="11">
        <v>-17.888504200078589</v>
      </c>
      <c r="Z121" s="11">
        <v>-17.409715866092323</v>
      </c>
      <c r="AA121" s="11">
        <v>-18.762961273253726</v>
      </c>
      <c r="AB121" s="11">
        <v>-19.607091904067282</v>
      </c>
      <c r="AC121" s="11">
        <v>-16.12664460891807</v>
      </c>
      <c r="AD121" s="11">
        <v>-13.406985252154614</v>
      </c>
      <c r="AE121" s="11">
        <v>-11.515973169015286</v>
      </c>
    </row>
    <row r="122" spans="2:31" s="2" customFormat="1" ht="12">
      <c r="B122" s="15" t="s">
        <v>83</v>
      </c>
      <c r="C122" s="11" t="s">
        <v>26</v>
      </c>
      <c r="D122" s="11" t="s">
        <v>26</v>
      </c>
      <c r="E122" s="11" t="s">
        <v>26</v>
      </c>
      <c r="F122" s="11" t="s">
        <v>26</v>
      </c>
      <c r="G122" s="11" t="s">
        <v>26</v>
      </c>
      <c r="H122" s="11" t="s">
        <v>26</v>
      </c>
      <c r="I122" s="11" t="s">
        <v>26</v>
      </c>
      <c r="J122" s="11" t="s">
        <v>26</v>
      </c>
      <c r="K122" s="11" t="s">
        <v>26</v>
      </c>
      <c r="L122" s="11" t="s">
        <v>26</v>
      </c>
      <c r="M122" s="11" t="s">
        <v>26</v>
      </c>
      <c r="N122" s="11" t="s">
        <v>26</v>
      </c>
      <c r="O122" s="11" t="s">
        <v>26</v>
      </c>
      <c r="P122" s="11" t="s">
        <v>26</v>
      </c>
      <c r="Q122" s="11" t="s">
        <v>26</v>
      </c>
      <c r="R122" s="11" t="s">
        <v>26</v>
      </c>
      <c r="S122" s="11" t="s">
        <v>26</v>
      </c>
      <c r="T122" s="11" t="s">
        <v>26</v>
      </c>
      <c r="U122" s="11" t="s">
        <v>26</v>
      </c>
      <c r="V122" s="11" t="s">
        <v>26</v>
      </c>
      <c r="W122" s="11" t="s">
        <v>26</v>
      </c>
      <c r="X122" s="11" t="s">
        <v>26</v>
      </c>
      <c r="Y122" s="11" t="s">
        <v>26</v>
      </c>
      <c r="Z122" s="11" t="s">
        <v>26</v>
      </c>
      <c r="AA122" s="11" t="s">
        <v>26</v>
      </c>
      <c r="AB122" s="11" t="s">
        <v>26</v>
      </c>
      <c r="AC122" s="11" t="s">
        <v>26</v>
      </c>
      <c r="AD122" s="11" t="s">
        <v>26</v>
      </c>
      <c r="AE122" s="11" t="s">
        <v>26</v>
      </c>
    </row>
    <row r="123" spans="2:31" s="2" customFormat="1" ht="12">
      <c r="B123" s="53" t="s">
        <v>152</v>
      </c>
      <c r="C123" s="11" t="s">
        <v>150</v>
      </c>
      <c r="D123" s="11" t="s">
        <v>150</v>
      </c>
      <c r="E123" s="11" t="s">
        <v>150</v>
      </c>
      <c r="F123" s="11" t="s">
        <v>150</v>
      </c>
      <c r="G123" s="11" t="s">
        <v>150</v>
      </c>
      <c r="H123" s="11" t="s">
        <v>150</v>
      </c>
      <c r="I123" s="11" t="s">
        <v>150</v>
      </c>
      <c r="J123" s="11" t="s">
        <v>150</v>
      </c>
      <c r="K123" s="11" t="s">
        <v>150</v>
      </c>
      <c r="L123" s="11" t="s">
        <v>150</v>
      </c>
      <c r="M123" s="11" t="s">
        <v>150</v>
      </c>
      <c r="N123" s="11" t="s">
        <v>150</v>
      </c>
      <c r="O123" s="11" t="s">
        <v>150</v>
      </c>
      <c r="P123" s="11" t="s">
        <v>150</v>
      </c>
      <c r="Q123" s="11" t="s">
        <v>150</v>
      </c>
      <c r="R123" s="11" t="s">
        <v>150</v>
      </c>
      <c r="S123" s="11" t="s">
        <v>150</v>
      </c>
      <c r="T123" s="11" t="s">
        <v>150</v>
      </c>
      <c r="U123" s="11" t="s">
        <v>150</v>
      </c>
      <c r="V123" s="11" t="s">
        <v>150</v>
      </c>
      <c r="W123" s="11" t="s">
        <v>150</v>
      </c>
      <c r="X123" s="11" t="s">
        <v>150</v>
      </c>
      <c r="Y123" s="11" t="s">
        <v>150</v>
      </c>
      <c r="Z123" s="11" t="s">
        <v>150</v>
      </c>
      <c r="AA123" s="11" t="s">
        <v>150</v>
      </c>
      <c r="AB123" s="11" t="s">
        <v>150</v>
      </c>
      <c r="AC123" s="11" t="s">
        <v>150</v>
      </c>
      <c r="AD123" s="11" t="s">
        <v>150</v>
      </c>
      <c r="AE123" s="11" t="s">
        <v>150</v>
      </c>
    </row>
    <row r="124" spans="2:31" s="2" customFormat="1" ht="12">
      <c r="B124" s="14" t="s">
        <v>44</v>
      </c>
      <c r="C124" s="11">
        <v>51.433750996951616</v>
      </c>
      <c r="D124" s="11">
        <v>49.64834537955884</v>
      </c>
      <c r="E124" s="11">
        <v>50.010833126251072</v>
      </c>
      <c r="F124" s="11">
        <v>47.564688263515542</v>
      </c>
      <c r="G124" s="11">
        <v>48.432312688119445</v>
      </c>
      <c r="H124" s="11">
        <v>47.578175141960969</v>
      </c>
      <c r="I124" s="11">
        <v>44.373612594819221</v>
      </c>
      <c r="J124" s="11">
        <v>44.947044641919533</v>
      </c>
      <c r="K124" s="11">
        <v>42.918678572630213</v>
      </c>
      <c r="L124" s="11">
        <v>41.430424163122254</v>
      </c>
      <c r="M124" s="11">
        <v>44.024606650233906</v>
      </c>
      <c r="N124" s="11">
        <v>44.102921516121263</v>
      </c>
      <c r="O124" s="11">
        <v>48.500705278162641</v>
      </c>
      <c r="P124" s="11">
        <v>50.411252898559567</v>
      </c>
      <c r="Q124" s="11">
        <v>51.8933604074832</v>
      </c>
      <c r="R124" s="11">
        <v>46.362132275821061</v>
      </c>
      <c r="S124" s="11">
        <v>50.043239376835182</v>
      </c>
      <c r="T124" s="11">
        <v>51.675568794955254</v>
      </c>
      <c r="U124" s="11">
        <v>51.017042800048877</v>
      </c>
      <c r="V124" s="11">
        <v>50.244240307123697</v>
      </c>
      <c r="W124" s="11">
        <v>48.259083964508733</v>
      </c>
      <c r="X124" s="11">
        <v>53.602581415642305</v>
      </c>
      <c r="Y124" s="11">
        <v>49.809503887057744</v>
      </c>
      <c r="Z124" s="11">
        <v>49.564728610117939</v>
      </c>
      <c r="AA124" s="11">
        <v>50.053692213712878</v>
      </c>
      <c r="AB124" s="11">
        <v>56.842586570122236</v>
      </c>
      <c r="AC124" s="11">
        <v>53.700260284688802</v>
      </c>
      <c r="AD124" s="11">
        <v>51.8909179343731</v>
      </c>
      <c r="AE124" s="11">
        <v>53.455536962087734</v>
      </c>
    </row>
    <row r="125" spans="2:31" s="2" customFormat="1" ht="12">
      <c r="B125" s="15" t="s">
        <v>45</v>
      </c>
      <c r="C125" s="52">
        <v>40.178164120585592</v>
      </c>
      <c r="D125" s="52">
        <v>37.786259465819306</v>
      </c>
      <c r="E125" s="52">
        <v>38.756135689759262</v>
      </c>
      <c r="F125" s="52">
        <v>36.762453984713048</v>
      </c>
      <c r="G125" s="52">
        <v>37.546682909055853</v>
      </c>
      <c r="H125" s="52">
        <v>36.820432901330037</v>
      </c>
      <c r="I125" s="52">
        <v>35.99297572737629</v>
      </c>
      <c r="J125" s="52">
        <v>38.763161728179746</v>
      </c>
      <c r="K125" s="52">
        <v>40.331900746780704</v>
      </c>
      <c r="L125" s="52">
        <v>38.474953299592514</v>
      </c>
      <c r="M125" s="52">
        <v>41.148820759816914</v>
      </c>
      <c r="N125" s="52">
        <v>41.737103224762265</v>
      </c>
      <c r="O125" s="52">
        <v>44.42953560659069</v>
      </c>
      <c r="P125" s="52">
        <v>44.77929426345608</v>
      </c>
      <c r="Q125" s="52">
        <v>45.780184810768908</v>
      </c>
      <c r="R125" s="52">
        <v>41.479760207676961</v>
      </c>
      <c r="S125" s="52">
        <v>45.097522912282187</v>
      </c>
      <c r="T125" s="52">
        <v>46.693127652582994</v>
      </c>
      <c r="U125" s="52">
        <v>45.59832270908678</v>
      </c>
      <c r="V125" s="52">
        <v>45.131077360753601</v>
      </c>
      <c r="W125" s="52">
        <v>43.305686739978661</v>
      </c>
      <c r="X125" s="52">
        <v>46.525277700756391</v>
      </c>
      <c r="Y125" s="52">
        <v>44.804972781813269</v>
      </c>
      <c r="Z125" s="52">
        <v>45.904868321654952</v>
      </c>
      <c r="AA125" s="52">
        <v>46.705154782008925</v>
      </c>
      <c r="AB125" s="52">
        <v>52.773955347070661</v>
      </c>
      <c r="AC125" s="52">
        <v>49.363147047586494</v>
      </c>
      <c r="AD125" s="52">
        <v>47.888040967122933</v>
      </c>
      <c r="AE125" s="52">
        <v>48.930021492894383</v>
      </c>
    </row>
    <row r="126" spans="2:31" s="2" customFormat="1" ht="12">
      <c r="B126" s="15" t="s">
        <v>46</v>
      </c>
      <c r="C126" s="11">
        <v>11.255586876366026</v>
      </c>
      <c r="D126" s="11">
        <v>11.862085913739534</v>
      </c>
      <c r="E126" s="11">
        <v>11.254697436491806</v>
      </c>
      <c r="F126" s="11">
        <v>10.802234278802493</v>
      </c>
      <c r="G126" s="11">
        <v>10.885629779063592</v>
      </c>
      <c r="H126" s="11">
        <v>10.757742240630929</v>
      </c>
      <c r="I126" s="11">
        <v>8.3806368674429272</v>
      </c>
      <c r="J126" s="11">
        <v>6.1838829137397866</v>
      </c>
      <c r="K126" s="11">
        <v>2.5867778258495098</v>
      </c>
      <c r="L126" s="11">
        <v>2.9554708635297371</v>
      </c>
      <c r="M126" s="11">
        <v>2.8757858904169931</v>
      </c>
      <c r="N126" s="11">
        <v>2.3658182913589982</v>
      </c>
      <c r="O126" s="11">
        <v>4.0711696715719539</v>
      </c>
      <c r="P126" s="11">
        <v>5.6319586351034836</v>
      </c>
      <c r="Q126" s="11">
        <v>6.1131755967142958</v>
      </c>
      <c r="R126" s="11">
        <v>4.8823720681440994</v>
      </c>
      <c r="S126" s="11">
        <v>4.945716464552997</v>
      </c>
      <c r="T126" s="11">
        <v>4.9824411423722612</v>
      </c>
      <c r="U126" s="11">
        <v>5.4187200909620952</v>
      </c>
      <c r="V126" s="11">
        <v>5.1131629463700969</v>
      </c>
      <c r="W126" s="11">
        <v>4.9533972245300744</v>
      </c>
      <c r="X126" s="11">
        <v>7.0773037148859146</v>
      </c>
      <c r="Y126" s="11">
        <v>5.0045311052444763</v>
      </c>
      <c r="Z126" s="11">
        <v>3.6598602884629852</v>
      </c>
      <c r="AA126" s="11">
        <v>3.3485374317039538</v>
      </c>
      <c r="AB126" s="11">
        <v>4.0686312230515789</v>
      </c>
      <c r="AC126" s="11">
        <v>4.3371132371023053</v>
      </c>
      <c r="AD126" s="11">
        <v>4.002876967250165</v>
      </c>
      <c r="AE126" s="11">
        <v>4.5255154691933486</v>
      </c>
    </row>
    <row r="127" spans="2:31" s="2" customFormat="1" ht="12">
      <c r="B127" s="15" t="s">
        <v>153</v>
      </c>
      <c r="C127" s="11" t="s">
        <v>150</v>
      </c>
      <c r="D127" s="11" t="s">
        <v>150</v>
      </c>
      <c r="E127" s="11" t="s">
        <v>150</v>
      </c>
      <c r="F127" s="11" t="s">
        <v>150</v>
      </c>
      <c r="G127" s="11" t="s">
        <v>150</v>
      </c>
      <c r="H127" s="11" t="s">
        <v>150</v>
      </c>
      <c r="I127" s="11" t="s">
        <v>150</v>
      </c>
      <c r="J127" s="11" t="s">
        <v>150</v>
      </c>
      <c r="K127" s="11" t="s">
        <v>150</v>
      </c>
      <c r="L127" s="11" t="s">
        <v>150</v>
      </c>
      <c r="M127" s="11" t="s">
        <v>150</v>
      </c>
      <c r="N127" s="11" t="s">
        <v>150</v>
      </c>
      <c r="O127" s="11" t="s">
        <v>150</v>
      </c>
      <c r="P127" s="11" t="s">
        <v>150</v>
      </c>
      <c r="Q127" s="11" t="s">
        <v>150</v>
      </c>
      <c r="R127" s="11" t="s">
        <v>150</v>
      </c>
      <c r="S127" s="11" t="s">
        <v>150</v>
      </c>
      <c r="T127" s="11" t="s">
        <v>150</v>
      </c>
      <c r="U127" s="11" t="s">
        <v>150</v>
      </c>
      <c r="V127" s="11" t="s">
        <v>150</v>
      </c>
      <c r="W127" s="11" t="s">
        <v>150</v>
      </c>
      <c r="X127" s="11" t="s">
        <v>150</v>
      </c>
      <c r="Y127" s="11" t="s">
        <v>150</v>
      </c>
      <c r="Z127" s="11" t="s">
        <v>150</v>
      </c>
      <c r="AA127" s="11" t="s">
        <v>150</v>
      </c>
      <c r="AB127" s="11" t="s">
        <v>150</v>
      </c>
      <c r="AC127" s="11" t="s">
        <v>150</v>
      </c>
      <c r="AD127" s="11" t="s">
        <v>150</v>
      </c>
      <c r="AE127" s="11" t="s">
        <v>150</v>
      </c>
    </row>
    <row r="128" spans="2:31" s="2" customFormat="1" ht="12">
      <c r="B128" s="53" t="s">
        <v>154</v>
      </c>
      <c r="C128" s="11" t="s">
        <v>150</v>
      </c>
      <c r="D128" s="11" t="s">
        <v>150</v>
      </c>
      <c r="E128" s="11" t="s">
        <v>150</v>
      </c>
      <c r="F128" s="11" t="s">
        <v>150</v>
      </c>
      <c r="G128" s="11" t="s">
        <v>150</v>
      </c>
      <c r="H128" s="11" t="s">
        <v>150</v>
      </c>
      <c r="I128" s="11" t="s">
        <v>150</v>
      </c>
      <c r="J128" s="11" t="s">
        <v>150</v>
      </c>
      <c r="K128" s="11" t="s">
        <v>150</v>
      </c>
      <c r="L128" s="11" t="s">
        <v>150</v>
      </c>
      <c r="M128" s="11" t="s">
        <v>150</v>
      </c>
      <c r="N128" s="11" t="s">
        <v>150</v>
      </c>
      <c r="O128" s="11" t="s">
        <v>150</v>
      </c>
      <c r="P128" s="11" t="s">
        <v>150</v>
      </c>
      <c r="Q128" s="11" t="s">
        <v>150</v>
      </c>
      <c r="R128" s="11" t="s">
        <v>150</v>
      </c>
      <c r="S128" s="11" t="s">
        <v>150</v>
      </c>
      <c r="T128" s="11" t="s">
        <v>150</v>
      </c>
      <c r="U128" s="11" t="s">
        <v>150</v>
      </c>
      <c r="V128" s="11" t="s">
        <v>150</v>
      </c>
      <c r="W128" s="11" t="s">
        <v>150</v>
      </c>
      <c r="X128" s="11" t="s">
        <v>150</v>
      </c>
      <c r="Y128" s="11" t="s">
        <v>150</v>
      </c>
      <c r="Z128" s="11" t="s">
        <v>150</v>
      </c>
      <c r="AA128" s="11" t="s">
        <v>150</v>
      </c>
      <c r="AB128" s="11" t="s">
        <v>150</v>
      </c>
      <c r="AC128" s="11" t="s">
        <v>150</v>
      </c>
      <c r="AD128" s="11" t="s">
        <v>150</v>
      </c>
      <c r="AE128" s="11" t="s">
        <v>150</v>
      </c>
    </row>
    <row r="129" spans="2:31" s="2" customFormat="1" ht="12">
      <c r="B129" s="14" t="s">
        <v>47</v>
      </c>
      <c r="C129" s="56" t="s">
        <v>29</v>
      </c>
      <c r="D129" s="56" t="s">
        <v>29</v>
      </c>
      <c r="E129" s="56" t="s">
        <v>29</v>
      </c>
      <c r="F129" s="56" t="s">
        <v>29</v>
      </c>
      <c r="G129" s="56" t="s">
        <v>29</v>
      </c>
      <c r="H129" s="56" t="s">
        <v>29</v>
      </c>
      <c r="I129" s="56" t="s">
        <v>29</v>
      </c>
      <c r="J129" s="56" t="s">
        <v>29</v>
      </c>
      <c r="K129" s="56" t="s">
        <v>29</v>
      </c>
      <c r="L129" s="56" t="s">
        <v>29</v>
      </c>
      <c r="M129" s="56" t="s">
        <v>29</v>
      </c>
      <c r="N129" s="56" t="s">
        <v>29</v>
      </c>
      <c r="O129" s="56" t="s">
        <v>29</v>
      </c>
      <c r="P129" s="56" t="s">
        <v>29</v>
      </c>
      <c r="Q129" s="56" t="s">
        <v>29</v>
      </c>
      <c r="R129" s="56" t="s">
        <v>29</v>
      </c>
      <c r="S129" s="56" t="s">
        <v>29</v>
      </c>
      <c r="T129" s="56" t="s">
        <v>29</v>
      </c>
      <c r="U129" s="56" t="s">
        <v>29</v>
      </c>
      <c r="V129" s="56" t="s">
        <v>29</v>
      </c>
      <c r="W129" s="56" t="s">
        <v>29</v>
      </c>
      <c r="X129" s="56" t="s">
        <v>29</v>
      </c>
      <c r="Y129" s="56" t="s">
        <v>29</v>
      </c>
      <c r="Z129" s="56" t="s">
        <v>29</v>
      </c>
      <c r="AA129" s="56" t="s">
        <v>29</v>
      </c>
      <c r="AB129" s="56" t="s">
        <v>29</v>
      </c>
      <c r="AC129" s="56" t="s">
        <v>29</v>
      </c>
      <c r="AD129" s="56" t="s">
        <v>29</v>
      </c>
      <c r="AE129" s="56" t="s">
        <v>29</v>
      </c>
    </row>
    <row r="130" spans="2:31" s="2" customFormat="1" ht="12">
      <c r="B130" s="14" t="s">
        <v>48</v>
      </c>
      <c r="C130" s="11" t="s">
        <v>29</v>
      </c>
      <c r="D130" s="11" t="s">
        <v>29</v>
      </c>
      <c r="E130" s="11" t="s">
        <v>29</v>
      </c>
      <c r="F130" s="11" t="s">
        <v>29</v>
      </c>
      <c r="G130" s="11" t="s">
        <v>29</v>
      </c>
      <c r="H130" s="11" t="s">
        <v>29</v>
      </c>
      <c r="I130" s="11" t="s">
        <v>29</v>
      </c>
      <c r="J130" s="11" t="s">
        <v>29</v>
      </c>
      <c r="K130" s="11" t="s">
        <v>29</v>
      </c>
      <c r="L130" s="11" t="s">
        <v>29</v>
      </c>
      <c r="M130" s="11" t="s">
        <v>29</v>
      </c>
      <c r="N130" s="11" t="s">
        <v>29</v>
      </c>
      <c r="O130" s="11" t="s">
        <v>29</v>
      </c>
      <c r="P130" s="11" t="s">
        <v>29</v>
      </c>
      <c r="Q130" s="11" t="s">
        <v>29</v>
      </c>
      <c r="R130" s="11" t="s">
        <v>29</v>
      </c>
      <c r="S130" s="11" t="s">
        <v>29</v>
      </c>
      <c r="T130" s="11" t="s">
        <v>29</v>
      </c>
      <c r="U130" s="11" t="s">
        <v>29</v>
      </c>
      <c r="V130" s="11" t="s">
        <v>29</v>
      </c>
      <c r="W130" s="11" t="s">
        <v>29</v>
      </c>
      <c r="X130" s="11" t="s">
        <v>29</v>
      </c>
      <c r="Y130" s="11" t="s">
        <v>29</v>
      </c>
      <c r="Z130" s="11" t="s">
        <v>29</v>
      </c>
      <c r="AA130" s="11" t="s">
        <v>29</v>
      </c>
      <c r="AB130" s="11" t="s">
        <v>29</v>
      </c>
      <c r="AC130" s="11" t="s">
        <v>29</v>
      </c>
      <c r="AD130" s="11" t="s">
        <v>29</v>
      </c>
      <c r="AE130" s="11" t="s">
        <v>29</v>
      </c>
    </row>
    <row r="131" spans="2:31" s="2" customFormat="1" ht="12">
      <c r="B131" s="13" t="s">
        <v>49</v>
      </c>
      <c r="C131" s="51">
        <v>900.94399995375136</v>
      </c>
      <c r="D131" s="51">
        <v>993.22403396391428</v>
      </c>
      <c r="E131" s="51">
        <v>1040.4651742851477</v>
      </c>
      <c r="F131" s="51">
        <v>1190.2911753131687</v>
      </c>
      <c r="G131" s="51">
        <v>1211.1677097296163</v>
      </c>
      <c r="H131" s="51">
        <v>1419.250525337854</v>
      </c>
      <c r="I131" s="51">
        <v>1565.557017696148</v>
      </c>
      <c r="J131" s="51">
        <v>1500.6444535526146</v>
      </c>
      <c r="K131" s="51">
        <v>1449.5216137650948</v>
      </c>
      <c r="L131" s="51">
        <v>1442.3636402917987</v>
      </c>
      <c r="M131" s="51">
        <v>1452.1376368767517</v>
      </c>
      <c r="N131" s="51">
        <v>1886.7585056938801</v>
      </c>
      <c r="O131" s="51">
        <v>1465.1406909131736</v>
      </c>
      <c r="P131" s="51">
        <v>1676.2878018695731</v>
      </c>
      <c r="Q131" s="51">
        <v>1492.6704123966524</v>
      </c>
      <c r="R131" s="51">
        <v>1459.3998148670967</v>
      </c>
      <c r="S131" s="51">
        <v>1724.3965832383917</v>
      </c>
      <c r="T131" s="51">
        <v>1278.7424620642339</v>
      </c>
      <c r="U131" s="51">
        <v>1358.1150234612157</v>
      </c>
      <c r="V131" s="51">
        <v>1351.970894786708</v>
      </c>
      <c r="W131" s="51">
        <v>1355.7694042451437</v>
      </c>
      <c r="X131" s="51">
        <v>1392.682826006501</v>
      </c>
      <c r="Y131" s="51">
        <v>1509.2237157136424</v>
      </c>
      <c r="Z131" s="51">
        <v>1590.0918873422672</v>
      </c>
      <c r="AA131" s="51">
        <v>1566.3245856680603</v>
      </c>
      <c r="AB131" s="51">
        <v>1613.7985020456267</v>
      </c>
      <c r="AC131" s="51">
        <v>1674.3011659149338</v>
      </c>
      <c r="AD131" s="51">
        <v>1621.7434370315661</v>
      </c>
      <c r="AE131" s="51">
        <v>1488.0616849330509</v>
      </c>
    </row>
    <row r="132" spans="2:31" s="2" customFormat="1" ht="12">
      <c r="B132" s="14" t="s">
        <v>87</v>
      </c>
      <c r="C132" s="11">
        <v>703.81467237758375</v>
      </c>
      <c r="D132" s="11">
        <v>760.33533261331831</v>
      </c>
      <c r="E132" s="11">
        <v>822.81604130117807</v>
      </c>
      <c r="F132" s="11">
        <v>850.96481525973809</v>
      </c>
      <c r="G132" s="11">
        <v>882.3687838276785</v>
      </c>
      <c r="H132" s="11">
        <v>887.35197063207511</v>
      </c>
      <c r="I132" s="11">
        <v>896.98248532987509</v>
      </c>
      <c r="J132" s="11">
        <v>913.53539853050029</v>
      </c>
      <c r="K132" s="11">
        <v>915.55509763337409</v>
      </c>
      <c r="L132" s="11">
        <v>915.64672728223854</v>
      </c>
      <c r="M132" s="11">
        <v>915.16640005255636</v>
      </c>
      <c r="N132" s="11">
        <v>931.70517246819259</v>
      </c>
      <c r="O132" s="11">
        <v>923.37018705949242</v>
      </c>
      <c r="P132" s="11">
        <v>907.96078412415113</v>
      </c>
      <c r="Q132" s="11">
        <v>887.87652742866362</v>
      </c>
      <c r="R132" s="11">
        <v>873.52285005303202</v>
      </c>
      <c r="S132" s="11">
        <v>860.77984082174623</v>
      </c>
      <c r="T132" s="11">
        <v>850.82687910517291</v>
      </c>
      <c r="U132" s="11">
        <v>841.10758453703363</v>
      </c>
      <c r="V132" s="11">
        <v>847.67221216819621</v>
      </c>
      <c r="W132" s="11">
        <v>880.66909894944183</v>
      </c>
      <c r="X132" s="11">
        <v>881.20485524926278</v>
      </c>
      <c r="Y132" s="11">
        <v>894.8405020173625</v>
      </c>
      <c r="Z132" s="11">
        <v>914.38081644112481</v>
      </c>
      <c r="AA132" s="11">
        <v>913.02780871049549</v>
      </c>
      <c r="AB132" s="11">
        <v>909.30077920594078</v>
      </c>
      <c r="AC132" s="11">
        <v>910.9085870938236</v>
      </c>
      <c r="AD132" s="11">
        <v>900.16079646401397</v>
      </c>
      <c r="AE132" s="11">
        <v>891.24440697187254</v>
      </c>
    </row>
    <row r="133" spans="2:31" s="2" customFormat="1" ht="12">
      <c r="B133" s="15" t="s">
        <v>73</v>
      </c>
      <c r="C133" s="11">
        <v>411.17808912508161</v>
      </c>
      <c r="D133" s="11">
        <v>458.32275231087124</v>
      </c>
      <c r="E133" s="11">
        <v>519.66927530909561</v>
      </c>
      <c r="F133" s="11">
        <v>552.43260329700126</v>
      </c>
      <c r="G133" s="11">
        <v>581.05660925805603</v>
      </c>
      <c r="H133" s="11">
        <v>589.7684103042568</v>
      </c>
      <c r="I133" s="11">
        <v>606.13257428098768</v>
      </c>
      <c r="J133" s="11">
        <v>626.42113164766045</v>
      </c>
      <c r="K133" s="11">
        <v>632.36530781750957</v>
      </c>
      <c r="L133" s="11">
        <v>643.28140387082078</v>
      </c>
      <c r="M133" s="11">
        <v>653.68968470406685</v>
      </c>
      <c r="N133" s="11">
        <v>681.2573072266257</v>
      </c>
      <c r="O133" s="11">
        <v>684.23926460681048</v>
      </c>
      <c r="P133" s="11">
        <v>679.72899916955282</v>
      </c>
      <c r="Q133" s="11">
        <v>670.77573797353023</v>
      </c>
      <c r="R133" s="11">
        <v>667.01019104097429</v>
      </c>
      <c r="S133" s="11">
        <v>664.33892303759433</v>
      </c>
      <c r="T133" s="11">
        <v>663.96649793296149</v>
      </c>
      <c r="U133" s="11">
        <v>663.36049169260696</v>
      </c>
      <c r="V133" s="11">
        <v>678.59394733511783</v>
      </c>
      <c r="W133" s="11">
        <v>719.83687839669301</v>
      </c>
      <c r="X133" s="11">
        <v>728.21651465170032</v>
      </c>
      <c r="Y133" s="11">
        <v>749.31349083542352</v>
      </c>
      <c r="Z133" s="11">
        <v>775.95124134521996</v>
      </c>
      <c r="AA133" s="11">
        <v>781.34952365813956</v>
      </c>
      <c r="AB133" s="11">
        <v>784.04451989634731</v>
      </c>
      <c r="AC133" s="11">
        <v>791.76114763564681</v>
      </c>
      <c r="AD133" s="11">
        <v>786.82424619747883</v>
      </c>
      <c r="AE133" s="11">
        <v>783.43534549348931</v>
      </c>
    </row>
    <row r="134" spans="2:31" s="2" customFormat="1" ht="12">
      <c r="B134" s="15" t="s">
        <v>74</v>
      </c>
      <c r="C134" s="52">
        <v>292.63658325250219</v>
      </c>
      <c r="D134" s="52">
        <v>302.01258030244708</v>
      </c>
      <c r="E134" s="52">
        <v>303.14676599208246</v>
      </c>
      <c r="F134" s="52">
        <v>298.53221196273677</v>
      </c>
      <c r="G134" s="52">
        <v>301.31217456962253</v>
      </c>
      <c r="H134" s="52">
        <v>297.58356032781825</v>
      </c>
      <c r="I134" s="52">
        <v>290.84991104888741</v>
      </c>
      <c r="J134" s="52">
        <v>287.1142668828399</v>
      </c>
      <c r="K134" s="52">
        <v>283.18978981586451</v>
      </c>
      <c r="L134" s="52">
        <v>272.36532341141771</v>
      </c>
      <c r="M134" s="52">
        <v>261.47671534848945</v>
      </c>
      <c r="N134" s="52">
        <v>250.44786524156686</v>
      </c>
      <c r="O134" s="52">
        <v>239.13092245268194</v>
      </c>
      <c r="P134" s="52">
        <v>228.23178495459837</v>
      </c>
      <c r="Q134" s="52">
        <v>217.10078945513345</v>
      </c>
      <c r="R134" s="52">
        <v>206.51265901205778</v>
      </c>
      <c r="S134" s="52">
        <v>196.44091778415188</v>
      </c>
      <c r="T134" s="52">
        <v>186.86038117221142</v>
      </c>
      <c r="U134" s="52">
        <v>177.74709284442665</v>
      </c>
      <c r="V134" s="52">
        <v>169.07826483307832</v>
      </c>
      <c r="W134" s="52">
        <v>160.83222055274882</v>
      </c>
      <c r="X134" s="52">
        <v>152.98834059756243</v>
      </c>
      <c r="Y134" s="52">
        <v>145.527011181939</v>
      </c>
      <c r="Z134" s="52">
        <v>138.42957509590485</v>
      </c>
      <c r="AA134" s="52">
        <v>131.6782850523559</v>
      </c>
      <c r="AB134" s="52">
        <v>125.25625930959347</v>
      </c>
      <c r="AC134" s="52">
        <v>119.14743945817683</v>
      </c>
      <c r="AD134" s="52">
        <v>113.33655026653518</v>
      </c>
      <c r="AE134" s="52">
        <v>107.8090614783832</v>
      </c>
    </row>
    <row r="135" spans="2:31" s="2" customFormat="1" ht="12">
      <c r="B135" s="14" t="s">
        <v>75</v>
      </c>
      <c r="C135" s="52">
        <v>93.103134650308363</v>
      </c>
      <c r="D135" s="52">
        <v>107.86699936767775</v>
      </c>
      <c r="E135" s="52">
        <v>116.70374295778073</v>
      </c>
      <c r="F135" s="52">
        <v>100.14558332322304</v>
      </c>
      <c r="G135" s="52">
        <v>127.19245267853718</v>
      </c>
      <c r="H135" s="52">
        <v>125.43343279395265</v>
      </c>
      <c r="I135" s="52">
        <v>120.9809789365477</v>
      </c>
      <c r="J135" s="52">
        <v>112.54743832161896</v>
      </c>
      <c r="K135" s="52">
        <v>106.99527667066906</v>
      </c>
      <c r="L135" s="52">
        <v>105.31648500234853</v>
      </c>
      <c r="M135" s="52">
        <v>102.43294738884379</v>
      </c>
      <c r="N135" s="52">
        <v>103.70411847573028</v>
      </c>
      <c r="O135" s="52">
        <v>106.89185380705601</v>
      </c>
      <c r="P135" s="52">
        <v>102.86178811800126</v>
      </c>
      <c r="Q135" s="52">
        <v>97.681961755197307</v>
      </c>
      <c r="R135" s="52">
        <v>100.65945997505221</v>
      </c>
      <c r="S135" s="52">
        <v>93.942275864731101</v>
      </c>
      <c r="T135" s="52">
        <v>88.617506183533436</v>
      </c>
      <c r="U135" s="52">
        <v>87.897194492527376</v>
      </c>
      <c r="V135" s="52">
        <v>90.214959335939426</v>
      </c>
      <c r="W135" s="52">
        <v>96.374216558677432</v>
      </c>
      <c r="X135" s="52">
        <v>98.469907392396522</v>
      </c>
      <c r="Y135" s="52">
        <v>107.49946927423548</v>
      </c>
      <c r="Z135" s="52">
        <v>97.952551445907176</v>
      </c>
      <c r="AA135" s="52">
        <v>88.966298590153585</v>
      </c>
      <c r="AB135" s="52">
        <v>93.987435883987374</v>
      </c>
      <c r="AC135" s="52">
        <v>94.054489819947023</v>
      </c>
      <c r="AD135" s="52">
        <v>90.393746211870791</v>
      </c>
      <c r="AE135" s="52">
        <v>90.560421561597295</v>
      </c>
    </row>
    <row r="136" spans="2:31" s="2" customFormat="1" ht="12">
      <c r="B136" s="15" t="s">
        <v>76</v>
      </c>
      <c r="C136" s="52">
        <v>3.6312681420157253</v>
      </c>
      <c r="D136" s="52">
        <v>5.0374284100773457</v>
      </c>
      <c r="E136" s="52">
        <v>7.305879076835069</v>
      </c>
      <c r="F136" s="52">
        <v>8.0684336453348902</v>
      </c>
      <c r="G136" s="52">
        <v>9.708464954087324</v>
      </c>
      <c r="H136" s="52">
        <v>11.748161799917437</v>
      </c>
      <c r="I136" s="52">
        <v>6.0921134480610899</v>
      </c>
      <c r="J136" s="52">
        <v>5.7533221334994264</v>
      </c>
      <c r="K136" s="52">
        <v>4.6834941733371416</v>
      </c>
      <c r="L136" s="52">
        <v>5.1605630848295521</v>
      </c>
      <c r="M136" s="52">
        <v>5.1605630848295521</v>
      </c>
      <c r="N136" s="52">
        <v>5.6343084421653815</v>
      </c>
      <c r="O136" s="52">
        <v>7.4155859067136864</v>
      </c>
      <c r="P136" s="52">
        <v>7.485395182211481</v>
      </c>
      <c r="Q136" s="52">
        <v>6.308484789553348</v>
      </c>
      <c r="R136" s="52">
        <v>6.9354237826956346</v>
      </c>
      <c r="S136" s="52">
        <v>5.7934528208660501</v>
      </c>
      <c r="T136" s="52">
        <v>8.6727357838155097</v>
      </c>
      <c r="U136" s="52">
        <v>8.2244809901430695</v>
      </c>
      <c r="V136" s="52">
        <v>8.9972178809912435</v>
      </c>
      <c r="W136" s="52">
        <v>11.020279190851026</v>
      </c>
      <c r="X136" s="52">
        <v>12.779683720898358</v>
      </c>
      <c r="Y136" s="52">
        <v>21.112429697976172</v>
      </c>
      <c r="Z136" s="52">
        <v>14.543108284963063</v>
      </c>
      <c r="AA136" s="52">
        <v>5.6160002635710242</v>
      </c>
      <c r="AB136" s="52">
        <v>10.186615726789611</v>
      </c>
      <c r="AC136" s="52">
        <v>11.02712979882279</v>
      </c>
      <c r="AD136" s="52">
        <v>10.446157822086157</v>
      </c>
      <c r="AE136" s="52">
        <v>11.464435762830563</v>
      </c>
    </row>
    <row r="137" spans="2:31" s="2" customFormat="1" ht="12">
      <c r="B137" s="15" t="s">
        <v>77</v>
      </c>
      <c r="C137" s="52">
        <v>89.471866508292649</v>
      </c>
      <c r="D137" s="52">
        <v>102.82957095760041</v>
      </c>
      <c r="E137" s="52">
        <v>109.39786388094566</v>
      </c>
      <c r="F137" s="52">
        <v>92.077149677888144</v>
      </c>
      <c r="G137" s="52">
        <v>117.48398772444986</v>
      </c>
      <c r="H137" s="52">
        <v>113.68527099403519</v>
      </c>
      <c r="I137" s="52">
        <v>114.8888654884866</v>
      </c>
      <c r="J137" s="52">
        <v>106.79411618811952</v>
      </c>
      <c r="K137" s="52">
        <v>102.3117824973319</v>
      </c>
      <c r="L137" s="52">
        <v>100.15592191751898</v>
      </c>
      <c r="M137" s="52">
        <v>97.272384304014224</v>
      </c>
      <c r="N137" s="52">
        <v>98.069810033564892</v>
      </c>
      <c r="O137" s="52">
        <v>99.476267900342322</v>
      </c>
      <c r="P137" s="52">
        <v>95.376392935789767</v>
      </c>
      <c r="Q137" s="52">
        <v>91.37347696564396</v>
      </c>
      <c r="R137" s="52">
        <v>93.724036192356579</v>
      </c>
      <c r="S137" s="52">
        <v>88.148823043865065</v>
      </c>
      <c r="T137" s="52">
        <v>79.944770399717925</v>
      </c>
      <c r="U137" s="52">
        <v>79.672713502384312</v>
      </c>
      <c r="V137" s="52">
        <v>81.217741454948168</v>
      </c>
      <c r="W137" s="52">
        <v>85.353937367826404</v>
      </c>
      <c r="X137" s="52">
        <v>85.690223671498174</v>
      </c>
      <c r="Y137" s="52">
        <v>86.387039576259298</v>
      </c>
      <c r="Z137" s="52">
        <v>83.409443160944122</v>
      </c>
      <c r="AA137" s="52">
        <v>83.350298326582561</v>
      </c>
      <c r="AB137" s="52">
        <v>83.800820157197762</v>
      </c>
      <c r="AC137" s="52">
        <v>83.027360021124224</v>
      </c>
      <c r="AD137" s="52">
        <v>79.947588389784627</v>
      </c>
      <c r="AE137" s="52">
        <v>79.095985798766733</v>
      </c>
    </row>
    <row r="138" spans="2:31" s="2" customFormat="1" ht="12">
      <c r="B138" s="14" t="s">
        <v>78</v>
      </c>
      <c r="C138" s="52">
        <v>104.02619292585926</v>
      </c>
      <c r="D138" s="52">
        <v>125.02170198291822</v>
      </c>
      <c r="E138" s="52">
        <v>100.94539002618899</v>
      </c>
      <c r="F138" s="52">
        <v>239.1807767302073</v>
      </c>
      <c r="G138" s="52">
        <v>200.66708973730019</v>
      </c>
      <c r="H138" s="52">
        <v>406.35265459166948</v>
      </c>
      <c r="I138" s="52">
        <v>547.24717814858855</v>
      </c>
      <c r="J138" s="52">
        <v>473.52995659183404</v>
      </c>
      <c r="K138" s="52">
        <v>425.9952506615569</v>
      </c>
      <c r="L138" s="52">
        <v>417.89817873074452</v>
      </c>
      <c r="M138" s="52">
        <v>427.67688392514748</v>
      </c>
      <c r="N138" s="52">
        <v>844.58089967996</v>
      </c>
      <c r="O138" s="52">
        <v>424.72865981934007</v>
      </c>
      <c r="P138" s="52">
        <v>655.28566391700656</v>
      </c>
      <c r="Q138" s="52">
        <v>496.54584240128003</v>
      </c>
      <c r="R138" s="52">
        <v>469.88891363566103</v>
      </c>
      <c r="S138" s="52">
        <v>751.15960023070829</v>
      </c>
      <c r="T138" s="52">
        <v>319.62031523248328</v>
      </c>
      <c r="U138" s="52">
        <v>408.83881566953937</v>
      </c>
      <c r="V138" s="52">
        <v>392.44088385843872</v>
      </c>
      <c r="W138" s="52">
        <v>360.02399777709127</v>
      </c>
      <c r="X138" s="52">
        <v>391.06686016790792</v>
      </c>
      <c r="Y138" s="52">
        <v>483.92241306204431</v>
      </c>
      <c r="Z138" s="52">
        <v>542.09355102163545</v>
      </c>
      <c r="AA138" s="52">
        <v>518.2219471513373</v>
      </c>
      <c r="AB138" s="52">
        <v>563.58885220209845</v>
      </c>
      <c r="AC138" s="52">
        <v>619.49727807655518</v>
      </c>
      <c r="AD138" s="52">
        <v>574.49056475568102</v>
      </c>
      <c r="AE138" s="52">
        <v>450.32328550625556</v>
      </c>
    </row>
    <row r="139" spans="2:31" s="2" customFormat="1" ht="12">
      <c r="B139" s="14" t="s">
        <v>79</v>
      </c>
      <c r="C139" s="52">
        <v>0</v>
      </c>
      <c r="D139" s="52">
        <v>0</v>
      </c>
      <c r="E139" s="52">
        <v>0</v>
      </c>
      <c r="F139" s="52">
        <v>0</v>
      </c>
      <c r="G139" s="52">
        <v>0.93938348610062483</v>
      </c>
      <c r="H139" s="52">
        <v>0.11246732015686518</v>
      </c>
      <c r="I139" s="52">
        <v>0.34637528113661364</v>
      </c>
      <c r="J139" s="52">
        <v>1.0316601086614248</v>
      </c>
      <c r="K139" s="52">
        <v>0.97598879949471773</v>
      </c>
      <c r="L139" s="52">
        <v>3.5022492764672899</v>
      </c>
      <c r="M139" s="52">
        <v>6.8614055102041611</v>
      </c>
      <c r="N139" s="52">
        <v>6.7683150699973105</v>
      </c>
      <c r="O139" s="52">
        <v>10.14999022728513</v>
      </c>
      <c r="P139" s="52">
        <v>10.179565710414211</v>
      </c>
      <c r="Q139" s="52">
        <v>10.566080811511426</v>
      </c>
      <c r="R139" s="52">
        <v>15.328591203351467</v>
      </c>
      <c r="S139" s="52">
        <v>18.514866321206107</v>
      </c>
      <c r="T139" s="52">
        <v>19.677761543044216</v>
      </c>
      <c r="U139" s="52">
        <v>20.271428762115367</v>
      </c>
      <c r="V139" s="52">
        <v>21.642839424133712</v>
      </c>
      <c r="W139" s="52">
        <v>18.702090959933077</v>
      </c>
      <c r="X139" s="52">
        <v>21.941203196933749</v>
      </c>
      <c r="Y139" s="52">
        <v>22.961331360000003</v>
      </c>
      <c r="Z139" s="52">
        <v>35.664968433600002</v>
      </c>
      <c r="AA139" s="52">
        <v>46.108531216073928</v>
      </c>
      <c r="AB139" s="52">
        <v>46.921434753600153</v>
      </c>
      <c r="AC139" s="52">
        <v>49.840810924607922</v>
      </c>
      <c r="AD139" s="52">
        <v>56.698329600000292</v>
      </c>
      <c r="AE139" s="52">
        <v>55.933570893325609</v>
      </c>
    </row>
    <row r="140" spans="2:31" s="2" customFormat="1" ht="12">
      <c r="B140" s="14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</row>
    <row r="141" spans="2:31">
      <c r="B141" s="13" t="s">
        <v>157</v>
      </c>
      <c r="C141" s="51">
        <v>3784.8838414281386</v>
      </c>
      <c r="D141" s="51">
        <v>4469.0566913074435</v>
      </c>
      <c r="E141" s="51">
        <v>5097.5198147737092</v>
      </c>
      <c r="F141" s="51">
        <v>5669.7397295391011</v>
      </c>
      <c r="G141" s="51">
        <v>6674.7279338550379</v>
      </c>
      <c r="H141" s="51">
        <v>7891.1078797511391</v>
      </c>
      <c r="I141" s="51">
        <v>8899.6665721767495</v>
      </c>
      <c r="J141" s="51">
        <v>10456.121343725072</v>
      </c>
      <c r="K141" s="51">
        <v>9733.0619271794531</v>
      </c>
      <c r="L141" s="51">
        <v>11015.214197469597</v>
      </c>
      <c r="M141" s="51">
        <v>12873.325633295532</v>
      </c>
      <c r="N141" s="51">
        <v>13526.44371303743</v>
      </c>
      <c r="O141" s="51">
        <v>14395.848527324501</v>
      </c>
      <c r="P141" s="51">
        <v>14652.115516313499</v>
      </c>
      <c r="Q141" s="51">
        <v>15930.144969790355</v>
      </c>
      <c r="R141" s="51">
        <v>16659.693583830416</v>
      </c>
      <c r="S141" s="51">
        <v>17302.252466579484</v>
      </c>
      <c r="T141" s="51">
        <v>18290.962691736469</v>
      </c>
      <c r="U141" s="51">
        <v>19283.879937702299</v>
      </c>
      <c r="V141" s="51">
        <v>20819.022858524979</v>
      </c>
      <c r="W141" s="51">
        <v>23102.358105250762</v>
      </c>
      <c r="X141" s="51">
        <v>23697.303294417314</v>
      </c>
      <c r="Y141" s="51">
        <v>24408.801620374074</v>
      </c>
      <c r="Z141" s="51">
        <v>24838.799943173653</v>
      </c>
      <c r="AA141" s="51">
        <v>23127.486334329787</v>
      </c>
      <c r="AB141" s="51">
        <v>22867.816836618927</v>
      </c>
      <c r="AC141" s="51">
        <v>22023.905783189024</v>
      </c>
      <c r="AD141" s="51">
        <v>22685.417897580086</v>
      </c>
      <c r="AE141" s="51">
        <v>23047.240183014739</v>
      </c>
    </row>
    <row r="142" spans="2:31">
      <c r="B142" s="14" t="s">
        <v>3</v>
      </c>
      <c r="C142" s="52">
        <v>3784.8838414281386</v>
      </c>
      <c r="D142" s="52">
        <v>4469.0566913074435</v>
      </c>
      <c r="E142" s="52">
        <v>5097.5198147737092</v>
      </c>
      <c r="F142" s="52">
        <v>5669.7397295391011</v>
      </c>
      <c r="G142" s="52">
        <v>6674.7279338550379</v>
      </c>
      <c r="H142" s="52">
        <v>7891.1078797511391</v>
      </c>
      <c r="I142" s="52">
        <v>8899.6665721767495</v>
      </c>
      <c r="J142" s="52">
        <v>10456.121343725072</v>
      </c>
      <c r="K142" s="52">
        <v>9733.0619271794531</v>
      </c>
      <c r="L142" s="52">
        <v>11015.214197469597</v>
      </c>
      <c r="M142" s="52">
        <v>12873.325633295532</v>
      </c>
      <c r="N142" s="52">
        <v>13526.44371303743</v>
      </c>
      <c r="O142" s="52">
        <v>14395.848527324501</v>
      </c>
      <c r="P142" s="52">
        <v>14652.115516313499</v>
      </c>
      <c r="Q142" s="52">
        <v>15930.144969790355</v>
      </c>
      <c r="R142" s="52">
        <v>16659.693583830416</v>
      </c>
      <c r="S142" s="52">
        <v>17302.252466579484</v>
      </c>
      <c r="T142" s="52">
        <v>18290.962691736469</v>
      </c>
      <c r="U142" s="52">
        <v>19283.879937702299</v>
      </c>
      <c r="V142" s="52">
        <v>20819.022858524979</v>
      </c>
      <c r="W142" s="52">
        <v>23102.358105250762</v>
      </c>
      <c r="X142" s="52">
        <v>23697.303294417314</v>
      </c>
      <c r="Y142" s="52">
        <v>24408.801620374074</v>
      </c>
      <c r="Z142" s="52">
        <v>24838.799943173653</v>
      </c>
      <c r="AA142" s="52">
        <v>23127.486334329787</v>
      </c>
      <c r="AB142" s="52">
        <v>22867.816836618927</v>
      </c>
      <c r="AC142" s="52">
        <v>22023.905783189024</v>
      </c>
      <c r="AD142" s="52">
        <v>22685.417897580086</v>
      </c>
      <c r="AE142" s="52">
        <v>23047.240183014739</v>
      </c>
    </row>
    <row r="143" spans="2:31">
      <c r="B143" s="15" t="s">
        <v>4</v>
      </c>
      <c r="C143" s="52">
        <v>813.45631661479558</v>
      </c>
      <c r="D143" s="52">
        <v>945.11554266551502</v>
      </c>
      <c r="E143" s="52">
        <v>996.55816183094601</v>
      </c>
      <c r="F143" s="52">
        <v>1010.6612084450946</v>
      </c>
      <c r="G143" s="52">
        <v>1032.6456318828323</v>
      </c>
      <c r="H143" s="52">
        <v>1083.1754472287744</v>
      </c>
      <c r="I143" s="52">
        <v>1111.6764595772831</v>
      </c>
      <c r="J143" s="52">
        <v>1268.8187904278782</v>
      </c>
      <c r="K143" s="52">
        <v>1491.9544540429156</v>
      </c>
      <c r="L143" s="52">
        <v>2137.325869313574</v>
      </c>
      <c r="M143" s="52">
        <v>2367.5330446311568</v>
      </c>
      <c r="N143" s="52">
        <v>2335.5645437937551</v>
      </c>
      <c r="O143" s="52">
        <v>2169.8486597817468</v>
      </c>
      <c r="P143" s="52">
        <v>2212.0120223053345</v>
      </c>
      <c r="Q143" s="52">
        <v>2416.4568923049496</v>
      </c>
      <c r="R143" s="52">
        <v>2726.4859937284245</v>
      </c>
      <c r="S143" s="52">
        <v>2781.194052643134</v>
      </c>
      <c r="T143" s="52">
        <v>2767.6537633792923</v>
      </c>
      <c r="U143" s="52">
        <v>3028.5805372286268</v>
      </c>
      <c r="V143" s="52">
        <v>3115.3121157667838</v>
      </c>
      <c r="W143" s="52">
        <v>3006.8635072759071</v>
      </c>
      <c r="X143" s="52">
        <v>2937.1445606002858</v>
      </c>
      <c r="Y143" s="52">
        <v>2865.8903177004818</v>
      </c>
      <c r="Z143" s="52">
        <v>2785.574041413644</v>
      </c>
      <c r="AA143" s="52">
        <v>2871.0174362430148</v>
      </c>
      <c r="AB143" s="52">
        <v>3232.1701771955136</v>
      </c>
      <c r="AC143" s="52">
        <v>2932.9832367723029</v>
      </c>
      <c r="AD143" s="52">
        <v>3114.9242515237565</v>
      </c>
      <c r="AE143" s="52">
        <v>2734.7092168288718</v>
      </c>
    </row>
    <row r="144" spans="2:31">
      <c r="B144" s="10" t="s">
        <v>5</v>
      </c>
      <c r="C144" s="52">
        <v>0</v>
      </c>
      <c r="D144" s="52">
        <v>0</v>
      </c>
      <c r="E144" s="52">
        <v>0</v>
      </c>
      <c r="F144" s="52">
        <v>0</v>
      </c>
      <c r="G144" s="52">
        <v>0</v>
      </c>
      <c r="H144" s="52">
        <v>0</v>
      </c>
      <c r="I144" s="52">
        <v>0</v>
      </c>
      <c r="J144" s="52">
        <v>0</v>
      </c>
      <c r="K144" s="52">
        <v>0</v>
      </c>
      <c r="L144" s="52">
        <v>0</v>
      </c>
      <c r="M144" s="52">
        <v>0</v>
      </c>
      <c r="N144" s="52">
        <v>0</v>
      </c>
      <c r="O144" s="52">
        <v>0</v>
      </c>
      <c r="P144" s="52">
        <v>0</v>
      </c>
      <c r="Q144" s="52">
        <v>0</v>
      </c>
      <c r="R144" s="52">
        <v>0</v>
      </c>
      <c r="S144" s="52">
        <v>0</v>
      </c>
      <c r="T144" s="52">
        <v>0</v>
      </c>
      <c r="U144" s="52">
        <v>0</v>
      </c>
      <c r="V144" s="52">
        <v>0</v>
      </c>
      <c r="W144" s="52">
        <v>0</v>
      </c>
      <c r="X144" s="52">
        <v>0</v>
      </c>
      <c r="Y144" s="52">
        <v>0</v>
      </c>
      <c r="Z144" s="52">
        <v>0</v>
      </c>
      <c r="AA144" s="52">
        <v>0</v>
      </c>
      <c r="AB144" s="52">
        <v>0</v>
      </c>
      <c r="AC144" s="52">
        <v>0</v>
      </c>
      <c r="AD144" s="52">
        <v>0</v>
      </c>
      <c r="AE144" s="52">
        <v>0</v>
      </c>
    </row>
    <row r="145" spans="2:31">
      <c r="B145" s="10" t="s">
        <v>6</v>
      </c>
      <c r="C145" s="52">
        <v>3.2517357703244394</v>
      </c>
      <c r="D145" s="52">
        <v>4.2298326085924662</v>
      </c>
      <c r="E145" s="52">
        <v>5.0267099009874618</v>
      </c>
      <c r="F145" s="52">
        <v>5.5889292647908695</v>
      </c>
      <c r="G145" s="52">
        <v>7.2106147951549291</v>
      </c>
      <c r="H145" s="52">
        <v>7.8804500846339094</v>
      </c>
      <c r="I145" s="52">
        <v>8.376791764671939</v>
      </c>
      <c r="J145" s="52">
        <v>9.0471764577546292</v>
      </c>
      <c r="K145" s="52">
        <v>7.5942287605090328</v>
      </c>
      <c r="L145" s="52">
        <v>7.9370757925567981</v>
      </c>
      <c r="M145" s="52">
        <v>9.0499664549266399</v>
      </c>
      <c r="N145" s="52">
        <v>9.4045743307601715</v>
      </c>
      <c r="O145" s="52">
        <v>10.073363241884786</v>
      </c>
      <c r="P145" s="52">
        <v>10.165553403708046</v>
      </c>
      <c r="Q145" s="52">
        <v>10.458520317480705</v>
      </c>
      <c r="R145" s="52">
        <v>9.9560666766034203</v>
      </c>
      <c r="S145" s="52">
        <v>9.5494821292254422</v>
      </c>
      <c r="T145" s="52">
        <v>10.322398931198009</v>
      </c>
      <c r="U145" s="52">
        <v>12.241844756255883</v>
      </c>
      <c r="V145" s="52">
        <v>15.107908706846169</v>
      </c>
      <c r="W145" s="52">
        <v>16.65589154274231</v>
      </c>
      <c r="X145" s="52">
        <v>16.115488760302593</v>
      </c>
      <c r="Y145" s="52">
        <v>14.585055119368461</v>
      </c>
      <c r="Z145" s="52">
        <v>13.831078196634282</v>
      </c>
      <c r="AA145" s="52">
        <v>14.942684929906894</v>
      </c>
      <c r="AB145" s="52">
        <v>14.377831474507676</v>
      </c>
      <c r="AC145" s="52">
        <v>14.203031628473953</v>
      </c>
      <c r="AD145" s="52">
        <v>14.818094630738175</v>
      </c>
      <c r="AE145" s="52">
        <v>14.149861009493161</v>
      </c>
    </row>
    <row r="146" spans="2:31">
      <c r="B146" s="10" t="s">
        <v>7</v>
      </c>
      <c r="C146" s="52">
        <v>810.20458084447102</v>
      </c>
      <c r="D146" s="52">
        <v>940.88571005692245</v>
      </c>
      <c r="E146" s="52">
        <v>991.53145192995839</v>
      </c>
      <c r="F146" s="52">
        <v>1005.0722791803038</v>
      </c>
      <c r="G146" s="52">
        <v>1025.4350170876776</v>
      </c>
      <c r="H146" s="52">
        <v>1075.2949971441401</v>
      </c>
      <c r="I146" s="52">
        <v>1103.2996678126112</v>
      </c>
      <c r="J146" s="52">
        <v>1259.7716139701231</v>
      </c>
      <c r="K146" s="52">
        <v>1484.3602252824066</v>
      </c>
      <c r="L146" s="52">
        <v>2129.3887935210173</v>
      </c>
      <c r="M146" s="52">
        <v>2358.4830781762298</v>
      </c>
      <c r="N146" s="52">
        <v>2326.1599694629954</v>
      </c>
      <c r="O146" s="52">
        <v>2159.7752965398622</v>
      </c>
      <c r="P146" s="52">
        <v>2201.8464689016264</v>
      </c>
      <c r="Q146" s="52">
        <v>2405.998371987469</v>
      </c>
      <c r="R146" s="52">
        <v>2716.5299270518212</v>
      </c>
      <c r="S146" s="52">
        <v>2771.6445705139085</v>
      </c>
      <c r="T146" s="52">
        <v>2757.3313644480941</v>
      </c>
      <c r="U146" s="52">
        <v>3016.3386924723709</v>
      </c>
      <c r="V146" s="52">
        <v>3100.2042070599373</v>
      </c>
      <c r="W146" s="52">
        <v>2990.2076157331649</v>
      </c>
      <c r="X146" s="52">
        <v>2921.0290718399833</v>
      </c>
      <c r="Y146" s="52">
        <v>2851.3052625811133</v>
      </c>
      <c r="Z146" s="52">
        <v>2771.7429632170101</v>
      </c>
      <c r="AA146" s="52">
        <v>2856.0747513131078</v>
      </c>
      <c r="AB146" s="52">
        <v>3217.7923457210054</v>
      </c>
      <c r="AC146" s="52">
        <v>2918.7802051438293</v>
      </c>
      <c r="AD146" s="52">
        <v>3100.1061568930186</v>
      </c>
      <c r="AE146" s="52">
        <v>2720.5593558193791</v>
      </c>
    </row>
    <row r="147" spans="2:31">
      <c r="B147" s="15" t="s">
        <v>8</v>
      </c>
      <c r="C147" s="52">
        <v>2365.1708938082552</v>
      </c>
      <c r="D147" s="52">
        <v>2789.8785202271551</v>
      </c>
      <c r="E147" s="52">
        <v>3184.8083123607244</v>
      </c>
      <c r="F147" s="52">
        <v>3618.5943754177119</v>
      </c>
      <c r="G147" s="52">
        <v>4226.7385776866131</v>
      </c>
      <c r="H147" s="52">
        <v>5275.5698390788893</v>
      </c>
      <c r="I147" s="52">
        <v>5974.1980473819012</v>
      </c>
      <c r="J147" s="52">
        <v>6998.5800863905006</v>
      </c>
      <c r="K147" s="52">
        <v>6325.2927080176787</v>
      </c>
      <c r="L147" s="52">
        <v>6862.5366441193528</v>
      </c>
      <c r="M147" s="52">
        <v>7999.1299299299981</v>
      </c>
      <c r="N147" s="52">
        <v>7975.9653408067406</v>
      </c>
      <c r="O147" s="52">
        <v>8576.6203589910911</v>
      </c>
      <c r="P147" s="52">
        <v>8736.6689695119858</v>
      </c>
      <c r="Q147" s="52">
        <v>9438.8220561354119</v>
      </c>
      <c r="R147" s="52">
        <v>9696.8996703841458</v>
      </c>
      <c r="S147" s="52">
        <v>9971.2611887670464</v>
      </c>
      <c r="T147" s="52">
        <v>10695.682580925908</v>
      </c>
      <c r="U147" s="52">
        <v>11074.146172756482</v>
      </c>
      <c r="V147" s="52">
        <v>12054.373753667096</v>
      </c>
      <c r="W147" s="52">
        <v>13768.795456443204</v>
      </c>
      <c r="X147" s="52">
        <v>14359.772459454385</v>
      </c>
      <c r="Y147" s="52">
        <v>14135.337690720646</v>
      </c>
      <c r="Z147" s="52">
        <v>14562.008555314447</v>
      </c>
      <c r="AA147" s="52">
        <v>14120.335955935676</v>
      </c>
      <c r="AB147" s="52">
        <v>13407.393209801445</v>
      </c>
      <c r="AC147" s="52">
        <v>12765.221931066422</v>
      </c>
      <c r="AD147" s="52">
        <v>12986.835287087655</v>
      </c>
      <c r="AE147" s="52">
        <v>13229.267886853842</v>
      </c>
    </row>
    <row r="148" spans="2:31">
      <c r="B148" s="10" t="s">
        <v>9</v>
      </c>
      <c r="C148" s="52">
        <v>818.18012574810359</v>
      </c>
      <c r="D148" s="52">
        <v>883.38282197904061</v>
      </c>
      <c r="E148" s="52">
        <v>924.0504567890531</v>
      </c>
      <c r="F148" s="52">
        <v>1082.2829928176773</v>
      </c>
      <c r="G148" s="52">
        <v>795.27574991858353</v>
      </c>
      <c r="H148" s="52">
        <v>1369.0649873276625</v>
      </c>
      <c r="I148" s="52">
        <v>1782.1600953789371</v>
      </c>
      <c r="J148" s="52">
        <v>2318.5036523265285</v>
      </c>
      <c r="K148" s="52">
        <v>2165.9312575884405</v>
      </c>
      <c r="L148" s="52">
        <v>2021.8087264417652</v>
      </c>
      <c r="M148" s="52">
        <v>2312.6781105929622</v>
      </c>
      <c r="N148" s="52">
        <v>2161.0164661906301</v>
      </c>
      <c r="O148" s="52">
        <v>2362.332134198452</v>
      </c>
      <c r="P148" s="52">
        <v>2436.9700099740162</v>
      </c>
      <c r="Q148" s="52">
        <v>2593.7208415305495</v>
      </c>
      <c r="R148" s="52">
        <v>2767.8746464627002</v>
      </c>
      <c r="S148" s="52">
        <v>2970.1392807690968</v>
      </c>
      <c r="T148" s="52">
        <v>3498.8575535986838</v>
      </c>
      <c r="U148" s="52">
        <v>4081.7024915086295</v>
      </c>
      <c r="V148" s="52">
        <v>3941.7994451653431</v>
      </c>
      <c r="W148" s="52">
        <v>4502.8200332495608</v>
      </c>
      <c r="X148" s="52">
        <v>4576.446288845993</v>
      </c>
      <c r="Y148" s="52">
        <v>4493.1297587014415</v>
      </c>
      <c r="Z148" s="52">
        <v>4731.4232377877524</v>
      </c>
      <c r="AA148" s="52">
        <v>4850.6783863982746</v>
      </c>
      <c r="AB148" s="52">
        <v>4224.0440642493277</v>
      </c>
      <c r="AC148" s="52">
        <v>3676.3234459386331</v>
      </c>
      <c r="AD148" s="52">
        <v>3679.3899294594398</v>
      </c>
      <c r="AE148" s="52">
        <v>3645.6848695134545</v>
      </c>
    </row>
    <row r="149" spans="2:31">
      <c r="B149" s="10" t="s">
        <v>10</v>
      </c>
      <c r="C149" s="52">
        <v>0</v>
      </c>
      <c r="D149" s="52">
        <v>0</v>
      </c>
      <c r="E149" s="52">
        <v>0</v>
      </c>
      <c r="F149" s="52">
        <v>0</v>
      </c>
      <c r="G149" s="52">
        <v>0</v>
      </c>
      <c r="H149" s="52">
        <v>0</v>
      </c>
      <c r="I149" s="52">
        <v>0</v>
      </c>
      <c r="J149" s="52">
        <v>0</v>
      </c>
      <c r="K149" s="52">
        <v>0</v>
      </c>
      <c r="L149" s="52">
        <v>354.85540075596481</v>
      </c>
      <c r="M149" s="52">
        <v>434.24227506755591</v>
      </c>
      <c r="N149" s="52">
        <v>436.42807440518078</v>
      </c>
      <c r="O149" s="52">
        <v>522.0390673231268</v>
      </c>
      <c r="P149" s="52">
        <v>554.32848112245063</v>
      </c>
      <c r="Q149" s="52">
        <v>601.11115822228896</v>
      </c>
      <c r="R149" s="52">
        <v>615.23426464162526</v>
      </c>
      <c r="S149" s="52">
        <v>642.87516036039597</v>
      </c>
      <c r="T149" s="52">
        <v>718.15403453763713</v>
      </c>
      <c r="U149" s="52">
        <v>271.23540690716089</v>
      </c>
      <c r="V149" s="52">
        <v>948.93496945305355</v>
      </c>
      <c r="W149" s="52">
        <v>958.1895763313529</v>
      </c>
      <c r="X149" s="52">
        <v>933.80150273319578</v>
      </c>
      <c r="Y149" s="52">
        <v>969.31417971038354</v>
      </c>
      <c r="Z149" s="52">
        <v>1049.1660142036337</v>
      </c>
      <c r="AA149" s="52">
        <v>1012.2583325698452</v>
      </c>
      <c r="AB149" s="52">
        <v>1049.5747613121935</v>
      </c>
      <c r="AC149" s="52">
        <v>1029.4849143168703</v>
      </c>
      <c r="AD149" s="52">
        <v>1015.597712359646</v>
      </c>
      <c r="AE149" s="52">
        <v>1047.9782764945737</v>
      </c>
    </row>
    <row r="150" spans="2:31">
      <c r="B150" s="10" t="s">
        <v>11</v>
      </c>
      <c r="C150" s="52">
        <v>277.47871366241674</v>
      </c>
      <c r="D150" s="52">
        <v>360.94215340334324</v>
      </c>
      <c r="E150" s="52">
        <v>428.94167785993557</v>
      </c>
      <c r="F150" s="52">
        <v>476.91725671476576</v>
      </c>
      <c r="G150" s="52">
        <v>615.29972279240678</v>
      </c>
      <c r="H150" s="52">
        <v>672.4584366665589</v>
      </c>
      <c r="I150" s="52">
        <v>714.81250865816276</v>
      </c>
      <c r="J150" s="52">
        <v>772.01810451043559</v>
      </c>
      <c r="K150" s="52">
        <v>648.03445807465732</v>
      </c>
      <c r="L150" s="52">
        <v>677.2904493836005</v>
      </c>
      <c r="M150" s="52">
        <v>772.25618191926958</v>
      </c>
      <c r="N150" s="52">
        <v>802.51575532582399</v>
      </c>
      <c r="O150" s="52">
        <v>859.58517912837044</v>
      </c>
      <c r="P150" s="52">
        <v>867.45242000474855</v>
      </c>
      <c r="Q150" s="52">
        <v>913.33348228354123</v>
      </c>
      <c r="R150" s="52">
        <v>898.11565011403627</v>
      </c>
      <c r="S150" s="52">
        <v>849.89877675065895</v>
      </c>
      <c r="T150" s="52">
        <v>861.89606566920486</v>
      </c>
      <c r="U150" s="52">
        <v>927.642753064972</v>
      </c>
      <c r="V150" s="52">
        <v>1011.2313989660853</v>
      </c>
      <c r="W150" s="52">
        <v>1197.9306846393242</v>
      </c>
      <c r="X150" s="52">
        <v>1559.1696544790959</v>
      </c>
      <c r="Y150" s="52">
        <v>1487.2100825581356</v>
      </c>
      <c r="Z150" s="52">
        <v>1402.6981816561311</v>
      </c>
      <c r="AA150" s="52">
        <v>1293.0945096999831</v>
      </c>
      <c r="AB150" s="52">
        <v>1401.5722639592673</v>
      </c>
      <c r="AC150" s="52">
        <v>1458.0169527405458</v>
      </c>
      <c r="AD150" s="52">
        <v>1562.5600584056749</v>
      </c>
      <c r="AE150" s="52">
        <v>1702.2120690450727</v>
      </c>
    </row>
    <row r="151" spans="2:31">
      <c r="B151" s="10" t="s">
        <v>12</v>
      </c>
      <c r="C151" s="52">
        <v>89.102855960467295</v>
      </c>
      <c r="D151" s="52">
        <v>102.7910920840892</v>
      </c>
      <c r="E151" s="52">
        <v>117.28747481752629</v>
      </c>
      <c r="F151" s="52">
        <v>125.08616104255962</v>
      </c>
      <c r="G151" s="52">
        <v>153.62826438595843</v>
      </c>
      <c r="H151" s="52">
        <v>154.99630632719862</v>
      </c>
      <c r="I151" s="52">
        <v>102.95751124374347</v>
      </c>
      <c r="J151" s="52">
        <v>117.16754760915617</v>
      </c>
      <c r="K151" s="52">
        <v>90.101968086962913</v>
      </c>
      <c r="L151" s="52">
        <v>100.03772249003583</v>
      </c>
      <c r="M151" s="52">
        <v>110.32016849328586</v>
      </c>
      <c r="N151" s="52">
        <v>124.82155919649125</v>
      </c>
      <c r="O151" s="52">
        <v>142.48159642507994</v>
      </c>
      <c r="P151" s="52">
        <v>140.44321150018357</v>
      </c>
      <c r="Q151" s="52">
        <v>139.37531898801092</v>
      </c>
      <c r="R151" s="52">
        <v>157.34013675472968</v>
      </c>
      <c r="S151" s="52">
        <v>132.66919383248165</v>
      </c>
      <c r="T151" s="52">
        <v>130.88913415065545</v>
      </c>
      <c r="U151" s="52">
        <v>135.27937276119647</v>
      </c>
      <c r="V151" s="52">
        <v>144.27959498739713</v>
      </c>
      <c r="W151" s="52">
        <v>160.17510063815399</v>
      </c>
      <c r="X151" s="52">
        <v>158.54451636950171</v>
      </c>
      <c r="Y151" s="52">
        <v>161.41949302694294</v>
      </c>
      <c r="Z151" s="52">
        <v>165.36182163571928</v>
      </c>
      <c r="AA151" s="52">
        <v>156.80566945006296</v>
      </c>
      <c r="AB151" s="52">
        <v>176.31217711830161</v>
      </c>
      <c r="AC151" s="52">
        <v>177.3099624077517</v>
      </c>
      <c r="AD151" s="52">
        <v>175.35545796476464</v>
      </c>
      <c r="AE151" s="52">
        <v>177.77626296356013</v>
      </c>
    </row>
    <row r="152" spans="2:31">
      <c r="B152" s="10" t="s">
        <v>13</v>
      </c>
      <c r="C152" s="52">
        <v>52.31888301418072</v>
      </c>
      <c r="D152" s="52">
        <v>65.156113541471228</v>
      </c>
      <c r="E152" s="52">
        <v>83.488153592258499</v>
      </c>
      <c r="F152" s="52">
        <v>96.522742589712976</v>
      </c>
      <c r="G152" s="52">
        <v>125.94982236855851</v>
      </c>
      <c r="H152" s="52">
        <v>126.91180212430594</v>
      </c>
      <c r="I152" s="52">
        <v>128.45754374315229</v>
      </c>
      <c r="J152" s="52">
        <v>136.63307976872258</v>
      </c>
      <c r="K152" s="52">
        <v>106.68103176184722</v>
      </c>
      <c r="L152" s="52">
        <v>111.66979431268479</v>
      </c>
      <c r="M152" s="52">
        <v>126.19132796893793</v>
      </c>
      <c r="N152" s="52">
        <v>131.00769988584301</v>
      </c>
      <c r="O152" s="52">
        <v>139.18478647686177</v>
      </c>
      <c r="P152" s="52">
        <v>158.23522247327372</v>
      </c>
      <c r="Q152" s="52">
        <v>165.54738419167109</v>
      </c>
      <c r="R152" s="52">
        <v>166.34495932984225</v>
      </c>
      <c r="S152" s="52">
        <v>171.40092839154383</v>
      </c>
      <c r="T152" s="52">
        <v>180.3503965911741</v>
      </c>
      <c r="U152" s="52">
        <v>186.61660749240764</v>
      </c>
      <c r="V152" s="52">
        <v>203.37074118863083</v>
      </c>
      <c r="W152" s="52">
        <v>220.78795095879636</v>
      </c>
      <c r="X152" s="52">
        <v>225.4624607898194</v>
      </c>
      <c r="Y152" s="52">
        <v>234.24378590079664</v>
      </c>
      <c r="Z152" s="52">
        <v>242.12435242005054</v>
      </c>
      <c r="AA152" s="52">
        <v>225.65463678663059</v>
      </c>
      <c r="AB152" s="52">
        <v>232.68645157820944</v>
      </c>
      <c r="AC152" s="52">
        <v>238.54008559535561</v>
      </c>
      <c r="AD152" s="52">
        <v>244.38696051384164</v>
      </c>
      <c r="AE152" s="52">
        <v>264.04448217015624</v>
      </c>
    </row>
    <row r="153" spans="2:31">
      <c r="B153" s="10" t="s">
        <v>122</v>
      </c>
      <c r="C153" s="11">
        <v>1128.0903154230871</v>
      </c>
      <c r="D153" s="11">
        <v>1377.6063392192104</v>
      </c>
      <c r="E153" s="11">
        <v>1631.0405493019512</v>
      </c>
      <c r="F153" s="11">
        <v>1837.7852222529973</v>
      </c>
      <c r="G153" s="11">
        <v>2536.5850182211057</v>
      </c>
      <c r="H153" s="11">
        <v>2952.1383066331632</v>
      </c>
      <c r="I153" s="11">
        <v>3245.8103883579056</v>
      </c>
      <c r="J153" s="11">
        <v>3654.2577021756574</v>
      </c>
      <c r="K153" s="11">
        <v>3314.5439925057708</v>
      </c>
      <c r="L153" s="11">
        <v>3596.8745507353024</v>
      </c>
      <c r="M153" s="11">
        <v>4243.4418658879858</v>
      </c>
      <c r="N153" s="11">
        <v>4320.1757858027722</v>
      </c>
      <c r="O153" s="11">
        <v>4550.9975954391994</v>
      </c>
      <c r="P153" s="11">
        <v>4579.2396244373112</v>
      </c>
      <c r="Q153" s="11">
        <v>5025.7338709193491</v>
      </c>
      <c r="R153" s="11">
        <v>5091.9900130812148</v>
      </c>
      <c r="S153" s="11">
        <v>5204.2778486628667</v>
      </c>
      <c r="T153" s="11">
        <v>5305.5353963785547</v>
      </c>
      <c r="U153" s="11">
        <v>5471.6695410221146</v>
      </c>
      <c r="V153" s="11">
        <v>5804.757603906588</v>
      </c>
      <c r="W153" s="11">
        <v>6728.8921106260177</v>
      </c>
      <c r="X153" s="11">
        <v>6906.3480362367809</v>
      </c>
      <c r="Y153" s="11">
        <v>6790.0203908229432</v>
      </c>
      <c r="Z153" s="11">
        <v>6971.2349476111613</v>
      </c>
      <c r="AA153" s="11">
        <v>6581.8444210308808</v>
      </c>
      <c r="AB153" s="11">
        <v>6323.2034915841468</v>
      </c>
      <c r="AC153" s="11">
        <v>6185.5465700672676</v>
      </c>
      <c r="AD153" s="11">
        <v>6309.5451683842903</v>
      </c>
      <c r="AE153" s="11">
        <v>6391.5719266670239</v>
      </c>
    </row>
    <row r="154" spans="2:31">
      <c r="B154" s="15" t="s">
        <v>14</v>
      </c>
      <c r="C154" s="52">
        <v>0.46743084406620855</v>
      </c>
      <c r="D154" s="52">
        <v>0.60903778678931852</v>
      </c>
      <c r="E154" s="52">
        <v>0.78757164868444784</v>
      </c>
      <c r="F154" s="52">
        <v>0.97845984160042787</v>
      </c>
      <c r="G154" s="52">
        <v>1.4081646499177085</v>
      </c>
      <c r="H154" s="52">
        <v>1.614364463721538</v>
      </c>
      <c r="I154" s="52">
        <v>1.9863459745909211</v>
      </c>
      <c r="J154" s="52">
        <v>2.7351028746021591</v>
      </c>
      <c r="K154" s="52">
        <v>2.3527689897255004</v>
      </c>
      <c r="L154" s="52">
        <v>2.4595350603796788</v>
      </c>
      <c r="M154" s="52">
        <v>3.2718340049455552</v>
      </c>
      <c r="N154" s="52">
        <v>4.8147396045800788</v>
      </c>
      <c r="O154" s="52">
        <v>5.6660727406584837</v>
      </c>
      <c r="P154" s="52">
        <v>5.8171333358526578</v>
      </c>
      <c r="Q154" s="52">
        <v>6.1129783806367621</v>
      </c>
      <c r="R154" s="52">
        <v>7.5966917596520256</v>
      </c>
      <c r="S154" s="52">
        <v>8.34200259635778</v>
      </c>
      <c r="T154" s="52">
        <v>6.3882582784761901</v>
      </c>
      <c r="U154" s="52">
        <v>8.0392831120052666</v>
      </c>
      <c r="V154" s="52">
        <v>9.3969512463212421</v>
      </c>
      <c r="W154" s="52">
        <v>9.7165416277847427</v>
      </c>
      <c r="X154" s="52">
        <v>8.5168891941258629</v>
      </c>
      <c r="Y154" s="52">
        <v>10.321546025845391</v>
      </c>
      <c r="Z154" s="52">
        <v>11.497042807067611</v>
      </c>
      <c r="AA154" s="52">
        <v>10.043197812649995</v>
      </c>
      <c r="AB154" s="52">
        <v>13.180773854943014</v>
      </c>
      <c r="AC154" s="52">
        <v>13.108610398489191</v>
      </c>
      <c r="AD154" s="52">
        <v>14.586690070470258</v>
      </c>
      <c r="AE154" s="52">
        <v>14.917636019303332</v>
      </c>
    </row>
    <row r="155" spans="2:31">
      <c r="B155" s="10" t="s">
        <v>15</v>
      </c>
      <c r="C155" s="52">
        <v>0</v>
      </c>
      <c r="D155" s="52">
        <v>0</v>
      </c>
      <c r="E155" s="52">
        <v>0</v>
      </c>
      <c r="F155" s="52">
        <v>0</v>
      </c>
      <c r="G155" s="52">
        <v>0</v>
      </c>
      <c r="H155" s="52">
        <v>0</v>
      </c>
      <c r="I155" s="52">
        <v>0</v>
      </c>
      <c r="J155" s="52">
        <v>0</v>
      </c>
      <c r="K155" s="52">
        <v>0</v>
      </c>
      <c r="L155" s="52">
        <v>0</v>
      </c>
      <c r="M155" s="52">
        <v>0</v>
      </c>
      <c r="N155" s="52">
        <v>0</v>
      </c>
      <c r="O155" s="52">
        <v>0</v>
      </c>
      <c r="P155" s="52">
        <v>0</v>
      </c>
      <c r="Q155" s="52">
        <v>0</v>
      </c>
      <c r="R155" s="52">
        <v>0</v>
      </c>
      <c r="S155" s="52">
        <v>0</v>
      </c>
      <c r="T155" s="52">
        <v>0</v>
      </c>
      <c r="U155" s="52">
        <v>0</v>
      </c>
      <c r="V155" s="52">
        <v>0</v>
      </c>
      <c r="W155" s="52">
        <v>0</v>
      </c>
      <c r="X155" s="52">
        <v>0</v>
      </c>
      <c r="Y155" s="52">
        <v>0</v>
      </c>
      <c r="Z155" s="52">
        <v>0</v>
      </c>
      <c r="AA155" s="52">
        <v>0</v>
      </c>
      <c r="AB155" s="52">
        <v>0</v>
      </c>
      <c r="AC155" s="52">
        <v>0</v>
      </c>
      <c r="AD155" s="52">
        <v>0</v>
      </c>
      <c r="AE155" s="52">
        <v>0</v>
      </c>
    </row>
    <row r="156" spans="2:31">
      <c r="B156" s="10" t="s">
        <v>16</v>
      </c>
      <c r="C156" s="52">
        <v>0</v>
      </c>
      <c r="D156" s="52">
        <v>0</v>
      </c>
      <c r="E156" s="52">
        <v>0</v>
      </c>
      <c r="F156" s="52">
        <v>0</v>
      </c>
      <c r="G156" s="52">
        <v>0</v>
      </c>
      <c r="H156" s="52">
        <v>0</v>
      </c>
      <c r="I156" s="52">
        <v>0</v>
      </c>
      <c r="J156" s="52">
        <v>0</v>
      </c>
      <c r="K156" s="52">
        <v>0</v>
      </c>
      <c r="L156" s="52">
        <v>0</v>
      </c>
      <c r="M156" s="52">
        <v>0</v>
      </c>
      <c r="N156" s="52">
        <v>0</v>
      </c>
      <c r="O156" s="52">
        <v>0</v>
      </c>
      <c r="P156" s="52">
        <v>0</v>
      </c>
      <c r="Q156" s="52">
        <v>0</v>
      </c>
      <c r="R156" s="52">
        <v>0</v>
      </c>
      <c r="S156" s="52">
        <v>0</v>
      </c>
      <c r="T156" s="52">
        <v>0</v>
      </c>
      <c r="U156" s="52">
        <v>0</v>
      </c>
      <c r="V156" s="52">
        <v>0</v>
      </c>
      <c r="W156" s="52">
        <v>0</v>
      </c>
      <c r="X156" s="52">
        <v>0</v>
      </c>
      <c r="Y156" s="52">
        <v>0</v>
      </c>
      <c r="Z156" s="52">
        <v>0</v>
      </c>
      <c r="AA156" s="52">
        <v>0</v>
      </c>
      <c r="AB156" s="52">
        <v>0</v>
      </c>
      <c r="AC156" s="52">
        <v>0</v>
      </c>
      <c r="AD156" s="52">
        <v>0</v>
      </c>
      <c r="AE156" s="52">
        <v>0</v>
      </c>
    </row>
    <row r="157" spans="2:31">
      <c r="B157" s="10" t="s">
        <v>17</v>
      </c>
      <c r="C157" s="52">
        <v>0.46743084406620855</v>
      </c>
      <c r="D157" s="52">
        <v>0.60903778678931852</v>
      </c>
      <c r="E157" s="52">
        <v>0.78757164868444784</v>
      </c>
      <c r="F157" s="52">
        <v>0.97845984160042787</v>
      </c>
      <c r="G157" s="52">
        <v>1.4081646499177085</v>
      </c>
      <c r="H157" s="52">
        <v>1.614364463721538</v>
      </c>
      <c r="I157" s="52">
        <v>1.9863459745909211</v>
      </c>
      <c r="J157" s="52">
        <v>2.7351028746021591</v>
      </c>
      <c r="K157" s="52">
        <v>2.3527689897255004</v>
      </c>
      <c r="L157" s="52">
        <v>2.4595350603796788</v>
      </c>
      <c r="M157" s="52">
        <v>3.2718340049455552</v>
      </c>
      <c r="N157" s="52">
        <v>4.8147396045800788</v>
      </c>
      <c r="O157" s="52">
        <v>5.6660727406584837</v>
      </c>
      <c r="P157" s="52">
        <v>5.8171333358526578</v>
      </c>
      <c r="Q157" s="52">
        <v>6.1129783806367621</v>
      </c>
      <c r="R157" s="52">
        <v>7.5966917596520256</v>
      </c>
      <c r="S157" s="52">
        <v>8.34200259635778</v>
      </c>
      <c r="T157" s="52">
        <v>6.3882582784761901</v>
      </c>
      <c r="U157" s="52">
        <v>8.0392831120052666</v>
      </c>
      <c r="V157" s="52">
        <v>9.3969512463212421</v>
      </c>
      <c r="W157" s="52">
        <v>9.7165416277847427</v>
      </c>
      <c r="X157" s="52">
        <v>8.5168891941258629</v>
      </c>
      <c r="Y157" s="52">
        <v>10.321546025845391</v>
      </c>
      <c r="Z157" s="52">
        <v>11.497042807067611</v>
      </c>
      <c r="AA157" s="52">
        <v>10.043197812649995</v>
      </c>
      <c r="AB157" s="52">
        <v>13.180773854943014</v>
      </c>
      <c r="AC157" s="52">
        <v>13.108610398489191</v>
      </c>
      <c r="AD157" s="52">
        <v>14.586690070470258</v>
      </c>
      <c r="AE157" s="52">
        <v>14.917636019303332</v>
      </c>
    </row>
    <row r="158" spans="2:31">
      <c r="B158" s="10" t="s">
        <v>18</v>
      </c>
      <c r="C158" s="52">
        <v>0</v>
      </c>
      <c r="D158" s="52">
        <v>0</v>
      </c>
      <c r="E158" s="52">
        <v>0</v>
      </c>
      <c r="F158" s="52">
        <v>0</v>
      </c>
      <c r="G158" s="52">
        <v>0</v>
      </c>
      <c r="H158" s="52">
        <v>0</v>
      </c>
      <c r="I158" s="52">
        <v>0</v>
      </c>
      <c r="J158" s="52">
        <v>0</v>
      </c>
      <c r="K158" s="52">
        <v>0</v>
      </c>
      <c r="L158" s="52">
        <v>0</v>
      </c>
      <c r="M158" s="52">
        <v>0</v>
      </c>
      <c r="N158" s="52">
        <v>0</v>
      </c>
      <c r="O158" s="52">
        <v>0</v>
      </c>
      <c r="P158" s="52">
        <v>0</v>
      </c>
      <c r="Q158" s="52">
        <v>0</v>
      </c>
      <c r="R158" s="52">
        <v>0</v>
      </c>
      <c r="S158" s="52">
        <v>0</v>
      </c>
      <c r="T158" s="52">
        <v>0</v>
      </c>
      <c r="U158" s="52">
        <v>0</v>
      </c>
      <c r="V158" s="52">
        <v>0</v>
      </c>
      <c r="W158" s="52">
        <v>0</v>
      </c>
      <c r="X158" s="52">
        <v>0</v>
      </c>
      <c r="Y158" s="52">
        <v>0</v>
      </c>
      <c r="Z158" s="52">
        <v>0</v>
      </c>
      <c r="AA158" s="52">
        <v>0</v>
      </c>
      <c r="AB158" s="52">
        <v>0</v>
      </c>
      <c r="AC158" s="52">
        <v>0</v>
      </c>
      <c r="AD158" s="52">
        <v>0</v>
      </c>
      <c r="AE158" s="52">
        <v>0</v>
      </c>
    </row>
    <row r="159" spans="2:31">
      <c r="B159" s="10" t="s">
        <v>19</v>
      </c>
      <c r="C159" s="52">
        <v>0</v>
      </c>
      <c r="D159" s="52">
        <v>0</v>
      </c>
      <c r="E159" s="52">
        <v>0</v>
      </c>
      <c r="F159" s="52">
        <v>0</v>
      </c>
      <c r="G159" s="52">
        <v>0</v>
      </c>
      <c r="H159" s="52">
        <v>0</v>
      </c>
      <c r="I159" s="52">
        <v>0</v>
      </c>
      <c r="J159" s="52">
        <v>0</v>
      </c>
      <c r="K159" s="52">
        <v>0</v>
      </c>
      <c r="L159" s="52">
        <v>0</v>
      </c>
      <c r="M159" s="52">
        <v>0</v>
      </c>
      <c r="N159" s="52">
        <v>0</v>
      </c>
      <c r="O159" s="52">
        <v>0</v>
      </c>
      <c r="P159" s="52">
        <v>0</v>
      </c>
      <c r="Q159" s="52">
        <v>0</v>
      </c>
      <c r="R159" s="52">
        <v>0</v>
      </c>
      <c r="S159" s="52">
        <v>0</v>
      </c>
      <c r="T159" s="52">
        <v>0</v>
      </c>
      <c r="U159" s="52">
        <v>0</v>
      </c>
      <c r="V159" s="52">
        <v>0</v>
      </c>
      <c r="W159" s="52">
        <v>0</v>
      </c>
      <c r="X159" s="52">
        <v>0</v>
      </c>
      <c r="Y159" s="52">
        <v>0</v>
      </c>
      <c r="Z159" s="52">
        <v>0</v>
      </c>
      <c r="AA159" s="52">
        <v>0</v>
      </c>
      <c r="AB159" s="52">
        <v>0</v>
      </c>
      <c r="AC159" s="52">
        <v>0</v>
      </c>
      <c r="AD159" s="52">
        <v>0</v>
      </c>
      <c r="AE159" s="52">
        <v>0</v>
      </c>
    </row>
    <row r="160" spans="2:31">
      <c r="B160" s="15" t="s">
        <v>20</v>
      </c>
      <c r="C160" s="52">
        <v>605.78920016102143</v>
      </c>
      <c r="D160" s="52">
        <v>733.45359062798343</v>
      </c>
      <c r="E160" s="52">
        <v>915.3657689333545</v>
      </c>
      <c r="F160" s="52">
        <v>1039.5056858346932</v>
      </c>
      <c r="G160" s="52">
        <v>1413.9355596356747</v>
      </c>
      <c r="H160" s="52">
        <v>1530.7482289797551</v>
      </c>
      <c r="I160" s="52">
        <v>1811.8057192429756</v>
      </c>
      <c r="J160" s="52">
        <v>2185.9873640320934</v>
      </c>
      <c r="K160" s="52">
        <v>1913.4619961291339</v>
      </c>
      <c r="L160" s="52">
        <v>2012.8921489762924</v>
      </c>
      <c r="M160" s="52">
        <v>2503.3908247294326</v>
      </c>
      <c r="N160" s="52">
        <v>3210.0990888323531</v>
      </c>
      <c r="O160" s="52">
        <v>3643.7134358110061</v>
      </c>
      <c r="P160" s="52">
        <v>3697.6173911603246</v>
      </c>
      <c r="Q160" s="52">
        <v>4068.7530429693566</v>
      </c>
      <c r="R160" s="52">
        <v>4228.7112279581897</v>
      </c>
      <c r="S160" s="52">
        <v>4541.4552225729431</v>
      </c>
      <c r="T160" s="52">
        <v>4821.2380891527955</v>
      </c>
      <c r="U160" s="52">
        <v>5173.113944605183</v>
      </c>
      <c r="V160" s="52">
        <v>5639.9400378447745</v>
      </c>
      <c r="W160" s="52">
        <v>6316.9825999038612</v>
      </c>
      <c r="X160" s="52">
        <v>6391.8693851685193</v>
      </c>
      <c r="Y160" s="52">
        <v>7397.2520659271013</v>
      </c>
      <c r="Z160" s="52">
        <v>7479.720303638499</v>
      </c>
      <c r="AA160" s="52">
        <v>6126.0897443384474</v>
      </c>
      <c r="AB160" s="52">
        <v>6215.0726757670236</v>
      </c>
      <c r="AC160" s="52">
        <v>6312.592004951809</v>
      </c>
      <c r="AD160" s="52">
        <v>6569.0716688982038</v>
      </c>
      <c r="AE160" s="52">
        <v>7068.3454433127217</v>
      </c>
    </row>
    <row r="161" spans="2:31">
      <c r="B161" s="10" t="s">
        <v>21</v>
      </c>
      <c r="C161" s="52">
        <v>225.04319240029713</v>
      </c>
      <c r="D161" s="52">
        <v>283.7456046789963</v>
      </c>
      <c r="E161" s="52">
        <v>361.74254594256013</v>
      </c>
      <c r="F161" s="52">
        <v>438.96376438471447</v>
      </c>
      <c r="G161" s="52">
        <v>624.56968874361394</v>
      </c>
      <c r="H161" s="52">
        <v>712.75975462594033</v>
      </c>
      <c r="I161" s="52">
        <v>880.80250934705134</v>
      </c>
      <c r="J161" s="52">
        <v>1182.3493656582332</v>
      </c>
      <c r="K161" s="52">
        <v>1032.7313679807078</v>
      </c>
      <c r="L161" s="52">
        <v>1087.9321157246493</v>
      </c>
      <c r="M161" s="52">
        <v>1417.143199248273</v>
      </c>
      <c r="N161" s="52">
        <v>2020.745558475197</v>
      </c>
      <c r="O161" s="52">
        <v>2381.3466891014259</v>
      </c>
      <c r="P161" s="52">
        <v>2450.957220570845</v>
      </c>
      <c r="Q161" s="52">
        <v>2695.5785541268356</v>
      </c>
      <c r="R161" s="52">
        <v>2819.0880713595352</v>
      </c>
      <c r="S161" s="52">
        <v>3065.8027972227142</v>
      </c>
      <c r="T161" s="52">
        <v>3275.8657954759901</v>
      </c>
      <c r="U161" s="52">
        <v>3513.4331769090936</v>
      </c>
      <c r="V161" s="52">
        <v>3794.542023692929</v>
      </c>
      <c r="W161" s="52">
        <v>4272.834304015917</v>
      </c>
      <c r="X161" s="52">
        <v>4371.2014702890046</v>
      </c>
      <c r="Y161" s="52">
        <v>4547.9074762338269</v>
      </c>
      <c r="Z161" s="52">
        <v>4539.3148363062282</v>
      </c>
      <c r="AA161" s="52">
        <v>4084.437844606518</v>
      </c>
      <c r="AB161" s="52">
        <v>4091.8612784578254</v>
      </c>
      <c r="AC161" s="52">
        <v>4153.9421722641855</v>
      </c>
      <c r="AD161" s="52">
        <v>4355.9503063056081</v>
      </c>
      <c r="AE161" s="52">
        <v>4641.2810421488393</v>
      </c>
    </row>
    <row r="162" spans="2:31">
      <c r="B162" s="10" t="s">
        <v>22</v>
      </c>
      <c r="C162" s="52">
        <v>325.73775437334939</v>
      </c>
      <c r="D162" s="52">
        <v>381.50029093843551</v>
      </c>
      <c r="E162" s="52">
        <v>458.34746907199997</v>
      </c>
      <c r="F162" s="52">
        <v>501.61673000853972</v>
      </c>
      <c r="G162" s="52">
        <v>629.84312742285863</v>
      </c>
      <c r="H162" s="52">
        <v>640.78263320274857</v>
      </c>
      <c r="I162" s="52">
        <v>720.54999744818804</v>
      </c>
      <c r="J162" s="52">
        <v>769.73820984051974</v>
      </c>
      <c r="K162" s="52">
        <v>690.84511225829772</v>
      </c>
      <c r="L162" s="52">
        <v>719.51102507047665</v>
      </c>
      <c r="M162" s="52">
        <v>830.33051026738531</v>
      </c>
      <c r="N162" s="52">
        <v>890.44485574444866</v>
      </c>
      <c r="O162" s="52">
        <v>974.33103436998624</v>
      </c>
      <c r="P162" s="52">
        <v>987.39012572607794</v>
      </c>
      <c r="Q162" s="52">
        <v>1073.3061719079872</v>
      </c>
      <c r="R162" s="52">
        <v>1091.1130014103092</v>
      </c>
      <c r="S162" s="52">
        <v>1138.7197762909316</v>
      </c>
      <c r="T162" s="52">
        <v>1173.4775658231113</v>
      </c>
      <c r="U162" s="52">
        <v>1238.926447246266</v>
      </c>
      <c r="V162" s="52">
        <v>1360.1807909119968</v>
      </c>
      <c r="W162" s="52">
        <v>1507.1297172808763</v>
      </c>
      <c r="X162" s="52">
        <v>1488.3070357713618</v>
      </c>
      <c r="Y162" s="52">
        <v>2248.0198044820418</v>
      </c>
      <c r="Z162" s="52">
        <v>2279.6156225941945</v>
      </c>
      <c r="AA162" s="52">
        <v>1405.2944651682606</v>
      </c>
      <c r="AB162" s="52">
        <v>1427.3034575614099</v>
      </c>
      <c r="AC162" s="52">
        <v>1445.6892939534246</v>
      </c>
      <c r="AD162" s="52">
        <v>1458.6976104479361</v>
      </c>
      <c r="AE162" s="52">
        <v>1587.497458754433</v>
      </c>
    </row>
    <row r="163" spans="2:31">
      <c r="B163" s="10" t="s">
        <v>23</v>
      </c>
      <c r="C163" s="52">
        <v>55.008253387374964</v>
      </c>
      <c r="D163" s="52">
        <v>68.20769501055166</v>
      </c>
      <c r="E163" s="52">
        <v>95.275753918794436</v>
      </c>
      <c r="F163" s="52">
        <v>98.925191441438926</v>
      </c>
      <c r="G163" s="52">
        <v>159.52274346920217</v>
      </c>
      <c r="H163" s="52">
        <v>177.20584115106652</v>
      </c>
      <c r="I163" s="52">
        <v>210.45321244773629</v>
      </c>
      <c r="J163" s="52">
        <v>233.89978853334003</v>
      </c>
      <c r="K163" s="52">
        <v>189.88551589012863</v>
      </c>
      <c r="L163" s="52">
        <v>205.44900818116642</v>
      </c>
      <c r="M163" s="52">
        <v>255.91711521377411</v>
      </c>
      <c r="N163" s="52">
        <v>298.90867461270773</v>
      </c>
      <c r="O163" s="52">
        <v>288.03571233959468</v>
      </c>
      <c r="P163" s="52">
        <v>259.27004486340121</v>
      </c>
      <c r="Q163" s="52">
        <v>299.86831693453308</v>
      </c>
      <c r="R163" s="52">
        <v>318.5101551883464</v>
      </c>
      <c r="S163" s="52">
        <v>336.93264905929794</v>
      </c>
      <c r="T163" s="52">
        <v>371.89472785369429</v>
      </c>
      <c r="U163" s="52">
        <v>420.75432044982307</v>
      </c>
      <c r="V163" s="52">
        <v>485.21722323984903</v>
      </c>
      <c r="W163" s="52">
        <v>537.01857860706855</v>
      </c>
      <c r="X163" s="52">
        <v>532.36087910815286</v>
      </c>
      <c r="Y163" s="52">
        <v>601.32478521123357</v>
      </c>
      <c r="Z163" s="52">
        <v>660.78984473807736</v>
      </c>
      <c r="AA163" s="52">
        <v>636.35743456366845</v>
      </c>
      <c r="AB163" s="52">
        <v>695.90793974778899</v>
      </c>
      <c r="AC163" s="52">
        <v>712.9605387341993</v>
      </c>
      <c r="AD163" s="52">
        <v>754.42375214466017</v>
      </c>
      <c r="AE163" s="52">
        <v>839.56694240945035</v>
      </c>
    </row>
    <row r="164" spans="2:31">
      <c r="B164" s="15" t="s">
        <v>24</v>
      </c>
      <c r="C164" s="52">
        <v>0</v>
      </c>
      <c r="D164" s="52">
        <v>0</v>
      </c>
      <c r="E164" s="52">
        <v>0</v>
      </c>
      <c r="F164" s="52">
        <v>0</v>
      </c>
      <c r="G164" s="52">
        <v>0</v>
      </c>
      <c r="H164" s="52">
        <v>0</v>
      </c>
      <c r="I164" s="52">
        <v>0</v>
      </c>
      <c r="J164" s="52">
        <v>0</v>
      </c>
      <c r="K164" s="52">
        <v>0</v>
      </c>
      <c r="L164" s="52">
        <v>0</v>
      </c>
      <c r="M164" s="52">
        <v>0</v>
      </c>
      <c r="N164" s="52">
        <v>0</v>
      </c>
      <c r="O164" s="52">
        <v>0</v>
      </c>
      <c r="P164" s="52">
        <v>0</v>
      </c>
      <c r="Q164" s="52">
        <v>0</v>
      </c>
      <c r="R164" s="52">
        <v>0</v>
      </c>
      <c r="S164" s="52">
        <v>0</v>
      </c>
      <c r="T164" s="52">
        <v>0</v>
      </c>
      <c r="U164" s="52">
        <v>0</v>
      </c>
      <c r="V164" s="52">
        <v>0</v>
      </c>
      <c r="W164" s="52">
        <v>0</v>
      </c>
      <c r="X164" s="52">
        <v>0</v>
      </c>
      <c r="Y164" s="52">
        <v>0</v>
      </c>
      <c r="Z164" s="52">
        <v>0</v>
      </c>
      <c r="AA164" s="52">
        <v>0</v>
      </c>
      <c r="AB164" s="52">
        <v>0</v>
      </c>
      <c r="AC164" s="52">
        <v>0</v>
      </c>
      <c r="AD164" s="52">
        <v>0</v>
      </c>
      <c r="AE164" s="52">
        <v>0</v>
      </c>
    </row>
  </sheetData>
  <phoneticPr fontId="2" type="noConversion"/>
  <conditionalFormatting sqref="M62">
    <cfRule type="cellIs" dxfId="0" priority="2" operator="lessThan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3" tint="0.39997558519241921"/>
  </sheetPr>
  <dimension ref="B1:XF164"/>
  <sheetViews>
    <sheetView zoomScale="75" zoomScaleNormal="75" workbookViewId="0">
      <selection activeCell="A2" sqref="A2"/>
    </sheetView>
  </sheetViews>
  <sheetFormatPr defaultColWidth="9" defaultRowHeight="16.5"/>
  <cols>
    <col min="1" max="1" width="4.375" style="5" customWidth="1"/>
    <col min="2" max="2" width="32.875" style="5" customWidth="1"/>
    <col min="3" max="3" width="11.5" style="6" bestFit="1" customWidth="1"/>
    <col min="4" max="12" width="10.5" style="6" customWidth="1"/>
    <col min="13" max="13" width="10.5" style="6" bestFit="1" customWidth="1"/>
    <col min="14" max="16" width="10.5" style="6" customWidth="1"/>
    <col min="17" max="17" width="12.25" style="6" customWidth="1"/>
    <col min="18" max="22" width="10.5" style="6" customWidth="1"/>
    <col min="23" max="23" width="10.5" style="6" bestFit="1" customWidth="1"/>
    <col min="24" max="27" width="10.5" style="6" customWidth="1"/>
    <col min="28" max="29" width="10.5" style="6" bestFit="1" customWidth="1"/>
    <col min="30" max="31" width="10.5" style="2" bestFit="1" customWidth="1"/>
    <col min="32" max="178" width="9" style="2"/>
    <col min="179" max="16384" width="9" style="5"/>
  </cols>
  <sheetData>
    <row r="1" spans="2:630" ht="18">
      <c r="B1" s="9" t="s">
        <v>129</v>
      </c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3"/>
      <c r="AE1" s="3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</row>
    <row r="2" spans="2:630">
      <c r="B2" s="9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3"/>
      <c r="AE2" s="3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</row>
    <row r="3" spans="2:630" s="1" customFormat="1" ht="12">
      <c r="B3" s="54" t="s">
        <v>121</v>
      </c>
      <c r="C3" s="54">
        <v>1990</v>
      </c>
      <c r="D3" s="54">
        <v>1991</v>
      </c>
      <c r="E3" s="54">
        <v>1992</v>
      </c>
      <c r="F3" s="54">
        <v>1993</v>
      </c>
      <c r="G3" s="54">
        <v>1994</v>
      </c>
      <c r="H3" s="54">
        <v>1995</v>
      </c>
      <c r="I3" s="54">
        <v>1996</v>
      </c>
      <c r="J3" s="54">
        <v>1997</v>
      </c>
      <c r="K3" s="54">
        <v>1998</v>
      </c>
      <c r="L3" s="54">
        <v>1999</v>
      </c>
      <c r="M3" s="54">
        <v>2000</v>
      </c>
      <c r="N3" s="54">
        <v>2001</v>
      </c>
      <c r="O3" s="54">
        <v>2002</v>
      </c>
      <c r="P3" s="54">
        <v>2003</v>
      </c>
      <c r="Q3" s="54">
        <v>2004</v>
      </c>
      <c r="R3" s="54">
        <v>2005</v>
      </c>
      <c r="S3" s="54">
        <v>2006</v>
      </c>
      <c r="T3" s="54">
        <v>2007</v>
      </c>
      <c r="U3" s="54">
        <v>2008</v>
      </c>
      <c r="V3" s="54">
        <v>2009</v>
      </c>
      <c r="W3" s="54">
        <v>2010</v>
      </c>
      <c r="X3" s="54">
        <v>2011</v>
      </c>
      <c r="Y3" s="54">
        <v>2012</v>
      </c>
      <c r="Z3" s="54">
        <v>2013</v>
      </c>
      <c r="AA3" s="54">
        <v>2014</v>
      </c>
      <c r="AB3" s="54">
        <v>2015</v>
      </c>
      <c r="AC3" s="54">
        <v>2016</v>
      </c>
      <c r="AD3" s="54">
        <v>2017</v>
      </c>
      <c r="AE3" s="54">
        <v>2018</v>
      </c>
    </row>
    <row r="4" spans="2:630" s="1" customFormat="1" ht="12">
      <c r="B4" s="12" t="s">
        <v>0</v>
      </c>
      <c r="C4" s="55">
        <f>C6+C41+C69+C131</f>
        <v>41768.031221008976</v>
      </c>
      <c r="D4" s="55">
        <f t="shared" ref="D4:AE4" si="0">D6+D41+D69+D131</f>
        <v>46388.061119910948</v>
      </c>
      <c r="E4" s="55">
        <f t="shared" si="0"/>
        <v>54467.275866623801</v>
      </c>
      <c r="F4" s="55">
        <f t="shared" si="0"/>
        <v>58306.303325047294</v>
      </c>
      <c r="G4" s="55">
        <f t="shared" si="0"/>
        <v>64290.122557537201</v>
      </c>
      <c r="H4" s="55">
        <f t="shared" si="0"/>
        <v>67328.273976329598</v>
      </c>
      <c r="I4" s="55">
        <f t="shared" si="0"/>
        <v>74118.85963883673</v>
      </c>
      <c r="J4" s="55">
        <f t="shared" si="0"/>
        <v>85966.632592384602</v>
      </c>
      <c r="K4" s="55">
        <f t="shared" si="0"/>
        <v>46861.401860155398</v>
      </c>
      <c r="L4" s="55">
        <f t="shared" si="0"/>
        <v>48499.066473311112</v>
      </c>
      <c r="M4" s="55">
        <f t="shared" si="0"/>
        <v>57283.755889824119</v>
      </c>
      <c r="N4" s="55">
        <f t="shared" si="0"/>
        <v>57122.992876921242</v>
      </c>
      <c r="O4" s="55">
        <f t="shared" si="0"/>
        <v>60135.402975676298</v>
      </c>
      <c r="P4" s="55">
        <f t="shared" si="0"/>
        <v>61629.505936711612</v>
      </c>
      <c r="Q4" s="55">
        <f t="shared" si="0"/>
        <v>62389.503235617791</v>
      </c>
      <c r="R4" s="55">
        <f t="shared" si="0"/>
        <v>63116.258315306091</v>
      </c>
      <c r="S4" s="55">
        <f t="shared" si="0"/>
        <v>63820.147107184916</v>
      </c>
      <c r="T4" s="55">
        <f t="shared" si="0"/>
        <v>62917.683076687841</v>
      </c>
      <c r="U4" s="55">
        <f t="shared" si="0"/>
        <v>64574.07097321796</v>
      </c>
      <c r="V4" s="55">
        <f t="shared" si="0"/>
        <v>70484.559083828819</v>
      </c>
      <c r="W4" s="55">
        <f t="shared" si="0"/>
        <v>74629.270400473324</v>
      </c>
      <c r="X4" s="55">
        <f t="shared" si="0"/>
        <v>75991.843651869407</v>
      </c>
      <c r="Y4" s="55">
        <f t="shared" si="0"/>
        <v>76329.581994333494</v>
      </c>
      <c r="Z4" s="55">
        <f t="shared" si="0"/>
        <v>75143.723752390331</v>
      </c>
      <c r="AA4" s="55">
        <f t="shared" si="0"/>
        <v>71782.275684958542</v>
      </c>
      <c r="AB4" s="55">
        <f t="shared" si="0"/>
        <v>72071.56508726647</v>
      </c>
      <c r="AC4" s="55">
        <f t="shared" si="0"/>
        <v>71474.765705693892</v>
      </c>
      <c r="AD4" s="55">
        <f t="shared" si="0"/>
        <v>67742.999734048775</v>
      </c>
      <c r="AE4" s="55">
        <f t="shared" si="0"/>
        <v>64406.483247330187</v>
      </c>
    </row>
    <row r="5" spans="2:630" s="1" customFormat="1" ht="12">
      <c r="B5" s="12" t="s">
        <v>1</v>
      </c>
      <c r="C5" s="55">
        <f>C6+C41+C69+C106+C131</f>
        <v>34043.143662969298</v>
      </c>
      <c r="D5" s="55">
        <f t="shared" ref="D5:AE5" si="1">D6+D41+D69+D106+D131</f>
        <v>38462.352056095515</v>
      </c>
      <c r="E5" s="55">
        <f t="shared" si="1"/>
        <v>51880.746780328678</v>
      </c>
      <c r="F5" s="55">
        <f t="shared" si="1"/>
        <v>55676.216283479633</v>
      </c>
      <c r="G5" s="55">
        <f t="shared" si="1"/>
        <v>61271.071348027108</v>
      </c>
      <c r="H5" s="55">
        <f t="shared" si="1"/>
        <v>64963.870345024938</v>
      </c>
      <c r="I5" s="55">
        <f t="shared" si="1"/>
        <v>71955.598928196254</v>
      </c>
      <c r="J5" s="55">
        <f t="shared" si="1"/>
        <v>83523.420713967949</v>
      </c>
      <c r="K5" s="55">
        <f t="shared" si="1"/>
        <v>45651.585299990169</v>
      </c>
      <c r="L5" s="55">
        <f t="shared" si="1"/>
        <v>40346.220171208392</v>
      </c>
      <c r="M5" s="55">
        <f t="shared" si="1"/>
        <v>49046.190617833381</v>
      </c>
      <c r="N5" s="55">
        <f t="shared" si="1"/>
        <v>46894.929375266758</v>
      </c>
      <c r="O5" s="55">
        <f t="shared" si="1"/>
        <v>56054.733359525824</v>
      </c>
      <c r="P5" s="55">
        <f t="shared" si="1"/>
        <v>57208.657910430236</v>
      </c>
      <c r="Q5" s="55">
        <f t="shared" si="1"/>
        <v>57617.000258198896</v>
      </c>
      <c r="R5" s="55">
        <f t="shared" si="1"/>
        <v>58170.98075497464</v>
      </c>
      <c r="S5" s="55">
        <f t="shared" si="1"/>
        <v>58495.600092540131</v>
      </c>
      <c r="T5" s="55">
        <f t="shared" si="1"/>
        <v>57478.669372957404</v>
      </c>
      <c r="U5" s="55">
        <f t="shared" si="1"/>
        <v>58818.112906242583</v>
      </c>
      <c r="V5" s="55">
        <f t="shared" si="1"/>
        <v>64400.615330085362</v>
      </c>
      <c r="W5" s="55">
        <f t="shared" si="1"/>
        <v>62942.81171196908</v>
      </c>
      <c r="X5" s="55">
        <f t="shared" si="1"/>
        <v>63559.270526826964</v>
      </c>
      <c r="Y5" s="55">
        <f t="shared" si="1"/>
        <v>66163.147359926166</v>
      </c>
      <c r="Z5" s="55">
        <f t="shared" si="1"/>
        <v>72515.986221138068</v>
      </c>
      <c r="AA5" s="55">
        <f t="shared" si="1"/>
        <v>71955.958972719585</v>
      </c>
      <c r="AB5" s="55">
        <f t="shared" si="1"/>
        <v>66345.134338066462</v>
      </c>
      <c r="AC5" s="55">
        <f t="shared" si="1"/>
        <v>63928.438539687966</v>
      </c>
      <c r="AD5" s="55">
        <f t="shared" si="1"/>
        <v>58738.820270116674</v>
      </c>
      <c r="AE5" s="55">
        <f t="shared" si="1"/>
        <v>59627.321071658414</v>
      </c>
    </row>
    <row r="6" spans="2:630" s="2" customFormat="1" ht="12" customHeight="1">
      <c r="B6" s="13" t="s">
        <v>2</v>
      </c>
      <c r="C6" s="51">
        <f>C7+C36</f>
        <v>37273.026333813687</v>
      </c>
      <c r="D6" s="51">
        <f t="shared" ref="D6:AE6" si="2">D7+D36</f>
        <v>41775.708593728035</v>
      </c>
      <c r="E6" s="51">
        <f t="shared" si="2"/>
        <v>46515.784565904309</v>
      </c>
      <c r="F6" s="51">
        <f t="shared" si="2"/>
        <v>50057.612725559236</v>
      </c>
      <c r="G6" s="51">
        <f t="shared" si="2"/>
        <v>55109.599659771608</v>
      </c>
      <c r="H6" s="51">
        <f t="shared" si="2"/>
        <v>56842.923137503021</v>
      </c>
      <c r="I6" s="51">
        <f t="shared" si="2"/>
        <v>62679.938992140254</v>
      </c>
      <c r="J6" s="51">
        <f t="shared" si="2"/>
        <v>72616.224985915498</v>
      </c>
      <c r="K6" s="51">
        <f t="shared" si="2"/>
        <v>43037.018679509834</v>
      </c>
      <c r="L6" s="51">
        <f t="shared" si="2"/>
        <v>44488.109690061319</v>
      </c>
      <c r="M6" s="51">
        <f t="shared" si="2"/>
        <v>50658.145605650636</v>
      </c>
      <c r="N6" s="51">
        <f t="shared" si="2"/>
        <v>53375.057353095493</v>
      </c>
      <c r="O6" s="51">
        <f t="shared" si="2"/>
        <v>56409.389474771117</v>
      </c>
      <c r="P6" s="51">
        <f t="shared" si="2"/>
        <v>57910.401083848839</v>
      </c>
      <c r="Q6" s="51">
        <f t="shared" si="2"/>
        <v>58567.992070411485</v>
      </c>
      <c r="R6" s="51">
        <f t="shared" si="2"/>
        <v>59354.816163639523</v>
      </c>
      <c r="S6" s="51">
        <f t="shared" si="2"/>
        <v>59636.66350644247</v>
      </c>
      <c r="T6" s="51">
        <f t="shared" si="2"/>
        <v>58917.073095609449</v>
      </c>
      <c r="U6" s="51">
        <f t="shared" si="2"/>
        <v>60180.940710822164</v>
      </c>
      <c r="V6" s="51">
        <f t="shared" si="2"/>
        <v>66433.732095840183</v>
      </c>
      <c r="W6" s="51">
        <f t="shared" si="2"/>
        <v>70843.703802788761</v>
      </c>
      <c r="X6" s="51">
        <f t="shared" si="2"/>
        <v>71950.635276567627</v>
      </c>
      <c r="Y6" s="51">
        <f t="shared" si="2"/>
        <v>72587.369239029358</v>
      </c>
      <c r="Z6" s="51">
        <f t="shared" si="2"/>
        <v>71373.317221805235</v>
      </c>
      <c r="AA6" s="51">
        <f t="shared" si="2"/>
        <v>67982.657736886656</v>
      </c>
      <c r="AB6" s="51">
        <f t="shared" si="2"/>
        <v>68222.121190320497</v>
      </c>
      <c r="AC6" s="51">
        <f t="shared" si="2"/>
        <v>67684.840972436577</v>
      </c>
      <c r="AD6" s="51">
        <f t="shared" si="2"/>
        <v>63988.721234924917</v>
      </c>
      <c r="AE6" s="51">
        <f t="shared" si="2"/>
        <v>60653.573522840437</v>
      </c>
    </row>
    <row r="7" spans="2:630" s="2" customFormat="1" ht="12">
      <c r="B7" s="14" t="s">
        <v>3</v>
      </c>
      <c r="C7" s="52">
        <v>37220.202710352081</v>
      </c>
      <c r="D7" s="52">
        <v>41707.520307250634</v>
      </c>
      <c r="E7" s="52">
        <v>46429.764260845302</v>
      </c>
      <c r="F7" s="52">
        <v>49891.115466677744</v>
      </c>
      <c r="G7" s="52">
        <v>55001.964495862645</v>
      </c>
      <c r="H7" s="52">
        <v>56717.26279268357</v>
      </c>
      <c r="I7" s="52">
        <v>62523.994681983822</v>
      </c>
      <c r="J7" s="52">
        <v>72426.053004671907</v>
      </c>
      <c r="K7" s="52">
        <v>42975.96086041013</v>
      </c>
      <c r="L7" s="52">
        <v>44411.820023863256</v>
      </c>
      <c r="M7" s="52">
        <v>50571.658531447072</v>
      </c>
      <c r="N7" s="52">
        <v>53279.477922851154</v>
      </c>
      <c r="O7" s="52">
        <v>56298.551778293462</v>
      </c>
      <c r="P7" s="52">
        <v>57792.222523274962</v>
      </c>
      <c r="Q7" s="52">
        <v>58416.074309697513</v>
      </c>
      <c r="R7" s="52">
        <v>59181.472501662116</v>
      </c>
      <c r="S7" s="52">
        <v>59452.39082732737</v>
      </c>
      <c r="T7" s="52">
        <v>58720.923196033866</v>
      </c>
      <c r="U7" s="52">
        <v>59976.268240692545</v>
      </c>
      <c r="V7" s="52">
        <v>66237.795973162807</v>
      </c>
      <c r="W7" s="52">
        <v>70585.277732689501</v>
      </c>
      <c r="X7" s="52">
        <v>71671.630328032057</v>
      </c>
      <c r="Y7" s="52">
        <v>72283.896441587218</v>
      </c>
      <c r="Z7" s="52">
        <v>71050.77982098877</v>
      </c>
      <c r="AA7" s="52">
        <v>67684.326837960209</v>
      </c>
      <c r="AB7" s="52">
        <v>67949.566435402754</v>
      </c>
      <c r="AC7" s="52">
        <v>67400.522721015717</v>
      </c>
      <c r="AD7" s="52">
        <v>63687.994404626319</v>
      </c>
      <c r="AE7" s="52">
        <v>60301.722962598731</v>
      </c>
    </row>
    <row r="8" spans="2:630" s="2" customFormat="1" ht="12">
      <c r="B8" s="15" t="s">
        <v>4</v>
      </c>
      <c r="C8" s="52">
        <v>18046.18525973483</v>
      </c>
      <c r="D8" s="52">
        <v>20812.507635935213</v>
      </c>
      <c r="E8" s="52">
        <v>23012.645809887421</v>
      </c>
      <c r="F8" s="52">
        <v>24289.394976045362</v>
      </c>
      <c r="G8" s="52">
        <v>27899.630307135176</v>
      </c>
      <c r="H8" s="52">
        <v>28659.454224818539</v>
      </c>
      <c r="I8" s="52">
        <v>31868.484988047974</v>
      </c>
      <c r="J8" s="52">
        <v>40379.742441719987</v>
      </c>
      <c r="K8" s="52">
        <v>31451.264066740052</v>
      </c>
      <c r="L8" s="52">
        <v>31521.311407750032</v>
      </c>
      <c r="M8" s="52">
        <v>37740.256034701859</v>
      </c>
      <c r="N8" s="52">
        <v>40467.044469693312</v>
      </c>
      <c r="O8" s="52">
        <v>43224.725903655621</v>
      </c>
      <c r="P8" s="52">
        <v>45097.943448931648</v>
      </c>
      <c r="Q8" s="52">
        <v>45937.397572690505</v>
      </c>
      <c r="R8" s="52">
        <v>46340.115104676886</v>
      </c>
      <c r="S8" s="52">
        <v>46169.714097983502</v>
      </c>
      <c r="T8" s="52">
        <v>45692.098706575802</v>
      </c>
      <c r="U8" s="52">
        <v>46645.37274136387</v>
      </c>
      <c r="V8" s="52">
        <v>52908.920428246543</v>
      </c>
      <c r="W8" s="52">
        <v>56611.097273794461</v>
      </c>
      <c r="X8" s="52">
        <v>57844.797416498266</v>
      </c>
      <c r="Y8" s="52">
        <v>58024.616436917378</v>
      </c>
      <c r="Z8" s="52">
        <v>57301.648206158126</v>
      </c>
      <c r="AA8" s="52">
        <v>53813.805000760607</v>
      </c>
      <c r="AB8" s="52">
        <v>53695.692887990896</v>
      </c>
      <c r="AC8" s="52">
        <v>53327.386180243171</v>
      </c>
      <c r="AD8" s="52">
        <v>49149.099860505987</v>
      </c>
      <c r="AE8" s="52">
        <v>47012.257129945356</v>
      </c>
    </row>
    <row r="9" spans="2:630" s="2" customFormat="1" ht="12">
      <c r="B9" s="10" t="s">
        <v>5</v>
      </c>
      <c r="C9" s="52">
        <v>11333.892950172387</v>
      </c>
      <c r="D9" s="52">
        <v>13811.654485263933</v>
      </c>
      <c r="E9" s="52">
        <v>15888.286122168494</v>
      </c>
      <c r="F9" s="52">
        <v>17036.996568843493</v>
      </c>
      <c r="G9" s="52">
        <v>20574.447808186618</v>
      </c>
      <c r="H9" s="52">
        <v>21085.735403091694</v>
      </c>
      <c r="I9" s="52">
        <v>24030.300055509593</v>
      </c>
      <c r="J9" s="52">
        <v>32131.387308745572</v>
      </c>
      <c r="K9" s="52">
        <v>31312.17603763823</v>
      </c>
      <c r="L9" s="52">
        <v>31386.40151011568</v>
      </c>
      <c r="M9" s="52">
        <v>37579.731216718916</v>
      </c>
      <c r="N9" s="52">
        <v>40284.803090693553</v>
      </c>
      <c r="O9" s="52">
        <v>43061.207193801645</v>
      </c>
      <c r="P9" s="52">
        <v>44932.022546469743</v>
      </c>
      <c r="Q9" s="52">
        <v>45745.641369064848</v>
      </c>
      <c r="R9" s="52">
        <v>46182.364514564521</v>
      </c>
      <c r="S9" s="52">
        <v>46053.903423304313</v>
      </c>
      <c r="T9" s="52">
        <v>45488.345545761105</v>
      </c>
      <c r="U9" s="52">
        <v>46430.629503198063</v>
      </c>
      <c r="V9" s="52">
        <v>52787.429994508551</v>
      </c>
      <c r="W9" s="52">
        <v>56486.64111349891</v>
      </c>
      <c r="X9" s="52">
        <v>57745.044709413196</v>
      </c>
      <c r="Y9" s="52">
        <v>57904.135285203469</v>
      </c>
      <c r="Z9" s="52">
        <v>57154.535539974087</v>
      </c>
      <c r="AA9" s="52">
        <v>53685.649698272937</v>
      </c>
      <c r="AB9" s="52">
        <v>53575.222899291766</v>
      </c>
      <c r="AC9" s="52">
        <v>53182.685122979041</v>
      </c>
      <c r="AD9" s="52">
        <v>48779.644766895515</v>
      </c>
      <c r="AE9" s="52">
        <v>46965.765012869037</v>
      </c>
    </row>
    <row r="10" spans="2:630" s="2" customFormat="1" ht="12">
      <c r="B10" s="10" t="s">
        <v>6</v>
      </c>
      <c r="C10" s="52">
        <v>6680.3060088364919</v>
      </c>
      <c r="D10" s="52">
        <v>6966.5650688422211</v>
      </c>
      <c r="E10" s="52">
        <v>7088.0139426714677</v>
      </c>
      <c r="F10" s="52">
        <v>7219.4466442701641</v>
      </c>
      <c r="G10" s="52">
        <v>7286.9781763197861</v>
      </c>
      <c r="H10" s="52">
        <v>7545.6608381231654</v>
      </c>
      <c r="I10" s="52">
        <v>7809.0451144880299</v>
      </c>
      <c r="J10" s="52">
        <v>7911.235258793994</v>
      </c>
      <c r="K10" s="52">
        <v>0</v>
      </c>
      <c r="L10" s="52">
        <v>0</v>
      </c>
      <c r="M10" s="52">
        <v>0</v>
      </c>
      <c r="N10" s="52">
        <v>0</v>
      </c>
      <c r="O10" s="52">
        <v>0</v>
      </c>
      <c r="P10" s="52">
        <v>0</v>
      </c>
      <c r="Q10" s="52">
        <v>0</v>
      </c>
      <c r="R10" s="52">
        <v>0</v>
      </c>
      <c r="S10" s="52">
        <v>0</v>
      </c>
      <c r="T10" s="52">
        <v>0</v>
      </c>
      <c r="U10" s="52">
        <v>0</v>
      </c>
      <c r="V10" s="52">
        <v>0</v>
      </c>
      <c r="W10" s="52">
        <v>0</v>
      </c>
      <c r="X10" s="52">
        <v>0</v>
      </c>
      <c r="Y10" s="52">
        <v>0</v>
      </c>
      <c r="Z10" s="52">
        <v>0</v>
      </c>
      <c r="AA10" s="52">
        <v>0</v>
      </c>
      <c r="AB10" s="52">
        <v>0</v>
      </c>
      <c r="AC10" s="52">
        <v>0</v>
      </c>
      <c r="AD10" s="52">
        <v>0</v>
      </c>
      <c r="AE10" s="52">
        <v>0</v>
      </c>
    </row>
    <row r="11" spans="2:630" s="2" customFormat="1" ht="12">
      <c r="B11" s="10" t="s">
        <v>7</v>
      </c>
      <c r="C11" s="52">
        <v>31.986300725953534</v>
      </c>
      <c r="D11" s="52">
        <v>34.288081829061412</v>
      </c>
      <c r="E11" s="52">
        <v>36.345745047459978</v>
      </c>
      <c r="F11" s="52">
        <v>32.951762931704572</v>
      </c>
      <c r="G11" s="52">
        <v>38.20432262877236</v>
      </c>
      <c r="H11" s="52">
        <v>28.057983603678153</v>
      </c>
      <c r="I11" s="52">
        <v>29.139818050354126</v>
      </c>
      <c r="J11" s="52">
        <v>337.11987418041548</v>
      </c>
      <c r="K11" s="52">
        <v>139.08802910182297</v>
      </c>
      <c r="L11" s="52">
        <v>134.90989763435348</v>
      </c>
      <c r="M11" s="52">
        <v>160.52481798294235</v>
      </c>
      <c r="N11" s="52">
        <v>182.24137899976137</v>
      </c>
      <c r="O11" s="52">
        <v>163.51870985397358</v>
      </c>
      <c r="P11" s="52">
        <v>165.92090246190497</v>
      </c>
      <c r="Q11" s="52">
        <v>191.75620362565689</v>
      </c>
      <c r="R11" s="52">
        <v>157.7505901123692</v>
      </c>
      <c r="S11" s="52">
        <v>115.81067467919087</v>
      </c>
      <c r="T11" s="52">
        <v>203.75316081469938</v>
      </c>
      <c r="U11" s="52">
        <v>214.74323816580377</v>
      </c>
      <c r="V11" s="52">
        <v>121.49043373799091</v>
      </c>
      <c r="W11" s="52">
        <v>124.45616029555282</v>
      </c>
      <c r="X11" s="52">
        <v>99.752707085072032</v>
      </c>
      <c r="Y11" s="52">
        <v>120.48115171390769</v>
      </c>
      <c r="Z11" s="52">
        <v>147.1126661840384</v>
      </c>
      <c r="AA11" s="52">
        <v>128.15530248766962</v>
      </c>
      <c r="AB11" s="52">
        <v>120.4699886991265</v>
      </c>
      <c r="AC11" s="52">
        <v>144.70105726413342</v>
      </c>
      <c r="AD11" s="52">
        <v>369.45509361046868</v>
      </c>
      <c r="AE11" s="52">
        <v>46.492117076320795</v>
      </c>
    </row>
    <row r="12" spans="2:630" s="2" customFormat="1" ht="12">
      <c r="B12" s="15" t="s">
        <v>8</v>
      </c>
      <c r="C12" s="52">
        <v>9594.019011000204</v>
      </c>
      <c r="D12" s="52">
        <v>11152.2191306938</v>
      </c>
      <c r="E12" s="52">
        <v>13061.496711887183</v>
      </c>
      <c r="F12" s="52">
        <v>13891.065607783532</v>
      </c>
      <c r="G12" s="52">
        <v>15079.296737855748</v>
      </c>
      <c r="H12" s="52">
        <v>15216.359489661418</v>
      </c>
      <c r="I12" s="52">
        <v>17469.254804016069</v>
      </c>
      <c r="J12" s="52">
        <v>17320.284827877807</v>
      </c>
      <c r="K12" s="52">
        <v>3159.756416328557</v>
      </c>
      <c r="L12" s="52">
        <v>3640.0451857879971</v>
      </c>
      <c r="M12" s="52">
        <v>3648.072854551092</v>
      </c>
      <c r="N12" s="52">
        <v>3410.3116056627327</v>
      </c>
      <c r="O12" s="52">
        <v>3628.7322435259321</v>
      </c>
      <c r="P12" s="52">
        <v>3245.6736142477675</v>
      </c>
      <c r="Q12" s="52">
        <v>3185.2754805530089</v>
      </c>
      <c r="R12" s="52">
        <v>3236.3589216601404</v>
      </c>
      <c r="S12" s="52">
        <v>3476.7977217623124</v>
      </c>
      <c r="T12" s="52">
        <v>3338.9584778678527</v>
      </c>
      <c r="U12" s="52">
        <v>3562.4042567647048</v>
      </c>
      <c r="V12" s="52">
        <v>3775.8430782078985</v>
      </c>
      <c r="W12" s="52">
        <v>3959.5715732269787</v>
      </c>
      <c r="X12" s="52">
        <v>3900.0705721139766</v>
      </c>
      <c r="Y12" s="52">
        <v>4176.3394824915831</v>
      </c>
      <c r="Z12" s="52">
        <v>3537.0341890457562</v>
      </c>
      <c r="AA12" s="52">
        <v>3804.1941086642723</v>
      </c>
      <c r="AB12" s="52">
        <v>3739.203434433326</v>
      </c>
      <c r="AC12" s="52">
        <v>3152.7519320662414</v>
      </c>
      <c r="AD12" s="52">
        <v>3165.4825176395639</v>
      </c>
      <c r="AE12" s="52">
        <v>2396.7971052424377</v>
      </c>
    </row>
    <row r="13" spans="2:630" s="2" customFormat="1" ht="12">
      <c r="B13" s="10" t="s">
        <v>9</v>
      </c>
      <c r="C13" s="52">
        <v>526.76411547072883</v>
      </c>
      <c r="D13" s="52">
        <v>587.67073878906092</v>
      </c>
      <c r="E13" s="52">
        <v>684.64585077638753</v>
      </c>
      <c r="F13" s="52">
        <v>749.76602484866442</v>
      </c>
      <c r="G13" s="52">
        <v>806.68353375622644</v>
      </c>
      <c r="H13" s="52">
        <v>787.72569495245818</v>
      </c>
      <c r="I13" s="52">
        <v>729.02775238774586</v>
      </c>
      <c r="J13" s="52">
        <v>496.3504968117939</v>
      </c>
      <c r="K13" s="52">
        <v>389.56775055611558</v>
      </c>
      <c r="L13" s="52">
        <v>596.71214629248198</v>
      </c>
      <c r="M13" s="52">
        <v>547.97560519311651</v>
      </c>
      <c r="N13" s="52">
        <v>409.97173597345358</v>
      </c>
      <c r="O13" s="52">
        <v>414.8236864208576</v>
      </c>
      <c r="P13" s="52">
        <v>411.28320220890242</v>
      </c>
      <c r="Q13" s="52">
        <v>379.100626857046</v>
      </c>
      <c r="R13" s="52">
        <v>384.55840997538496</v>
      </c>
      <c r="S13" s="52">
        <v>376.5257132436883</v>
      </c>
      <c r="T13" s="52">
        <v>371.02786924517773</v>
      </c>
      <c r="U13" s="52">
        <v>327.42065829951656</v>
      </c>
      <c r="V13" s="52">
        <v>278.6399745910328</v>
      </c>
      <c r="W13" s="52">
        <v>272.62839585569429</v>
      </c>
      <c r="X13" s="52">
        <v>262.95119310821758</v>
      </c>
      <c r="Y13" s="52">
        <v>227.72865900218534</v>
      </c>
      <c r="Z13" s="52">
        <v>245.15012303128074</v>
      </c>
      <c r="AA13" s="52">
        <v>298.68920251936186</v>
      </c>
      <c r="AB13" s="52">
        <v>198.52003460114796</v>
      </c>
      <c r="AC13" s="52">
        <v>192.36725965077719</v>
      </c>
      <c r="AD13" s="52">
        <v>191.21330788461529</v>
      </c>
      <c r="AE13" s="52">
        <v>170.37839429857232</v>
      </c>
    </row>
    <row r="14" spans="2:630" s="2" customFormat="1" ht="12">
      <c r="B14" s="10" t="s">
        <v>10</v>
      </c>
      <c r="C14" s="52">
        <v>308.17578191234276</v>
      </c>
      <c r="D14" s="52">
        <v>311.77256959927496</v>
      </c>
      <c r="E14" s="52">
        <v>253.45620386771219</v>
      </c>
      <c r="F14" s="52">
        <v>246.67894332692825</v>
      </c>
      <c r="G14" s="52">
        <v>319.15429682247611</v>
      </c>
      <c r="H14" s="52">
        <v>400.59583983403928</v>
      </c>
      <c r="I14" s="52">
        <v>272.56822963608624</v>
      </c>
      <c r="J14" s="52">
        <v>239.77853733226462</v>
      </c>
      <c r="K14" s="52">
        <v>41.074210510459125</v>
      </c>
      <c r="L14" s="52">
        <v>66.155481038733114</v>
      </c>
      <c r="M14" s="52">
        <v>62.765682693146985</v>
      </c>
      <c r="N14" s="52">
        <v>60.592516509112166</v>
      </c>
      <c r="O14" s="52">
        <v>50.039013044240022</v>
      </c>
      <c r="P14" s="52">
        <v>64.776270514330136</v>
      </c>
      <c r="Q14" s="52">
        <v>78.995824615650903</v>
      </c>
      <c r="R14" s="52">
        <v>57.071713426307298</v>
      </c>
      <c r="S14" s="52">
        <v>71.640366361134397</v>
      </c>
      <c r="T14" s="52">
        <v>83.038863627780529</v>
      </c>
      <c r="U14" s="52">
        <v>79.761784372689021</v>
      </c>
      <c r="V14" s="52">
        <v>71.346294208135774</v>
      </c>
      <c r="W14" s="52">
        <v>70.057540311083272</v>
      </c>
      <c r="X14" s="52">
        <v>107.68336556569417</v>
      </c>
      <c r="Y14" s="52">
        <v>65.109908896318814</v>
      </c>
      <c r="Z14" s="52">
        <v>70.393213125719427</v>
      </c>
      <c r="AA14" s="52">
        <v>49.153297766013068</v>
      </c>
      <c r="AB14" s="52">
        <v>696.8690386475572</v>
      </c>
      <c r="AC14" s="52">
        <v>689.82262019376913</v>
      </c>
      <c r="AD14" s="52">
        <v>246.05200524497477</v>
      </c>
      <c r="AE14" s="52">
        <v>272.43534139762113</v>
      </c>
    </row>
    <row r="15" spans="2:630" s="2" customFormat="1" ht="12">
      <c r="B15" s="10" t="s">
        <v>11</v>
      </c>
      <c r="C15" s="52">
        <v>4417.7858127829031</v>
      </c>
      <c r="D15" s="52">
        <v>5348.4274114019008</v>
      </c>
      <c r="E15" s="52">
        <v>7107.7844544077689</v>
      </c>
      <c r="F15" s="52">
        <v>7760.935810543052</v>
      </c>
      <c r="G15" s="52">
        <v>8553.4214279650441</v>
      </c>
      <c r="H15" s="52">
        <v>8129.478289697945</v>
      </c>
      <c r="I15" s="52">
        <v>8792.6796434933258</v>
      </c>
      <c r="J15" s="52">
        <v>9364.1969087618618</v>
      </c>
      <c r="K15" s="52">
        <v>460.35940150775917</v>
      </c>
      <c r="L15" s="52">
        <v>437.22223036730401</v>
      </c>
      <c r="M15" s="52">
        <v>368.33414082101638</v>
      </c>
      <c r="N15" s="52">
        <v>347.69131943344905</v>
      </c>
      <c r="O15" s="52">
        <v>429.20899704479024</v>
      </c>
      <c r="P15" s="52">
        <v>239.25491045676338</v>
      </c>
      <c r="Q15" s="52">
        <v>253.01674978010223</v>
      </c>
      <c r="R15" s="52">
        <v>226.93104363163204</v>
      </c>
      <c r="S15" s="52">
        <v>227.12120557396599</v>
      </c>
      <c r="T15" s="52">
        <v>226.39882854275993</v>
      </c>
      <c r="U15" s="52">
        <v>222.42897385880184</v>
      </c>
      <c r="V15" s="52">
        <v>277.31838835784964</v>
      </c>
      <c r="W15" s="52">
        <v>203.86010491086205</v>
      </c>
      <c r="X15" s="52">
        <v>169.91501817581556</v>
      </c>
      <c r="Y15" s="52">
        <v>191.52155859416226</v>
      </c>
      <c r="Z15" s="52">
        <v>295.29969842437083</v>
      </c>
      <c r="AA15" s="52">
        <v>221.42600550165395</v>
      </c>
      <c r="AB15" s="52">
        <v>153.81420368520213</v>
      </c>
      <c r="AC15" s="52">
        <v>141.44097028824075</v>
      </c>
      <c r="AD15" s="52">
        <v>166.64108217728199</v>
      </c>
      <c r="AE15" s="52">
        <v>274.11415041193715</v>
      </c>
    </row>
    <row r="16" spans="2:630" s="2" customFormat="1" ht="12">
      <c r="B16" s="10" t="s">
        <v>12</v>
      </c>
      <c r="C16" s="52">
        <v>303.21757828410841</v>
      </c>
      <c r="D16" s="52">
        <v>335.06687694404013</v>
      </c>
      <c r="E16" s="52">
        <v>385.25574042769176</v>
      </c>
      <c r="F16" s="52">
        <v>419.49331352020863</v>
      </c>
      <c r="G16" s="52">
        <v>468.29185953399809</v>
      </c>
      <c r="H16" s="52">
        <v>479.2424063844748</v>
      </c>
      <c r="I16" s="52">
        <v>520.11525938759007</v>
      </c>
      <c r="J16" s="52">
        <v>522.23704930083545</v>
      </c>
      <c r="K16" s="52">
        <v>190.1092843152216</v>
      </c>
      <c r="L16" s="52">
        <v>201.48640753394335</v>
      </c>
      <c r="M16" s="52">
        <v>194.6883436163294</v>
      </c>
      <c r="N16" s="52">
        <v>186.30901281517501</v>
      </c>
      <c r="O16" s="52">
        <v>150.91245497903668</v>
      </c>
      <c r="P16" s="52">
        <v>209.61565544660792</v>
      </c>
      <c r="Q16" s="52">
        <v>200.42687128223184</v>
      </c>
      <c r="R16" s="52">
        <v>184.28518700685746</v>
      </c>
      <c r="S16" s="52">
        <v>165.64007852569574</v>
      </c>
      <c r="T16" s="52">
        <v>161.20183694222672</v>
      </c>
      <c r="U16" s="52">
        <v>139.41270984904085</v>
      </c>
      <c r="V16" s="52">
        <v>120.57169940501112</v>
      </c>
      <c r="W16" s="52">
        <v>112.44749889009422</v>
      </c>
      <c r="X16" s="52">
        <v>115.87782949076353</v>
      </c>
      <c r="Y16" s="52">
        <v>78.060757559475604</v>
      </c>
      <c r="Z16" s="52">
        <v>53.829173118931948</v>
      </c>
      <c r="AA16" s="52">
        <v>45.913140785359246</v>
      </c>
      <c r="AB16" s="52">
        <v>45.678847633855256</v>
      </c>
      <c r="AC16" s="52">
        <v>39.477703418605344</v>
      </c>
      <c r="AD16" s="52">
        <v>96.549286459652052</v>
      </c>
      <c r="AE16" s="52">
        <v>28.489566736224564</v>
      </c>
    </row>
    <row r="17" spans="2:31" s="2" customFormat="1" ht="12">
      <c r="B17" s="10" t="s">
        <v>13</v>
      </c>
      <c r="C17" s="52">
        <v>446.70205481116636</v>
      </c>
      <c r="D17" s="52">
        <v>456.70903262384951</v>
      </c>
      <c r="E17" s="52">
        <v>494.29054846385276</v>
      </c>
      <c r="F17" s="52">
        <v>507.65023772455248</v>
      </c>
      <c r="G17" s="52">
        <v>552.8159818654799</v>
      </c>
      <c r="H17" s="52">
        <v>588.95326044439389</v>
      </c>
      <c r="I17" s="52">
        <v>596.48155854428728</v>
      </c>
      <c r="J17" s="52">
        <v>545.53900030982254</v>
      </c>
      <c r="K17" s="52">
        <v>342.48024151892474</v>
      </c>
      <c r="L17" s="52">
        <v>321.55600243581671</v>
      </c>
      <c r="M17" s="52">
        <v>311.34565291126097</v>
      </c>
      <c r="N17" s="52">
        <v>271.83055586649061</v>
      </c>
      <c r="O17" s="52">
        <v>296.07554290642236</v>
      </c>
      <c r="P17" s="52">
        <v>263.04360900456163</v>
      </c>
      <c r="Q17" s="52">
        <v>237.03993671111732</v>
      </c>
      <c r="R17" s="52">
        <v>169.62060777954198</v>
      </c>
      <c r="S17" s="52">
        <v>229.25480390213818</v>
      </c>
      <c r="T17" s="52">
        <v>243.68725338483759</v>
      </c>
      <c r="U17" s="52">
        <v>216.91408138919076</v>
      </c>
      <c r="V17" s="52">
        <v>157.29860576275686</v>
      </c>
      <c r="W17" s="52">
        <v>167.47963487497779</v>
      </c>
      <c r="X17" s="52">
        <v>211.18998225419796</v>
      </c>
      <c r="Y17" s="52">
        <v>155.11619396991716</v>
      </c>
      <c r="Z17" s="52">
        <v>116.27090289041251</v>
      </c>
      <c r="AA17" s="52">
        <v>124.01991182604354</v>
      </c>
      <c r="AB17" s="52">
        <v>157.80170373566892</v>
      </c>
      <c r="AC17" s="52">
        <v>140.77700892509051</v>
      </c>
      <c r="AD17" s="52">
        <v>307.69611334492203</v>
      </c>
      <c r="AE17" s="52">
        <v>115.9307431534132</v>
      </c>
    </row>
    <row r="18" spans="2:31" s="2" customFormat="1" ht="12">
      <c r="B18" s="10" t="s">
        <v>122</v>
      </c>
      <c r="C18" s="11">
        <v>3591.3736677389561</v>
      </c>
      <c r="D18" s="11">
        <v>4112.5725013356741</v>
      </c>
      <c r="E18" s="11">
        <v>4136.0639139437699</v>
      </c>
      <c r="F18" s="11">
        <v>4206.5412778201262</v>
      </c>
      <c r="G18" s="11">
        <v>4378.9296379125235</v>
      </c>
      <c r="H18" s="11">
        <v>4830.3639983481062</v>
      </c>
      <c r="I18" s="11">
        <v>6558.382360567035</v>
      </c>
      <c r="J18" s="11">
        <v>6152.1828353612309</v>
      </c>
      <c r="K18" s="11">
        <v>1736.1655279200768</v>
      </c>
      <c r="L18" s="11">
        <v>2016.9129181197181</v>
      </c>
      <c r="M18" s="11">
        <v>2162.9634293162217</v>
      </c>
      <c r="N18" s="11">
        <v>2133.9164650650523</v>
      </c>
      <c r="O18" s="11">
        <v>2287.6725491305851</v>
      </c>
      <c r="P18" s="11">
        <v>2057.6999666166021</v>
      </c>
      <c r="Q18" s="11">
        <v>2036.6954713068608</v>
      </c>
      <c r="R18" s="11">
        <v>2213.8919598404168</v>
      </c>
      <c r="S18" s="11">
        <v>2406.61555415569</v>
      </c>
      <c r="T18" s="11">
        <v>2253.6038261250706</v>
      </c>
      <c r="U18" s="11">
        <v>2576.4660489954658</v>
      </c>
      <c r="V18" s="11">
        <v>2870.6681158831125</v>
      </c>
      <c r="W18" s="11">
        <v>3133.0983983842671</v>
      </c>
      <c r="X18" s="11">
        <v>3032.4531835192874</v>
      </c>
      <c r="Y18" s="11">
        <v>3458.8024044695235</v>
      </c>
      <c r="Z18" s="11">
        <v>2756.0910784550406</v>
      </c>
      <c r="AA18" s="11">
        <v>3064.9925502658407</v>
      </c>
      <c r="AB18" s="11">
        <v>2486.5196061298948</v>
      </c>
      <c r="AC18" s="11">
        <v>1948.8663695897581</v>
      </c>
      <c r="AD18" s="11">
        <v>2157.3307225281178</v>
      </c>
      <c r="AE18" s="11">
        <v>1535.4489092446693</v>
      </c>
    </row>
    <row r="19" spans="2:31" s="2" customFormat="1" ht="12">
      <c r="B19" s="10" t="s">
        <v>123</v>
      </c>
      <c r="C19" s="11">
        <v>362.1631718741495</v>
      </c>
      <c r="D19" s="11">
        <v>392.67466967667821</v>
      </c>
      <c r="E19" s="11">
        <v>430.20440584470799</v>
      </c>
      <c r="F19" s="11">
        <v>432.69940929394562</v>
      </c>
      <c r="G19" s="11">
        <v>454.8531022841413</v>
      </c>
      <c r="H19" s="11">
        <v>446.27205641804784</v>
      </c>
      <c r="I19" s="11">
        <v>432.85971099922801</v>
      </c>
      <c r="J19" s="11">
        <v>414.20944154193188</v>
      </c>
      <c r="K19" s="11">
        <v>240.64248941082982</v>
      </c>
      <c r="L19" s="11">
        <v>267.09996583341501</v>
      </c>
      <c r="M19" s="11">
        <v>276.68454545666106</v>
      </c>
      <c r="N19" s="11">
        <v>270.76848397914159</v>
      </c>
      <c r="O19" s="11">
        <v>247.84788170038163</v>
      </c>
      <c r="P19" s="11">
        <v>266.01457461625461</v>
      </c>
      <c r="Q19" s="11">
        <v>272.15875579640914</v>
      </c>
      <c r="R19" s="11">
        <v>241.55349084490791</v>
      </c>
      <c r="S19" s="11">
        <v>241.26705554697105</v>
      </c>
      <c r="T19" s="11">
        <v>250.87734401351065</v>
      </c>
      <c r="U19" s="11">
        <v>189.626591239123</v>
      </c>
      <c r="V19" s="11">
        <v>211.88976569413006</v>
      </c>
      <c r="W19" s="11">
        <v>230.62383382589948</v>
      </c>
      <c r="X19" s="11">
        <v>113.15867558196689</v>
      </c>
      <c r="Y19" s="11">
        <v>151.62611158808323</v>
      </c>
      <c r="Z19" s="11">
        <v>142.03531427998502</v>
      </c>
      <c r="AA19" s="11">
        <v>124.09907358863347</v>
      </c>
      <c r="AB19" s="11">
        <v>126.99399309115852</v>
      </c>
      <c r="AC19" s="11">
        <v>128.43940940673878</v>
      </c>
      <c r="AD19" s="11">
        <v>137.14529041856218</v>
      </c>
      <c r="AE19" s="11">
        <v>108.73975701257203</v>
      </c>
    </row>
    <row r="20" spans="2:31" s="2" customFormat="1" ht="12">
      <c r="B20" s="10" t="s">
        <v>124</v>
      </c>
      <c r="C20" s="11">
        <v>377.93258062842682</v>
      </c>
      <c r="D20" s="11">
        <v>493.96368368623303</v>
      </c>
      <c r="E20" s="11">
        <v>552.83606061153546</v>
      </c>
      <c r="F20" s="11">
        <v>626.79386898678536</v>
      </c>
      <c r="G20" s="11">
        <v>640.8165606652899</v>
      </c>
      <c r="H20" s="11">
        <v>739.37707693395942</v>
      </c>
      <c r="I20" s="11">
        <v>863.61223052300011</v>
      </c>
      <c r="J20" s="11">
        <v>902.65072430905843</v>
      </c>
      <c r="K20" s="11">
        <v>521.55917128077067</v>
      </c>
      <c r="L20" s="11">
        <v>672.55478235747125</v>
      </c>
      <c r="M20" s="11">
        <v>618.80495022509217</v>
      </c>
      <c r="N20" s="11">
        <v>559.753787037763</v>
      </c>
      <c r="O20" s="11">
        <v>672.73098749769588</v>
      </c>
      <c r="P20" s="11">
        <v>488.54950714233667</v>
      </c>
      <c r="Q20" s="11">
        <v>476.48959004380959</v>
      </c>
      <c r="R20" s="11">
        <v>593.33357540538304</v>
      </c>
      <c r="S20" s="11">
        <v>537.6373020486202</v>
      </c>
      <c r="T20" s="11">
        <v>609.73682350423496</v>
      </c>
      <c r="U20" s="11">
        <v>699.50350725889666</v>
      </c>
      <c r="V20" s="11">
        <v>673.09290327849885</v>
      </c>
      <c r="W20" s="11">
        <v>723.27723280053851</v>
      </c>
      <c r="X20" s="11">
        <v>890.62834478564071</v>
      </c>
      <c r="Y20" s="11">
        <v>1121.7675614537654</v>
      </c>
      <c r="Z20" s="11">
        <v>828.48376535044326</v>
      </c>
      <c r="AA20" s="11">
        <v>1186.228527827669</v>
      </c>
      <c r="AB20" s="11">
        <v>605.46948267727385</v>
      </c>
      <c r="AC20" s="11">
        <v>555.22999770688784</v>
      </c>
      <c r="AD20" s="11">
        <v>776.10908197169817</v>
      </c>
      <c r="AE20" s="11">
        <v>526.93203879770385</v>
      </c>
    </row>
    <row r="21" spans="2:31" s="2" customFormat="1" ht="12">
      <c r="B21" s="10" t="s">
        <v>125</v>
      </c>
      <c r="C21" s="11">
        <v>2.1885727954254754</v>
      </c>
      <c r="D21" s="11">
        <v>2.1982621441512471</v>
      </c>
      <c r="E21" s="11">
        <v>2.0846158407335142</v>
      </c>
      <c r="F21" s="11">
        <v>2.2107862774967928</v>
      </c>
      <c r="G21" s="11">
        <v>2.9642112594714969</v>
      </c>
      <c r="H21" s="11">
        <v>2.4112100330622539</v>
      </c>
      <c r="I21" s="11">
        <v>2.6711447819173628</v>
      </c>
      <c r="J21" s="11">
        <v>2.446682020832101</v>
      </c>
      <c r="K21" s="11">
        <v>1.6647287458699775</v>
      </c>
      <c r="L21" s="11">
        <v>1.8509055375167711</v>
      </c>
      <c r="M21" s="11">
        <v>2.7108918533796595</v>
      </c>
      <c r="N21" s="11">
        <v>3.0653030563691059</v>
      </c>
      <c r="O21" s="11">
        <v>3.1006311773817683</v>
      </c>
      <c r="P21" s="11">
        <v>3.0514457555964802</v>
      </c>
      <c r="Q21" s="11">
        <v>5.5384736883610692</v>
      </c>
      <c r="R21" s="11">
        <v>4.5444362277605048</v>
      </c>
      <c r="S21" s="11">
        <v>4.0038608183753688</v>
      </c>
      <c r="T21" s="11">
        <v>7.0618635909301934</v>
      </c>
      <c r="U21" s="11">
        <v>6.7645008291391919</v>
      </c>
      <c r="V21" s="11">
        <v>4.3553992180198762</v>
      </c>
      <c r="W21" s="11">
        <v>4.7754860545409974</v>
      </c>
      <c r="X21" s="11">
        <v>8.0091588708822776</v>
      </c>
      <c r="Y21" s="11">
        <v>6.014554508407052</v>
      </c>
      <c r="Z21" s="11">
        <v>4.9485705764804493</v>
      </c>
      <c r="AA21" s="11">
        <v>3.6137888589870739</v>
      </c>
      <c r="AB21" s="11">
        <v>1.3402624887682064</v>
      </c>
      <c r="AC21" s="11">
        <v>5.6297056677905157</v>
      </c>
      <c r="AD21" s="11">
        <v>1.1752144492212842</v>
      </c>
      <c r="AE21" s="11">
        <v>3.6645871455289765</v>
      </c>
    </row>
    <row r="22" spans="2:31" s="2" customFormat="1" ht="12">
      <c r="B22" s="10" t="s">
        <v>126</v>
      </c>
      <c r="C22" s="11">
        <v>207.04859950756122</v>
      </c>
      <c r="D22" s="11">
        <v>204.77562551407354</v>
      </c>
      <c r="E22" s="11">
        <v>169.09756103734858</v>
      </c>
      <c r="F22" s="11">
        <v>168.23585949614051</v>
      </c>
      <c r="G22" s="11">
        <v>158.72194769089094</v>
      </c>
      <c r="H22" s="11">
        <v>151.11218328154587</v>
      </c>
      <c r="I22" s="11">
        <v>149.19805587680091</v>
      </c>
      <c r="J22" s="11">
        <v>159.56236643949839</v>
      </c>
      <c r="K22" s="11">
        <v>101.87713359065425</v>
      </c>
      <c r="L22" s="11">
        <v>105.21384046980232</v>
      </c>
      <c r="M22" s="11">
        <v>143.20611868995491</v>
      </c>
      <c r="N22" s="11">
        <v>130.2543178458815</v>
      </c>
      <c r="O22" s="11">
        <v>185.27610057253889</v>
      </c>
      <c r="P22" s="11">
        <v>131.23927131562414</v>
      </c>
      <c r="Q22" s="11">
        <v>176.15475506702884</v>
      </c>
      <c r="R22" s="11">
        <v>182.18104302622643</v>
      </c>
      <c r="S22" s="11">
        <v>288.2704560860322</v>
      </c>
      <c r="T22" s="11">
        <v>251.54513825697759</v>
      </c>
      <c r="U22" s="11">
        <v>248.44727385401882</v>
      </c>
      <c r="V22" s="11">
        <v>250.09913229459124</v>
      </c>
      <c r="W22" s="11">
        <v>306.61971234513874</v>
      </c>
      <c r="X22" s="11">
        <v>349.85948537933501</v>
      </c>
      <c r="Y22" s="11">
        <v>228.7745254757362</v>
      </c>
      <c r="Z22" s="11">
        <v>228.11491578547245</v>
      </c>
      <c r="AA22" s="11">
        <v>257.45611504091812</v>
      </c>
      <c r="AB22" s="11">
        <v>290.23381666542315</v>
      </c>
      <c r="AC22" s="11">
        <v>269.15005823018953</v>
      </c>
      <c r="AD22" s="11">
        <v>264.51934741835549</v>
      </c>
      <c r="AE22" s="11">
        <v>254.25767432267793</v>
      </c>
    </row>
    <row r="23" spans="2:31" s="2" customFormat="1" ht="12">
      <c r="B23" s="10" t="s">
        <v>127</v>
      </c>
      <c r="C23" s="11">
        <v>1412.5122701852313</v>
      </c>
      <c r="D23" s="11">
        <v>1372.7455333911994</v>
      </c>
      <c r="E23" s="11">
        <v>1263.6159604408522</v>
      </c>
      <c r="F23" s="11">
        <v>1293.0230162995899</v>
      </c>
      <c r="G23" s="11">
        <v>1318.5970717069808</v>
      </c>
      <c r="H23" s="11">
        <v>1368.3105669765002</v>
      </c>
      <c r="I23" s="11">
        <v>1299.2886504404867</v>
      </c>
      <c r="J23" s="11">
        <v>1319.8340983990752</v>
      </c>
      <c r="K23" s="11">
        <v>336.89567815849819</v>
      </c>
      <c r="L23" s="11">
        <v>367.1740988837559</v>
      </c>
      <c r="M23" s="11">
        <v>359.06207721000573</v>
      </c>
      <c r="N23" s="11">
        <v>344.71373665192272</v>
      </c>
      <c r="O23" s="11">
        <v>322.09475533791021</v>
      </c>
      <c r="P23" s="11">
        <v>292.13592931667131</v>
      </c>
      <c r="Q23" s="11">
        <v>292.0604435665382</v>
      </c>
      <c r="R23" s="11">
        <v>183.1076926933236</v>
      </c>
      <c r="S23" s="11">
        <v>68.682208766913874</v>
      </c>
      <c r="T23" s="11">
        <v>48.453914569008639</v>
      </c>
      <c r="U23" s="11">
        <v>46.015142887072372</v>
      </c>
      <c r="V23" s="11">
        <v>49.913786839027054</v>
      </c>
      <c r="W23" s="11">
        <v>42.69534477738442</v>
      </c>
      <c r="X23" s="11">
        <v>49.395144699103021</v>
      </c>
      <c r="Y23" s="11">
        <v>45.950886758392159</v>
      </c>
      <c r="Z23" s="11">
        <v>30.271164278587449</v>
      </c>
      <c r="AA23" s="11">
        <v>25.817319380509495</v>
      </c>
      <c r="AB23" s="11">
        <v>17.839341862989592</v>
      </c>
      <c r="AC23" s="11">
        <v>18.406634661526084</v>
      </c>
      <c r="AD23" s="11">
        <v>14.837614849438069</v>
      </c>
      <c r="AE23" s="11">
        <v>18.102141674386001</v>
      </c>
    </row>
    <row r="24" spans="2:31" s="2" customFormat="1" ht="12">
      <c r="B24" s="10" t="s">
        <v>128</v>
      </c>
      <c r="C24" s="11">
        <v>1229.5284727481619</v>
      </c>
      <c r="D24" s="11">
        <v>1646.2147269233387</v>
      </c>
      <c r="E24" s="11">
        <v>1718.2253101685919</v>
      </c>
      <c r="F24" s="11">
        <v>1683.5783374661685</v>
      </c>
      <c r="G24" s="11">
        <v>1802.976744305749</v>
      </c>
      <c r="H24" s="11">
        <v>2122.8809047049908</v>
      </c>
      <c r="I24" s="11">
        <v>3810.7525679456021</v>
      </c>
      <c r="J24" s="11">
        <v>3353.4795226508354</v>
      </c>
      <c r="K24" s="11">
        <v>533.52632673345397</v>
      </c>
      <c r="L24" s="11">
        <v>603.01932503775708</v>
      </c>
      <c r="M24" s="11">
        <v>762.49484588112807</v>
      </c>
      <c r="N24" s="11">
        <v>825.36083649397438</v>
      </c>
      <c r="O24" s="11">
        <v>856.62219284467665</v>
      </c>
      <c r="P24" s="11">
        <v>876.70923847011909</v>
      </c>
      <c r="Q24" s="11">
        <v>814.29345314471402</v>
      </c>
      <c r="R24" s="11">
        <v>1009.1717216428152</v>
      </c>
      <c r="S24" s="11">
        <v>1266.7546708887771</v>
      </c>
      <c r="T24" s="11">
        <v>1085.9287421904082</v>
      </c>
      <c r="U24" s="11">
        <v>1386.109032927216</v>
      </c>
      <c r="V24" s="11">
        <v>1681.3171285588453</v>
      </c>
      <c r="W24" s="11">
        <v>1825.1067885807649</v>
      </c>
      <c r="X24" s="11">
        <v>1621.4023742023596</v>
      </c>
      <c r="Y24" s="11">
        <v>1904.6687646851394</v>
      </c>
      <c r="Z24" s="11">
        <v>1522.2373481840716</v>
      </c>
      <c r="AA24" s="11">
        <v>1467.7777255691233</v>
      </c>
      <c r="AB24" s="11">
        <v>1444.6427093442815</v>
      </c>
      <c r="AC24" s="11">
        <v>972.0105639166253</v>
      </c>
      <c r="AD24" s="11">
        <v>963.54417342084253</v>
      </c>
      <c r="AE24" s="11">
        <v>623.75271029180044</v>
      </c>
    </row>
    <row r="25" spans="2:31" s="2" customFormat="1" ht="12">
      <c r="B25" s="15" t="s">
        <v>14</v>
      </c>
      <c r="C25" s="52">
        <v>3271.2732411299667</v>
      </c>
      <c r="D25" s="52">
        <v>3431.3855117157023</v>
      </c>
      <c r="E25" s="52">
        <v>3889.1085725957728</v>
      </c>
      <c r="F25" s="52">
        <v>5119.6332126253928</v>
      </c>
      <c r="G25" s="52">
        <v>5367.4542894544602</v>
      </c>
      <c r="H25" s="52">
        <v>5840.3613482368501</v>
      </c>
      <c r="I25" s="52">
        <v>5922.0986131592435</v>
      </c>
      <c r="J25" s="52">
        <v>6836.6533562949244</v>
      </c>
      <c r="K25" s="52">
        <v>4168.8394547331191</v>
      </c>
      <c r="L25" s="52">
        <v>4570.7314762927926</v>
      </c>
      <c r="M25" s="52">
        <v>4624.2493546762462</v>
      </c>
      <c r="N25" s="52">
        <v>5213.011108507274</v>
      </c>
      <c r="O25" s="52">
        <v>5409.8819842055682</v>
      </c>
      <c r="P25" s="52">
        <v>5577.1424218668571</v>
      </c>
      <c r="Q25" s="52">
        <v>5506.401610255275</v>
      </c>
      <c r="R25" s="52">
        <v>5674.7762804736221</v>
      </c>
      <c r="S25" s="52">
        <v>5998.7863387707757</v>
      </c>
      <c r="T25" s="52">
        <v>6259.7275066684551</v>
      </c>
      <c r="U25" s="52">
        <v>6288.757459811588</v>
      </c>
      <c r="V25" s="52">
        <v>6247.1373825599903</v>
      </c>
      <c r="W25" s="52">
        <v>6545.5001491304974</v>
      </c>
      <c r="X25" s="52">
        <v>6527.0415667241577</v>
      </c>
      <c r="Y25" s="52">
        <v>6728.1335979827845</v>
      </c>
      <c r="Z25" s="52">
        <v>6868.1575581384332</v>
      </c>
      <c r="AA25" s="52">
        <v>6797.9849492118228</v>
      </c>
      <c r="AB25" s="52">
        <v>7394.468705027889</v>
      </c>
      <c r="AC25" s="52">
        <v>7683.3944038919535</v>
      </c>
      <c r="AD25" s="52">
        <v>8005.8015938268118</v>
      </c>
      <c r="AE25" s="52">
        <v>7694.1761535951309</v>
      </c>
    </row>
    <row r="26" spans="2:31" s="2" customFormat="1" ht="12">
      <c r="B26" s="10" t="s">
        <v>15</v>
      </c>
      <c r="C26" s="52">
        <v>0.2095199316571329</v>
      </c>
      <c r="D26" s="52">
        <v>3.7597068675055234</v>
      </c>
      <c r="E26" s="52">
        <v>5.451883950214822</v>
      </c>
      <c r="F26" s="52">
        <v>24.607110027346256</v>
      </c>
      <c r="G26" s="52">
        <v>25.389791448342404</v>
      </c>
      <c r="H26" s="52">
        <v>28.558116459726218</v>
      </c>
      <c r="I26" s="52">
        <v>26.265058010440214</v>
      </c>
      <c r="J26" s="52">
        <v>28.209866076642818</v>
      </c>
      <c r="K26" s="52">
        <v>24.535571208109591</v>
      </c>
      <c r="L26" s="52">
        <v>22.359611737121469</v>
      </c>
      <c r="M26" s="52">
        <v>26.210106982129954</v>
      </c>
      <c r="N26" s="52">
        <v>25.259827135581336</v>
      </c>
      <c r="O26" s="52">
        <v>19.714513712239235</v>
      </c>
      <c r="P26" s="52">
        <v>18.537259707340567</v>
      </c>
      <c r="Q26" s="52">
        <v>14.829690701693066</v>
      </c>
      <c r="R26" s="52">
        <v>10.451852072625808</v>
      </c>
      <c r="S26" s="52">
        <v>6.2528284165668024</v>
      </c>
      <c r="T26" s="52">
        <v>7.3077206057162112</v>
      </c>
      <c r="U26" s="52">
        <v>7.7988510433986997</v>
      </c>
      <c r="V26" s="52">
        <v>7.7893144700341077</v>
      </c>
      <c r="W26" s="52">
        <v>6.7953200633851569</v>
      </c>
      <c r="X26" s="52">
        <v>6.7198569673209727</v>
      </c>
      <c r="Y26" s="52">
        <v>7.119048355054046</v>
      </c>
      <c r="Z26" s="52">
        <v>6.3557876471011641</v>
      </c>
      <c r="AA26" s="52">
        <v>6.7010027119668427</v>
      </c>
      <c r="AB26" s="52">
        <v>10.83840650912277</v>
      </c>
      <c r="AC26" s="52">
        <v>11.432414526294659</v>
      </c>
      <c r="AD26" s="52">
        <v>276.82608453973978</v>
      </c>
      <c r="AE26" s="52">
        <v>11.37162493453754</v>
      </c>
    </row>
    <row r="27" spans="2:31" s="2" customFormat="1" ht="12">
      <c r="B27" s="10" t="s">
        <v>16</v>
      </c>
      <c r="C27" s="52">
        <v>2770.2189014193968</v>
      </c>
      <c r="D27" s="52">
        <v>3197.9907840573214</v>
      </c>
      <c r="E27" s="52">
        <v>3634.6484291389506</v>
      </c>
      <c r="F27" s="52">
        <v>4338.4114631486218</v>
      </c>
      <c r="G27" s="52">
        <v>4671.8538774491144</v>
      </c>
      <c r="H27" s="52">
        <v>5163.3763028907342</v>
      </c>
      <c r="I27" s="52">
        <v>5510.6223516922737</v>
      </c>
      <c r="J27" s="52">
        <v>6298.2930958577699</v>
      </c>
      <c r="K27" s="52">
        <v>3979.086330810258</v>
      </c>
      <c r="L27" s="52">
        <v>4395.73330300421</v>
      </c>
      <c r="M27" s="52">
        <v>4459.0773204963416</v>
      </c>
      <c r="N27" s="52">
        <v>4770.6734594998024</v>
      </c>
      <c r="O27" s="52">
        <v>5152.5485504885783</v>
      </c>
      <c r="P27" s="52">
        <v>5337.5652266917577</v>
      </c>
      <c r="Q27" s="52">
        <v>5227.0684261051074</v>
      </c>
      <c r="R27" s="52">
        <v>5351.2841011116971</v>
      </c>
      <c r="S27" s="52">
        <v>5683.4540156728053</v>
      </c>
      <c r="T27" s="52">
        <v>5902.5471843705118</v>
      </c>
      <c r="U27" s="52">
        <v>5883.2539190886619</v>
      </c>
      <c r="V27" s="52">
        <v>5893.5486533773174</v>
      </c>
      <c r="W27" s="52">
        <v>6245.0432290727549</v>
      </c>
      <c r="X27" s="52">
        <v>6189.9580986784458</v>
      </c>
      <c r="Y27" s="52">
        <v>6369.5287850858595</v>
      </c>
      <c r="Z27" s="52">
        <v>6631.8822701687477</v>
      </c>
      <c r="AA27" s="52">
        <v>6643.9396560238038</v>
      </c>
      <c r="AB27" s="52">
        <v>7141.4569416660515</v>
      </c>
      <c r="AC27" s="52">
        <v>7477.6700277203499</v>
      </c>
      <c r="AD27" s="52">
        <v>7600.2425634830142</v>
      </c>
      <c r="AE27" s="52">
        <v>7601.5022347893946</v>
      </c>
    </row>
    <row r="28" spans="2:31" s="2" customFormat="1" ht="12">
      <c r="B28" s="10" t="s">
        <v>17</v>
      </c>
      <c r="C28" s="52">
        <v>22.269006180712168</v>
      </c>
      <c r="D28" s="52">
        <v>23.468177484372511</v>
      </c>
      <c r="E28" s="52">
        <v>22.912745046880044</v>
      </c>
      <c r="F28" s="52">
        <v>23.69150645368174</v>
      </c>
      <c r="G28" s="52">
        <v>27.150847942721004</v>
      </c>
      <c r="H28" s="52">
        <v>20.670056754279408</v>
      </c>
      <c r="I28" s="52">
        <v>20.813961096771866</v>
      </c>
      <c r="J28" s="52">
        <v>40.562866845598464</v>
      </c>
      <c r="K28" s="52">
        <v>7.8261651787015871E-2</v>
      </c>
      <c r="L28" s="52">
        <v>6.5180895361141147E-2</v>
      </c>
      <c r="M28" s="52">
        <v>3.779987086161591E-2</v>
      </c>
      <c r="N28" s="52">
        <v>0</v>
      </c>
      <c r="O28" s="52">
        <v>3.5365962834309234E-2</v>
      </c>
      <c r="P28" s="52">
        <v>0</v>
      </c>
      <c r="Q28" s="52">
        <v>2.8849510930471757E-2</v>
      </c>
      <c r="R28" s="52">
        <v>0</v>
      </c>
      <c r="S28" s="52">
        <v>8.6188835090664195</v>
      </c>
      <c r="T28" s="52">
        <v>15.323264164494626</v>
      </c>
      <c r="U28" s="52">
        <v>16.833712544631041</v>
      </c>
      <c r="V28" s="52">
        <v>15.180529746546364</v>
      </c>
      <c r="W28" s="52">
        <v>7.3309629448196869</v>
      </c>
      <c r="X28" s="52">
        <v>9.3780958065613582</v>
      </c>
      <c r="Y28" s="52">
        <v>8.3524813154490349</v>
      </c>
      <c r="Z28" s="52">
        <v>0.40993352689013962</v>
      </c>
      <c r="AA28" s="52">
        <v>0</v>
      </c>
      <c r="AB28" s="52">
        <v>0</v>
      </c>
      <c r="AC28" s="52">
        <v>0</v>
      </c>
      <c r="AD28" s="52">
        <v>0</v>
      </c>
      <c r="AE28" s="52">
        <v>0</v>
      </c>
    </row>
    <row r="29" spans="2:31" s="2" customFormat="1" ht="12">
      <c r="B29" s="10" t="s">
        <v>18</v>
      </c>
      <c r="C29" s="52">
        <v>402.17988769520696</v>
      </c>
      <c r="D29" s="52">
        <v>170.38140785546389</v>
      </c>
      <c r="E29" s="52">
        <v>187.3777805778536</v>
      </c>
      <c r="F29" s="52">
        <v>711.69360551481509</v>
      </c>
      <c r="G29" s="52">
        <v>605.00598176694871</v>
      </c>
      <c r="H29" s="52">
        <v>598.18048584705184</v>
      </c>
      <c r="I29" s="52">
        <v>324.14265836898647</v>
      </c>
      <c r="J29" s="52">
        <v>422.8811293706442</v>
      </c>
      <c r="K29" s="52">
        <v>125.21545852295252</v>
      </c>
      <c r="L29" s="52">
        <v>125.7081396522686</v>
      </c>
      <c r="M29" s="52">
        <v>110.59564533137205</v>
      </c>
      <c r="N29" s="52">
        <v>166.84345180916824</v>
      </c>
      <c r="O29" s="52">
        <v>211.41923584108144</v>
      </c>
      <c r="P29" s="52">
        <v>196.11477502925371</v>
      </c>
      <c r="Q29" s="52">
        <v>237.84478683041348</v>
      </c>
      <c r="R29" s="52">
        <v>288.59676881398804</v>
      </c>
      <c r="S29" s="52">
        <v>274.99855136890847</v>
      </c>
      <c r="T29" s="52">
        <v>307.20991193166429</v>
      </c>
      <c r="U29" s="52">
        <v>352.06334319099028</v>
      </c>
      <c r="V29" s="52">
        <v>305.54382211963912</v>
      </c>
      <c r="W29" s="52">
        <v>267.17969046835111</v>
      </c>
      <c r="X29" s="52">
        <v>297.88247027614028</v>
      </c>
      <c r="Y29" s="52">
        <v>321.37621941889455</v>
      </c>
      <c r="Z29" s="52">
        <v>195.51502160210546</v>
      </c>
      <c r="AA29" s="52">
        <v>125.96303803765608</v>
      </c>
      <c r="AB29" s="52">
        <v>215.60971651366324</v>
      </c>
      <c r="AC29" s="52">
        <v>175.72001238518135</v>
      </c>
      <c r="AD29" s="52">
        <v>116.29536101179546</v>
      </c>
      <c r="AE29" s="52">
        <v>68.263674854999863</v>
      </c>
    </row>
    <row r="30" spans="2:31" s="2" customFormat="1" ht="12">
      <c r="B30" s="10" t="s">
        <v>19</v>
      </c>
      <c r="C30" s="52">
        <v>76.395925902993341</v>
      </c>
      <c r="D30" s="52">
        <v>35.785435451039028</v>
      </c>
      <c r="E30" s="52">
        <v>38.717733881873805</v>
      </c>
      <c r="F30" s="52">
        <v>21.229527480927825</v>
      </c>
      <c r="G30" s="52">
        <v>38.053790847333012</v>
      </c>
      <c r="H30" s="52">
        <v>29.576386285059023</v>
      </c>
      <c r="I30" s="52">
        <v>40.254583990771245</v>
      </c>
      <c r="J30" s="52">
        <v>46.706398144268732</v>
      </c>
      <c r="K30" s="52">
        <v>39.923832540012391</v>
      </c>
      <c r="L30" s="52">
        <v>26.865241003830871</v>
      </c>
      <c r="M30" s="52">
        <v>28.328481995540692</v>
      </c>
      <c r="N30" s="52">
        <v>250.23437006272255</v>
      </c>
      <c r="O30" s="52">
        <v>26.164318200834472</v>
      </c>
      <c r="P30" s="52">
        <v>24.925160438504946</v>
      </c>
      <c r="Q30" s="52">
        <v>26.629857107130157</v>
      </c>
      <c r="R30" s="52">
        <v>24.443558475311125</v>
      </c>
      <c r="S30" s="52">
        <v>25.462059803429835</v>
      </c>
      <c r="T30" s="52">
        <v>27.339425596068551</v>
      </c>
      <c r="U30" s="52">
        <v>28.807633943905451</v>
      </c>
      <c r="V30" s="52">
        <v>25.075062846454301</v>
      </c>
      <c r="W30" s="52">
        <v>19.150946581186268</v>
      </c>
      <c r="X30" s="52">
        <v>23.103044995688993</v>
      </c>
      <c r="Y30" s="52">
        <v>21.757063807527029</v>
      </c>
      <c r="Z30" s="52">
        <v>33.994545193587847</v>
      </c>
      <c r="AA30" s="52">
        <v>21.381252438396903</v>
      </c>
      <c r="AB30" s="52">
        <v>26.563640339051254</v>
      </c>
      <c r="AC30" s="52">
        <v>18.5719492601276</v>
      </c>
      <c r="AD30" s="52">
        <v>12.43758479226218</v>
      </c>
      <c r="AE30" s="52">
        <v>13.038619016198242</v>
      </c>
    </row>
    <row r="31" spans="2:31" s="2" customFormat="1" ht="12">
      <c r="B31" s="15" t="s">
        <v>20</v>
      </c>
      <c r="C31" s="52">
        <v>6289.0723928634516</v>
      </c>
      <c r="D31" s="52">
        <v>5845.3438007057803</v>
      </c>
      <c r="E31" s="52">
        <v>6173.6189856691626</v>
      </c>
      <c r="F31" s="52">
        <v>6297.5480006093012</v>
      </c>
      <c r="G31" s="52">
        <v>6360.8298373488087</v>
      </c>
      <c r="H31" s="52">
        <v>6726.1097529855551</v>
      </c>
      <c r="I31" s="52">
        <v>6975.1993553032971</v>
      </c>
      <c r="J31" s="52">
        <v>7550.4618993876447</v>
      </c>
      <c r="K31" s="52">
        <v>4019.2206105695604</v>
      </c>
      <c r="L31" s="52">
        <v>4502.3535001042974</v>
      </c>
      <c r="M31" s="52">
        <v>4305.7509981073517</v>
      </c>
      <c r="N31" s="52">
        <v>4007.1588599637826</v>
      </c>
      <c r="O31" s="52">
        <v>3930.725377642766</v>
      </c>
      <c r="P31" s="52">
        <v>3772.3079099325391</v>
      </c>
      <c r="Q31" s="52">
        <v>3673.7495426719133</v>
      </c>
      <c r="R31" s="52">
        <v>3834.4846711742666</v>
      </c>
      <c r="S31" s="52">
        <v>3587.5457612630166</v>
      </c>
      <c r="T31" s="52">
        <v>3297.1336716294536</v>
      </c>
      <c r="U31" s="52">
        <v>3376.9700047857295</v>
      </c>
      <c r="V31" s="52">
        <v>3186.2421260107735</v>
      </c>
      <c r="W31" s="52">
        <v>3365.0325697231951</v>
      </c>
      <c r="X31" s="52">
        <v>3380.0127421694292</v>
      </c>
      <c r="Y31" s="52">
        <v>3205.0178023223675</v>
      </c>
      <c r="Z31" s="52">
        <v>3141.9845026785629</v>
      </c>
      <c r="AA31" s="52">
        <v>2861.8675819464861</v>
      </c>
      <c r="AB31" s="52">
        <v>2700.1313267050646</v>
      </c>
      <c r="AC31" s="52">
        <v>2821.2572819744878</v>
      </c>
      <c r="AD31" s="52">
        <v>2896.9535889870826</v>
      </c>
      <c r="AE31" s="52">
        <v>2977.4474996701138</v>
      </c>
    </row>
    <row r="32" spans="2:31" s="2" customFormat="1" ht="12">
      <c r="B32" s="10" t="s">
        <v>21</v>
      </c>
      <c r="C32" s="52">
        <v>1473.2778171215562</v>
      </c>
      <c r="D32" s="52">
        <v>1048.4173232150106</v>
      </c>
      <c r="E32" s="52">
        <v>1169.0499392281017</v>
      </c>
      <c r="F32" s="52">
        <v>1283.4115468211223</v>
      </c>
      <c r="G32" s="52">
        <v>1325.0826683712771</v>
      </c>
      <c r="H32" s="52">
        <v>1337.2025435604867</v>
      </c>
      <c r="I32" s="52">
        <v>1219.4992573244947</v>
      </c>
      <c r="J32" s="52">
        <v>1465.4912179000542</v>
      </c>
      <c r="K32" s="52">
        <v>812.55408888032025</v>
      </c>
      <c r="L32" s="52">
        <v>843.74089644395781</v>
      </c>
      <c r="M32" s="52">
        <v>807.86716380778523</v>
      </c>
      <c r="N32" s="52">
        <v>702.45363631911061</v>
      </c>
      <c r="O32" s="52">
        <v>575.00797796987092</v>
      </c>
      <c r="P32" s="52">
        <v>622.88916118082602</v>
      </c>
      <c r="Q32" s="52">
        <v>480.82603609325474</v>
      </c>
      <c r="R32" s="52">
        <v>789.43303819870493</v>
      </c>
      <c r="S32" s="52">
        <v>822.61894304330804</v>
      </c>
      <c r="T32" s="52">
        <v>749.00442635344473</v>
      </c>
      <c r="U32" s="52">
        <v>771.13409278262247</v>
      </c>
      <c r="V32" s="52">
        <v>623.53434986823765</v>
      </c>
      <c r="W32" s="52">
        <v>725.72131211601697</v>
      </c>
      <c r="X32" s="52">
        <v>716.94055651993278</v>
      </c>
      <c r="Y32" s="52">
        <v>702.91140229232417</v>
      </c>
      <c r="Z32" s="52">
        <v>650.85831826212177</v>
      </c>
      <c r="AA32" s="52">
        <v>628.60105405696652</v>
      </c>
      <c r="AB32" s="52">
        <v>652.23685740829376</v>
      </c>
      <c r="AC32" s="52">
        <v>676.00614599714118</v>
      </c>
      <c r="AD32" s="52">
        <v>717.00531161251581</v>
      </c>
      <c r="AE32" s="52">
        <v>675.18622104781389</v>
      </c>
    </row>
    <row r="33" spans="2:31" s="2" customFormat="1" ht="12">
      <c r="B33" s="10" t="s">
        <v>22</v>
      </c>
      <c r="C33" s="52">
        <v>4087.6282474326786</v>
      </c>
      <c r="D33" s="52">
        <v>3989.695936179925</v>
      </c>
      <c r="E33" s="52">
        <v>4096.9343682783547</v>
      </c>
      <c r="F33" s="52">
        <v>3998.4259280239944</v>
      </c>
      <c r="G33" s="52">
        <v>3867.3647905629682</v>
      </c>
      <c r="H33" s="52">
        <v>4138.154786155892</v>
      </c>
      <c r="I33" s="52">
        <v>4371.4967611013572</v>
      </c>
      <c r="J33" s="52">
        <v>4546.8519852181316</v>
      </c>
      <c r="K33" s="52">
        <v>2458.781711724228</v>
      </c>
      <c r="L33" s="52">
        <v>2857.4957205162887</v>
      </c>
      <c r="M33" s="52">
        <v>2633.2342826239178</v>
      </c>
      <c r="N33" s="52">
        <v>2367.4698267168724</v>
      </c>
      <c r="O33" s="52">
        <v>2544.7741012399265</v>
      </c>
      <c r="P33" s="52">
        <v>2315.6301408373715</v>
      </c>
      <c r="Q33" s="52">
        <v>2403.9049436439659</v>
      </c>
      <c r="R33" s="52">
        <v>2274.8190685736049</v>
      </c>
      <c r="S33" s="52">
        <v>2034.8126479352322</v>
      </c>
      <c r="T33" s="52">
        <v>1881.8732529507579</v>
      </c>
      <c r="U33" s="52">
        <v>2017.9879253050904</v>
      </c>
      <c r="V33" s="52">
        <v>2007.6459038072674</v>
      </c>
      <c r="W33" s="52">
        <v>2029.622922064045</v>
      </c>
      <c r="X33" s="52">
        <v>2110.0263653651054</v>
      </c>
      <c r="Y33" s="52">
        <v>1942.9607549742962</v>
      </c>
      <c r="Z33" s="52">
        <v>1952.0180715644453</v>
      </c>
      <c r="AA33" s="52">
        <v>1899.5022664486812</v>
      </c>
      <c r="AB33" s="52">
        <v>1821.3163362328196</v>
      </c>
      <c r="AC33" s="52">
        <v>1981.7541454091022</v>
      </c>
      <c r="AD33" s="52">
        <v>2013.2365494850701</v>
      </c>
      <c r="AE33" s="52">
        <v>2118.2843448522563</v>
      </c>
    </row>
    <row r="34" spans="2:31" s="2" customFormat="1" ht="12">
      <c r="B34" s="10" t="s">
        <v>23</v>
      </c>
      <c r="C34" s="52">
        <v>728.16632830921651</v>
      </c>
      <c r="D34" s="52">
        <v>807.23054131084518</v>
      </c>
      <c r="E34" s="52">
        <v>907.63467816270611</v>
      </c>
      <c r="F34" s="52">
        <v>1015.710525764184</v>
      </c>
      <c r="G34" s="52">
        <v>1168.3823784145634</v>
      </c>
      <c r="H34" s="52">
        <v>1250.7524232691765</v>
      </c>
      <c r="I34" s="52">
        <v>1384.203336877446</v>
      </c>
      <c r="J34" s="52">
        <v>1538.1186962694592</v>
      </c>
      <c r="K34" s="52">
        <v>747.88480996501198</v>
      </c>
      <c r="L34" s="52">
        <v>801.11688314405114</v>
      </c>
      <c r="M34" s="52">
        <v>864.64955167564835</v>
      </c>
      <c r="N34" s="52">
        <v>937.23539692779946</v>
      </c>
      <c r="O34" s="52">
        <v>810.9432984329685</v>
      </c>
      <c r="P34" s="52">
        <v>833.78860791434147</v>
      </c>
      <c r="Q34" s="52">
        <v>789.01856293469257</v>
      </c>
      <c r="R34" s="52">
        <v>770.23256440195644</v>
      </c>
      <c r="S34" s="52">
        <v>730.11417028447659</v>
      </c>
      <c r="T34" s="52">
        <v>666.2559923252511</v>
      </c>
      <c r="U34" s="52">
        <v>587.84798669801671</v>
      </c>
      <c r="V34" s="52">
        <v>555.06187233526862</v>
      </c>
      <c r="W34" s="52">
        <v>609.68833554313312</v>
      </c>
      <c r="X34" s="52">
        <v>553.0458202843912</v>
      </c>
      <c r="Y34" s="52">
        <v>559.14564505574697</v>
      </c>
      <c r="Z34" s="52">
        <v>539.10811285199588</v>
      </c>
      <c r="AA34" s="52">
        <v>333.76426144083831</v>
      </c>
      <c r="AB34" s="52">
        <v>226.57813306395121</v>
      </c>
      <c r="AC34" s="52">
        <v>163.49699056824412</v>
      </c>
      <c r="AD34" s="52">
        <v>166.71172788949656</v>
      </c>
      <c r="AE34" s="52">
        <v>183.97693377004353</v>
      </c>
    </row>
    <row r="35" spans="2:31" s="2" customFormat="1" ht="12">
      <c r="B35" s="15" t="s">
        <v>24</v>
      </c>
      <c r="C35" s="52">
        <v>19.652805623631476</v>
      </c>
      <c r="D35" s="52">
        <v>466.06422820013972</v>
      </c>
      <c r="E35" s="52">
        <v>292.8941808057624</v>
      </c>
      <c r="F35" s="52">
        <v>293.47366961415531</v>
      </c>
      <c r="G35" s="52">
        <v>294.75332406845229</v>
      </c>
      <c r="H35" s="52">
        <v>274.97797698121195</v>
      </c>
      <c r="I35" s="52">
        <v>288.95692145724217</v>
      </c>
      <c r="J35" s="52">
        <v>338.91047939153992</v>
      </c>
      <c r="K35" s="52">
        <v>176.88031203884435</v>
      </c>
      <c r="L35" s="52">
        <v>177.37845392813639</v>
      </c>
      <c r="M35" s="52">
        <v>253.32928941052614</v>
      </c>
      <c r="N35" s="52">
        <v>181.95187902405499</v>
      </c>
      <c r="O35" s="52">
        <v>104.4862692635738</v>
      </c>
      <c r="P35" s="52">
        <v>99.155128296148604</v>
      </c>
      <c r="Q35" s="52">
        <v>113.25010352681021</v>
      </c>
      <c r="R35" s="52">
        <v>95.737523677202361</v>
      </c>
      <c r="S35" s="52">
        <v>219.54690754776433</v>
      </c>
      <c r="T35" s="52">
        <v>133.00483329230244</v>
      </c>
      <c r="U35" s="52">
        <v>102.76377796665457</v>
      </c>
      <c r="V35" s="52">
        <v>119.6529581376052</v>
      </c>
      <c r="W35" s="52">
        <v>104.07616681437482</v>
      </c>
      <c r="X35" s="52">
        <v>19.708030526223578</v>
      </c>
      <c r="Y35" s="52">
        <v>149.78912187310485</v>
      </c>
      <c r="Z35" s="52">
        <v>201.95536496788702</v>
      </c>
      <c r="AA35" s="52">
        <v>406.47519737702049</v>
      </c>
      <c r="AB35" s="52">
        <v>420.07008124558541</v>
      </c>
      <c r="AC35" s="52">
        <v>415.73292283986382</v>
      </c>
      <c r="AD35" s="52">
        <v>470.65684366687617</v>
      </c>
      <c r="AE35" s="52">
        <v>221.04507414569568</v>
      </c>
    </row>
    <row r="36" spans="2:31" s="2" customFormat="1" ht="12">
      <c r="B36" s="14" t="s">
        <v>25</v>
      </c>
      <c r="C36" s="52">
        <v>52.823623461603461</v>
      </c>
      <c r="D36" s="52">
        <v>68.188286477404517</v>
      </c>
      <c r="E36" s="52">
        <v>86.020305059006745</v>
      </c>
      <c r="F36" s="52">
        <v>166.49725888149067</v>
      </c>
      <c r="G36" s="52">
        <v>107.63516390896592</v>
      </c>
      <c r="H36" s="52">
        <v>125.66034481944843</v>
      </c>
      <c r="I36" s="52">
        <v>155.94431015643141</v>
      </c>
      <c r="J36" s="52">
        <v>190.17198124359032</v>
      </c>
      <c r="K36" s="52">
        <v>61.057819099705739</v>
      </c>
      <c r="L36" s="52">
        <v>76.289666198061411</v>
      </c>
      <c r="M36" s="52">
        <v>86.487074203562742</v>
      </c>
      <c r="N36" s="52">
        <v>95.579430244342149</v>
      </c>
      <c r="O36" s="52">
        <v>110.83769647765665</v>
      </c>
      <c r="P36" s="52">
        <v>118.17856057387517</v>
      </c>
      <c r="Q36" s="52">
        <v>151.91776071396998</v>
      </c>
      <c r="R36" s="52">
        <v>173.34366197740516</v>
      </c>
      <c r="S36" s="52">
        <v>184.27267911510273</v>
      </c>
      <c r="T36" s="52">
        <v>196.14989957558129</v>
      </c>
      <c r="U36" s="52">
        <v>204.67247012962065</v>
      </c>
      <c r="V36" s="52">
        <v>195.9361226773799</v>
      </c>
      <c r="W36" s="52">
        <v>258.42607009926201</v>
      </c>
      <c r="X36" s="52">
        <v>279.00494853556506</v>
      </c>
      <c r="Y36" s="52">
        <v>303.47279744213324</v>
      </c>
      <c r="Z36" s="52">
        <v>322.53740081646521</v>
      </c>
      <c r="AA36" s="52">
        <v>298.33089892645029</v>
      </c>
      <c r="AB36" s="52">
        <v>272.5547549177478</v>
      </c>
      <c r="AC36" s="52">
        <v>284.31825142086552</v>
      </c>
      <c r="AD36" s="52">
        <v>300.72683029859519</v>
      </c>
      <c r="AE36" s="52">
        <v>351.85056024170757</v>
      </c>
    </row>
    <row r="37" spans="2:31" s="2" customFormat="1" ht="12">
      <c r="B37" s="15" t="s">
        <v>80</v>
      </c>
      <c r="C37" s="52">
        <v>0</v>
      </c>
      <c r="D37" s="52">
        <v>0</v>
      </c>
      <c r="E37" s="52">
        <v>0</v>
      </c>
      <c r="F37" s="52">
        <v>0</v>
      </c>
      <c r="G37" s="52">
        <v>0</v>
      </c>
      <c r="H37" s="52">
        <v>0</v>
      </c>
      <c r="I37" s="52">
        <v>0</v>
      </c>
      <c r="J37" s="52">
        <v>0</v>
      </c>
      <c r="K37" s="52">
        <v>0</v>
      </c>
      <c r="L37" s="52">
        <v>0</v>
      </c>
      <c r="M37" s="52">
        <v>0</v>
      </c>
      <c r="N37" s="52">
        <v>0</v>
      </c>
      <c r="O37" s="52">
        <v>0</v>
      </c>
      <c r="P37" s="52">
        <v>0</v>
      </c>
      <c r="Q37" s="52">
        <v>0</v>
      </c>
      <c r="R37" s="52">
        <v>0</v>
      </c>
      <c r="S37" s="52">
        <v>0</v>
      </c>
      <c r="T37" s="52">
        <v>0</v>
      </c>
      <c r="U37" s="52">
        <v>0</v>
      </c>
      <c r="V37" s="52">
        <v>0</v>
      </c>
      <c r="W37" s="52">
        <v>0</v>
      </c>
      <c r="X37" s="52">
        <v>0</v>
      </c>
      <c r="Y37" s="52">
        <v>0</v>
      </c>
      <c r="Z37" s="52">
        <v>0</v>
      </c>
      <c r="AA37" s="52">
        <v>0</v>
      </c>
      <c r="AB37" s="52">
        <v>0</v>
      </c>
      <c r="AC37" s="52">
        <v>0</v>
      </c>
      <c r="AD37" s="52">
        <v>0</v>
      </c>
      <c r="AE37" s="52">
        <v>0</v>
      </c>
    </row>
    <row r="38" spans="2:31" s="2" customFormat="1" ht="12">
      <c r="B38" s="15" t="s">
        <v>27</v>
      </c>
      <c r="C38" s="52">
        <v>52.823623461603461</v>
      </c>
      <c r="D38" s="52">
        <v>68.188286477404517</v>
      </c>
      <c r="E38" s="52">
        <v>86.020305059006745</v>
      </c>
      <c r="F38" s="52">
        <v>166.49725888149067</v>
      </c>
      <c r="G38" s="52">
        <v>107.63516390896592</v>
      </c>
      <c r="H38" s="52">
        <v>125.66034481944843</v>
      </c>
      <c r="I38" s="52">
        <v>155.94431015643141</v>
      </c>
      <c r="J38" s="52">
        <v>190.17198124359032</v>
      </c>
      <c r="K38" s="52">
        <v>61.057819099705739</v>
      </c>
      <c r="L38" s="52">
        <v>76.289666198061411</v>
      </c>
      <c r="M38" s="52">
        <v>86.487074203562742</v>
      </c>
      <c r="N38" s="52">
        <v>95.579430244342149</v>
      </c>
      <c r="O38" s="52">
        <v>110.83769647765665</v>
      </c>
      <c r="P38" s="52">
        <v>118.17856057387517</v>
      </c>
      <c r="Q38" s="52">
        <v>151.91776071396998</v>
      </c>
      <c r="R38" s="52">
        <v>173.34366197740516</v>
      </c>
      <c r="S38" s="52">
        <v>184.27267911510273</v>
      </c>
      <c r="T38" s="52">
        <v>196.14989957558129</v>
      </c>
      <c r="U38" s="52">
        <v>204.67247012962065</v>
      </c>
      <c r="V38" s="52">
        <v>195.9361226773799</v>
      </c>
      <c r="W38" s="52">
        <v>258.42607009926201</v>
      </c>
      <c r="X38" s="52">
        <v>279.00494853556506</v>
      </c>
      <c r="Y38" s="52">
        <v>303.47279744213324</v>
      </c>
      <c r="Z38" s="52">
        <v>322.53740081646521</v>
      </c>
      <c r="AA38" s="52">
        <v>298.33089892645029</v>
      </c>
      <c r="AB38" s="52">
        <v>272.5547549177478</v>
      </c>
      <c r="AC38" s="52">
        <v>284.31825142086552</v>
      </c>
      <c r="AD38" s="52">
        <v>300.72683029859519</v>
      </c>
      <c r="AE38" s="52">
        <v>351.85056024170757</v>
      </c>
    </row>
    <row r="39" spans="2:31" s="2" customFormat="1" ht="12">
      <c r="B39" s="10" t="s">
        <v>28</v>
      </c>
      <c r="C39" s="52">
        <v>33.894305147525827</v>
      </c>
      <c r="D39" s="52">
        <v>45.81542027418368</v>
      </c>
      <c r="E39" s="52">
        <v>56.357174142641199</v>
      </c>
      <c r="F39" s="52">
        <v>60.969486598504119</v>
      </c>
      <c r="G39" s="52">
        <v>63.198871124696389</v>
      </c>
      <c r="H39" s="52">
        <v>72.267631064624396</v>
      </c>
      <c r="I39" s="52">
        <v>84.965051814966913</v>
      </c>
      <c r="J39" s="52">
        <v>104.9169986750322</v>
      </c>
      <c r="K39" s="52">
        <v>0</v>
      </c>
      <c r="L39" s="52">
        <v>0</v>
      </c>
      <c r="M39" s="52">
        <v>0</v>
      </c>
      <c r="N39" s="52">
        <v>0</v>
      </c>
      <c r="O39" s="52">
        <v>0</v>
      </c>
      <c r="P39" s="52">
        <v>0</v>
      </c>
      <c r="Q39" s="52">
        <v>0</v>
      </c>
      <c r="R39" s="52">
        <v>0</v>
      </c>
      <c r="S39" s="52">
        <v>0</v>
      </c>
      <c r="T39" s="52">
        <v>0</v>
      </c>
      <c r="U39" s="52">
        <v>0</v>
      </c>
      <c r="V39" s="52">
        <v>0</v>
      </c>
      <c r="W39" s="52">
        <v>0</v>
      </c>
      <c r="X39" s="52">
        <v>0</v>
      </c>
      <c r="Y39" s="52">
        <v>0</v>
      </c>
      <c r="Z39" s="52">
        <v>0</v>
      </c>
      <c r="AA39" s="52">
        <v>0</v>
      </c>
      <c r="AB39" s="52">
        <v>0</v>
      </c>
      <c r="AC39" s="52">
        <v>0</v>
      </c>
      <c r="AD39" s="52">
        <v>0</v>
      </c>
      <c r="AE39" s="52">
        <v>0</v>
      </c>
    </row>
    <row r="40" spans="2:31" s="2" customFormat="1" ht="12">
      <c r="B40" s="10" t="s">
        <v>50</v>
      </c>
      <c r="C40" s="52">
        <v>18.92931831407763</v>
      </c>
      <c r="D40" s="52">
        <v>22.372866203220834</v>
      </c>
      <c r="E40" s="52">
        <v>29.663130916365546</v>
      </c>
      <c r="F40" s="52">
        <v>105.52777228298656</v>
      </c>
      <c r="G40" s="52">
        <v>44.436292784269526</v>
      </c>
      <c r="H40" s="52">
        <v>53.392713754824037</v>
      </c>
      <c r="I40" s="52">
        <v>70.979258341464487</v>
      </c>
      <c r="J40" s="52">
        <v>85.25498256855812</v>
      </c>
      <c r="K40" s="52">
        <v>61.057819099705739</v>
      </c>
      <c r="L40" s="52">
        <v>76.289666198061411</v>
      </c>
      <c r="M40" s="52">
        <v>86.487074203562742</v>
      </c>
      <c r="N40" s="52">
        <v>95.579430244342149</v>
      </c>
      <c r="O40" s="52">
        <v>110.83769647765665</v>
      </c>
      <c r="P40" s="52">
        <v>118.17856057387517</v>
      </c>
      <c r="Q40" s="52">
        <v>151.91776071396998</v>
      </c>
      <c r="R40" s="52">
        <v>173.34366197740516</v>
      </c>
      <c r="S40" s="52">
        <v>184.27267911510273</v>
      </c>
      <c r="T40" s="52">
        <v>196.14989957558129</v>
      </c>
      <c r="U40" s="52">
        <v>204.67247012962065</v>
      </c>
      <c r="V40" s="52">
        <v>195.9361226773799</v>
      </c>
      <c r="W40" s="52">
        <v>258.42607009926201</v>
      </c>
      <c r="X40" s="52">
        <v>279.00494853556506</v>
      </c>
      <c r="Y40" s="52">
        <v>303.47279744213324</v>
      </c>
      <c r="Z40" s="52">
        <v>322.53740081646521</v>
      </c>
      <c r="AA40" s="52">
        <v>298.33089892645029</v>
      </c>
      <c r="AB40" s="52">
        <v>272.5547549177478</v>
      </c>
      <c r="AC40" s="52">
        <v>284.31825142086552</v>
      </c>
      <c r="AD40" s="52">
        <v>300.72683029859519</v>
      </c>
      <c r="AE40" s="52">
        <v>351.85056024170757</v>
      </c>
    </row>
    <row r="41" spans="2:31" s="2" customFormat="1" ht="12">
      <c r="B41" s="13" t="s">
        <v>30</v>
      </c>
      <c r="C41" s="51">
        <v>1073.3446564844926</v>
      </c>
      <c r="D41" s="51">
        <v>1052.2011598888143</v>
      </c>
      <c r="E41" s="51">
        <v>4111.3348257836715</v>
      </c>
      <c r="F41" s="51">
        <v>4344.703275010801</v>
      </c>
      <c r="G41" s="51">
        <v>5329.8531047615861</v>
      </c>
      <c r="H41" s="51">
        <v>6468.8442676258283</v>
      </c>
      <c r="I41" s="51">
        <v>7478.722977011852</v>
      </c>
      <c r="J41" s="51">
        <v>9185.7211657948046</v>
      </c>
      <c r="K41" s="51">
        <v>143.53121403590114</v>
      </c>
      <c r="L41" s="51">
        <v>431.24026251151616</v>
      </c>
      <c r="M41" s="51">
        <v>2790.364291657344</v>
      </c>
      <c r="N41" s="51">
        <v>299.65203402171386</v>
      </c>
      <c r="O41" s="51">
        <v>277.47570175919748</v>
      </c>
      <c r="P41" s="51">
        <v>285.40975095139953</v>
      </c>
      <c r="Q41" s="51">
        <v>361.36315726110371</v>
      </c>
      <c r="R41" s="51">
        <v>258.60006840221388</v>
      </c>
      <c r="S41" s="51">
        <v>341.07299830670223</v>
      </c>
      <c r="T41" s="51">
        <v>376.15973256889947</v>
      </c>
      <c r="U41" s="51">
        <v>871.86549759233117</v>
      </c>
      <c r="V41" s="51">
        <v>606.41734721498517</v>
      </c>
      <c r="W41" s="51">
        <v>318.86147907915768</v>
      </c>
      <c r="X41" s="51">
        <v>515.04504597308119</v>
      </c>
      <c r="Y41" s="51">
        <v>391.21553450041142</v>
      </c>
      <c r="Z41" s="51">
        <v>332.11196569422907</v>
      </c>
      <c r="AA41" s="51">
        <v>405.62801959725459</v>
      </c>
      <c r="AB41" s="51">
        <v>350.16910365768246</v>
      </c>
      <c r="AC41" s="51">
        <v>524.33446848554479</v>
      </c>
      <c r="AD41" s="51">
        <v>363.95019667712415</v>
      </c>
      <c r="AE41" s="51">
        <v>460.5947358539712</v>
      </c>
    </row>
    <row r="42" spans="2:31" s="2" customFormat="1" ht="12">
      <c r="B42" s="14" t="s">
        <v>51</v>
      </c>
      <c r="C42" s="52">
        <v>8.7021957111450927</v>
      </c>
      <c r="D42" s="52">
        <v>9.0916540946620827</v>
      </c>
      <c r="E42" s="52">
        <v>11.441400897930011</v>
      </c>
      <c r="F42" s="52">
        <v>11.230501920289711</v>
      </c>
      <c r="G42" s="52">
        <v>13.395932106748816</v>
      </c>
      <c r="H42" s="52">
        <v>13.753164226470197</v>
      </c>
      <c r="I42" s="52">
        <v>13.95859818007553</v>
      </c>
      <c r="J42" s="52">
        <v>13.117757542903743</v>
      </c>
      <c r="K42" s="52">
        <v>6.6898330114623006</v>
      </c>
      <c r="L42" s="52">
        <v>84.171306854717741</v>
      </c>
      <c r="M42" s="52">
        <v>118.65759472840101</v>
      </c>
      <c r="N42" s="52">
        <v>154.26973600037348</v>
      </c>
      <c r="O42" s="52">
        <v>167.52294367803043</v>
      </c>
      <c r="P42" s="52">
        <v>183.64683963334599</v>
      </c>
      <c r="Q42" s="52">
        <v>222.93999875088176</v>
      </c>
      <c r="R42" s="52">
        <v>161.28988704159815</v>
      </c>
      <c r="S42" s="52">
        <v>165.04113635507983</v>
      </c>
      <c r="T42" s="52">
        <v>133.32214868567056</v>
      </c>
      <c r="U42" s="52">
        <v>210.34796467594248</v>
      </c>
      <c r="V42" s="52">
        <v>147.81934110415611</v>
      </c>
      <c r="W42" s="52">
        <v>172.40396836638178</v>
      </c>
      <c r="X42" s="52">
        <v>186.05985449035921</v>
      </c>
      <c r="Y42" s="52">
        <v>174.36445138715254</v>
      </c>
      <c r="Z42" s="52">
        <v>173.26619068567462</v>
      </c>
      <c r="AA42" s="52">
        <v>195.44886073916044</v>
      </c>
      <c r="AB42" s="52">
        <v>193.77823117383599</v>
      </c>
      <c r="AC42" s="52">
        <v>163.49613106252565</v>
      </c>
      <c r="AD42" s="52">
        <v>164.92900844457029</v>
      </c>
      <c r="AE42" s="52">
        <v>141.55719553260971</v>
      </c>
    </row>
    <row r="43" spans="2:31" s="2" customFormat="1" ht="12">
      <c r="B43" s="15" t="s">
        <v>52</v>
      </c>
      <c r="C43" s="11">
        <v>0</v>
      </c>
      <c r="D43" s="11">
        <v>0</v>
      </c>
      <c r="E43" s="11">
        <v>0</v>
      </c>
      <c r="F43" s="11">
        <v>0</v>
      </c>
      <c r="G43" s="11">
        <v>0</v>
      </c>
      <c r="H43" s="11">
        <v>0</v>
      </c>
      <c r="I43" s="11">
        <v>0</v>
      </c>
      <c r="J43" s="11">
        <v>0</v>
      </c>
      <c r="K43" s="11">
        <v>0</v>
      </c>
      <c r="L43" s="11">
        <v>0</v>
      </c>
      <c r="M43" s="11">
        <v>0</v>
      </c>
      <c r="N43" s="11">
        <v>0</v>
      </c>
      <c r="O43" s="11">
        <v>0</v>
      </c>
      <c r="P43" s="11">
        <v>0</v>
      </c>
      <c r="Q43" s="11">
        <v>0</v>
      </c>
      <c r="R43" s="11">
        <v>0</v>
      </c>
      <c r="S43" s="11">
        <v>0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  <c r="AB43" s="11">
        <v>0</v>
      </c>
      <c r="AC43" s="11">
        <v>0</v>
      </c>
      <c r="AD43" s="11">
        <v>0</v>
      </c>
      <c r="AE43" s="11">
        <v>0</v>
      </c>
    </row>
    <row r="44" spans="2:31" s="2" customFormat="1" ht="12">
      <c r="B44" s="15" t="s">
        <v>53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  <c r="J44" s="11">
        <v>0</v>
      </c>
      <c r="K44" s="11">
        <v>0</v>
      </c>
      <c r="L44" s="11">
        <v>0</v>
      </c>
      <c r="M44" s="11">
        <v>0</v>
      </c>
      <c r="N44" s="11">
        <v>0</v>
      </c>
      <c r="O44" s="11">
        <v>0</v>
      </c>
      <c r="P44" s="11">
        <v>0</v>
      </c>
      <c r="Q44" s="11">
        <v>0</v>
      </c>
      <c r="R44" s="11">
        <v>0</v>
      </c>
      <c r="S44" s="11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0</v>
      </c>
      <c r="Z44" s="11">
        <v>0</v>
      </c>
      <c r="AA44" s="11">
        <v>0</v>
      </c>
      <c r="AB44" s="11">
        <v>0</v>
      </c>
      <c r="AC44" s="11">
        <v>0</v>
      </c>
      <c r="AD44" s="11">
        <v>0</v>
      </c>
      <c r="AE44" s="11">
        <v>0</v>
      </c>
    </row>
    <row r="45" spans="2:31" s="2" customFormat="1" ht="12">
      <c r="B45" s="15" t="s">
        <v>54</v>
      </c>
      <c r="C45" s="11">
        <v>0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  <c r="J45" s="11">
        <v>0</v>
      </c>
      <c r="K45" s="11">
        <v>6.6898330114623006</v>
      </c>
      <c r="L45" s="11">
        <v>84.171306854717741</v>
      </c>
      <c r="M45" s="11">
        <v>118.65759472840101</v>
      </c>
      <c r="N45" s="11">
        <v>154.26973600037348</v>
      </c>
      <c r="O45" s="11">
        <v>167.52294367803043</v>
      </c>
      <c r="P45" s="11">
        <v>183.39891738861084</v>
      </c>
      <c r="Q45" s="11">
        <v>222.93999875088176</v>
      </c>
      <c r="R45" s="11">
        <v>161.28988704159815</v>
      </c>
      <c r="S45" s="11">
        <v>165.04113635507983</v>
      </c>
      <c r="T45" s="11">
        <v>133.32214868567056</v>
      </c>
      <c r="U45" s="11">
        <v>210.34796467594248</v>
      </c>
      <c r="V45" s="11">
        <v>147.71144110646733</v>
      </c>
      <c r="W45" s="11">
        <v>172.40396836638178</v>
      </c>
      <c r="X45" s="11">
        <v>186.05985449035921</v>
      </c>
      <c r="Y45" s="11">
        <v>174.36445138715254</v>
      </c>
      <c r="Z45" s="11">
        <v>173.26619068567462</v>
      </c>
      <c r="AA45" s="11">
        <v>181.90079862712352</v>
      </c>
      <c r="AB45" s="11">
        <v>191.53931807778653</v>
      </c>
      <c r="AC45" s="11">
        <v>163.49613106252565</v>
      </c>
      <c r="AD45" s="11">
        <v>164.92900844457029</v>
      </c>
      <c r="AE45" s="11">
        <v>141.55719553260971</v>
      </c>
    </row>
    <row r="46" spans="2:31" s="2" customFormat="1" ht="12">
      <c r="B46" s="15" t="s">
        <v>55</v>
      </c>
      <c r="C46" s="11">
        <v>8.7021957111450927</v>
      </c>
      <c r="D46" s="11">
        <v>9.0916540946620827</v>
      </c>
      <c r="E46" s="11">
        <v>11.441400897930011</v>
      </c>
      <c r="F46" s="11">
        <v>11.230501920289711</v>
      </c>
      <c r="G46" s="11">
        <v>13.395932106748816</v>
      </c>
      <c r="H46" s="11">
        <v>13.753164226470197</v>
      </c>
      <c r="I46" s="11">
        <v>13.95859818007553</v>
      </c>
      <c r="J46" s="11">
        <v>13.117757542903743</v>
      </c>
      <c r="K46" s="11">
        <v>0</v>
      </c>
      <c r="L46" s="11">
        <v>0</v>
      </c>
      <c r="M46" s="11">
        <v>0</v>
      </c>
      <c r="N46" s="11">
        <v>0</v>
      </c>
      <c r="O46" s="11">
        <v>0</v>
      </c>
      <c r="P46" s="11">
        <v>0.24792224473516272</v>
      </c>
      <c r="Q46" s="11">
        <v>0</v>
      </c>
      <c r="R46" s="11">
        <v>0</v>
      </c>
      <c r="S46" s="11">
        <v>0</v>
      </c>
      <c r="T46" s="11">
        <v>0</v>
      </c>
      <c r="U46" s="11">
        <v>0</v>
      </c>
      <c r="V46" s="11">
        <v>0.10789999768878494</v>
      </c>
      <c r="W46" s="11">
        <v>0</v>
      </c>
      <c r="X46" s="11">
        <v>0</v>
      </c>
      <c r="Y46" s="11">
        <v>0</v>
      </c>
      <c r="Z46" s="11">
        <v>0</v>
      </c>
      <c r="AA46" s="11">
        <v>13.548062112036909</v>
      </c>
      <c r="AB46" s="11">
        <v>2.2389130960494623</v>
      </c>
      <c r="AC46" s="11">
        <v>0</v>
      </c>
      <c r="AD46" s="11">
        <v>0</v>
      </c>
      <c r="AE46" s="11">
        <v>0</v>
      </c>
    </row>
    <row r="47" spans="2:31" s="2" customFormat="1" ht="12">
      <c r="B47" s="15" t="s">
        <v>56</v>
      </c>
      <c r="C47" s="11">
        <v>0</v>
      </c>
      <c r="D47" s="11">
        <v>0</v>
      </c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  <c r="Q47" s="11">
        <v>0</v>
      </c>
      <c r="R47" s="11">
        <v>0</v>
      </c>
      <c r="S47" s="11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11">
        <v>0</v>
      </c>
      <c r="AD47" s="11">
        <v>0</v>
      </c>
      <c r="AE47" s="11">
        <v>0</v>
      </c>
    </row>
    <row r="48" spans="2:31" s="2" customFormat="1" ht="12">
      <c r="B48" s="15" t="s">
        <v>57</v>
      </c>
      <c r="C48" s="11">
        <v>0</v>
      </c>
      <c r="D48" s="11"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>
        <v>0</v>
      </c>
      <c r="L48" s="11">
        <v>0</v>
      </c>
      <c r="M48" s="11">
        <v>0</v>
      </c>
      <c r="N48" s="11">
        <v>0</v>
      </c>
      <c r="O48" s="11">
        <v>0</v>
      </c>
      <c r="P48" s="11">
        <v>0</v>
      </c>
      <c r="Q48" s="11">
        <v>0</v>
      </c>
      <c r="R48" s="11">
        <v>0</v>
      </c>
      <c r="S48" s="11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11">
        <v>0</v>
      </c>
      <c r="AD48" s="11">
        <v>0</v>
      </c>
      <c r="AE48" s="11">
        <v>0</v>
      </c>
    </row>
    <row r="49" spans="2:31" s="2" customFormat="1" ht="12">
      <c r="B49" s="14" t="s">
        <v>58</v>
      </c>
      <c r="C49" s="11">
        <v>18.117544421166492</v>
      </c>
      <c r="D49" s="11">
        <v>215.00597756093316</v>
      </c>
      <c r="E49" s="11">
        <v>2178.8966563191093</v>
      </c>
      <c r="F49" s="11">
        <v>2130.0070341697983</v>
      </c>
      <c r="G49" s="11">
        <v>2316.3259704927682</v>
      </c>
      <c r="H49" s="11">
        <v>2721.8832007799365</v>
      </c>
      <c r="I49" s="11">
        <v>3097.2660450594271</v>
      </c>
      <c r="J49" s="11">
        <v>3742.8073715582605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  <c r="Q49" s="11">
        <v>0</v>
      </c>
      <c r="R49" s="11">
        <v>0</v>
      </c>
      <c r="S49" s="11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  <c r="AB49" s="11">
        <v>0</v>
      </c>
      <c r="AC49" s="11">
        <v>0</v>
      </c>
      <c r="AD49" s="11">
        <v>0</v>
      </c>
      <c r="AE49" s="11">
        <v>0</v>
      </c>
    </row>
    <row r="50" spans="2:31" s="2" customFormat="1" ht="12">
      <c r="B50" s="14" t="s">
        <v>59</v>
      </c>
      <c r="C50" s="11">
        <v>38.842234865129385</v>
      </c>
      <c r="D50" s="11">
        <v>15.635313430275147</v>
      </c>
      <c r="E50" s="11">
        <v>16.763818082280263</v>
      </c>
      <c r="F50" s="11">
        <v>21.31309239535566</v>
      </c>
      <c r="G50" s="11">
        <v>23.912108953974826</v>
      </c>
      <c r="H50" s="11">
        <v>26.887716022574487</v>
      </c>
      <c r="I50" s="11">
        <v>28.811742148213977</v>
      </c>
      <c r="J50" s="11">
        <v>33.137024797196723</v>
      </c>
      <c r="K50" s="11">
        <v>26.012885332721027</v>
      </c>
      <c r="L50" s="11">
        <v>27.392000302021383</v>
      </c>
      <c r="M50" s="11">
        <v>29.212001999999998</v>
      </c>
      <c r="N50" s="11">
        <v>27.016423591981169</v>
      </c>
      <c r="O50" s="11">
        <v>28.671105600000008</v>
      </c>
      <c r="P50" s="11">
        <v>27.626598000000001</v>
      </c>
      <c r="Q50" s="11">
        <v>24.713362792926709</v>
      </c>
      <c r="R50" s="11">
        <v>29.276557199999996</v>
      </c>
      <c r="S50" s="11">
        <v>26.308798601441651</v>
      </c>
      <c r="T50" s="11">
        <v>30.182245285526484</v>
      </c>
      <c r="U50" s="11">
        <v>37.909077293382438</v>
      </c>
      <c r="V50" s="11">
        <v>23.190663599999993</v>
      </c>
      <c r="W50" s="11">
        <v>25.868459760740979</v>
      </c>
      <c r="X50" s="11">
        <v>30.402143014614889</v>
      </c>
      <c r="Y50" s="11">
        <v>25.54793489642336</v>
      </c>
      <c r="Z50" s="11">
        <v>21.695224844112364</v>
      </c>
      <c r="AA50" s="11">
        <v>22.991593581088278</v>
      </c>
      <c r="AB50" s="11">
        <v>19.929747485321627</v>
      </c>
      <c r="AC50" s="11">
        <v>19.568029980823354</v>
      </c>
      <c r="AD50" s="11">
        <v>25.26448477851638</v>
      </c>
      <c r="AE50" s="11">
        <v>27.475688758464599</v>
      </c>
    </row>
    <row r="51" spans="2:31" s="2" customFormat="1" ht="12">
      <c r="B51" s="15" t="s">
        <v>60</v>
      </c>
      <c r="C51" s="11">
        <v>14.211034865129383</v>
      </c>
      <c r="D51" s="11">
        <v>15.635313430275147</v>
      </c>
      <c r="E51" s="11">
        <v>16.763818082280263</v>
      </c>
      <c r="F51" s="11">
        <v>21.31309239535566</v>
      </c>
      <c r="G51" s="11">
        <v>23.912108953974826</v>
      </c>
      <c r="H51" s="11">
        <v>26.887716022574487</v>
      </c>
      <c r="I51" s="11">
        <v>28.811742148213977</v>
      </c>
      <c r="J51" s="11">
        <v>33.137024797196723</v>
      </c>
      <c r="K51" s="11">
        <v>26.012885332721027</v>
      </c>
      <c r="L51" s="11">
        <v>27.392000302021383</v>
      </c>
      <c r="M51" s="11">
        <v>29.212001999999998</v>
      </c>
      <c r="N51" s="11">
        <v>27.016423591981169</v>
      </c>
      <c r="O51" s="11">
        <v>28.671105600000008</v>
      </c>
      <c r="P51" s="11">
        <v>27.626598000000001</v>
      </c>
      <c r="Q51" s="11">
        <v>24.713362792926709</v>
      </c>
      <c r="R51" s="11">
        <v>29.276557199999996</v>
      </c>
      <c r="S51" s="11">
        <v>26.308798601441651</v>
      </c>
      <c r="T51" s="11">
        <v>30.182245285526484</v>
      </c>
      <c r="U51" s="11">
        <v>37.909077293382438</v>
      </c>
      <c r="V51" s="11">
        <v>23.190663599999993</v>
      </c>
      <c r="W51" s="11">
        <v>25.868459760740979</v>
      </c>
      <c r="X51" s="11">
        <v>30.402143014614889</v>
      </c>
      <c r="Y51" s="11">
        <v>25.54793489642336</v>
      </c>
      <c r="Z51" s="11">
        <v>21.695224844112364</v>
      </c>
      <c r="AA51" s="11">
        <v>22.991593581088278</v>
      </c>
      <c r="AB51" s="11">
        <v>19.929747485321627</v>
      </c>
      <c r="AC51" s="11">
        <v>19.568029980823354</v>
      </c>
      <c r="AD51" s="11">
        <v>25.26448477851638</v>
      </c>
      <c r="AE51" s="11">
        <v>27.475688758464599</v>
      </c>
    </row>
    <row r="52" spans="2:31" s="2" customFormat="1" ht="12">
      <c r="B52" s="15" t="s">
        <v>61</v>
      </c>
      <c r="C52" s="11">
        <v>0</v>
      </c>
      <c r="D52" s="11">
        <v>0</v>
      </c>
      <c r="E52" s="11">
        <v>0</v>
      </c>
      <c r="F52" s="11">
        <v>0</v>
      </c>
      <c r="G52" s="11">
        <v>0</v>
      </c>
      <c r="H52" s="11">
        <v>0</v>
      </c>
      <c r="I52" s="11">
        <v>0</v>
      </c>
      <c r="J52" s="11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v>0</v>
      </c>
      <c r="Q52" s="11">
        <v>0</v>
      </c>
      <c r="R52" s="11">
        <v>0</v>
      </c>
      <c r="S52" s="11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11">
        <v>0</v>
      </c>
      <c r="AD52" s="11">
        <v>0</v>
      </c>
      <c r="AE52" s="11">
        <v>0</v>
      </c>
    </row>
    <row r="53" spans="2:31" s="2" customFormat="1" ht="12">
      <c r="B53" s="15" t="s">
        <v>62</v>
      </c>
      <c r="C53" s="11">
        <v>24.6312</v>
      </c>
      <c r="D53" s="11">
        <v>0</v>
      </c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0</v>
      </c>
      <c r="P53" s="11">
        <v>0</v>
      </c>
      <c r="Q53" s="11">
        <v>0</v>
      </c>
      <c r="R53" s="11">
        <v>0</v>
      </c>
      <c r="S53" s="11">
        <v>0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  <c r="AB53" s="11">
        <v>0</v>
      </c>
      <c r="AC53" s="11">
        <v>0</v>
      </c>
      <c r="AD53" s="11">
        <v>0</v>
      </c>
      <c r="AE53" s="11">
        <v>0</v>
      </c>
    </row>
    <row r="54" spans="2:31" s="2" customFormat="1" ht="12">
      <c r="B54" s="15" t="s">
        <v>63</v>
      </c>
      <c r="C54" s="11">
        <v>0</v>
      </c>
      <c r="D54" s="11">
        <v>0</v>
      </c>
      <c r="E54" s="11">
        <v>0</v>
      </c>
      <c r="F54" s="11">
        <v>0</v>
      </c>
      <c r="G54" s="11">
        <v>0</v>
      </c>
      <c r="H54" s="11">
        <v>0</v>
      </c>
      <c r="I54" s="11">
        <v>0</v>
      </c>
      <c r="J54" s="11">
        <v>0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11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11">
        <v>0</v>
      </c>
      <c r="AD54" s="11">
        <v>0</v>
      </c>
      <c r="AE54" s="11">
        <v>0</v>
      </c>
    </row>
    <row r="55" spans="2:31" s="2" customFormat="1" ht="12">
      <c r="B55" s="14" t="s">
        <v>65</v>
      </c>
      <c r="C55" s="11">
        <v>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  <c r="J55" s="11">
        <v>0</v>
      </c>
      <c r="K55" s="11">
        <v>0</v>
      </c>
      <c r="L55" s="11">
        <v>0</v>
      </c>
      <c r="M55" s="11">
        <v>0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11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  <c r="AB55" s="11">
        <v>0</v>
      </c>
      <c r="AC55" s="11">
        <v>0</v>
      </c>
      <c r="AD55" s="11">
        <v>0</v>
      </c>
      <c r="AE55" s="11">
        <v>0</v>
      </c>
    </row>
    <row r="56" spans="2:31" s="2" customFormat="1" ht="12">
      <c r="B56" s="14" t="s">
        <v>66</v>
      </c>
      <c r="C56" s="11">
        <v>982.8</v>
      </c>
      <c r="D56" s="11">
        <v>798.87599999999998</v>
      </c>
      <c r="E56" s="11">
        <v>1871.0639999999999</v>
      </c>
      <c r="F56" s="11">
        <v>2106</v>
      </c>
      <c r="G56" s="11">
        <v>2266.9920000000002</v>
      </c>
      <c r="H56" s="11">
        <v>2609.5680000000002</v>
      </c>
      <c r="I56" s="11">
        <v>2859.48</v>
      </c>
      <c r="J56" s="11">
        <v>3255.4079999999999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0</v>
      </c>
      <c r="S56" s="11">
        <v>0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  <c r="AB56" s="11">
        <v>0</v>
      </c>
      <c r="AC56" s="11">
        <v>0</v>
      </c>
      <c r="AD56" s="11">
        <v>0</v>
      </c>
      <c r="AE56" s="11">
        <v>0</v>
      </c>
    </row>
    <row r="57" spans="2:31" s="2" customFormat="1" ht="12">
      <c r="B57" s="15" t="s">
        <v>67</v>
      </c>
      <c r="C57" s="11">
        <v>982.8</v>
      </c>
      <c r="D57" s="11">
        <v>798.87599999999998</v>
      </c>
      <c r="E57" s="11">
        <v>1871.0639999999999</v>
      </c>
      <c r="F57" s="11">
        <v>2106</v>
      </c>
      <c r="G57" s="11">
        <v>2266.9920000000002</v>
      </c>
      <c r="H57" s="11">
        <v>2609.5680000000002</v>
      </c>
      <c r="I57" s="11">
        <v>2859.48</v>
      </c>
      <c r="J57" s="11">
        <v>3255.4079999999999</v>
      </c>
      <c r="K57" s="11">
        <v>0</v>
      </c>
      <c r="L57" s="11">
        <v>0</v>
      </c>
      <c r="M57" s="11">
        <v>0</v>
      </c>
      <c r="N57" s="11">
        <v>0</v>
      </c>
      <c r="O57" s="11">
        <v>0</v>
      </c>
      <c r="P57" s="11">
        <v>0</v>
      </c>
      <c r="Q57" s="11">
        <v>0</v>
      </c>
      <c r="R57" s="11">
        <v>0</v>
      </c>
      <c r="S57" s="11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  <c r="AB57" s="11">
        <v>0</v>
      </c>
      <c r="AC57" s="11">
        <v>0</v>
      </c>
      <c r="AD57" s="11">
        <v>0</v>
      </c>
      <c r="AE57" s="11">
        <v>0</v>
      </c>
    </row>
    <row r="58" spans="2:31" s="2" customFormat="1" ht="12">
      <c r="B58" s="15" t="s">
        <v>68</v>
      </c>
      <c r="C58" s="11">
        <v>0</v>
      </c>
      <c r="D58" s="11">
        <v>0</v>
      </c>
      <c r="E58" s="11">
        <v>0</v>
      </c>
      <c r="F58" s="11">
        <v>0</v>
      </c>
      <c r="G58" s="11">
        <v>0</v>
      </c>
      <c r="H58" s="11">
        <v>0</v>
      </c>
      <c r="I58" s="11">
        <v>0</v>
      </c>
      <c r="J58" s="11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11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0</v>
      </c>
      <c r="AC58" s="11">
        <v>0</v>
      </c>
      <c r="AD58" s="11">
        <v>0</v>
      </c>
      <c r="AE58" s="11">
        <v>0</v>
      </c>
    </row>
    <row r="59" spans="2:31" s="2" customFormat="1" ht="12">
      <c r="B59" s="14" t="s">
        <v>69</v>
      </c>
      <c r="C59" s="11">
        <v>24.88268148705173</v>
      </c>
      <c r="D59" s="11">
        <v>13.592214802943918</v>
      </c>
      <c r="E59" s="11">
        <v>33.168950484352415</v>
      </c>
      <c r="F59" s="11">
        <v>76.152646525357113</v>
      </c>
      <c r="G59" s="11">
        <v>709.22709320809406</v>
      </c>
      <c r="H59" s="11">
        <v>1096.7521865968465</v>
      </c>
      <c r="I59" s="11">
        <v>1479.2065916241352</v>
      </c>
      <c r="J59" s="11">
        <v>2141.2510118964433</v>
      </c>
      <c r="K59" s="11">
        <v>110.82849569171781</v>
      </c>
      <c r="L59" s="11">
        <v>319.67695535477702</v>
      </c>
      <c r="M59" s="11">
        <v>2642.4946949289429</v>
      </c>
      <c r="N59" s="11">
        <v>118.36587442935921</v>
      </c>
      <c r="O59" s="11">
        <v>81.281652481167058</v>
      </c>
      <c r="P59" s="11">
        <v>74.136313318053553</v>
      </c>
      <c r="Q59" s="11">
        <v>113.70979571729524</v>
      </c>
      <c r="R59" s="11">
        <v>68.03362416061573</v>
      </c>
      <c r="S59" s="11">
        <v>149.72306335018075</v>
      </c>
      <c r="T59" s="11">
        <v>212.65533859770241</v>
      </c>
      <c r="U59" s="11">
        <v>623.60845562300631</v>
      </c>
      <c r="V59" s="11">
        <v>435.40734251082904</v>
      </c>
      <c r="W59" s="11">
        <v>120.58905095203491</v>
      </c>
      <c r="X59" s="11">
        <v>298.58304846810717</v>
      </c>
      <c r="Y59" s="11">
        <v>191.3031482168355</v>
      </c>
      <c r="Z59" s="11">
        <v>137.15055016444205</v>
      </c>
      <c r="AA59" s="11">
        <v>187.18756527700592</v>
      </c>
      <c r="AB59" s="11">
        <v>136.46112499852484</v>
      </c>
      <c r="AC59" s="11">
        <v>341.27030744219581</v>
      </c>
      <c r="AD59" s="11">
        <v>173.75670345403745</v>
      </c>
      <c r="AE59" s="11">
        <v>291.56185156289689</v>
      </c>
    </row>
    <row r="60" spans="2:31" s="2" customFormat="1" ht="12">
      <c r="B60" s="15" t="s">
        <v>88</v>
      </c>
      <c r="C60" s="11">
        <v>0</v>
      </c>
      <c r="D60" s="11">
        <v>0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  <c r="J60" s="11">
        <v>0</v>
      </c>
      <c r="K60" s="11">
        <v>0</v>
      </c>
      <c r="L60" s="11">
        <v>0</v>
      </c>
      <c r="M60" s="11">
        <v>0</v>
      </c>
      <c r="N60" s="11">
        <v>0</v>
      </c>
      <c r="O60" s="11">
        <v>0</v>
      </c>
      <c r="P60" s="11">
        <v>0</v>
      </c>
      <c r="Q60" s="11">
        <v>0</v>
      </c>
      <c r="R60" s="11">
        <v>0</v>
      </c>
      <c r="S60" s="11">
        <v>0</v>
      </c>
      <c r="T60" s="11">
        <v>0</v>
      </c>
      <c r="U60" s="11">
        <v>0</v>
      </c>
      <c r="V60" s="11">
        <v>0</v>
      </c>
      <c r="W60" s="11">
        <v>0</v>
      </c>
      <c r="X60" s="11">
        <v>0</v>
      </c>
      <c r="Y60" s="11">
        <v>0</v>
      </c>
      <c r="Z60" s="11">
        <v>0</v>
      </c>
      <c r="AA60" s="11">
        <v>0</v>
      </c>
      <c r="AB60" s="11">
        <v>0</v>
      </c>
      <c r="AC60" s="11">
        <v>0</v>
      </c>
      <c r="AD60" s="11">
        <v>0</v>
      </c>
      <c r="AE60" s="11">
        <v>0</v>
      </c>
    </row>
    <row r="61" spans="2:31" s="2" customFormat="1" ht="12">
      <c r="B61" s="15" t="s">
        <v>89</v>
      </c>
      <c r="C61" s="11">
        <v>0</v>
      </c>
      <c r="D61" s="11">
        <v>0</v>
      </c>
      <c r="E61" s="11">
        <v>0</v>
      </c>
      <c r="F61" s="11">
        <v>0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11">
        <v>0</v>
      </c>
      <c r="T61" s="11">
        <v>0</v>
      </c>
      <c r="U61" s="11">
        <v>0</v>
      </c>
      <c r="V61" s="11">
        <v>0</v>
      </c>
      <c r="W61" s="11">
        <v>0</v>
      </c>
      <c r="X61" s="11">
        <v>0</v>
      </c>
      <c r="Y61" s="11">
        <v>0</v>
      </c>
      <c r="Z61" s="11">
        <v>0</v>
      </c>
      <c r="AA61" s="11">
        <v>0</v>
      </c>
      <c r="AB61" s="11">
        <v>0</v>
      </c>
      <c r="AC61" s="11">
        <v>0</v>
      </c>
      <c r="AD61" s="11">
        <v>0</v>
      </c>
      <c r="AE61" s="11">
        <v>0</v>
      </c>
    </row>
    <row r="62" spans="2:31" s="2" customFormat="1" ht="12">
      <c r="B62" s="15" t="s">
        <v>90</v>
      </c>
      <c r="C62" s="11">
        <v>0</v>
      </c>
      <c r="D62" s="11">
        <v>0</v>
      </c>
      <c r="E62" s="11">
        <v>0</v>
      </c>
      <c r="F62" s="11">
        <v>0</v>
      </c>
      <c r="G62" s="11">
        <v>0</v>
      </c>
      <c r="H62" s="11">
        <v>0</v>
      </c>
      <c r="I62" s="11">
        <v>0</v>
      </c>
      <c r="J62" s="11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11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0</v>
      </c>
      <c r="AA62" s="11">
        <v>0</v>
      </c>
      <c r="AB62" s="11">
        <v>0</v>
      </c>
      <c r="AC62" s="11">
        <v>0</v>
      </c>
      <c r="AD62" s="11">
        <v>0</v>
      </c>
      <c r="AE62" s="11">
        <v>0</v>
      </c>
    </row>
    <row r="63" spans="2:31" s="2" customFormat="1" ht="12">
      <c r="B63" s="15" t="s">
        <v>91</v>
      </c>
      <c r="C63" s="11">
        <v>0</v>
      </c>
      <c r="D63" s="11">
        <v>0</v>
      </c>
      <c r="E63" s="11">
        <v>0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0</v>
      </c>
      <c r="S63" s="11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0</v>
      </c>
      <c r="AA63" s="11">
        <v>0</v>
      </c>
      <c r="AB63" s="11">
        <v>0</v>
      </c>
      <c r="AC63" s="11">
        <v>0</v>
      </c>
      <c r="AD63" s="11">
        <v>0</v>
      </c>
      <c r="AE63" s="11">
        <v>0</v>
      </c>
    </row>
    <row r="64" spans="2:31" s="2" customFormat="1" ht="12">
      <c r="B64" s="15" t="s">
        <v>92</v>
      </c>
      <c r="C64" s="11">
        <v>0</v>
      </c>
      <c r="D64" s="11"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  <c r="J64" s="11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0</v>
      </c>
      <c r="R64" s="11">
        <v>0</v>
      </c>
      <c r="S64" s="11">
        <v>0</v>
      </c>
      <c r="T64" s="11">
        <v>0</v>
      </c>
      <c r="U64" s="11">
        <v>0</v>
      </c>
      <c r="V64" s="11">
        <v>0</v>
      </c>
      <c r="W64" s="11">
        <v>0</v>
      </c>
      <c r="X64" s="11">
        <v>0</v>
      </c>
      <c r="Y64" s="11">
        <v>0</v>
      </c>
      <c r="Z64" s="11">
        <v>0</v>
      </c>
      <c r="AA64" s="11">
        <v>0</v>
      </c>
      <c r="AB64" s="11">
        <v>0</v>
      </c>
      <c r="AC64" s="11">
        <v>0</v>
      </c>
      <c r="AD64" s="11">
        <v>0</v>
      </c>
      <c r="AE64" s="11">
        <v>0</v>
      </c>
    </row>
    <row r="65" spans="2:31" s="2" customFormat="1" ht="12">
      <c r="B65" s="15" t="s">
        <v>93</v>
      </c>
      <c r="C65" s="11">
        <v>0</v>
      </c>
      <c r="D65" s="11">
        <v>0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11">
        <v>0</v>
      </c>
      <c r="T65" s="11">
        <v>0</v>
      </c>
      <c r="U65" s="11">
        <v>0</v>
      </c>
      <c r="V65" s="11">
        <v>0</v>
      </c>
      <c r="W65" s="11">
        <v>0</v>
      </c>
      <c r="X65" s="11">
        <v>0</v>
      </c>
      <c r="Y65" s="11">
        <v>0</v>
      </c>
      <c r="Z65" s="11">
        <v>0</v>
      </c>
      <c r="AA65" s="11">
        <v>0</v>
      </c>
      <c r="AB65" s="11">
        <v>0</v>
      </c>
      <c r="AC65" s="11">
        <v>0</v>
      </c>
      <c r="AD65" s="11">
        <v>0</v>
      </c>
      <c r="AE65" s="11">
        <v>0</v>
      </c>
    </row>
    <row r="66" spans="2:31" s="2" customFormat="1" ht="12">
      <c r="B66" s="15" t="s">
        <v>94</v>
      </c>
      <c r="C66" s="11">
        <v>0</v>
      </c>
      <c r="D66" s="11"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  <c r="J66" s="11">
        <v>0</v>
      </c>
      <c r="K66" s="11">
        <v>0</v>
      </c>
      <c r="L66" s="11">
        <v>0</v>
      </c>
      <c r="M66" s="11">
        <v>0</v>
      </c>
      <c r="N66" s="11">
        <v>0</v>
      </c>
      <c r="O66" s="11">
        <v>0</v>
      </c>
      <c r="P66" s="11">
        <v>0</v>
      </c>
      <c r="Q66" s="11">
        <v>0</v>
      </c>
      <c r="R66" s="11">
        <v>0</v>
      </c>
      <c r="S66" s="11">
        <v>0</v>
      </c>
      <c r="T66" s="11">
        <v>0</v>
      </c>
      <c r="U66" s="11">
        <v>0</v>
      </c>
      <c r="V66" s="11">
        <v>0</v>
      </c>
      <c r="W66" s="11">
        <v>0</v>
      </c>
      <c r="X66" s="11">
        <v>0</v>
      </c>
      <c r="Y66" s="11">
        <v>0</v>
      </c>
      <c r="Z66" s="11">
        <v>0</v>
      </c>
      <c r="AA66" s="11">
        <v>0</v>
      </c>
      <c r="AB66" s="11">
        <v>0</v>
      </c>
      <c r="AC66" s="11">
        <v>0.16794947957880413</v>
      </c>
      <c r="AD66" s="11">
        <v>0.16848000392729209</v>
      </c>
      <c r="AE66" s="11">
        <v>0.33696000000000009</v>
      </c>
    </row>
    <row r="67" spans="2:31" s="2" customFormat="1" ht="12">
      <c r="B67" s="15" t="s">
        <v>95</v>
      </c>
      <c r="C67" s="11">
        <v>24.88268148705173</v>
      </c>
      <c r="D67" s="11">
        <v>13.592214802943918</v>
      </c>
      <c r="E67" s="11">
        <v>33.168950484352415</v>
      </c>
      <c r="F67" s="11">
        <v>76.152646525357113</v>
      </c>
      <c r="G67" s="11">
        <v>47.2839245239782</v>
      </c>
      <c r="H67" s="11">
        <v>53.635886918095935</v>
      </c>
      <c r="I67" s="11">
        <v>247.26439859644435</v>
      </c>
      <c r="J67" s="11">
        <v>533.06759908122615</v>
      </c>
      <c r="K67" s="11">
        <v>110.82849569171781</v>
      </c>
      <c r="L67" s="11">
        <v>319.67695535477702</v>
      </c>
      <c r="M67" s="11">
        <v>182.21141455014768</v>
      </c>
      <c r="N67" s="11">
        <v>118.36587442935921</v>
      </c>
      <c r="O67" s="11">
        <v>81.281652481167058</v>
      </c>
      <c r="P67" s="11">
        <v>74.136313318053553</v>
      </c>
      <c r="Q67" s="11">
        <v>113.70979571729524</v>
      </c>
      <c r="R67" s="11">
        <v>68.03362416061573</v>
      </c>
      <c r="S67" s="11">
        <v>149.72306335018075</v>
      </c>
      <c r="T67" s="11">
        <v>212.65533859770241</v>
      </c>
      <c r="U67" s="11">
        <v>521.32965562300626</v>
      </c>
      <c r="V67" s="11">
        <v>435.40734251082904</v>
      </c>
      <c r="W67" s="11">
        <v>120.58905095203491</v>
      </c>
      <c r="X67" s="11">
        <v>175.31162388855563</v>
      </c>
      <c r="Y67" s="11">
        <v>124.37768472864323</v>
      </c>
      <c r="Z67" s="11">
        <v>137.15055016444205</v>
      </c>
      <c r="AA67" s="11">
        <v>187.18756527700592</v>
      </c>
      <c r="AB67" s="11">
        <v>136.46112499852484</v>
      </c>
      <c r="AC67" s="11">
        <v>341.10235796261702</v>
      </c>
      <c r="AD67" s="11">
        <v>173.58822345011015</v>
      </c>
      <c r="AE67" s="11">
        <v>291.22489156289691</v>
      </c>
    </row>
    <row r="68" spans="2:31" s="2" customFormat="1" ht="11.25" customHeight="1">
      <c r="B68" s="15" t="s">
        <v>96</v>
      </c>
      <c r="C68" s="11">
        <v>0</v>
      </c>
      <c r="D68" s="11">
        <v>0</v>
      </c>
      <c r="E68" s="11">
        <v>0</v>
      </c>
      <c r="F68" s="11">
        <v>0</v>
      </c>
      <c r="G68" s="11">
        <v>661.9431686841159</v>
      </c>
      <c r="H68" s="11">
        <v>1043.1162996787505</v>
      </c>
      <c r="I68" s="11">
        <v>1231.9421930276908</v>
      </c>
      <c r="J68" s="11">
        <v>1608.1834128152173</v>
      </c>
      <c r="K68" s="11">
        <v>0</v>
      </c>
      <c r="L68" s="11">
        <v>0</v>
      </c>
      <c r="M68" s="11">
        <v>2460.2832803787951</v>
      </c>
      <c r="N68" s="11">
        <v>0</v>
      </c>
      <c r="O68" s="11">
        <v>0</v>
      </c>
      <c r="P68" s="11">
        <v>0</v>
      </c>
      <c r="Q68" s="11">
        <v>0</v>
      </c>
      <c r="R68" s="11">
        <v>0</v>
      </c>
      <c r="S68" s="11">
        <v>0</v>
      </c>
      <c r="T68" s="11">
        <v>0</v>
      </c>
      <c r="U68" s="11">
        <v>102.2788</v>
      </c>
      <c r="V68" s="11">
        <v>0</v>
      </c>
      <c r="W68" s="11">
        <v>0</v>
      </c>
      <c r="X68" s="11">
        <v>123.27142457955154</v>
      </c>
      <c r="Y68" s="11">
        <v>66.925463488192278</v>
      </c>
      <c r="Z68" s="11">
        <v>0</v>
      </c>
      <c r="AA68" s="11">
        <v>0</v>
      </c>
      <c r="AB68" s="11">
        <v>0</v>
      </c>
      <c r="AC68" s="11">
        <v>0</v>
      </c>
      <c r="AD68" s="11">
        <v>0</v>
      </c>
      <c r="AE68" s="11">
        <v>0</v>
      </c>
    </row>
    <row r="69" spans="2:31" s="2" customFormat="1" ht="12">
      <c r="B69" s="13" t="s">
        <v>34</v>
      </c>
      <c r="C69" s="51">
        <v>2568.5003234769165</v>
      </c>
      <c r="D69" s="51">
        <v>2573.4167974498355</v>
      </c>
      <c r="E69" s="51">
        <v>2592.0718209248726</v>
      </c>
      <c r="F69" s="51">
        <v>2615.7558476647368</v>
      </c>
      <c r="G69" s="51">
        <v>2626.4293035352371</v>
      </c>
      <c r="H69" s="51">
        <v>2610.2049054599229</v>
      </c>
      <c r="I69" s="51">
        <v>2645.1889801231237</v>
      </c>
      <c r="J69" s="51">
        <v>2645.184761345382</v>
      </c>
      <c r="K69" s="51">
        <v>2500.1616066287661</v>
      </c>
      <c r="L69" s="51">
        <v>2313.4071473794584</v>
      </c>
      <c r="M69" s="51">
        <v>2202.3692600999257</v>
      </c>
      <c r="N69" s="51">
        <v>2120.2272319505887</v>
      </c>
      <c r="O69" s="51">
        <v>2098.9775945576012</v>
      </c>
      <c r="P69" s="51">
        <v>2037.1467268252832</v>
      </c>
      <c r="Q69" s="51">
        <v>2042.7417017084824</v>
      </c>
      <c r="R69" s="51">
        <v>2042.7018398603432</v>
      </c>
      <c r="S69" s="51">
        <v>2055.4888230929187</v>
      </c>
      <c r="T69" s="51">
        <v>2080.5969079851975</v>
      </c>
      <c r="U69" s="51">
        <v>2056.7926684171998</v>
      </c>
      <c r="V69" s="51">
        <v>2077.3855442129916</v>
      </c>
      <c r="W69" s="51">
        <v>2125.4532632952637</v>
      </c>
      <c r="X69" s="51">
        <v>2102.5392722374518</v>
      </c>
      <c r="Y69" s="51">
        <v>2033.2917884785297</v>
      </c>
      <c r="Z69" s="51">
        <v>1975.0409793223357</v>
      </c>
      <c r="AA69" s="51">
        <v>1983.4426687615546</v>
      </c>
      <c r="AB69" s="51">
        <v>1932.0296061497445</v>
      </c>
      <c r="AC69" s="51">
        <v>1899.3541686116741</v>
      </c>
      <c r="AD69" s="51">
        <v>1936.8531025772149</v>
      </c>
      <c r="AE69" s="51">
        <v>1927.6172964596126</v>
      </c>
    </row>
    <row r="70" spans="2:31" s="2" customFormat="1" ht="12">
      <c r="B70" s="14" t="s">
        <v>97</v>
      </c>
      <c r="C70" s="52">
        <v>370.27649837587182</v>
      </c>
      <c r="D70" s="52">
        <v>387.37888438928951</v>
      </c>
      <c r="E70" s="52">
        <v>414.72638551000927</v>
      </c>
      <c r="F70" s="52">
        <v>453.71405361709895</v>
      </c>
      <c r="G70" s="52">
        <v>472.61352163084825</v>
      </c>
      <c r="H70" s="52">
        <v>481.70614100467628</v>
      </c>
      <c r="I70" s="52">
        <v>520.15620723186839</v>
      </c>
      <c r="J70" s="52">
        <v>537.14892591871205</v>
      </c>
      <c r="K70" s="52">
        <v>489.45336716639997</v>
      </c>
      <c r="L70" s="52">
        <v>418.70566215358377</v>
      </c>
      <c r="M70" s="52">
        <v>375.16576901929903</v>
      </c>
      <c r="N70" s="52">
        <v>334.86190925025909</v>
      </c>
      <c r="O70" s="52">
        <v>329.39570886600006</v>
      </c>
      <c r="P70" s="52">
        <v>314.06012111463446</v>
      </c>
      <c r="Q70" s="52">
        <v>328.127784856554</v>
      </c>
      <c r="R70" s="52">
        <v>335.18045926259998</v>
      </c>
      <c r="S70" s="52">
        <v>348.85655175668006</v>
      </c>
      <c r="T70" s="52">
        <v>361.6070613575904</v>
      </c>
      <c r="U70" s="52">
        <v>367.7143295175776</v>
      </c>
      <c r="V70" s="52">
        <v>376.47656549207267</v>
      </c>
      <c r="W70" s="52">
        <v>401.42744774901109</v>
      </c>
      <c r="X70" s="52">
        <v>419.5302746365565</v>
      </c>
      <c r="Y70" s="52">
        <v>412.5050614803481</v>
      </c>
      <c r="Z70" s="52">
        <v>398.20252064613328</v>
      </c>
      <c r="AA70" s="52">
        <v>417.9512172380027</v>
      </c>
      <c r="AB70" s="52">
        <v>397.38103562407696</v>
      </c>
      <c r="AC70" s="52">
        <v>389.93048937224455</v>
      </c>
      <c r="AD70" s="52">
        <v>398.41301587644284</v>
      </c>
      <c r="AE70" s="52">
        <v>400.18242335392222</v>
      </c>
    </row>
    <row r="71" spans="2:31" s="2" customFormat="1" ht="12">
      <c r="B71" s="15" t="s">
        <v>98</v>
      </c>
      <c r="C71" s="52">
        <v>350.21312549999999</v>
      </c>
      <c r="D71" s="52">
        <v>364.26441975000006</v>
      </c>
      <c r="E71" s="52">
        <v>387.39727949999997</v>
      </c>
      <c r="F71" s="52">
        <v>423.45844275000002</v>
      </c>
      <c r="G71" s="52">
        <v>439.72987275000003</v>
      </c>
      <c r="H71" s="52">
        <v>446.99222924999998</v>
      </c>
      <c r="I71" s="52">
        <v>484.62029175000009</v>
      </c>
      <c r="J71" s="52">
        <v>501.07824375000007</v>
      </c>
      <c r="K71" s="52">
        <v>452.48751974999999</v>
      </c>
      <c r="L71" s="52">
        <v>382.30188675000005</v>
      </c>
      <c r="M71" s="52">
        <v>336.28859775000001</v>
      </c>
      <c r="N71" s="52">
        <v>293.38530900000001</v>
      </c>
      <c r="O71" s="52">
        <v>286.50140924999999</v>
      </c>
      <c r="P71" s="52">
        <v>270.85124324999998</v>
      </c>
      <c r="Q71" s="52">
        <v>284.34113400000001</v>
      </c>
      <c r="R71" s="52">
        <v>291.33282149999997</v>
      </c>
      <c r="S71" s="52">
        <v>303.94990499999994</v>
      </c>
      <c r="T71" s="52">
        <v>315.963123</v>
      </c>
      <c r="U71" s="52">
        <v>324.87926625</v>
      </c>
      <c r="V71" s="52">
        <v>334.44775875000005</v>
      </c>
      <c r="W71" s="52">
        <v>357.68311950000003</v>
      </c>
      <c r="X71" s="52">
        <v>379.03003949999993</v>
      </c>
      <c r="Y71" s="52">
        <v>371.8903545</v>
      </c>
      <c r="Z71" s="52">
        <v>358.58589374999997</v>
      </c>
      <c r="AA71" s="52">
        <v>380.26080750000006</v>
      </c>
      <c r="AB71" s="52">
        <v>358.23325124999997</v>
      </c>
      <c r="AC71" s="52">
        <v>350.01594075000003</v>
      </c>
      <c r="AD71" s="52">
        <v>353.51535974999996</v>
      </c>
      <c r="AE71" s="52">
        <v>354.85623075000001</v>
      </c>
    </row>
    <row r="72" spans="2:31" s="2" customFormat="1" ht="12">
      <c r="B72" s="15" t="s">
        <v>99</v>
      </c>
      <c r="C72" s="11" t="s">
        <v>26</v>
      </c>
      <c r="D72" s="11" t="s">
        <v>26</v>
      </c>
      <c r="E72" s="11" t="s">
        <v>26</v>
      </c>
      <c r="F72" s="11" t="s">
        <v>26</v>
      </c>
      <c r="G72" s="11" t="s">
        <v>26</v>
      </c>
      <c r="H72" s="11" t="s">
        <v>26</v>
      </c>
      <c r="I72" s="11" t="s">
        <v>26</v>
      </c>
      <c r="J72" s="11" t="s">
        <v>26</v>
      </c>
      <c r="K72" s="11" t="s">
        <v>26</v>
      </c>
      <c r="L72" s="11" t="s">
        <v>26</v>
      </c>
      <c r="M72" s="11" t="s">
        <v>26</v>
      </c>
      <c r="N72" s="11" t="s">
        <v>26</v>
      </c>
      <c r="O72" s="11" t="s">
        <v>26</v>
      </c>
      <c r="P72" s="11" t="s">
        <v>26</v>
      </c>
      <c r="Q72" s="11" t="s">
        <v>26</v>
      </c>
      <c r="R72" s="11" t="s">
        <v>26</v>
      </c>
      <c r="S72" s="11" t="s">
        <v>26</v>
      </c>
      <c r="T72" s="11" t="s">
        <v>26</v>
      </c>
      <c r="U72" s="11" t="s">
        <v>26</v>
      </c>
      <c r="V72" s="11" t="s">
        <v>26</v>
      </c>
      <c r="W72" s="11" t="s">
        <v>26</v>
      </c>
      <c r="X72" s="11" t="s">
        <v>26</v>
      </c>
      <c r="Y72" s="11" t="s">
        <v>26</v>
      </c>
      <c r="Z72" s="11" t="s">
        <v>26</v>
      </c>
      <c r="AA72" s="11" t="s">
        <v>26</v>
      </c>
      <c r="AB72" s="11" t="s">
        <v>26</v>
      </c>
      <c r="AC72" s="11" t="s">
        <v>26</v>
      </c>
      <c r="AD72" s="11" t="s">
        <v>26</v>
      </c>
      <c r="AE72" s="11" t="s">
        <v>26</v>
      </c>
    </row>
    <row r="73" spans="2:31" s="2" customFormat="1" ht="12">
      <c r="B73" s="15" t="s">
        <v>100</v>
      </c>
      <c r="C73" s="52">
        <v>5.2849991267793512E-3</v>
      </c>
      <c r="D73" s="52">
        <v>5.0050034999999998E-3</v>
      </c>
      <c r="E73" s="52">
        <v>4.9349987046169571E-3</v>
      </c>
      <c r="F73" s="52">
        <v>4.0949999999999997E-3</v>
      </c>
      <c r="G73" s="52">
        <v>2.0299977506577915E-3</v>
      </c>
      <c r="H73" s="52">
        <v>8.4349977287999072E-3</v>
      </c>
      <c r="I73" s="52">
        <v>9.0412454999999996E-3</v>
      </c>
      <c r="J73" s="52">
        <v>9.0412467646078312E-3</v>
      </c>
      <c r="K73" s="52">
        <v>2.1462525000000001E-3</v>
      </c>
      <c r="L73" s="52">
        <v>8.4268601837678304E-3</v>
      </c>
      <c r="M73" s="52">
        <v>8.2168613330527666E-3</v>
      </c>
      <c r="N73" s="52">
        <v>9.0918648795649277E-3</v>
      </c>
      <c r="O73" s="52">
        <v>3.3308613851084586E-3</v>
      </c>
      <c r="P73" s="52">
        <v>4.0308660000000001E-3</v>
      </c>
      <c r="Q73" s="52">
        <v>4.9058603535642549E-3</v>
      </c>
      <c r="R73" s="52">
        <v>4.6900013702560091E-3</v>
      </c>
      <c r="S73" s="52">
        <v>4.7249989428701997E-3</v>
      </c>
      <c r="T73" s="52">
        <v>3.56999895443285E-3</v>
      </c>
      <c r="U73" s="52">
        <v>5.6699999999999997E-3</v>
      </c>
      <c r="V73" s="52">
        <v>9.3799965000000013E-3</v>
      </c>
      <c r="W73" s="52">
        <v>1.24249965E-2</v>
      </c>
      <c r="X73" s="52">
        <v>3.3634995456548758E-2</v>
      </c>
      <c r="Y73" s="52">
        <v>3.1920000000000004E-2</v>
      </c>
      <c r="Z73" s="52">
        <v>2.9084999041724617E-2</v>
      </c>
      <c r="AA73" s="52">
        <v>7.1399990231850591E-3</v>
      </c>
      <c r="AB73" s="52">
        <v>2.4955003500000003E-2</v>
      </c>
      <c r="AC73" s="52">
        <v>2.6880000948163157E-2</v>
      </c>
      <c r="AD73" s="52">
        <v>2.964499745072309E-2</v>
      </c>
      <c r="AE73" s="52">
        <v>1.5154998379633983E-2</v>
      </c>
    </row>
    <row r="74" spans="2:31" s="2" customFormat="1" ht="12">
      <c r="B74" s="15" t="s">
        <v>101</v>
      </c>
      <c r="C74" s="52">
        <v>3.5785049986866118</v>
      </c>
      <c r="D74" s="52">
        <v>5.0225700013016903</v>
      </c>
      <c r="E74" s="52">
        <v>7.4604250034999993</v>
      </c>
      <c r="F74" s="52">
        <v>9.8605499999999999</v>
      </c>
      <c r="G74" s="52">
        <v>11.4420949965</v>
      </c>
      <c r="H74" s="52">
        <v>12.2107300022712</v>
      </c>
      <c r="I74" s="52">
        <v>12.216784997734125</v>
      </c>
      <c r="J74" s="52">
        <v>11.6046349965</v>
      </c>
      <c r="K74" s="52">
        <v>10.32181499880264</v>
      </c>
      <c r="L74" s="52">
        <v>9.3719149964999993</v>
      </c>
      <c r="M74" s="52">
        <v>8.6037700046665258</v>
      </c>
      <c r="N74" s="52">
        <v>8.2668250012591322</v>
      </c>
      <c r="O74" s="52">
        <v>7.9129050000000003</v>
      </c>
      <c r="P74" s="52">
        <v>8.0101350010672761</v>
      </c>
      <c r="Q74" s="52">
        <v>8.2720399975732199</v>
      </c>
      <c r="R74" s="52">
        <v>8.8335799986297445</v>
      </c>
      <c r="S74" s="52">
        <v>8.7903199954428715</v>
      </c>
      <c r="T74" s="52">
        <v>8.1536350035000016</v>
      </c>
      <c r="U74" s="52">
        <v>6.9333250014776144</v>
      </c>
      <c r="V74" s="52">
        <v>5.7826999955105052</v>
      </c>
      <c r="W74" s="52">
        <v>4.8384700025111069</v>
      </c>
      <c r="X74" s="52">
        <v>4.3693300024565485</v>
      </c>
      <c r="Y74" s="52">
        <v>4.1684299965000005</v>
      </c>
      <c r="Z74" s="52">
        <v>3.7579150035</v>
      </c>
      <c r="AA74" s="52">
        <v>3.4435799980463697</v>
      </c>
      <c r="AB74" s="52">
        <v>3.4102249965000002</v>
      </c>
      <c r="AC74" s="52">
        <v>3.7963450025518357</v>
      </c>
      <c r="AD74" s="52">
        <v>4.2550900035000003</v>
      </c>
      <c r="AE74" s="52">
        <v>4.9894600034999996</v>
      </c>
    </row>
    <row r="75" spans="2:31" s="2" customFormat="1" ht="12">
      <c r="B75" s="15" t="s">
        <v>102</v>
      </c>
      <c r="C75" s="11" t="s">
        <v>26</v>
      </c>
      <c r="D75" s="11" t="s">
        <v>26</v>
      </c>
      <c r="E75" s="11" t="s">
        <v>26</v>
      </c>
      <c r="F75" s="11" t="s">
        <v>26</v>
      </c>
      <c r="G75" s="11" t="s">
        <v>26</v>
      </c>
      <c r="H75" s="11" t="s">
        <v>26</v>
      </c>
      <c r="I75" s="11" t="s">
        <v>26</v>
      </c>
      <c r="J75" s="11" t="s">
        <v>26</v>
      </c>
      <c r="K75" s="11" t="s">
        <v>26</v>
      </c>
      <c r="L75" s="11" t="s">
        <v>26</v>
      </c>
      <c r="M75" s="11" t="s">
        <v>26</v>
      </c>
      <c r="N75" s="11" t="s">
        <v>26</v>
      </c>
      <c r="O75" s="11" t="s">
        <v>26</v>
      </c>
      <c r="P75" s="11" t="s">
        <v>26</v>
      </c>
      <c r="Q75" s="11" t="s">
        <v>26</v>
      </c>
      <c r="R75" s="11" t="s">
        <v>26</v>
      </c>
      <c r="S75" s="11" t="s">
        <v>26</v>
      </c>
      <c r="T75" s="11" t="s">
        <v>26</v>
      </c>
      <c r="U75" s="11" t="s">
        <v>26</v>
      </c>
      <c r="V75" s="11" t="s">
        <v>26</v>
      </c>
      <c r="W75" s="11" t="s">
        <v>26</v>
      </c>
      <c r="X75" s="11" t="s">
        <v>26</v>
      </c>
      <c r="Y75" s="11" t="s">
        <v>26</v>
      </c>
      <c r="Z75" s="11" t="s">
        <v>26</v>
      </c>
      <c r="AA75" s="11" t="s">
        <v>26</v>
      </c>
      <c r="AB75" s="11" t="s">
        <v>26</v>
      </c>
      <c r="AC75" s="11" t="s">
        <v>26</v>
      </c>
      <c r="AD75" s="11" t="s">
        <v>26</v>
      </c>
      <c r="AE75" s="11" t="s">
        <v>26</v>
      </c>
    </row>
    <row r="76" spans="2:31" s="2" customFormat="1" ht="12">
      <c r="B76" s="15" t="s">
        <v>103</v>
      </c>
      <c r="C76" s="52">
        <v>2.1042007871797178E-2</v>
      </c>
      <c r="D76" s="52">
        <v>1.5120004686083311E-2</v>
      </c>
      <c r="E76" s="52">
        <v>1.3104012599999999E-2</v>
      </c>
      <c r="F76" s="52">
        <v>1.3985990824613602E-2</v>
      </c>
      <c r="G76" s="52">
        <v>1.8018008097631891E-2</v>
      </c>
      <c r="H76" s="52">
        <v>1.9152008176320349E-2</v>
      </c>
      <c r="I76" s="52">
        <v>1.86479874E-2</v>
      </c>
      <c r="J76" s="52">
        <v>2.0789995447411853E-2</v>
      </c>
      <c r="K76" s="52">
        <v>2.1671987399999999E-2</v>
      </c>
      <c r="L76" s="52">
        <v>2.3183987399999998E-2</v>
      </c>
      <c r="M76" s="52">
        <v>2.4822016799495035E-2</v>
      </c>
      <c r="N76" s="52">
        <v>2.9861999999999996E-2</v>
      </c>
      <c r="O76" s="52">
        <v>3.9312E-2</v>
      </c>
      <c r="P76" s="52">
        <v>4.762799999999999E-2</v>
      </c>
      <c r="Q76" s="52">
        <v>5.7581995127168509E-2</v>
      </c>
      <c r="R76" s="52">
        <v>6.0732012599999996E-2</v>
      </c>
      <c r="S76" s="52">
        <v>6.4512008794332679E-2</v>
      </c>
      <c r="T76" s="52">
        <v>7.5347983635958307E-2</v>
      </c>
      <c r="U76" s="52">
        <v>8.3790012599999991E-2</v>
      </c>
      <c r="V76" s="52">
        <v>9.9414003562187367E-2</v>
      </c>
      <c r="W76" s="52">
        <v>0.121338</v>
      </c>
      <c r="X76" s="52">
        <v>0.14389201260000001</v>
      </c>
      <c r="Y76" s="52">
        <v>0.15359398384810966</v>
      </c>
      <c r="Z76" s="52">
        <v>0.13935601604979117</v>
      </c>
      <c r="AA76" s="52">
        <v>0.17135999443306785</v>
      </c>
      <c r="AB76" s="52">
        <v>0.20185199653850397</v>
      </c>
      <c r="AC76" s="52">
        <v>0.25905598740000002</v>
      </c>
      <c r="AD76" s="52">
        <v>0.2850119965773969</v>
      </c>
      <c r="AE76" s="52">
        <v>0.29647798401665892</v>
      </c>
    </row>
    <row r="77" spans="2:31" s="2" customFormat="1" ht="12">
      <c r="B77" s="15" t="s">
        <v>104</v>
      </c>
      <c r="C77" s="11" t="s">
        <v>26</v>
      </c>
      <c r="D77" s="11" t="s">
        <v>26</v>
      </c>
      <c r="E77" s="11" t="s">
        <v>26</v>
      </c>
      <c r="F77" s="11" t="s">
        <v>26</v>
      </c>
      <c r="G77" s="11" t="s">
        <v>26</v>
      </c>
      <c r="H77" s="11" t="s">
        <v>26</v>
      </c>
      <c r="I77" s="11" t="s">
        <v>26</v>
      </c>
      <c r="J77" s="11" t="s">
        <v>26</v>
      </c>
      <c r="K77" s="11" t="s">
        <v>26</v>
      </c>
      <c r="L77" s="11" t="s">
        <v>26</v>
      </c>
      <c r="M77" s="11" t="s">
        <v>26</v>
      </c>
      <c r="N77" s="11" t="s">
        <v>26</v>
      </c>
      <c r="O77" s="11" t="s">
        <v>26</v>
      </c>
      <c r="P77" s="11" t="s">
        <v>26</v>
      </c>
      <c r="Q77" s="11" t="s">
        <v>26</v>
      </c>
      <c r="R77" s="11" t="s">
        <v>26</v>
      </c>
      <c r="S77" s="11" t="s">
        <v>26</v>
      </c>
      <c r="T77" s="11" t="s">
        <v>26</v>
      </c>
      <c r="U77" s="11" t="s">
        <v>26</v>
      </c>
      <c r="V77" s="11" t="s">
        <v>26</v>
      </c>
      <c r="W77" s="11" t="s">
        <v>26</v>
      </c>
      <c r="X77" s="11" t="s">
        <v>26</v>
      </c>
      <c r="Y77" s="11" t="s">
        <v>26</v>
      </c>
      <c r="Z77" s="11" t="s">
        <v>26</v>
      </c>
      <c r="AA77" s="11" t="s">
        <v>26</v>
      </c>
      <c r="AB77" s="11" t="s">
        <v>26</v>
      </c>
      <c r="AC77" s="11" t="s">
        <v>26</v>
      </c>
      <c r="AD77" s="11" t="s">
        <v>26</v>
      </c>
      <c r="AE77" s="11" t="s">
        <v>26</v>
      </c>
    </row>
    <row r="78" spans="2:31" s="2" customFormat="1" ht="12">
      <c r="B78" s="15" t="s">
        <v>105</v>
      </c>
      <c r="C78" s="52">
        <v>16.128070875000002</v>
      </c>
      <c r="D78" s="52">
        <v>17.670074625000002</v>
      </c>
      <c r="E78" s="52">
        <v>19.390706999999999</v>
      </c>
      <c r="F78" s="52">
        <v>19.868254875000002</v>
      </c>
      <c r="G78" s="52">
        <v>20.858740874999999</v>
      </c>
      <c r="H78" s="52">
        <v>21.857109749999999</v>
      </c>
      <c r="I78" s="52">
        <v>22.570301250000004</v>
      </c>
      <c r="J78" s="52">
        <v>23.568339374999994</v>
      </c>
      <c r="K78" s="52">
        <v>25.647512625000001</v>
      </c>
      <c r="L78" s="52">
        <v>25.927334999999999</v>
      </c>
      <c r="M78" s="52">
        <v>29.126199374999999</v>
      </c>
      <c r="N78" s="52">
        <v>31.984383374999997</v>
      </c>
      <c r="O78" s="52">
        <v>33.721836750000001</v>
      </c>
      <c r="P78" s="52">
        <v>33.924428999999996</v>
      </c>
      <c r="Q78" s="52">
        <v>34.263557999999996</v>
      </c>
      <c r="R78" s="52">
        <v>33.834480750000004</v>
      </c>
      <c r="S78" s="52">
        <v>35.019699750000001</v>
      </c>
      <c r="T78" s="52">
        <v>36.465195375</v>
      </c>
      <c r="U78" s="52">
        <v>34.941233249999996</v>
      </c>
      <c r="V78" s="52">
        <v>35.330982749999997</v>
      </c>
      <c r="W78" s="52">
        <v>38.042660250000004</v>
      </c>
      <c r="X78" s="52">
        <v>35.285788124999996</v>
      </c>
      <c r="Y78" s="52">
        <v>35.648612999999997</v>
      </c>
      <c r="Z78" s="52">
        <v>35.159740875000004</v>
      </c>
      <c r="AA78" s="52">
        <v>33.592434750000002</v>
      </c>
      <c r="AB78" s="52">
        <v>35.092992374999994</v>
      </c>
      <c r="AC78" s="52">
        <v>35.433617624999997</v>
      </c>
      <c r="AD78" s="52">
        <v>39.969579125414789</v>
      </c>
      <c r="AE78" s="52">
        <v>39.689589620586119</v>
      </c>
    </row>
    <row r="79" spans="2:31" s="2" customFormat="1" ht="12">
      <c r="B79" s="15" t="s">
        <v>106</v>
      </c>
      <c r="C79" s="11">
        <v>0</v>
      </c>
      <c r="D79" s="11">
        <v>0</v>
      </c>
      <c r="E79" s="11">
        <v>0</v>
      </c>
      <c r="F79" s="11">
        <v>0</v>
      </c>
      <c r="G79" s="11">
        <v>0</v>
      </c>
      <c r="H79" s="11">
        <v>0</v>
      </c>
      <c r="I79" s="11">
        <v>0</v>
      </c>
      <c r="J79" s="11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11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11">
        <v>0</v>
      </c>
      <c r="AD79" s="11">
        <v>0</v>
      </c>
      <c r="AE79" s="11">
        <v>0</v>
      </c>
    </row>
    <row r="80" spans="2:31" s="2" customFormat="1" ht="12">
      <c r="B80" s="15" t="s">
        <v>107</v>
      </c>
      <c r="C80" s="52">
        <v>0.3304699951866103</v>
      </c>
      <c r="D80" s="52">
        <v>0.40169500480169007</v>
      </c>
      <c r="E80" s="52">
        <v>0.45993499520461689</v>
      </c>
      <c r="F80" s="52">
        <v>0.50872500127435927</v>
      </c>
      <c r="G80" s="52">
        <v>0.56276500349999992</v>
      </c>
      <c r="H80" s="52">
        <v>0.61848499649999999</v>
      </c>
      <c r="I80" s="52">
        <v>0.72114000123412403</v>
      </c>
      <c r="J80" s="52">
        <v>0.86787655499999994</v>
      </c>
      <c r="K80" s="52">
        <v>0.97270155269736025</v>
      </c>
      <c r="L80" s="52">
        <v>1.0729145595</v>
      </c>
      <c r="M80" s="52">
        <v>1.1141630115000001</v>
      </c>
      <c r="N80" s="52">
        <v>1.1864380091204356</v>
      </c>
      <c r="O80" s="52">
        <v>1.2169150046148918</v>
      </c>
      <c r="P80" s="52">
        <v>1.222654997567274</v>
      </c>
      <c r="Q80" s="52">
        <v>1.1885650034999999</v>
      </c>
      <c r="R80" s="52">
        <v>1.114155</v>
      </c>
      <c r="S80" s="52">
        <v>1.0273900035000001</v>
      </c>
      <c r="T80" s="52">
        <v>0.94618999650000024</v>
      </c>
      <c r="U80" s="52">
        <v>0.87104500350000003</v>
      </c>
      <c r="V80" s="52">
        <v>0.80632999649999992</v>
      </c>
      <c r="W80" s="52">
        <v>0.72943500000000006</v>
      </c>
      <c r="X80" s="52">
        <v>0.66759000104345134</v>
      </c>
      <c r="Y80" s="52">
        <v>0.61214999999999997</v>
      </c>
      <c r="Z80" s="52">
        <v>0.53053000254172467</v>
      </c>
      <c r="AA80" s="52">
        <v>0.47589499650000006</v>
      </c>
      <c r="AB80" s="52">
        <v>0.41776000253847317</v>
      </c>
      <c r="AC80" s="52">
        <v>0.39865000634448949</v>
      </c>
      <c r="AD80" s="52">
        <v>0.35833000349999999</v>
      </c>
      <c r="AE80" s="52">
        <v>0.33550999743981702</v>
      </c>
    </row>
    <row r="81" spans="2:31" s="2" customFormat="1" ht="12">
      <c r="B81" s="14" t="s">
        <v>108</v>
      </c>
      <c r="C81" s="52">
        <v>345.76467749706615</v>
      </c>
      <c r="D81" s="52">
        <v>368.74969091834225</v>
      </c>
      <c r="E81" s="52">
        <v>398.654489016252</v>
      </c>
      <c r="F81" s="52">
        <v>432.04361684987441</v>
      </c>
      <c r="G81" s="52">
        <v>453.07875515060016</v>
      </c>
      <c r="H81" s="52">
        <v>466.42496798688666</v>
      </c>
      <c r="I81" s="52">
        <v>493.54835285476304</v>
      </c>
      <c r="J81" s="52">
        <v>506.50764235545574</v>
      </c>
      <c r="K81" s="52">
        <v>475.33018356535587</v>
      </c>
      <c r="L81" s="52">
        <v>429.62195590210229</v>
      </c>
      <c r="M81" s="52">
        <v>410.58396105127963</v>
      </c>
      <c r="N81" s="52">
        <v>394.91102847810669</v>
      </c>
      <c r="O81" s="52">
        <v>395.48233260298542</v>
      </c>
      <c r="P81" s="52">
        <v>385.38199445197512</v>
      </c>
      <c r="Q81" s="52">
        <v>396.03686409920073</v>
      </c>
      <c r="R81" s="52">
        <v>406.62082897451586</v>
      </c>
      <c r="S81" s="52">
        <v>420.56562037357673</v>
      </c>
      <c r="T81" s="52">
        <v>435.07847137324688</v>
      </c>
      <c r="U81" s="52">
        <v>425.766214538913</v>
      </c>
      <c r="V81" s="52">
        <v>433.41141661861587</v>
      </c>
      <c r="W81" s="52">
        <v>461.54402614781731</v>
      </c>
      <c r="X81" s="52">
        <v>465.33195580901366</v>
      </c>
      <c r="Y81" s="52">
        <v>443.79978726055742</v>
      </c>
      <c r="Z81" s="52">
        <v>433.57288143262957</v>
      </c>
      <c r="AA81" s="52">
        <v>430.10405782200655</v>
      </c>
      <c r="AB81" s="52">
        <v>415.0128239094912</v>
      </c>
      <c r="AC81" s="52">
        <v>403.54190323308046</v>
      </c>
      <c r="AD81" s="52">
        <v>432.71237938502412</v>
      </c>
      <c r="AE81" s="52">
        <v>446.6543744400019</v>
      </c>
    </row>
    <row r="82" spans="2:31" s="2" customFormat="1" ht="12">
      <c r="B82" s="15" t="s">
        <v>98</v>
      </c>
      <c r="C82" s="52">
        <v>227.0863597179</v>
      </c>
      <c r="D82" s="52">
        <v>236.11611244662143</v>
      </c>
      <c r="E82" s="52">
        <v>250.98977557981431</v>
      </c>
      <c r="F82" s="52">
        <v>274.36308179330712</v>
      </c>
      <c r="G82" s="52">
        <v>284.89103745044997</v>
      </c>
      <c r="H82" s="52">
        <v>289.48052984929279</v>
      </c>
      <c r="I82" s="52">
        <v>313.6261241412214</v>
      </c>
      <c r="J82" s="52">
        <v>324.16789964910714</v>
      </c>
      <c r="K82" s="52">
        <v>292.88428899390715</v>
      </c>
      <c r="L82" s="52">
        <v>247.68168546179291</v>
      </c>
      <c r="M82" s="52">
        <v>218.12463319073569</v>
      </c>
      <c r="N82" s="52">
        <v>190.5887738253428</v>
      </c>
      <c r="O82" s="52">
        <v>186.13033654929288</v>
      </c>
      <c r="P82" s="52">
        <v>175.8804635812071</v>
      </c>
      <c r="Q82" s="52">
        <v>184.4891013262</v>
      </c>
      <c r="R82" s="52">
        <v>188.91146567855714</v>
      </c>
      <c r="S82" s="52">
        <v>196.94438277228571</v>
      </c>
      <c r="T82" s="52">
        <v>204.62517618954286</v>
      </c>
      <c r="U82" s="52">
        <v>210.32022542603571</v>
      </c>
      <c r="V82" s="52">
        <v>216.50529703667857</v>
      </c>
      <c r="W82" s="52">
        <v>231.41364571495711</v>
      </c>
      <c r="X82" s="52">
        <v>245.17691726352854</v>
      </c>
      <c r="Y82" s="52">
        <v>240.03739359992784</v>
      </c>
      <c r="Z82" s="52">
        <v>236.42374904062748</v>
      </c>
      <c r="AA82" s="52">
        <v>248.32009440683927</v>
      </c>
      <c r="AB82" s="52">
        <v>226.07640336129282</v>
      </c>
      <c r="AC82" s="52">
        <v>213.19960856161248</v>
      </c>
      <c r="AD82" s="52">
        <v>214.29404979220067</v>
      </c>
      <c r="AE82" s="52">
        <v>219.73096307019179</v>
      </c>
    </row>
    <row r="83" spans="2:31" s="2" customFormat="1" ht="12">
      <c r="B83" s="15" t="s">
        <v>99</v>
      </c>
      <c r="C83" s="11" t="s">
        <v>26</v>
      </c>
      <c r="D83" s="11" t="s">
        <v>26</v>
      </c>
      <c r="E83" s="11" t="s">
        <v>26</v>
      </c>
      <c r="F83" s="11" t="s">
        <v>26</v>
      </c>
      <c r="G83" s="11" t="s">
        <v>26</v>
      </c>
      <c r="H83" s="11" t="s">
        <v>26</v>
      </c>
      <c r="I83" s="11" t="s">
        <v>26</v>
      </c>
      <c r="J83" s="11" t="s">
        <v>26</v>
      </c>
      <c r="K83" s="11" t="s">
        <v>26</v>
      </c>
      <c r="L83" s="11" t="s">
        <v>26</v>
      </c>
      <c r="M83" s="11" t="s">
        <v>26</v>
      </c>
      <c r="N83" s="11" t="s">
        <v>26</v>
      </c>
      <c r="O83" s="11" t="s">
        <v>26</v>
      </c>
      <c r="P83" s="11" t="s">
        <v>26</v>
      </c>
      <c r="Q83" s="11" t="s">
        <v>26</v>
      </c>
      <c r="R83" s="11" t="s">
        <v>26</v>
      </c>
      <c r="S83" s="11" t="s">
        <v>26</v>
      </c>
      <c r="T83" s="11" t="s">
        <v>26</v>
      </c>
      <c r="U83" s="11" t="s">
        <v>26</v>
      </c>
      <c r="V83" s="11" t="s">
        <v>26</v>
      </c>
      <c r="W83" s="11" t="s">
        <v>26</v>
      </c>
      <c r="X83" s="11" t="s">
        <v>26</v>
      </c>
      <c r="Y83" s="11" t="s">
        <v>26</v>
      </c>
      <c r="Z83" s="11" t="s">
        <v>26</v>
      </c>
      <c r="AA83" s="11" t="s">
        <v>26</v>
      </c>
      <c r="AB83" s="11" t="s">
        <v>26</v>
      </c>
      <c r="AC83" s="11" t="s">
        <v>26</v>
      </c>
      <c r="AD83" s="11" t="s">
        <v>26</v>
      </c>
      <c r="AE83" s="11" t="s">
        <v>26</v>
      </c>
    </row>
    <row r="84" spans="2:31" s="2" customFormat="1" ht="12">
      <c r="B84" s="15" t="s">
        <v>100</v>
      </c>
      <c r="C84" s="52">
        <v>5.9903846392631577E-3</v>
      </c>
      <c r="D84" s="52">
        <v>5.6730182528571434E-3</v>
      </c>
      <c r="E84" s="52">
        <v>5.5936700016609286E-3</v>
      </c>
      <c r="F84" s="52">
        <v>4.6415571428571421E-3</v>
      </c>
      <c r="G84" s="52">
        <v>2.3009402902128516E-3</v>
      </c>
      <c r="H84" s="52">
        <v>9.5608116880551482E-3</v>
      </c>
      <c r="I84" s="52">
        <v>1.0247975001428574E-2</v>
      </c>
      <c r="J84" s="52">
        <v>1.0247976375453719E-2</v>
      </c>
      <c r="K84" s="52">
        <v>2.432711507142857E-3</v>
      </c>
      <c r="L84" s="52">
        <v>9.5515879876495145E-3</v>
      </c>
      <c r="M84" s="52">
        <v>9.3135606645536051E-3</v>
      </c>
      <c r="N84" s="52">
        <v>1.0305350543653389E-2</v>
      </c>
      <c r="O84" s="52">
        <v>3.775429443550441E-3</v>
      </c>
      <c r="P84" s="52">
        <v>4.5688632171428569E-3</v>
      </c>
      <c r="Q84" s="52">
        <v>5.5606425338895742E-3</v>
      </c>
      <c r="R84" s="52">
        <v>5.3159729936942852E-3</v>
      </c>
      <c r="S84" s="52">
        <v>5.3556416581610356E-3</v>
      </c>
      <c r="T84" s="52">
        <v>4.0464845142984531E-3</v>
      </c>
      <c r="U84" s="52">
        <v>6.4267714285714279E-3</v>
      </c>
      <c r="V84" s="52">
        <v>1.0631938890000001E-2</v>
      </c>
      <c r="W84" s="52">
        <v>1.4083353175714287E-2</v>
      </c>
      <c r="X84" s="52">
        <v>3.8124237665247321E-2</v>
      </c>
      <c r="Y84" s="52">
        <v>3.6180342857142854E-2</v>
      </c>
      <c r="Z84" s="52">
        <v>3.2966956054054322E-2</v>
      </c>
      <c r="AA84" s="52">
        <v>8.0929703410188604E-3</v>
      </c>
      <c r="AB84" s="52">
        <v>2.8285732538571431E-2</v>
      </c>
      <c r="AC84" s="52">
        <v>3.0467658209288075E-2</v>
      </c>
      <c r="AD84" s="52">
        <v>3.3601697137442522E-2</v>
      </c>
      <c r="AE84" s="52">
        <v>1.7177726758133234E-2</v>
      </c>
    </row>
    <row r="85" spans="2:31" s="2" customFormat="1" ht="12">
      <c r="B85" s="15" t="s">
        <v>101</v>
      </c>
      <c r="C85" s="52">
        <v>13.360579676665362</v>
      </c>
      <c r="D85" s="52">
        <v>18.752089687580238</v>
      </c>
      <c r="E85" s="52">
        <v>27.853978886877002</v>
      </c>
      <c r="F85" s="52">
        <v>36.815000671428564</v>
      </c>
      <c r="G85" s="52">
        <v>42.719801124551559</v>
      </c>
      <c r="H85" s="52">
        <v>45.589549592366012</v>
      </c>
      <c r="I85" s="52">
        <v>45.612156309037793</v>
      </c>
      <c r="J85" s="52">
        <v>43.326654718837275</v>
      </c>
      <c r="K85" s="52">
        <v>38.537163354269431</v>
      </c>
      <c r="L85" s="52">
        <v>34.990650307408721</v>
      </c>
      <c r="M85" s="52">
        <v>32.122731338177701</v>
      </c>
      <c r="N85" s="52">
        <v>30.864725392961383</v>
      </c>
      <c r="O85" s="52">
        <v>29.543342195714285</v>
      </c>
      <c r="P85" s="52">
        <v>29.906356688251414</v>
      </c>
      <c r="Q85" s="52">
        <v>30.884195918554354</v>
      </c>
      <c r="R85" s="52">
        <v>32.980741802463648</v>
      </c>
      <c r="S85" s="52">
        <v>32.819227784887921</v>
      </c>
      <c r="T85" s="52">
        <v>30.442123221162721</v>
      </c>
      <c r="U85" s="52">
        <v>25.886016964930683</v>
      </c>
      <c r="V85" s="52">
        <v>21.590084145105212</v>
      </c>
      <c r="W85" s="52">
        <v>18.06474044453843</v>
      </c>
      <c r="X85" s="52">
        <v>16.313175935699899</v>
      </c>
      <c r="Y85" s="52">
        <v>15.563102780265856</v>
      </c>
      <c r="Z85" s="52">
        <v>14.030418524019856</v>
      </c>
      <c r="AA85" s="52">
        <v>12.85682846712108</v>
      </c>
      <c r="AB85" s="52">
        <v>12.732295413123</v>
      </c>
      <c r="AC85" s="52">
        <v>14.173899409078539</v>
      </c>
      <c r="AD85" s="52">
        <v>15.886653516877001</v>
      </c>
      <c r="AE85" s="52">
        <v>18.628471371162711</v>
      </c>
    </row>
    <row r="86" spans="2:31" s="4" customFormat="1" ht="12">
      <c r="B86" s="15" t="s">
        <v>102</v>
      </c>
      <c r="C86" s="11" t="s">
        <v>26</v>
      </c>
      <c r="D86" s="11" t="s">
        <v>26</v>
      </c>
      <c r="E86" s="11" t="s">
        <v>26</v>
      </c>
      <c r="F86" s="11" t="s">
        <v>26</v>
      </c>
      <c r="G86" s="11" t="s">
        <v>26</v>
      </c>
      <c r="H86" s="11" t="s">
        <v>26</v>
      </c>
      <c r="I86" s="11" t="s">
        <v>26</v>
      </c>
      <c r="J86" s="11" t="s">
        <v>26</v>
      </c>
      <c r="K86" s="11" t="s">
        <v>26</v>
      </c>
      <c r="L86" s="11" t="s">
        <v>26</v>
      </c>
      <c r="M86" s="11" t="s">
        <v>26</v>
      </c>
      <c r="N86" s="11" t="s">
        <v>26</v>
      </c>
      <c r="O86" s="11" t="s">
        <v>26</v>
      </c>
      <c r="P86" s="11" t="s">
        <v>26</v>
      </c>
      <c r="Q86" s="11" t="s">
        <v>26</v>
      </c>
      <c r="R86" s="11" t="s">
        <v>26</v>
      </c>
      <c r="S86" s="11" t="s">
        <v>26</v>
      </c>
      <c r="T86" s="11" t="s">
        <v>26</v>
      </c>
      <c r="U86" s="11" t="s">
        <v>26</v>
      </c>
      <c r="V86" s="11" t="s">
        <v>26</v>
      </c>
      <c r="W86" s="11" t="s">
        <v>26</v>
      </c>
      <c r="X86" s="11" t="s">
        <v>26</v>
      </c>
      <c r="Y86" s="11" t="s">
        <v>26</v>
      </c>
      <c r="Z86" s="11" t="s">
        <v>26</v>
      </c>
      <c r="AA86" s="11" t="s">
        <v>26</v>
      </c>
      <c r="AB86" s="11" t="s">
        <v>26</v>
      </c>
      <c r="AC86" s="11" t="s">
        <v>26</v>
      </c>
      <c r="AD86" s="11" t="s">
        <v>26</v>
      </c>
      <c r="AE86" s="11" t="s">
        <v>26</v>
      </c>
    </row>
    <row r="87" spans="2:31" s="2" customFormat="1" ht="12">
      <c r="B87" s="15" t="s">
        <v>103</v>
      </c>
      <c r="C87" s="52">
        <v>2.2968313978302575E-2</v>
      </c>
      <c r="D87" s="52">
        <v>1.6504176399606954E-2</v>
      </c>
      <c r="E87" s="52">
        <v>1.430362899157143E-2</v>
      </c>
      <c r="F87" s="52">
        <v>1.5266348770426078E-2</v>
      </c>
      <c r="G87" s="52">
        <v>1.9667479851533887E-2</v>
      </c>
      <c r="H87" s="52">
        <v>2.0905292815209822E-2</v>
      </c>
      <c r="I87" s="52">
        <v>2.0355131008428569E-2</v>
      </c>
      <c r="J87" s="52">
        <v>2.2693230950751011E-2</v>
      </c>
      <c r="K87" s="52">
        <v>2.3655965294142857E-2</v>
      </c>
      <c r="L87" s="52">
        <v>2.5306382436999997E-2</v>
      </c>
      <c r="M87" s="52">
        <v>2.709436622483449E-2</v>
      </c>
      <c r="N87" s="52">
        <v>3.2595738571428577E-2</v>
      </c>
      <c r="O87" s="52">
        <v>4.2910845714285717E-2</v>
      </c>
      <c r="P87" s="52">
        <v>5.1988140000000002E-2</v>
      </c>
      <c r="Q87" s="52">
        <v>6.2853380862810879E-2</v>
      </c>
      <c r="R87" s="52">
        <v>6.6291768991571423E-2</v>
      </c>
      <c r="S87" s="52">
        <v>7.0417807692028059E-2</v>
      </c>
      <c r="T87" s="52">
        <v>8.2245769705399499E-2</v>
      </c>
      <c r="U87" s="52">
        <v>9.1460630420142866E-2</v>
      </c>
      <c r="V87" s="52">
        <v>0.10851493107085365</v>
      </c>
      <c r="W87" s="52">
        <v>0.13244597571428571</v>
      </c>
      <c r="X87" s="52">
        <v>0.15706471184871426</v>
      </c>
      <c r="Y87" s="52">
        <v>0.16765485709202096</v>
      </c>
      <c r="Z87" s="52">
        <v>0.15211346419485536</v>
      </c>
      <c r="AA87" s="52">
        <v>0.18704726997775614</v>
      </c>
      <c r="AB87" s="52">
        <v>0.22033068484229362</v>
      </c>
      <c r="AC87" s="52">
        <v>0.28277145672271431</v>
      </c>
      <c r="AD87" s="52">
        <v>0.3111036275991429</v>
      </c>
      <c r="AE87" s="52">
        <v>0.32361927727489898</v>
      </c>
    </row>
    <row r="88" spans="2:31" s="2" customFormat="1" ht="12">
      <c r="B88" s="15" t="s">
        <v>104</v>
      </c>
      <c r="C88" s="11" t="s">
        <v>26</v>
      </c>
      <c r="D88" s="11" t="s">
        <v>26</v>
      </c>
      <c r="E88" s="11" t="s">
        <v>26</v>
      </c>
      <c r="F88" s="11" t="s">
        <v>26</v>
      </c>
      <c r="G88" s="11" t="s">
        <v>26</v>
      </c>
      <c r="H88" s="11" t="s">
        <v>26</v>
      </c>
      <c r="I88" s="11" t="s">
        <v>26</v>
      </c>
      <c r="J88" s="11" t="s">
        <v>26</v>
      </c>
      <c r="K88" s="11" t="s">
        <v>26</v>
      </c>
      <c r="L88" s="11" t="s">
        <v>26</v>
      </c>
      <c r="M88" s="11" t="s">
        <v>26</v>
      </c>
      <c r="N88" s="11" t="s">
        <v>26</v>
      </c>
      <c r="O88" s="11" t="s">
        <v>26</v>
      </c>
      <c r="P88" s="11" t="s">
        <v>26</v>
      </c>
      <c r="Q88" s="11" t="s">
        <v>26</v>
      </c>
      <c r="R88" s="11" t="s">
        <v>26</v>
      </c>
      <c r="S88" s="11" t="s">
        <v>26</v>
      </c>
      <c r="T88" s="11" t="s">
        <v>26</v>
      </c>
      <c r="U88" s="11" t="s">
        <v>26</v>
      </c>
      <c r="V88" s="11" t="s">
        <v>26</v>
      </c>
      <c r="W88" s="11" t="s">
        <v>26</v>
      </c>
      <c r="X88" s="11" t="s">
        <v>26</v>
      </c>
      <c r="Y88" s="11" t="s">
        <v>26</v>
      </c>
      <c r="Z88" s="11" t="s">
        <v>26</v>
      </c>
      <c r="AA88" s="11" t="s">
        <v>26</v>
      </c>
      <c r="AB88" s="11" t="s">
        <v>26</v>
      </c>
      <c r="AC88" s="11" t="s">
        <v>26</v>
      </c>
      <c r="AD88" s="11" t="s">
        <v>26</v>
      </c>
      <c r="AE88" s="11" t="s">
        <v>26</v>
      </c>
    </row>
    <row r="89" spans="2:31" s="2" customFormat="1" ht="12">
      <c r="B89" s="15" t="s">
        <v>105</v>
      </c>
      <c r="C89" s="52">
        <v>68.489628155631436</v>
      </c>
      <c r="D89" s="52">
        <v>75.037916805317138</v>
      </c>
      <c r="E89" s="52">
        <v>82.344771572365715</v>
      </c>
      <c r="F89" s="52">
        <v>84.3727311863057</v>
      </c>
      <c r="G89" s="52">
        <v>88.578939006145717</v>
      </c>
      <c r="H89" s="52">
        <v>92.818622322325723</v>
      </c>
      <c r="I89" s="52">
        <v>95.847268526657146</v>
      </c>
      <c r="J89" s="52">
        <v>100.08554727655715</v>
      </c>
      <c r="K89" s="52">
        <v>108.91498533318001</v>
      </c>
      <c r="L89" s="52">
        <v>110.10328184811428</v>
      </c>
      <c r="M89" s="52">
        <v>123.68761150924287</v>
      </c>
      <c r="N89" s="52">
        <v>135.8252044599171</v>
      </c>
      <c r="O89" s="52">
        <v>143.20349145491997</v>
      </c>
      <c r="P89" s="52">
        <v>144.06382174347428</v>
      </c>
      <c r="Q89" s="52">
        <v>145.50397036923428</v>
      </c>
      <c r="R89" s="52">
        <v>143.68184659942284</v>
      </c>
      <c r="S89" s="52">
        <v>148.71500953764001</v>
      </c>
      <c r="T89" s="52">
        <v>154.85346581205431</v>
      </c>
      <c r="U89" s="52">
        <v>148.38179290873711</v>
      </c>
      <c r="V89" s="52">
        <v>150.03690705944572</v>
      </c>
      <c r="W89" s="52">
        <v>161.55234403218856</v>
      </c>
      <c r="X89" s="52">
        <v>149.8449831099</v>
      </c>
      <c r="Y89" s="52">
        <v>139.56477257579999</v>
      </c>
      <c r="Z89" s="52">
        <v>132.74194537942071</v>
      </c>
      <c r="AA89" s="52">
        <v>124.01631599621999</v>
      </c>
      <c r="AB89" s="52">
        <v>128.24271090587428</v>
      </c>
      <c r="AC89" s="52">
        <v>128.15699600788429</v>
      </c>
      <c r="AD89" s="52">
        <v>155.21920133295021</v>
      </c>
      <c r="AE89" s="52">
        <v>155.27844726364282</v>
      </c>
    </row>
    <row r="90" spans="2:31" s="2" customFormat="1" ht="12">
      <c r="B90" s="15" t="s">
        <v>106</v>
      </c>
      <c r="C90" s="52">
        <v>35.565320164177699</v>
      </c>
      <c r="D90" s="52">
        <v>37.321640523999449</v>
      </c>
      <c r="E90" s="52">
        <v>35.728868649778903</v>
      </c>
      <c r="F90" s="52">
        <v>34.573537623977913</v>
      </c>
      <c r="G90" s="52">
        <v>34.765889639576955</v>
      </c>
      <c r="H90" s="52">
        <v>36.196646413847311</v>
      </c>
      <c r="I90" s="52">
        <v>35.739777973064967</v>
      </c>
      <c r="J90" s="52">
        <v>35.654326298275208</v>
      </c>
      <c r="K90" s="52">
        <v>31.336013098705948</v>
      </c>
      <c r="L90" s="52">
        <v>32.805684468452782</v>
      </c>
      <c r="M90" s="52">
        <v>32.45277747906669</v>
      </c>
      <c r="N90" s="52">
        <v>33.159780729236466</v>
      </c>
      <c r="O90" s="52">
        <v>32.015045314098224</v>
      </c>
      <c r="P90" s="52">
        <v>30.909933987307884</v>
      </c>
      <c r="Q90" s="52">
        <v>30.653598209224075</v>
      </c>
      <c r="R90" s="52">
        <v>36.815397456372772</v>
      </c>
      <c r="S90" s="52">
        <v>38.175399855392946</v>
      </c>
      <c r="T90" s="52">
        <v>41.538752396001506</v>
      </c>
      <c r="U90" s="52">
        <v>37.8281890247695</v>
      </c>
      <c r="V90" s="52">
        <v>42.149496355731003</v>
      </c>
      <c r="W90" s="52">
        <v>47.643373914386046</v>
      </c>
      <c r="X90" s="52">
        <v>51.309200137765657</v>
      </c>
      <c r="Y90" s="52">
        <v>46.145181518900223</v>
      </c>
      <c r="Z90" s="52">
        <v>48.210920017879161</v>
      </c>
      <c r="AA90" s="52">
        <v>42.938893986955804</v>
      </c>
      <c r="AB90" s="52">
        <v>46.153063844200673</v>
      </c>
      <c r="AC90" s="52">
        <v>46.209774577872238</v>
      </c>
      <c r="AD90" s="52">
        <v>45.629921192811281</v>
      </c>
      <c r="AE90" s="52">
        <v>51.423047472872668</v>
      </c>
    </row>
    <row r="91" spans="2:31" s="2" customFormat="1" ht="12">
      <c r="B91" s="15" t="s">
        <v>107</v>
      </c>
      <c r="C91" s="52">
        <v>1.2338310840740701</v>
      </c>
      <c r="D91" s="52">
        <v>1.4997542601715184</v>
      </c>
      <c r="E91" s="52">
        <v>1.717197028422861</v>
      </c>
      <c r="F91" s="52">
        <v>1.899357668941787</v>
      </c>
      <c r="G91" s="52">
        <v>2.1011195097341422</v>
      </c>
      <c r="H91" s="52">
        <v>2.3091537045515715</v>
      </c>
      <c r="I91" s="52">
        <v>2.6924227987719198</v>
      </c>
      <c r="J91" s="52">
        <v>3.2402732053528571</v>
      </c>
      <c r="K91" s="52">
        <v>3.6316441084921434</v>
      </c>
      <c r="L91" s="52">
        <v>4.0057958459089988</v>
      </c>
      <c r="M91" s="52">
        <v>4.1597996071672858</v>
      </c>
      <c r="N91" s="52">
        <v>4.4296429815338136</v>
      </c>
      <c r="O91" s="52">
        <v>4.5434308138022104</v>
      </c>
      <c r="P91" s="52">
        <v>4.5648614485172647</v>
      </c>
      <c r="Q91" s="52">
        <v>4.437584252591285</v>
      </c>
      <c r="R91" s="52">
        <v>4.159769695714286</v>
      </c>
      <c r="S91" s="52">
        <v>3.8358269740198572</v>
      </c>
      <c r="T91" s="52">
        <v>3.5326615002658581</v>
      </c>
      <c r="U91" s="52">
        <v>3.2521028125912865</v>
      </c>
      <c r="V91" s="52">
        <v>3.0104851516944287</v>
      </c>
      <c r="W91" s="52">
        <v>2.7233927128571427</v>
      </c>
      <c r="X91" s="52">
        <v>2.4924904126056733</v>
      </c>
      <c r="Y91" s="52">
        <v>2.2855015857142851</v>
      </c>
      <c r="Z91" s="52">
        <v>1.9807680504334206</v>
      </c>
      <c r="AA91" s="52">
        <v>1.7767847245515718</v>
      </c>
      <c r="AB91" s="52">
        <v>1.5597339676195821</v>
      </c>
      <c r="AC91" s="52">
        <v>1.4883855617009489</v>
      </c>
      <c r="AD91" s="52">
        <v>1.3378482254484287</v>
      </c>
      <c r="AE91" s="52">
        <v>1.2526482580988791</v>
      </c>
    </row>
    <row r="92" spans="2:31" s="2" customFormat="1" ht="12">
      <c r="B92" s="14" t="s">
        <v>109</v>
      </c>
      <c r="C92" s="52">
        <v>1318.851434234281</v>
      </c>
      <c r="D92" s="52">
        <v>1276.764435851215</v>
      </c>
      <c r="E92" s="52">
        <v>1221.3781962772318</v>
      </c>
      <c r="F92" s="52">
        <v>1169.7161276260533</v>
      </c>
      <c r="G92" s="52">
        <v>1117.3609911488093</v>
      </c>
      <c r="H92" s="52">
        <v>1068.9148666741562</v>
      </c>
      <c r="I92" s="52">
        <v>1017.0620568074338</v>
      </c>
      <c r="J92" s="52">
        <v>980.44004885076345</v>
      </c>
      <c r="K92" s="52">
        <v>943.23398138620757</v>
      </c>
      <c r="L92" s="52">
        <v>916.6475316052049</v>
      </c>
      <c r="M92" s="52">
        <v>890.59098706957445</v>
      </c>
      <c r="N92" s="52">
        <v>889.08195647155242</v>
      </c>
      <c r="O92" s="52">
        <v>881.74254260852661</v>
      </c>
      <c r="P92" s="52">
        <v>858.80057134171375</v>
      </c>
      <c r="Q92" s="52">
        <v>828.70253625730959</v>
      </c>
      <c r="R92" s="52">
        <v>799.37175163742108</v>
      </c>
      <c r="S92" s="52">
        <v>787.8549469731006</v>
      </c>
      <c r="T92" s="52">
        <v>784.69303856237798</v>
      </c>
      <c r="U92" s="52">
        <v>783.58099463269514</v>
      </c>
      <c r="V92" s="52">
        <v>780.12320194578388</v>
      </c>
      <c r="W92" s="52">
        <v>759.81856054326533</v>
      </c>
      <c r="X92" s="52">
        <v>723.91115918433763</v>
      </c>
      <c r="Y92" s="52">
        <v>688.47803951488663</v>
      </c>
      <c r="Z92" s="52">
        <v>660.35680902689978</v>
      </c>
      <c r="AA92" s="52">
        <v>648.64855337735776</v>
      </c>
      <c r="AB92" s="52">
        <v>635.73812633392151</v>
      </c>
      <c r="AC92" s="52">
        <v>623.55037040632988</v>
      </c>
      <c r="AD92" s="52">
        <v>599.65958290312369</v>
      </c>
      <c r="AE92" s="52">
        <v>568.83110768156109</v>
      </c>
    </row>
    <row r="93" spans="2:31" s="2" customFormat="1" ht="12">
      <c r="B93" s="15" t="s">
        <v>110</v>
      </c>
      <c r="C93" s="52">
        <v>1312.1695734514328</v>
      </c>
      <c r="D93" s="52">
        <v>1270.3297768085101</v>
      </c>
      <c r="E93" s="52">
        <v>1215.2533988588102</v>
      </c>
      <c r="F93" s="52">
        <v>1163.869724218061</v>
      </c>
      <c r="G93" s="52">
        <v>1111.7978729284673</v>
      </c>
      <c r="H93" s="52">
        <v>1063.6040372638988</v>
      </c>
      <c r="I93" s="52">
        <v>1012.023664171963</v>
      </c>
      <c r="J93" s="52">
        <v>975.58973398692763</v>
      </c>
      <c r="K93" s="52">
        <v>938.57393444267359</v>
      </c>
      <c r="L93" s="52">
        <v>912.12393365082426</v>
      </c>
      <c r="M93" s="52">
        <v>886.1950896599858</v>
      </c>
      <c r="N93" s="52">
        <v>884.69124526781388</v>
      </c>
      <c r="O93" s="52">
        <v>877.38657167746351</v>
      </c>
      <c r="P93" s="52">
        <v>854.55996444591494</v>
      </c>
      <c r="Q93" s="52">
        <v>824.61612801432318</v>
      </c>
      <c r="R93" s="52">
        <v>795.43542245424612</v>
      </c>
      <c r="S93" s="52">
        <v>783.97801476257359</v>
      </c>
      <c r="T93" s="52">
        <v>780.83319744337905</v>
      </c>
      <c r="U93" s="52">
        <v>779.72523533893218</v>
      </c>
      <c r="V93" s="52">
        <v>776.28198839430934</v>
      </c>
      <c r="W93" s="52">
        <v>756.07422545606141</v>
      </c>
      <c r="X93" s="52">
        <v>720.17048361712523</v>
      </c>
      <c r="Y93" s="52">
        <v>684.45726515477793</v>
      </c>
      <c r="Z93" s="52">
        <v>656.46979899786788</v>
      </c>
      <c r="AA93" s="52">
        <v>645.14748024344135</v>
      </c>
      <c r="AB93" s="52">
        <v>632.81515465399468</v>
      </c>
      <c r="AC93" s="52">
        <v>620.6490616876315</v>
      </c>
      <c r="AD93" s="52">
        <v>596.7781838241882</v>
      </c>
      <c r="AE93" s="52">
        <v>566.11163060263675</v>
      </c>
    </row>
    <row r="94" spans="2:31" s="2" customFormat="1" ht="12">
      <c r="B94" s="15" t="s">
        <v>111</v>
      </c>
      <c r="C94" s="52">
        <v>6.6818607828482257</v>
      </c>
      <c r="D94" s="52">
        <v>6.4346590427048067</v>
      </c>
      <c r="E94" s="52">
        <v>6.124797418421557</v>
      </c>
      <c r="F94" s="52">
        <v>5.8464034079923577</v>
      </c>
      <c r="G94" s="52">
        <v>5.5631182203420462</v>
      </c>
      <c r="H94" s="52">
        <v>5.3108294102574307</v>
      </c>
      <c r="I94" s="52">
        <v>5.0383926354708635</v>
      </c>
      <c r="J94" s="52">
        <v>4.8503148638357718</v>
      </c>
      <c r="K94" s="52">
        <v>4.6600469435339864</v>
      </c>
      <c r="L94" s="52">
        <v>4.5235979543806586</v>
      </c>
      <c r="M94" s="52">
        <v>4.3958974095886605</v>
      </c>
      <c r="N94" s="52">
        <v>4.3907112037385181</v>
      </c>
      <c r="O94" s="52">
        <v>4.3559709310630899</v>
      </c>
      <c r="P94" s="52">
        <v>4.2406068957988152</v>
      </c>
      <c r="Q94" s="52">
        <v>4.0864082429864075</v>
      </c>
      <c r="R94" s="52">
        <v>3.9363291831750096</v>
      </c>
      <c r="S94" s="52">
        <v>3.8769322105269528</v>
      </c>
      <c r="T94" s="52">
        <v>3.859841118998895</v>
      </c>
      <c r="U94" s="52">
        <v>3.8557592937629179</v>
      </c>
      <c r="V94" s="52">
        <v>3.8412135514745236</v>
      </c>
      <c r="W94" s="52">
        <v>3.7443350872039312</v>
      </c>
      <c r="X94" s="52">
        <v>3.740675567212441</v>
      </c>
      <c r="Y94" s="52">
        <v>4.0207743601087396</v>
      </c>
      <c r="Z94" s="52">
        <v>3.8870100290319165</v>
      </c>
      <c r="AA94" s="52">
        <v>3.5010731339164254</v>
      </c>
      <c r="AB94" s="52">
        <v>2.9229716799267949</v>
      </c>
      <c r="AC94" s="52">
        <v>2.9013087186984081</v>
      </c>
      <c r="AD94" s="52">
        <v>2.8813990789355253</v>
      </c>
      <c r="AE94" s="52">
        <v>2.7194770789243803</v>
      </c>
    </row>
    <row r="95" spans="2:31" s="2" customFormat="1" ht="12">
      <c r="B95" s="14" t="s">
        <v>70</v>
      </c>
      <c r="C95" s="11">
        <v>529.91173616561923</v>
      </c>
      <c r="D95" s="11">
        <v>537.21736458667613</v>
      </c>
      <c r="E95" s="11">
        <v>554.11361334595358</v>
      </c>
      <c r="F95" s="11">
        <v>557.35496704803472</v>
      </c>
      <c r="G95" s="11">
        <v>580.66504869541632</v>
      </c>
      <c r="H95" s="11">
        <v>590.3133784308211</v>
      </c>
      <c r="I95" s="11">
        <v>611.34764083731534</v>
      </c>
      <c r="J95" s="11">
        <v>617.89073565673914</v>
      </c>
      <c r="K95" s="11">
        <v>589.18458167804647</v>
      </c>
      <c r="L95" s="11">
        <v>544.91630021463277</v>
      </c>
      <c r="M95" s="11">
        <v>522.24701308851718</v>
      </c>
      <c r="N95" s="11">
        <v>497.02187489106893</v>
      </c>
      <c r="O95" s="11">
        <v>488.32715160941774</v>
      </c>
      <c r="P95" s="11">
        <v>474.86075226281605</v>
      </c>
      <c r="Q95" s="11">
        <v>486.00854356120408</v>
      </c>
      <c r="R95" s="11">
        <v>497.67562051489654</v>
      </c>
      <c r="S95" s="11">
        <v>494.33606025729216</v>
      </c>
      <c r="T95" s="11">
        <v>495.36970176210025</v>
      </c>
      <c r="U95" s="11">
        <v>475.74401345350236</v>
      </c>
      <c r="V95" s="11">
        <v>483.40224163011567</v>
      </c>
      <c r="W95" s="11">
        <v>498.87341350383485</v>
      </c>
      <c r="X95" s="11">
        <v>490.27969272034375</v>
      </c>
      <c r="Y95" s="11">
        <v>485.17202231795534</v>
      </c>
      <c r="Z95" s="11">
        <v>479.6733996888226</v>
      </c>
      <c r="AA95" s="11">
        <v>483.48611612742229</v>
      </c>
      <c r="AB95" s="11">
        <v>480.74428229854902</v>
      </c>
      <c r="AC95" s="11">
        <v>479.18994400151354</v>
      </c>
      <c r="AD95" s="11">
        <v>502.7718232590484</v>
      </c>
      <c r="AE95" s="11">
        <v>508.20567389205746</v>
      </c>
    </row>
    <row r="96" spans="2:31" s="2" customFormat="1" ht="12">
      <c r="B96" s="15" t="s">
        <v>112</v>
      </c>
      <c r="C96" s="11">
        <v>278.40904717355949</v>
      </c>
      <c r="D96" s="11">
        <v>283.21040287152209</v>
      </c>
      <c r="E96" s="11">
        <v>293.66470703510231</v>
      </c>
      <c r="F96" s="11">
        <v>296.68339661997379</v>
      </c>
      <c r="G96" s="11">
        <v>310.37561414368662</v>
      </c>
      <c r="H96" s="11">
        <v>316.49237746372967</v>
      </c>
      <c r="I96" s="11">
        <v>329.0613105024521</v>
      </c>
      <c r="J96" s="11">
        <v>333.28919921411205</v>
      </c>
      <c r="K96" s="11">
        <v>317.41092401678407</v>
      </c>
      <c r="L96" s="11">
        <v>292.59195812280666</v>
      </c>
      <c r="M96" s="11">
        <v>280.35232603150575</v>
      </c>
      <c r="N96" s="11">
        <v>266.5483779102936</v>
      </c>
      <c r="O96" s="11">
        <v>262.2468911477078</v>
      </c>
      <c r="P96" s="11">
        <v>255.03168093158416</v>
      </c>
      <c r="Q96" s="11">
        <v>261.89368272300334</v>
      </c>
      <c r="R96" s="11">
        <v>269.01645616841154</v>
      </c>
      <c r="S96" s="11">
        <v>268.32271896550611</v>
      </c>
      <c r="T96" s="11">
        <v>269.47109740724972</v>
      </c>
      <c r="U96" s="11">
        <v>259.1248735826216</v>
      </c>
      <c r="V96" s="11">
        <v>263.67150757138609</v>
      </c>
      <c r="W96" s="11">
        <v>273.24224786522791</v>
      </c>
      <c r="X96" s="11">
        <v>269.11842103113639</v>
      </c>
      <c r="Y96" s="11">
        <v>266.8038060521319</v>
      </c>
      <c r="Z96" s="11">
        <v>264.20235817740053</v>
      </c>
      <c r="AA96" s="11">
        <v>266.44904240662692</v>
      </c>
      <c r="AB96" s="11">
        <v>264.97748717332684</v>
      </c>
      <c r="AC96" s="11">
        <v>264.08824953237411</v>
      </c>
      <c r="AD96" s="11">
        <v>277.58002426388896</v>
      </c>
      <c r="AE96" s="11">
        <v>280.56860025673245</v>
      </c>
    </row>
    <row r="97" spans="2:31" s="2" customFormat="1" ht="12">
      <c r="B97" s="15" t="s">
        <v>113</v>
      </c>
      <c r="C97" s="11" t="s">
        <v>29</v>
      </c>
      <c r="D97" s="11" t="s">
        <v>29</v>
      </c>
      <c r="E97" s="11" t="s">
        <v>29</v>
      </c>
      <c r="F97" s="11" t="s">
        <v>29</v>
      </c>
      <c r="G97" s="11" t="s">
        <v>29</v>
      </c>
      <c r="H97" s="11" t="s">
        <v>29</v>
      </c>
      <c r="I97" s="11" t="s">
        <v>29</v>
      </c>
      <c r="J97" s="11" t="s">
        <v>29</v>
      </c>
      <c r="K97" s="11" t="s">
        <v>29</v>
      </c>
      <c r="L97" s="11" t="s">
        <v>29</v>
      </c>
      <c r="M97" s="11" t="s">
        <v>29</v>
      </c>
      <c r="N97" s="11" t="s">
        <v>29</v>
      </c>
      <c r="O97" s="11" t="s">
        <v>29</v>
      </c>
      <c r="P97" s="11" t="s">
        <v>29</v>
      </c>
      <c r="Q97" s="11" t="s">
        <v>29</v>
      </c>
      <c r="R97" s="11" t="s">
        <v>29</v>
      </c>
      <c r="S97" s="11" t="s">
        <v>29</v>
      </c>
      <c r="T97" s="11" t="s">
        <v>29</v>
      </c>
      <c r="U97" s="11" t="s">
        <v>29</v>
      </c>
      <c r="V97" s="11" t="s">
        <v>29</v>
      </c>
      <c r="W97" s="11" t="s">
        <v>29</v>
      </c>
      <c r="X97" s="11" t="s">
        <v>29</v>
      </c>
      <c r="Y97" s="11" t="s">
        <v>29</v>
      </c>
      <c r="Z97" s="11" t="s">
        <v>29</v>
      </c>
      <c r="AA97" s="11" t="s">
        <v>29</v>
      </c>
      <c r="AB97" s="11" t="s">
        <v>29</v>
      </c>
      <c r="AC97" s="11" t="s">
        <v>29</v>
      </c>
      <c r="AD97" s="11" t="s">
        <v>29</v>
      </c>
      <c r="AE97" s="11" t="s">
        <v>29</v>
      </c>
    </row>
    <row r="98" spans="2:31" s="2" customFormat="1" ht="12">
      <c r="B98" s="15" t="s">
        <v>114</v>
      </c>
      <c r="C98" s="11">
        <v>251.50268899205969</v>
      </c>
      <c r="D98" s="11">
        <v>254.00696171515403</v>
      </c>
      <c r="E98" s="11">
        <v>260.44890631085127</v>
      </c>
      <c r="F98" s="11">
        <v>260.67157042806087</v>
      </c>
      <c r="G98" s="11">
        <v>270.28943455172976</v>
      </c>
      <c r="H98" s="11">
        <v>273.82100096709138</v>
      </c>
      <c r="I98" s="11">
        <v>282.28633033486324</v>
      </c>
      <c r="J98" s="11">
        <v>284.60153644262709</v>
      </c>
      <c r="K98" s="11">
        <v>271.77365766126235</v>
      </c>
      <c r="L98" s="11">
        <v>252.32434209182611</v>
      </c>
      <c r="M98" s="11">
        <v>241.89468705701137</v>
      </c>
      <c r="N98" s="11">
        <v>230.47349698077534</v>
      </c>
      <c r="O98" s="11">
        <v>226.08026046170994</v>
      </c>
      <c r="P98" s="11">
        <v>219.82907133123186</v>
      </c>
      <c r="Q98" s="11">
        <v>224.11486083820074</v>
      </c>
      <c r="R98" s="11">
        <v>228.659164346485</v>
      </c>
      <c r="S98" s="11">
        <v>226.01334129178605</v>
      </c>
      <c r="T98" s="11">
        <v>225.89860435485051</v>
      </c>
      <c r="U98" s="11">
        <v>216.61913987088073</v>
      </c>
      <c r="V98" s="11">
        <v>219.73073405872961</v>
      </c>
      <c r="W98" s="11">
        <v>225.63116563860697</v>
      </c>
      <c r="X98" s="11">
        <v>221.16127168920735</v>
      </c>
      <c r="Y98" s="11">
        <v>218.36821626582341</v>
      </c>
      <c r="Z98" s="11">
        <v>215.47104151142207</v>
      </c>
      <c r="AA98" s="11">
        <v>217.03707372079541</v>
      </c>
      <c r="AB98" s="11">
        <v>215.76679512522219</v>
      </c>
      <c r="AC98" s="11">
        <v>215.10169446913943</v>
      </c>
      <c r="AD98" s="11">
        <v>225.19179899515944</v>
      </c>
      <c r="AE98" s="11">
        <v>227.63707363532501</v>
      </c>
    </row>
    <row r="99" spans="2:31" s="2" customFormat="1" ht="12">
      <c r="B99" s="14" t="s">
        <v>72</v>
      </c>
      <c r="C99" s="11" t="s">
        <v>26</v>
      </c>
      <c r="D99" s="11" t="s">
        <v>26</v>
      </c>
      <c r="E99" s="11" t="s">
        <v>26</v>
      </c>
      <c r="F99" s="11" t="s">
        <v>26</v>
      </c>
      <c r="G99" s="11" t="s">
        <v>26</v>
      </c>
      <c r="H99" s="11" t="s">
        <v>26</v>
      </c>
      <c r="I99" s="11" t="s">
        <v>26</v>
      </c>
      <c r="J99" s="11" t="s">
        <v>26</v>
      </c>
      <c r="K99" s="11" t="s">
        <v>26</v>
      </c>
      <c r="L99" s="11" t="s">
        <v>26</v>
      </c>
      <c r="M99" s="11" t="s">
        <v>26</v>
      </c>
      <c r="N99" s="11" t="s">
        <v>26</v>
      </c>
      <c r="O99" s="11" t="s">
        <v>26</v>
      </c>
      <c r="P99" s="11" t="s">
        <v>26</v>
      </c>
      <c r="Q99" s="11" t="s">
        <v>26</v>
      </c>
      <c r="R99" s="11" t="s">
        <v>26</v>
      </c>
      <c r="S99" s="11" t="s">
        <v>26</v>
      </c>
      <c r="T99" s="11" t="s">
        <v>26</v>
      </c>
      <c r="U99" s="11" t="s">
        <v>26</v>
      </c>
      <c r="V99" s="11" t="s">
        <v>26</v>
      </c>
      <c r="W99" s="11" t="s">
        <v>26</v>
      </c>
      <c r="X99" s="11" t="s">
        <v>26</v>
      </c>
      <c r="Y99" s="11" t="s">
        <v>26</v>
      </c>
      <c r="Z99" s="11" t="s">
        <v>26</v>
      </c>
      <c r="AA99" s="11" t="s">
        <v>26</v>
      </c>
      <c r="AB99" s="11" t="s">
        <v>26</v>
      </c>
      <c r="AC99" s="11" t="s">
        <v>26</v>
      </c>
      <c r="AD99" s="11" t="s">
        <v>26</v>
      </c>
      <c r="AE99" s="11" t="s">
        <v>26</v>
      </c>
    </row>
    <row r="100" spans="2:31" s="2" customFormat="1" ht="12">
      <c r="B100" s="14" t="s">
        <v>71</v>
      </c>
      <c r="C100" s="52">
        <v>3.6959772040785834</v>
      </c>
      <c r="D100" s="52">
        <v>3.306421704312692</v>
      </c>
      <c r="E100" s="52">
        <v>3.1991367754258784</v>
      </c>
      <c r="F100" s="52">
        <v>2.927082523675451</v>
      </c>
      <c r="G100" s="52">
        <v>2.7109869095631902</v>
      </c>
      <c r="H100" s="52">
        <v>2.8455513633825436</v>
      </c>
      <c r="I100" s="52">
        <v>3.0747223917428608</v>
      </c>
      <c r="J100" s="52">
        <v>3.1974085637119178</v>
      </c>
      <c r="K100" s="52">
        <v>2.9594928327560446</v>
      </c>
      <c r="L100" s="52">
        <v>3.5156975039346006</v>
      </c>
      <c r="M100" s="52">
        <v>3.7815298712556134</v>
      </c>
      <c r="N100" s="52">
        <v>4.350462859601711</v>
      </c>
      <c r="O100" s="52">
        <v>4.0298588706716236</v>
      </c>
      <c r="P100" s="52">
        <v>4.0432876541439224</v>
      </c>
      <c r="Q100" s="52">
        <v>3.8659729342142484</v>
      </c>
      <c r="R100" s="52">
        <v>3.8531794709098133</v>
      </c>
      <c r="S100" s="52">
        <v>3.875643732269245</v>
      </c>
      <c r="T100" s="52">
        <v>3.8486349298820466</v>
      </c>
      <c r="U100" s="52">
        <v>3.9871162745120223</v>
      </c>
      <c r="V100" s="52">
        <v>3.9721185264033667</v>
      </c>
      <c r="W100" s="52">
        <v>3.7898153513351396</v>
      </c>
      <c r="X100" s="52">
        <v>3.4861898872004993</v>
      </c>
      <c r="Y100" s="52">
        <v>3.3368779047823987</v>
      </c>
      <c r="Z100" s="52">
        <v>3.2353685278506092</v>
      </c>
      <c r="AA100" s="52">
        <v>3.2527241967651124</v>
      </c>
      <c r="AB100" s="52">
        <v>3.1533379837057467</v>
      </c>
      <c r="AC100" s="52">
        <v>3.1414615985059937</v>
      </c>
      <c r="AD100" s="52">
        <v>3.2963011535757314</v>
      </c>
      <c r="AE100" s="52">
        <v>3.7437170920700149</v>
      </c>
    </row>
    <row r="101" spans="2:31" s="2" customFormat="1" ht="12">
      <c r="B101" s="15" t="s">
        <v>115</v>
      </c>
      <c r="C101" s="52">
        <v>1.5706925494217618</v>
      </c>
      <c r="D101" s="52">
        <v>1.284916053073387</v>
      </c>
      <c r="E101" s="52">
        <v>1.0530356620637038</v>
      </c>
      <c r="F101" s="52">
        <v>0.89728265779132332</v>
      </c>
      <c r="G101" s="52">
        <v>0.75181052973732765</v>
      </c>
      <c r="H101" s="52">
        <v>0.68738131020576299</v>
      </c>
      <c r="I101" s="52">
        <v>0.62718509160776637</v>
      </c>
      <c r="J101" s="52">
        <v>0.60067084963000195</v>
      </c>
      <c r="K101" s="52">
        <v>0.47599217063424243</v>
      </c>
      <c r="L101" s="52">
        <v>0.4294122283813902</v>
      </c>
      <c r="M101" s="52">
        <v>0.37455958360478869</v>
      </c>
      <c r="N101" s="52">
        <v>0.3873672997626223</v>
      </c>
      <c r="O101" s="52">
        <v>0.36514320930585009</v>
      </c>
      <c r="P101" s="52">
        <v>0.37351137026413145</v>
      </c>
      <c r="Q101" s="52">
        <v>0.36515575035965064</v>
      </c>
      <c r="R101" s="52">
        <v>0.3510262720074952</v>
      </c>
      <c r="S101" s="52">
        <v>0.33826725158431592</v>
      </c>
      <c r="T101" s="52">
        <v>0.34383398783524843</v>
      </c>
      <c r="U101" s="52">
        <v>0.3631281672843652</v>
      </c>
      <c r="V101" s="52">
        <v>0.41246631297137376</v>
      </c>
      <c r="W101" s="52">
        <v>0.45170017248614758</v>
      </c>
      <c r="X101" s="52">
        <v>0.47184618231795405</v>
      </c>
      <c r="Y101" s="52">
        <v>0.38671232684478396</v>
      </c>
      <c r="Z101" s="52">
        <v>0.31601943705777524</v>
      </c>
      <c r="AA101" s="52">
        <v>0.26842420478520218</v>
      </c>
      <c r="AB101" s="52">
        <v>0.29490331560815569</v>
      </c>
      <c r="AC101" s="52">
        <v>0.31854674409893413</v>
      </c>
      <c r="AD101" s="52">
        <v>0.33158583043628281</v>
      </c>
      <c r="AE101" s="52">
        <v>0.30505221983436631</v>
      </c>
    </row>
    <row r="102" spans="2:31" s="2" customFormat="1" ht="12">
      <c r="B102" s="15" t="s">
        <v>116</v>
      </c>
      <c r="C102" s="52">
        <v>0.72794751295810967</v>
      </c>
      <c r="D102" s="52">
        <v>0.63371858649503221</v>
      </c>
      <c r="E102" s="52">
        <v>0.57390248692721557</v>
      </c>
      <c r="F102" s="52">
        <v>0.56061099131835535</v>
      </c>
      <c r="G102" s="52">
        <v>0.50510304910436377</v>
      </c>
      <c r="H102" s="52">
        <v>0.48234758916651199</v>
      </c>
      <c r="I102" s="52">
        <v>0.44443929991520625</v>
      </c>
      <c r="J102" s="52">
        <v>0.40660821614870835</v>
      </c>
      <c r="K102" s="52">
        <v>0.35046235205473869</v>
      </c>
      <c r="L102" s="52">
        <v>0.31084765016139404</v>
      </c>
      <c r="M102" s="52">
        <v>0.30356105356724372</v>
      </c>
      <c r="N102" s="52">
        <v>0.31056945559111371</v>
      </c>
      <c r="O102" s="52">
        <v>0.31155929845016322</v>
      </c>
      <c r="P102" s="52">
        <v>0.29980580627796249</v>
      </c>
      <c r="Q102" s="52">
        <v>0.27894663466826519</v>
      </c>
      <c r="R102" s="52">
        <v>0.29563746741837915</v>
      </c>
      <c r="S102" s="52">
        <v>0.33745193585256505</v>
      </c>
      <c r="T102" s="52">
        <v>0.33712579946297105</v>
      </c>
      <c r="U102" s="52">
        <v>0.32732976621015536</v>
      </c>
      <c r="V102" s="52">
        <v>0.29748725634542295</v>
      </c>
      <c r="W102" s="52">
        <v>0.27276776498800892</v>
      </c>
      <c r="X102" s="52">
        <v>0.26000256278810235</v>
      </c>
      <c r="Y102" s="52">
        <v>0.24716490894945947</v>
      </c>
      <c r="Z102" s="52">
        <v>0.25712711735636701</v>
      </c>
      <c r="AA102" s="52">
        <v>0.25069458883082557</v>
      </c>
      <c r="AB102" s="52">
        <v>0.2608676886048108</v>
      </c>
      <c r="AC102" s="52">
        <v>0.2278710232375151</v>
      </c>
      <c r="AD102" s="52">
        <v>0.21057612696585543</v>
      </c>
      <c r="AE102" s="52">
        <v>0.18781067016354769</v>
      </c>
    </row>
    <row r="103" spans="2:31" s="2" customFormat="1" ht="12">
      <c r="B103" s="15" t="s">
        <v>117</v>
      </c>
      <c r="C103" s="11" t="s">
        <v>26</v>
      </c>
      <c r="D103" s="11" t="s">
        <v>26</v>
      </c>
      <c r="E103" s="11" t="s">
        <v>26</v>
      </c>
      <c r="F103" s="11" t="s">
        <v>26</v>
      </c>
      <c r="G103" s="11" t="s">
        <v>26</v>
      </c>
      <c r="H103" s="11" t="s">
        <v>26</v>
      </c>
      <c r="I103" s="11" t="s">
        <v>26</v>
      </c>
      <c r="J103" s="11" t="s">
        <v>26</v>
      </c>
      <c r="K103" s="11" t="s">
        <v>26</v>
      </c>
      <c r="L103" s="11" t="s">
        <v>26</v>
      </c>
      <c r="M103" s="11" t="s">
        <v>26</v>
      </c>
      <c r="N103" s="11" t="s">
        <v>26</v>
      </c>
      <c r="O103" s="11" t="s">
        <v>26</v>
      </c>
      <c r="P103" s="11" t="s">
        <v>26</v>
      </c>
      <c r="Q103" s="11" t="s">
        <v>26</v>
      </c>
      <c r="R103" s="11" t="s">
        <v>26</v>
      </c>
      <c r="S103" s="11" t="s">
        <v>26</v>
      </c>
      <c r="T103" s="11" t="s">
        <v>26</v>
      </c>
      <c r="U103" s="11" t="s">
        <v>26</v>
      </c>
      <c r="V103" s="11" t="s">
        <v>26</v>
      </c>
      <c r="W103" s="11" t="s">
        <v>26</v>
      </c>
      <c r="X103" s="11" t="s">
        <v>26</v>
      </c>
      <c r="Y103" s="11" t="s">
        <v>26</v>
      </c>
      <c r="Z103" s="11" t="s">
        <v>26</v>
      </c>
      <c r="AA103" s="11" t="s">
        <v>26</v>
      </c>
      <c r="AB103" s="11" t="s">
        <v>26</v>
      </c>
      <c r="AC103" s="11" t="s">
        <v>26</v>
      </c>
      <c r="AD103" s="11" t="s">
        <v>26</v>
      </c>
      <c r="AE103" s="11" t="s">
        <v>26</v>
      </c>
    </row>
    <row r="104" spans="2:31" s="2" customFormat="1" ht="12">
      <c r="B104" s="15" t="s">
        <v>118</v>
      </c>
      <c r="C104" s="11" t="s">
        <v>26</v>
      </c>
      <c r="D104" s="11" t="s">
        <v>26</v>
      </c>
      <c r="E104" s="11" t="s">
        <v>26</v>
      </c>
      <c r="F104" s="11" t="s">
        <v>26</v>
      </c>
      <c r="G104" s="11" t="s">
        <v>26</v>
      </c>
      <c r="H104" s="11" t="s">
        <v>26</v>
      </c>
      <c r="I104" s="11" t="s">
        <v>26</v>
      </c>
      <c r="J104" s="11" t="s">
        <v>26</v>
      </c>
      <c r="K104" s="11" t="s">
        <v>26</v>
      </c>
      <c r="L104" s="11" t="s">
        <v>26</v>
      </c>
      <c r="M104" s="11" t="s">
        <v>26</v>
      </c>
      <c r="N104" s="11" t="s">
        <v>26</v>
      </c>
      <c r="O104" s="11" t="s">
        <v>26</v>
      </c>
      <c r="P104" s="11" t="s">
        <v>26</v>
      </c>
      <c r="Q104" s="11" t="s">
        <v>26</v>
      </c>
      <c r="R104" s="11" t="s">
        <v>26</v>
      </c>
      <c r="S104" s="11" t="s">
        <v>26</v>
      </c>
      <c r="T104" s="11" t="s">
        <v>26</v>
      </c>
      <c r="U104" s="11" t="s">
        <v>26</v>
      </c>
      <c r="V104" s="11" t="s">
        <v>26</v>
      </c>
      <c r="W104" s="11" t="s">
        <v>26</v>
      </c>
      <c r="X104" s="11" t="s">
        <v>26</v>
      </c>
      <c r="Y104" s="11" t="s">
        <v>26</v>
      </c>
      <c r="Z104" s="11" t="s">
        <v>26</v>
      </c>
      <c r="AA104" s="11" t="s">
        <v>26</v>
      </c>
      <c r="AB104" s="11" t="s">
        <v>26</v>
      </c>
      <c r="AC104" s="11" t="s">
        <v>26</v>
      </c>
      <c r="AD104" s="11" t="s">
        <v>26</v>
      </c>
      <c r="AE104" s="11" t="s">
        <v>26</v>
      </c>
    </row>
    <row r="105" spans="2:31" s="2" customFormat="1" ht="12">
      <c r="B105" s="15" t="s">
        <v>64</v>
      </c>
      <c r="C105" s="52">
        <v>1.3973371416987119</v>
      </c>
      <c r="D105" s="52">
        <v>1.3877870647442725</v>
      </c>
      <c r="E105" s="52">
        <v>1.5721986264349592</v>
      </c>
      <c r="F105" s="52">
        <v>1.4691888745657722</v>
      </c>
      <c r="G105" s="52">
        <v>1.4540733307214988</v>
      </c>
      <c r="H105" s="52">
        <v>1.6758224640102688</v>
      </c>
      <c r="I105" s="52">
        <v>2.0030980002198882</v>
      </c>
      <c r="J105" s="52">
        <v>2.1901294979332073</v>
      </c>
      <c r="K105" s="52">
        <v>2.1330383100670636</v>
      </c>
      <c r="L105" s="52">
        <v>2.7754376253918158</v>
      </c>
      <c r="M105" s="52">
        <v>3.103409234083581</v>
      </c>
      <c r="N105" s="52">
        <v>3.6525261042479751</v>
      </c>
      <c r="O105" s="52">
        <v>3.3531563629156098</v>
      </c>
      <c r="P105" s="52">
        <v>3.3699704776018278</v>
      </c>
      <c r="Q105" s="52">
        <v>3.2218705491863329</v>
      </c>
      <c r="R105" s="52">
        <v>3.2065157314839392</v>
      </c>
      <c r="S105" s="52">
        <v>3.1999245448323643</v>
      </c>
      <c r="T105" s="52">
        <v>3.1676751425838274</v>
      </c>
      <c r="U105" s="52">
        <v>3.2966583410175017</v>
      </c>
      <c r="V105" s="52">
        <v>3.2621649570865698</v>
      </c>
      <c r="W105" s="52">
        <v>3.0653474138609829</v>
      </c>
      <c r="X105" s="52">
        <v>2.754341142094443</v>
      </c>
      <c r="Y105" s="52">
        <v>2.7030006689881549</v>
      </c>
      <c r="Z105" s="52">
        <v>2.6622219734364667</v>
      </c>
      <c r="AA105" s="52">
        <v>2.7336054031490851</v>
      </c>
      <c r="AB105" s="52">
        <v>2.5975669794927803</v>
      </c>
      <c r="AC105" s="52">
        <v>2.5950438311695443</v>
      </c>
      <c r="AD105" s="52">
        <v>2.7541391961735933</v>
      </c>
      <c r="AE105" s="52">
        <v>3.2508542020721007</v>
      </c>
    </row>
    <row r="106" spans="2:31" s="2" customFormat="1" ht="12">
      <c r="B106" s="13" t="s">
        <v>35</v>
      </c>
      <c r="C106" s="51">
        <v>-7724.8875580396816</v>
      </c>
      <c r="D106" s="51">
        <v>-7925.7090638154314</v>
      </c>
      <c r="E106" s="51">
        <v>-2586.5290862951192</v>
      </c>
      <c r="F106" s="51">
        <v>-2630.0870415676632</v>
      </c>
      <c r="G106" s="51">
        <v>-3019.0512095100958</v>
      </c>
      <c r="H106" s="51">
        <v>-2364.4036313046563</v>
      </c>
      <c r="I106" s="51">
        <v>-2163.2607106404698</v>
      </c>
      <c r="J106" s="51">
        <v>-2443.2118784166482</v>
      </c>
      <c r="K106" s="51">
        <v>-1209.8165601652292</v>
      </c>
      <c r="L106" s="51">
        <v>-8152.8463021027201</v>
      </c>
      <c r="M106" s="51">
        <v>-8237.5652719907339</v>
      </c>
      <c r="N106" s="51">
        <v>-10228.063501654484</v>
      </c>
      <c r="O106" s="51">
        <v>-4080.6696161504733</v>
      </c>
      <c r="P106" s="51">
        <v>-4420.8480262813719</v>
      </c>
      <c r="Q106" s="51">
        <v>-4772.5029774188952</v>
      </c>
      <c r="R106" s="51">
        <v>-4945.2775603314476</v>
      </c>
      <c r="S106" s="51">
        <v>-5324.547014644786</v>
      </c>
      <c r="T106" s="51">
        <v>-5439.0137037304412</v>
      </c>
      <c r="U106" s="51">
        <v>-5755.9580669753796</v>
      </c>
      <c r="V106" s="51">
        <v>-6083.9437537434651</v>
      </c>
      <c r="W106" s="51">
        <v>-11686.458688504252</v>
      </c>
      <c r="X106" s="51">
        <v>-12432.573125042449</v>
      </c>
      <c r="Y106" s="51">
        <v>-10166.434634407331</v>
      </c>
      <c r="Z106" s="51">
        <v>-2627.737531252264</v>
      </c>
      <c r="AA106" s="51">
        <v>173.68328776104499</v>
      </c>
      <c r="AB106" s="51">
        <v>-5726.4307492000016</v>
      </c>
      <c r="AC106" s="51">
        <v>-7546.3271660059272</v>
      </c>
      <c r="AD106" s="51">
        <v>-9004.1794639321033</v>
      </c>
      <c r="AE106" s="51">
        <v>-4779.1621756717695</v>
      </c>
    </row>
    <row r="107" spans="2:31" s="2" customFormat="1" ht="12">
      <c r="B107" s="14" t="s">
        <v>36</v>
      </c>
      <c r="C107" s="52">
        <v>-7904.7746236367539</v>
      </c>
      <c r="D107" s="52">
        <v>-8151.363373945559</v>
      </c>
      <c r="E107" s="52">
        <v>-2874.6016659199558</v>
      </c>
      <c r="F107" s="52">
        <v>-2967.1607740739264</v>
      </c>
      <c r="G107" s="52">
        <v>-3411.3774035883416</v>
      </c>
      <c r="H107" s="52">
        <v>-2938.6123564016243</v>
      </c>
      <c r="I107" s="52">
        <v>-2830.8984447969337</v>
      </c>
      <c r="J107" s="52">
        <v>-3085.4557628687407</v>
      </c>
      <c r="K107" s="52">
        <v>-2015.7583660051082</v>
      </c>
      <c r="L107" s="52">
        <v>-8941.9374091294649</v>
      </c>
      <c r="M107" s="52">
        <v>-9028.5881099658327</v>
      </c>
      <c r="N107" s="52">
        <v>-11029.258530689485</v>
      </c>
      <c r="O107" s="52">
        <v>-4890.0153119541801</v>
      </c>
      <c r="P107" s="52">
        <v>-5234.5551424367186</v>
      </c>
      <c r="Q107" s="52">
        <v>-5588.858315841625</v>
      </c>
      <c r="R107" s="52">
        <v>-5767.5288184668007</v>
      </c>
      <c r="S107" s="52">
        <v>-6162.1822572294568</v>
      </c>
      <c r="T107" s="52">
        <v>-6353.7554522699666</v>
      </c>
      <c r="U107" s="52">
        <v>-6643.411023448446</v>
      </c>
      <c r="V107" s="52">
        <v>-6989.7445435792279</v>
      </c>
      <c r="W107" s="52">
        <v>-12628.950188986846</v>
      </c>
      <c r="X107" s="52">
        <v>-13379.769923305177</v>
      </c>
      <c r="Y107" s="52">
        <v>-11039.039144108176</v>
      </c>
      <c r="Z107" s="52">
        <v>-3481.4107363066373</v>
      </c>
      <c r="AA107" s="52">
        <v>-682.17072939061404</v>
      </c>
      <c r="AB107" s="52">
        <v>-6445.7207192097649</v>
      </c>
      <c r="AC107" s="52">
        <v>-8210.5823158008334</v>
      </c>
      <c r="AD107" s="52">
        <v>-9670.3184256256027</v>
      </c>
      <c r="AE107" s="52">
        <v>-5284.4895794399017</v>
      </c>
    </row>
    <row r="108" spans="2:31" s="2" customFormat="1" ht="12">
      <c r="B108" s="15" t="s">
        <v>37</v>
      </c>
      <c r="C108" s="11">
        <v>-7904.7746236367539</v>
      </c>
      <c r="D108" s="11">
        <v>-8151.363373945559</v>
      </c>
      <c r="E108" s="11">
        <v>-2874.6016659199558</v>
      </c>
      <c r="F108" s="11">
        <v>-2967.1607740739264</v>
      </c>
      <c r="G108" s="11">
        <v>-3411.3774035883416</v>
      </c>
      <c r="H108" s="11">
        <v>-2938.6123564016243</v>
      </c>
      <c r="I108" s="11">
        <v>-2830.8984447969337</v>
      </c>
      <c r="J108" s="11">
        <v>-3085.4557628687407</v>
      </c>
      <c r="K108" s="11">
        <v>-2015.7583660051082</v>
      </c>
      <c r="L108" s="11">
        <v>-8941.9374091294649</v>
      </c>
      <c r="M108" s="11">
        <v>-9028.5881099658327</v>
      </c>
      <c r="N108" s="11">
        <v>-11029.258530689485</v>
      </c>
      <c r="O108" s="11">
        <v>-4890.0153119541801</v>
      </c>
      <c r="P108" s="11">
        <v>-5234.5551424367186</v>
      </c>
      <c r="Q108" s="11">
        <v>-5588.858315841625</v>
      </c>
      <c r="R108" s="11">
        <v>-5767.5288184668007</v>
      </c>
      <c r="S108" s="11">
        <v>-6162.1822572294568</v>
      </c>
      <c r="T108" s="11">
        <v>-6353.7554522699666</v>
      </c>
      <c r="U108" s="11">
        <v>-6643.411023448446</v>
      </c>
      <c r="V108" s="11">
        <v>-6989.7445435792279</v>
      </c>
      <c r="W108" s="11">
        <v>-12628.950188986846</v>
      </c>
      <c r="X108" s="11">
        <v>-13379.769923305177</v>
      </c>
      <c r="Y108" s="11">
        <v>-11039.039144108176</v>
      </c>
      <c r="Z108" s="11">
        <v>-3481.4107363066373</v>
      </c>
      <c r="AA108" s="11">
        <v>-682.17072939061404</v>
      </c>
      <c r="AB108" s="11">
        <v>-6445.7207192097649</v>
      </c>
      <c r="AC108" s="11">
        <v>-8210.5823158008334</v>
      </c>
      <c r="AD108" s="11">
        <v>-9670.3184256256027</v>
      </c>
      <c r="AE108" s="11">
        <v>-5284.4895794399017</v>
      </c>
    </row>
    <row r="109" spans="2:31" s="2" customFormat="1" ht="12">
      <c r="B109" s="15" t="s">
        <v>38</v>
      </c>
      <c r="C109" s="11" t="s">
        <v>85</v>
      </c>
      <c r="D109" s="11" t="s">
        <v>85</v>
      </c>
      <c r="E109" s="11" t="s">
        <v>85</v>
      </c>
      <c r="F109" s="11" t="s">
        <v>85</v>
      </c>
      <c r="G109" s="11" t="s">
        <v>85</v>
      </c>
      <c r="H109" s="11" t="s">
        <v>85</v>
      </c>
      <c r="I109" s="11" t="s">
        <v>85</v>
      </c>
      <c r="J109" s="11" t="s">
        <v>85</v>
      </c>
      <c r="K109" s="11" t="s">
        <v>85</v>
      </c>
      <c r="L109" s="11" t="s">
        <v>85</v>
      </c>
      <c r="M109" s="11" t="s">
        <v>85</v>
      </c>
      <c r="N109" s="11" t="s">
        <v>85</v>
      </c>
      <c r="O109" s="11" t="s">
        <v>85</v>
      </c>
      <c r="P109" s="11" t="s">
        <v>85</v>
      </c>
      <c r="Q109" s="11" t="s">
        <v>85</v>
      </c>
      <c r="R109" s="11" t="s">
        <v>85</v>
      </c>
      <c r="S109" s="11" t="s">
        <v>85</v>
      </c>
      <c r="T109" s="11" t="s">
        <v>85</v>
      </c>
      <c r="U109" s="11" t="s">
        <v>85</v>
      </c>
      <c r="V109" s="11" t="s">
        <v>85</v>
      </c>
      <c r="W109" s="11" t="s">
        <v>85</v>
      </c>
      <c r="X109" s="11" t="s">
        <v>85</v>
      </c>
      <c r="Y109" s="11" t="s">
        <v>85</v>
      </c>
      <c r="Z109" s="11" t="s">
        <v>85</v>
      </c>
      <c r="AA109" s="11" t="s">
        <v>85</v>
      </c>
      <c r="AB109" s="11" t="s">
        <v>85</v>
      </c>
      <c r="AC109" s="11" t="s">
        <v>85</v>
      </c>
      <c r="AD109" s="11" t="s">
        <v>85</v>
      </c>
      <c r="AE109" s="11" t="s">
        <v>85</v>
      </c>
    </row>
    <row r="110" spans="2:31" s="2" customFormat="1" ht="12">
      <c r="B110" s="15" t="s">
        <v>81</v>
      </c>
      <c r="C110" s="11" t="s">
        <v>29</v>
      </c>
      <c r="D110" s="11" t="s">
        <v>29</v>
      </c>
      <c r="E110" s="11" t="s">
        <v>29</v>
      </c>
      <c r="F110" s="11" t="s">
        <v>29</v>
      </c>
      <c r="G110" s="11" t="s">
        <v>29</v>
      </c>
      <c r="H110" s="11" t="s">
        <v>29</v>
      </c>
      <c r="I110" s="11" t="s">
        <v>29</v>
      </c>
      <c r="J110" s="11" t="s">
        <v>29</v>
      </c>
      <c r="K110" s="11" t="s">
        <v>29</v>
      </c>
      <c r="L110" s="11" t="s">
        <v>29</v>
      </c>
      <c r="M110" s="11" t="s">
        <v>29</v>
      </c>
      <c r="N110" s="11" t="s">
        <v>29</v>
      </c>
      <c r="O110" s="11" t="s">
        <v>29</v>
      </c>
      <c r="P110" s="11" t="s">
        <v>29</v>
      </c>
      <c r="Q110" s="11" t="s">
        <v>29</v>
      </c>
      <c r="R110" s="11" t="s">
        <v>29</v>
      </c>
      <c r="S110" s="11" t="s">
        <v>29</v>
      </c>
      <c r="T110" s="11" t="s">
        <v>29</v>
      </c>
      <c r="U110" s="11" t="s">
        <v>29</v>
      </c>
      <c r="V110" s="11" t="s">
        <v>29</v>
      </c>
      <c r="W110" s="11" t="s">
        <v>29</v>
      </c>
      <c r="X110" s="11" t="s">
        <v>29</v>
      </c>
      <c r="Y110" s="11" t="s">
        <v>29</v>
      </c>
      <c r="Z110" s="11" t="s">
        <v>29</v>
      </c>
      <c r="AA110" s="11" t="s">
        <v>29</v>
      </c>
      <c r="AB110" s="11" t="s">
        <v>29</v>
      </c>
      <c r="AC110" s="11" t="s">
        <v>29</v>
      </c>
      <c r="AD110" s="11" t="s">
        <v>29</v>
      </c>
      <c r="AE110" s="11" t="s">
        <v>29</v>
      </c>
    </row>
    <row r="111" spans="2:31" s="2" customFormat="1" ht="12">
      <c r="B111" s="15" t="s">
        <v>82</v>
      </c>
      <c r="C111" s="11" t="s">
        <v>26</v>
      </c>
      <c r="D111" s="11" t="s">
        <v>26</v>
      </c>
      <c r="E111" s="11" t="s">
        <v>26</v>
      </c>
      <c r="F111" s="11" t="s">
        <v>26</v>
      </c>
      <c r="G111" s="11" t="s">
        <v>26</v>
      </c>
      <c r="H111" s="11" t="s">
        <v>26</v>
      </c>
      <c r="I111" s="11" t="s">
        <v>26</v>
      </c>
      <c r="J111" s="11" t="s">
        <v>26</v>
      </c>
      <c r="K111" s="11" t="s">
        <v>26</v>
      </c>
      <c r="L111" s="11" t="s">
        <v>26</v>
      </c>
      <c r="M111" s="11" t="s">
        <v>26</v>
      </c>
      <c r="N111" s="11" t="s">
        <v>26</v>
      </c>
      <c r="O111" s="11" t="s">
        <v>26</v>
      </c>
      <c r="P111" s="11" t="s">
        <v>26</v>
      </c>
      <c r="Q111" s="11" t="s">
        <v>26</v>
      </c>
      <c r="R111" s="11" t="s">
        <v>26</v>
      </c>
      <c r="S111" s="11" t="s">
        <v>26</v>
      </c>
      <c r="T111" s="11" t="s">
        <v>26</v>
      </c>
      <c r="U111" s="11" t="s">
        <v>26</v>
      </c>
      <c r="V111" s="11" t="s">
        <v>26</v>
      </c>
      <c r="W111" s="11" t="s">
        <v>26</v>
      </c>
      <c r="X111" s="11" t="s">
        <v>26</v>
      </c>
      <c r="Y111" s="11" t="s">
        <v>26</v>
      </c>
      <c r="Z111" s="11" t="s">
        <v>26</v>
      </c>
      <c r="AA111" s="11" t="s">
        <v>26</v>
      </c>
      <c r="AB111" s="11" t="s">
        <v>26</v>
      </c>
      <c r="AC111" s="11" t="s">
        <v>26</v>
      </c>
      <c r="AD111" s="11" t="s">
        <v>26</v>
      </c>
      <c r="AE111" s="11" t="s">
        <v>26</v>
      </c>
    </row>
    <row r="112" spans="2:31" s="2" customFormat="1" ht="12">
      <c r="B112" s="53" t="s">
        <v>149</v>
      </c>
      <c r="C112" s="11" t="s">
        <v>150</v>
      </c>
      <c r="D112" s="11" t="s">
        <v>150</v>
      </c>
      <c r="E112" s="11" t="s">
        <v>150</v>
      </c>
      <c r="F112" s="11" t="s">
        <v>150</v>
      </c>
      <c r="G112" s="11" t="s">
        <v>150</v>
      </c>
      <c r="H112" s="11" t="s">
        <v>150</v>
      </c>
      <c r="I112" s="11" t="s">
        <v>150</v>
      </c>
      <c r="J112" s="11" t="s">
        <v>150</v>
      </c>
      <c r="K112" s="11" t="s">
        <v>150</v>
      </c>
      <c r="L112" s="11" t="s">
        <v>150</v>
      </c>
      <c r="M112" s="11" t="s">
        <v>150</v>
      </c>
      <c r="N112" s="11" t="s">
        <v>150</v>
      </c>
      <c r="O112" s="11" t="s">
        <v>150</v>
      </c>
      <c r="P112" s="11" t="s">
        <v>150</v>
      </c>
      <c r="Q112" s="11" t="s">
        <v>150</v>
      </c>
      <c r="R112" s="11" t="s">
        <v>150</v>
      </c>
      <c r="S112" s="11" t="s">
        <v>150</v>
      </c>
      <c r="T112" s="11" t="s">
        <v>150</v>
      </c>
      <c r="U112" s="11" t="s">
        <v>150</v>
      </c>
      <c r="V112" s="11" t="s">
        <v>150</v>
      </c>
      <c r="W112" s="11" t="s">
        <v>150</v>
      </c>
      <c r="X112" s="11" t="s">
        <v>150</v>
      </c>
      <c r="Y112" s="11" t="s">
        <v>150</v>
      </c>
      <c r="Z112" s="11" t="s">
        <v>150</v>
      </c>
      <c r="AA112" s="11" t="s">
        <v>150</v>
      </c>
      <c r="AB112" s="11" t="s">
        <v>150</v>
      </c>
      <c r="AC112" s="11" t="s">
        <v>150</v>
      </c>
      <c r="AD112" s="11" t="s">
        <v>150</v>
      </c>
      <c r="AE112" s="11" t="s">
        <v>150</v>
      </c>
    </row>
    <row r="113" spans="2:31" s="2" customFormat="1" ht="12">
      <c r="B113" s="16" t="s">
        <v>39</v>
      </c>
      <c r="C113" s="11">
        <v>182.52829166362346</v>
      </c>
      <c r="D113" s="11">
        <v>227.70292786747311</v>
      </c>
      <c r="E113" s="11">
        <v>286.36291213033996</v>
      </c>
      <c r="F113" s="11">
        <v>335.06924766728406</v>
      </c>
      <c r="G113" s="11">
        <v>388.87271331165852</v>
      </c>
      <c r="H113" s="11">
        <v>566.93996330721404</v>
      </c>
      <c r="I113" s="11">
        <v>661.06537835676079</v>
      </c>
      <c r="J113" s="11">
        <v>633.79418952676212</v>
      </c>
      <c r="K113" s="11">
        <v>790.84869206840938</v>
      </c>
      <c r="L113" s="11">
        <v>774.78412172939159</v>
      </c>
      <c r="M113" s="11">
        <v>774.20298173196295</v>
      </c>
      <c r="N113" s="11">
        <v>784.16972653007042</v>
      </c>
      <c r="O113" s="11">
        <v>793.86914744820274</v>
      </c>
      <c r="P113" s="11">
        <v>796.61846318910773</v>
      </c>
      <c r="Q113" s="11">
        <v>797.98911557196186</v>
      </c>
      <c r="R113" s="11">
        <v>799.51803055428536</v>
      </c>
      <c r="S113" s="11">
        <v>806.44954332302348</v>
      </c>
      <c r="T113" s="11">
        <v>883.06132266656573</v>
      </c>
      <c r="U113" s="11">
        <v>854.74727744068525</v>
      </c>
      <c r="V113" s="11">
        <v>873.31478625531099</v>
      </c>
      <c r="W113" s="11">
        <v>912.81302674315748</v>
      </c>
      <c r="X113" s="11">
        <v>916.69563947157576</v>
      </c>
      <c r="Y113" s="11">
        <v>840.94182827004249</v>
      </c>
      <c r="Z113" s="11">
        <v>822.80274672673181</v>
      </c>
      <c r="AA113" s="11">
        <v>823.02291513742091</v>
      </c>
      <c r="AB113" s="11">
        <v>686.91178163853397</v>
      </c>
      <c r="AC113" s="11">
        <v>627.4688122896024</v>
      </c>
      <c r="AD113" s="11">
        <v>631.32210708299499</v>
      </c>
      <c r="AE113" s="11">
        <v>477.40176304531172</v>
      </c>
    </row>
    <row r="114" spans="2:31" s="2" customFormat="1" ht="12">
      <c r="B114" s="15" t="s">
        <v>40</v>
      </c>
      <c r="C114" s="11">
        <v>0</v>
      </c>
      <c r="D114" s="11">
        <v>0</v>
      </c>
      <c r="E114" s="11">
        <v>0</v>
      </c>
      <c r="F114" s="11">
        <v>0</v>
      </c>
      <c r="G114" s="11">
        <v>0</v>
      </c>
      <c r="H114" s="11">
        <v>0</v>
      </c>
      <c r="I114" s="11">
        <v>0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0</v>
      </c>
      <c r="S114" s="11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11">
        <v>0</v>
      </c>
      <c r="AD114" s="11">
        <v>0</v>
      </c>
      <c r="AE114" s="11">
        <v>0</v>
      </c>
    </row>
    <row r="115" spans="2:31" s="2" customFormat="1" ht="12">
      <c r="B115" s="15" t="s">
        <v>131</v>
      </c>
      <c r="C115" s="11">
        <v>165.18706429201129</v>
      </c>
      <c r="D115" s="11">
        <v>215.09300373339698</v>
      </c>
      <c r="E115" s="11">
        <v>278.17828152127811</v>
      </c>
      <c r="F115" s="11">
        <v>328.94472148544151</v>
      </c>
      <c r="G115" s="11">
        <v>388.44471898120122</v>
      </c>
      <c r="H115" s="11">
        <v>570.17117781473257</v>
      </c>
      <c r="I115" s="11">
        <v>663.16518199527707</v>
      </c>
      <c r="J115" s="11">
        <v>629.43333525120784</v>
      </c>
      <c r="K115" s="11">
        <v>792.59901667895269</v>
      </c>
      <c r="L115" s="11">
        <v>775.78756160254011</v>
      </c>
      <c r="M115" s="11">
        <v>775.55596887936031</v>
      </c>
      <c r="N115" s="11">
        <v>780.05637955223028</v>
      </c>
      <c r="O115" s="11">
        <v>787.35395397155173</v>
      </c>
      <c r="P115" s="11">
        <v>791.74421532405472</v>
      </c>
      <c r="Q115" s="11">
        <v>794.84629331745805</v>
      </c>
      <c r="R115" s="11">
        <v>794.73855971974933</v>
      </c>
      <c r="S115" s="11">
        <v>799.8359483018744</v>
      </c>
      <c r="T115" s="11">
        <v>873.57787431955558</v>
      </c>
      <c r="U115" s="11">
        <v>844.77174981614701</v>
      </c>
      <c r="V115" s="11">
        <v>865.31419180621492</v>
      </c>
      <c r="W115" s="11">
        <v>904.39362082779007</v>
      </c>
      <c r="X115" s="11">
        <v>904.6566516132516</v>
      </c>
      <c r="Y115" s="11">
        <v>832.60291550989814</v>
      </c>
      <c r="Z115" s="11">
        <v>819.78274237804123</v>
      </c>
      <c r="AA115" s="11">
        <v>822.35634800322737</v>
      </c>
      <c r="AB115" s="11">
        <v>684.59798795535039</v>
      </c>
      <c r="AC115" s="11">
        <v>622.79810840018729</v>
      </c>
      <c r="AD115" s="11">
        <v>626.14447698027163</v>
      </c>
      <c r="AE115" s="11">
        <v>470.03890953429527</v>
      </c>
    </row>
    <row r="116" spans="2:31" s="2" customFormat="1" ht="12">
      <c r="B116" s="15" t="s">
        <v>132</v>
      </c>
      <c r="C116" s="11">
        <v>8.9428417826317386</v>
      </c>
      <c r="D116" s="11">
        <v>4.7299574086129388</v>
      </c>
      <c r="E116" s="11">
        <v>1.0822921788747024</v>
      </c>
      <c r="F116" s="11">
        <v>-3.2070133614689702</v>
      </c>
      <c r="G116" s="11">
        <v>-9.4219640763716566</v>
      </c>
      <c r="H116" s="11">
        <v>-12.044335187312917</v>
      </c>
      <c r="I116" s="11">
        <v>-10.964766204662295</v>
      </c>
      <c r="J116" s="11">
        <v>-6.111206767495446</v>
      </c>
      <c r="K116" s="11">
        <v>-13.284345668355904</v>
      </c>
      <c r="L116" s="11">
        <v>-12.088083487150216</v>
      </c>
      <c r="M116" s="11">
        <v>-12.237907453038671</v>
      </c>
      <c r="N116" s="11">
        <v>-8.7688064114050821</v>
      </c>
      <c r="O116" s="11">
        <v>-9.1630862296396938</v>
      </c>
      <c r="P116" s="11">
        <v>-9.4059686827149633</v>
      </c>
      <c r="Q116" s="11">
        <v>-9.6394694805612104</v>
      </c>
      <c r="R116" s="11">
        <v>-9.4431332204356693</v>
      </c>
      <c r="S116" s="11">
        <v>-6.441395846484947</v>
      </c>
      <c r="T116" s="11">
        <v>-1.8738943995604993</v>
      </c>
      <c r="U116" s="11">
        <v>-5.2886954865277502E-2</v>
      </c>
      <c r="V116" s="11">
        <v>-0.56813320814492307</v>
      </c>
      <c r="W116" s="11">
        <v>0.8777529539990292</v>
      </c>
      <c r="X116" s="11">
        <v>0.17274119220763406</v>
      </c>
      <c r="Y116" s="11">
        <v>-2.4800430030251421</v>
      </c>
      <c r="Z116" s="11">
        <v>-6.3183585676912948</v>
      </c>
      <c r="AA116" s="11">
        <v>-8.5918372440669959</v>
      </c>
      <c r="AB116" s="11">
        <v>-5.6081558226461663</v>
      </c>
      <c r="AC116" s="11">
        <v>-4.4934822725928587</v>
      </c>
      <c r="AD116" s="11">
        <v>-4.361681044489897</v>
      </c>
      <c r="AE116" s="11">
        <v>-0.97781608190791847</v>
      </c>
    </row>
    <row r="117" spans="2:31" s="2" customFormat="1" ht="12">
      <c r="B117" s="15" t="s">
        <v>133</v>
      </c>
      <c r="C117" s="11">
        <v>8.3983855889804389</v>
      </c>
      <c r="D117" s="11">
        <v>7.8799667254631851</v>
      </c>
      <c r="E117" s="11">
        <v>7.1023384301871531</v>
      </c>
      <c r="F117" s="11">
        <v>9.3315395433115249</v>
      </c>
      <c r="G117" s="11">
        <v>9.8499584068289519</v>
      </c>
      <c r="H117" s="11">
        <v>8.8131206797943875</v>
      </c>
      <c r="I117" s="11">
        <v>8.8649625661460174</v>
      </c>
      <c r="J117" s="11">
        <v>10.472061043049735</v>
      </c>
      <c r="K117" s="11">
        <v>11.534021057812588</v>
      </c>
      <c r="L117" s="11">
        <v>11.084643614001694</v>
      </c>
      <c r="M117" s="11">
        <v>10.884920305641314</v>
      </c>
      <c r="N117" s="11">
        <v>12.88215338924522</v>
      </c>
      <c r="O117" s="11">
        <v>15.6782797062907</v>
      </c>
      <c r="P117" s="11">
        <v>14.280216547767971</v>
      </c>
      <c r="Q117" s="11">
        <v>12.782291735065023</v>
      </c>
      <c r="R117" s="11">
        <v>14.222604054971697</v>
      </c>
      <c r="S117" s="11">
        <v>13.054990867634029</v>
      </c>
      <c r="T117" s="11">
        <v>11.357342746570652</v>
      </c>
      <c r="U117" s="11">
        <v>10.028414579403522</v>
      </c>
      <c r="V117" s="11">
        <v>8.5687276572409932</v>
      </c>
      <c r="W117" s="11">
        <v>7.5416529613683769</v>
      </c>
      <c r="X117" s="11">
        <v>11.866246666116528</v>
      </c>
      <c r="Y117" s="11">
        <v>10.818955763169495</v>
      </c>
      <c r="Z117" s="11">
        <v>9.3383629163818718</v>
      </c>
      <c r="AA117" s="11">
        <v>9.2584043782605381</v>
      </c>
      <c r="AB117" s="11">
        <v>7.9219495058297422</v>
      </c>
      <c r="AC117" s="11">
        <v>9.164186162007967</v>
      </c>
      <c r="AD117" s="11">
        <v>9.5393111472132528</v>
      </c>
      <c r="AE117" s="11">
        <v>8.340669592924371</v>
      </c>
    </row>
    <row r="118" spans="2:31" s="2" customFormat="1" ht="12">
      <c r="B118" s="15" t="s">
        <v>151</v>
      </c>
      <c r="C118" s="11" t="s">
        <v>150</v>
      </c>
      <c r="D118" s="11" t="s">
        <v>150</v>
      </c>
      <c r="E118" s="11" t="s">
        <v>150</v>
      </c>
      <c r="F118" s="11" t="s">
        <v>150</v>
      </c>
      <c r="G118" s="11" t="s">
        <v>150</v>
      </c>
      <c r="H118" s="11" t="s">
        <v>150</v>
      </c>
      <c r="I118" s="11" t="s">
        <v>150</v>
      </c>
      <c r="J118" s="11" t="s">
        <v>150</v>
      </c>
      <c r="K118" s="11" t="s">
        <v>150</v>
      </c>
      <c r="L118" s="11" t="s">
        <v>150</v>
      </c>
      <c r="M118" s="11" t="s">
        <v>150</v>
      </c>
      <c r="N118" s="11" t="s">
        <v>150</v>
      </c>
      <c r="O118" s="11" t="s">
        <v>150</v>
      </c>
      <c r="P118" s="11" t="s">
        <v>150</v>
      </c>
      <c r="Q118" s="11" t="s">
        <v>150</v>
      </c>
      <c r="R118" s="11" t="s">
        <v>150</v>
      </c>
      <c r="S118" s="11" t="s">
        <v>150</v>
      </c>
      <c r="T118" s="11" t="s">
        <v>150</v>
      </c>
      <c r="U118" s="11" t="s">
        <v>150</v>
      </c>
      <c r="V118" s="11" t="s">
        <v>150</v>
      </c>
      <c r="W118" s="11" t="s">
        <v>150</v>
      </c>
      <c r="X118" s="11" t="s">
        <v>150</v>
      </c>
      <c r="Y118" s="11" t="s">
        <v>150</v>
      </c>
      <c r="Z118" s="11" t="s">
        <v>150</v>
      </c>
      <c r="AA118" s="11" t="s">
        <v>150</v>
      </c>
      <c r="AB118" s="11" t="s">
        <v>150</v>
      </c>
      <c r="AC118" s="11" t="s">
        <v>150</v>
      </c>
      <c r="AD118" s="11" t="s">
        <v>150</v>
      </c>
      <c r="AE118" s="11" t="s">
        <v>150</v>
      </c>
    </row>
    <row r="119" spans="2:31" s="2" customFormat="1" ht="12">
      <c r="B119" s="14" t="s">
        <v>41</v>
      </c>
      <c r="C119" s="11">
        <v>-31.484092422820158</v>
      </c>
      <c r="D119" s="11">
        <v>-30.561769486991864</v>
      </c>
      <c r="E119" s="11">
        <v>-29.136464191720048</v>
      </c>
      <c r="F119" s="11">
        <v>-27.064527735708129</v>
      </c>
      <c r="G119" s="11">
        <v>-25.928316543862181</v>
      </c>
      <c r="H119" s="11">
        <v>-20.100383759844011</v>
      </c>
      <c r="I119" s="11">
        <v>-21.610586482502139</v>
      </c>
      <c r="J119" s="11">
        <v>-23.316331407023345</v>
      </c>
      <c r="K119" s="11">
        <v>-15.494843525647202</v>
      </c>
      <c r="L119" s="11">
        <v>-15.921483185892521</v>
      </c>
      <c r="M119" s="11">
        <v>-16.061080271777197</v>
      </c>
      <c r="N119" s="11">
        <v>-15.834031647909194</v>
      </c>
      <c r="O119" s="11">
        <v>-16.08796749622773</v>
      </c>
      <c r="P119" s="11">
        <v>-15.067948744468389</v>
      </c>
      <c r="Q119" s="11">
        <v>-14.377914396494001</v>
      </c>
      <c r="R119" s="11">
        <v>-10.681659489180518</v>
      </c>
      <c r="S119" s="11">
        <v>-3.7244838246872547</v>
      </c>
      <c r="T119" s="11">
        <v>-0.94280244946066272</v>
      </c>
      <c r="U119" s="11">
        <v>0.23498878442966964</v>
      </c>
      <c r="V119" s="11">
        <v>0.94097325713672708</v>
      </c>
      <c r="W119" s="11">
        <v>1.8986627899117996</v>
      </c>
      <c r="X119" s="11">
        <v>2.5679919237338575</v>
      </c>
      <c r="Y119" s="11">
        <v>3.0568063343311964</v>
      </c>
      <c r="Z119" s="11">
        <v>2.6241762828003252</v>
      </c>
      <c r="AA119" s="11">
        <v>3.2435686817786791</v>
      </c>
      <c r="AB119" s="11">
        <v>-0.81469555503547364</v>
      </c>
      <c r="AC119" s="11">
        <v>2.4618646749595579</v>
      </c>
      <c r="AD119" s="11">
        <v>5.908976898744152</v>
      </c>
      <c r="AE119" s="11">
        <v>-1.6492481889216608</v>
      </c>
    </row>
    <row r="120" spans="2:31" s="2" customFormat="1" ht="12">
      <c r="B120" s="15" t="s">
        <v>42</v>
      </c>
      <c r="C120" s="11" t="s">
        <v>86</v>
      </c>
      <c r="D120" s="11" t="s">
        <v>86</v>
      </c>
      <c r="E120" s="11" t="s">
        <v>86</v>
      </c>
      <c r="F120" s="11" t="s">
        <v>86</v>
      </c>
      <c r="G120" s="11" t="s">
        <v>86</v>
      </c>
      <c r="H120" s="11" t="s">
        <v>86</v>
      </c>
      <c r="I120" s="11" t="s">
        <v>86</v>
      </c>
      <c r="J120" s="11" t="s">
        <v>86</v>
      </c>
      <c r="K120" s="11" t="s">
        <v>86</v>
      </c>
      <c r="L120" s="11" t="s">
        <v>86</v>
      </c>
      <c r="M120" s="11" t="s">
        <v>86</v>
      </c>
      <c r="N120" s="11" t="s">
        <v>86</v>
      </c>
      <c r="O120" s="11" t="s">
        <v>86</v>
      </c>
      <c r="P120" s="11" t="s">
        <v>86</v>
      </c>
      <c r="Q120" s="11" t="s">
        <v>86</v>
      </c>
      <c r="R120" s="11" t="s">
        <v>86</v>
      </c>
      <c r="S120" s="11" t="s">
        <v>86</v>
      </c>
      <c r="T120" s="11" t="s">
        <v>86</v>
      </c>
      <c r="U120" s="11" t="s">
        <v>86</v>
      </c>
      <c r="V120" s="11" t="s">
        <v>86</v>
      </c>
      <c r="W120" s="11" t="s">
        <v>86</v>
      </c>
      <c r="X120" s="11" t="s">
        <v>86</v>
      </c>
      <c r="Y120" s="11" t="s">
        <v>86</v>
      </c>
      <c r="Z120" s="11" t="s">
        <v>86</v>
      </c>
      <c r="AA120" s="11" t="s">
        <v>86</v>
      </c>
      <c r="AB120" s="11" t="s">
        <v>86</v>
      </c>
      <c r="AC120" s="11" t="s">
        <v>86</v>
      </c>
      <c r="AD120" s="11" t="s">
        <v>86</v>
      </c>
      <c r="AE120" s="11" t="s">
        <v>86</v>
      </c>
    </row>
    <row r="121" spans="2:31" s="2" customFormat="1" ht="12">
      <c r="B121" s="15" t="s">
        <v>43</v>
      </c>
      <c r="C121" s="11">
        <v>-31.484092422820158</v>
      </c>
      <c r="D121" s="11">
        <v>-30.561769486991864</v>
      </c>
      <c r="E121" s="11">
        <v>-29.136464191720048</v>
      </c>
      <c r="F121" s="11">
        <v>-27.064527735708129</v>
      </c>
      <c r="G121" s="11">
        <v>-25.928316543862181</v>
      </c>
      <c r="H121" s="11">
        <v>-20.100383759844011</v>
      </c>
      <c r="I121" s="11">
        <v>-21.610586482502139</v>
      </c>
      <c r="J121" s="11">
        <v>-23.316331407023345</v>
      </c>
      <c r="K121" s="11">
        <v>-15.494843525647202</v>
      </c>
      <c r="L121" s="11">
        <v>-15.921483185892521</v>
      </c>
      <c r="M121" s="11">
        <v>-16.061080271777197</v>
      </c>
      <c r="N121" s="11">
        <v>-15.834031647909194</v>
      </c>
      <c r="O121" s="11">
        <v>-16.08796749622773</v>
      </c>
      <c r="P121" s="11">
        <v>-15.067948744468389</v>
      </c>
      <c r="Q121" s="11">
        <v>-14.377914396494001</v>
      </c>
      <c r="R121" s="11">
        <v>-10.681659489180518</v>
      </c>
      <c r="S121" s="11">
        <v>-3.7244838246872547</v>
      </c>
      <c r="T121" s="11">
        <v>-0.94280244946066272</v>
      </c>
      <c r="U121" s="11">
        <v>0.23498878442966964</v>
      </c>
      <c r="V121" s="11">
        <v>0.94097325713672708</v>
      </c>
      <c r="W121" s="11">
        <v>1.8986627899117996</v>
      </c>
      <c r="X121" s="11">
        <v>2.5679919237338575</v>
      </c>
      <c r="Y121" s="11">
        <v>3.0568063343311964</v>
      </c>
      <c r="Z121" s="11">
        <v>2.6241762828003252</v>
      </c>
      <c r="AA121" s="11">
        <v>3.2435686817786791</v>
      </c>
      <c r="AB121" s="11">
        <v>-0.81469555503547364</v>
      </c>
      <c r="AC121" s="11">
        <v>2.4618646749595579</v>
      </c>
      <c r="AD121" s="11">
        <v>5.908976898744152</v>
      </c>
      <c r="AE121" s="11">
        <v>-1.6492481889216608</v>
      </c>
    </row>
    <row r="122" spans="2:31" s="2" customFormat="1" ht="12">
      <c r="B122" s="15" t="s">
        <v>83</v>
      </c>
      <c r="C122" s="11" t="s">
        <v>26</v>
      </c>
      <c r="D122" s="11" t="s">
        <v>26</v>
      </c>
      <c r="E122" s="11" t="s">
        <v>26</v>
      </c>
      <c r="F122" s="11" t="s">
        <v>26</v>
      </c>
      <c r="G122" s="11" t="s">
        <v>26</v>
      </c>
      <c r="H122" s="11" t="s">
        <v>26</v>
      </c>
      <c r="I122" s="11" t="s">
        <v>26</v>
      </c>
      <c r="J122" s="11" t="s">
        <v>26</v>
      </c>
      <c r="K122" s="11" t="s">
        <v>26</v>
      </c>
      <c r="L122" s="11" t="s">
        <v>26</v>
      </c>
      <c r="M122" s="11" t="s">
        <v>26</v>
      </c>
      <c r="N122" s="11" t="s">
        <v>26</v>
      </c>
      <c r="O122" s="11" t="s">
        <v>26</v>
      </c>
      <c r="P122" s="11" t="s">
        <v>26</v>
      </c>
      <c r="Q122" s="11" t="s">
        <v>26</v>
      </c>
      <c r="R122" s="11" t="s">
        <v>26</v>
      </c>
      <c r="S122" s="11" t="s">
        <v>26</v>
      </c>
      <c r="T122" s="11" t="s">
        <v>26</v>
      </c>
      <c r="U122" s="11" t="s">
        <v>26</v>
      </c>
      <c r="V122" s="11" t="s">
        <v>26</v>
      </c>
      <c r="W122" s="11" t="s">
        <v>26</v>
      </c>
      <c r="X122" s="11" t="s">
        <v>26</v>
      </c>
      <c r="Y122" s="11" t="s">
        <v>26</v>
      </c>
      <c r="Z122" s="11" t="s">
        <v>26</v>
      </c>
      <c r="AA122" s="11" t="s">
        <v>26</v>
      </c>
      <c r="AB122" s="11" t="s">
        <v>26</v>
      </c>
      <c r="AC122" s="11" t="s">
        <v>26</v>
      </c>
      <c r="AD122" s="11" t="s">
        <v>26</v>
      </c>
      <c r="AE122" s="11" t="s">
        <v>26</v>
      </c>
    </row>
    <row r="123" spans="2:31" s="2" customFormat="1" ht="12">
      <c r="B123" s="53" t="s">
        <v>152</v>
      </c>
      <c r="C123" s="11" t="s">
        <v>150</v>
      </c>
      <c r="D123" s="11" t="s">
        <v>150</v>
      </c>
      <c r="E123" s="11" t="s">
        <v>150</v>
      </c>
      <c r="F123" s="11" t="s">
        <v>150</v>
      </c>
      <c r="G123" s="11" t="s">
        <v>150</v>
      </c>
      <c r="H123" s="11" t="s">
        <v>150</v>
      </c>
      <c r="I123" s="11" t="s">
        <v>150</v>
      </c>
      <c r="J123" s="11" t="s">
        <v>150</v>
      </c>
      <c r="K123" s="11" t="s">
        <v>150</v>
      </c>
      <c r="L123" s="11" t="s">
        <v>150</v>
      </c>
      <c r="M123" s="11" t="s">
        <v>150</v>
      </c>
      <c r="N123" s="11" t="s">
        <v>150</v>
      </c>
      <c r="O123" s="11" t="s">
        <v>150</v>
      </c>
      <c r="P123" s="11" t="s">
        <v>150</v>
      </c>
      <c r="Q123" s="11" t="s">
        <v>150</v>
      </c>
      <c r="R123" s="11" t="s">
        <v>150</v>
      </c>
      <c r="S123" s="11" t="s">
        <v>150</v>
      </c>
      <c r="T123" s="11" t="s">
        <v>150</v>
      </c>
      <c r="U123" s="11" t="s">
        <v>150</v>
      </c>
      <c r="V123" s="11" t="s">
        <v>150</v>
      </c>
      <c r="W123" s="11" t="s">
        <v>150</v>
      </c>
      <c r="X123" s="11" t="s">
        <v>150</v>
      </c>
      <c r="Y123" s="11" t="s">
        <v>150</v>
      </c>
      <c r="Z123" s="11" t="s">
        <v>150</v>
      </c>
      <c r="AA123" s="11" t="s">
        <v>150</v>
      </c>
      <c r="AB123" s="11" t="s">
        <v>150</v>
      </c>
      <c r="AC123" s="11" t="s">
        <v>150</v>
      </c>
      <c r="AD123" s="11" t="s">
        <v>150</v>
      </c>
      <c r="AE123" s="11" t="s">
        <v>150</v>
      </c>
    </row>
    <row r="124" spans="2:31" s="2" customFormat="1" ht="12">
      <c r="B124" s="14" t="s">
        <v>44</v>
      </c>
      <c r="C124" s="11">
        <v>28.842866356268651</v>
      </c>
      <c r="D124" s="11">
        <v>28.513151749646969</v>
      </c>
      <c r="E124" s="11">
        <v>30.846131686216324</v>
      </c>
      <c r="F124" s="11">
        <v>29.06901257468726</v>
      </c>
      <c r="G124" s="11">
        <v>29.381797310449574</v>
      </c>
      <c r="H124" s="11">
        <v>27.369145549598372</v>
      </c>
      <c r="I124" s="11">
        <v>28.182942282205207</v>
      </c>
      <c r="J124" s="11">
        <v>31.766026332353732</v>
      </c>
      <c r="K124" s="11">
        <v>30.587957297116638</v>
      </c>
      <c r="L124" s="11">
        <v>30.228468483246047</v>
      </c>
      <c r="M124" s="11">
        <v>32.880936514911028</v>
      </c>
      <c r="N124" s="11">
        <v>32.859334152841669</v>
      </c>
      <c r="O124" s="11">
        <v>31.564515851731635</v>
      </c>
      <c r="P124" s="11">
        <v>32.156601710708038</v>
      </c>
      <c r="Q124" s="11">
        <v>32.744137247262501</v>
      </c>
      <c r="R124" s="11">
        <v>33.414887070248369</v>
      </c>
      <c r="S124" s="11">
        <v>34.910183086334904</v>
      </c>
      <c r="T124" s="11">
        <v>32.623228322421049</v>
      </c>
      <c r="U124" s="11">
        <v>32.470690247952099</v>
      </c>
      <c r="V124" s="11">
        <v>31.545030323314514</v>
      </c>
      <c r="W124" s="11">
        <v>27.779810949524617</v>
      </c>
      <c r="X124" s="11">
        <v>27.93316686741926</v>
      </c>
      <c r="Y124" s="11">
        <v>28.605875096471213</v>
      </c>
      <c r="Z124" s="11">
        <v>28.246282044841308</v>
      </c>
      <c r="AA124" s="11">
        <v>29.587533332459454</v>
      </c>
      <c r="AB124" s="11">
        <v>33.192883926264912</v>
      </c>
      <c r="AC124" s="11">
        <v>34.3244728303439</v>
      </c>
      <c r="AD124" s="11">
        <v>28.907877711761298</v>
      </c>
      <c r="AE124" s="11">
        <v>29.574888911742601</v>
      </c>
    </row>
    <row r="125" spans="2:31" s="2" customFormat="1" ht="12">
      <c r="B125" s="15" t="s">
        <v>45</v>
      </c>
      <c r="C125" s="52">
        <v>24.148151697220165</v>
      </c>
      <c r="D125" s="52">
        <v>23.361245261783562</v>
      </c>
      <c r="E125" s="52">
        <v>24.437949214695372</v>
      </c>
      <c r="F125" s="52">
        <v>23.073298457968953</v>
      </c>
      <c r="G125" s="52">
        <v>23.260053910447116</v>
      </c>
      <c r="H125" s="52">
        <v>22.18684521775646</v>
      </c>
      <c r="I125" s="52">
        <v>22.536615938154128</v>
      </c>
      <c r="J125" s="52">
        <v>25.190334120055095</v>
      </c>
      <c r="K125" s="52">
        <v>24.28773133756183</v>
      </c>
      <c r="L125" s="52">
        <v>23.497002976993524</v>
      </c>
      <c r="M125" s="52">
        <v>24.983629917455715</v>
      </c>
      <c r="N125" s="52">
        <v>25.560280521482333</v>
      </c>
      <c r="O125" s="52">
        <v>25.569720721544147</v>
      </c>
      <c r="P125" s="52">
        <v>26.370516308322184</v>
      </c>
      <c r="Q125" s="52">
        <v>27.175446765690641</v>
      </c>
      <c r="R125" s="52">
        <v>27.199633648001264</v>
      </c>
      <c r="S125" s="52">
        <v>29.39754474171173</v>
      </c>
      <c r="T125" s="52">
        <v>28.120407872482367</v>
      </c>
      <c r="U125" s="52">
        <v>27.618884029736691</v>
      </c>
      <c r="V125" s="52">
        <v>26.979811905764706</v>
      </c>
      <c r="W125" s="52">
        <v>25.26324490394768</v>
      </c>
      <c r="X125" s="52">
        <v>25.149187411272887</v>
      </c>
      <c r="Y125" s="52">
        <v>25.988723162646775</v>
      </c>
      <c r="Z125" s="52">
        <v>25.883150693215949</v>
      </c>
      <c r="AA125" s="52">
        <v>27.041737232783827</v>
      </c>
      <c r="AB125" s="52">
        <v>30.336140851957584</v>
      </c>
      <c r="AC125" s="52">
        <v>31.154780887957234</v>
      </c>
      <c r="AD125" s="52">
        <v>28.157395051618959</v>
      </c>
      <c r="AE125" s="52">
        <v>28.249704862937552</v>
      </c>
    </row>
    <row r="126" spans="2:31" s="2" customFormat="1" ht="12">
      <c r="B126" s="15" t="s">
        <v>46</v>
      </c>
      <c r="C126" s="11">
        <v>4.6947146590484845</v>
      </c>
      <c r="D126" s="11">
        <v>5.1519064878634069</v>
      </c>
      <c r="E126" s="11">
        <v>6.4081824715209503</v>
      </c>
      <c r="F126" s="11">
        <v>5.9957141167183083</v>
      </c>
      <c r="G126" s="11">
        <v>6.1217434000024573</v>
      </c>
      <c r="H126" s="11">
        <v>5.1823003318419136</v>
      </c>
      <c r="I126" s="11">
        <v>5.6463263440510794</v>
      </c>
      <c r="J126" s="11">
        <v>6.5756922122986392</v>
      </c>
      <c r="K126" s="11">
        <v>6.3002259595548074</v>
      </c>
      <c r="L126" s="11">
        <v>6.7314655062525208</v>
      </c>
      <c r="M126" s="11">
        <v>7.8973065974553149</v>
      </c>
      <c r="N126" s="11">
        <v>7.299053631359337</v>
      </c>
      <c r="O126" s="11">
        <v>5.9947951301874873</v>
      </c>
      <c r="P126" s="11">
        <v>5.786085402385857</v>
      </c>
      <c r="Q126" s="11">
        <v>5.5686904815718563</v>
      </c>
      <c r="R126" s="11">
        <v>6.2152534222471072</v>
      </c>
      <c r="S126" s="11">
        <v>5.5126383446231761</v>
      </c>
      <c r="T126" s="11">
        <v>4.5028204499386808</v>
      </c>
      <c r="U126" s="11">
        <v>4.85180621821541</v>
      </c>
      <c r="V126" s="11">
        <v>4.5652184175498078</v>
      </c>
      <c r="W126" s="11">
        <v>2.5165660455769383</v>
      </c>
      <c r="X126" s="11">
        <v>2.7839794561463744</v>
      </c>
      <c r="Y126" s="11">
        <v>2.6171519338244384</v>
      </c>
      <c r="Z126" s="11">
        <v>2.36313135162536</v>
      </c>
      <c r="AA126" s="11">
        <v>2.545796099675627</v>
      </c>
      <c r="AB126" s="11">
        <v>2.8567430743073308</v>
      </c>
      <c r="AC126" s="11">
        <v>3.1696919423866641</v>
      </c>
      <c r="AD126" s="11">
        <v>0.75048266014233878</v>
      </c>
      <c r="AE126" s="11">
        <v>1.3251840488050481</v>
      </c>
    </row>
    <row r="127" spans="2:31" s="2" customFormat="1" ht="12">
      <c r="B127" s="15" t="s">
        <v>153</v>
      </c>
      <c r="C127" s="11" t="s">
        <v>150</v>
      </c>
      <c r="D127" s="11" t="s">
        <v>150</v>
      </c>
      <c r="E127" s="11" t="s">
        <v>150</v>
      </c>
      <c r="F127" s="11" t="s">
        <v>150</v>
      </c>
      <c r="G127" s="11" t="s">
        <v>150</v>
      </c>
      <c r="H127" s="11" t="s">
        <v>150</v>
      </c>
      <c r="I127" s="11" t="s">
        <v>150</v>
      </c>
      <c r="J127" s="11" t="s">
        <v>150</v>
      </c>
      <c r="K127" s="11" t="s">
        <v>150</v>
      </c>
      <c r="L127" s="11" t="s">
        <v>150</v>
      </c>
      <c r="M127" s="11" t="s">
        <v>150</v>
      </c>
      <c r="N127" s="11" t="s">
        <v>150</v>
      </c>
      <c r="O127" s="11" t="s">
        <v>150</v>
      </c>
      <c r="P127" s="11" t="s">
        <v>150</v>
      </c>
      <c r="Q127" s="11" t="s">
        <v>150</v>
      </c>
      <c r="R127" s="11" t="s">
        <v>150</v>
      </c>
      <c r="S127" s="11" t="s">
        <v>150</v>
      </c>
      <c r="T127" s="11" t="s">
        <v>150</v>
      </c>
      <c r="U127" s="11" t="s">
        <v>150</v>
      </c>
      <c r="V127" s="11" t="s">
        <v>150</v>
      </c>
      <c r="W127" s="11" t="s">
        <v>150</v>
      </c>
      <c r="X127" s="11" t="s">
        <v>150</v>
      </c>
      <c r="Y127" s="11" t="s">
        <v>150</v>
      </c>
      <c r="Z127" s="11" t="s">
        <v>150</v>
      </c>
      <c r="AA127" s="11" t="s">
        <v>150</v>
      </c>
      <c r="AB127" s="11" t="s">
        <v>150</v>
      </c>
      <c r="AC127" s="11" t="s">
        <v>150</v>
      </c>
      <c r="AD127" s="11" t="s">
        <v>150</v>
      </c>
      <c r="AE127" s="11" t="s">
        <v>150</v>
      </c>
    </row>
    <row r="128" spans="2:31" s="2" customFormat="1" ht="12">
      <c r="B128" s="53" t="s">
        <v>154</v>
      </c>
      <c r="C128" s="11" t="s">
        <v>150</v>
      </c>
      <c r="D128" s="11" t="s">
        <v>150</v>
      </c>
      <c r="E128" s="11" t="s">
        <v>150</v>
      </c>
      <c r="F128" s="11" t="s">
        <v>150</v>
      </c>
      <c r="G128" s="11" t="s">
        <v>150</v>
      </c>
      <c r="H128" s="11" t="s">
        <v>150</v>
      </c>
      <c r="I128" s="11" t="s">
        <v>150</v>
      </c>
      <c r="J128" s="11" t="s">
        <v>150</v>
      </c>
      <c r="K128" s="11" t="s">
        <v>150</v>
      </c>
      <c r="L128" s="11" t="s">
        <v>150</v>
      </c>
      <c r="M128" s="11" t="s">
        <v>150</v>
      </c>
      <c r="N128" s="11" t="s">
        <v>150</v>
      </c>
      <c r="O128" s="11" t="s">
        <v>150</v>
      </c>
      <c r="P128" s="11" t="s">
        <v>150</v>
      </c>
      <c r="Q128" s="11" t="s">
        <v>150</v>
      </c>
      <c r="R128" s="11" t="s">
        <v>150</v>
      </c>
      <c r="S128" s="11" t="s">
        <v>150</v>
      </c>
      <c r="T128" s="11" t="s">
        <v>150</v>
      </c>
      <c r="U128" s="11" t="s">
        <v>150</v>
      </c>
      <c r="V128" s="11" t="s">
        <v>150</v>
      </c>
      <c r="W128" s="11" t="s">
        <v>150</v>
      </c>
      <c r="X128" s="11" t="s">
        <v>150</v>
      </c>
      <c r="Y128" s="11" t="s">
        <v>150</v>
      </c>
      <c r="Z128" s="11" t="s">
        <v>150</v>
      </c>
      <c r="AA128" s="11" t="s">
        <v>150</v>
      </c>
      <c r="AB128" s="11" t="s">
        <v>150</v>
      </c>
      <c r="AC128" s="11" t="s">
        <v>150</v>
      </c>
      <c r="AD128" s="11" t="s">
        <v>150</v>
      </c>
      <c r="AE128" s="11" t="s">
        <v>150</v>
      </c>
    </row>
    <row r="129" spans="2:31" s="2" customFormat="1" ht="12">
      <c r="B129" s="14" t="s">
        <v>47</v>
      </c>
      <c r="C129" s="56" t="s">
        <v>29</v>
      </c>
      <c r="D129" s="56" t="s">
        <v>29</v>
      </c>
      <c r="E129" s="56" t="s">
        <v>29</v>
      </c>
      <c r="F129" s="56" t="s">
        <v>29</v>
      </c>
      <c r="G129" s="56" t="s">
        <v>29</v>
      </c>
      <c r="H129" s="56" t="s">
        <v>29</v>
      </c>
      <c r="I129" s="56" t="s">
        <v>29</v>
      </c>
      <c r="J129" s="56" t="s">
        <v>29</v>
      </c>
      <c r="K129" s="56" t="s">
        <v>29</v>
      </c>
      <c r="L129" s="56" t="s">
        <v>29</v>
      </c>
      <c r="M129" s="56" t="s">
        <v>29</v>
      </c>
      <c r="N129" s="56" t="s">
        <v>29</v>
      </c>
      <c r="O129" s="56" t="s">
        <v>29</v>
      </c>
      <c r="P129" s="56" t="s">
        <v>29</v>
      </c>
      <c r="Q129" s="56" t="s">
        <v>29</v>
      </c>
      <c r="R129" s="56" t="s">
        <v>29</v>
      </c>
      <c r="S129" s="56" t="s">
        <v>29</v>
      </c>
      <c r="T129" s="56" t="s">
        <v>29</v>
      </c>
      <c r="U129" s="56" t="s">
        <v>29</v>
      </c>
      <c r="V129" s="56" t="s">
        <v>29</v>
      </c>
      <c r="W129" s="56" t="s">
        <v>29</v>
      </c>
      <c r="X129" s="56" t="s">
        <v>29</v>
      </c>
      <c r="Y129" s="56" t="s">
        <v>29</v>
      </c>
      <c r="Z129" s="56" t="s">
        <v>29</v>
      </c>
      <c r="AA129" s="56" t="s">
        <v>29</v>
      </c>
      <c r="AB129" s="56" t="s">
        <v>29</v>
      </c>
      <c r="AC129" s="56" t="s">
        <v>29</v>
      </c>
      <c r="AD129" s="56" t="s">
        <v>29</v>
      </c>
      <c r="AE129" s="56" t="s">
        <v>29</v>
      </c>
    </row>
    <row r="130" spans="2:31" s="2" customFormat="1" ht="12">
      <c r="B130" s="14" t="s">
        <v>48</v>
      </c>
      <c r="C130" s="11" t="s">
        <v>29</v>
      </c>
      <c r="D130" s="11" t="s">
        <v>29</v>
      </c>
      <c r="E130" s="11" t="s">
        <v>29</v>
      </c>
      <c r="F130" s="11" t="s">
        <v>29</v>
      </c>
      <c r="G130" s="11" t="s">
        <v>29</v>
      </c>
      <c r="H130" s="11" t="s">
        <v>29</v>
      </c>
      <c r="I130" s="11" t="s">
        <v>29</v>
      </c>
      <c r="J130" s="11" t="s">
        <v>29</v>
      </c>
      <c r="K130" s="11" t="s">
        <v>29</v>
      </c>
      <c r="L130" s="11" t="s">
        <v>29</v>
      </c>
      <c r="M130" s="11" t="s">
        <v>29</v>
      </c>
      <c r="N130" s="11" t="s">
        <v>29</v>
      </c>
      <c r="O130" s="11" t="s">
        <v>29</v>
      </c>
      <c r="P130" s="11" t="s">
        <v>29</v>
      </c>
      <c r="Q130" s="11" t="s">
        <v>29</v>
      </c>
      <c r="R130" s="11" t="s">
        <v>29</v>
      </c>
      <c r="S130" s="11" t="s">
        <v>29</v>
      </c>
      <c r="T130" s="11" t="s">
        <v>29</v>
      </c>
      <c r="U130" s="11" t="s">
        <v>29</v>
      </c>
      <c r="V130" s="11" t="s">
        <v>29</v>
      </c>
      <c r="W130" s="11" t="s">
        <v>29</v>
      </c>
      <c r="X130" s="11" t="s">
        <v>29</v>
      </c>
      <c r="Y130" s="11" t="s">
        <v>29</v>
      </c>
      <c r="Z130" s="11" t="s">
        <v>29</v>
      </c>
      <c r="AA130" s="11" t="s">
        <v>29</v>
      </c>
      <c r="AB130" s="11" t="s">
        <v>29</v>
      </c>
      <c r="AC130" s="11" t="s">
        <v>29</v>
      </c>
      <c r="AD130" s="11" t="s">
        <v>29</v>
      </c>
      <c r="AE130" s="11" t="s">
        <v>29</v>
      </c>
    </row>
    <row r="131" spans="2:31" s="2" customFormat="1" ht="12">
      <c r="B131" s="13" t="s">
        <v>49</v>
      </c>
      <c r="C131" s="51">
        <v>853.15990723387813</v>
      </c>
      <c r="D131" s="51">
        <v>986.73456884426571</v>
      </c>
      <c r="E131" s="51">
        <v>1248.0846540109517</v>
      </c>
      <c r="F131" s="51">
        <v>1288.2314768125184</v>
      </c>
      <c r="G131" s="51">
        <v>1224.2404894687695</v>
      </c>
      <c r="H131" s="51">
        <v>1406.3016657408252</v>
      </c>
      <c r="I131" s="51">
        <v>1315.0086895614979</v>
      </c>
      <c r="J131" s="51">
        <v>1519.5016793289085</v>
      </c>
      <c r="K131" s="51">
        <v>1180.6903599808957</v>
      </c>
      <c r="L131" s="51">
        <v>1266.3093733588184</v>
      </c>
      <c r="M131" s="51">
        <v>1632.8767324162104</v>
      </c>
      <c r="N131" s="51">
        <v>1328.0562578534521</v>
      </c>
      <c r="O131" s="51">
        <v>1349.5602045883802</v>
      </c>
      <c r="P131" s="51">
        <v>1396.548375086091</v>
      </c>
      <c r="Q131" s="51">
        <v>1417.4063062367229</v>
      </c>
      <c r="R131" s="51">
        <v>1460.1402434040133</v>
      </c>
      <c r="S131" s="51">
        <v>1786.9217793428218</v>
      </c>
      <c r="T131" s="51">
        <v>1543.8533405242924</v>
      </c>
      <c r="U131" s="51">
        <v>1464.4720963862628</v>
      </c>
      <c r="V131" s="51">
        <v>1367.0240965606713</v>
      </c>
      <c r="W131" s="51">
        <v>1341.2518553101449</v>
      </c>
      <c r="X131" s="51">
        <v>1423.6240570912541</v>
      </c>
      <c r="Y131" s="51">
        <v>1317.7054323251914</v>
      </c>
      <c r="Z131" s="51">
        <v>1463.2535855685248</v>
      </c>
      <c r="AA131" s="51">
        <v>1410.5472597130799</v>
      </c>
      <c r="AB131" s="51">
        <v>1567.2451871385374</v>
      </c>
      <c r="AC131" s="51">
        <v>1366.2360961600968</v>
      </c>
      <c r="AD131" s="51">
        <v>1453.4751998695174</v>
      </c>
      <c r="AE131" s="51">
        <v>1364.6976921761648</v>
      </c>
    </row>
    <row r="132" spans="2:31" s="2" customFormat="1" ht="12">
      <c r="B132" s="14" t="s">
        <v>87</v>
      </c>
      <c r="C132" s="11">
        <v>521.22423353368242</v>
      </c>
      <c r="D132" s="11">
        <v>576.38055045477518</v>
      </c>
      <c r="E132" s="11">
        <v>617.5703018684934</v>
      </c>
      <c r="F132" s="11">
        <v>663.26679962183482</v>
      </c>
      <c r="G132" s="11">
        <v>705.99773990494873</v>
      </c>
      <c r="H132" s="11">
        <v>731.24362761529642</v>
      </c>
      <c r="I132" s="11">
        <v>778.06070076040805</v>
      </c>
      <c r="J132" s="11">
        <v>828.64342662056436</v>
      </c>
      <c r="K132" s="11">
        <v>852.23460875199703</v>
      </c>
      <c r="L132" s="11">
        <v>866.17385126483657</v>
      </c>
      <c r="M132" s="11">
        <v>877.32667162440714</v>
      </c>
      <c r="N132" s="11">
        <v>878.51418801924729</v>
      </c>
      <c r="O132" s="11">
        <v>882.2386121672904</v>
      </c>
      <c r="P132" s="11">
        <v>884.30194197317201</v>
      </c>
      <c r="Q132" s="11">
        <v>886.75081741366205</v>
      </c>
      <c r="R132" s="11">
        <v>890.97670440517982</v>
      </c>
      <c r="S132" s="11">
        <v>868.58001123247061</v>
      </c>
      <c r="T132" s="11">
        <v>852.09205387852262</v>
      </c>
      <c r="U132" s="11">
        <v>851.93352410891941</v>
      </c>
      <c r="V132" s="11">
        <v>849.18490997425067</v>
      </c>
      <c r="W132" s="11">
        <v>820.14854554164401</v>
      </c>
      <c r="X132" s="11">
        <v>815.29420139202807</v>
      </c>
      <c r="Y132" s="11">
        <v>781.02224693501216</v>
      </c>
      <c r="Z132" s="11">
        <v>770.23125320836994</v>
      </c>
      <c r="AA132" s="11">
        <v>766.72592610895163</v>
      </c>
      <c r="AB132" s="11">
        <v>770.75317744230404</v>
      </c>
      <c r="AC132" s="11">
        <v>773.68544851223214</v>
      </c>
      <c r="AD132" s="11">
        <v>767.63999064833661</v>
      </c>
      <c r="AE132" s="11">
        <v>762.96055514147633</v>
      </c>
    </row>
    <row r="133" spans="2:31" s="2" customFormat="1" ht="12">
      <c r="B133" s="15" t="s">
        <v>73</v>
      </c>
      <c r="C133" s="11">
        <v>449.01705367312957</v>
      </c>
      <c r="D133" s="11">
        <v>501.9525140646324</v>
      </c>
      <c r="E133" s="11">
        <v>543.73138902695655</v>
      </c>
      <c r="F133" s="11">
        <v>590.98511251995444</v>
      </c>
      <c r="G133" s="11">
        <v>632.16975102954962</v>
      </c>
      <c r="H133" s="11">
        <v>656.48118585033262</v>
      </c>
      <c r="I133" s="11">
        <v>703.44177956557223</v>
      </c>
      <c r="J133" s="11">
        <v>754.50205255990284</v>
      </c>
      <c r="K133" s="11">
        <v>778.47995033551024</v>
      </c>
      <c r="L133" s="11">
        <v>794.45789981147095</v>
      </c>
      <c r="M133" s="11">
        <v>807.69531490246595</v>
      </c>
      <c r="N133" s="11">
        <v>812.27879263743125</v>
      </c>
      <c r="O133" s="11">
        <v>819.23355513666843</v>
      </c>
      <c r="P133" s="11">
        <v>824.36967783329874</v>
      </c>
      <c r="Q133" s="11">
        <v>829.74148428686556</v>
      </c>
      <c r="R133" s="11">
        <v>836.74774926380758</v>
      </c>
      <c r="S133" s="11">
        <v>816.99583344206815</v>
      </c>
      <c r="T133" s="11">
        <v>803.02366612561536</v>
      </c>
      <c r="U133" s="11">
        <v>805.25822986554363</v>
      </c>
      <c r="V133" s="11">
        <v>804.78599669272296</v>
      </c>
      <c r="W133" s="11">
        <v>777.91499281239919</v>
      </c>
      <c r="X133" s="11">
        <v>775.12040333476818</v>
      </c>
      <c r="Y133" s="11">
        <v>742.80774812899676</v>
      </c>
      <c r="Z133" s="11">
        <v>733.88049750154073</v>
      </c>
      <c r="AA133" s="11">
        <v>732.1480176777784</v>
      </c>
      <c r="AB133" s="11">
        <v>737.86165350488079</v>
      </c>
      <c r="AC133" s="11">
        <v>742.39806312628559</v>
      </c>
      <c r="AD133" s="11">
        <v>737.87850905353059</v>
      </c>
      <c r="AE133" s="11">
        <v>734.65055813348022</v>
      </c>
    </row>
    <row r="134" spans="2:31" s="2" customFormat="1" ht="12">
      <c r="B134" s="15" t="s">
        <v>74</v>
      </c>
      <c r="C134" s="52">
        <v>72.207179860552841</v>
      </c>
      <c r="D134" s="52">
        <v>74.428036390142793</v>
      </c>
      <c r="E134" s="52">
        <v>73.838912841536811</v>
      </c>
      <c r="F134" s="52">
        <v>72.281687101880408</v>
      </c>
      <c r="G134" s="52">
        <v>73.827988875399143</v>
      </c>
      <c r="H134" s="52">
        <v>74.762441764963853</v>
      </c>
      <c r="I134" s="52">
        <v>74.618921194835821</v>
      </c>
      <c r="J134" s="52">
        <v>74.141374060661505</v>
      </c>
      <c r="K134" s="52">
        <v>73.754658416486748</v>
      </c>
      <c r="L134" s="52">
        <v>71.715951453365633</v>
      </c>
      <c r="M134" s="52">
        <v>69.631356721941145</v>
      </c>
      <c r="N134" s="52">
        <v>66.235395381815977</v>
      </c>
      <c r="O134" s="52">
        <v>63.005057030622019</v>
      </c>
      <c r="P134" s="52">
        <v>59.932264139873247</v>
      </c>
      <c r="Q134" s="52">
        <v>57.009333126796442</v>
      </c>
      <c r="R134" s="52">
        <v>54.228955141372197</v>
      </c>
      <c r="S134" s="52">
        <v>51.584177790402507</v>
      </c>
      <c r="T134" s="52">
        <v>49.068387752907235</v>
      </c>
      <c r="U134" s="52">
        <v>46.675294243375788</v>
      </c>
      <c r="V134" s="52">
        <v>44.398913281527676</v>
      </c>
      <c r="W134" s="52">
        <v>42.233552729244821</v>
      </c>
      <c r="X134" s="52">
        <v>40.173798057259894</v>
      </c>
      <c r="Y134" s="52">
        <v>38.214498806015378</v>
      </c>
      <c r="Z134" s="52">
        <v>36.350755706829226</v>
      </c>
      <c r="AA134" s="52">
        <v>34.577908431173213</v>
      </c>
      <c r="AB134" s="52">
        <v>32.891523937423273</v>
      </c>
      <c r="AC134" s="52">
        <v>31.287385385946603</v>
      </c>
      <c r="AD134" s="52">
        <v>29.761481594806035</v>
      </c>
      <c r="AE134" s="52">
        <v>28.309997007996124</v>
      </c>
    </row>
    <row r="135" spans="2:31" s="2" customFormat="1" ht="12">
      <c r="B135" s="14" t="s">
        <v>75</v>
      </c>
      <c r="C135" s="52">
        <v>112.85271471482802</v>
      </c>
      <c r="D135" s="52">
        <v>131.99158905011888</v>
      </c>
      <c r="E135" s="52">
        <v>140.69794843010561</v>
      </c>
      <c r="F135" s="52">
        <v>118.67187533997185</v>
      </c>
      <c r="G135" s="52">
        <v>149.61307129973565</v>
      </c>
      <c r="H135" s="52">
        <v>147.0330971235966</v>
      </c>
      <c r="I135" s="52">
        <v>150.90007725234204</v>
      </c>
      <c r="J135" s="52">
        <v>161.24009460171109</v>
      </c>
      <c r="K135" s="52">
        <v>121.36820806024323</v>
      </c>
      <c r="L135" s="52">
        <v>116.48023435260842</v>
      </c>
      <c r="M135" s="52">
        <v>113.65947441439545</v>
      </c>
      <c r="N135" s="52">
        <v>116.24108595583129</v>
      </c>
      <c r="O135" s="52">
        <v>129.34155811134772</v>
      </c>
      <c r="P135" s="52">
        <v>114.55414776929049</v>
      </c>
      <c r="Q135" s="52">
        <v>101.33435193987967</v>
      </c>
      <c r="R135" s="52">
        <v>113.99012175852013</v>
      </c>
      <c r="S135" s="52">
        <v>94.479288728549847</v>
      </c>
      <c r="T135" s="52">
        <v>111.57302441394727</v>
      </c>
      <c r="U135" s="52">
        <v>113.40157635801124</v>
      </c>
      <c r="V135" s="52">
        <v>111.95107343306401</v>
      </c>
      <c r="W135" s="52">
        <v>96.895924992277372</v>
      </c>
      <c r="X135" s="52">
        <v>208.32800699312216</v>
      </c>
      <c r="Y135" s="52">
        <v>143.77711516452854</v>
      </c>
      <c r="Z135" s="52">
        <v>165.49890192557604</v>
      </c>
      <c r="AA135" s="52">
        <v>179.82808062402904</v>
      </c>
      <c r="AB135" s="52">
        <v>152.61578662449998</v>
      </c>
      <c r="AC135" s="52">
        <v>113.19234741489636</v>
      </c>
      <c r="AD135" s="52">
        <v>190.85232922974896</v>
      </c>
      <c r="AE135" s="52">
        <v>152.7865586362621</v>
      </c>
    </row>
    <row r="136" spans="2:31" s="2" customFormat="1" ht="12">
      <c r="B136" s="15" t="s">
        <v>76</v>
      </c>
      <c r="C136" s="52">
        <v>5.5590867399594242</v>
      </c>
      <c r="D136" s="52">
        <v>7.8414550652558841</v>
      </c>
      <c r="E136" s="52">
        <v>6.205991726169283</v>
      </c>
      <c r="F136" s="52">
        <v>7.0446189312953216</v>
      </c>
      <c r="G136" s="52">
        <v>7.4816556538762278</v>
      </c>
      <c r="H136" s="52">
        <v>12.779566056547282</v>
      </c>
      <c r="I136" s="52">
        <v>10.958668966533835</v>
      </c>
      <c r="J136" s="52">
        <v>10.783153297786301</v>
      </c>
      <c r="K136" s="52">
        <v>6.0144498611190471</v>
      </c>
      <c r="L136" s="52">
        <v>7.9332712541378125</v>
      </c>
      <c r="M136" s="52">
        <v>7.9332712541378125</v>
      </c>
      <c r="N136" s="52">
        <v>9.8234543131092877</v>
      </c>
      <c r="O136" s="52">
        <v>17.983699128801053</v>
      </c>
      <c r="P136" s="52">
        <v>18.177664625323288</v>
      </c>
      <c r="Q136" s="52">
        <v>8.192850377279445</v>
      </c>
      <c r="R136" s="52">
        <v>15.839886556768116</v>
      </c>
      <c r="S136" s="52">
        <v>5.6021542935644426</v>
      </c>
      <c r="T136" s="52">
        <v>25.986173874195252</v>
      </c>
      <c r="U136" s="52">
        <v>27.676776150831465</v>
      </c>
      <c r="V136" s="52">
        <v>26.230186942350134</v>
      </c>
      <c r="W136" s="52">
        <v>5.9336577334044716</v>
      </c>
      <c r="X136" s="52">
        <v>117.71379817082888</v>
      </c>
      <c r="Y136" s="52">
        <v>53.635248114478927</v>
      </c>
      <c r="Z136" s="52">
        <v>76.665481506822417</v>
      </c>
      <c r="AA136" s="52">
        <v>89.482194893654949</v>
      </c>
      <c r="AB136" s="52">
        <v>59.411300605841191</v>
      </c>
      <c r="AC136" s="52">
        <v>22.224785337276927</v>
      </c>
      <c r="AD136" s="52">
        <v>103.69683734200564</v>
      </c>
      <c r="AE136" s="52">
        <v>65.471236274753167</v>
      </c>
    </row>
    <row r="137" spans="2:31" s="2" customFormat="1" ht="12">
      <c r="B137" s="15" t="s">
        <v>77</v>
      </c>
      <c r="C137" s="52">
        <v>107.2936279748686</v>
      </c>
      <c r="D137" s="52">
        <v>124.15013398486299</v>
      </c>
      <c r="E137" s="52">
        <v>134.49195670393632</v>
      </c>
      <c r="F137" s="52">
        <v>111.62725640867654</v>
      </c>
      <c r="G137" s="52">
        <v>142.13141564585942</v>
      </c>
      <c r="H137" s="52">
        <v>134.25353106704932</v>
      </c>
      <c r="I137" s="52">
        <v>139.94140828580819</v>
      </c>
      <c r="J137" s="52">
        <v>150.45694130392479</v>
      </c>
      <c r="K137" s="52">
        <v>115.35375819912419</v>
      </c>
      <c r="L137" s="52">
        <v>108.5469630984706</v>
      </c>
      <c r="M137" s="52">
        <v>105.72620316025763</v>
      </c>
      <c r="N137" s="52">
        <v>106.41763164272201</v>
      </c>
      <c r="O137" s="52">
        <v>111.35785898254667</v>
      </c>
      <c r="P137" s="52">
        <v>96.376483143967207</v>
      </c>
      <c r="Q137" s="52">
        <v>93.141501562600226</v>
      </c>
      <c r="R137" s="52">
        <v>98.150235201752025</v>
      </c>
      <c r="S137" s="52">
        <v>88.877134434985408</v>
      </c>
      <c r="T137" s="52">
        <v>85.586850539752021</v>
      </c>
      <c r="U137" s="52">
        <v>85.724800207179769</v>
      </c>
      <c r="V137" s="52">
        <v>85.72088649071388</v>
      </c>
      <c r="W137" s="52">
        <v>90.962267258872913</v>
      </c>
      <c r="X137" s="52">
        <v>90.614208822293278</v>
      </c>
      <c r="Y137" s="52">
        <v>90.141867050049598</v>
      </c>
      <c r="Z137" s="52">
        <v>88.833420418753633</v>
      </c>
      <c r="AA137" s="52">
        <v>90.345885730374107</v>
      </c>
      <c r="AB137" s="52">
        <v>93.204486018658784</v>
      </c>
      <c r="AC137" s="52">
        <v>90.967562077619434</v>
      </c>
      <c r="AD137" s="52">
        <v>87.155491887743324</v>
      </c>
      <c r="AE137" s="52">
        <v>87.315322361508919</v>
      </c>
    </row>
    <row r="138" spans="2:31" s="2" customFormat="1" ht="12">
      <c r="B138" s="14" t="s">
        <v>78</v>
      </c>
      <c r="C138" s="52">
        <v>219.08295898536772</v>
      </c>
      <c r="D138" s="52">
        <v>278.36242933937166</v>
      </c>
      <c r="E138" s="52">
        <v>489.81640371235267</v>
      </c>
      <c r="F138" s="52">
        <v>506.29280185071167</v>
      </c>
      <c r="G138" s="52">
        <v>366.80894453690155</v>
      </c>
      <c r="H138" s="52">
        <v>527.80695436916153</v>
      </c>
      <c r="I138" s="52">
        <v>385.37655936302224</v>
      </c>
      <c r="J138" s="52">
        <v>527.61857180069671</v>
      </c>
      <c r="K138" s="52">
        <v>205.19586021820265</v>
      </c>
      <c r="L138" s="52">
        <v>276.86715118902913</v>
      </c>
      <c r="M138" s="52">
        <v>628.59165935435624</v>
      </c>
      <c r="N138" s="52">
        <v>320.18248679333004</v>
      </c>
      <c r="O138" s="52">
        <v>318.30710008123668</v>
      </c>
      <c r="P138" s="52">
        <v>377.96202726343995</v>
      </c>
      <c r="Q138" s="52">
        <v>408.84172673565666</v>
      </c>
      <c r="R138" s="52">
        <v>425.46320473700143</v>
      </c>
      <c r="S138" s="52">
        <v>787.97655838775859</v>
      </c>
      <c r="T138" s="52">
        <v>542.04839214999026</v>
      </c>
      <c r="U138" s="52">
        <v>459.84646698040956</v>
      </c>
      <c r="V138" s="52">
        <v>363.93948591581346</v>
      </c>
      <c r="W138" s="52">
        <v>397.21047527085273</v>
      </c>
      <c r="X138" s="52">
        <v>367.09342919393259</v>
      </c>
      <c r="Y138" s="52">
        <v>361.09589212805071</v>
      </c>
      <c r="Z138" s="52">
        <v>495.27532027377885</v>
      </c>
      <c r="AA138" s="52">
        <v>427.80131344390776</v>
      </c>
      <c r="AB138" s="52">
        <v>613.79167210373339</v>
      </c>
      <c r="AC138" s="52">
        <v>454.39476556096821</v>
      </c>
      <c r="AD138" s="52">
        <v>477.12261759143212</v>
      </c>
      <c r="AE138" s="52">
        <v>419.10499927311542</v>
      </c>
    </row>
    <row r="139" spans="2:31" s="2" customFormat="1" ht="12">
      <c r="B139" s="14" t="s">
        <v>79</v>
      </c>
      <c r="C139" s="52">
        <v>0</v>
      </c>
      <c r="D139" s="52">
        <v>0</v>
      </c>
      <c r="E139" s="52">
        <v>0</v>
      </c>
      <c r="F139" s="52">
        <v>0</v>
      </c>
      <c r="G139" s="52">
        <v>1.820733727183582</v>
      </c>
      <c r="H139" s="52">
        <v>0.21798663277078673</v>
      </c>
      <c r="I139" s="52">
        <v>0.67135218572553534</v>
      </c>
      <c r="J139" s="52">
        <v>1.9995863059365371</v>
      </c>
      <c r="K139" s="52">
        <v>1.8916829504527786</v>
      </c>
      <c r="L139" s="52">
        <v>6.7881365523443264</v>
      </c>
      <c r="M139" s="52">
        <v>13.298927023051569</v>
      </c>
      <c r="N139" s="52">
        <v>13.118497085043456</v>
      </c>
      <c r="O139" s="52">
        <v>19.672934228505479</v>
      </c>
      <c r="P139" s="52">
        <v>19.730258080188662</v>
      </c>
      <c r="Q139" s="52">
        <v>20.479410147524547</v>
      </c>
      <c r="R139" s="52">
        <v>29.710212503311975</v>
      </c>
      <c r="S139" s="52">
        <v>35.885920994042621</v>
      </c>
      <c r="T139" s="52">
        <v>38.139870081832392</v>
      </c>
      <c r="U139" s="52">
        <v>39.29052893892279</v>
      </c>
      <c r="V139" s="52">
        <v>41.948627237542958</v>
      </c>
      <c r="W139" s="52">
        <v>26.996909505370986</v>
      </c>
      <c r="X139" s="52">
        <v>32.908419512171363</v>
      </c>
      <c r="Y139" s="52">
        <v>31.810178097600005</v>
      </c>
      <c r="Z139" s="52">
        <v>32.248110160799989</v>
      </c>
      <c r="AA139" s="52">
        <v>36.191939536191555</v>
      </c>
      <c r="AB139" s="52">
        <v>30.084550967999956</v>
      </c>
      <c r="AC139" s="52">
        <v>24.963534672000051</v>
      </c>
      <c r="AD139" s="52">
        <v>17.860262399999833</v>
      </c>
      <c r="AE139" s="52">
        <v>29.845579125310856</v>
      </c>
    </row>
    <row r="140" spans="2:31" s="2" customFormat="1" ht="12">
      <c r="B140" s="14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</row>
    <row r="141" spans="2:31">
      <c r="B141" s="13" t="s">
        <v>157</v>
      </c>
      <c r="C141" s="51">
        <v>6207.5027802912809</v>
      </c>
      <c r="D141" s="51">
        <v>7423.3553634945883</v>
      </c>
      <c r="E141" s="51">
        <v>8576.775612907677</v>
      </c>
      <c r="F141" s="51">
        <v>9406.3408360213216</v>
      </c>
      <c r="G141" s="51">
        <v>11291.381254585267</v>
      </c>
      <c r="H141" s="51">
        <v>12456.475728879734</v>
      </c>
      <c r="I141" s="51">
        <v>14395.592347143383</v>
      </c>
      <c r="J141" s="51">
        <v>15034.396242029914</v>
      </c>
      <c r="K141" s="51">
        <v>12570.856714731519</v>
      </c>
      <c r="L141" s="51">
        <v>13785.929363470954</v>
      </c>
      <c r="M141" s="51">
        <v>9105.9078222697262</v>
      </c>
      <c r="N141" s="51">
        <v>9966.6673120710147</v>
      </c>
      <c r="O141" s="51">
        <v>10746.513051522443</v>
      </c>
      <c r="P141" s="51">
        <v>10960.705091300022</v>
      </c>
      <c r="Q141" s="51">
        <v>11708.101686146423</v>
      </c>
      <c r="R141" s="51">
        <v>12231.240318406792</v>
      </c>
      <c r="S141" s="51">
        <v>12837.193940052306</v>
      </c>
      <c r="T141" s="51">
        <v>13554.222980034649</v>
      </c>
      <c r="U141" s="51">
        <v>14497.270534011122</v>
      </c>
      <c r="V141" s="51">
        <v>15939.233524572635</v>
      </c>
      <c r="W141" s="51">
        <v>18038.136770233443</v>
      </c>
      <c r="X141" s="51">
        <v>18555.996946955132</v>
      </c>
      <c r="Y141" s="51">
        <v>18536.861939468559</v>
      </c>
      <c r="Z141" s="51">
        <v>18643.77105929207</v>
      </c>
      <c r="AA141" s="51">
        <v>17822.818892753068</v>
      </c>
      <c r="AB141" s="51">
        <v>17215.417689755497</v>
      </c>
      <c r="AC141" s="51">
        <v>17019.068481819453</v>
      </c>
      <c r="AD141" s="51">
        <v>17190.471911941368</v>
      </c>
      <c r="AE141" s="51">
        <v>17717.862746045208</v>
      </c>
    </row>
    <row r="142" spans="2:31">
      <c r="B142" s="14" t="s">
        <v>3</v>
      </c>
      <c r="C142" s="52">
        <v>6207.5027802912809</v>
      </c>
      <c r="D142" s="52">
        <v>7423.3553634945883</v>
      </c>
      <c r="E142" s="52">
        <v>8576.775612907677</v>
      </c>
      <c r="F142" s="52">
        <v>9406.3408360213216</v>
      </c>
      <c r="G142" s="52">
        <v>11291.381254585267</v>
      </c>
      <c r="H142" s="52">
        <v>12456.475728879734</v>
      </c>
      <c r="I142" s="52">
        <v>14395.592347143383</v>
      </c>
      <c r="J142" s="52">
        <v>15034.396242029914</v>
      </c>
      <c r="K142" s="52">
        <v>12570.856714731519</v>
      </c>
      <c r="L142" s="52">
        <v>13785.929363470954</v>
      </c>
      <c r="M142" s="52">
        <v>9105.9078222697262</v>
      </c>
      <c r="N142" s="52">
        <v>9966.6673120710147</v>
      </c>
      <c r="O142" s="52">
        <v>10746.513051522443</v>
      </c>
      <c r="P142" s="52">
        <v>10960.705091300022</v>
      </c>
      <c r="Q142" s="52">
        <v>11708.101686146423</v>
      </c>
      <c r="R142" s="52">
        <v>12231.240318406792</v>
      </c>
      <c r="S142" s="52">
        <v>12837.193940052306</v>
      </c>
      <c r="T142" s="52">
        <v>13554.222980034649</v>
      </c>
      <c r="U142" s="52">
        <v>14497.270534011122</v>
      </c>
      <c r="V142" s="52">
        <v>15939.233524572635</v>
      </c>
      <c r="W142" s="52">
        <v>18038.136770233443</v>
      </c>
      <c r="X142" s="52">
        <v>18555.996946955132</v>
      </c>
      <c r="Y142" s="52">
        <v>18536.861939468559</v>
      </c>
      <c r="Z142" s="52">
        <v>18643.77105929207</v>
      </c>
      <c r="AA142" s="52">
        <v>17822.818892753068</v>
      </c>
      <c r="AB142" s="52">
        <v>17215.417689755497</v>
      </c>
      <c r="AC142" s="52">
        <v>17019.068481819453</v>
      </c>
      <c r="AD142" s="52">
        <v>17190.471911941368</v>
      </c>
      <c r="AE142" s="52">
        <v>17717.862746045208</v>
      </c>
    </row>
    <row r="143" spans="2:31">
      <c r="B143" s="15" t="s">
        <v>4</v>
      </c>
      <c r="C143" s="52">
        <v>1676.902518786216</v>
      </c>
      <c r="D143" s="52">
        <v>1890.8564391530606</v>
      </c>
      <c r="E143" s="52">
        <v>2124.1586226426139</v>
      </c>
      <c r="F143" s="52">
        <v>2201.8913022649872</v>
      </c>
      <c r="G143" s="52">
        <v>2593.9101956428558</v>
      </c>
      <c r="H143" s="52">
        <v>2604.0726226997162</v>
      </c>
      <c r="I143" s="52">
        <v>2819.2292896003473</v>
      </c>
      <c r="J143" s="52">
        <v>1992.8493541400071</v>
      </c>
      <c r="K143" s="52">
        <v>1472.1304184045371</v>
      </c>
      <c r="L143" s="52">
        <v>1532.0311639575452</v>
      </c>
      <c r="M143" s="52">
        <v>1844.7976093512225</v>
      </c>
      <c r="N143" s="52">
        <v>2014.6980566664708</v>
      </c>
      <c r="O143" s="52">
        <v>1997.416544645879</v>
      </c>
      <c r="P143" s="52">
        <v>1937.9104543133292</v>
      </c>
      <c r="Q143" s="52">
        <v>1937.0911156845782</v>
      </c>
      <c r="R143" s="52">
        <v>1920.9218956556795</v>
      </c>
      <c r="S143" s="52">
        <v>1873.1881979354625</v>
      </c>
      <c r="T143" s="52">
        <v>1945.6362942703845</v>
      </c>
      <c r="U143" s="52">
        <v>2067.5709306461713</v>
      </c>
      <c r="V143" s="52">
        <v>2535.3979261954273</v>
      </c>
      <c r="W143" s="52">
        <v>2625.9910938282528</v>
      </c>
      <c r="X143" s="52">
        <v>2800.935493973052</v>
      </c>
      <c r="Y143" s="52">
        <v>2961.2310511799792</v>
      </c>
      <c r="Z143" s="52">
        <v>2674.1690960797146</v>
      </c>
      <c r="AA143" s="52">
        <v>2934.7801433309373</v>
      </c>
      <c r="AB143" s="52">
        <v>2211.1570044435366</v>
      </c>
      <c r="AC143" s="52">
        <v>2049.0514715026256</v>
      </c>
      <c r="AD143" s="52">
        <v>2030.6586109367631</v>
      </c>
      <c r="AE143" s="52">
        <v>1872.8960689621072</v>
      </c>
    </row>
    <row r="144" spans="2:31">
      <c r="B144" s="10" t="s">
        <v>5</v>
      </c>
      <c r="C144" s="52">
        <v>0</v>
      </c>
      <c r="D144" s="52">
        <v>0</v>
      </c>
      <c r="E144" s="52">
        <v>0</v>
      </c>
      <c r="F144" s="52">
        <v>0</v>
      </c>
      <c r="G144" s="52">
        <v>0</v>
      </c>
      <c r="H144" s="52">
        <v>0</v>
      </c>
      <c r="I144" s="52">
        <v>0</v>
      </c>
      <c r="J144" s="52">
        <v>0</v>
      </c>
      <c r="K144" s="52">
        <v>0</v>
      </c>
      <c r="L144" s="52">
        <v>0</v>
      </c>
      <c r="M144" s="52">
        <v>0</v>
      </c>
      <c r="N144" s="52">
        <v>0</v>
      </c>
      <c r="O144" s="52">
        <v>0</v>
      </c>
      <c r="P144" s="52">
        <v>0</v>
      </c>
      <c r="Q144" s="52">
        <v>0</v>
      </c>
      <c r="R144" s="52">
        <v>0</v>
      </c>
      <c r="S144" s="52">
        <v>0</v>
      </c>
      <c r="T144" s="52">
        <v>0</v>
      </c>
      <c r="U144" s="52">
        <v>0</v>
      </c>
      <c r="V144" s="52">
        <v>0</v>
      </c>
      <c r="W144" s="52">
        <v>0</v>
      </c>
      <c r="X144" s="52">
        <v>0</v>
      </c>
      <c r="Y144" s="52">
        <v>0</v>
      </c>
      <c r="Z144" s="52">
        <v>0</v>
      </c>
      <c r="AA144" s="52">
        <v>0</v>
      </c>
      <c r="AB144" s="52">
        <v>0</v>
      </c>
      <c r="AC144" s="52">
        <v>0</v>
      </c>
      <c r="AD144" s="52">
        <v>0</v>
      </c>
      <c r="AE144" s="52">
        <v>0</v>
      </c>
    </row>
    <row r="145" spans="2:31">
      <c r="B145" s="10" t="s">
        <v>6</v>
      </c>
      <c r="C145" s="52">
        <v>5.0676346063420885</v>
      </c>
      <c r="D145" s="52">
        <v>7.3533336718478299</v>
      </c>
      <c r="E145" s="52">
        <v>8.9669899331536591</v>
      </c>
      <c r="F145" s="52">
        <v>10.559126966257002</v>
      </c>
      <c r="G145" s="52">
        <v>12.527156865844329</v>
      </c>
      <c r="H145" s="52">
        <v>13.564256716146884</v>
      </c>
      <c r="I145" s="52">
        <v>16.77427748806598</v>
      </c>
      <c r="J145" s="52">
        <v>19.296138716503069</v>
      </c>
      <c r="K145" s="52">
        <v>17.100084572434319</v>
      </c>
      <c r="L145" s="52">
        <v>17.737390217491576</v>
      </c>
      <c r="M145" s="52">
        <v>2.0744298672462929</v>
      </c>
      <c r="N145" s="52">
        <v>2.1716203098453883</v>
      </c>
      <c r="O145" s="52">
        <v>2.3866612480107343</v>
      </c>
      <c r="P145" s="52">
        <v>2.4342251771533521</v>
      </c>
      <c r="Q145" s="52">
        <v>2.5909896627393425</v>
      </c>
      <c r="R145" s="52">
        <v>2.4693867034332051</v>
      </c>
      <c r="S145" s="52">
        <v>2.6887057540227146</v>
      </c>
      <c r="T145" s="52">
        <v>3.0025285937057777</v>
      </c>
      <c r="U145" s="52">
        <v>3.0305586836198399</v>
      </c>
      <c r="V145" s="52">
        <v>3.3010640550011305</v>
      </c>
      <c r="W145" s="52">
        <v>3.2901422644209593</v>
      </c>
      <c r="X145" s="52">
        <v>3.0909318230353438</v>
      </c>
      <c r="Y145" s="52">
        <v>3.2379322646377928</v>
      </c>
      <c r="Z145" s="52">
        <v>3.2100005558194455</v>
      </c>
      <c r="AA145" s="52">
        <v>3.0022276386436255</v>
      </c>
      <c r="AB145" s="52">
        <v>3.8487176374367551</v>
      </c>
      <c r="AC145" s="52">
        <v>4.1431048208788575</v>
      </c>
      <c r="AD145" s="52">
        <v>4.4722385071181634</v>
      </c>
      <c r="AE145" s="52">
        <v>4.8240678317247543</v>
      </c>
    </row>
    <row r="146" spans="2:31">
      <c r="B146" s="10" t="s">
        <v>7</v>
      </c>
      <c r="C146" s="52">
        <v>1671.8348841798736</v>
      </c>
      <c r="D146" s="52">
        <v>1883.5031054812127</v>
      </c>
      <c r="E146" s="52">
        <v>2115.1916327094605</v>
      </c>
      <c r="F146" s="52">
        <v>2191.3321752987304</v>
      </c>
      <c r="G146" s="52">
        <v>2581.3830387770108</v>
      </c>
      <c r="H146" s="52">
        <v>2590.5083659835691</v>
      </c>
      <c r="I146" s="52">
        <v>2802.4550121122816</v>
      </c>
      <c r="J146" s="52">
        <v>1973.5532154235041</v>
      </c>
      <c r="K146" s="52">
        <v>1455.0303338321028</v>
      </c>
      <c r="L146" s="52">
        <v>1514.2937737400539</v>
      </c>
      <c r="M146" s="52">
        <v>1842.7231794839761</v>
      </c>
      <c r="N146" s="52">
        <v>2012.5264363566255</v>
      </c>
      <c r="O146" s="52">
        <v>1995.0298833978679</v>
      </c>
      <c r="P146" s="52">
        <v>1935.4762291361758</v>
      </c>
      <c r="Q146" s="52">
        <v>1934.5001260218389</v>
      </c>
      <c r="R146" s="52">
        <v>1918.4525089522463</v>
      </c>
      <c r="S146" s="52">
        <v>1870.4994921814396</v>
      </c>
      <c r="T146" s="52">
        <v>1942.6337656766786</v>
      </c>
      <c r="U146" s="52">
        <v>2064.5403719625515</v>
      </c>
      <c r="V146" s="52">
        <v>2532.0968621404259</v>
      </c>
      <c r="W146" s="52">
        <v>2622.7009515638319</v>
      </c>
      <c r="X146" s="52">
        <v>2797.8445621500168</v>
      </c>
      <c r="Y146" s="52">
        <v>2957.9931189153408</v>
      </c>
      <c r="Z146" s="52">
        <v>2670.9590955238946</v>
      </c>
      <c r="AA146" s="52">
        <v>2931.7779156922938</v>
      </c>
      <c r="AB146" s="52">
        <v>2207.3082868060997</v>
      </c>
      <c r="AC146" s="52">
        <v>2044.9083666817469</v>
      </c>
      <c r="AD146" s="52">
        <v>2026.1863724296447</v>
      </c>
      <c r="AE146" s="52">
        <v>1868.0720011303824</v>
      </c>
    </row>
    <row r="147" spans="2:31">
      <c r="B147" s="15" t="s">
        <v>8</v>
      </c>
      <c r="C147" s="52">
        <v>3640.367715038456</v>
      </c>
      <c r="D147" s="52">
        <v>4455.1503796137858</v>
      </c>
      <c r="E147" s="52">
        <v>5103.8903203521413</v>
      </c>
      <c r="F147" s="52">
        <v>5667.4765166359321</v>
      </c>
      <c r="G147" s="52">
        <v>6620.5877690458583</v>
      </c>
      <c r="H147" s="52">
        <v>7610.2286185508192</v>
      </c>
      <c r="I147" s="52">
        <v>8867.8803578922561</v>
      </c>
      <c r="J147" s="52">
        <v>9940.3069830695313</v>
      </c>
      <c r="K147" s="52">
        <v>8359.8942497393764</v>
      </c>
      <c r="L147" s="52">
        <v>9257.2486988600358</v>
      </c>
      <c r="M147" s="52">
        <v>4366.8611890629991</v>
      </c>
      <c r="N147" s="52">
        <v>4612.3260835991086</v>
      </c>
      <c r="O147" s="52">
        <v>5022.1667109584423</v>
      </c>
      <c r="P147" s="52">
        <v>5124.5527671851569</v>
      </c>
      <c r="Q147" s="52">
        <v>5452.6849468743731</v>
      </c>
      <c r="R147" s="52">
        <v>5680.4190615549433</v>
      </c>
      <c r="S147" s="52">
        <v>5975.9043203773526</v>
      </c>
      <c r="T147" s="52">
        <v>6323.9237926722881</v>
      </c>
      <c r="U147" s="52">
        <v>6696.3153601186596</v>
      </c>
      <c r="V147" s="52">
        <v>7094.7522346586265</v>
      </c>
      <c r="W147" s="52">
        <v>8384.2439172088198</v>
      </c>
      <c r="X147" s="52">
        <v>8744.9988160958546</v>
      </c>
      <c r="Y147" s="52">
        <v>8369.5108063513926</v>
      </c>
      <c r="Z147" s="52">
        <v>8530.1618946420185</v>
      </c>
      <c r="AA147" s="52">
        <v>8089.2375112212267</v>
      </c>
      <c r="AB147" s="52">
        <v>8029.1397534749221</v>
      </c>
      <c r="AC147" s="52">
        <v>7856.0923425851333</v>
      </c>
      <c r="AD147" s="52">
        <v>7789.7955821130963</v>
      </c>
      <c r="AE147" s="52">
        <v>7931.6465769875322</v>
      </c>
    </row>
    <row r="148" spans="2:31">
      <c r="B148" s="10" t="s">
        <v>9</v>
      </c>
      <c r="C148" s="52">
        <v>842.46185515928687</v>
      </c>
      <c r="D148" s="52">
        <v>935.15217071245752</v>
      </c>
      <c r="E148" s="52">
        <v>989.22090121350936</v>
      </c>
      <c r="F148" s="52">
        <v>1229.0712052649367</v>
      </c>
      <c r="G148" s="52">
        <v>978.27092100994628</v>
      </c>
      <c r="H148" s="52">
        <v>1561.9225707781243</v>
      </c>
      <c r="I148" s="52">
        <v>1672.631591625099</v>
      </c>
      <c r="J148" s="52">
        <v>1872.4577885995925</v>
      </c>
      <c r="K148" s="52">
        <v>1656.6499218029817</v>
      </c>
      <c r="L148" s="52">
        <v>1588.6258257113723</v>
      </c>
      <c r="M148" s="52">
        <v>947.83761719946892</v>
      </c>
      <c r="N148" s="52">
        <v>983.00971604335336</v>
      </c>
      <c r="O148" s="52">
        <v>1023.1543042108422</v>
      </c>
      <c r="P148" s="52">
        <v>1001.1672940473576</v>
      </c>
      <c r="Q148" s="52">
        <v>973.55538424656493</v>
      </c>
      <c r="R148" s="52">
        <v>1001.9233883038081</v>
      </c>
      <c r="S148" s="52">
        <v>1095.0679429309318</v>
      </c>
      <c r="T148" s="52">
        <v>1178.9300770968678</v>
      </c>
      <c r="U148" s="52">
        <v>1257.63427309905</v>
      </c>
      <c r="V148" s="52">
        <v>984.03975862059701</v>
      </c>
      <c r="W148" s="52">
        <v>1215.347857063412</v>
      </c>
      <c r="X148" s="52">
        <v>1303.4613264074849</v>
      </c>
      <c r="Y148" s="52">
        <v>1252.1397668174502</v>
      </c>
      <c r="Z148" s="52">
        <v>1261.3390538826668</v>
      </c>
      <c r="AA148" s="52">
        <v>1395.4914122063444</v>
      </c>
      <c r="AB148" s="52">
        <v>1326.7906367649762</v>
      </c>
      <c r="AC148" s="52">
        <v>1254.4886650408034</v>
      </c>
      <c r="AD148" s="52">
        <v>1288.9055204384395</v>
      </c>
      <c r="AE148" s="52">
        <v>1297.7875809491138</v>
      </c>
    </row>
    <row r="149" spans="2:31">
      <c r="B149" s="10" t="s">
        <v>10</v>
      </c>
      <c r="C149" s="52">
        <v>0</v>
      </c>
      <c r="D149" s="52">
        <v>0</v>
      </c>
      <c r="E149" s="52">
        <v>0</v>
      </c>
      <c r="F149" s="52">
        <v>0</v>
      </c>
      <c r="G149" s="52">
        <v>0</v>
      </c>
      <c r="H149" s="52">
        <v>0</v>
      </c>
      <c r="I149" s="52">
        <v>0</v>
      </c>
      <c r="J149" s="52">
        <v>0</v>
      </c>
      <c r="K149" s="52">
        <v>0</v>
      </c>
      <c r="L149" s="52">
        <v>278.82580911905166</v>
      </c>
      <c r="M149" s="52">
        <v>177.97166038890649</v>
      </c>
      <c r="N149" s="52">
        <v>198.52372446316181</v>
      </c>
      <c r="O149" s="52">
        <v>226.10136439561319</v>
      </c>
      <c r="P149" s="52">
        <v>227.73179119453459</v>
      </c>
      <c r="Q149" s="52">
        <v>225.62759848614397</v>
      </c>
      <c r="R149" s="52">
        <v>222.70430484202413</v>
      </c>
      <c r="S149" s="52">
        <v>237.02322109115289</v>
      </c>
      <c r="T149" s="52">
        <v>241.97995440942537</v>
      </c>
      <c r="U149" s="52">
        <v>83.57173128469087</v>
      </c>
      <c r="V149" s="52">
        <v>236.89427919335901</v>
      </c>
      <c r="W149" s="52">
        <v>258.62318272897897</v>
      </c>
      <c r="X149" s="52">
        <v>265.96491437482575</v>
      </c>
      <c r="Y149" s="52">
        <v>270.12726009190169</v>
      </c>
      <c r="Z149" s="52">
        <v>279.69471366510294</v>
      </c>
      <c r="AA149" s="52">
        <v>291.21654694662499</v>
      </c>
      <c r="AB149" s="52">
        <v>329.67600354361628</v>
      </c>
      <c r="AC149" s="52">
        <v>351.2958461986683</v>
      </c>
      <c r="AD149" s="52">
        <v>355.76808196496654</v>
      </c>
      <c r="AE149" s="52">
        <v>373.05835282483548</v>
      </c>
    </row>
    <row r="150" spans="2:31">
      <c r="B150" s="10" t="s">
        <v>11</v>
      </c>
      <c r="C150" s="52">
        <v>994.67560104537904</v>
      </c>
      <c r="D150" s="52">
        <v>1443.3127401448489</v>
      </c>
      <c r="E150" s="52">
        <v>1760.0412804358741</v>
      </c>
      <c r="F150" s="52">
        <v>2072.5460254241452</v>
      </c>
      <c r="G150" s="52">
        <v>2458.8310430529718</v>
      </c>
      <c r="H150" s="52">
        <v>2662.3930590777177</v>
      </c>
      <c r="I150" s="52">
        <v>3292.4561138766694</v>
      </c>
      <c r="J150" s="52">
        <v>3787.4471753887647</v>
      </c>
      <c r="K150" s="52">
        <v>3356.4055464311296</v>
      </c>
      <c r="L150" s="52">
        <v>3481.4959337202226</v>
      </c>
      <c r="M150" s="52">
        <v>407.16920917056444</v>
      </c>
      <c r="N150" s="52">
        <v>426.24575462376976</v>
      </c>
      <c r="O150" s="52">
        <v>468.45400187018515</v>
      </c>
      <c r="P150" s="52">
        <v>477.79008644606938</v>
      </c>
      <c r="Q150" s="52">
        <v>535.84212743360558</v>
      </c>
      <c r="R150" s="52">
        <v>545.05255633947718</v>
      </c>
      <c r="S150" s="52">
        <v>548.28852515841595</v>
      </c>
      <c r="T150" s="52">
        <v>580.11924904989155</v>
      </c>
      <c r="U150" s="52">
        <v>716.23269677288761</v>
      </c>
      <c r="V150" s="52">
        <v>1032.9913600025639</v>
      </c>
      <c r="W150" s="52">
        <v>1094.2701529808239</v>
      </c>
      <c r="X150" s="52">
        <v>1122.7345054245284</v>
      </c>
      <c r="Y150" s="52">
        <v>1089.3488081231415</v>
      </c>
      <c r="Z150" s="52">
        <v>1103.6735278384642</v>
      </c>
      <c r="AA150" s="52">
        <v>775.13428099338012</v>
      </c>
      <c r="AB150" s="52">
        <v>749.29499765676337</v>
      </c>
      <c r="AC150" s="52">
        <v>767.35567541573096</v>
      </c>
      <c r="AD150" s="52">
        <v>800.94639351451463</v>
      </c>
      <c r="AE150" s="52">
        <v>817.07034761415719</v>
      </c>
    </row>
    <row r="151" spans="2:31">
      <c r="B151" s="10" t="s">
        <v>12</v>
      </c>
      <c r="C151" s="52">
        <v>145.76691115728565</v>
      </c>
      <c r="D151" s="52">
        <v>180.29489126267563</v>
      </c>
      <c r="E151" s="52">
        <v>210.84798055266813</v>
      </c>
      <c r="F151" s="52">
        <v>237.64410035683218</v>
      </c>
      <c r="G151" s="52">
        <v>296.79697643215678</v>
      </c>
      <c r="H151" s="52">
        <v>291.43090268899772</v>
      </c>
      <c r="I151" s="52">
        <v>352.33922985521178</v>
      </c>
      <c r="J151" s="52">
        <v>363.05305312161886</v>
      </c>
      <c r="K151" s="52">
        <v>261.87221536960396</v>
      </c>
      <c r="L151" s="52">
        <v>334.54667156574243</v>
      </c>
      <c r="M151" s="52">
        <v>303.64745641876755</v>
      </c>
      <c r="N151" s="52">
        <v>317.57866427073924</v>
      </c>
      <c r="O151" s="52">
        <v>340.34388447046422</v>
      </c>
      <c r="P151" s="52">
        <v>335.85926861281962</v>
      </c>
      <c r="Q151" s="52">
        <v>347.77679553971655</v>
      </c>
      <c r="R151" s="52">
        <v>432.49279973586152</v>
      </c>
      <c r="S151" s="52">
        <v>357.72490085755447</v>
      </c>
      <c r="T151" s="52">
        <v>359.28385029019199</v>
      </c>
      <c r="U151" s="52">
        <v>375.55487617673396</v>
      </c>
      <c r="V151" s="52">
        <v>407.98725496056238</v>
      </c>
      <c r="W151" s="52">
        <v>438.00654034348332</v>
      </c>
      <c r="X151" s="52">
        <v>437.60195581401717</v>
      </c>
      <c r="Y151" s="52">
        <v>342.69228203816499</v>
      </c>
      <c r="Z151" s="52">
        <v>411.42240214258521</v>
      </c>
      <c r="AA151" s="52">
        <v>387.50244112201193</v>
      </c>
      <c r="AB151" s="52">
        <v>387.32544716292216</v>
      </c>
      <c r="AC151" s="52">
        <v>365.74811309797781</v>
      </c>
      <c r="AD151" s="52">
        <v>365.31314958983796</v>
      </c>
      <c r="AE151" s="52">
        <v>375.85124174746858</v>
      </c>
    </row>
    <row r="152" spans="2:31">
      <c r="B152" s="10" t="s">
        <v>13</v>
      </c>
      <c r="C152" s="52">
        <v>142.84943358556205</v>
      </c>
      <c r="D152" s="52">
        <v>162.81853035484488</v>
      </c>
      <c r="E152" s="52">
        <v>178.27378253359706</v>
      </c>
      <c r="F152" s="52">
        <v>188.10532386831719</v>
      </c>
      <c r="G152" s="52">
        <v>231.10518514791082</v>
      </c>
      <c r="H152" s="52">
        <v>241.28104968277077</v>
      </c>
      <c r="I152" s="52">
        <v>274.96201061653892</v>
      </c>
      <c r="J152" s="52">
        <v>300.96021618097097</v>
      </c>
      <c r="K152" s="52">
        <v>246.95486749756688</v>
      </c>
      <c r="L152" s="52">
        <v>256.0071702451998</v>
      </c>
      <c r="M152" s="52">
        <v>249.113057191763</v>
      </c>
      <c r="N152" s="52">
        <v>267.48134345025642</v>
      </c>
      <c r="O152" s="52">
        <v>290.32754515492411</v>
      </c>
      <c r="P152" s="52">
        <v>291.71805845976252</v>
      </c>
      <c r="Q152" s="52">
        <v>295.32638951045084</v>
      </c>
      <c r="R152" s="52">
        <v>299.99080464338442</v>
      </c>
      <c r="S152" s="52">
        <v>330.01018731445834</v>
      </c>
      <c r="T152" s="52">
        <v>342.75342203712165</v>
      </c>
      <c r="U152" s="52">
        <v>341.58212493661802</v>
      </c>
      <c r="V152" s="52">
        <v>363.85051215534872</v>
      </c>
      <c r="W152" s="52">
        <v>403.75596096545911</v>
      </c>
      <c r="X152" s="52">
        <v>414.50916031628844</v>
      </c>
      <c r="Y152" s="52">
        <v>408.64697040778731</v>
      </c>
      <c r="Z152" s="52">
        <v>419.93498670693896</v>
      </c>
      <c r="AA152" s="52">
        <v>399.19514176348423</v>
      </c>
      <c r="AB152" s="52">
        <v>398.41257468726911</v>
      </c>
      <c r="AC152" s="52">
        <v>396.78945004546512</v>
      </c>
      <c r="AD152" s="52">
        <v>402.68840253353761</v>
      </c>
      <c r="AE152" s="52">
        <v>426.9434067351076</v>
      </c>
    </row>
    <row r="153" spans="2:31">
      <c r="B153" s="10" t="s">
        <v>122</v>
      </c>
      <c r="C153" s="11">
        <v>1514.613914090942</v>
      </c>
      <c r="D153" s="11">
        <v>1733.5720471389575</v>
      </c>
      <c r="E153" s="11">
        <v>1965.5063756164916</v>
      </c>
      <c r="F153" s="11">
        <v>1940.1098617217001</v>
      </c>
      <c r="G153" s="11">
        <v>2655.583643402872</v>
      </c>
      <c r="H153" s="11">
        <v>2853.2010363232075</v>
      </c>
      <c r="I153" s="11">
        <v>3275.4914119187388</v>
      </c>
      <c r="J153" s="11">
        <v>3616.3887497785836</v>
      </c>
      <c r="K153" s="11">
        <v>2838.0116986380963</v>
      </c>
      <c r="L153" s="11">
        <v>3317.7472884984491</v>
      </c>
      <c r="M153" s="11">
        <v>2281.1221886935291</v>
      </c>
      <c r="N153" s="11">
        <v>2419.4868807478279</v>
      </c>
      <c r="O153" s="11">
        <v>2673.7856108564129</v>
      </c>
      <c r="P153" s="11">
        <v>2790.2862684246129</v>
      </c>
      <c r="Q153" s="11">
        <v>3074.5566516578906</v>
      </c>
      <c r="R153" s="11">
        <v>3178.2552076903889</v>
      </c>
      <c r="S153" s="11">
        <v>3407.7895430248382</v>
      </c>
      <c r="T153" s="11">
        <v>3620.8572397887906</v>
      </c>
      <c r="U153" s="11">
        <v>3921.7396578486787</v>
      </c>
      <c r="V153" s="11">
        <v>4068.989069726194</v>
      </c>
      <c r="W153" s="11">
        <v>4974.2402231266624</v>
      </c>
      <c r="X153" s="11">
        <v>5200.7269537587108</v>
      </c>
      <c r="Y153" s="11">
        <v>5006.5557188729481</v>
      </c>
      <c r="Z153" s="11">
        <v>5054.0972104062603</v>
      </c>
      <c r="AA153" s="11">
        <v>4840.6976881893816</v>
      </c>
      <c r="AB153" s="11">
        <v>4837.6400936593755</v>
      </c>
      <c r="AC153" s="11">
        <v>4720.4145927864874</v>
      </c>
      <c r="AD153" s="11">
        <v>4576.1740340717997</v>
      </c>
      <c r="AE153" s="11">
        <v>4640.9356471168485</v>
      </c>
    </row>
    <row r="154" spans="2:31">
      <c r="B154" s="15" t="s">
        <v>14</v>
      </c>
      <c r="C154" s="52">
        <v>6.1536899735796764</v>
      </c>
      <c r="D154" s="52">
        <v>7.746388613806686</v>
      </c>
      <c r="E154" s="52">
        <v>10.221181206253293</v>
      </c>
      <c r="F154" s="52">
        <v>12.456856300804857</v>
      </c>
      <c r="G154" s="52">
        <v>18.077266965974065</v>
      </c>
      <c r="H154" s="52">
        <v>20.688288274582913</v>
      </c>
      <c r="I154" s="52">
        <v>26.12945923610749</v>
      </c>
      <c r="J154" s="52">
        <v>31.332375093957939</v>
      </c>
      <c r="K154" s="52">
        <v>27.838865618788375</v>
      </c>
      <c r="L154" s="52">
        <v>32.424711456174514</v>
      </c>
      <c r="M154" s="52">
        <v>32.845030503840441</v>
      </c>
      <c r="N154" s="52">
        <v>39.554927567340656</v>
      </c>
      <c r="O154" s="52">
        <v>45.118527958143765</v>
      </c>
      <c r="P154" s="52">
        <v>47.533327090196401</v>
      </c>
      <c r="Q154" s="52">
        <v>54.92955084752321</v>
      </c>
      <c r="R154" s="52">
        <v>61.241294115921292</v>
      </c>
      <c r="S154" s="52">
        <v>61.307281758762912</v>
      </c>
      <c r="T154" s="52">
        <v>64.828355690368241</v>
      </c>
      <c r="U154" s="52">
        <v>56.660537898188309</v>
      </c>
      <c r="V154" s="52">
        <v>72.81750711064403</v>
      </c>
      <c r="W154" s="52">
        <v>74.448965576462925</v>
      </c>
      <c r="X154" s="52">
        <v>68.615674142517946</v>
      </c>
      <c r="Y154" s="52">
        <v>66.887157275017742</v>
      </c>
      <c r="Z154" s="52">
        <v>66.553231640472916</v>
      </c>
      <c r="AA154" s="52">
        <v>63.014541132666309</v>
      </c>
      <c r="AB154" s="52">
        <v>62.441468805392482</v>
      </c>
      <c r="AC154" s="52">
        <v>61.365639296018983</v>
      </c>
      <c r="AD154" s="52">
        <v>63.343112849008982</v>
      </c>
      <c r="AE154" s="52">
        <v>64.986980386131876</v>
      </c>
    </row>
    <row r="155" spans="2:31">
      <c r="B155" s="10" t="s">
        <v>15</v>
      </c>
      <c r="C155" s="52">
        <v>0</v>
      </c>
      <c r="D155" s="52">
        <v>0</v>
      </c>
      <c r="E155" s="52">
        <v>0</v>
      </c>
      <c r="F155" s="52">
        <v>0</v>
      </c>
      <c r="G155" s="52">
        <v>0</v>
      </c>
      <c r="H155" s="52">
        <v>0</v>
      </c>
      <c r="I155" s="52">
        <v>0</v>
      </c>
      <c r="J155" s="52">
        <v>0</v>
      </c>
      <c r="K155" s="52">
        <v>0</v>
      </c>
      <c r="L155" s="52">
        <v>0</v>
      </c>
      <c r="M155" s="52">
        <v>0</v>
      </c>
      <c r="N155" s="52">
        <v>0</v>
      </c>
      <c r="O155" s="52">
        <v>0</v>
      </c>
      <c r="P155" s="52">
        <v>0</v>
      </c>
      <c r="Q155" s="52">
        <v>0</v>
      </c>
      <c r="R155" s="52">
        <v>0</v>
      </c>
      <c r="S155" s="52">
        <v>0</v>
      </c>
      <c r="T155" s="52">
        <v>0</v>
      </c>
      <c r="U155" s="52">
        <v>0</v>
      </c>
      <c r="V155" s="52">
        <v>0</v>
      </c>
      <c r="W155" s="52">
        <v>0</v>
      </c>
      <c r="X155" s="52">
        <v>0</v>
      </c>
      <c r="Y155" s="52">
        <v>0</v>
      </c>
      <c r="Z155" s="52">
        <v>0</v>
      </c>
      <c r="AA155" s="52">
        <v>0</v>
      </c>
      <c r="AB155" s="52">
        <v>0</v>
      </c>
      <c r="AC155" s="52">
        <v>0</v>
      </c>
      <c r="AD155" s="52">
        <v>0</v>
      </c>
      <c r="AE155" s="52">
        <v>0</v>
      </c>
    </row>
    <row r="156" spans="2:31">
      <c r="B156" s="10" t="s">
        <v>16</v>
      </c>
      <c r="C156" s="52">
        <v>0</v>
      </c>
      <c r="D156" s="52">
        <v>0</v>
      </c>
      <c r="E156" s="52">
        <v>0</v>
      </c>
      <c r="F156" s="52">
        <v>0</v>
      </c>
      <c r="G156" s="52">
        <v>0</v>
      </c>
      <c r="H156" s="52">
        <v>0</v>
      </c>
      <c r="I156" s="52">
        <v>0</v>
      </c>
      <c r="J156" s="52">
        <v>0</v>
      </c>
      <c r="K156" s="52">
        <v>0</v>
      </c>
      <c r="L156" s="52">
        <v>0</v>
      </c>
      <c r="M156" s="52">
        <v>0</v>
      </c>
      <c r="N156" s="52">
        <v>0</v>
      </c>
      <c r="O156" s="52">
        <v>0</v>
      </c>
      <c r="P156" s="52">
        <v>0</v>
      </c>
      <c r="Q156" s="52">
        <v>0</v>
      </c>
      <c r="R156" s="52">
        <v>0</v>
      </c>
      <c r="S156" s="52">
        <v>0</v>
      </c>
      <c r="T156" s="52">
        <v>0</v>
      </c>
      <c r="U156" s="52">
        <v>0</v>
      </c>
      <c r="V156" s="52">
        <v>0</v>
      </c>
      <c r="W156" s="52">
        <v>0</v>
      </c>
      <c r="X156" s="52">
        <v>0</v>
      </c>
      <c r="Y156" s="52">
        <v>0</v>
      </c>
      <c r="Z156" s="52">
        <v>0</v>
      </c>
      <c r="AA156" s="52">
        <v>0</v>
      </c>
      <c r="AB156" s="52">
        <v>0</v>
      </c>
      <c r="AC156" s="52">
        <v>0</v>
      </c>
      <c r="AD156" s="52">
        <v>0</v>
      </c>
      <c r="AE156" s="52">
        <v>0</v>
      </c>
    </row>
    <row r="157" spans="2:31">
      <c r="B157" s="10" t="s">
        <v>17</v>
      </c>
      <c r="C157" s="52">
        <v>6.1536899735796764</v>
      </c>
      <c r="D157" s="52">
        <v>7.746388613806686</v>
      </c>
      <c r="E157" s="52">
        <v>10.221181206253293</v>
      </c>
      <c r="F157" s="52">
        <v>12.456856300804857</v>
      </c>
      <c r="G157" s="52">
        <v>18.077266965974065</v>
      </c>
      <c r="H157" s="52">
        <v>20.688288274582913</v>
      </c>
      <c r="I157" s="52">
        <v>26.12945923610749</v>
      </c>
      <c r="J157" s="52">
        <v>31.332375093957939</v>
      </c>
      <c r="K157" s="52">
        <v>27.838865618788375</v>
      </c>
      <c r="L157" s="52">
        <v>32.424711456174514</v>
      </c>
      <c r="M157" s="52">
        <v>32.845030503840441</v>
      </c>
      <c r="N157" s="52">
        <v>39.554927567340656</v>
      </c>
      <c r="O157" s="52">
        <v>45.118527958143765</v>
      </c>
      <c r="P157" s="52">
        <v>47.533327090196401</v>
      </c>
      <c r="Q157" s="52">
        <v>54.92955084752321</v>
      </c>
      <c r="R157" s="52">
        <v>61.241294115921292</v>
      </c>
      <c r="S157" s="52">
        <v>61.307281758762912</v>
      </c>
      <c r="T157" s="52">
        <v>64.828355690368241</v>
      </c>
      <c r="U157" s="52">
        <v>56.660537898188309</v>
      </c>
      <c r="V157" s="52">
        <v>72.81750711064403</v>
      </c>
      <c r="W157" s="52">
        <v>74.448965576462925</v>
      </c>
      <c r="X157" s="52">
        <v>68.615674142517946</v>
      </c>
      <c r="Y157" s="52">
        <v>66.887157275017742</v>
      </c>
      <c r="Z157" s="52">
        <v>66.553231640472916</v>
      </c>
      <c r="AA157" s="52">
        <v>63.014541132666309</v>
      </c>
      <c r="AB157" s="52">
        <v>62.441468805392482</v>
      </c>
      <c r="AC157" s="52">
        <v>61.365639296018983</v>
      </c>
      <c r="AD157" s="52">
        <v>63.343112849008982</v>
      </c>
      <c r="AE157" s="52">
        <v>64.986980386131876</v>
      </c>
    </row>
    <row r="158" spans="2:31">
      <c r="B158" s="10" t="s">
        <v>18</v>
      </c>
      <c r="C158" s="52">
        <v>0</v>
      </c>
      <c r="D158" s="52">
        <v>0</v>
      </c>
      <c r="E158" s="52">
        <v>0</v>
      </c>
      <c r="F158" s="52">
        <v>0</v>
      </c>
      <c r="G158" s="52">
        <v>0</v>
      </c>
      <c r="H158" s="52">
        <v>0</v>
      </c>
      <c r="I158" s="52">
        <v>0</v>
      </c>
      <c r="J158" s="52">
        <v>0</v>
      </c>
      <c r="K158" s="52">
        <v>0</v>
      </c>
      <c r="L158" s="52">
        <v>0</v>
      </c>
      <c r="M158" s="52">
        <v>0</v>
      </c>
      <c r="N158" s="52">
        <v>0</v>
      </c>
      <c r="O158" s="52">
        <v>0</v>
      </c>
      <c r="P158" s="52">
        <v>0</v>
      </c>
      <c r="Q158" s="52">
        <v>0</v>
      </c>
      <c r="R158" s="52">
        <v>0</v>
      </c>
      <c r="S158" s="52">
        <v>0</v>
      </c>
      <c r="T158" s="52">
        <v>0</v>
      </c>
      <c r="U158" s="52">
        <v>0</v>
      </c>
      <c r="V158" s="52">
        <v>0</v>
      </c>
      <c r="W158" s="52">
        <v>0</v>
      </c>
      <c r="X158" s="52">
        <v>0</v>
      </c>
      <c r="Y158" s="52">
        <v>0</v>
      </c>
      <c r="Z158" s="52">
        <v>0</v>
      </c>
      <c r="AA158" s="52">
        <v>0</v>
      </c>
      <c r="AB158" s="52">
        <v>0</v>
      </c>
      <c r="AC158" s="52">
        <v>0</v>
      </c>
      <c r="AD158" s="52">
        <v>0</v>
      </c>
      <c r="AE158" s="52">
        <v>0</v>
      </c>
    </row>
    <row r="159" spans="2:31">
      <c r="B159" s="10" t="s">
        <v>19</v>
      </c>
      <c r="C159" s="52">
        <v>0</v>
      </c>
      <c r="D159" s="52">
        <v>0</v>
      </c>
      <c r="E159" s="52">
        <v>0</v>
      </c>
      <c r="F159" s="52">
        <v>0</v>
      </c>
      <c r="G159" s="52">
        <v>0</v>
      </c>
      <c r="H159" s="52">
        <v>0</v>
      </c>
      <c r="I159" s="52">
        <v>0</v>
      </c>
      <c r="J159" s="52">
        <v>0</v>
      </c>
      <c r="K159" s="52">
        <v>0</v>
      </c>
      <c r="L159" s="52">
        <v>0</v>
      </c>
      <c r="M159" s="52">
        <v>0</v>
      </c>
      <c r="N159" s="52">
        <v>0</v>
      </c>
      <c r="O159" s="52">
        <v>0</v>
      </c>
      <c r="P159" s="52">
        <v>0</v>
      </c>
      <c r="Q159" s="52">
        <v>0</v>
      </c>
      <c r="R159" s="52">
        <v>0</v>
      </c>
      <c r="S159" s="52">
        <v>0</v>
      </c>
      <c r="T159" s="52">
        <v>0</v>
      </c>
      <c r="U159" s="52">
        <v>0</v>
      </c>
      <c r="V159" s="52">
        <v>0</v>
      </c>
      <c r="W159" s="52">
        <v>0</v>
      </c>
      <c r="X159" s="52">
        <v>0</v>
      </c>
      <c r="Y159" s="52">
        <v>0</v>
      </c>
      <c r="Z159" s="52">
        <v>0</v>
      </c>
      <c r="AA159" s="52">
        <v>0</v>
      </c>
      <c r="AB159" s="52">
        <v>0</v>
      </c>
      <c r="AC159" s="52">
        <v>0</v>
      </c>
      <c r="AD159" s="52">
        <v>0</v>
      </c>
      <c r="AE159" s="52">
        <v>0</v>
      </c>
    </row>
    <row r="160" spans="2:31">
      <c r="B160" s="15" t="s">
        <v>20</v>
      </c>
      <c r="C160" s="52">
        <v>884.07885649302978</v>
      </c>
      <c r="D160" s="52">
        <v>1069.6021561139357</v>
      </c>
      <c r="E160" s="52">
        <v>1338.505488706669</v>
      </c>
      <c r="F160" s="52">
        <v>1524.5161608195981</v>
      </c>
      <c r="G160" s="52">
        <v>2058.8060229305784</v>
      </c>
      <c r="H160" s="52">
        <v>2221.4861993546147</v>
      </c>
      <c r="I160" s="52">
        <v>2682.3532404146722</v>
      </c>
      <c r="J160" s="52">
        <v>3069.9075297264171</v>
      </c>
      <c r="K160" s="52">
        <v>2710.9931809688169</v>
      </c>
      <c r="L160" s="52">
        <v>2964.2247891972002</v>
      </c>
      <c r="M160" s="52">
        <v>2861.4039933516615</v>
      </c>
      <c r="N160" s="52">
        <v>3300.0882442380916</v>
      </c>
      <c r="O160" s="52">
        <v>3681.8112679599776</v>
      </c>
      <c r="P160" s="52">
        <v>3850.7085427113407</v>
      </c>
      <c r="Q160" s="52">
        <v>4263.3960727399453</v>
      </c>
      <c r="R160" s="52">
        <v>4568.658067080245</v>
      </c>
      <c r="S160" s="52">
        <v>4926.7941399807269</v>
      </c>
      <c r="T160" s="52">
        <v>5219.834537401608</v>
      </c>
      <c r="U160" s="52">
        <v>5676.7237053481058</v>
      </c>
      <c r="V160" s="52">
        <v>6236.2658566079372</v>
      </c>
      <c r="W160" s="52">
        <v>6953.4527936199092</v>
      </c>
      <c r="X160" s="52">
        <v>6941.4469627437056</v>
      </c>
      <c r="Y160" s="52">
        <v>7139.2329246621684</v>
      </c>
      <c r="Z160" s="52">
        <v>7372.8868369298598</v>
      </c>
      <c r="AA160" s="52">
        <v>6735.7866970682371</v>
      </c>
      <c r="AB160" s="52">
        <v>6912.6794630316417</v>
      </c>
      <c r="AC160" s="52">
        <v>7052.5590284356749</v>
      </c>
      <c r="AD160" s="52">
        <v>7306.6746060424994</v>
      </c>
      <c r="AE160" s="52">
        <v>7848.3331197094376</v>
      </c>
    </row>
    <row r="161" spans="2:31">
      <c r="B161" s="10" t="s">
        <v>21</v>
      </c>
      <c r="C161" s="52">
        <v>326.26429843717574</v>
      </c>
      <c r="D161" s="52">
        <v>406.11956158136195</v>
      </c>
      <c r="E161" s="52">
        <v>530.93886378637694</v>
      </c>
      <c r="F161" s="52">
        <v>640.36216978483208</v>
      </c>
      <c r="G161" s="52">
        <v>923.06718622096946</v>
      </c>
      <c r="H161" s="52">
        <v>1048.0857012680726</v>
      </c>
      <c r="I161" s="52">
        <v>1323.3728313717309</v>
      </c>
      <c r="J161" s="52">
        <v>1580.0883676125061</v>
      </c>
      <c r="K161" s="52">
        <v>1403.0901153802452</v>
      </c>
      <c r="L161" s="52">
        <v>1624.7910201767843</v>
      </c>
      <c r="M161" s="52">
        <v>1651.7809486678095</v>
      </c>
      <c r="N161" s="52">
        <v>1974.813811097888</v>
      </c>
      <c r="O161" s="52">
        <v>2245.7047069554974</v>
      </c>
      <c r="P161" s="52">
        <v>2370.7095072678553</v>
      </c>
      <c r="Q161" s="52">
        <v>2605.7409314697265</v>
      </c>
      <c r="R161" s="52">
        <v>2821.3684056296174</v>
      </c>
      <c r="S161" s="52">
        <v>3092.2016125569016</v>
      </c>
      <c r="T161" s="52">
        <v>3299.4746136859007</v>
      </c>
      <c r="U161" s="52">
        <v>3602.5702418212027</v>
      </c>
      <c r="V161" s="52">
        <v>3925.9573770416132</v>
      </c>
      <c r="W161" s="52">
        <v>4369.0561564717</v>
      </c>
      <c r="X161" s="52">
        <v>4305.8531774969651</v>
      </c>
      <c r="Y161" s="52">
        <v>4324.4089321667425</v>
      </c>
      <c r="Z161" s="52">
        <v>4422.0854188591456</v>
      </c>
      <c r="AA161" s="52">
        <v>4047.2417503932766</v>
      </c>
      <c r="AB161" s="52">
        <v>4106.9771847560905</v>
      </c>
      <c r="AC161" s="52">
        <v>4173.3366900364499</v>
      </c>
      <c r="AD161" s="52">
        <v>4330.0226318749328</v>
      </c>
      <c r="AE161" s="52">
        <v>4599.0322658069208</v>
      </c>
    </row>
    <row r="162" spans="2:31">
      <c r="B162" s="10" t="s">
        <v>22</v>
      </c>
      <c r="C162" s="52">
        <v>502.92069570442806</v>
      </c>
      <c r="D162" s="52">
        <v>592.1614060564425</v>
      </c>
      <c r="E162" s="52">
        <v>717.24737810942202</v>
      </c>
      <c r="F162" s="52">
        <v>784.67786635989319</v>
      </c>
      <c r="G162" s="52">
        <v>988.63678505575535</v>
      </c>
      <c r="H162" s="52">
        <v>1002.8801635485728</v>
      </c>
      <c r="I162" s="52">
        <v>1154.0514319107269</v>
      </c>
      <c r="J162" s="52">
        <v>1261.1093937221949</v>
      </c>
      <c r="K162" s="52">
        <v>1106.4296483300354</v>
      </c>
      <c r="L162" s="52">
        <v>1119.897858356976</v>
      </c>
      <c r="M162" s="52">
        <v>967.12723567183525</v>
      </c>
      <c r="N162" s="52">
        <v>1055.2053293636866</v>
      </c>
      <c r="O162" s="52">
        <v>1152.9835890999364</v>
      </c>
      <c r="P162" s="52">
        <v>1213.8718104239774</v>
      </c>
      <c r="Q162" s="52">
        <v>1372.2513181893187</v>
      </c>
      <c r="R162" s="52">
        <v>1436.6789403809159</v>
      </c>
      <c r="S162" s="52">
        <v>1510.022111104817</v>
      </c>
      <c r="T162" s="52">
        <v>1572.8012544022797</v>
      </c>
      <c r="U162" s="52">
        <v>1688.0155101486587</v>
      </c>
      <c r="V162" s="52">
        <v>1861.0702883277822</v>
      </c>
      <c r="W162" s="52">
        <v>2045.857595679719</v>
      </c>
      <c r="X162" s="52">
        <v>2047.959966169879</v>
      </c>
      <c r="Y162" s="52">
        <v>2123.3387749247759</v>
      </c>
      <c r="Z162" s="52">
        <v>2154.4929303337258</v>
      </c>
      <c r="AA162" s="52">
        <v>1900.4491506820882</v>
      </c>
      <c r="AB162" s="52">
        <v>1960.0535015289997</v>
      </c>
      <c r="AC162" s="52">
        <v>1999.9415074922226</v>
      </c>
      <c r="AD162" s="52">
        <v>2051.9768740210611</v>
      </c>
      <c r="AE162" s="52">
        <v>2252.6845536941764</v>
      </c>
    </row>
    <row r="163" spans="2:31">
      <c r="B163" s="10" t="s">
        <v>23</v>
      </c>
      <c r="C163" s="52">
        <v>54.893862351426051</v>
      </c>
      <c r="D163" s="52">
        <v>71.321188476131525</v>
      </c>
      <c r="E163" s="52">
        <v>90.319246810869771</v>
      </c>
      <c r="F163" s="52">
        <v>99.476124674872821</v>
      </c>
      <c r="G163" s="52">
        <v>147.10205165385361</v>
      </c>
      <c r="H163" s="52">
        <v>170.52033453796923</v>
      </c>
      <c r="I163" s="52">
        <v>204.92897713221367</v>
      </c>
      <c r="J163" s="52">
        <v>228.70976839171624</v>
      </c>
      <c r="K163" s="52">
        <v>201.4734172585361</v>
      </c>
      <c r="L163" s="52">
        <v>219.53591066343969</v>
      </c>
      <c r="M163" s="52">
        <v>242.49580901201611</v>
      </c>
      <c r="N163" s="52">
        <v>270.06910377651786</v>
      </c>
      <c r="O163" s="52">
        <v>283.12297190454308</v>
      </c>
      <c r="P163" s="52">
        <v>266.12722501950788</v>
      </c>
      <c r="Q163" s="52">
        <v>285.40382308090011</v>
      </c>
      <c r="R163" s="52">
        <v>310.61072106971204</v>
      </c>
      <c r="S163" s="52">
        <v>324.57041631900836</v>
      </c>
      <c r="T163" s="52">
        <v>347.55866931342825</v>
      </c>
      <c r="U163" s="52">
        <v>386.13795337824291</v>
      </c>
      <c r="V163" s="52">
        <v>449.23819123854196</v>
      </c>
      <c r="W163" s="52">
        <v>538.53904146849072</v>
      </c>
      <c r="X163" s="52">
        <v>587.63381907686141</v>
      </c>
      <c r="Y163" s="52">
        <v>691.48521757064793</v>
      </c>
      <c r="Z163" s="52">
        <v>796.30848773698938</v>
      </c>
      <c r="AA163" s="52">
        <v>788.0957959928727</v>
      </c>
      <c r="AB163" s="52">
        <v>845.64877674655156</v>
      </c>
      <c r="AC163" s="52">
        <v>879.28083090700227</v>
      </c>
      <c r="AD163" s="52">
        <v>924.67510014650452</v>
      </c>
      <c r="AE163" s="52">
        <v>996.61630020833945</v>
      </c>
    </row>
    <row r="164" spans="2:31">
      <c r="B164" s="15" t="s">
        <v>24</v>
      </c>
      <c r="C164" s="52">
        <v>0</v>
      </c>
      <c r="D164" s="52">
        <v>0</v>
      </c>
      <c r="E164" s="52">
        <v>0</v>
      </c>
      <c r="F164" s="52">
        <v>0</v>
      </c>
      <c r="G164" s="52">
        <v>0</v>
      </c>
      <c r="H164" s="52">
        <v>0</v>
      </c>
      <c r="I164" s="52">
        <v>0</v>
      </c>
      <c r="J164" s="52">
        <v>0</v>
      </c>
      <c r="K164" s="52">
        <v>0</v>
      </c>
      <c r="L164" s="52">
        <v>0</v>
      </c>
      <c r="M164" s="52">
        <v>0</v>
      </c>
      <c r="N164" s="52">
        <v>0</v>
      </c>
      <c r="O164" s="52">
        <v>0</v>
      </c>
      <c r="P164" s="52">
        <v>0</v>
      </c>
      <c r="Q164" s="52">
        <v>0</v>
      </c>
      <c r="R164" s="52">
        <v>0</v>
      </c>
      <c r="S164" s="52">
        <v>0</v>
      </c>
      <c r="T164" s="52">
        <v>0</v>
      </c>
      <c r="U164" s="52">
        <v>0</v>
      </c>
      <c r="V164" s="52">
        <v>0</v>
      </c>
      <c r="W164" s="52">
        <v>0</v>
      </c>
      <c r="X164" s="52">
        <v>0</v>
      </c>
      <c r="Y164" s="52">
        <v>0</v>
      </c>
      <c r="Z164" s="52">
        <v>0</v>
      </c>
      <c r="AA164" s="52">
        <v>0</v>
      </c>
      <c r="AB164" s="52">
        <v>0</v>
      </c>
      <c r="AC164" s="52">
        <v>0</v>
      </c>
      <c r="AD164" s="52">
        <v>0</v>
      </c>
      <c r="AE164" s="52">
        <v>0</v>
      </c>
    </row>
  </sheetData>
  <phoneticPr fontId="2" type="noConversion"/>
  <pageMargins left="0.7" right="0.7" top="0.75" bottom="0.75" header="0.3" footer="0.3"/>
  <pageSetup paperSize="9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3" tint="0.39997558519241921"/>
  </sheetPr>
  <dimension ref="B1:XE164"/>
  <sheetViews>
    <sheetView zoomScale="75" zoomScaleNormal="75" workbookViewId="0">
      <pane xSplit="2" ySplit="3" topLeftCell="C4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9" defaultRowHeight="16.5"/>
  <cols>
    <col min="1" max="1" width="4.375" style="5" customWidth="1"/>
    <col min="2" max="2" width="32.875" style="5" customWidth="1"/>
    <col min="3" max="3" width="11.5" style="6" bestFit="1" customWidth="1"/>
    <col min="4" max="12" width="10.5" style="6" customWidth="1"/>
    <col min="13" max="13" width="10.5" style="6" bestFit="1" customWidth="1"/>
    <col min="14" max="16" width="10.5" style="6" customWidth="1"/>
    <col min="17" max="17" width="12.25" style="6" customWidth="1"/>
    <col min="18" max="22" width="10.5" style="6" customWidth="1"/>
    <col min="23" max="23" width="10.5" style="6" bestFit="1" customWidth="1"/>
    <col min="24" max="27" width="10.5" style="6" customWidth="1"/>
    <col min="28" max="29" width="10.5" style="6" bestFit="1" customWidth="1"/>
    <col min="30" max="31" width="10.5" style="2" bestFit="1" customWidth="1"/>
    <col min="32" max="177" width="9" style="2"/>
    <col min="178" max="16384" width="9" style="5"/>
  </cols>
  <sheetData>
    <row r="1" spans="2:629" ht="18">
      <c r="B1" s="9" t="s">
        <v>129</v>
      </c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3"/>
      <c r="AE1" s="3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</row>
    <row r="2" spans="2:629">
      <c r="B2" s="9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3"/>
      <c r="AE2" s="3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</row>
    <row r="3" spans="2:629" s="1" customFormat="1" ht="12">
      <c r="B3" s="54" t="s">
        <v>121</v>
      </c>
      <c r="C3" s="54">
        <v>1990</v>
      </c>
      <c r="D3" s="54">
        <v>1991</v>
      </c>
      <c r="E3" s="54">
        <v>1992</v>
      </c>
      <c r="F3" s="54">
        <v>1993</v>
      </c>
      <c r="G3" s="54">
        <v>1994</v>
      </c>
      <c r="H3" s="54">
        <v>1995</v>
      </c>
      <c r="I3" s="54">
        <v>1996</v>
      </c>
      <c r="J3" s="54">
        <v>1997</v>
      </c>
      <c r="K3" s="54">
        <v>1998</v>
      </c>
      <c r="L3" s="54">
        <v>1999</v>
      </c>
      <c r="M3" s="54">
        <v>2000</v>
      </c>
      <c r="N3" s="54">
        <v>2001</v>
      </c>
      <c r="O3" s="54">
        <v>2002</v>
      </c>
      <c r="P3" s="54">
        <v>2003</v>
      </c>
      <c r="Q3" s="54">
        <v>2004</v>
      </c>
      <c r="R3" s="54">
        <v>2005</v>
      </c>
      <c r="S3" s="54">
        <v>2006</v>
      </c>
      <c r="T3" s="54">
        <v>2007</v>
      </c>
      <c r="U3" s="54">
        <v>2008</v>
      </c>
      <c r="V3" s="54">
        <v>2009</v>
      </c>
      <c r="W3" s="54">
        <v>2010</v>
      </c>
      <c r="X3" s="54">
        <v>2011</v>
      </c>
      <c r="Y3" s="54">
        <v>2012</v>
      </c>
      <c r="Z3" s="54">
        <v>2013</v>
      </c>
      <c r="AA3" s="54">
        <v>2014</v>
      </c>
      <c r="AB3" s="54">
        <v>2015</v>
      </c>
      <c r="AC3" s="54">
        <v>2016</v>
      </c>
      <c r="AD3" s="54">
        <v>2017</v>
      </c>
      <c r="AE3" s="54">
        <v>2018</v>
      </c>
    </row>
    <row r="4" spans="2:629" s="1" customFormat="1" ht="12">
      <c r="B4" s="12" t="s">
        <v>0</v>
      </c>
      <c r="C4" s="55">
        <f>C6+C41+C69+C131</f>
        <v>2462.4654142057598</v>
      </c>
      <c r="D4" s="55">
        <f t="shared" ref="D4:AE4" si="0">D6+D41+D69+D131</f>
        <v>2591.1567825884563</v>
      </c>
      <c r="E4" s="55">
        <f t="shared" si="0"/>
        <v>2870.20968174769</v>
      </c>
      <c r="F4" s="55">
        <f t="shared" si="0"/>
        <v>3291.1096390675671</v>
      </c>
      <c r="G4" s="55">
        <f t="shared" si="0"/>
        <v>3530.1175597663541</v>
      </c>
      <c r="H4" s="55">
        <f t="shared" si="0"/>
        <v>4080.3360119886779</v>
      </c>
      <c r="I4" s="55">
        <f t="shared" si="0"/>
        <v>4214.5998559511381</v>
      </c>
      <c r="J4" s="55">
        <f t="shared" si="0"/>
        <v>4118.4712436247273</v>
      </c>
      <c r="K4" s="55">
        <f t="shared" si="0"/>
        <v>3417.9692874656607</v>
      </c>
      <c r="L4" s="55">
        <f t="shared" si="0"/>
        <v>3483.8237962726653</v>
      </c>
      <c r="M4" s="55">
        <f t="shared" si="0"/>
        <v>4119.4721641838696</v>
      </c>
      <c r="N4" s="55">
        <f t="shared" si="0"/>
        <v>4351.7797208190768</v>
      </c>
      <c r="O4" s="55">
        <f t="shared" si="0"/>
        <v>4149.7126324949077</v>
      </c>
      <c r="P4" s="55">
        <f t="shared" si="0"/>
        <v>3919.7468803056695</v>
      </c>
      <c r="Q4" s="55">
        <f t="shared" si="0"/>
        <v>3699.5698451301746</v>
      </c>
      <c r="R4" s="55">
        <f t="shared" si="0"/>
        <v>3929.689248835291</v>
      </c>
      <c r="S4" s="55">
        <f t="shared" si="0"/>
        <v>3929.8391152826553</v>
      </c>
      <c r="T4" s="55">
        <f t="shared" si="0"/>
        <v>4000.3424647500278</v>
      </c>
      <c r="U4" s="55">
        <f t="shared" si="0"/>
        <v>3990.2771978018859</v>
      </c>
      <c r="V4" s="55">
        <f t="shared" si="0"/>
        <v>4164.8321500219417</v>
      </c>
      <c r="W4" s="55">
        <f t="shared" si="0"/>
        <v>4628.3602790339528</v>
      </c>
      <c r="X4" s="55">
        <f t="shared" si="0"/>
        <v>4533.2177408850685</v>
      </c>
      <c r="Y4" s="55">
        <f t="shared" si="0"/>
        <v>4445.2372284246694</v>
      </c>
      <c r="Z4" s="55">
        <f t="shared" si="0"/>
        <v>4854.4873541382112</v>
      </c>
      <c r="AA4" s="55">
        <f t="shared" si="0"/>
        <v>3932.6021578844397</v>
      </c>
      <c r="AB4" s="55">
        <f t="shared" si="0"/>
        <v>4052.1741949159878</v>
      </c>
      <c r="AC4" s="55">
        <f t="shared" si="0"/>
        <v>4229.1244232462032</v>
      </c>
      <c r="AD4" s="55">
        <f t="shared" si="0"/>
        <v>4444.3888478996241</v>
      </c>
      <c r="AE4" s="55">
        <f t="shared" si="0"/>
        <v>4840.643287175315</v>
      </c>
    </row>
    <row r="5" spans="2:629" s="1" customFormat="1" ht="12">
      <c r="B5" s="12" t="s">
        <v>1</v>
      </c>
      <c r="C5" s="55">
        <f>C6+C41+C69+C106+C131</f>
        <v>1570.534177527097</v>
      </c>
      <c r="D5" s="55">
        <f t="shared" ref="D5:AE5" si="1">D6+D41+D69+D106+D131</f>
        <v>1677.3585610479449</v>
      </c>
      <c r="E5" s="55">
        <f t="shared" si="1"/>
        <v>2068.0661702857642</v>
      </c>
      <c r="F5" s="55">
        <f t="shared" si="1"/>
        <v>2496.8447392904263</v>
      </c>
      <c r="G5" s="55">
        <f t="shared" si="1"/>
        <v>2720.3999369504149</v>
      </c>
      <c r="H5" s="55">
        <f t="shared" si="1"/>
        <v>3149.5148072827715</v>
      </c>
      <c r="I5" s="55">
        <f t="shared" si="1"/>
        <v>3345.8906711292161</v>
      </c>
      <c r="J5" s="55">
        <f t="shared" si="1"/>
        <v>3193.2396238037927</v>
      </c>
      <c r="K5" s="55">
        <f t="shared" si="1"/>
        <v>2436.2623436335884</v>
      </c>
      <c r="L5" s="55">
        <f t="shared" si="1"/>
        <v>2429.6259541315462</v>
      </c>
      <c r="M5" s="55">
        <f t="shared" si="1"/>
        <v>3026.6074470049803</v>
      </c>
      <c r="N5" s="55">
        <f t="shared" si="1"/>
        <v>3254.720156961775</v>
      </c>
      <c r="O5" s="55">
        <f t="shared" si="1"/>
        <v>2981.5174695172668</v>
      </c>
      <c r="P5" s="55">
        <f t="shared" si="1"/>
        <v>2724.8922552011613</v>
      </c>
      <c r="Q5" s="55">
        <f t="shared" si="1"/>
        <v>2472.6376273815476</v>
      </c>
      <c r="R5" s="55">
        <f t="shared" si="1"/>
        <v>2638.549164029766</v>
      </c>
      <c r="S5" s="55">
        <f t="shared" si="1"/>
        <v>2736.8722288812837</v>
      </c>
      <c r="T5" s="55">
        <f t="shared" si="1"/>
        <v>3735.193348310881</v>
      </c>
      <c r="U5" s="55">
        <f t="shared" si="1"/>
        <v>3878.6470507569015</v>
      </c>
      <c r="V5" s="55">
        <f t="shared" si="1"/>
        <v>4038.1472255265535</v>
      </c>
      <c r="W5" s="55">
        <f t="shared" si="1"/>
        <v>5178.1903035905179</v>
      </c>
      <c r="X5" s="55">
        <f t="shared" si="1"/>
        <v>5261.2479537834533</v>
      </c>
      <c r="Y5" s="55">
        <f t="shared" si="1"/>
        <v>5231.9493872381527</v>
      </c>
      <c r="Z5" s="55">
        <f t="shared" si="1"/>
        <v>4086.8126825200143</v>
      </c>
      <c r="AA5" s="55">
        <f t="shared" si="1"/>
        <v>3185.9021600692595</v>
      </c>
      <c r="AB5" s="55">
        <f t="shared" si="1"/>
        <v>3560.9081204284757</v>
      </c>
      <c r="AC5" s="55">
        <f t="shared" si="1"/>
        <v>3864.2054172989615</v>
      </c>
      <c r="AD5" s="55">
        <f t="shared" si="1"/>
        <v>4048.3301885609044</v>
      </c>
      <c r="AE5" s="55">
        <f t="shared" si="1"/>
        <v>4283.7325129674919</v>
      </c>
    </row>
    <row r="6" spans="2:629" s="2" customFormat="1" ht="12" customHeight="1">
      <c r="B6" s="13" t="s">
        <v>2</v>
      </c>
      <c r="C6" s="51">
        <v>2026.5672842198396</v>
      </c>
      <c r="D6" s="51">
        <v>2143.4826717235242</v>
      </c>
      <c r="E6" s="51">
        <v>2380.5719086044674</v>
      </c>
      <c r="F6" s="51">
        <v>2819.964671757753</v>
      </c>
      <c r="G6" s="51">
        <v>3041.1710149900136</v>
      </c>
      <c r="H6" s="51">
        <v>3547.2869536414987</v>
      </c>
      <c r="I6" s="51">
        <v>3693.0406618834686</v>
      </c>
      <c r="J6" s="51">
        <v>3590.1059847338765</v>
      </c>
      <c r="K6" s="51">
        <v>2886.2403395588572</v>
      </c>
      <c r="L6" s="51">
        <v>2966.9817242922004</v>
      </c>
      <c r="M6" s="51">
        <v>3636.508495052522</v>
      </c>
      <c r="N6" s="51">
        <v>3893.9329644228073</v>
      </c>
      <c r="O6" s="51">
        <v>3694.4610005137633</v>
      </c>
      <c r="P6" s="51">
        <v>3438.5517795475698</v>
      </c>
      <c r="Q6" s="51">
        <v>3260.7462726198828</v>
      </c>
      <c r="R6" s="51">
        <v>3441.5330971944259</v>
      </c>
      <c r="S6" s="51">
        <v>3435.7326993696033</v>
      </c>
      <c r="T6" s="51">
        <v>3530.4209465603808</v>
      </c>
      <c r="U6" s="51">
        <v>3455.7884110161262</v>
      </c>
      <c r="V6" s="51">
        <v>3681.1309863996225</v>
      </c>
      <c r="W6" s="51">
        <v>4153.242396746793</v>
      </c>
      <c r="X6" s="51">
        <v>4024.6151958041532</v>
      </c>
      <c r="Y6" s="51">
        <v>3928.5802046546401</v>
      </c>
      <c r="Z6" s="51">
        <v>4308.0832419395174</v>
      </c>
      <c r="AA6" s="51">
        <v>3414.0853642737834</v>
      </c>
      <c r="AB6" s="51">
        <v>3527.7395924256016</v>
      </c>
      <c r="AC6" s="51">
        <v>3653.1001343218422</v>
      </c>
      <c r="AD6" s="51">
        <v>3865.9585007354458</v>
      </c>
      <c r="AE6" s="51">
        <v>4197.1204826004214</v>
      </c>
    </row>
    <row r="7" spans="2:629" s="2" customFormat="1" ht="12">
      <c r="B7" s="14" t="s">
        <v>3</v>
      </c>
      <c r="C7" s="52">
        <v>2026.5672842198396</v>
      </c>
      <c r="D7" s="52">
        <v>2143.4826717235242</v>
      </c>
      <c r="E7" s="52">
        <v>2380.5719086044674</v>
      </c>
      <c r="F7" s="52">
        <v>2819.964671757753</v>
      </c>
      <c r="G7" s="52">
        <v>3041.1710149900136</v>
      </c>
      <c r="H7" s="52">
        <v>3547.2869536414987</v>
      </c>
      <c r="I7" s="52">
        <v>3693.0406618834686</v>
      </c>
      <c r="J7" s="52">
        <v>3590.1059847338765</v>
      </c>
      <c r="K7" s="52">
        <v>2886.2403395588572</v>
      </c>
      <c r="L7" s="52">
        <v>2966.9817242922004</v>
      </c>
      <c r="M7" s="52">
        <v>3636.508495052522</v>
      </c>
      <c r="N7" s="52">
        <v>3893.9329644228073</v>
      </c>
      <c r="O7" s="52">
        <v>3694.4610005137633</v>
      </c>
      <c r="P7" s="52">
        <v>3438.5517795475698</v>
      </c>
      <c r="Q7" s="52">
        <v>3260.7462726198828</v>
      </c>
      <c r="R7" s="52">
        <v>3441.4001059815332</v>
      </c>
      <c r="S7" s="52">
        <v>3435.3325478745037</v>
      </c>
      <c r="T7" s="52">
        <v>3529.6495833150507</v>
      </c>
      <c r="U7" s="52">
        <v>3454.9708542472022</v>
      </c>
      <c r="V7" s="52">
        <v>3679.8206574163714</v>
      </c>
      <c r="W7" s="52">
        <v>4151.4788407620681</v>
      </c>
      <c r="X7" s="52">
        <v>4022.2351323903154</v>
      </c>
      <c r="Y7" s="52">
        <v>3925.8085834097046</v>
      </c>
      <c r="Z7" s="52">
        <v>4305.0029800969487</v>
      </c>
      <c r="AA7" s="52">
        <v>3410.5613173622896</v>
      </c>
      <c r="AB7" s="52">
        <v>3524.1811915874309</v>
      </c>
      <c r="AC7" s="52">
        <v>3648.868024205573</v>
      </c>
      <c r="AD7" s="52">
        <v>3861.4020727834413</v>
      </c>
      <c r="AE7" s="52">
        <v>4191.7677023103342</v>
      </c>
    </row>
    <row r="8" spans="2:629" s="2" customFormat="1" ht="12">
      <c r="B8" s="15" t="s">
        <v>4</v>
      </c>
      <c r="C8" s="52">
        <v>626.6545224403651</v>
      </c>
      <c r="D8" s="52">
        <v>655.85353851958087</v>
      </c>
      <c r="E8" s="52">
        <v>744.17652280242169</v>
      </c>
      <c r="F8" s="52">
        <v>772.53531600203496</v>
      </c>
      <c r="G8" s="52">
        <v>1001.6117670003857</v>
      </c>
      <c r="H8" s="52">
        <v>1285.5794610666057</v>
      </c>
      <c r="I8" s="52">
        <v>1284.8350071898033</v>
      </c>
      <c r="J8" s="52">
        <v>1244.9151016724957</v>
      </c>
      <c r="K8" s="52">
        <v>1018.4265735188806</v>
      </c>
      <c r="L8" s="52">
        <v>777.67546130124617</v>
      </c>
      <c r="M8" s="52">
        <v>1373.7466641227056</v>
      </c>
      <c r="N8" s="52">
        <v>1516.9145853531754</v>
      </c>
      <c r="O8" s="52">
        <v>1454.8241398914424</v>
      </c>
      <c r="P8" s="52">
        <v>1155.8422895858184</v>
      </c>
      <c r="Q8" s="52">
        <v>1190.5284644247874</v>
      </c>
      <c r="R8" s="52">
        <v>1403.1196891912064</v>
      </c>
      <c r="S8" s="52">
        <v>1560.1103309842727</v>
      </c>
      <c r="T8" s="52">
        <v>1663.0774503842583</v>
      </c>
      <c r="U8" s="52">
        <v>1770.3143148354206</v>
      </c>
      <c r="V8" s="52">
        <v>1897.1314099297504</v>
      </c>
      <c r="W8" s="52">
        <v>1925.3483954396022</v>
      </c>
      <c r="X8" s="52">
        <v>1855.4960389718547</v>
      </c>
      <c r="Y8" s="52">
        <v>1867.1269929456662</v>
      </c>
      <c r="Z8" s="52">
        <v>2078.8516219200328</v>
      </c>
      <c r="AA8" s="52">
        <v>1117.1777670490717</v>
      </c>
      <c r="AB8" s="52">
        <v>883.80390132671835</v>
      </c>
      <c r="AC8" s="52">
        <v>566.52589356032286</v>
      </c>
      <c r="AD8" s="52">
        <v>842.83481229364327</v>
      </c>
      <c r="AE8" s="52">
        <v>1064.0461449740155</v>
      </c>
    </row>
    <row r="9" spans="2:629" s="2" customFormat="1" ht="12">
      <c r="B9" s="10" t="s">
        <v>5</v>
      </c>
      <c r="C9" s="52">
        <v>622.08960574277035</v>
      </c>
      <c r="D9" s="52">
        <v>650.72712274365495</v>
      </c>
      <c r="E9" s="52">
        <v>737.90556061389282</v>
      </c>
      <c r="F9" s="52">
        <v>768.2694988941879</v>
      </c>
      <c r="G9" s="52">
        <v>998.37213730821941</v>
      </c>
      <c r="H9" s="52">
        <v>1284.3377795174711</v>
      </c>
      <c r="I9" s="52">
        <v>1283.5355648297148</v>
      </c>
      <c r="J9" s="52">
        <v>1243.4979252665964</v>
      </c>
      <c r="K9" s="52">
        <v>1015.1715333776885</v>
      </c>
      <c r="L9" s="52">
        <v>775.10861909754965</v>
      </c>
      <c r="M9" s="52">
        <v>1370.8632048070804</v>
      </c>
      <c r="N9" s="52">
        <v>1514.5358878192931</v>
      </c>
      <c r="O9" s="52">
        <v>1451.9510687770619</v>
      </c>
      <c r="P9" s="52">
        <v>1152.3005739447879</v>
      </c>
      <c r="Q9" s="52">
        <v>1188.1782801459635</v>
      </c>
      <c r="R9" s="52">
        <v>1401.2316200385367</v>
      </c>
      <c r="S9" s="52">
        <v>1557.2004421840286</v>
      </c>
      <c r="T9" s="52">
        <v>1661.1198149218528</v>
      </c>
      <c r="U9" s="52">
        <v>1768.975214374999</v>
      </c>
      <c r="V9" s="52">
        <v>1896.0294361570889</v>
      </c>
      <c r="W9" s="52">
        <v>1923.5925064209478</v>
      </c>
      <c r="X9" s="52">
        <v>1852.4580870332363</v>
      </c>
      <c r="Y9" s="52">
        <v>1863.0769162521663</v>
      </c>
      <c r="Z9" s="52">
        <v>2070.8419749172685</v>
      </c>
      <c r="AA9" s="52">
        <v>1107.2396806268841</v>
      </c>
      <c r="AB9" s="52">
        <v>878.12033402600173</v>
      </c>
      <c r="AC9" s="52">
        <v>563.24189189327444</v>
      </c>
      <c r="AD9" s="52">
        <v>839.92612878887121</v>
      </c>
      <c r="AE9" s="52">
        <v>1061.8029335488795</v>
      </c>
    </row>
    <row r="10" spans="2:629" s="2" customFormat="1" ht="12">
      <c r="B10" s="10" t="s">
        <v>6</v>
      </c>
      <c r="C10" s="52">
        <v>0</v>
      </c>
      <c r="D10" s="52">
        <v>0</v>
      </c>
      <c r="E10" s="52">
        <v>0</v>
      </c>
      <c r="F10" s="52">
        <v>0</v>
      </c>
      <c r="G10" s="52">
        <v>0</v>
      </c>
      <c r="H10" s="52">
        <v>0</v>
      </c>
      <c r="I10" s="52">
        <v>0</v>
      </c>
      <c r="J10" s="52">
        <v>0</v>
      </c>
      <c r="K10" s="52">
        <v>0</v>
      </c>
      <c r="L10" s="52">
        <v>0</v>
      </c>
      <c r="M10" s="52">
        <v>0</v>
      </c>
      <c r="N10" s="52">
        <v>0</v>
      </c>
      <c r="O10" s="52">
        <v>0</v>
      </c>
      <c r="P10" s="52">
        <v>0</v>
      </c>
      <c r="Q10" s="52">
        <v>0</v>
      </c>
      <c r="R10" s="52">
        <v>0</v>
      </c>
      <c r="S10" s="52">
        <v>0</v>
      </c>
      <c r="T10" s="52">
        <v>0</v>
      </c>
      <c r="U10" s="52">
        <v>0</v>
      </c>
      <c r="V10" s="52">
        <v>0</v>
      </c>
      <c r="W10" s="52">
        <v>0</v>
      </c>
      <c r="X10" s="52">
        <v>0</v>
      </c>
      <c r="Y10" s="52">
        <v>0</v>
      </c>
      <c r="Z10" s="52">
        <v>0</v>
      </c>
      <c r="AA10" s="52">
        <v>0</v>
      </c>
      <c r="AB10" s="52">
        <v>0</v>
      </c>
      <c r="AC10" s="52">
        <v>0</v>
      </c>
      <c r="AD10" s="52">
        <v>0</v>
      </c>
      <c r="AE10" s="52">
        <v>0</v>
      </c>
    </row>
    <row r="11" spans="2:629" s="2" customFormat="1" ht="12">
      <c r="B11" s="10" t="s">
        <v>7</v>
      </c>
      <c r="C11" s="52">
        <v>4.5649166975947857</v>
      </c>
      <c r="D11" s="52">
        <v>5.1264157759259019</v>
      </c>
      <c r="E11" s="52">
        <v>6.2709621885289026</v>
      </c>
      <c r="F11" s="52">
        <v>4.265817107847039</v>
      </c>
      <c r="G11" s="52">
        <v>3.239629692166357</v>
      </c>
      <c r="H11" s="52">
        <v>1.2416815491346098</v>
      </c>
      <c r="I11" s="52">
        <v>1.299442360088539</v>
      </c>
      <c r="J11" s="52">
        <v>1.4171764058992105</v>
      </c>
      <c r="K11" s="52">
        <v>3.255040141192024</v>
      </c>
      <c r="L11" s="52">
        <v>2.5668422036965155</v>
      </c>
      <c r="M11" s="52">
        <v>2.8834593156251538</v>
      </c>
      <c r="N11" s="52">
        <v>2.3786975338823848</v>
      </c>
      <c r="O11" s="52">
        <v>2.8730711143806249</v>
      </c>
      <c r="P11" s="52">
        <v>3.5417156410305091</v>
      </c>
      <c r="Q11" s="52">
        <v>2.3501842788239058</v>
      </c>
      <c r="R11" s="52">
        <v>1.8880691526697493</v>
      </c>
      <c r="S11" s="52">
        <v>2.909888800244155</v>
      </c>
      <c r="T11" s="52">
        <v>1.9576354624054255</v>
      </c>
      <c r="U11" s="52">
        <v>1.3391004604215424</v>
      </c>
      <c r="V11" s="52">
        <v>1.1019737726614698</v>
      </c>
      <c r="W11" s="52">
        <v>1.7558890186543918</v>
      </c>
      <c r="X11" s="52">
        <v>3.0379519386182552</v>
      </c>
      <c r="Y11" s="52">
        <v>4.0500766935000261</v>
      </c>
      <c r="Z11" s="52">
        <v>8.0096470027643409</v>
      </c>
      <c r="AA11" s="52">
        <v>9.9380864221875989</v>
      </c>
      <c r="AB11" s="52">
        <v>5.6835673007166418</v>
      </c>
      <c r="AC11" s="52">
        <v>3.2840016670484449</v>
      </c>
      <c r="AD11" s="52">
        <v>2.9086835047720814</v>
      </c>
      <c r="AE11" s="52">
        <v>2.243211425135899</v>
      </c>
    </row>
    <row r="12" spans="2:629" s="2" customFormat="1" ht="12">
      <c r="B12" s="15" t="s">
        <v>8</v>
      </c>
      <c r="C12" s="52">
        <v>70.152969381008134</v>
      </c>
      <c r="D12" s="52">
        <v>72.453201473962736</v>
      </c>
      <c r="E12" s="52">
        <v>58.516907580302018</v>
      </c>
      <c r="F12" s="52">
        <v>54.062646282887982</v>
      </c>
      <c r="G12" s="52">
        <v>48.69210342590943</v>
      </c>
      <c r="H12" s="52">
        <v>50.973717562539441</v>
      </c>
      <c r="I12" s="52">
        <v>45.771580614473571</v>
      </c>
      <c r="J12" s="52">
        <v>42.026692940598025</v>
      </c>
      <c r="K12" s="52">
        <v>36.213036333979836</v>
      </c>
      <c r="L12" s="52">
        <v>40.851368583947554</v>
      </c>
      <c r="M12" s="52">
        <v>57.376431236916567</v>
      </c>
      <c r="N12" s="52">
        <v>58.379977536728134</v>
      </c>
      <c r="O12" s="52">
        <v>80.398250614133559</v>
      </c>
      <c r="P12" s="52">
        <v>80.750811541243465</v>
      </c>
      <c r="Q12" s="52">
        <v>46.395582549122317</v>
      </c>
      <c r="R12" s="52">
        <v>29.424336110882365</v>
      </c>
      <c r="S12" s="52">
        <v>31.956398518723759</v>
      </c>
      <c r="T12" s="52">
        <v>25.958861481602106</v>
      </c>
      <c r="U12" s="52">
        <v>28.481654101776584</v>
      </c>
      <c r="V12" s="52">
        <v>32.066261279783177</v>
      </c>
      <c r="W12" s="52">
        <v>31.807864599709987</v>
      </c>
      <c r="X12" s="52">
        <v>30.456753995254783</v>
      </c>
      <c r="Y12" s="52">
        <v>45.356182182863016</v>
      </c>
      <c r="Z12" s="52">
        <v>43.354832062577842</v>
      </c>
      <c r="AA12" s="52">
        <v>47.684671651688355</v>
      </c>
      <c r="AB12" s="52">
        <v>82.624717355506377</v>
      </c>
      <c r="AC12" s="52">
        <v>73.861148216927873</v>
      </c>
      <c r="AD12" s="52">
        <v>58.173066341721572</v>
      </c>
      <c r="AE12" s="52">
        <v>78.729208749177005</v>
      </c>
    </row>
    <row r="13" spans="2:629" s="2" customFormat="1" ht="12">
      <c r="B13" s="10" t="s">
        <v>9</v>
      </c>
      <c r="C13" s="52">
        <v>0</v>
      </c>
      <c r="D13" s="52">
        <v>0</v>
      </c>
      <c r="E13" s="52">
        <v>0</v>
      </c>
      <c r="F13" s="52">
        <v>0</v>
      </c>
      <c r="G13" s="52">
        <v>0</v>
      </c>
      <c r="H13" s="52">
        <v>0</v>
      </c>
      <c r="I13" s="52">
        <v>0</v>
      </c>
      <c r="J13" s="52">
        <v>0</v>
      </c>
      <c r="K13" s="52">
        <v>0</v>
      </c>
      <c r="L13" s="52">
        <v>0</v>
      </c>
      <c r="M13" s="52">
        <v>0</v>
      </c>
      <c r="N13" s="52">
        <v>0</v>
      </c>
      <c r="O13" s="52">
        <v>0</v>
      </c>
      <c r="P13" s="52">
        <v>0</v>
      </c>
      <c r="Q13" s="52">
        <v>0</v>
      </c>
      <c r="R13" s="52">
        <v>0</v>
      </c>
      <c r="S13" s="52">
        <v>0</v>
      </c>
      <c r="T13" s="52">
        <v>0</v>
      </c>
      <c r="U13" s="52">
        <v>0</v>
      </c>
      <c r="V13" s="52">
        <v>0</v>
      </c>
      <c r="W13" s="52">
        <v>0</v>
      </c>
      <c r="X13" s="52">
        <v>0</v>
      </c>
      <c r="Y13" s="52">
        <v>0</v>
      </c>
      <c r="Z13" s="52">
        <v>0</v>
      </c>
      <c r="AA13" s="52">
        <v>0</v>
      </c>
      <c r="AB13" s="52">
        <v>0</v>
      </c>
      <c r="AC13" s="52">
        <v>0</v>
      </c>
      <c r="AD13" s="52">
        <v>0</v>
      </c>
      <c r="AE13" s="52">
        <v>0</v>
      </c>
    </row>
    <row r="14" spans="2:629" s="2" customFormat="1" ht="12">
      <c r="B14" s="10" t="s">
        <v>10</v>
      </c>
      <c r="C14" s="52">
        <v>0</v>
      </c>
      <c r="D14" s="52">
        <v>0</v>
      </c>
      <c r="E14" s="52">
        <v>0</v>
      </c>
      <c r="F14" s="52">
        <v>0</v>
      </c>
      <c r="G14" s="52">
        <v>0</v>
      </c>
      <c r="H14" s="52">
        <v>0</v>
      </c>
      <c r="I14" s="52">
        <v>0</v>
      </c>
      <c r="J14" s="52">
        <v>0</v>
      </c>
      <c r="K14" s="52">
        <v>0</v>
      </c>
      <c r="L14" s="52">
        <v>0</v>
      </c>
      <c r="M14" s="52">
        <v>0</v>
      </c>
      <c r="N14" s="52">
        <v>0</v>
      </c>
      <c r="O14" s="52">
        <v>0</v>
      </c>
      <c r="P14" s="52">
        <v>0</v>
      </c>
      <c r="Q14" s="52">
        <v>0</v>
      </c>
      <c r="R14" s="52">
        <v>0</v>
      </c>
      <c r="S14" s="52">
        <v>0</v>
      </c>
      <c r="T14" s="52">
        <v>0</v>
      </c>
      <c r="U14" s="52">
        <v>0</v>
      </c>
      <c r="V14" s="52">
        <v>0</v>
      </c>
      <c r="W14" s="52">
        <v>0</v>
      </c>
      <c r="X14" s="52">
        <v>0</v>
      </c>
      <c r="Y14" s="52">
        <v>0</v>
      </c>
      <c r="Z14" s="52">
        <v>0</v>
      </c>
      <c r="AA14" s="52">
        <v>0</v>
      </c>
      <c r="AB14" s="52">
        <v>0</v>
      </c>
      <c r="AC14" s="52">
        <v>0</v>
      </c>
      <c r="AD14" s="52">
        <v>0</v>
      </c>
      <c r="AE14" s="52">
        <v>0</v>
      </c>
    </row>
    <row r="15" spans="2:629" s="2" customFormat="1" ht="12">
      <c r="B15" s="10" t="s">
        <v>11</v>
      </c>
      <c r="C15" s="52">
        <v>1.9929988749104419</v>
      </c>
      <c r="D15" s="52">
        <v>2.453194232451172</v>
      </c>
      <c r="E15" s="52">
        <v>1.9265815610687058</v>
      </c>
      <c r="F15" s="52">
        <v>1.4565980315743923</v>
      </c>
      <c r="G15" s="52">
        <v>1.4640667191772376</v>
      </c>
      <c r="H15" s="52">
        <v>2.9340551471885159</v>
      </c>
      <c r="I15" s="52">
        <v>4.1748215067478958</v>
      </c>
      <c r="J15" s="52">
        <v>3.2198201250582477</v>
      </c>
      <c r="K15" s="52">
        <v>2.0080304852175028</v>
      </c>
      <c r="L15" s="52">
        <v>2.4853628088547297</v>
      </c>
      <c r="M15" s="52">
        <v>2.3250836990388493</v>
      </c>
      <c r="N15" s="52">
        <v>1.7452728583697914</v>
      </c>
      <c r="O15" s="52">
        <v>2.3194491704099547</v>
      </c>
      <c r="P15" s="52">
        <v>1.8609180610692271</v>
      </c>
      <c r="Q15" s="52">
        <v>1.4046896792969918</v>
      </c>
      <c r="R15" s="52">
        <v>1.3966607092484866</v>
      </c>
      <c r="S15" s="52">
        <v>1.8437655317524231</v>
      </c>
      <c r="T15" s="52">
        <v>1.9647522696202733</v>
      </c>
      <c r="U15" s="52">
        <v>1.9176497935670482</v>
      </c>
      <c r="V15" s="52">
        <v>2.0363248093827635</v>
      </c>
      <c r="W15" s="52">
        <v>1.685728316172008</v>
      </c>
      <c r="X15" s="52">
        <v>1.4420630370225116</v>
      </c>
      <c r="Y15" s="52">
        <v>2.1739909834199764</v>
      </c>
      <c r="Z15" s="52">
        <v>0.93357895131960833</v>
      </c>
      <c r="AA15" s="52">
        <v>1.0786858713721623</v>
      </c>
      <c r="AB15" s="52">
        <v>0.78802508258700721</v>
      </c>
      <c r="AC15" s="52">
        <v>0.79718207267528729</v>
      </c>
      <c r="AD15" s="52">
        <v>0.57177948620108709</v>
      </c>
      <c r="AE15" s="52">
        <v>3.3030656124136657</v>
      </c>
    </row>
    <row r="16" spans="2:629" s="2" customFormat="1" ht="12">
      <c r="B16" s="10" t="s">
        <v>12</v>
      </c>
      <c r="C16" s="52">
        <v>6.2162534927928936</v>
      </c>
      <c r="D16" s="52">
        <v>6.3478820142948296</v>
      </c>
      <c r="E16" s="52">
        <v>6.5420805949460838</v>
      </c>
      <c r="F16" s="52">
        <v>3.2963480575747077</v>
      </c>
      <c r="G16" s="52">
        <v>1.4824186090941296</v>
      </c>
      <c r="H16" s="52">
        <v>2.6232755870779623</v>
      </c>
      <c r="I16" s="52">
        <v>2.1629943499972635</v>
      </c>
      <c r="J16" s="52">
        <v>1.9046202028795431</v>
      </c>
      <c r="K16" s="52">
        <v>1.6806512525735333</v>
      </c>
      <c r="L16" s="52">
        <v>3.7731490703042732</v>
      </c>
      <c r="M16" s="52">
        <v>4.8116022135816632</v>
      </c>
      <c r="N16" s="52">
        <v>9.4661087099743515</v>
      </c>
      <c r="O16" s="52">
        <v>9.264839952462717</v>
      </c>
      <c r="P16" s="52">
        <v>9.5821044765456342</v>
      </c>
      <c r="Q16" s="52">
        <v>11.299479350249069</v>
      </c>
      <c r="R16" s="52">
        <v>10.100538215134213</v>
      </c>
      <c r="S16" s="52">
        <v>10.650775268811227</v>
      </c>
      <c r="T16" s="52">
        <v>8.9105481380892382</v>
      </c>
      <c r="U16" s="52">
        <v>5.9429294668305097</v>
      </c>
      <c r="V16" s="52">
        <v>4.6955230646147399</v>
      </c>
      <c r="W16" s="52">
        <v>3.8015088805637309</v>
      </c>
      <c r="X16" s="52">
        <v>4.0453198700060922</v>
      </c>
      <c r="Y16" s="52">
        <v>5.8877830171622865</v>
      </c>
      <c r="Z16" s="52">
        <v>4.1007065629995045</v>
      </c>
      <c r="AA16" s="52">
        <v>2.6715880904202836</v>
      </c>
      <c r="AB16" s="52">
        <v>2.1653130244842123</v>
      </c>
      <c r="AC16" s="52">
        <v>1.50738107597965</v>
      </c>
      <c r="AD16" s="52">
        <v>1.27430341048275</v>
      </c>
      <c r="AE16" s="52">
        <v>2.1760807343053372</v>
      </c>
    </row>
    <row r="17" spans="2:31" s="2" customFormat="1" ht="12">
      <c r="B17" s="10" t="s">
        <v>13</v>
      </c>
      <c r="C17" s="52">
        <v>4.6613055314205161</v>
      </c>
      <c r="D17" s="52">
        <v>4.0868597841062337</v>
      </c>
      <c r="E17" s="52">
        <v>3.386143982102618</v>
      </c>
      <c r="F17" s="52">
        <v>3.2777407681798598</v>
      </c>
      <c r="G17" s="52">
        <v>2.6004596582611481</v>
      </c>
      <c r="H17" s="52">
        <v>4.5135890761681017</v>
      </c>
      <c r="I17" s="52">
        <v>3.693766883832617</v>
      </c>
      <c r="J17" s="52">
        <v>3.434464338866924</v>
      </c>
      <c r="K17" s="52">
        <v>3.7166522016136816</v>
      </c>
      <c r="L17" s="52">
        <v>3.9967057533713271</v>
      </c>
      <c r="M17" s="52">
        <v>3.5087045700618837</v>
      </c>
      <c r="N17" s="52">
        <v>4.9862830655170312</v>
      </c>
      <c r="O17" s="52">
        <v>2.8311305638804787</v>
      </c>
      <c r="P17" s="52">
        <v>5.2034647899704156</v>
      </c>
      <c r="Q17" s="52">
        <v>6.0620080804069518</v>
      </c>
      <c r="R17" s="52">
        <v>3.9995101037444911</v>
      </c>
      <c r="S17" s="52">
        <v>7.4944857509539267</v>
      </c>
      <c r="T17" s="52">
        <v>7.2955587410126421</v>
      </c>
      <c r="U17" s="52">
        <v>7.7708663228749106</v>
      </c>
      <c r="V17" s="52">
        <v>5.8221284640605102</v>
      </c>
      <c r="W17" s="52">
        <v>4.2908449788105605</v>
      </c>
      <c r="X17" s="52">
        <v>4.0893976463138388</v>
      </c>
      <c r="Y17" s="52">
        <v>7.0518283914059925</v>
      </c>
      <c r="Z17" s="52">
        <v>4.6957877289165699</v>
      </c>
      <c r="AA17" s="52">
        <v>5.188707374348092</v>
      </c>
      <c r="AB17" s="52">
        <v>4.7317921805646694</v>
      </c>
      <c r="AC17" s="52">
        <v>4.4976312751026981</v>
      </c>
      <c r="AD17" s="52">
        <v>4.2276909071959112</v>
      </c>
      <c r="AE17" s="52">
        <v>6.4920385964132592</v>
      </c>
    </row>
    <row r="18" spans="2:31" s="2" customFormat="1" ht="12">
      <c r="B18" s="10" t="s">
        <v>122</v>
      </c>
      <c r="C18" s="11">
        <v>57.282411481884282</v>
      </c>
      <c r="D18" s="11">
        <v>59.565265443110498</v>
      </c>
      <c r="E18" s="11">
        <v>46.662101442184607</v>
      </c>
      <c r="F18" s="11">
        <v>46.031959425559023</v>
      </c>
      <c r="G18" s="11">
        <v>43.145158439376914</v>
      </c>
      <c r="H18" s="11">
        <v>40.90279775210486</v>
      </c>
      <c r="I18" s="11">
        <v>35.739997873895796</v>
      </c>
      <c r="J18" s="11">
        <v>33.46778827379331</v>
      </c>
      <c r="K18" s="11">
        <v>28.807702394575117</v>
      </c>
      <c r="L18" s="11">
        <v>30.596150951417226</v>
      </c>
      <c r="M18" s="11">
        <v>46.731040754234172</v>
      </c>
      <c r="N18" s="11">
        <v>42.182312902866961</v>
      </c>
      <c r="O18" s="11">
        <v>65.982830927380405</v>
      </c>
      <c r="P18" s="11">
        <v>64.104324213658188</v>
      </c>
      <c r="Q18" s="11">
        <v>27.629405439169304</v>
      </c>
      <c r="R18" s="11">
        <v>13.927627082755174</v>
      </c>
      <c r="S18" s="11">
        <v>11.967371967206182</v>
      </c>
      <c r="T18" s="11">
        <v>7.7880023328799508</v>
      </c>
      <c r="U18" s="11">
        <v>12.850208518504116</v>
      </c>
      <c r="V18" s="11">
        <v>19.512284941725163</v>
      </c>
      <c r="W18" s="11">
        <v>22.029782424163688</v>
      </c>
      <c r="X18" s="11">
        <v>20.879973441912341</v>
      </c>
      <c r="Y18" s="11">
        <v>30.24257979087476</v>
      </c>
      <c r="Z18" s="11">
        <v>33.624758819342155</v>
      </c>
      <c r="AA18" s="11">
        <v>38.745690315547819</v>
      </c>
      <c r="AB18" s="11">
        <v>74.939587067870491</v>
      </c>
      <c r="AC18" s="11">
        <v>67.058953793170232</v>
      </c>
      <c r="AD18" s="11">
        <v>52.099292537841826</v>
      </c>
      <c r="AE18" s="11">
        <v>66.758023806044747</v>
      </c>
    </row>
    <row r="19" spans="2:31" s="2" customFormat="1" ht="12">
      <c r="B19" s="10" t="s">
        <v>123</v>
      </c>
      <c r="C19" s="52">
        <v>23.553513413596843</v>
      </c>
      <c r="D19" s="52">
        <v>23.068920618098161</v>
      </c>
      <c r="E19" s="52">
        <v>17.06524562976692</v>
      </c>
      <c r="F19" s="52">
        <v>17.334821808707296</v>
      </c>
      <c r="G19" s="52">
        <v>15.658377848564637</v>
      </c>
      <c r="H19" s="52">
        <v>14.334730691552512</v>
      </c>
      <c r="I19" s="52">
        <v>10.26689951701303</v>
      </c>
      <c r="J19" s="52">
        <v>9.1127506303491543</v>
      </c>
      <c r="K19" s="52">
        <v>9.1240172963718624</v>
      </c>
      <c r="L19" s="52">
        <v>8.2945696443309256</v>
      </c>
      <c r="M19" s="52">
        <v>7.4422012290801733</v>
      </c>
      <c r="N19" s="52">
        <v>6.5081879101734694</v>
      </c>
      <c r="O19" s="52">
        <v>8.4453995131155928</v>
      </c>
      <c r="P19" s="52">
        <v>8.109815740119096</v>
      </c>
      <c r="Q19" s="52">
        <v>9.3963146879084007</v>
      </c>
      <c r="R19" s="52">
        <v>6.8489508854374872</v>
      </c>
      <c r="S19" s="52">
        <v>5.3420725176547128</v>
      </c>
      <c r="T19" s="52">
        <v>3.590897289816259</v>
      </c>
      <c r="U19" s="52">
        <v>6.7886113676934841</v>
      </c>
      <c r="V19" s="52">
        <v>8.5224377740499655</v>
      </c>
      <c r="W19" s="52">
        <v>6.4712948792868934</v>
      </c>
      <c r="X19" s="52">
        <v>6.0556689076999124</v>
      </c>
      <c r="Y19" s="52">
        <v>8.0772927818122238</v>
      </c>
      <c r="Z19" s="52">
        <v>2.6833989005083239</v>
      </c>
      <c r="AA19" s="52">
        <v>1.4465110462124979</v>
      </c>
      <c r="AB19" s="52">
        <v>0.27710762500213981</v>
      </c>
      <c r="AC19" s="52">
        <v>4.1351229484012508</v>
      </c>
      <c r="AD19" s="52">
        <v>4.4394007806300859</v>
      </c>
      <c r="AE19" s="52">
        <v>9.8791054836268426</v>
      </c>
    </row>
    <row r="20" spans="2:31" s="2" customFormat="1" ht="12">
      <c r="B20" s="10" t="s">
        <v>124</v>
      </c>
      <c r="C20" s="52">
        <v>0.35330479076471433</v>
      </c>
      <c r="D20" s="52">
        <v>0.39251656508266697</v>
      </c>
      <c r="E20" s="52">
        <v>0.39323813982966355</v>
      </c>
      <c r="F20" s="52">
        <v>0.44367335175873224</v>
      </c>
      <c r="G20" s="52">
        <v>0.52198738555616764</v>
      </c>
      <c r="H20" s="52">
        <v>0.63732588473249063</v>
      </c>
      <c r="I20" s="52">
        <v>0.73518755272084435</v>
      </c>
      <c r="J20" s="52">
        <v>0.82534190718570111</v>
      </c>
      <c r="K20" s="52">
        <v>0.43947648286424512</v>
      </c>
      <c r="L20" s="52">
        <v>0.58658521689594734</v>
      </c>
      <c r="M20" s="52">
        <v>0.63162767080787119</v>
      </c>
      <c r="N20" s="52">
        <v>0.5253569428891609</v>
      </c>
      <c r="O20" s="52">
        <v>0.42190986616442944</v>
      </c>
      <c r="P20" s="52">
        <v>0.34245721332461193</v>
      </c>
      <c r="Q20" s="52">
        <v>0.3318853055693326</v>
      </c>
      <c r="R20" s="52">
        <v>0</v>
      </c>
      <c r="S20" s="52">
        <v>0</v>
      </c>
      <c r="T20" s="52">
        <v>0</v>
      </c>
      <c r="U20" s="52">
        <v>0</v>
      </c>
      <c r="V20" s="52">
        <v>0</v>
      </c>
      <c r="W20" s="52">
        <v>0</v>
      </c>
      <c r="X20" s="52">
        <v>0</v>
      </c>
      <c r="Y20" s="52">
        <v>0</v>
      </c>
      <c r="Z20" s="52">
        <v>0</v>
      </c>
      <c r="AA20" s="52">
        <v>3.7977743962283083E-3</v>
      </c>
      <c r="AB20" s="52">
        <v>0.50714085342417625</v>
      </c>
      <c r="AC20" s="52">
        <v>14.116470503508149</v>
      </c>
      <c r="AD20" s="52">
        <v>4.6311383631338749</v>
      </c>
      <c r="AE20" s="52">
        <v>0.62876169306099206</v>
      </c>
    </row>
    <row r="21" spans="2:31" s="2" customFormat="1" ht="12">
      <c r="B21" s="10" t="s">
        <v>125</v>
      </c>
      <c r="C21" s="52">
        <v>0</v>
      </c>
      <c r="D21" s="52">
        <v>0</v>
      </c>
      <c r="E21" s="52">
        <v>0</v>
      </c>
      <c r="F21" s="52">
        <v>0</v>
      </c>
      <c r="G21" s="52">
        <v>0</v>
      </c>
      <c r="H21" s="52">
        <v>0</v>
      </c>
      <c r="I21" s="52">
        <v>0</v>
      </c>
      <c r="J21" s="52">
        <v>0</v>
      </c>
      <c r="K21" s="52">
        <v>0</v>
      </c>
      <c r="L21" s="52">
        <v>0</v>
      </c>
      <c r="M21" s="52">
        <v>0</v>
      </c>
      <c r="N21" s="52">
        <v>2.2545872296264192E-4</v>
      </c>
      <c r="O21" s="52">
        <v>0</v>
      </c>
      <c r="P21" s="52">
        <v>0</v>
      </c>
      <c r="Q21" s="52">
        <v>0.45360043900683678</v>
      </c>
      <c r="R21" s="52">
        <v>0</v>
      </c>
      <c r="S21" s="52">
        <v>0</v>
      </c>
      <c r="T21" s="52">
        <v>0</v>
      </c>
      <c r="U21" s="52">
        <v>0</v>
      </c>
      <c r="V21" s="52">
        <v>0</v>
      </c>
      <c r="W21" s="52">
        <v>0</v>
      </c>
      <c r="X21" s="52">
        <v>0</v>
      </c>
      <c r="Y21" s="52">
        <v>0</v>
      </c>
      <c r="Z21" s="52">
        <v>0</v>
      </c>
      <c r="AA21" s="52">
        <v>0</v>
      </c>
      <c r="AB21" s="52">
        <v>0.43664777593403092</v>
      </c>
      <c r="AC21" s="52">
        <v>0</v>
      </c>
      <c r="AD21" s="52">
        <v>4.5447559977246062E-3</v>
      </c>
      <c r="AE21" s="52">
        <v>4.8251777036075697E-3</v>
      </c>
    </row>
    <row r="22" spans="2:31" s="2" customFormat="1" ht="12">
      <c r="B22" s="10" t="s">
        <v>126</v>
      </c>
      <c r="C22" s="52">
        <v>31.758448153478437</v>
      </c>
      <c r="D22" s="52">
        <v>32.544446932232731</v>
      </c>
      <c r="E22" s="52">
        <v>27.144634497769331</v>
      </c>
      <c r="F22" s="52">
        <v>24.979919332320208</v>
      </c>
      <c r="G22" s="52">
        <v>22.651901032083877</v>
      </c>
      <c r="H22" s="52">
        <v>21.889524082630682</v>
      </c>
      <c r="I22" s="52">
        <v>20.716471661451738</v>
      </c>
      <c r="J22" s="52">
        <v>20.782756940242137</v>
      </c>
      <c r="K22" s="52">
        <v>16.920887600949097</v>
      </c>
      <c r="L22" s="52">
        <v>17.149646779841326</v>
      </c>
      <c r="M22" s="52">
        <v>28.280737476698707</v>
      </c>
      <c r="N22" s="52">
        <v>22.580861722911251</v>
      </c>
      <c r="O22" s="52">
        <v>39.598381086894499</v>
      </c>
      <c r="P22" s="52">
        <v>41.182244018418977</v>
      </c>
      <c r="Q22" s="52">
        <v>11.062309463904308</v>
      </c>
      <c r="R22" s="52">
        <v>5.7914539479294671</v>
      </c>
      <c r="S22" s="52">
        <v>5.4217347451521425</v>
      </c>
      <c r="T22" s="52">
        <v>2.9329869810910085</v>
      </c>
      <c r="U22" s="52">
        <v>4.7058917340815301</v>
      </c>
      <c r="V22" s="52">
        <v>9.5301251035900822</v>
      </c>
      <c r="W22" s="52">
        <v>13.852175324263369</v>
      </c>
      <c r="X22" s="52">
        <v>14.656756865763569</v>
      </c>
      <c r="Y22" s="52">
        <v>21.926803447662703</v>
      </c>
      <c r="Z22" s="52">
        <v>30.707143475280432</v>
      </c>
      <c r="AA22" s="52">
        <v>27.632640698164565</v>
      </c>
      <c r="AB22" s="52">
        <v>29.068977390427872</v>
      </c>
      <c r="AC22" s="52">
        <v>28.013586170963549</v>
      </c>
      <c r="AD22" s="52">
        <v>24.214742145880621</v>
      </c>
      <c r="AE22" s="52">
        <v>22.786770227683927</v>
      </c>
    </row>
    <row r="23" spans="2:31" s="2" customFormat="1" ht="12">
      <c r="B23" s="10" t="s">
        <v>127</v>
      </c>
      <c r="C23" s="52">
        <v>0</v>
      </c>
      <c r="D23" s="52">
        <v>2.3313458348310197E-4</v>
      </c>
      <c r="E23" s="52">
        <v>2.7594960173669915E-4</v>
      </c>
      <c r="F23" s="52">
        <v>3.7951961192750539E-4</v>
      </c>
      <c r="G23" s="52">
        <v>6.1066834750654803E-4</v>
      </c>
      <c r="H23" s="52">
        <v>9.1132213606820358E-4</v>
      </c>
      <c r="I23" s="52">
        <v>1.2870079940661726E-3</v>
      </c>
      <c r="J23" s="52">
        <v>1.8684971396596617E-3</v>
      </c>
      <c r="K23" s="52">
        <v>3.1308284007454707E-3</v>
      </c>
      <c r="L23" s="52">
        <v>4.0001958992925942E-3</v>
      </c>
      <c r="M23" s="52">
        <v>5.8079247903828077E-3</v>
      </c>
      <c r="N23" s="52">
        <v>5.9584597555331692E-3</v>
      </c>
      <c r="O23" s="52">
        <v>5.8740102008798308E-3</v>
      </c>
      <c r="P23" s="52">
        <v>5.9812476767408824E-3</v>
      </c>
      <c r="Q23" s="52">
        <v>5.6872312127467595E-3</v>
      </c>
      <c r="R23" s="52">
        <v>4.9557296934541924E-3</v>
      </c>
      <c r="S23" s="52">
        <v>6.0330466608439952E-3</v>
      </c>
      <c r="T23" s="52">
        <v>4.0011483847347679E-3</v>
      </c>
      <c r="U23" s="52">
        <v>4.1286693467808312E-3</v>
      </c>
      <c r="V23" s="52">
        <v>1.0829037723277861E-2</v>
      </c>
      <c r="W23" s="52">
        <v>0</v>
      </c>
      <c r="X23" s="52">
        <v>0</v>
      </c>
      <c r="Y23" s="52">
        <v>3.0022894898867811E-2</v>
      </c>
      <c r="Z23" s="52">
        <v>0</v>
      </c>
      <c r="AA23" s="52">
        <v>0</v>
      </c>
      <c r="AB23" s="52">
        <v>3.5230977944903801</v>
      </c>
      <c r="AC23" s="52">
        <v>0</v>
      </c>
      <c r="AD23" s="52">
        <v>1.2914178003011854</v>
      </c>
      <c r="AE23" s="52">
        <v>0</v>
      </c>
    </row>
    <row r="24" spans="2:31" s="2" customFormat="1" ht="12">
      <c r="B24" s="10" t="s">
        <v>128</v>
      </c>
      <c r="C24" s="52">
        <v>1.6171451240442851</v>
      </c>
      <c r="D24" s="52">
        <v>3.5591481931134576</v>
      </c>
      <c r="E24" s="52">
        <v>2.0587072252169549</v>
      </c>
      <c r="F24" s="52">
        <v>3.2731654131608612</v>
      </c>
      <c r="G24" s="52">
        <v>4.3122815048247238</v>
      </c>
      <c r="H24" s="52">
        <v>4.0403057710531023</v>
      </c>
      <c r="I24" s="52">
        <v>4.020152134716116</v>
      </c>
      <c r="J24" s="52">
        <v>2.7450702988766551</v>
      </c>
      <c r="K24" s="52">
        <v>2.3201901859891665</v>
      </c>
      <c r="L24" s="52">
        <v>4.5613491144497331</v>
      </c>
      <c r="M24" s="52">
        <v>10.370666452857034</v>
      </c>
      <c r="N24" s="52">
        <v>12.561722408414584</v>
      </c>
      <c r="O24" s="52">
        <v>17.511266451005</v>
      </c>
      <c r="P24" s="52">
        <v>14.463825994118752</v>
      </c>
      <c r="Q24" s="52">
        <v>6.3796083115676794</v>
      </c>
      <c r="R24" s="52">
        <v>1.2822665196947651</v>
      </c>
      <c r="S24" s="52">
        <v>1.1975316577384814</v>
      </c>
      <c r="T24" s="52">
        <v>1.2601169135879493</v>
      </c>
      <c r="U24" s="52">
        <v>1.3515767473823226</v>
      </c>
      <c r="V24" s="52">
        <v>1.4488930263618354</v>
      </c>
      <c r="W24" s="52">
        <v>1.7063122206134282</v>
      </c>
      <c r="X24" s="52">
        <v>0.16754766844886029</v>
      </c>
      <c r="Y24" s="52">
        <v>0.2084606665009682</v>
      </c>
      <c r="Z24" s="52">
        <v>0.23421644355340115</v>
      </c>
      <c r="AA24" s="52">
        <v>9.6627407967745285</v>
      </c>
      <c r="AB24" s="52">
        <v>41.126615628591892</v>
      </c>
      <c r="AC24" s="52">
        <v>20.793774170297283</v>
      </c>
      <c r="AD24" s="52">
        <v>17.518048691898336</v>
      </c>
      <c r="AE24" s="52">
        <v>33.458561223969369</v>
      </c>
    </row>
    <row r="25" spans="2:31" s="2" customFormat="1" ht="12">
      <c r="B25" s="15" t="s">
        <v>14</v>
      </c>
      <c r="C25" s="52">
        <v>561.09241339013477</v>
      </c>
      <c r="D25" s="52">
        <v>599.22853622226955</v>
      </c>
      <c r="E25" s="52">
        <v>691.47458074743201</v>
      </c>
      <c r="F25" s="52">
        <v>1018.1046091718028</v>
      </c>
      <c r="G25" s="52">
        <v>1000.6096434973424</v>
      </c>
      <c r="H25" s="52">
        <v>1133.3573856508046</v>
      </c>
      <c r="I25" s="52">
        <v>1203.6486281530224</v>
      </c>
      <c r="J25" s="52">
        <v>1226.1819076711631</v>
      </c>
      <c r="K25" s="52">
        <v>1009.2352688649613</v>
      </c>
      <c r="L25" s="52">
        <v>1051.9046701402008</v>
      </c>
      <c r="M25" s="52">
        <v>1080.575756199557</v>
      </c>
      <c r="N25" s="52">
        <v>1159.8742532663637</v>
      </c>
      <c r="O25" s="52">
        <v>1100.5255529608783</v>
      </c>
      <c r="P25" s="52">
        <v>1297.0316497220253</v>
      </c>
      <c r="Q25" s="52">
        <v>1229.5929704420321</v>
      </c>
      <c r="R25" s="52">
        <v>1170.8552059464646</v>
      </c>
      <c r="S25" s="52">
        <v>1131.9576178383209</v>
      </c>
      <c r="T25" s="52">
        <v>1131.1431524918157</v>
      </c>
      <c r="U25" s="52">
        <v>1018.609713178009</v>
      </c>
      <c r="V25" s="52">
        <v>1105.3885399350345</v>
      </c>
      <c r="W25" s="52">
        <v>1461.4506467561598</v>
      </c>
      <c r="X25" s="52">
        <v>1564.5439605785066</v>
      </c>
      <c r="Y25" s="52">
        <v>1524.8378536829321</v>
      </c>
      <c r="Z25" s="52">
        <v>1690.3426507275558</v>
      </c>
      <c r="AA25" s="52">
        <v>1756.3745424279909</v>
      </c>
      <c r="AB25" s="52">
        <v>1978.6420749930924</v>
      </c>
      <c r="AC25" s="52">
        <v>2308.0827323308845</v>
      </c>
      <c r="AD25" s="52">
        <v>2250.3445143788026</v>
      </c>
      <c r="AE25" s="52">
        <v>2271.4891660214666</v>
      </c>
    </row>
    <row r="26" spans="2:31" s="2" customFormat="1" ht="12">
      <c r="B26" s="10" t="s">
        <v>15</v>
      </c>
      <c r="C26" s="52">
        <v>81.750660853807432</v>
      </c>
      <c r="D26" s="52">
        <v>100.75451554539046</v>
      </c>
      <c r="E26" s="52">
        <v>125.55300351198164</v>
      </c>
      <c r="F26" s="52">
        <v>233.19167935923417</v>
      </c>
      <c r="G26" s="52">
        <v>237.77788455747537</v>
      </c>
      <c r="H26" s="52">
        <v>257.5457771008214</v>
      </c>
      <c r="I26" s="52">
        <v>286.43467057106074</v>
      </c>
      <c r="J26" s="52">
        <v>347.27361553500623</v>
      </c>
      <c r="K26" s="52">
        <v>261.57898579011419</v>
      </c>
      <c r="L26" s="52">
        <v>261.73962561939544</v>
      </c>
      <c r="M26" s="52">
        <v>229.11403828083522</v>
      </c>
      <c r="N26" s="52">
        <v>210.90444394771544</v>
      </c>
      <c r="O26" s="52">
        <v>302.52493542593919</v>
      </c>
      <c r="P26" s="52">
        <v>355.90656617009444</v>
      </c>
      <c r="Q26" s="52">
        <v>309.30170575269392</v>
      </c>
      <c r="R26" s="52">
        <v>318.58163957408971</v>
      </c>
      <c r="S26" s="52">
        <v>306.4452323533348</v>
      </c>
      <c r="T26" s="52">
        <v>294.05805152943805</v>
      </c>
      <c r="U26" s="52">
        <v>317.1117198468699</v>
      </c>
      <c r="V26" s="52">
        <v>356.25208886180059</v>
      </c>
      <c r="W26" s="52">
        <v>390.48521684401578</v>
      </c>
      <c r="X26" s="52">
        <v>431.03583716060854</v>
      </c>
      <c r="Y26" s="52">
        <v>427.4640919469108</v>
      </c>
      <c r="Z26" s="52">
        <v>493.04105928385803</v>
      </c>
      <c r="AA26" s="52">
        <v>550.64946738787819</v>
      </c>
      <c r="AB26" s="52">
        <v>563.99394036360218</v>
      </c>
      <c r="AC26" s="52">
        <v>676.59617824846703</v>
      </c>
      <c r="AD26" s="52">
        <v>561.59427884011393</v>
      </c>
      <c r="AE26" s="52">
        <v>644.06700385775639</v>
      </c>
    </row>
    <row r="27" spans="2:31" s="2" customFormat="1" ht="12">
      <c r="B27" s="10" t="s">
        <v>16</v>
      </c>
      <c r="C27" s="52">
        <v>409.39286046283792</v>
      </c>
      <c r="D27" s="52">
        <v>468.40760488349309</v>
      </c>
      <c r="E27" s="52">
        <v>533.49288067465829</v>
      </c>
      <c r="F27" s="52">
        <v>666.96391263653823</v>
      </c>
      <c r="G27" s="52">
        <v>662.83701480180753</v>
      </c>
      <c r="H27" s="52">
        <v>773.68409721241983</v>
      </c>
      <c r="I27" s="52">
        <v>856.93944682256438</v>
      </c>
      <c r="J27" s="52">
        <v>803.56938560262165</v>
      </c>
      <c r="K27" s="52">
        <v>691.53488869633748</v>
      </c>
      <c r="L27" s="52">
        <v>737.88702464006826</v>
      </c>
      <c r="M27" s="52">
        <v>782.52824419529702</v>
      </c>
      <c r="N27" s="52">
        <v>813.79038286228285</v>
      </c>
      <c r="O27" s="52">
        <v>720.03948784238821</v>
      </c>
      <c r="P27" s="52">
        <v>845.88855108388918</v>
      </c>
      <c r="Q27" s="52">
        <v>843.27102915609714</v>
      </c>
      <c r="R27" s="52">
        <v>789.56471349231731</v>
      </c>
      <c r="S27" s="52">
        <v>756.0437507450373</v>
      </c>
      <c r="T27" s="52">
        <v>771.97590528502042</v>
      </c>
      <c r="U27" s="52">
        <v>642.72062506393866</v>
      </c>
      <c r="V27" s="52">
        <v>688.3391344083077</v>
      </c>
      <c r="W27" s="52">
        <v>1014.4389086495805</v>
      </c>
      <c r="X27" s="52">
        <v>1071.8665911490536</v>
      </c>
      <c r="Y27" s="52">
        <v>1045.8583863398217</v>
      </c>
      <c r="Z27" s="52">
        <v>1118.5136901934616</v>
      </c>
      <c r="AA27" s="52">
        <v>1168.9298895298712</v>
      </c>
      <c r="AB27" s="52">
        <v>1326.3758056609311</v>
      </c>
      <c r="AC27" s="52">
        <v>1432.1189706730127</v>
      </c>
      <c r="AD27" s="52">
        <v>1479.7423651417782</v>
      </c>
      <c r="AE27" s="52">
        <v>1458.7101283374004</v>
      </c>
    </row>
    <row r="28" spans="2:31" s="2" customFormat="1" ht="12">
      <c r="B28" s="10" t="s">
        <v>17</v>
      </c>
      <c r="C28" s="52">
        <v>0</v>
      </c>
      <c r="D28" s="52">
        <v>0</v>
      </c>
      <c r="E28" s="52">
        <v>0</v>
      </c>
      <c r="F28" s="52">
        <v>0</v>
      </c>
      <c r="G28" s="52">
        <v>0</v>
      </c>
      <c r="H28" s="52">
        <v>0</v>
      </c>
      <c r="I28" s="52">
        <v>0</v>
      </c>
      <c r="J28" s="52">
        <v>0</v>
      </c>
      <c r="K28" s="52">
        <v>0</v>
      </c>
      <c r="L28" s="52">
        <v>0</v>
      </c>
      <c r="M28" s="52"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52">
        <v>0</v>
      </c>
      <c r="T28" s="52">
        <v>0</v>
      </c>
      <c r="U28" s="52">
        <v>0</v>
      </c>
      <c r="V28" s="52">
        <v>0</v>
      </c>
      <c r="W28" s="52">
        <v>0</v>
      </c>
      <c r="X28" s="52">
        <v>0</v>
      </c>
      <c r="Y28" s="52">
        <v>0</v>
      </c>
      <c r="Z28" s="52">
        <v>0</v>
      </c>
      <c r="AA28" s="52">
        <v>0</v>
      </c>
      <c r="AB28" s="52">
        <v>0</v>
      </c>
      <c r="AC28" s="52">
        <v>0</v>
      </c>
      <c r="AD28" s="52">
        <v>0</v>
      </c>
      <c r="AE28" s="52">
        <v>0</v>
      </c>
    </row>
    <row r="29" spans="2:31" s="2" customFormat="1" ht="12">
      <c r="B29" s="10" t="s">
        <v>18</v>
      </c>
      <c r="C29" s="52">
        <v>59.311766641732149</v>
      </c>
      <c r="D29" s="52">
        <v>25.141247761564294</v>
      </c>
      <c r="E29" s="52">
        <v>27.636485689734346</v>
      </c>
      <c r="F29" s="52">
        <v>104.8880247443105</v>
      </c>
      <c r="G29" s="52">
        <v>89.424971450092841</v>
      </c>
      <c r="H29" s="52">
        <v>88.104302308543069</v>
      </c>
      <c r="I29" s="52">
        <v>47.663139723598434</v>
      </c>
      <c r="J29" s="52">
        <v>63.064644807515442</v>
      </c>
      <c r="K29" s="52">
        <v>53.104177723140474</v>
      </c>
      <c r="L29" s="52">
        <v>50.258862045280758</v>
      </c>
      <c r="M29" s="52">
        <v>68.327116689973337</v>
      </c>
      <c r="N29" s="52">
        <v>57.817115300663517</v>
      </c>
      <c r="O29" s="52">
        <v>73.431101189175465</v>
      </c>
      <c r="P29" s="52">
        <v>90.641081134613316</v>
      </c>
      <c r="Q29" s="52">
        <v>74.270764529523959</v>
      </c>
      <c r="R29" s="52">
        <v>60.566435114984365</v>
      </c>
      <c r="S29" s="52">
        <v>62.941691208174788</v>
      </c>
      <c r="T29" s="52">
        <v>59.883062552485882</v>
      </c>
      <c r="U29" s="52">
        <v>57.027927741826275</v>
      </c>
      <c r="V29" s="52">
        <v>57.359257988730903</v>
      </c>
      <c r="W29" s="52">
        <v>53.139305995763166</v>
      </c>
      <c r="X29" s="52">
        <v>58.151796817428</v>
      </c>
      <c r="Y29" s="52">
        <v>48.697347236951188</v>
      </c>
      <c r="Z29" s="52">
        <v>42.889507881941149</v>
      </c>
      <c r="AA29" s="52">
        <v>33.283023947947221</v>
      </c>
      <c r="AB29" s="52">
        <v>85.260066963925937</v>
      </c>
      <c r="AC29" s="52">
        <v>196.72754683970098</v>
      </c>
      <c r="AD29" s="52">
        <v>208.61076019258584</v>
      </c>
      <c r="AE29" s="52">
        <v>168.25370599975264</v>
      </c>
    </row>
    <row r="30" spans="2:31" s="2" customFormat="1" ht="12">
      <c r="B30" s="10" t="s">
        <v>19</v>
      </c>
      <c r="C30" s="52">
        <v>10.637125431757321</v>
      </c>
      <c r="D30" s="52">
        <v>4.9251680318217232</v>
      </c>
      <c r="E30" s="52">
        <v>4.7922108710577378</v>
      </c>
      <c r="F30" s="52">
        <v>13.060992431719862</v>
      </c>
      <c r="G30" s="52">
        <v>10.569772687966738</v>
      </c>
      <c r="H30" s="52">
        <v>14.023209029020427</v>
      </c>
      <c r="I30" s="52">
        <v>12.611371035798815</v>
      </c>
      <c r="J30" s="52">
        <v>12.274261726019779</v>
      </c>
      <c r="K30" s="52">
        <v>3.017216655369245</v>
      </c>
      <c r="L30" s="52">
        <v>2.0191578354562219</v>
      </c>
      <c r="M30" s="52">
        <v>0.60635703345126535</v>
      </c>
      <c r="N30" s="52">
        <v>77.362311155702017</v>
      </c>
      <c r="O30" s="52">
        <v>4.5300285033755223</v>
      </c>
      <c r="P30" s="52">
        <v>4.5954513334285121</v>
      </c>
      <c r="Q30" s="52">
        <v>2.749471003717062</v>
      </c>
      <c r="R30" s="52">
        <v>2.1424177650731049</v>
      </c>
      <c r="S30" s="52">
        <v>6.5269435317741467</v>
      </c>
      <c r="T30" s="52">
        <v>5.2261331248714358</v>
      </c>
      <c r="U30" s="52">
        <v>1.7494405253741114</v>
      </c>
      <c r="V30" s="52">
        <v>3.4380586761953933</v>
      </c>
      <c r="W30" s="52">
        <v>3.3872152668003075</v>
      </c>
      <c r="X30" s="52">
        <v>3.4897354514163235</v>
      </c>
      <c r="Y30" s="52">
        <v>2.8180281592484913</v>
      </c>
      <c r="Z30" s="52">
        <v>35.89839336829516</v>
      </c>
      <c r="AA30" s="52">
        <v>3.5121615622942803</v>
      </c>
      <c r="AB30" s="52">
        <v>3.0122620046332691</v>
      </c>
      <c r="AC30" s="52">
        <v>2.6400365697035757</v>
      </c>
      <c r="AD30" s="52">
        <v>0.39711020432486993</v>
      </c>
      <c r="AE30" s="52">
        <v>0.45832782655735205</v>
      </c>
    </row>
    <row r="31" spans="2:31" s="2" customFormat="1" ht="12">
      <c r="B31" s="15" t="s">
        <v>20</v>
      </c>
      <c r="C31" s="52">
        <v>768.64363398313481</v>
      </c>
      <c r="D31" s="52">
        <v>814.67312227250454</v>
      </c>
      <c r="E31" s="52">
        <v>885.54073160326914</v>
      </c>
      <c r="F31" s="52">
        <v>974.37477005768653</v>
      </c>
      <c r="G31" s="52">
        <v>989.58528978758943</v>
      </c>
      <c r="H31" s="52">
        <v>1076.5799865655622</v>
      </c>
      <c r="I31" s="52">
        <v>1158.0311178860024</v>
      </c>
      <c r="J31" s="52">
        <v>1076.2085653043905</v>
      </c>
      <c r="K31" s="52">
        <v>821.56935647781393</v>
      </c>
      <c r="L31" s="52">
        <v>1095.5968505258168</v>
      </c>
      <c r="M31" s="52">
        <v>1124.4005087398659</v>
      </c>
      <c r="N31" s="52">
        <v>1143.0353413168077</v>
      </c>
      <c r="O31" s="52">
        <v>1054.7025740242982</v>
      </c>
      <c r="P31" s="52">
        <v>892.04206776890283</v>
      </c>
      <c r="Q31" s="52">
        <v>781.41275069939934</v>
      </c>
      <c r="R31" s="52">
        <v>826.41910622895148</v>
      </c>
      <c r="S31" s="52">
        <v>702.01812430719144</v>
      </c>
      <c r="T31" s="52">
        <v>701.56856590267182</v>
      </c>
      <c r="U31" s="52">
        <v>629.34502464845639</v>
      </c>
      <c r="V31" s="52">
        <v>635.6243966588703</v>
      </c>
      <c r="W31" s="52">
        <v>723.52005465995319</v>
      </c>
      <c r="X31" s="52">
        <v>563.10558315989056</v>
      </c>
      <c r="Y31" s="52">
        <v>482.53126354374149</v>
      </c>
      <c r="Z31" s="52">
        <v>487.32793204011773</v>
      </c>
      <c r="AA31" s="52">
        <v>481.95171485804758</v>
      </c>
      <c r="AB31" s="52">
        <v>548.81376843360715</v>
      </c>
      <c r="AC31" s="52">
        <v>616.83241659657517</v>
      </c>
      <c r="AD31" s="52">
        <v>638.90081202660826</v>
      </c>
      <c r="AE31" s="52">
        <v>664.15045936136949</v>
      </c>
    </row>
    <row r="32" spans="2:31" s="2" customFormat="1" ht="12">
      <c r="B32" s="10" t="s">
        <v>21</v>
      </c>
      <c r="C32" s="52">
        <v>173.43052834371002</v>
      </c>
      <c r="D32" s="52">
        <v>206.34884813422292</v>
      </c>
      <c r="E32" s="52">
        <v>221.43869461661785</v>
      </c>
      <c r="F32" s="52">
        <v>222.97503502882969</v>
      </c>
      <c r="G32" s="52">
        <v>244.49945636625284</v>
      </c>
      <c r="H32" s="52">
        <v>239.25662864174839</v>
      </c>
      <c r="I32" s="52">
        <v>185.80162593293352</v>
      </c>
      <c r="J32" s="52">
        <v>251.25255598464844</v>
      </c>
      <c r="K32" s="52">
        <v>115.7255648511279</v>
      </c>
      <c r="L32" s="52">
        <v>126.27342345406304</v>
      </c>
      <c r="M32" s="52">
        <v>115.81910773132684</v>
      </c>
      <c r="N32" s="52">
        <v>126.56562734598597</v>
      </c>
      <c r="O32" s="52">
        <v>108.71012671035879</v>
      </c>
      <c r="P32" s="52">
        <v>97.105362529296286</v>
      </c>
      <c r="Q32" s="52">
        <v>93.904604007651088</v>
      </c>
      <c r="R32" s="52">
        <v>196.14750505644392</v>
      </c>
      <c r="S32" s="52">
        <v>152.35536252726305</v>
      </c>
      <c r="T32" s="52">
        <v>154.59603386962092</v>
      </c>
      <c r="U32" s="52">
        <v>119.51953389629979</v>
      </c>
      <c r="V32" s="52">
        <v>136.3464370659398</v>
      </c>
      <c r="W32" s="52">
        <v>134.94850722761646</v>
      </c>
      <c r="X32" s="52">
        <v>98.101695992709878</v>
      </c>
      <c r="Y32" s="52">
        <v>98.510166680629169</v>
      </c>
      <c r="Z32" s="52">
        <v>105.84517186420767</v>
      </c>
      <c r="AA32" s="52">
        <v>143.67124487487789</v>
      </c>
      <c r="AB32" s="52">
        <v>181.7887977700357</v>
      </c>
      <c r="AC32" s="52">
        <v>190.89229878472293</v>
      </c>
      <c r="AD32" s="52">
        <v>186.98866872059338</v>
      </c>
      <c r="AE32" s="52">
        <v>194.3601672133056</v>
      </c>
    </row>
    <row r="33" spans="2:31" s="2" customFormat="1" ht="12">
      <c r="B33" s="10" t="s">
        <v>22</v>
      </c>
      <c r="C33" s="52">
        <v>434.09360108718954</v>
      </c>
      <c r="D33" s="52">
        <v>434.23591157390342</v>
      </c>
      <c r="E33" s="52">
        <v>469.65321410588729</v>
      </c>
      <c r="F33" s="52">
        <v>515.1813247462843</v>
      </c>
      <c r="G33" s="52">
        <v>472.42728886217822</v>
      </c>
      <c r="H33" s="52">
        <v>525.69013405764224</v>
      </c>
      <c r="I33" s="52">
        <v>609.91695973812568</v>
      </c>
      <c r="J33" s="52">
        <v>412.12465552287188</v>
      </c>
      <c r="K33" s="52">
        <v>345.41918846310756</v>
      </c>
      <c r="L33" s="52">
        <v>523.85018113144713</v>
      </c>
      <c r="M33" s="52">
        <v>566.8591459970462</v>
      </c>
      <c r="N33" s="52">
        <v>585.47916750412151</v>
      </c>
      <c r="O33" s="52">
        <v>447.56169476865739</v>
      </c>
      <c r="P33" s="52">
        <v>458.80880643698396</v>
      </c>
      <c r="Q33" s="52">
        <v>370.68906537947947</v>
      </c>
      <c r="R33" s="52">
        <v>330.54901231458444</v>
      </c>
      <c r="S33" s="52">
        <v>280.81106388554178</v>
      </c>
      <c r="T33" s="52">
        <v>299.71519789956761</v>
      </c>
      <c r="U33" s="52">
        <v>289.082719373987</v>
      </c>
      <c r="V33" s="52">
        <v>279.38685646734882</v>
      </c>
      <c r="W33" s="52">
        <v>359.65464709355564</v>
      </c>
      <c r="X33" s="52">
        <v>275.13954017863466</v>
      </c>
      <c r="Y33" s="52">
        <v>231.00772535334505</v>
      </c>
      <c r="Z33" s="52">
        <v>231.40056908705279</v>
      </c>
      <c r="AA33" s="52">
        <v>238.25198756983252</v>
      </c>
      <c r="AB33" s="52">
        <v>306.08200200050226</v>
      </c>
      <c r="AC33" s="52">
        <v>376.82670203743857</v>
      </c>
      <c r="AD33" s="52">
        <v>388.12104539589717</v>
      </c>
      <c r="AE33" s="52">
        <v>391.00368072797806</v>
      </c>
    </row>
    <row r="34" spans="2:31" s="2" customFormat="1" ht="12">
      <c r="B34" s="10" t="s">
        <v>23</v>
      </c>
      <c r="C34" s="52">
        <v>161.11950455223513</v>
      </c>
      <c r="D34" s="52">
        <v>174.08836256437831</v>
      </c>
      <c r="E34" s="52">
        <v>194.44882288076397</v>
      </c>
      <c r="F34" s="52">
        <v>236.21841028257253</v>
      </c>
      <c r="G34" s="52">
        <v>272.65854455915837</v>
      </c>
      <c r="H34" s="52">
        <v>311.63322386617165</v>
      </c>
      <c r="I34" s="52">
        <v>362.31253221494342</v>
      </c>
      <c r="J34" s="52">
        <v>412.8313537968703</v>
      </c>
      <c r="K34" s="52">
        <v>360.42460316357847</v>
      </c>
      <c r="L34" s="52">
        <v>445.47324594030664</v>
      </c>
      <c r="M34" s="52">
        <v>441.72225501149273</v>
      </c>
      <c r="N34" s="52">
        <v>430.99054646670038</v>
      </c>
      <c r="O34" s="52">
        <v>498.43075254528208</v>
      </c>
      <c r="P34" s="52">
        <v>336.1278988026225</v>
      </c>
      <c r="Q34" s="52">
        <v>316.81908131226879</v>
      </c>
      <c r="R34" s="52">
        <v>299.7225888579232</v>
      </c>
      <c r="S34" s="52">
        <v>268.85169789438658</v>
      </c>
      <c r="T34" s="52">
        <v>247.25733413348323</v>
      </c>
      <c r="U34" s="52">
        <v>220.74277137816958</v>
      </c>
      <c r="V34" s="52">
        <v>219.89110312558168</v>
      </c>
      <c r="W34" s="52">
        <v>228.91690033878112</v>
      </c>
      <c r="X34" s="52">
        <v>189.86434698854595</v>
      </c>
      <c r="Y34" s="52">
        <v>153.01337150976724</v>
      </c>
      <c r="Z34" s="52">
        <v>150.08219108885729</v>
      </c>
      <c r="AA34" s="52">
        <v>100.0284824133372</v>
      </c>
      <c r="AB34" s="52">
        <v>60.942968663069209</v>
      </c>
      <c r="AC34" s="52">
        <v>49.113415774413689</v>
      </c>
      <c r="AD34" s="52">
        <v>63.791097910117777</v>
      </c>
      <c r="AE34" s="52">
        <v>78.786611420085862</v>
      </c>
    </row>
    <row r="35" spans="2:31" s="2" customFormat="1" ht="12">
      <c r="B35" s="15" t="s">
        <v>24</v>
      </c>
      <c r="C35" s="52">
        <v>2.3745025196913589E-2</v>
      </c>
      <c r="D35" s="52">
        <v>1.2742732352068529</v>
      </c>
      <c r="E35" s="52">
        <v>0.86316587104255826</v>
      </c>
      <c r="F35" s="52">
        <v>0.88733024334063393</v>
      </c>
      <c r="G35" s="52">
        <v>0.67221127878640263</v>
      </c>
      <c r="H35" s="52">
        <v>0.79640279598695685</v>
      </c>
      <c r="I35" s="52">
        <v>0.75432804016694466</v>
      </c>
      <c r="J35" s="52">
        <v>0.77371714522919366</v>
      </c>
      <c r="K35" s="52">
        <v>0.79610436322193201</v>
      </c>
      <c r="L35" s="52">
        <v>0.9533737409888926</v>
      </c>
      <c r="M35" s="52">
        <v>0.40913475347697781</v>
      </c>
      <c r="N35" s="52">
        <v>15.728806949732672</v>
      </c>
      <c r="O35" s="52">
        <v>4.0104830230106074</v>
      </c>
      <c r="P35" s="52">
        <v>12.884960929580142</v>
      </c>
      <c r="Q35" s="52">
        <v>12.816504504541818</v>
      </c>
      <c r="R35" s="52">
        <v>11.581768504028119</v>
      </c>
      <c r="S35" s="52">
        <v>9.2900762259947314</v>
      </c>
      <c r="T35" s="52">
        <v>7.9015530547032693</v>
      </c>
      <c r="U35" s="52">
        <v>8.2201474835397192</v>
      </c>
      <c r="V35" s="52">
        <v>9.6100496129330377</v>
      </c>
      <c r="W35" s="52">
        <v>9.3518793066421448</v>
      </c>
      <c r="X35" s="52">
        <v>8.6327956848085847</v>
      </c>
      <c r="Y35" s="52">
        <v>5.9562910545017917</v>
      </c>
      <c r="Z35" s="52">
        <v>5.1259433466644158</v>
      </c>
      <c r="AA35" s="52">
        <v>7.3726213754914625</v>
      </c>
      <c r="AB35" s="52">
        <v>30.296729478506883</v>
      </c>
      <c r="AC35" s="52">
        <v>83.565833500862482</v>
      </c>
      <c r="AD35" s="52">
        <v>71.148867742666056</v>
      </c>
      <c r="AE35" s="52">
        <v>113.35272320430607</v>
      </c>
    </row>
    <row r="36" spans="2:31" s="2" customFormat="1" ht="12">
      <c r="B36" s="14" t="s">
        <v>25</v>
      </c>
      <c r="C36" s="52">
        <v>0</v>
      </c>
      <c r="D36" s="52">
        <v>0</v>
      </c>
      <c r="E36" s="52">
        <v>0</v>
      </c>
      <c r="F36" s="52">
        <v>0</v>
      </c>
      <c r="G36" s="52">
        <v>0</v>
      </c>
      <c r="H36" s="52">
        <v>0</v>
      </c>
      <c r="I36" s="52">
        <v>0</v>
      </c>
      <c r="J36" s="52">
        <v>0</v>
      </c>
      <c r="K36" s="52">
        <v>0</v>
      </c>
      <c r="L36" s="52">
        <v>0</v>
      </c>
      <c r="M36" s="52">
        <v>0</v>
      </c>
      <c r="N36" s="52">
        <v>0</v>
      </c>
      <c r="O36" s="52">
        <v>0</v>
      </c>
      <c r="P36" s="52">
        <v>0</v>
      </c>
      <c r="Q36" s="52">
        <v>0</v>
      </c>
      <c r="R36" s="52">
        <v>0.13299121289246121</v>
      </c>
      <c r="S36" s="52">
        <v>0.40015149509947301</v>
      </c>
      <c r="T36" s="52">
        <v>0.7713632453299043</v>
      </c>
      <c r="U36" s="52">
        <v>0.81755676892403828</v>
      </c>
      <c r="V36" s="52">
        <v>1.3103289832510452</v>
      </c>
      <c r="W36" s="52">
        <v>1.7635559847245832</v>
      </c>
      <c r="X36" s="52">
        <v>2.3800634138381023</v>
      </c>
      <c r="Y36" s="52">
        <v>2.7716212449354631</v>
      </c>
      <c r="Z36" s="52">
        <v>3.0802618425688464</v>
      </c>
      <c r="AA36" s="52">
        <v>3.5240469114939361</v>
      </c>
      <c r="AB36" s="52">
        <v>3.5584008381704817</v>
      </c>
      <c r="AC36" s="52">
        <v>4.2321101162694745</v>
      </c>
      <c r="AD36" s="52">
        <v>4.5564279520043955</v>
      </c>
      <c r="AE36" s="52">
        <v>5.3527802900871091</v>
      </c>
    </row>
    <row r="37" spans="2:31" s="2" customFormat="1" ht="12">
      <c r="B37" s="15" t="s">
        <v>80</v>
      </c>
      <c r="C37" s="52">
        <v>0</v>
      </c>
      <c r="D37" s="52">
        <v>0</v>
      </c>
      <c r="E37" s="52">
        <v>0</v>
      </c>
      <c r="F37" s="52">
        <v>0</v>
      </c>
      <c r="G37" s="52">
        <v>0</v>
      </c>
      <c r="H37" s="52">
        <v>0</v>
      </c>
      <c r="I37" s="52">
        <v>0</v>
      </c>
      <c r="J37" s="52">
        <v>0</v>
      </c>
      <c r="K37" s="52">
        <v>0</v>
      </c>
      <c r="L37" s="52">
        <v>0</v>
      </c>
      <c r="M37" s="52">
        <v>0</v>
      </c>
      <c r="N37" s="52">
        <v>0</v>
      </c>
      <c r="O37" s="52">
        <v>0</v>
      </c>
      <c r="P37" s="52">
        <v>0</v>
      </c>
      <c r="Q37" s="52">
        <v>0</v>
      </c>
      <c r="R37" s="52">
        <v>0</v>
      </c>
      <c r="S37" s="52">
        <v>0</v>
      </c>
      <c r="T37" s="52">
        <v>0</v>
      </c>
      <c r="U37" s="52">
        <v>0</v>
      </c>
      <c r="V37" s="52">
        <v>0</v>
      </c>
      <c r="W37" s="52">
        <v>0</v>
      </c>
      <c r="X37" s="52">
        <v>0</v>
      </c>
      <c r="Y37" s="52">
        <v>0</v>
      </c>
      <c r="Z37" s="52">
        <v>0</v>
      </c>
      <c r="AA37" s="52">
        <v>0</v>
      </c>
      <c r="AB37" s="52">
        <v>0</v>
      </c>
      <c r="AC37" s="52">
        <v>0</v>
      </c>
      <c r="AD37" s="52">
        <v>0</v>
      </c>
      <c r="AE37" s="52">
        <v>0</v>
      </c>
    </row>
    <row r="38" spans="2:31" s="2" customFormat="1" ht="12">
      <c r="B38" s="15" t="s">
        <v>27</v>
      </c>
      <c r="C38" s="52">
        <v>0</v>
      </c>
      <c r="D38" s="52">
        <v>0</v>
      </c>
      <c r="E38" s="52">
        <v>0</v>
      </c>
      <c r="F38" s="52">
        <v>0</v>
      </c>
      <c r="G38" s="52">
        <v>0</v>
      </c>
      <c r="H38" s="52">
        <v>0</v>
      </c>
      <c r="I38" s="52">
        <v>0</v>
      </c>
      <c r="J38" s="52">
        <v>0</v>
      </c>
      <c r="K38" s="52">
        <v>0</v>
      </c>
      <c r="L38" s="52">
        <v>0</v>
      </c>
      <c r="M38" s="52">
        <v>0</v>
      </c>
      <c r="N38" s="52">
        <v>0</v>
      </c>
      <c r="O38" s="52">
        <v>0</v>
      </c>
      <c r="P38" s="52">
        <v>0</v>
      </c>
      <c r="Q38" s="52">
        <v>0</v>
      </c>
      <c r="R38" s="52">
        <v>0.13299121289246121</v>
      </c>
      <c r="S38" s="52">
        <v>0.40015149509947301</v>
      </c>
      <c r="T38" s="52">
        <v>0.7713632453299043</v>
      </c>
      <c r="U38" s="52">
        <v>0.81755676892403828</v>
      </c>
      <c r="V38" s="52">
        <v>1.3103289832510452</v>
      </c>
      <c r="W38" s="52">
        <v>1.7635559847245832</v>
      </c>
      <c r="X38" s="52">
        <v>2.3800634138381023</v>
      </c>
      <c r="Y38" s="52">
        <v>2.7716212449354631</v>
      </c>
      <c r="Z38" s="52">
        <v>3.0802618425688464</v>
      </c>
      <c r="AA38" s="52">
        <v>3.5240469114939361</v>
      </c>
      <c r="AB38" s="52">
        <v>3.5584008381704817</v>
      </c>
      <c r="AC38" s="52">
        <v>4.2321101162694745</v>
      </c>
      <c r="AD38" s="52">
        <v>4.5564279520043955</v>
      </c>
      <c r="AE38" s="52">
        <v>5.3527802900871091</v>
      </c>
    </row>
    <row r="39" spans="2:31" s="2" customFormat="1" ht="12">
      <c r="B39" s="10" t="s">
        <v>28</v>
      </c>
      <c r="C39" s="52">
        <v>0</v>
      </c>
      <c r="D39" s="52">
        <v>0</v>
      </c>
      <c r="E39" s="52">
        <v>0</v>
      </c>
      <c r="F39" s="52">
        <v>0</v>
      </c>
      <c r="G39" s="52">
        <v>0</v>
      </c>
      <c r="H39" s="52">
        <v>0</v>
      </c>
      <c r="I39" s="52">
        <v>0</v>
      </c>
      <c r="J39" s="52">
        <v>0</v>
      </c>
      <c r="K39" s="52">
        <v>0</v>
      </c>
      <c r="L39" s="52">
        <v>0</v>
      </c>
      <c r="M39" s="52">
        <v>0</v>
      </c>
      <c r="N39" s="52">
        <v>0</v>
      </c>
      <c r="O39" s="52">
        <v>0</v>
      </c>
      <c r="P39" s="52">
        <v>0</v>
      </c>
      <c r="Q39" s="52">
        <v>0</v>
      </c>
      <c r="R39" s="52">
        <v>0</v>
      </c>
      <c r="S39" s="52">
        <v>0</v>
      </c>
      <c r="T39" s="52">
        <v>0</v>
      </c>
      <c r="U39" s="52">
        <v>0</v>
      </c>
      <c r="V39" s="52">
        <v>0</v>
      </c>
      <c r="W39" s="52">
        <v>0</v>
      </c>
      <c r="X39" s="52">
        <v>0</v>
      </c>
      <c r="Y39" s="52">
        <v>0</v>
      </c>
      <c r="Z39" s="52">
        <v>0</v>
      </c>
      <c r="AA39" s="52">
        <v>0</v>
      </c>
      <c r="AB39" s="52">
        <v>0</v>
      </c>
      <c r="AC39" s="52">
        <v>0</v>
      </c>
      <c r="AD39" s="52">
        <v>0</v>
      </c>
      <c r="AE39" s="52">
        <v>0</v>
      </c>
    </row>
    <row r="40" spans="2:31" s="2" customFormat="1" ht="12">
      <c r="B40" s="10" t="s">
        <v>50</v>
      </c>
      <c r="C40" s="52">
        <v>0</v>
      </c>
      <c r="D40" s="52">
        <v>0</v>
      </c>
      <c r="E40" s="52">
        <v>0</v>
      </c>
      <c r="F40" s="52">
        <v>0</v>
      </c>
      <c r="G40" s="52">
        <v>0</v>
      </c>
      <c r="H40" s="52">
        <v>0</v>
      </c>
      <c r="I40" s="52">
        <v>0</v>
      </c>
      <c r="J40" s="52">
        <v>0</v>
      </c>
      <c r="K40" s="52">
        <v>0</v>
      </c>
      <c r="L40" s="52">
        <v>0</v>
      </c>
      <c r="M40" s="52">
        <v>0</v>
      </c>
      <c r="N40" s="52">
        <v>0</v>
      </c>
      <c r="O40" s="52">
        <v>0</v>
      </c>
      <c r="P40" s="52">
        <v>0</v>
      </c>
      <c r="Q40" s="52">
        <v>0</v>
      </c>
      <c r="R40" s="52">
        <v>0.13299121289246121</v>
      </c>
      <c r="S40" s="52">
        <v>0.40015149509947301</v>
      </c>
      <c r="T40" s="52">
        <v>0.7713632453299043</v>
      </c>
      <c r="U40" s="52">
        <v>0.81755676892403828</v>
      </c>
      <c r="V40" s="52">
        <v>1.3103289832510452</v>
      </c>
      <c r="W40" s="52">
        <v>1.7635559847245832</v>
      </c>
      <c r="X40" s="52">
        <v>2.3800634138381023</v>
      </c>
      <c r="Y40" s="52">
        <v>2.7716212449354631</v>
      </c>
      <c r="Z40" s="52">
        <v>3.0802618425688464</v>
      </c>
      <c r="AA40" s="52">
        <v>3.5240469114939361</v>
      </c>
      <c r="AB40" s="52">
        <v>3.5584008381704817</v>
      </c>
      <c r="AC40" s="52">
        <v>4.2321101162694745</v>
      </c>
      <c r="AD40" s="52">
        <v>4.5564279520043955</v>
      </c>
      <c r="AE40" s="52">
        <v>5.3527802900871091</v>
      </c>
    </row>
    <row r="41" spans="2:31" s="2" customFormat="1" ht="12">
      <c r="B41" s="13" t="s">
        <v>30</v>
      </c>
      <c r="C41" s="51">
        <v>5.46235962888451</v>
      </c>
      <c r="D41" s="51">
        <v>0.24572174694558904</v>
      </c>
      <c r="E41" s="51">
        <v>11.103856932001523</v>
      </c>
      <c r="F41" s="51">
        <v>0.83647191042261304</v>
      </c>
      <c r="G41" s="51">
        <v>0.41676991016669251</v>
      </c>
      <c r="H41" s="51">
        <v>23.063104782388393</v>
      </c>
      <c r="I41" s="51">
        <v>6.0851980396651575</v>
      </c>
      <c r="J41" s="51">
        <v>1.8549761889238392</v>
      </c>
      <c r="K41" s="51">
        <v>11.068836874101418</v>
      </c>
      <c r="L41" s="51">
        <v>28.416248815439594</v>
      </c>
      <c r="M41" s="51">
        <v>18.871121259113025</v>
      </c>
      <c r="N41" s="51">
        <v>6.2635563328818744</v>
      </c>
      <c r="O41" s="51">
        <v>6.1136340150623774</v>
      </c>
      <c r="P41" s="51">
        <v>30.302314864182449</v>
      </c>
      <c r="Q41" s="51">
        <v>14.142410330837222</v>
      </c>
      <c r="R41" s="51">
        <v>42.837531068843049</v>
      </c>
      <c r="S41" s="51">
        <v>54.554284030406841</v>
      </c>
      <c r="T41" s="51">
        <v>18.852168687476862</v>
      </c>
      <c r="U41" s="51">
        <v>67.430879033842572</v>
      </c>
      <c r="V41" s="51">
        <v>29.638178300088232</v>
      </c>
      <c r="W41" s="51">
        <v>19.284097685017361</v>
      </c>
      <c r="X41" s="51">
        <v>48.533058474146067</v>
      </c>
      <c r="Y41" s="51">
        <v>33.853040620479518</v>
      </c>
      <c r="Z41" s="51">
        <v>59.302041546835603</v>
      </c>
      <c r="AA41" s="51">
        <v>30.129101784451642</v>
      </c>
      <c r="AB41" s="51">
        <v>42.603314000137004</v>
      </c>
      <c r="AC41" s="51">
        <v>52.250651892870074</v>
      </c>
      <c r="AD41" s="51">
        <v>44.656969013199358</v>
      </c>
      <c r="AE41" s="51">
        <v>119.83266214541113</v>
      </c>
    </row>
    <row r="42" spans="2:31" s="2" customFormat="1" ht="12">
      <c r="B42" s="14" t="s">
        <v>51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52">
        <v>0</v>
      </c>
      <c r="J42" s="52">
        <v>0</v>
      </c>
      <c r="K42" s="52">
        <v>8.3636937703885222E-2</v>
      </c>
      <c r="L42" s="52">
        <v>1.0523177986357286</v>
      </c>
      <c r="M42" s="52">
        <v>1.6755431743230833</v>
      </c>
      <c r="N42" s="52">
        <v>2.5319995471616936</v>
      </c>
      <c r="O42" s="52">
        <v>2.6701878662941962</v>
      </c>
      <c r="P42" s="52">
        <v>2.7779675330696576</v>
      </c>
      <c r="Q42" s="52">
        <v>2.2396613363119924</v>
      </c>
      <c r="R42" s="52">
        <v>4.0951243441920058</v>
      </c>
      <c r="S42" s="52">
        <v>7.2573515765807715</v>
      </c>
      <c r="T42" s="52">
        <v>1.2627999997858901</v>
      </c>
      <c r="U42" s="52">
        <v>1.9233124804923172</v>
      </c>
      <c r="V42" s="52">
        <v>1.4366000001059598</v>
      </c>
      <c r="W42" s="52">
        <v>1.4907200082180032</v>
      </c>
      <c r="X42" s="52">
        <v>1.5434671981945518</v>
      </c>
      <c r="Y42" s="52">
        <v>1.5178284013605707</v>
      </c>
      <c r="Z42" s="52">
        <v>1.5963200026434208</v>
      </c>
      <c r="AA42" s="52">
        <v>1.2327435919290703</v>
      </c>
      <c r="AB42" s="52">
        <v>0.96716094239487571</v>
      </c>
      <c r="AC42" s="52">
        <v>0.78539037200410144</v>
      </c>
      <c r="AD42" s="52">
        <v>0.8431956631452564</v>
      </c>
      <c r="AE42" s="52">
        <v>0.87340324612460518</v>
      </c>
    </row>
    <row r="43" spans="2:31" s="2" customFormat="1" ht="12">
      <c r="B43" s="15" t="s">
        <v>52</v>
      </c>
      <c r="C43" s="11">
        <v>0</v>
      </c>
      <c r="D43" s="11">
        <v>0</v>
      </c>
      <c r="E43" s="11">
        <v>0</v>
      </c>
      <c r="F43" s="11">
        <v>0</v>
      </c>
      <c r="G43" s="11">
        <v>0</v>
      </c>
      <c r="H43" s="11">
        <v>0</v>
      </c>
      <c r="I43" s="11">
        <v>0</v>
      </c>
      <c r="J43" s="11">
        <v>0</v>
      </c>
      <c r="K43" s="11">
        <v>0</v>
      </c>
      <c r="L43" s="11">
        <v>0</v>
      </c>
      <c r="M43" s="11">
        <v>0</v>
      </c>
      <c r="N43" s="11">
        <v>0</v>
      </c>
      <c r="O43" s="11">
        <v>0</v>
      </c>
      <c r="P43" s="11">
        <v>0</v>
      </c>
      <c r="Q43" s="11">
        <v>0</v>
      </c>
      <c r="R43" s="11">
        <v>0</v>
      </c>
      <c r="S43" s="11">
        <v>0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  <c r="AB43" s="11">
        <v>0</v>
      </c>
      <c r="AC43" s="11">
        <v>0</v>
      </c>
      <c r="AD43" s="11">
        <v>0</v>
      </c>
      <c r="AE43" s="11">
        <v>0</v>
      </c>
    </row>
    <row r="44" spans="2:31" s="2" customFormat="1" ht="12">
      <c r="B44" s="15" t="s">
        <v>53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  <c r="J44" s="11">
        <v>0</v>
      </c>
      <c r="K44" s="11">
        <v>0</v>
      </c>
      <c r="L44" s="11">
        <v>0</v>
      </c>
      <c r="M44" s="11">
        <v>0</v>
      </c>
      <c r="N44" s="11">
        <v>0</v>
      </c>
      <c r="O44" s="11">
        <v>0</v>
      </c>
      <c r="P44" s="11">
        <v>0</v>
      </c>
      <c r="Q44" s="11">
        <v>0</v>
      </c>
      <c r="R44" s="11">
        <v>0</v>
      </c>
      <c r="S44" s="11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0</v>
      </c>
      <c r="Z44" s="11">
        <v>0</v>
      </c>
      <c r="AA44" s="11">
        <v>0</v>
      </c>
      <c r="AB44" s="11">
        <v>0</v>
      </c>
      <c r="AC44" s="11">
        <v>0</v>
      </c>
      <c r="AD44" s="11">
        <v>0</v>
      </c>
      <c r="AE44" s="11">
        <v>0</v>
      </c>
    </row>
    <row r="45" spans="2:31" s="2" customFormat="1" ht="12">
      <c r="B45" s="15" t="s">
        <v>54</v>
      </c>
      <c r="C45" s="11">
        <v>0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  <c r="J45" s="11">
        <v>0</v>
      </c>
      <c r="K45" s="11">
        <v>8.3636937703885222E-2</v>
      </c>
      <c r="L45" s="11">
        <v>1.0523177986357286</v>
      </c>
      <c r="M45" s="11">
        <v>1.6755431743230833</v>
      </c>
      <c r="N45" s="11">
        <v>2.5319995471616936</v>
      </c>
      <c r="O45" s="11">
        <v>2.6701878662941962</v>
      </c>
      <c r="P45" s="11">
        <v>2.7779675330696576</v>
      </c>
      <c r="Q45" s="11">
        <v>2.2396613363119924</v>
      </c>
      <c r="R45" s="11">
        <v>4.0951243441920058</v>
      </c>
      <c r="S45" s="11">
        <v>7.2573515765807715</v>
      </c>
      <c r="T45" s="11">
        <v>1.2627999997858901</v>
      </c>
      <c r="U45" s="11">
        <v>1.9233124804923172</v>
      </c>
      <c r="V45" s="11">
        <v>1.4366000001059598</v>
      </c>
      <c r="W45" s="11">
        <v>1.4907200082180032</v>
      </c>
      <c r="X45" s="11">
        <v>1.5434671981945518</v>
      </c>
      <c r="Y45" s="11">
        <v>1.5178284013605707</v>
      </c>
      <c r="Z45" s="11">
        <v>1.5963200026434208</v>
      </c>
      <c r="AA45" s="11">
        <v>1.2327435919290703</v>
      </c>
      <c r="AB45" s="11">
        <v>0.96716094239487571</v>
      </c>
      <c r="AC45" s="11">
        <v>0.78539037200410144</v>
      </c>
      <c r="AD45" s="11">
        <v>0.8431956631452564</v>
      </c>
      <c r="AE45" s="11">
        <v>0.87340324612460518</v>
      </c>
    </row>
    <row r="46" spans="2:31" s="2" customFormat="1" ht="12">
      <c r="B46" s="15" t="s">
        <v>55</v>
      </c>
      <c r="C46" s="11">
        <v>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11">
        <v>0</v>
      </c>
      <c r="M46" s="11">
        <v>0</v>
      </c>
      <c r="N46" s="11">
        <v>0</v>
      </c>
      <c r="O46" s="11">
        <v>0</v>
      </c>
      <c r="P46" s="11">
        <v>0</v>
      </c>
      <c r="Q46" s="11">
        <v>0</v>
      </c>
      <c r="R46" s="11">
        <v>0</v>
      </c>
      <c r="S46" s="11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  <c r="AB46" s="11">
        <v>0</v>
      </c>
      <c r="AC46" s="11">
        <v>0</v>
      </c>
      <c r="AD46" s="11">
        <v>0</v>
      </c>
      <c r="AE46" s="11">
        <v>0</v>
      </c>
    </row>
    <row r="47" spans="2:31" s="2" customFormat="1" ht="12">
      <c r="B47" s="15" t="s">
        <v>56</v>
      </c>
      <c r="C47" s="11">
        <v>0</v>
      </c>
      <c r="D47" s="11">
        <v>0</v>
      </c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  <c r="Q47" s="11">
        <v>0</v>
      </c>
      <c r="R47" s="11">
        <v>0</v>
      </c>
      <c r="S47" s="11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11">
        <v>0</v>
      </c>
      <c r="AD47" s="11">
        <v>0</v>
      </c>
      <c r="AE47" s="11">
        <v>0</v>
      </c>
    </row>
    <row r="48" spans="2:31" s="2" customFormat="1" ht="12">
      <c r="B48" s="15" t="s">
        <v>57</v>
      </c>
      <c r="C48" s="11">
        <v>0</v>
      </c>
      <c r="D48" s="11"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>
        <v>0</v>
      </c>
      <c r="L48" s="11">
        <v>0</v>
      </c>
      <c r="M48" s="11">
        <v>0</v>
      </c>
      <c r="N48" s="11">
        <v>0</v>
      </c>
      <c r="O48" s="11">
        <v>0</v>
      </c>
      <c r="P48" s="11">
        <v>0</v>
      </c>
      <c r="Q48" s="11">
        <v>0</v>
      </c>
      <c r="R48" s="11">
        <v>0</v>
      </c>
      <c r="S48" s="11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11">
        <v>0</v>
      </c>
      <c r="AD48" s="11">
        <v>0</v>
      </c>
      <c r="AE48" s="11">
        <v>0</v>
      </c>
    </row>
    <row r="49" spans="2:31" s="2" customFormat="1" ht="12">
      <c r="B49" s="14" t="s">
        <v>58</v>
      </c>
      <c r="C49" s="11">
        <v>0</v>
      </c>
      <c r="D49" s="11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  <c r="J49" s="11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  <c r="Q49" s="11">
        <v>0</v>
      </c>
      <c r="R49" s="11">
        <v>0</v>
      </c>
      <c r="S49" s="11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  <c r="AB49" s="11">
        <v>0</v>
      </c>
      <c r="AC49" s="11">
        <v>0</v>
      </c>
      <c r="AD49" s="11">
        <v>0</v>
      </c>
      <c r="AE49" s="11">
        <v>0</v>
      </c>
    </row>
    <row r="50" spans="2:31" s="2" customFormat="1" ht="12">
      <c r="B50" s="14" t="s">
        <v>59</v>
      </c>
      <c r="C50" s="11">
        <v>0</v>
      </c>
      <c r="D50" s="11">
        <v>0</v>
      </c>
      <c r="E50" s="11">
        <v>0</v>
      </c>
      <c r="F50" s="11">
        <v>0</v>
      </c>
      <c r="G50" s="11">
        <v>0</v>
      </c>
      <c r="H50" s="11">
        <v>0</v>
      </c>
      <c r="I50" s="11">
        <v>0</v>
      </c>
      <c r="J50" s="11">
        <v>0</v>
      </c>
      <c r="K50" s="11">
        <v>0</v>
      </c>
      <c r="L50" s="11">
        <v>0</v>
      </c>
      <c r="M50" s="11">
        <v>0</v>
      </c>
      <c r="N50" s="11">
        <v>0</v>
      </c>
      <c r="O50" s="11">
        <v>0</v>
      </c>
      <c r="P50" s="11">
        <v>0</v>
      </c>
      <c r="Q50" s="11">
        <v>0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0</v>
      </c>
      <c r="Y50" s="11">
        <v>0</v>
      </c>
      <c r="Z50" s="11">
        <v>0</v>
      </c>
      <c r="AA50" s="11">
        <v>0</v>
      </c>
      <c r="AB50" s="11">
        <v>0</v>
      </c>
      <c r="AC50" s="11">
        <v>3.0334095434550519</v>
      </c>
      <c r="AD50" s="11">
        <v>0.36408895392683227</v>
      </c>
      <c r="AE50" s="11">
        <v>0</v>
      </c>
    </row>
    <row r="51" spans="2:31" s="2" customFormat="1" ht="12">
      <c r="B51" s="15" t="s">
        <v>60</v>
      </c>
      <c r="C51" s="11">
        <v>0</v>
      </c>
      <c r="D51" s="11">
        <v>0</v>
      </c>
      <c r="E51" s="11">
        <v>0</v>
      </c>
      <c r="F51" s="11">
        <v>0</v>
      </c>
      <c r="G51" s="11">
        <v>0</v>
      </c>
      <c r="H51" s="11">
        <v>0</v>
      </c>
      <c r="I51" s="11">
        <v>0</v>
      </c>
      <c r="J51" s="11">
        <v>0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  <c r="Q51" s="11">
        <v>0</v>
      </c>
      <c r="R51" s="11">
        <v>0</v>
      </c>
      <c r="S51" s="11">
        <v>0</v>
      </c>
      <c r="T51" s="11">
        <v>0</v>
      </c>
      <c r="U51" s="11">
        <v>0</v>
      </c>
      <c r="V51" s="11">
        <v>0</v>
      </c>
      <c r="W51" s="11">
        <v>0</v>
      </c>
      <c r="X51" s="11">
        <v>0</v>
      </c>
      <c r="Y51" s="11">
        <v>0</v>
      </c>
      <c r="Z51" s="11">
        <v>0</v>
      </c>
      <c r="AA51" s="11">
        <v>0</v>
      </c>
      <c r="AB51" s="11">
        <v>0</v>
      </c>
      <c r="AC51" s="11">
        <v>3.0334095434550519</v>
      </c>
      <c r="AD51" s="11">
        <v>0.36408895392683227</v>
      </c>
      <c r="AE51" s="11">
        <v>0</v>
      </c>
    </row>
    <row r="52" spans="2:31" s="2" customFormat="1" ht="12">
      <c r="B52" s="15" t="s">
        <v>61</v>
      </c>
      <c r="C52" s="11">
        <v>0</v>
      </c>
      <c r="D52" s="11">
        <v>0</v>
      </c>
      <c r="E52" s="11">
        <v>0</v>
      </c>
      <c r="F52" s="11">
        <v>0</v>
      </c>
      <c r="G52" s="11">
        <v>0</v>
      </c>
      <c r="H52" s="11">
        <v>0</v>
      </c>
      <c r="I52" s="11">
        <v>0</v>
      </c>
      <c r="J52" s="11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v>0</v>
      </c>
      <c r="Q52" s="11">
        <v>0</v>
      </c>
      <c r="R52" s="11">
        <v>0</v>
      </c>
      <c r="S52" s="11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11">
        <v>0</v>
      </c>
      <c r="AD52" s="11">
        <v>0</v>
      </c>
      <c r="AE52" s="11">
        <v>0</v>
      </c>
    </row>
    <row r="53" spans="2:31" s="2" customFormat="1" ht="12">
      <c r="B53" s="15" t="s">
        <v>62</v>
      </c>
      <c r="C53" s="11">
        <v>0</v>
      </c>
      <c r="D53" s="11">
        <v>0</v>
      </c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0</v>
      </c>
      <c r="P53" s="11">
        <v>0</v>
      </c>
      <c r="Q53" s="11">
        <v>0</v>
      </c>
      <c r="R53" s="11">
        <v>0</v>
      </c>
      <c r="S53" s="11">
        <v>0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  <c r="AB53" s="11">
        <v>0</v>
      </c>
      <c r="AC53" s="11">
        <v>0</v>
      </c>
      <c r="AD53" s="11">
        <v>0</v>
      </c>
      <c r="AE53" s="11">
        <v>0</v>
      </c>
    </row>
    <row r="54" spans="2:31" s="2" customFormat="1" ht="12">
      <c r="B54" s="15" t="s">
        <v>63</v>
      </c>
      <c r="C54" s="11">
        <v>0</v>
      </c>
      <c r="D54" s="11">
        <v>0</v>
      </c>
      <c r="E54" s="11">
        <v>0</v>
      </c>
      <c r="F54" s="11">
        <v>0</v>
      </c>
      <c r="G54" s="11">
        <v>0</v>
      </c>
      <c r="H54" s="11">
        <v>0</v>
      </c>
      <c r="I54" s="11">
        <v>0</v>
      </c>
      <c r="J54" s="11">
        <v>0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11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11">
        <v>0</v>
      </c>
      <c r="AD54" s="11">
        <v>0</v>
      </c>
      <c r="AE54" s="11">
        <v>0</v>
      </c>
    </row>
    <row r="55" spans="2:31" s="2" customFormat="1" ht="12">
      <c r="B55" s="14" t="s">
        <v>65</v>
      </c>
      <c r="C55" s="11">
        <v>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  <c r="J55" s="11">
        <v>0</v>
      </c>
      <c r="K55" s="11">
        <v>0</v>
      </c>
      <c r="L55" s="11">
        <v>0</v>
      </c>
      <c r="M55" s="11">
        <v>0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11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  <c r="AB55" s="11">
        <v>0</v>
      </c>
      <c r="AC55" s="11">
        <v>0</v>
      </c>
      <c r="AD55" s="11">
        <v>0</v>
      </c>
      <c r="AE55" s="11">
        <v>0</v>
      </c>
    </row>
    <row r="56" spans="2:31" s="2" customFormat="1" ht="12">
      <c r="B56" s="14" t="s">
        <v>66</v>
      </c>
      <c r="C56" s="11">
        <v>0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  <c r="J56" s="11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0</v>
      </c>
      <c r="S56" s="11">
        <v>0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  <c r="AB56" s="11">
        <v>0</v>
      </c>
      <c r="AC56" s="11">
        <v>0</v>
      </c>
      <c r="AD56" s="11">
        <v>0</v>
      </c>
      <c r="AE56" s="11">
        <v>0</v>
      </c>
    </row>
    <row r="57" spans="2:31" s="2" customFormat="1" ht="12">
      <c r="B57" s="15" t="s">
        <v>67</v>
      </c>
      <c r="C57" s="11">
        <v>0</v>
      </c>
      <c r="D57" s="11">
        <v>0</v>
      </c>
      <c r="E57" s="11">
        <v>0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0</v>
      </c>
      <c r="P57" s="11">
        <v>0</v>
      </c>
      <c r="Q57" s="11">
        <v>0</v>
      </c>
      <c r="R57" s="11">
        <v>0</v>
      </c>
      <c r="S57" s="11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  <c r="AB57" s="11">
        <v>0</v>
      </c>
      <c r="AC57" s="11">
        <v>0</v>
      </c>
      <c r="AD57" s="11">
        <v>0</v>
      </c>
      <c r="AE57" s="11">
        <v>0</v>
      </c>
    </row>
    <row r="58" spans="2:31" s="2" customFormat="1" ht="12">
      <c r="B58" s="15" t="s">
        <v>68</v>
      </c>
      <c r="C58" s="11">
        <v>0</v>
      </c>
      <c r="D58" s="11">
        <v>0</v>
      </c>
      <c r="E58" s="11">
        <v>0</v>
      </c>
      <c r="F58" s="11">
        <v>0</v>
      </c>
      <c r="G58" s="11">
        <v>0</v>
      </c>
      <c r="H58" s="11">
        <v>0</v>
      </c>
      <c r="I58" s="11">
        <v>0</v>
      </c>
      <c r="J58" s="11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11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0</v>
      </c>
      <c r="AC58" s="11">
        <v>0</v>
      </c>
      <c r="AD58" s="11">
        <v>0</v>
      </c>
      <c r="AE58" s="11">
        <v>0</v>
      </c>
    </row>
    <row r="59" spans="2:31" s="2" customFormat="1" ht="12">
      <c r="B59" s="14" t="s">
        <v>69</v>
      </c>
      <c r="C59" s="11">
        <v>5.46235962888451</v>
      </c>
      <c r="D59" s="11">
        <v>0.24572174694558904</v>
      </c>
      <c r="E59" s="11">
        <v>11.103856932001523</v>
      </c>
      <c r="F59" s="11">
        <v>0.83647191042261304</v>
      </c>
      <c r="G59" s="11">
        <v>0.41676991016669251</v>
      </c>
      <c r="H59" s="11">
        <v>23.063104782388393</v>
      </c>
      <c r="I59" s="11">
        <v>6.0851980396651575</v>
      </c>
      <c r="J59" s="11">
        <v>1.8549761889238392</v>
      </c>
      <c r="K59" s="11">
        <v>10.985199936397533</v>
      </c>
      <c r="L59" s="11">
        <v>27.363931016803868</v>
      </c>
      <c r="M59" s="11">
        <v>17.19557808478994</v>
      </c>
      <c r="N59" s="11">
        <v>3.7315567857201808</v>
      </c>
      <c r="O59" s="11">
        <v>3.4434461487681807</v>
      </c>
      <c r="P59" s="11">
        <v>27.524347331112793</v>
      </c>
      <c r="Q59" s="11">
        <v>11.902748994525231</v>
      </c>
      <c r="R59" s="11">
        <v>38.74240672465104</v>
      </c>
      <c r="S59" s="11">
        <v>47.296932453826066</v>
      </c>
      <c r="T59" s="11">
        <v>17.589368687690971</v>
      </c>
      <c r="U59" s="11">
        <v>65.507566553350259</v>
      </c>
      <c r="V59" s="11">
        <v>28.201578299982273</v>
      </c>
      <c r="W59" s="11">
        <v>17.793377676799359</v>
      </c>
      <c r="X59" s="11">
        <v>46.989591275951518</v>
      </c>
      <c r="Y59" s="11">
        <v>32.335212219118951</v>
      </c>
      <c r="Z59" s="11">
        <v>57.70572154419218</v>
      </c>
      <c r="AA59" s="11">
        <v>28.896358192522573</v>
      </c>
      <c r="AB59" s="11">
        <v>41.636153057742128</v>
      </c>
      <c r="AC59" s="11">
        <v>48.431851977410922</v>
      </c>
      <c r="AD59" s="11">
        <v>43.449684396127267</v>
      </c>
      <c r="AE59" s="11">
        <v>118.95925889928652</v>
      </c>
    </row>
    <row r="60" spans="2:31" s="2" customFormat="1" ht="12">
      <c r="B60" s="15" t="s">
        <v>88</v>
      </c>
      <c r="C60" s="11">
        <v>0</v>
      </c>
      <c r="D60" s="11">
        <v>0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  <c r="J60" s="11">
        <v>0</v>
      </c>
      <c r="K60" s="11">
        <v>0</v>
      </c>
      <c r="L60" s="11">
        <v>0</v>
      </c>
      <c r="M60" s="11">
        <v>0</v>
      </c>
      <c r="N60" s="11">
        <v>0</v>
      </c>
      <c r="O60" s="11">
        <v>0</v>
      </c>
      <c r="P60" s="11">
        <v>0</v>
      </c>
      <c r="Q60" s="11">
        <v>0</v>
      </c>
      <c r="R60" s="11">
        <v>0</v>
      </c>
      <c r="S60" s="11">
        <v>0</v>
      </c>
      <c r="T60" s="11">
        <v>0</v>
      </c>
      <c r="U60" s="11">
        <v>0</v>
      </c>
      <c r="V60" s="11">
        <v>0</v>
      </c>
      <c r="W60" s="11">
        <v>0</v>
      </c>
      <c r="X60" s="11">
        <v>0</v>
      </c>
      <c r="Y60" s="11">
        <v>0</v>
      </c>
      <c r="Z60" s="11">
        <v>0</v>
      </c>
      <c r="AA60" s="11">
        <v>0</v>
      </c>
      <c r="AB60" s="11">
        <v>0</v>
      </c>
      <c r="AC60" s="11">
        <v>0</v>
      </c>
      <c r="AD60" s="11">
        <v>0</v>
      </c>
      <c r="AE60" s="11">
        <v>0</v>
      </c>
    </row>
    <row r="61" spans="2:31" s="2" customFormat="1" ht="12">
      <c r="B61" s="15" t="s">
        <v>89</v>
      </c>
      <c r="C61" s="11">
        <v>0</v>
      </c>
      <c r="D61" s="11">
        <v>0</v>
      </c>
      <c r="E61" s="11">
        <v>0</v>
      </c>
      <c r="F61" s="11">
        <v>0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11">
        <v>0</v>
      </c>
      <c r="T61" s="11">
        <v>0</v>
      </c>
      <c r="U61" s="11">
        <v>0</v>
      </c>
      <c r="V61" s="11">
        <v>0</v>
      </c>
      <c r="W61" s="11">
        <v>0</v>
      </c>
      <c r="X61" s="11">
        <v>0</v>
      </c>
      <c r="Y61" s="11">
        <v>0</v>
      </c>
      <c r="Z61" s="11">
        <v>0</v>
      </c>
      <c r="AA61" s="11">
        <v>0</v>
      </c>
      <c r="AB61" s="11">
        <v>0</v>
      </c>
      <c r="AC61" s="11">
        <v>0</v>
      </c>
      <c r="AD61" s="11">
        <v>0</v>
      </c>
      <c r="AE61" s="11">
        <v>0</v>
      </c>
    </row>
    <row r="62" spans="2:31" s="2" customFormat="1" ht="12">
      <c r="B62" s="15" t="s">
        <v>90</v>
      </c>
      <c r="C62" s="11">
        <v>0</v>
      </c>
      <c r="D62" s="11">
        <v>0</v>
      </c>
      <c r="E62" s="11">
        <v>0</v>
      </c>
      <c r="F62" s="11">
        <v>0</v>
      </c>
      <c r="G62" s="11">
        <v>0</v>
      </c>
      <c r="H62" s="11">
        <v>0</v>
      </c>
      <c r="I62" s="11">
        <v>0</v>
      </c>
      <c r="J62" s="11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11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0</v>
      </c>
      <c r="AA62" s="11">
        <v>0</v>
      </c>
      <c r="AB62" s="11">
        <v>0</v>
      </c>
      <c r="AC62" s="11">
        <v>0</v>
      </c>
      <c r="AD62" s="11">
        <v>0</v>
      </c>
      <c r="AE62" s="11">
        <v>0</v>
      </c>
    </row>
    <row r="63" spans="2:31" s="2" customFormat="1" ht="12">
      <c r="B63" s="15" t="s">
        <v>91</v>
      </c>
      <c r="C63" s="11">
        <v>0</v>
      </c>
      <c r="D63" s="11">
        <v>0</v>
      </c>
      <c r="E63" s="11">
        <v>0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0</v>
      </c>
      <c r="S63" s="11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0</v>
      </c>
      <c r="AA63" s="11">
        <v>0</v>
      </c>
      <c r="AB63" s="11">
        <v>0</v>
      </c>
      <c r="AC63" s="11">
        <v>0</v>
      </c>
      <c r="AD63" s="11">
        <v>0</v>
      </c>
      <c r="AE63" s="11">
        <v>0</v>
      </c>
    </row>
    <row r="64" spans="2:31" s="2" customFormat="1" ht="12">
      <c r="B64" s="15" t="s">
        <v>92</v>
      </c>
      <c r="C64" s="11">
        <v>0</v>
      </c>
      <c r="D64" s="11"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  <c r="J64" s="11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0</v>
      </c>
      <c r="R64" s="11">
        <v>0</v>
      </c>
      <c r="S64" s="11">
        <v>0</v>
      </c>
      <c r="T64" s="11">
        <v>0</v>
      </c>
      <c r="U64" s="11">
        <v>0</v>
      </c>
      <c r="V64" s="11">
        <v>0</v>
      </c>
      <c r="W64" s="11">
        <v>0</v>
      </c>
      <c r="X64" s="11">
        <v>0</v>
      </c>
      <c r="Y64" s="11">
        <v>0</v>
      </c>
      <c r="Z64" s="11">
        <v>0</v>
      </c>
      <c r="AA64" s="11">
        <v>0</v>
      </c>
      <c r="AB64" s="11">
        <v>0</v>
      </c>
      <c r="AC64" s="11">
        <v>0</v>
      </c>
      <c r="AD64" s="11">
        <v>0</v>
      </c>
      <c r="AE64" s="11">
        <v>0</v>
      </c>
    </row>
    <row r="65" spans="2:31" s="2" customFormat="1" ht="12">
      <c r="B65" s="15" t="s">
        <v>93</v>
      </c>
      <c r="C65" s="11">
        <v>0</v>
      </c>
      <c r="D65" s="11">
        <v>0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11">
        <v>0</v>
      </c>
      <c r="T65" s="11">
        <v>0</v>
      </c>
      <c r="U65" s="11">
        <v>0</v>
      </c>
      <c r="V65" s="11">
        <v>0</v>
      </c>
      <c r="W65" s="11">
        <v>0</v>
      </c>
      <c r="X65" s="11">
        <v>0</v>
      </c>
      <c r="Y65" s="11">
        <v>0</v>
      </c>
      <c r="Z65" s="11">
        <v>0</v>
      </c>
      <c r="AA65" s="11">
        <v>0</v>
      </c>
      <c r="AB65" s="11">
        <v>0</v>
      </c>
      <c r="AC65" s="11">
        <v>0</v>
      </c>
      <c r="AD65" s="11">
        <v>0</v>
      </c>
      <c r="AE65" s="11">
        <v>0</v>
      </c>
    </row>
    <row r="66" spans="2:31" s="2" customFormat="1" ht="12">
      <c r="B66" s="15" t="s">
        <v>94</v>
      </c>
      <c r="C66" s="11">
        <v>0</v>
      </c>
      <c r="D66" s="11"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  <c r="J66" s="11">
        <v>0</v>
      </c>
      <c r="K66" s="11">
        <v>0</v>
      </c>
      <c r="L66" s="11">
        <v>0</v>
      </c>
      <c r="M66" s="11">
        <v>0</v>
      </c>
      <c r="N66" s="11">
        <v>0</v>
      </c>
      <c r="O66" s="11">
        <v>0</v>
      </c>
      <c r="P66" s="11">
        <v>0</v>
      </c>
      <c r="Q66" s="11">
        <v>0</v>
      </c>
      <c r="R66" s="11">
        <v>0</v>
      </c>
      <c r="S66" s="11">
        <v>0</v>
      </c>
      <c r="T66" s="11">
        <v>0</v>
      </c>
      <c r="U66" s="11">
        <v>0</v>
      </c>
      <c r="V66" s="11">
        <v>0</v>
      </c>
      <c r="W66" s="11">
        <v>0</v>
      </c>
      <c r="X66" s="11">
        <v>0</v>
      </c>
      <c r="Y66" s="11">
        <v>0</v>
      </c>
      <c r="Z66" s="11">
        <v>0</v>
      </c>
      <c r="AA66" s="11">
        <v>0</v>
      </c>
      <c r="AB66" s="11">
        <v>0</v>
      </c>
      <c r="AC66" s="11">
        <v>0</v>
      </c>
      <c r="AD66" s="11">
        <v>0</v>
      </c>
      <c r="AE66" s="11">
        <v>0</v>
      </c>
    </row>
    <row r="67" spans="2:31" s="2" customFormat="1" ht="12">
      <c r="B67" s="15" t="s">
        <v>95</v>
      </c>
      <c r="C67" s="11">
        <v>5.46235962888451</v>
      </c>
      <c r="D67" s="11">
        <v>0.24572174694558904</v>
      </c>
      <c r="E67" s="11">
        <v>11.103856932001523</v>
      </c>
      <c r="F67" s="11">
        <v>0.83647191042261304</v>
      </c>
      <c r="G67" s="11">
        <v>0.41676991016669251</v>
      </c>
      <c r="H67" s="11">
        <v>23.063104782388393</v>
      </c>
      <c r="I67" s="11">
        <v>6.0851980396651575</v>
      </c>
      <c r="J67" s="11">
        <v>1.8549761889238392</v>
      </c>
      <c r="K67" s="11">
        <v>10.985199936397533</v>
      </c>
      <c r="L67" s="11">
        <v>27.363931016803868</v>
      </c>
      <c r="M67" s="11">
        <v>17.19557808478994</v>
      </c>
      <c r="N67" s="11">
        <v>3.7315567857201808</v>
      </c>
      <c r="O67" s="11">
        <v>3.4434461487681807</v>
      </c>
      <c r="P67" s="11">
        <v>27.524347331112793</v>
      </c>
      <c r="Q67" s="11">
        <v>11.902748994525231</v>
      </c>
      <c r="R67" s="11">
        <v>38.74240672465104</v>
      </c>
      <c r="S67" s="11">
        <v>47.296932453826066</v>
      </c>
      <c r="T67" s="11">
        <v>17.589368687690971</v>
      </c>
      <c r="U67" s="11">
        <v>65.507566553350259</v>
      </c>
      <c r="V67" s="11">
        <v>28.201578299982273</v>
      </c>
      <c r="W67" s="11">
        <v>17.793377676799359</v>
      </c>
      <c r="X67" s="11">
        <v>46.989591275951518</v>
      </c>
      <c r="Y67" s="11">
        <v>32.335212219118951</v>
      </c>
      <c r="Z67" s="11">
        <v>57.70572154419218</v>
      </c>
      <c r="AA67" s="11">
        <v>28.896358192522573</v>
      </c>
      <c r="AB67" s="11">
        <v>41.636153057742128</v>
      </c>
      <c r="AC67" s="11">
        <v>48.431851977410922</v>
      </c>
      <c r="AD67" s="11">
        <v>43.449684396127267</v>
      </c>
      <c r="AE67" s="11">
        <v>118.95925889928652</v>
      </c>
    </row>
    <row r="68" spans="2:31" s="2" customFormat="1" ht="11.25" customHeight="1">
      <c r="B68" s="15" t="s">
        <v>96</v>
      </c>
      <c r="C68" s="11">
        <v>0</v>
      </c>
      <c r="D68" s="11">
        <v>0</v>
      </c>
      <c r="E68" s="11">
        <v>0</v>
      </c>
      <c r="F68" s="11">
        <v>0</v>
      </c>
      <c r="G68" s="11">
        <v>0</v>
      </c>
      <c r="H68" s="11">
        <v>0</v>
      </c>
      <c r="I68" s="11">
        <v>0</v>
      </c>
      <c r="J68" s="11">
        <v>0</v>
      </c>
      <c r="K68" s="11">
        <v>0</v>
      </c>
      <c r="L68" s="11">
        <v>0</v>
      </c>
      <c r="M68" s="11">
        <v>0</v>
      </c>
      <c r="N68" s="11">
        <v>0</v>
      </c>
      <c r="O68" s="11">
        <v>0</v>
      </c>
      <c r="P68" s="11">
        <v>0</v>
      </c>
      <c r="Q68" s="11">
        <v>0</v>
      </c>
      <c r="R68" s="11">
        <v>0</v>
      </c>
      <c r="S68" s="11">
        <v>0</v>
      </c>
      <c r="T68" s="11">
        <v>0</v>
      </c>
      <c r="U68" s="11">
        <v>0</v>
      </c>
      <c r="V68" s="11">
        <v>0</v>
      </c>
      <c r="W68" s="11">
        <v>0</v>
      </c>
      <c r="X68" s="11">
        <v>0</v>
      </c>
      <c r="Y68" s="11">
        <v>0</v>
      </c>
      <c r="Z68" s="11">
        <v>0</v>
      </c>
      <c r="AA68" s="11">
        <v>0</v>
      </c>
      <c r="AB68" s="11">
        <v>0</v>
      </c>
      <c r="AC68" s="11">
        <v>0</v>
      </c>
      <c r="AD68" s="11">
        <v>0</v>
      </c>
      <c r="AE68" s="11">
        <v>0</v>
      </c>
    </row>
    <row r="69" spans="2:31" s="2" customFormat="1" ht="12">
      <c r="B69" s="13" t="s">
        <v>34</v>
      </c>
      <c r="C69" s="51">
        <v>281.52721749892305</v>
      </c>
      <c r="D69" s="51">
        <v>287.28300928185467</v>
      </c>
      <c r="E69" s="51">
        <v>310.33774553986228</v>
      </c>
      <c r="F69" s="51">
        <v>304.03653923674534</v>
      </c>
      <c r="G69" s="51">
        <v>322.16260613582205</v>
      </c>
      <c r="H69" s="51">
        <v>341.59629363953599</v>
      </c>
      <c r="I69" s="51">
        <v>351.54868622851205</v>
      </c>
      <c r="J69" s="51">
        <v>361.99915756869461</v>
      </c>
      <c r="K69" s="51">
        <v>361.12007935469012</v>
      </c>
      <c r="L69" s="51">
        <v>329.98981166178947</v>
      </c>
      <c r="M69" s="51">
        <v>306.08948772473451</v>
      </c>
      <c r="N69" s="51">
        <v>294.28112101507912</v>
      </c>
      <c r="O69" s="51">
        <v>284.55401657617301</v>
      </c>
      <c r="P69" s="51">
        <v>293.34205313091479</v>
      </c>
      <c r="Q69" s="51">
        <v>300.99430749971737</v>
      </c>
      <c r="R69" s="51">
        <v>305.14036824247398</v>
      </c>
      <c r="S69" s="51">
        <v>309.26558577594966</v>
      </c>
      <c r="T69" s="51">
        <v>309.28483051503838</v>
      </c>
      <c r="U69" s="51">
        <v>324.57686316814653</v>
      </c>
      <c r="V69" s="51">
        <v>330.12883113721682</v>
      </c>
      <c r="W69" s="51">
        <v>332.07818698748599</v>
      </c>
      <c r="X69" s="51">
        <v>335.70572859688684</v>
      </c>
      <c r="Y69" s="51">
        <v>347.774767318763</v>
      </c>
      <c r="Z69" s="51">
        <v>350.66226682516805</v>
      </c>
      <c r="AA69" s="51">
        <v>356.16864049311147</v>
      </c>
      <c r="AB69" s="51">
        <v>348.2359030640992</v>
      </c>
      <c r="AC69" s="51">
        <v>353.44453952864683</v>
      </c>
      <c r="AD69" s="51">
        <v>358.64626205899776</v>
      </c>
      <c r="AE69" s="51">
        <v>363.92010852548736</v>
      </c>
    </row>
    <row r="70" spans="2:31" s="2" customFormat="1" ht="12">
      <c r="B70" s="14" t="s">
        <v>97</v>
      </c>
      <c r="C70" s="52">
        <v>50.495645393955201</v>
      </c>
      <c r="D70" s="52">
        <v>53.766762895611748</v>
      </c>
      <c r="E70" s="52">
        <v>59.883807374625924</v>
      </c>
      <c r="F70" s="52">
        <v>53.363276768670715</v>
      </c>
      <c r="G70" s="52">
        <v>52.301620897740143</v>
      </c>
      <c r="H70" s="52">
        <v>53.833612003005634</v>
      </c>
      <c r="I70" s="52">
        <v>56.874740769269884</v>
      </c>
      <c r="J70" s="52">
        <v>61.394388635624203</v>
      </c>
      <c r="K70" s="52">
        <v>65.560877896500003</v>
      </c>
      <c r="L70" s="52">
        <v>58.14372973306439</v>
      </c>
      <c r="M70" s="52">
        <v>50.304576862032334</v>
      </c>
      <c r="N70" s="52">
        <v>47.369593233582997</v>
      </c>
      <c r="O70" s="52">
        <v>44.646736302000001</v>
      </c>
      <c r="P70" s="52">
        <v>49.226316539734562</v>
      </c>
      <c r="Q70" s="52">
        <v>52.822234933671155</v>
      </c>
      <c r="R70" s="52">
        <v>53.931867483900007</v>
      </c>
      <c r="S70" s="52">
        <v>57.087796522131249</v>
      </c>
      <c r="T70" s="52">
        <v>57.961897004829069</v>
      </c>
      <c r="U70" s="52">
        <v>61.974184137259144</v>
      </c>
      <c r="V70" s="52">
        <v>63.638446391534885</v>
      </c>
      <c r="W70" s="52">
        <v>65.440172008938788</v>
      </c>
      <c r="X70" s="52">
        <v>66.680173874834153</v>
      </c>
      <c r="Y70" s="52">
        <v>68.838773502907259</v>
      </c>
      <c r="Z70" s="52">
        <v>68.537188137863893</v>
      </c>
      <c r="AA70" s="52">
        <v>72.755142241614166</v>
      </c>
      <c r="AB70" s="52">
        <v>69.054036604631406</v>
      </c>
      <c r="AC70" s="52">
        <v>68.609609250500512</v>
      </c>
      <c r="AD70" s="52">
        <v>68.47316125602616</v>
      </c>
      <c r="AE70" s="52">
        <v>69.87447126535308</v>
      </c>
    </row>
    <row r="71" spans="2:31" s="2" customFormat="1" ht="12">
      <c r="B71" s="15" t="s">
        <v>98</v>
      </c>
      <c r="C71" s="52">
        <v>45.816072750000004</v>
      </c>
      <c r="D71" s="52">
        <v>48.745499249999995</v>
      </c>
      <c r="E71" s="52">
        <v>54.106515750000007</v>
      </c>
      <c r="F71" s="52">
        <v>46.549933499999995</v>
      </c>
      <c r="G71" s="52">
        <v>44.643086249999996</v>
      </c>
      <c r="H71" s="52">
        <v>44.696053500000005</v>
      </c>
      <c r="I71" s="52">
        <v>46.585155749999998</v>
      </c>
      <c r="J71" s="52">
        <v>49.260939</v>
      </c>
      <c r="K71" s="52">
        <v>52.811130749999997</v>
      </c>
      <c r="L71" s="52">
        <v>45.775878750000004</v>
      </c>
      <c r="M71" s="52">
        <v>37.139061749999996</v>
      </c>
      <c r="N71" s="52">
        <v>33.066620999999998</v>
      </c>
      <c r="O71" s="52">
        <v>29.308030499999997</v>
      </c>
      <c r="P71" s="52">
        <v>32.656028999999997</v>
      </c>
      <c r="Q71" s="52">
        <v>35.353484250000001</v>
      </c>
      <c r="R71" s="52">
        <v>36.226307250000005</v>
      </c>
      <c r="S71" s="52">
        <v>38.078339249999999</v>
      </c>
      <c r="T71" s="52">
        <v>37.808189999999996</v>
      </c>
      <c r="U71" s="52">
        <v>38.854982249999992</v>
      </c>
      <c r="V71" s="52">
        <v>39.894125250000002</v>
      </c>
      <c r="W71" s="52">
        <v>41.173371749999994</v>
      </c>
      <c r="X71" s="52">
        <v>42.422162999999998</v>
      </c>
      <c r="Y71" s="52">
        <v>43.635369750000002</v>
      </c>
      <c r="Z71" s="52">
        <v>43.462928249999997</v>
      </c>
      <c r="AA71" s="52">
        <v>48.443944500000001</v>
      </c>
      <c r="AB71" s="52">
        <v>46.526849249999998</v>
      </c>
      <c r="AC71" s="52">
        <v>46.022271750000002</v>
      </c>
      <c r="AD71" s="52">
        <v>46.233489750000004</v>
      </c>
      <c r="AE71" s="52">
        <v>46.664829749999996</v>
      </c>
    </row>
    <row r="72" spans="2:31" s="2" customFormat="1" ht="12">
      <c r="B72" s="15" t="s">
        <v>99</v>
      </c>
      <c r="C72" s="11" t="s">
        <v>26</v>
      </c>
      <c r="D72" s="11" t="s">
        <v>26</v>
      </c>
      <c r="E72" s="11" t="s">
        <v>26</v>
      </c>
      <c r="F72" s="11" t="s">
        <v>26</v>
      </c>
      <c r="G72" s="11" t="s">
        <v>26</v>
      </c>
      <c r="H72" s="11" t="s">
        <v>26</v>
      </c>
      <c r="I72" s="11" t="s">
        <v>26</v>
      </c>
      <c r="J72" s="11" t="s">
        <v>26</v>
      </c>
      <c r="K72" s="11" t="s">
        <v>26</v>
      </c>
      <c r="L72" s="11" t="s">
        <v>26</v>
      </c>
      <c r="M72" s="11" t="s">
        <v>26</v>
      </c>
      <c r="N72" s="11" t="s">
        <v>26</v>
      </c>
      <c r="O72" s="11" t="s">
        <v>26</v>
      </c>
      <c r="P72" s="11" t="s">
        <v>26</v>
      </c>
      <c r="Q72" s="11" t="s">
        <v>26</v>
      </c>
      <c r="R72" s="11" t="s">
        <v>26</v>
      </c>
      <c r="S72" s="11" t="s">
        <v>26</v>
      </c>
      <c r="T72" s="11" t="s">
        <v>26</v>
      </c>
      <c r="U72" s="11" t="s">
        <v>26</v>
      </c>
      <c r="V72" s="11" t="s">
        <v>26</v>
      </c>
      <c r="W72" s="11" t="s">
        <v>26</v>
      </c>
      <c r="X72" s="11" t="s">
        <v>26</v>
      </c>
      <c r="Y72" s="11" t="s">
        <v>26</v>
      </c>
      <c r="Z72" s="11" t="s">
        <v>26</v>
      </c>
      <c r="AA72" s="11" t="s">
        <v>26</v>
      </c>
      <c r="AB72" s="11" t="s">
        <v>26</v>
      </c>
      <c r="AC72" s="11" t="s">
        <v>26</v>
      </c>
      <c r="AD72" s="11" t="s">
        <v>26</v>
      </c>
      <c r="AE72" s="11" t="s">
        <v>26</v>
      </c>
    </row>
    <row r="73" spans="2:31" s="2" customFormat="1" ht="12">
      <c r="B73" s="15" t="s">
        <v>100</v>
      </c>
      <c r="C73" s="52">
        <v>0.11203500035822128</v>
      </c>
      <c r="D73" s="52">
        <v>0.10192000349999998</v>
      </c>
      <c r="E73" s="52">
        <v>8.9809996312955068E-2</v>
      </c>
      <c r="F73" s="52">
        <v>9.2785003499999991E-2</v>
      </c>
      <c r="G73" s="52">
        <v>7.7245003638403628E-2</v>
      </c>
      <c r="H73" s="52">
        <v>5.0539996637325918E-2</v>
      </c>
      <c r="I73" s="52">
        <v>1.8740515499999999E-2</v>
      </c>
      <c r="J73" s="52">
        <v>4.5655156445405937E-3</v>
      </c>
      <c r="K73" s="52">
        <v>3.2005154999999999E-3</v>
      </c>
      <c r="L73" s="52">
        <v>2.3470651643843943E-3</v>
      </c>
      <c r="M73" s="52">
        <v>1.4370618128303324E-3</v>
      </c>
      <c r="N73" s="52">
        <v>1.7870683415031621E-3</v>
      </c>
      <c r="O73" s="52">
        <v>2.4898018488861045E-3</v>
      </c>
      <c r="P73" s="52">
        <v>3.5398019999999994E-3</v>
      </c>
      <c r="Q73" s="52">
        <v>2.6647946544653069E-3</v>
      </c>
      <c r="R73" s="52">
        <v>2.449996157315731E-3</v>
      </c>
      <c r="S73" s="52">
        <v>2.1700033270085207E-3</v>
      </c>
      <c r="T73" s="52">
        <v>2.8699963324063274E-3</v>
      </c>
      <c r="U73" s="52">
        <v>2.6599964999999997E-3</v>
      </c>
      <c r="V73" s="52">
        <v>2.31E-3</v>
      </c>
      <c r="W73" s="52">
        <v>1.6099965E-3</v>
      </c>
      <c r="X73" s="52">
        <v>1.9949998341537815E-3</v>
      </c>
      <c r="Y73" s="52">
        <v>2.2750035E-3</v>
      </c>
      <c r="Z73" s="52">
        <v>4.1299963350650819E-3</v>
      </c>
      <c r="AA73" s="52">
        <v>4.6900033299602743E-3</v>
      </c>
      <c r="AB73" s="52">
        <v>4.7599964999999996E-3</v>
      </c>
      <c r="AC73" s="52">
        <v>4.7950036668325657E-3</v>
      </c>
      <c r="AD73" s="52">
        <v>5.9500036633958068E-3</v>
      </c>
      <c r="AE73" s="52">
        <v>7.6650003281963997E-3</v>
      </c>
    </row>
    <row r="74" spans="2:31" s="2" customFormat="1" ht="12">
      <c r="B74" s="15" t="s">
        <v>101</v>
      </c>
      <c r="C74" s="52">
        <v>0.34709500332088949</v>
      </c>
      <c r="D74" s="52">
        <v>0.40736500368066975</v>
      </c>
      <c r="E74" s="52">
        <v>0.54743500350000007</v>
      </c>
      <c r="F74" s="52">
        <v>0.66738000000000008</v>
      </c>
      <c r="G74" s="52">
        <v>0.73769500350000006</v>
      </c>
      <c r="H74" s="52">
        <v>0.80069500336267396</v>
      </c>
      <c r="I74" s="52">
        <v>0.85249500013494117</v>
      </c>
      <c r="J74" s="52">
        <v>0.86554999650000009</v>
      </c>
      <c r="K74" s="52">
        <v>0.72530500333961712</v>
      </c>
      <c r="L74" s="52">
        <v>0.59293499999999999</v>
      </c>
      <c r="M74" s="52">
        <v>0.44428999665641522</v>
      </c>
      <c r="N74" s="52">
        <v>0.34915999618300653</v>
      </c>
      <c r="O74" s="52">
        <v>0.27842500349999999</v>
      </c>
      <c r="P74" s="52">
        <v>0.25826500366728633</v>
      </c>
      <c r="Q74" s="52">
        <v>0.24475500017276747</v>
      </c>
      <c r="R74" s="52">
        <v>0.21948499684268438</v>
      </c>
      <c r="S74" s="52">
        <v>0.20209000332700847</v>
      </c>
      <c r="T74" s="52">
        <v>0.16719499649999997</v>
      </c>
      <c r="U74" s="52">
        <v>0.13576499965914929</v>
      </c>
      <c r="V74" s="52">
        <v>9.943499983273861E-2</v>
      </c>
      <c r="W74" s="52">
        <v>9.1525003338791974E-2</v>
      </c>
      <c r="X74" s="52">
        <v>9.6179999834153748E-2</v>
      </c>
      <c r="Y74" s="52">
        <v>0.11620000349999998</v>
      </c>
      <c r="Z74" s="52">
        <v>0.147315</v>
      </c>
      <c r="AA74" s="52">
        <v>0.19918499965992048</v>
      </c>
      <c r="AB74" s="52">
        <v>0.24111499650000001</v>
      </c>
      <c r="AC74" s="52">
        <v>0.31772999983316735</v>
      </c>
      <c r="AD74" s="52">
        <v>0.38458000349999993</v>
      </c>
      <c r="AE74" s="52">
        <v>0.49962499650000003</v>
      </c>
    </row>
    <row r="75" spans="2:31" s="2" customFormat="1" ht="12">
      <c r="B75" s="15" t="s">
        <v>102</v>
      </c>
      <c r="C75" s="11" t="s">
        <v>26</v>
      </c>
      <c r="D75" s="11" t="s">
        <v>26</v>
      </c>
      <c r="E75" s="11" t="s">
        <v>26</v>
      </c>
      <c r="F75" s="11" t="s">
        <v>26</v>
      </c>
      <c r="G75" s="11" t="s">
        <v>26</v>
      </c>
      <c r="H75" s="11" t="s">
        <v>26</v>
      </c>
      <c r="I75" s="11" t="s">
        <v>26</v>
      </c>
      <c r="J75" s="11" t="s">
        <v>26</v>
      </c>
      <c r="K75" s="11" t="s">
        <v>26</v>
      </c>
      <c r="L75" s="11" t="s">
        <v>26</v>
      </c>
      <c r="M75" s="11" t="s">
        <v>26</v>
      </c>
      <c r="N75" s="11" t="s">
        <v>26</v>
      </c>
      <c r="O75" s="11" t="s">
        <v>26</v>
      </c>
      <c r="P75" s="11" t="s">
        <v>26</v>
      </c>
      <c r="Q75" s="11" t="s">
        <v>26</v>
      </c>
      <c r="R75" s="11" t="s">
        <v>26</v>
      </c>
      <c r="S75" s="11" t="s">
        <v>26</v>
      </c>
      <c r="T75" s="11" t="s">
        <v>26</v>
      </c>
      <c r="U75" s="11" t="s">
        <v>26</v>
      </c>
      <c r="V75" s="11" t="s">
        <v>26</v>
      </c>
      <c r="W75" s="11" t="s">
        <v>26</v>
      </c>
      <c r="X75" s="11" t="s">
        <v>26</v>
      </c>
      <c r="Y75" s="11" t="s">
        <v>26</v>
      </c>
      <c r="Z75" s="11" t="s">
        <v>26</v>
      </c>
      <c r="AA75" s="11" t="s">
        <v>26</v>
      </c>
      <c r="AB75" s="11" t="s">
        <v>26</v>
      </c>
      <c r="AC75" s="11" t="s">
        <v>26</v>
      </c>
      <c r="AD75" s="11" t="s">
        <v>26</v>
      </c>
      <c r="AE75" s="11" t="s">
        <v>26</v>
      </c>
    </row>
    <row r="76" spans="2:31" s="2" customFormat="1" ht="12">
      <c r="B76" s="15" t="s">
        <v>103</v>
      </c>
      <c r="C76" s="52">
        <v>0.82920601195520172</v>
      </c>
      <c r="D76" s="52">
        <v>0.97133401325041102</v>
      </c>
      <c r="E76" s="52">
        <v>1.073898</v>
      </c>
      <c r="F76" s="52">
        <v>1.166004011520843</v>
      </c>
      <c r="G76" s="52">
        <v>1.2268620121017471</v>
      </c>
      <c r="H76" s="52">
        <v>1.328669999505627</v>
      </c>
      <c r="I76" s="52">
        <v>1.4587020000000002</v>
      </c>
      <c r="J76" s="52">
        <v>1.6529939994796536</v>
      </c>
      <c r="K76" s="52">
        <v>1.8680760000000001</v>
      </c>
      <c r="L76" s="52">
        <v>2.0186459873999998</v>
      </c>
      <c r="M76" s="52">
        <v>2.3160060005630942</v>
      </c>
      <c r="N76" s="52">
        <v>2.6907299874000001</v>
      </c>
      <c r="O76" s="52">
        <v>3.2292540000000001</v>
      </c>
      <c r="P76" s="52">
        <v>3.7355219874000003</v>
      </c>
      <c r="Q76" s="52">
        <v>4.3189020138439247</v>
      </c>
      <c r="R76" s="52">
        <v>4.9511699874000001</v>
      </c>
      <c r="S76" s="52">
        <v>5.631318011977231</v>
      </c>
      <c r="T76" s="52">
        <v>6.3109620119966632</v>
      </c>
      <c r="U76" s="52">
        <v>7.1006040125999998</v>
      </c>
      <c r="V76" s="52">
        <v>7.647948013202142</v>
      </c>
      <c r="W76" s="52">
        <v>8.1159120125999991</v>
      </c>
      <c r="X76" s="52">
        <v>8.2116720000000001</v>
      </c>
      <c r="Y76" s="52">
        <v>8.1145259994072614</v>
      </c>
      <c r="Z76" s="52">
        <v>7.7492520131937663</v>
      </c>
      <c r="AA76" s="52">
        <v>6.9005159886242868</v>
      </c>
      <c r="AB76" s="52">
        <v>5.021099986798486</v>
      </c>
      <c r="AC76" s="52">
        <v>4.4963100000000003</v>
      </c>
      <c r="AD76" s="52">
        <v>4.5284399994117761</v>
      </c>
      <c r="AE76" s="52">
        <v>5.8214520120092468</v>
      </c>
    </row>
    <row r="77" spans="2:31" s="2" customFormat="1" ht="12">
      <c r="B77" s="15" t="s">
        <v>104</v>
      </c>
      <c r="C77" s="11" t="s">
        <v>26</v>
      </c>
      <c r="D77" s="11" t="s">
        <v>26</v>
      </c>
      <c r="E77" s="11" t="s">
        <v>26</v>
      </c>
      <c r="F77" s="11" t="s">
        <v>26</v>
      </c>
      <c r="G77" s="11" t="s">
        <v>26</v>
      </c>
      <c r="H77" s="11" t="s">
        <v>26</v>
      </c>
      <c r="I77" s="11" t="s">
        <v>26</v>
      </c>
      <c r="J77" s="11" t="s">
        <v>26</v>
      </c>
      <c r="K77" s="11" t="s">
        <v>26</v>
      </c>
      <c r="L77" s="11" t="s">
        <v>26</v>
      </c>
      <c r="M77" s="11" t="s">
        <v>26</v>
      </c>
      <c r="N77" s="11" t="s">
        <v>26</v>
      </c>
      <c r="O77" s="11" t="s">
        <v>26</v>
      </c>
      <c r="P77" s="11" t="s">
        <v>26</v>
      </c>
      <c r="Q77" s="11" t="s">
        <v>26</v>
      </c>
      <c r="R77" s="11" t="s">
        <v>26</v>
      </c>
      <c r="S77" s="11" t="s">
        <v>26</v>
      </c>
      <c r="T77" s="11" t="s">
        <v>26</v>
      </c>
      <c r="U77" s="11" t="s">
        <v>26</v>
      </c>
      <c r="V77" s="11" t="s">
        <v>26</v>
      </c>
      <c r="W77" s="11" t="s">
        <v>26</v>
      </c>
      <c r="X77" s="11" t="s">
        <v>26</v>
      </c>
      <c r="Y77" s="11" t="s">
        <v>26</v>
      </c>
      <c r="Z77" s="11" t="s">
        <v>26</v>
      </c>
      <c r="AA77" s="11" t="s">
        <v>26</v>
      </c>
      <c r="AB77" s="11" t="s">
        <v>26</v>
      </c>
      <c r="AC77" s="11" t="s">
        <v>26</v>
      </c>
      <c r="AD77" s="11" t="s">
        <v>26</v>
      </c>
      <c r="AE77" s="11" t="s">
        <v>26</v>
      </c>
    </row>
    <row r="78" spans="2:31" s="2" customFormat="1" ht="12">
      <c r="B78" s="15" t="s">
        <v>105</v>
      </c>
      <c r="C78" s="52">
        <v>3.3699566249999999</v>
      </c>
      <c r="D78" s="52">
        <v>3.5092496249999998</v>
      </c>
      <c r="E78" s="52">
        <v>4.0115486250000005</v>
      </c>
      <c r="F78" s="52">
        <v>4.8081442499999998</v>
      </c>
      <c r="G78" s="52">
        <v>5.5127126250000007</v>
      </c>
      <c r="H78" s="52">
        <v>6.8354684999999993</v>
      </c>
      <c r="I78" s="52">
        <v>7.8156224999999999</v>
      </c>
      <c r="J78" s="52">
        <v>9.4204057500000005</v>
      </c>
      <c r="K78" s="52">
        <v>9.9381712499999999</v>
      </c>
      <c r="L78" s="52">
        <v>9.5281987499999996</v>
      </c>
      <c r="M78" s="52">
        <v>10.17360225</v>
      </c>
      <c r="N78" s="52">
        <v>11.029575374999999</v>
      </c>
      <c r="O78" s="52">
        <v>11.601387000000001</v>
      </c>
      <c r="P78" s="52">
        <v>12.373530749999999</v>
      </c>
      <c r="Q78" s="52">
        <v>12.725818875000002</v>
      </c>
      <c r="R78" s="52">
        <v>12.374570250000001</v>
      </c>
      <c r="S78" s="52">
        <v>13.04129925</v>
      </c>
      <c r="T78" s="52">
        <v>13.552875</v>
      </c>
      <c r="U78" s="52">
        <v>15.775207875000001</v>
      </c>
      <c r="V78" s="52">
        <v>15.897853125000003</v>
      </c>
      <c r="W78" s="52">
        <v>15.974138250000001</v>
      </c>
      <c r="X78" s="52">
        <v>15.872353874999998</v>
      </c>
      <c r="Y78" s="52">
        <v>16.899387750000002</v>
      </c>
      <c r="Z78" s="52">
        <v>17.104192874999999</v>
      </c>
      <c r="AA78" s="52">
        <v>17.141496749999998</v>
      </c>
      <c r="AB78" s="52">
        <v>17.211702375000002</v>
      </c>
      <c r="AC78" s="52">
        <v>17.724892499999999</v>
      </c>
      <c r="AD78" s="52">
        <v>17.274781502950983</v>
      </c>
      <c r="AE78" s="52">
        <v>16.821574506351542</v>
      </c>
    </row>
    <row r="79" spans="2:31" s="2" customFormat="1" ht="12">
      <c r="B79" s="15" t="s">
        <v>106</v>
      </c>
      <c r="C79" s="50">
        <v>0</v>
      </c>
      <c r="D79" s="50">
        <v>0</v>
      </c>
      <c r="E79" s="50">
        <v>0</v>
      </c>
      <c r="F79" s="50">
        <v>0</v>
      </c>
      <c r="G79" s="50">
        <v>0</v>
      </c>
      <c r="H79" s="50">
        <v>0</v>
      </c>
      <c r="I79" s="50">
        <v>0</v>
      </c>
      <c r="J79" s="50">
        <v>0</v>
      </c>
      <c r="K79" s="50">
        <v>0</v>
      </c>
      <c r="L79" s="50">
        <v>0</v>
      </c>
      <c r="M79" s="50">
        <v>0</v>
      </c>
      <c r="N79" s="50">
        <v>0</v>
      </c>
      <c r="O79" s="50">
        <v>0</v>
      </c>
      <c r="P79" s="50">
        <v>0</v>
      </c>
      <c r="Q79" s="50">
        <v>0</v>
      </c>
      <c r="R79" s="50">
        <v>0</v>
      </c>
      <c r="S79" s="50">
        <v>0</v>
      </c>
      <c r="T79" s="50">
        <v>0</v>
      </c>
      <c r="U79" s="50">
        <v>0</v>
      </c>
      <c r="V79" s="50">
        <v>0</v>
      </c>
      <c r="W79" s="50">
        <v>0</v>
      </c>
      <c r="X79" s="50">
        <v>0</v>
      </c>
      <c r="Y79" s="50">
        <v>0</v>
      </c>
      <c r="Z79" s="50">
        <v>0</v>
      </c>
      <c r="AA79" s="50">
        <v>0</v>
      </c>
      <c r="AB79" s="50">
        <v>0</v>
      </c>
      <c r="AC79" s="50">
        <v>0</v>
      </c>
      <c r="AD79" s="50">
        <v>0</v>
      </c>
      <c r="AE79" s="50">
        <v>0</v>
      </c>
    </row>
    <row r="80" spans="2:31" s="2" customFormat="1" ht="12">
      <c r="B80" s="15" t="s">
        <v>107</v>
      </c>
      <c r="C80" s="52">
        <v>2.1280003320889366E-2</v>
      </c>
      <c r="D80" s="52">
        <v>3.1395000180669777E-2</v>
      </c>
      <c r="E80" s="52">
        <v>5.4599999812955047E-2</v>
      </c>
      <c r="F80" s="52">
        <v>7.9030003649882941E-2</v>
      </c>
      <c r="G80" s="52">
        <v>0.10402000350000001</v>
      </c>
      <c r="H80" s="52">
        <v>0.12218500350000001</v>
      </c>
      <c r="I80" s="52">
        <v>0.1440250036349412</v>
      </c>
      <c r="J80" s="52">
        <v>0.18993437400000002</v>
      </c>
      <c r="K80" s="52">
        <v>0.21499437766038301</v>
      </c>
      <c r="L80" s="52">
        <v>0.22572418049999998</v>
      </c>
      <c r="M80" s="52">
        <v>0.23017980300000002</v>
      </c>
      <c r="N80" s="52">
        <v>0.23171980665849692</v>
      </c>
      <c r="O80" s="52">
        <v>0.22714999665111393</v>
      </c>
      <c r="P80" s="52">
        <v>0.19942999666728636</v>
      </c>
      <c r="Q80" s="52">
        <v>0.17661000000000002</v>
      </c>
      <c r="R80" s="52">
        <v>0.15788500350000001</v>
      </c>
      <c r="S80" s="52">
        <v>0.13258000350000002</v>
      </c>
      <c r="T80" s="52">
        <v>0.11980499999999999</v>
      </c>
      <c r="U80" s="52">
        <v>0.10496500350000001</v>
      </c>
      <c r="V80" s="52">
        <v>9.6775003499999998E-2</v>
      </c>
      <c r="W80" s="52">
        <v>8.3614996500000011E-2</v>
      </c>
      <c r="X80" s="52">
        <v>7.5810000165846228E-2</v>
      </c>
      <c r="Y80" s="52">
        <v>7.1014996499999997E-2</v>
      </c>
      <c r="Z80" s="52">
        <v>6.9370003335065114E-2</v>
      </c>
      <c r="AA80" s="52">
        <v>6.5309999999999993E-2</v>
      </c>
      <c r="AB80" s="52">
        <v>4.8509999832912744E-2</v>
      </c>
      <c r="AC80" s="52">
        <v>4.3609997000497704E-2</v>
      </c>
      <c r="AD80" s="52">
        <v>4.5919996500000004E-2</v>
      </c>
      <c r="AE80" s="52">
        <v>5.9325000164098196E-2</v>
      </c>
    </row>
    <row r="81" spans="2:31" s="2" customFormat="1" ht="12">
      <c r="B81" s="14" t="s">
        <v>108</v>
      </c>
      <c r="C81" s="52">
        <v>49.89554024192261</v>
      </c>
      <c r="D81" s="52">
        <v>53.016343363464749</v>
      </c>
      <c r="E81" s="52">
        <v>59.618573464161557</v>
      </c>
      <c r="F81" s="52">
        <v>58.903952157298122</v>
      </c>
      <c r="G81" s="52">
        <v>61.628559162015691</v>
      </c>
      <c r="H81" s="52">
        <v>68.45403715277908</v>
      </c>
      <c r="I81" s="52">
        <v>74.08966851199142</v>
      </c>
      <c r="J81" s="52">
        <v>83.713142989097378</v>
      </c>
      <c r="K81" s="52">
        <v>88.473066616410932</v>
      </c>
      <c r="L81" s="52">
        <v>82.334049885255467</v>
      </c>
      <c r="M81" s="52">
        <v>78.842006384957784</v>
      </c>
      <c r="N81" s="52">
        <v>80.268516466749816</v>
      </c>
      <c r="O81" s="52">
        <v>81.209446196954588</v>
      </c>
      <c r="P81" s="52">
        <v>86.141049300000248</v>
      </c>
      <c r="Q81" s="52">
        <v>89.468807855356175</v>
      </c>
      <c r="R81" s="52">
        <v>89.676650554769509</v>
      </c>
      <c r="S81" s="52">
        <v>94.076502917694199</v>
      </c>
      <c r="T81" s="52">
        <v>96.197546563316749</v>
      </c>
      <c r="U81" s="52">
        <v>107.19802362331635</v>
      </c>
      <c r="V81" s="52">
        <v>109.74757428087329</v>
      </c>
      <c r="W81" s="52">
        <v>111.50004493355991</v>
      </c>
      <c r="X81" s="52">
        <v>111.07939796223792</v>
      </c>
      <c r="Y81" s="52">
        <v>111.12301856711338</v>
      </c>
      <c r="Z81" s="52">
        <v>109.70361715116083</v>
      </c>
      <c r="AA81" s="52">
        <v>109.4424231913147</v>
      </c>
      <c r="AB81" s="52">
        <v>105.86832476380087</v>
      </c>
      <c r="AC81" s="52">
        <v>105.56629397167495</v>
      </c>
      <c r="AD81" s="52">
        <v>108.47224916732137</v>
      </c>
      <c r="AE81" s="52">
        <v>110.94284586451963</v>
      </c>
    </row>
    <row r="82" spans="2:31" s="2" customFormat="1" ht="12">
      <c r="B82" s="15" t="s">
        <v>98</v>
      </c>
      <c r="C82" s="52">
        <v>29.631563377878567</v>
      </c>
      <c r="D82" s="52">
        <v>31.52323599815</v>
      </c>
      <c r="E82" s="52">
        <v>34.976504781992851</v>
      </c>
      <c r="F82" s="52">
        <v>30.106540079728575</v>
      </c>
      <c r="G82" s="52">
        <v>28.899083093321423</v>
      </c>
      <c r="H82" s="52">
        <v>28.94896245972857</v>
      </c>
      <c r="I82" s="52">
        <v>30.193274256849996</v>
      </c>
      <c r="J82" s="52">
        <v>31.933248097342855</v>
      </c>
      <c r="K82" s="52">
        <v>34.217825947421431</v>
      </c>
      <c r="L82" s="52">
        <v>29.677189792964288</v>
      </c>
      <c r="M82" s="52">
        <v>24.126352857078572</v>
      </c>
      <c r="N82" s="52">
        <v>21.512548023514285</v>
      </c>
      <c r="O82" s="52">
        <v>19.091897056042853</v>
      </c>
      <c r="P82" s="52">
        <v>21.249441499771429</v>
      </c>
      <c r="Q82" s="52">
        <v>22.988491319721433</v>
      </c>
      <c r="R82" s="52">
        <v>23.53392612255</v>
      </c>
      <c r="S82" s="52">
        <v>24.721568728007142</v>
      </c>
      <c r="T82" s="52">
        <v>24.542372119142854</v>
      </c>
      <c r="U82" s="52">
        <v>25.212389720549996</v>
      </c>
      <c r="V82" s="52">
        <v>25.87524891437857</v>
      </c>
      <c r="W82" s="52">
        <v>26.695484204364291</v>
      </c>
      <c r="X82" s="52">
        <v>27.495278250828569</v>
      </c>
      <c r="Y82" s="52">
        <v>28.212948819791787</v>
      </c>
      <c r="Z82" s="52">
        <v>28.6447012304425</v>
      </c>
      <c r="AA82" s="52">
        <v>31.605093500596425</v>
      </c>
      <c r="AB82" s="52">
        <v>29.345562657566425</v>
      </c>
      <c r="AC82" s="52">
        <v>28.033880858403215</v>
      </c>
      <c r="AD82" s="52">
        <v>28.084813995347858</v>
      </c>
      <c r="AE82" s="52">
        <v>28.9358861146675</v>
      </c>
    </row>
    <row r="83" spans="2:31" s="2" customFormat="1" ht="12">
      <c r="B83" s="15" t="s">
        <v>99</v>
      </c>
      <c r="C83" s="11" t="s">
        <v>26</v>
      </c>
      <c r="D83" s="11" t="s">
        <v>26</v>
      </c>
      <c r="E83" s="11" t="s">
        <v>26</v>
      </c>
      <c r="F83" s="11" t="s">
        <v>26</v>
      </c>
      <c r="G83" s="11" t="s">
        <v>26</v>
      </c>
      <c r="H83" s="11" t="s">
        <v>26</v>
      </c>
      <c r="I83" s="11" t="s">
        <v>26</v>
      </c>
      <c r="J83" s="11" t="s">
        <v>26</v>
      </c>
      <c r="K83" s="11" t="s">
        <v>26</v>
      </c>
      <c r="L83" s="11" t="s">
        <v>26</v>
      </c>
      <c r="M83" s="11" t="s">
        <v>26</v>
      </c>
      <c r="N83" s="11" t="s">
        <v>26</v>
      </c>
      <c r="O83" s="11" t="s">
        <v>26</v>
      </c>
      <c r="P83" s="11" t="s">
        <v>26</v>
      </c>
      <c r="Q83" s="11" t="s">
        <v>26</v>
      </c>
      <c r="R83" s="11" t="s">
        <v>26</v>
      </c>
      <c r="S83" s="11" t="s">
        <v>26</v>
      </c>
      <c r="T83" s="11" t="s">
        <v>26</v>
      </c>
      <c r="U83" s="11" t="s">
        <v>26</v>
      </c>
      <c r="V83" s="11" t="s">
        <v>26</v>
      </c>
      <c r="W83" s="11" t="s">
        <v>26</v>
      </c>
      <c r="X83" s="11" t="s">
        <v>26</v>
      </c>
      <c r="Y83" s="11" t="s">
        <v>26</v>
      </c>
      <c r="Z83" s="11" t="s">
        <v>26</v>
      </c>
      <c r="AA83" s="11" t="s">
        <v>26</v>
      </c>
      <c r="AB83" s="11" t="s">
        <v>26</v>
      </c>
      <c r="AC83" s="11" t="s">
        <v>26</v>
      </c>
      <c r="AD83" s="11" t="s">
        <v>26</v>
      </c>
      <c r="AE83" s="11" t="s">
        <v>26</v>
      </c>
    </row>
    <row r="84" spans="2:31" s="2" customFormat="1" ht="12">
      <c r="B84" s="15" t="s">
        <v>100</v>
      </c>
      <c r="C84" s="52">
        <v>0.12698824327448999</v>
      </c>
      <c r="D84" s="52">
        <v>0.11552320396714287</v>
      </c>
      <c r="E84" s="52">
        <v>0.10179688153374912</v>
      </c>
      <c r="F84" s="52">
        <v>0.10516896111</v>
      </c>
      <c r="G84" s="52">
        <v>8.7554847014745085E-2</v>
      </c>
      <c r="H84" s="52">
        <v>5.7285539090989865E-2</v>
      </c>
      <c r="I84" s="52">
        <v>2.1241800630000002E-2</v>
      </c>
      <c r="J84" s="52">
        <v>5.174872285663685E-3</v>
      </c>
      <c r="K84" s="52">
        <v>3.6276863442857143E-3</v>
      </c>
      <c r="L84" s="52">
        <v>2.6603265731502679E-3</v>
      </c>
      <c r="M84" s="52">
        <v>1.6288657033465056E-3</v>
      </c>
      <c r="N84" s="52">
        <v>2.0255871855328518E-3</v>
      </c>
      <c r="O84" s="52">
        <v>2.8221140949687713E-3</v>
      </c>
      <c r="P84" s="52">
        <v>4.0122572057142841E-3</v>
      </c>
      <c r="Q84" s="52">
        <v>3.0204630080913298E-3</v>
      </c>
      <c r="R84" s="52">
        <v>2.7769955031127398E-3</v>
      </c>
      <c r="S84" s="52">
        <v>2.4596322703706744E-3</v>
      </c>
      <c r="T84" s="52">
        <v>3.2530529103924227E-3</v>
      </c>
      <c r="U84" s="52">
        <v>3.0150246042857142E-3</v>
      </c>
      <c r="V84" s="52">
        <v>2.6183142857142856E-3</v>
      </c>
      <c r="W84" s="52">
        <v>1.8248817471428573E-3</v>
      </c>
      <c r="X84" s="52">
        <v>2.2612711362106973E-3</v>
      </c>
      <c r="Y84" s="52">
        <v>2.5786468242857143E-3</v>
      </c>
      <c r="Z84" s="52">
        <v>4.6812243287942994E-3</v>
      </c>
      <c r="AA84" s="52">
        <v>5.3159751189803487E-3</v>
      </c>
      <c r="AB84" s="52">
        <v>5.3953103185714283E-3</v>
      </c>
      <c r="AC84" s="52">
        <v>5.434989960406195E-3</v>
      </c>
      <c r="AD84" s="52">
        <v>6.7441471011829473E-3</v>
      </c>
      <c r="AE84" s="52">
        <v>8.6880433921291619E-3</v>
      </c>
    </row>
    <row r="85" spans="2:31" s="2" customFormat="1" ht="12">
      <c r="B85" s="15" t="s">
        <v>101</v>
      </c>
      <c r="C85" s="52">
        <v>1.295901626189645</v>
      </c>
      <c r="D85" s="52">
        <v>1.5209235675560544</v>
      </c>
      <c r="E85" s="52">
        <v>2.0438839640198574</v>
      </c>
      <c r="F85" s="52">
        <v>2.4917063600000002</v>
      </c>
      <c r="G85" s="52">
        <v>2.7542319697341422</v>
      </c>
      <c r="H85" s="52">
        <v>2.9894465405006683</v>
      </c>
      <c r="I85" s="52">
        <v>3.182845176387739</v>
      </c>
      <c r="J85" s="52">
        <v>3.2315868488372859</v>
      </c>
      <c r="K85" s="52">
        <v>2.7079731032191265</v>
      </c>
      <c r="L85" s="52">
        <v>2.2137611414285714</v>
      </c>
      <c r="M85" s="52">
        <v>1.6587854153499777</v>
      </c>
      <c r="N85" s="52">
        <v>1.3036114100274476</v>
      </c>
      <c r="O85" s="52">
        <v>1.0395177440198569</v>
      </c>
      <c r="P85" s="52">
        <v>0.96424908204913062</v>
      </c>
      <c r="Q85" s="52">
        <v>0.91380861090426801</v>
      </c>
      <c r="R85" s="52">
        <v>0.81946142058222515</v>
      </c>
      <c r="S85" s="52">
        <v>0.75451608742213538</v>
      </c>
      <c r="T85" s="52">
        <v>0.62423332455157132</v>
      </c>
      <c r="U85" s="52">
        <v>0.50688739949980965</v>
      </c>
      <c r="V85" s="52">
        <v>0.37124699762640051</v>
      </c>
      <c r="W85" s="52">
        <v>0.34171451453836021</v>
      </c>
      <c r="X85" s="52">
        <v>0.35909424475127083</v>
      </c>
      <c r="Y85" s="52">
        <v>0.43384022259128568</v>
      </c>
      <c r="Z85" s="52">
        <v>0.55001007285714287</v>
      </c>
      <c r="AA85" s="52">
        <v>0.74367006817691794</v>
      </c>
      <c r="AB85" s="52">
        <v>0.90021842169442867</v>
      </c>
      <c r="AC85" s="52">
        <v>1.1862654876524965</v>
      </c>
      <c r="AD85" s="52">
        <v>1.4358542968769998</v>
      </c>
      <c r="AE85" s="52">
        <v>1.865382213123</v>
      </c>
    </row>
    <row r="86" spans="2:31" s="4" customFormat="1" ht="12">
      <c r="B86" s="15" t="s">
        <v>102</v>
      </c>
      <c r="C86" s="11" t="s">
        <v>26</v>
      </c>
      <c r="D86" s="11" t="s">
        <v>26</v>
      </c>
      <c r="E86" s="11" t="s">
        <v>26</v>
      </c>
      <c r="F86" s="11" t="s">
        <v>26</v>
      </c>
      <c r="G86" s="11" t="s">
        <v>26</v>
      </c>
      <c r="H86" s="11" t="s">
        <v>26</v>
      </c>
      <c r="I86" s="11" t="s">
        <v>26</v>
      </c>
      <c r="J86" s="11" t="s">
        <v>26</v>
      </c>
      <c r="K86" s="11" t="s">
        <v>26</v>
      </c>
      <c r="L86" s="11" t="s">
        <v>26</v>
      </c>
      <c r="M86" s="11" t="s">
        <v>26</v>
      </c>
      <c r="N86" s="11" t="s">
        <v>26</v>
      </c>
      <c r="O86" s="11" t="s">
        <v>26</v>
      </c>
      <c r="P86" s="11" t="s">
        <v>26</v>
      </c>
      <c r="Q86" s="11" t="s">
        <v>26</v>
      </c>
      <c r="R86" s="11" t="s">
        <v>26</v>
      </c>
      <c r="S86" s="11" t="s">
        <v>26</v>
      </c>
      <c r="T86" s="11" t="s">
        <v>26</v>
      </c>
      <c r="U86" s="11" t="s">
        <v>26</v>
      </c>
      <c r="V86" s="11" t="s">
        <v>26</v>
      </c>
      <c r="W86" s="11" t="s">
        <v>26</v>
      </c>
      <c r="X86" s="11" t="s">
        <v>26</v>
      </c>
      <c r="Y86" s="11" t="s">
        <v>26</v>
      </c>
      <c r="Z86" s="11" t="s">
        <v>26</v>
      </c>
      <c r="AA86" s="11" t="s">
        <v>26</v>
      </c>
      <c r="AB86" s="11" t="s">
        <v>26</v>
      </c>
      <c r="AC86" s="11" t="s">
        <v>26</v>
      </c>
      <c r="AD86" s="11" t="s">
        <v>26</v>
      </c>
      <c r="AE86" s="11" t="s">
        <v>26</v>
      </c>
    </row>
    <row r="87" spans="2:31" s="2" customFormat="1" ht="12">
      <c r="B87" s="15" t="s">
        <v>103</v>
      </c>
      <c r="C87" s="52">
        <v>0.90511628112527498</v>
      </c>
      <c r="D87" s="52">
        <v>1.0602554939919873</v>
      </c>
      <c r="E87" s="52">
        <v>1.1722087757142858</v>
      </c>
      <c r="F87" s="52">
        <v>1.2727466990838938</v>
      </c>
      <c r="G87" s="52">
        <v>1.3391759897598494</v>
      </c>
      <c r="H87" s="52">
        <v>1.4503040635889133</v>
      </c>
      <c r="I87" s="52">
        <v>1.5922399385714288</v>
      </c>
      <c r="J87" s="52">
        <v>1.8043185406412778</v>
      </c>
      <c r="K87" s="52">
        <v>2.0390903799999998</v>
      </c>
      <c r="L87" s="52">
        <v>2.2034444067227148</v>
      </c>
      <c r="M87" s="52">
        <v>2.5280264594117487</v>
      </c>
      <c r="N87" s="52">
        <v>2.9370548267227146</v>
      </c>
      <c r="O87" s="52">
        <v>3.5248784128571415</v>
      </c>
      <c r="P87" s="52">
        <v>4.077493072437</v>
      </c>
      <c r="Q87" s="52">
        <v>4.7142790494664775</v>
      </c>
      <c r="R87" s="52">
        <v>5.404428455294144</v>
      </c>
      <c r="S87" s="52">
        <v>6.1468411266331886</v>
      </c>
      <c r="T87" s="52">
        <v>6.8887036323574558</v>
      </c>
      <c r="U87" s="52">
        <v>7.7506339861344271</v>
      </c>
      <c r="V87" s="52">
        <v>8.3480849928433543</v>
      </c>
      <c r="W87" s="52">
        <v>8.858889097562999</v>
      </c>
      <c r="X87" s="52">
        <v>8.9634155028571438</v>
      </c>
      <c r="Y87" s="52">
        <v>8.8573762004479413</v>
      </c>
      <c r="Z87" s="52">
        <v>8.4586629413752288</v>
      </c>
      <c r="AA87" s="52">
        <v>7.5322287586415024</v>
      </c>
      <c r="AB87" s="52">
        <v>5.4807602471999965</v>
      </c>
      <c r="AC87" s="52">
        <v>4.9079279785714274</v>
      </c>
      <c r="AD87" s="52">
        <v>4.9429993418971838</v>
      </c>
      <c r="AE87" s="52">
        <v>6.3543810823499269</v>
      </c>
    </row>
    <row r="88" spans="2:31" s="2" customFormat="1" ht="12">
      <c r="B88" s="15" t="s">
        <v>104</v>
      </c>
      <c r="C88" s="11" t="s">
        <v>26</v>
      </c>
      <c r="D88" s="11" t="s">
        <v>26</v>
      </c>
      <c r="E88" s="11" t="s">
        <v>26</v>
      </c>
      <c r="F88" s="11" t="s">
        <v>26</v>
      </c>
      <c r="G88" s="11" t="s">
        <v>26</v>
      </c>
      <c r="H88" s="11" t="s">
        <v>26</v>
      </c>
      <c r="I88" s="11" t="s">
        <v>26</v>
      </c>
      <c r="J88" s="11" t="s">
        <v>26</v>
      </c>
      <c r="K88" s="11" t="s">
        <v>26</v>
      </c>
      <c r="L88" s="11" t="s">
        <v>26</v>
      </c>
      <c r="M88" s="11" t="s">
        <v>26</v>
      </c>
      <c r="N88" s="11" t="s">
        <v>26</v>
      </c>
      <c r="O88" s="11" t="s">
        <v>26</v>
      </c>
      <c r="P88" s="11" t="s">
        <v>26</v>
      </c>
      <c r="Q88" s="11" t="s">
        <v>26</v>
      </c>
      <c r="R88" s="11" t="s">
        <v>26</v>
      </c>
      <c r="S88" s="11" t="s">
        <v>26</v>
      </c>
      <c r="T88" s="11" t="s">
        <v>26</v>
      </c>
      <c r="U88" s="11" t="s">
        <v>26</v>
      </c>
      <c r="V88" s="11" t="s">
        <v>26</v>
      </c>
      <c r="W88" s="11" t="s">
        <v>26</v>
      </c>
      <c r="X88" s="11" t="s">
        <v>26</v>
      </c>
      <c r="Y88" s="11" t="s">
        <v>26</v>
      </c>
      <c r="Z88" s="11" t="s">
        <v>26</v>
      </c>
      <c r="AA88" s="11" t="s">
        <v>26</v>
      </c>
      <c r="AB88" s="11" t="s">
        <v>26</v>
      </c>
      <c r="AC88" s="11" t="s">
        <v>26</v>
      </c>
      <c r="AD88" s="11" t="s">
        <v>26</v>
      </c>
      <c r="AE88" s="11" t="s">
        <v>26</v>
      </c>
    </row>
    <row r="89" spans="2:31" s="2" customFormat="1" ht="12">
      <c r="B89" s="15" t="s">
        <v>105</v>
      </c>
      <c r="C89" s="52">
        <v>14.31089173254</v>
      </c>
      <c r="D89" s="52">
        <v>14.902414788745716</v>
      </c>
      <c r="E89" s="52">
        <v>17.035482779305713</v>
      </c>
      <c r="F89" s="52">
        <v>20.418313780577144</v>
      </c>
      <c r="G89" s="52">
        <v>23.410340935465712</v>
      </c>
      <c r="H89" s="52">
        <v>29.027569351782851</v>
      </c>
      <c r="I89" s="52">
        <v>33.189901196400001</v>
      </c>
      <c r="J89" s="52">
        <v>40.004789902851428</v>
      </c>
      <c r="K89" s="52">
        <v>42.203538088028566</v>
      </c>
      <c r="L89" s="52">
        <v>40.462544741914286</v>
      </c>
      <c r="M89" s="52">
        <v>43.203321742954287</v>
      </c>
      <c r="N89" s="52">
        <v>46.838305833539998</v>
      </c>
      <c r="O89" s="52">
        <v>49.266566837279996</v>
      </c>
      <c r="P89" s="52">
        <v>52.545560259994282</v>
      </c>
      <c r="Q89" s="52">
        <v>54.041590558465714</v>
      </c>
      <c r="R89" s="52">
        <v>52.549974611159996</v>
      </c>
      <c r="S89" s="52">
        <v>55.381312695205722</v>
      </c>
      <c r="T89" s="52">
        <v>57.553775425714278</v>
      </c>
      <c r="U89" s="52">
        <v>66.991156587197139</v>
      </c>
      <c r="V89" s="52">
        <v>67.511983140642855</v>
      </c>
      <c r="W89" s="52">
        <v>67.835936320508566</v>
      </c>
      <c r="X89" s="52">
        <v>67.403697768865712</v>
      </c>
      <c r="Y89" s="52">
        <v>66.161317636649997</v>
      </c>
      <c r="Z89" s="52">
        <v>64.575101518643564</v>
      </c>
      <c r="AA89" s="52">
        <v>63.282857983260001</v>
      </c>
      <c r="AB89" s="52">
        <v>62.897895633645717</v>
      </c>
      <c r="AC89" s="52">
        <v>64.1077352418</v>
      </c>
      <c r="AD89" s="52">
        <v>67.085464664826105</v>
      </c>
      <c r="AE89" s="52">
        <v>65.811412887848391</v>
      </c>
    </row>
    <row r="90" spans="2:31" s="2" customFormat="1" ht="12">
      <c r="B90" s="15" t="s">
        <v>106</v>
      </c>
      <c r="C90" s="52">
        <v>3.5456287132964226</v>
      </c>
      <c r="D90" s="52">
        <v>3.7767750489462246</v>
      </c>
      <c r="E90" s="52">
        <v>4.0848436537265744</v>
      </c>
      <c r="F90" s="52">
        <v>4.2144126507152819</v>
      </c>
      <c r="G90" s="52">
        <v>4.7498069212713858</v>
      </c>
      <c r="H90" s="52">
        <v>5.5242835912100974</v>
      </c>
      <c r="I90" s="52">
        <v>5.372439484173233</v>
      </c>
      <c r="J90" s="52">
        <v>6.0248924671394413</v>
      </c>
      <c r="K90" s="52">
        <v>6.4983160080060696</v>
      </c>
      <c r="L90" s="52">
        <v>6.9316936601386105</v>
      </c>
      <c r="M90" s="52">
        <v>6.4644998743938515</v>
      </c>
      <c r="N90" s="52">
        <v>6.8098299122690733</v>
      </c>
      <c r="O90" s="52">
        <v>7.4356848401300013</v>
      </c>
      <c r="P90" s="52">
        <v>6.5557083473904214</v>
      </c>
      <c r="Q90" s="52">
        <v>6.1482330052187537</v>
      </c>
      <c r="R90" s="52">
        <v>6.7766090856601782</v>
      </c>
      <c r="S90" s="52">
        <v>6.5748086369929428</v>
      </c>
      <c r="T90" s="52">
        <v>6.1379092986401993</v>
      </c>
      <c r="U90" s="52">
        <v>6.3420472813108342</v>
      </c>
      <c r="V90" s="52">
        <v>7.277076191362263</v>
      </c>
      <c r="W90" s="52">
        <v>7.4540139217155463</v>
      </c>
      <c r="X90" s="52">
        <v>6.5726093885502781</v>
      </c>
      <c r="Y90" s="52">
        <v>7.1898179619707898</v>
      </c>
      <c r="Z90" s="52">
        <v>7.2114627732583187</v>
      </c>
      <c r="AA90" s="52">
        <v>6.0294177998065894</v>
      </c>
      <c r="AB90" s="52">
        <v>7.0573772742795784</v>
      </c>
      <c r="AC90" s="52">
        <v>7.1622286722647512</v>
      </c>
      <c r="AD90" s="52">
        <v>6.7449274467204807</v>
      </c>
      <c r="AE90" s="52">
        <v>7.7456018008290082</v>
      </c>
    </row>
    <row r="91" spans="2:31" s="2" customFormat="1" ht="12">
      <c r="B91" s="15" t="s">
        <v>107</v>
      </c>
      <c r="C91" s="52">
        <v>7.9450267618216039E-2</v>
      </c>
      <c r="D91" s="52">
        <v>0.11721526210762537</v>
      </c>
      <c r="E91" s="52">
        <v>0.2038526278685252</v>
      </c>
      <c r="F91" s="52">
        <v>0.29506362608322806</v>
      </c>
      <c r="G91" s="52">
        <v>0.38836540544842862</v>
      </c>
      <c r="H91" s="52">
        <v>0.45618560687699999</v>
      </c>
      <c r="I91" s="52">
        <v>0.53772665897902405</v>
      </c>
      <c r="J91" s="52">
        <v>0.70913225999942853</v>
      </c>
      <c r="K91" s="52">
        <v>0.80269540339144485</v>
      </c>
      <c r="L91" s="52">
        <v>0.84275581551385703</v>
      </c>
      <c r="M91" s="52">
        <v>0.85939117006600019</v>
      </c>
      <c r="N91" s="52">
        <v>0.86514087349077617</v>
      </c>
      <c r="O91" s="52">
        <v>0.84807919252977715</v>
      </c>
      <c r="P91" s="52">
        <v>0.74458478115227367</v>
      </c>
      <c r="Q91" s="52">
        <v>0.65938484857142876</v>
      </c>
      <c r="R91" s="52">
        <v>0.58947386401985713</v>
      </c>
      <c r="S91" s="52">
        <v>0.49499601116271436</v>
      </c>
      <c r="T91" s="52">
        <v>0.44729971000000007</v>
      </c>
      <c r="U91" s="52">
        <v>0.39189362401985722</v>
      </c>
      <c r="V91" s="52">
        <v>0.36131572973414278</v>
      </c>
      <c r="W91" s="52">
        <v>0.31218199312299999</v>
      </c>
      <c r="X91" s="52">
        <v>0.28304153524872883</v>
      </c>
      <c r="Y91" s="52">
        <v>0.26513907883728571</v>
      </c>
      <c r="Z91" s="52">
        <v>0.25899739025526586</v>
      </c>
      <c r="AA91" s="52">
        <v>0.24383910571428571</v>
      </c>
      <c r="AB91" s="52">
        <v>0.18111521909615938</v>
      </c>
      <c r="AC91" s="52">
        <v>0.16282074302265231</v>
      </c>
      <c r="AD91" s="52">
        <v>0.17144527455157138</v>
      </c>
      <c r="AE91" s="52">
        <v>0.2214937223096741</v>
      </c>
    </row>
    <row r="92" spans="2:31" s="2" customFormat="1" ht="12">
      <c r="B92" s="14" t="s">
        <v>109</v>
      </c>
      <c r="C92" s="52">
        <v>18.921653475453784</v>
      </c>
      <c r="D92" s="52">
        <v>16.683952553485984</v>
      </c>
      <c r="E92" s="52">
        <v>13.374332983991994</v>
      </c>
      <c r="F92" s="52">
        <v>10.804074998500239</v>
      </c>
      <c r="G92" s="52">
        <v>9.4673219528979118</v>
      </c>
      <c r="H92" s="52">
        <v>9.3113998580880128</v>
      </c>
      <c r="I92" s="52">
        <v>8.6757399293476265</v>
      </c>
      <c r="J92" s="52">
        <v>7.351843826181601</v>
      </c>
      <c r="K92" s="52">
        <v>6.3268861095516602</v>
      </c>
      <c r="L92" s="52">
        <v>5.6387580792370411</v>
      </c>
      <c r="M92" s="52">
        <v>4.9011015244023604</v>
      </c>
      <c r="N92" s="52">
        <v>4.6976090650091624</v>
      </c>
      <c r="O92" s="52">
        <v>4.9745904127498326</v>
      </c>
      <c r="P92" s="52">
        <v>5.1178878252164104</v>
      </c>
      <c r="Q92" s="52">
        <v>4.6969755971303568</v>
      </c>
      <c r="R92" s="52">
        <v>3.8448646697923063</v>
      </c>
      <c r="S92" s="52">
        <v>3.5081370638380687</v>
      </c>
      <c r="T92" s="52">
        <v>3.5078951553140114</v>
      </c>
      <c r="U92" s="52">
        <v>3.5947699967937439</v>
      </c>
      <c r="V92" s="52">
        <v>3.5954447077944676</v>
      </c>
      <c r="W92" s="52">
        <v>3.3360126374375887</v>
      </c>
      <c r="X92" s="52">
        <v>2.7730679087479397</v>
      </c>
      <c r="Y92" s="52">
        <v>1.8684192768920374</v>
      </c>
      <c r="Z92" s="52">
        <v>1.3083411326366214</v>
      </c>
      <c r="AA92" s="52">
        <v>1.2429127961087578</v>
      </c>
      <c r="AB92" s="52">
        <v>1.7122549565257639</v>
      </c>
      <c r="AC92" s="52">
        <v>2.1251929699722933</v>
      </c>
      <c r="AD92" s="52">
        <v>2.367527852299304</v>
      </c>
      <c r="AE92" s="52">
        <v>2.2873675975803369</v>
      </c>
    </row>
    <row r="93" spans="2:31" s="2" customFormat="1" ht="12">
      <c r="B93" s="15" t="s">
        <v>110</v>
      </c>
      <c r="C93" s="52">
        <v>18.767339591301141</v>
      </c>
      <c r="D93" s="52">
        <v>16.546981952584119</v>
      </c>
      <c r="E93" s="52">
        <v>13.26346304695271</v>
      </c>
      <c r="F93" s="52">
        <v>10.713216240222698</v>
      </c>
      <c r="G93" s="52">
        <v>9.3857868491760019</v>
      </c>
      <c r="H93" s="52">
        <v>9.2296597023321922</v>
      </c>
      <c r="I93" s="52">
        <v>8.5986736222299971</v>
      </c>
      <c r="J93" s="52">
        <v>7.2862641288808909</v>
      </c>
      <c r="K93" s="52">
        <v>6.2708689780453248</v>
      </c>
      <c r="L93" s="52">
        <v>5.5894378256101476</v>
      </c>
      <c r="M93" s="52">
        <v>4.8588995028387716</v>
      </c>
      <c r="N93" s="52">
        <v>4.657233375263135</v>
      </c>
      <c r="O93" s="52">
        <v>4.931059246614252</v>
      </c>
      <c r="P93" s="52">
        <v>5.0721716346883499</v>
      </c>
      <c r="Q93" s="52">
        <v>4.6543730742979328</v>
      </c>
      <c r="R93" s="52">
        <v>3.8096711265007066</v>
      </c>
      <c r="S93" s="52">
        <v>3.4755687844328937</v>
      </c>
      <c r="T93" s="52">
        <v>3.4748537275172025</v>
      </c>
      <c r="U93" s="52">
        <v>3.5604968631172595</v>
      </c>
      <c r="V93" s="52">
        <v>3.5607935638427035</v>
      </c>
      <c r="W93" s="52">
        <v>3.3037012794882892</v>
      </c>
      <c r="X93" s="52">
        <v>2.7454528575094486</v>
      </c>
      <c r="Y93" s="52">
        <v>1.8485918500213938</v>
      </c>
      <c r="Z93" s="52">
        <v>1.2943974208089637</v>
      </c>
      <c r="AA93" s="52">
        <v>1.2316618122401637</v>
      </c>
      <c r="AB93" s="52">
        <v>1.6976171883653977</v>
      </c>
      <c r="AC93" s="52">
        <v>2.1039195263646682</v>
      </c>
      <c r="AD93" s="52">
        <v>2.3425489669897228</v>
      </c>
      <c r="AE93" s="52">
        <v>2.2632501796894262</v>
      </c>
    </row>
    <row r="94" spans="2:31" s="2" customFormat="1" ht="12">
      <c r="B94" s="15" t="s">
        <v>111</v>
      </c>
      <c r="C94" s="52">
        <v>0.15431388415264244</v>
      </c>
      <c r="D94" s="52">
        <v>0.13697060090186336</v>
      </c>
      <c r="E94" s="52">
        <v>0.11086993703928467</v>
      </c>
      <c r="F94" s="52">
        <v>9.0858758277541113E-2</v>
      </c>
      <c r="G94" s="52">
        <v>8.1535103721909599E-2</v>
      </c>
      <c r="H94" s="52">
        <v>8.1740155755821386E-2</v>
      </c>
      <c r="I94" s="52">
        <v>7.706630711762863E-2</v>
      </c>
      <c r="J94" s="52">
        <v>6.5579697300710046E-2</v>
      </c>
      <c r="K94" s="52">
        <v>5.6017131506335319E-2</v>
      </c>
      <c r="L94" s="52">
        <v>4.9320253626893171E-2</v>
      </c>
      <c r="M94" s="52">
        <v>4.220202156358898E-2</v>
      </c>
      <c r="N94" s="52">
        <v>4.0375689746027253E-2</v>
      </c>
      <c r="O94" s="52">
        <v>4.3531166135580501E-2</v>
      </c>
      <c r="P94" s="52">
        <v>4.5716190528060467E-2</v>
      </c>
      <c r="Q94" s="52">
        <v>4.2602522832423627E-2</v>
      </c>
      <c r="R94" s="52">
        <v>3.5193543291599835E-2</v>
      </c>
      <c r="S94" s="52">
        <v>3.2568279405175003E-2</v>
      </c>
      <c r="T94" s="52">
        <v>3.3041427796809082E-2</v>
      </c>
      <c r="U94" s="52">
        <v>3.4273133676484484E-2</v>
      </c>
      <c r="V94" s="52">
        <v>3.4651143951764225E-2</v>
      </c>
      <c r="W94" s="52">
        <v>3.2311357949299416E-2</v>
      </c>
      <c r="X94" s="52">
        <v>2.7615051238491221E-2</v>
      </c>
      <c r="Y94" s="52">
        <v>1.9827426870643629E-2</v>
      </c>
      <c r="Z94" s="52">
        <v>1.3943711827657685E-2</v>
      </c>
      <c r="AA94" s="52">
        <v>1.1250983868594126E-2</v>
      </c>
      <c r="AB94" s="52">
        <v>1.4637768160366211E-2</v>
      </c>
      <c r="AC94" s="52">
        <v>2.12734436076253E-2</v>
      </c>
      <c r="AD94" s="52">
        <v>2.4978885309581006E-2</v>
      </c>
      <c r="AE94" s="52">
        <v>2.4117417890910823E-2</v>
      </c>
    </row>
    <row r="95" spans="2:31" s="2" customFormat="1" ht="12">
      <c r="B95" s="14" t="s">
        <v>70</v>
      </c>
      <c r="C95" s="11">
        <v>160.957185700569</v>
      </c>
      <c r="D95" s="11">
        <v>162.75579348635046</v>
      </c>
      <c r="E95" s="11">
        <v>176.49924595349171</v>
      </c>
      <c r="F95" s="11">
        <v>180.18477841753224</v>
      </c>
      <c r="G95" s="11">
        <v>197.94863506342725</v>
      </c>
      <c r="H95" s="11">
        <v>209.16639389768301</v>
      </c>
      <c r="I95" s="11">
        <v>211.01384105822245</v>
      </c>
      <c r="J95" s="11">
        <v>208.76198265239356</v>
      </c>
      <c r="K95" s="11">
        <v>200.05203915428672</v>
      </c>
      <c r="L95" s="11">
        <v>183.26258402817081</v>
      </c>
      <c r="M95" s="11">
        <v>171.39655830099181</v>
      </c>
      <c r="N95" s="11">
        <v>161.27462751508148</v>
      </c>
      <c r="O95" s="11">
        <v>153.01961304095042</v>
      </c>
      <c r="P95" s="11">
        <v>152.2148852429909</v>
      </c>
      <c r="Q95" s="11">
        <v>153.40471612481412</v>
      </c>
      <c r="R95" s="11">
        <v>157.01853044187595</v>
      </c>
      <c r="S95" s="11">
        <v>153.88800413532931</v>
      </c>
      <c r="T95" s="11">
        <v>150.9503732998179</v>
      </c>
      <c r="U95" s="11">
        <v>151.17322046181221</v>
      </c>
      <c r="V95" s="11">
        <v>152.45056850115432</v>
      </c>
      <c r="W95" s="11">
        <v>151.10756131386381</v>
      </c>
      <c r="X95" s="11">
        <v>154.56724513571095</v>
      </c>
      <c r="Y95" s="11">
        <v>165.47571597631884</v>
      </c>
      <c r="Z95" s="11">
        <v>170.64124616497963</v>
      </c>
      <c r="AA95" s="11">
        <v>172.25616065255943</v>
      </c>
      <c r="AB95" s="11">
        <v>171.1107524164205</v>
      </c>
      <c r="AC95" s="11">
        <v>176.69365983513777</v>
      </c>
      <c r="AD95" s="11">
        <v>178.8877654489541</v>
      </c>
      <c r="AE95" s="11">
        <v>180.40140614475314</v>
      </c>
    </row>
    <row r="96" spans="2:31" s="2" customFormat="1" ht="12">
      <c r="B96" s="15" t="s">
        <v>112</v>
      </c>
      <c r="C96" s="11">
        <v>88.634810504904166</v>
      </c>
      <c r="D96" s="11">
        <v>89.622422982200661</v>
      </c>
      <c r="E96" s="11">
        <v>97.15062145188088</v>
      </c>
      <c r="F96" s="11">
        <v>99.115800918466931</v>
      </c>
      <c r="G96" s="11">
        <v>108.83425787906232</v>
      </c>
      <c r="H96" s="11">
        <v>115.13590169952361</v>
      </c>
      <c r="I96" s="11">
        <v>116.27082806961087</v>
      </c>
      <c r="J96" s="11">
        <v>115.2779196131858</v>
      </c>
      <c r="K96" s="11">
        <v>110.67857944957865</v>
      </c>
      <c r="L96" s="11">
        <v>101.4537633786717</v>
      </c>
      <c r="M96" s="11">
        <v>94.947696458669597</v>
      </c>
      <c r="N96" s="11">
        <v>89.490938693628749</v>
      </c>
      <c r="O96" s="11">
        <v>85.059917213436222</v>
      </c>
      <c r="P96" s="11">
        <v>84.744847889800454</v>
      </c>
      <c r="Q96" s="11">
        <v>85.443826624259188</v>
      </c>
      <c r="R96" s="11">
        <v>87.396571770802581</v>
      </c>
      <c r="S96" s="11">
        <v>85.833808600400644</v>
      </c>
      <c r="T96" s="11">
        <v>84.333824609008815</v>
      </c>
      <c r="U96" s="11">
        <v>84.784231291840229</v>
      </c>
      <c r="V96" s="11">
        <v>85.582113194551766</v>
      </c>
      <c r="W96" s="11">
        <v>84.918147894008058</v>
      </c>
      <c r="X96" s="11">
        <v>86.76202316940973</v>
      </c>
      <c r="Y96" s="11">
        <v>92.801068419137678</v>
      </c>
      <c r="Z96" s="11">
        <v>95.604143758314962</v>
      </c>
      <c r="AA96" s="11">
        <v>96.52728646510117</v>
      </c>
      <c r="AB96" s="11">
        <v>95.872818660650651</v>
      </c>
      <c r="AC96" s="11">
        <v>98.944944209630236</v>
      </c>
      <c r="AD96" s="11">
        <v>100.05258121987565</v>
      </c>
      <c r="AE96" s="11">
        <v>100.84690135665008</v>
      </c>
    </row>
    <row r="97" spans="2:31" s="2" customFormat="1" ht="12">
      <c r="B97" s="15" t="s">
        <v>113</v>
      </c>
      <c r="C97" s="11" t="s">
        <v>29</v>
      </c>
      <c r="D97" s="11" t="s">
        <v>29</v>
      </c>
      <c r="E97" s="11" t="s">
        <v>29</v>
      </c>
      <c r="F97" s="11" t="s">
        <v>29</v>
      </c>
      <c r="G97" s="11" t="s">
        <v>29</v>
      </c>
      <c r="H97" s="11" t="s">
        <v>29</v>
      </c>
      <c r="I97" s="11" t="s">
        <v>29</v>
      </c>
      <c r="J97" s="11" t="s">
        <v>29</v>
      </c>
      <c r="K97" s="11" t="s">
        <v>29</v>
      </c>
      <c r="L97" s="11" t="s">
        <v>29</v>
      </c>
      <c r="M97" s="11" t="s">
        <v>29</v>
      </c>
      <c r="N97" s="11" t="s">
        <v>29</v>
      </c>
      <c r="O97" s="11" t="s">
        <v>29</v>
      </c>
      <c r="P97" s="11" t="s">
        <v>29</v>
      </c>
      <c r="Q97" s="11" t="s">
        <v>29</v>
      </c>
      <c r="R97" s="11" t="s">
        <v>29</v>
      </c>
      <c r="S97" s="11" t="s">
        <v>29</v>
      </c>
      <c r="T97" s="11" t="s">
        <v>29</v>
      </c>
      <c r="U97" s="11" t="s">
        <v>29</v>
      </c>
      <c r="V97" s="11" t="s">
        <v>29</v>
      </c>
      <c r="W97" s="11" t="s">
        <v>29</v>
      </c>
      <c r="X97" s="11" t="s">
        <v>29</v>
      </c>
      <c r="Y97" s="11" t="s">
        <v>29</v>
      </c>
      <c r="Z97" s="11" t="s">
        <v>29</v>
      </c>
      <c r="AA97" s="11" t="s">
        <v>29</v>
      </c>
      <c r="AB97" s="11" t="s">
        <v>29</v>
      </c>
      <c r="AC97" s="11" t="s">
        <v>29</v>
      </c>
      <c r="AD97" s="11" t="s">
        <v>29</v>
      </c>
      <c r="AE97" s="11" t="s">
        <v>29</v>
      </c>
    </row>
    <row r="98" spans="2:31" s="2" customFormat="1" ht="12">
      <c r="B98" s="15" t="s">
        <v>114</v>
      </c>
      <c r="C98" s="11">
        <v>72.322375195664833</v>
      </c>
      <c r="D98" s="11">
        <v>73.133370504149809</v>
      </c>
      <c r="E98" s="11">
        <v>79.348624501610814</v>
      </c>
      <c r="F98" s="11">
        <v>81.068977499065312</v>
      </c>
      <c r="G98" s="11">
        <v>89.114377184364926</v>
      </c>
      <c r="H98" s="11">
        <v>94.030492198159394</v>
      </c>
      <c r="I98" s="11">
        <v>94.743012988611568</v>
      </c>
      <c r="J98" s="11">
        <v>93.484063039207754</v>
      </c>
      <c r="K98" s="11">
        <v>89.373459704708068</v>
      </c>
      <c r="L98" s="11">
        <v>81.808820649499125</v>
      </c>
      <c r="M98" s="11">
        <v>76.448861842322216</v>
      </c>
      <c r="N98" s="11">
        <v>71.783688821452742</v>
      </c>
      <c r="O98" s="11">
        <v>67.959695827514196</v>
      </c>
      <c r="P98" s="11">
        <v>67.470037353190449</v>
      </c>
      <c r="Q98" s="11">
        <v>67.960889500554941</v>
      </c>
      <c r="R98" s="11">
        <v>69.621958671073372</v>
      </c>
      <c r="S98" s="11">
        <v>68.054195534928667</v>
      </c>
      <c r="T98" s="11">
        <v>66.616548690809068</v>
      </c>
      <c r="U98" s="11">
        <v>66.388989169971964</v>
      </c>
      <c r="V98" s="11">
        <v>66.868455306602556</v>
      </c>
      <c r="W98" s="11">
        <v>66.189413419855768</v>
      </c>
      <c r="X98" s="11">
        <v>67.805221966301232</v>
      </c>
      <c r="Y98" s="11">
        <v>72.674647557181146</v>
      </c>
      <c r="Z98" s="11">
        <v>75.037102406664673</v>
      </c>
      <c r="AA98" s="11">
        <v>75.72887418745826</v>
      </c>
      <c r="AB98" s="11">
        <v>75.237933755769831</v>
      </c>
      <c r="AC98" s="11">
        <v>77.748715625507529</v>
      </c>
      <c r="AD98" s="11">
        <v>78.83518422907845</v>
      </c>
      <c r="AE98" s="11">
        <v>79.55450478810306</v>
      </c>
    </row>
    <row r="99" spans="2:31" s="2" customFormat="1" ht="12">
      <c r="B99" s="14" t="s">
        <v>72</v>
      </c>
      <c r="C99" s="11" t="s">
        <v>26</v>
      </c>
      <c r="D99" s="11" t="s">
        <v>26</v>
      </c>
      <c r="E99" s="11" t="s">
        <v>26</v>
      </c>
      <c r="F99" s="11" t="s">
        <v>26</v>
      </c>
      <c r="G99" s="11" t="s">
        <v>26</v>
      </c>
      <c r="H99" s="11" t="s">
        <v>26</v>
      </c>
      <c r="I99" s="11" t="s">
        <v>26</v>
      </c>
      <c r="J99" s="11" t="s">
        <v>26</v>
      </c>
      <c r="K99" s="11" t="s">
        <v>26</v>
      </c>
      <c r="L99" s="11" t="s">
        <v>26</v>
      </c>
      <c r="M99" s="11" t="s">
        <v>26</v>
      </c>
      <c r="N99" s="11" t="s">
        <v>26</v>
      </c>
      <c r="O99" s="11" t="s">
        <v>26</v>
      </c>
      <c r="P99" s="11" t="s">
        <v>26</v>
      </c>
      <c r="Q99" s="11" t="s">
        <v>26</v>
      </c>
      <c r="R99" s="11" t="s">
        <v>26</v>
      </c>
      <c r="S99" s="11" t="s">
        <v>26</v>
      </c>
      <c r="T99" s="11" t="s">
        <v>26</v>
      </c>
      <c r="U99" s="11" t="s">
        <v>26</v>
      </c>
      <c r="V99" s="11" t="s">
        <v>26</v>
      </c>
      <c r="W99" s="11" t="s">
        <v>26</v>
      </c>
      <c r="X99" s="11" t="s">
        <v>26</v>
      </c>
      <c r="Y99" s="11" t="s">
        <v>26</v>
      </c>
      <c r="Z99" s="11" t="s">
        <v>26</v>
      </c>
      <c r="AA99" s="11" t="s">
        <v>26</v>
      </c>
      <c r="AB99" s="11" t="s">
        <v>26</v>
      </c>
      <c r="AC99" s="11" t="s">
        <v>26</v>
      </c>
      <c r="AD99" s="11" t="s">
        <v>26</v>
      </c>
      <c r="AE99" s="11" t="s">
        <v>26</v>
      </c>
    </row>
    <row r="100" spans="2:31" s="2" customFormat="1" ht="12">
      <c r="B100" s="14" t="s">
        <v>71</v>
      </c>
      <c r="C100" s="52">
        <v>1.2571926870224206</v>
      </c>
      <c r="D100" s="52">
        <v>1.0601569829417516</v>
      </c>
      <c r="E100" s="52">
        <v>0.9617857635911129</v>
      </c>
      <c r="F100" s="52">
        <v>0.78045689474400759</v>
      </c>
      <c r="G100" s="52">
        <v>0.81646905974107853</v>
      </c>
      <c r="H100" s="52">
        <v>0.83085072798025772</v>
      </c>
      <c r="I100" s="52">
        <v>0.89469595968066962</v>
      </c>
      <c r="J100" s="52">
        <v>0.7777994653978233</v>
      </c>
      <c r="K100" s="52">
        <v>0.70720957794076589</v>
      </c>
      <c r="L100" s="52">
        <v>0.61068993606175237</v>
      </c>
      <c r="M100" s="52">
        <v>0.64524465235018957</v>
      </c>
      <c r="N100" s="52">
        <v>0.6707747346556886</v>
      </c>
      <c r="O100" s="52">
        <v>0.70363062351816374</v>
      </c>
      <c r="P100" s="52">
        <v>0.641914222972642</v>
      </c>
      <c r="Q100" s="52">
        <v>0.6015729887455904</v>
      </c>
      <c r="R100" s="52">
        <v>0.668455092136226</v>
      </c>
      <c r="S100" s="52">
        <v>0.70514513695682768</v>
      </c>
      <c r="T100" s="52">
        <v>0.66711849176063254</v>
      </c>
      <c r="U100" s="52">
        <v>0.63666494896510217</v>
      </c>
      <c r="V100" s="52">
        <v>0.69679725585980967</v>
      </c>
      <c r="W100" s="52">
        <v>0.69439609368585486</v>
      </c>
      <c r="X100" s="52">
        <v>0.60584371535593529</v>
      </c>
      <c r="Y100" s="52">
        <v>0.46883999553150779</v>
      </c>
      <c r="Z100" s="52">
        <v>0.47187423852707283</v>
      </c>
      <c r="AA100" s="52">
        <v>0.47200161151437908</v>
      </c>
      <c r="AB100" s="52">
        <v>0.49053432272068914</v>
      </c>
      <c r="AC100" s="52">
        <v>0.44978350136132272</v>
      </c>
      <c r="AD100" s="52">
        <v>0.44555833439681514</v>
      </c>
      <c r="AE100" s="52">
        <v>0.41401765328121015</v>
      </c>
    </row>
    <row r="101" spans="2:31" s="2" customFormat="1" ht="12">
      <c r="B101" s="15" t="s">
        <v>115</v>
      </c>
      <c r="C101" s="52">
        <v>0.33899191982471838</v>
      </c>
      <c r="D101" s="52">
        <v>0.30275858270784428</v>
      </c>
      <c r="E101" s="52">
        <v>0.26102522852176241</v>
      </c>
      <c r="F101" s="52">
        <v>0.23784503556402953</v>
      </c>
      <c r="G101" s="52">
        <v>0.25330333192827692</v>
      </c>
      <c r="H101" s="52">
        <v>0.2755612495699129</v>
      </c>
      <c r="I101" s="52">
        <v>0.27319203301822342</v>
      </c>
      <c r="J101" s="52">
        <v>0.22765981881466013</v>
      </c>
      <c r="K101" s="52">
        <v>0.17102724759707183</v>
      </c>
      <c r="L101" s="52">
        <v>0.14168280787855081</v>
      </c>
      <c r="M101" s="52">
        <v>0.12234221285480815</v>
      </c>
      <c r="N101" s="52">
        <v>0.134691842277954</v>
      </c>
      <c r="O101" s="52">
        <v>0.1455238615832708</v>
      </c>
      <c r="P101" s="52">
        <v>0.1530395221543363</v>
      </c>
      <c r="Q101" s="52">
        <v>0.1406427964675388</v>
      </c>
      <c r="R101" s="52">
        <v>0.11936806749225012</v>
      </c>
      <c r="S101" s="52">
        <v>0.10846462737419878</v>
      </c>
      <c r="T101" s="52">
        <v>0.10954028987192979</v>
      </c>
      <c r="U101" s="52">
        <v>0.11306855250082255</v>
      </c>
      <c r="V101" s="52">
        <v>0.11591897551233704</v>
      </c>
      <c r="W101" s="52">
        <v>0.10325738688938091</v>
      </c>
      <c r="X101" s="52">
        <v>8.3584392584849551E-2</v>
      </c>
      <c r="Y101" s="52">
        <v>5.3096065773874372E-2</v>
      </c>
      <c r="Z101" s="52">
        <v>3.747183313490686E-2</v>
      </c>
      <c r="AA101" s="52">
        <v>3.1678547383761912E-2</v>
      </c>
      <c r="AB101" s="52">
        <v>4.7035887161147406E-2</v>
      </c>
      <c r="AC101" s="52">
        <v>5.6602540139397389E-2</v>
      </c>
      <c r="AD101" s="52">
        <v>6.7178747479492262E-2</v>
      </c>
      <c r="AE101" s="52">
        <v>4.8451354032188573E-2</v>
      </c>
    </row>
    <row r="102" spans="2:31" s="2" customFormat="1" ht="12">
      <c r="B102" s="15" t="s">
        <v>116</v>
      </c>
      <c r="C102" s="52">
        <v>0.48630620028473281</v>
      </c>
      <c r="D102" s="52">
        <v>0.41224609161603359</v>
      </c>
      <c r="E102" s="52">
        <v>0.37062387361143012</v>
      </c>
      <c r="F102" s="52">
        <v>0.30841338232972287</v>
      </c>
      <c r="G102" s="52">
        <v>0.35223774161863453</v>
      </c>
      <c r="H102" s="52">
        <v>0.3840901423380928</v>
      </c>
      <c r="I102" s="52">
        <v>0.39405221005282032</v>
      </c>
      <c r="J102" s="52">
        <v>0.31384624775085107</v>
      </c>
      <c r="K102" s="52">
        <v>0.27492427441629219</v>
      </c>
      <c r="L102" s="52">
        <v>0.22950470177303442</v>
      </c>
      <c r="M102" s="52">
        <v>0.22911404080050082</v>
      </c>
      <c r="N102" s="52">
        <v>0.20212907141183498</v>
      </c>
      <c r="O102" s="52">
        <v>0.2013036770846201</v>
      </c>
      <c r="P102" s="52">
        <v>0.18283889718881338</v>
      </c>
      <c r="Q102" s="52">
        <v>0.16665490648032596</v>
      </c>
      <c r="R102" s="52">
        <v>0.18863262604395761</v>
      </c>
      <c r="S102" s="52">
        <v>0.21719929214873379</v>
      </c>
      <c r="T102" s="52">
        <v>0.20815746422321479</v>
      </c>
      <c r="U102" s="52">
        <v>0.22927005685372545</v>
      </c>
      <c r="V102" s="52">
        <v>0.28595771761288202</v>
      </c>
      <c r="W102" s="52">
        <v>0.33506544232646562</v>
      </c>
      <c r="X102" s="52">
        <v>0.31207573906890457</v>
      </c>
      <c r="Y102" s="52">
        <v>0.2441759169146116</v>
      </c>
      <c r="Z102" s="52">
        <v>0.25346531484582874</v>
      </c>
      <c r="AA102" s="52">
        <v>0.24970695919139588</v>
      </c>
      <c r="AB102" s="52">
        <v>0.26015073985516196</v>
      </c>
      <c r="AC102" s="52">
        <v>0.2313837184129838</v>
      </c>
      <c r="AD102" s="52">
        <v>0.21487543066892345</v>
      </c>
      <c r="AE102" s="52">
        <v>0.19891093021931724</v>
      </c>
    </row>
    <row r="103" spans="2:31" s="2" customFormat="1" ht="12">
      <c r="B103" s="15" t="s">
        <v>117</v>
      </c>
      <c r="C103" s="11" t="s">
        <v>26</v>
      </c>
      <c r="D103" s="11" t="s">
        <v>26</v>
      </c>
      <c r="E103" s="11" t="s">
        <v>26</v>
      </c>
      <c r="F103" s="11" t="s">
        <v>26</v>
      </c>
      <c r="G103" s="11" t="s">
        <v>26</v>
      </c>
      <c r="H103" s="11" t="s">
        <v>26</v>
      </c>
      <c r="I103" s="11" t="s">
        <v>26</v>
      </c>
      <c r="J103" s="11" t="s">
        <v>26</v>
      </c>
      <c r="K103" s="11" t="s">
        <v>26</v>
      </c>
      <c r="L103" s="11" t="s">
        <v>26</v>
      </c>
      <c r="M103" s="11" t="s">
        <v>26</v>
      </c>
      <c r="N103" s="11" t="s">
        <v>26</v>
      </c>
      <c r="O103" s="11" t="s">
        <v>26</v>
      </c>
      <c r="P103" s="11" t="s">
        <v>26</v>
      </c>
      <c r="Q103" s="11" t="s">
        <v>26</v>
      </c>
      <c r="R103" s="11" t="s">
        <v>26</v>
      </c>
      <c r="S103" s="11" t="s">
        <v>26</v>
      </c>
      <c r="T103" s="11" t="s">
        <v>26</v>
      </c>
      <c r="U103" s="11" t="s">
        <v>26</v>
      </c>
      <c r="V103" s="11" t="s">
        <v>26</v>
      </c>
      <c r="W103" s="11" t="s">
        <v>26</v>
      </c>
      <c r="X103" s="11" t="s">
        <v>26</v>
      </c>
      <c r="Y103" s="11" t="s">
        <v>26</v>
      </c>
      <c r="Z103" s="11" t="s">
        <v>26</v>
      </c>
      <c r="AA103" s="11" t="s">
        <v>26</v>
      </c>
      <c r="AB103" s="11" t="s">
        <v>26</v>
      </c>
      <c r="AC103" s="11" t="s">
        <v>26</v>
      </c>
      <c r="AD103" s="11" t="s">
        <v>26</v>
      </c>
      <c r="AE103" s="11" t="s">
        <v>26</v>
      </c>
    </row>
    <row r="104" spans="2:31" s="2" customFormat="1" ht="12">
      <c r="B104" s="15" t="s">
        <v>118</v>
      </c>
      <c r="C104" s="11" t="s">
        <v>26</v>
      </c>
      <c r="D104" s="11" t="s">
        <v>26</v>
      </c>
      <c r="E104" s="11" t="s">
        <v>26</v>
      </c>
      <c r="F104" s="11" t="s">
        <v>26</v>
      </c>
      <c r="G104" s="11" t="s">
        <v>26</v>
      </c>
      <c r="H104" s="11" t="s">
        <v>26</v>
      </c>
      <c r="I104" s="11" t="s">
        <v>26</v>
      </c>
      <c r="J104" s="11" t="s">
        <v>26</v>
      </c>
      <c r="K104" s="11" t="s">
        <v>26</v>
      </c>
      <c r="L104" s="11" t="s">
        <v>26</v>
      </c>
      <c r="M104" s="11" t="s">
        <v>26</v>
      </c>
      <c r="N104" s="11" t="s">
        <v>26</v>
      </c>
      <c r="O104" s="11" t="s">
        <v>26</v>
      </c>
      <c r="P104" s="11" t="s">
        <v>26</v>
      </c>
      <c r="Q104" s="11" t="s">
        <v>26</v>
      </c>
      <c r="R104" s="11" t="s">
        <v>26</v>
      </c>
      <c r="S104" s="11" t="s">
        <v>26</v>
      </c>
      <c r="T104" s="11" t="s">
        <v>26</v>
      </c>
      <c r="U104" s="11" t="s">
        <v>26</v>
      </c>
      <c r="V104" s="11" t="s">
        <v>26</v>
      </c>
      <c r="W104" s="11" t="s">
        <v>26</v>
      </c>
      <c r="X104" s="11" t="s">
        <v>26</v>
      </c>
      <c r="Y104" s="11" t="s">
        <v>26</v>
      </c>
      <c r="Z104" s="11" t="s">
        <v>26</v>
      </c>
      <c r="AA104" s="11" t="s">
        <v>26</v>
      </c>
      <c r="AB104" s="11" t="s">
        <v>26</v>
      </c>
      <c r="AC104" s="11" t="s">
        <v>26</v>
      </c>
      <c r="AD104" s="11" t="s">
        <v>26</v>
      </c>
      <c r="AE104" s="11" t="s">
        <v>26</v>
      </c>
    </row>
    <row r="105" spans="2:31" s="2" customFormat="1" ht="12">
      <c r="B105" s="15" t="s">
        <v>64</v>
      </c>
      <c r="C105" s="52">
        <v>0.43189456691296924</v>
      </c>
      <c r="D105" s="52">
        <v>0.3451523086178736</v>
      </c>
      <c r="E105" s="52">
        <v>0.33013666145792026</v>
      </c>
      <c r="F105" s="52">
        <v>0.23419847685025519</v>
      </c>
      <c r="G105" s="52">
        <v>0.21092798619416714</v>
      </c>
      <c r="H105" s="52">
        <v>0.17119933607225202</v>
      </c>
      <c r="I105" s="52">
        <v>0.22745171660962593</v>
      </c>
      <c r="J105" s="52">
        <v>0.23629339883231221</v>
      </c>
      <c r="K105" s="52">
        <v>0.26125805592740192</v>
      </c>
      <c r="L105" s="52">
        <v>0.23950242641016711</v>
      </c>
      <c r="M105" s="52">
        <v>0.2937883986948806</v>
      </c>
      <c r="N105" s="52">
        <v>0.33395382096589965</v>
      </c>
      <c r="O105" s="52">
        <v>0.35680308485027279</v>
      </c>
      <c r="P105" s="52">
        <v>0.3060358036294924</v>
      </c>
      <c r="Q105" s="52">
        <v>0.29427528579772561</v>
      </c>
      <c r="R105" s="52">
        <v>0.36045439860001827</v>
      </c>
      <c r="S105" s="52">
        <v>0.37948121743389512</v>
      </c>
      <c r="T105" s="52">
        <v>0.34942073766548798</v>
      </c>
      <c r="U105" s="52">
        <v>0.29432633961055416</v>
      </c>
      <c r="V105" s="52">
        <v>0.29492056273459066</v>
      </c>
      <c r="W105" s="52">
        <v>0.25607326447000833</v>
      </c>
      <c r="X105" s="52">
        <v>0.21018358370218126</v>
      </c>
      <c r="Y105" s="52">
        <v>0.17156801284302189</v>
      </c>
      <c r="Z105" s="52">
        <v>0.18093709054633722</v>
      </c>
      <c r="AA105" s="52">
        <v>0.19061610493922135</v>
      </c>
      <c r="AB105" s="52">
        <v>0.18334769570437981</v>
      </c>
      <c r="AC105" s="52">
        <v>0.16179724280894159</v>
      </c>
      <c r="AD105" s="52">
        <v>0.16350415624839942</v>
      </c>
      <c r="AE105" s="52">
        <v>0.16665536902970432</v>
      </c>
    </row>
    <row r="106" spans="2:31" s="2" customFormat="1" ht="12">
      <c r="B106" s="13" t="s">
        <v>35</v>
      </c>
      <c r="C106" s="51">
        <v>-891.93123667866269</v>
      </c>
      <c r="D106" s="51">
        <v>-913.79822154051124</v>
      </c>
      <c r="E106" s="51">
        <v>-802.14351146192553</v>
      </c>
      <c r="F106" s="51">
        <v>-794.26489977714084</v>
      </c>
      <c r="G106" s="51">
        <v>-809.71762281593942</v>
      </c>
      <c r="H106" s="51">
        <v>-930.82120470590655</v>
      </c>
      <c r="I106" s="51">
        <v>-868.70918482192155</v>
      </c>
      <c r="J106" s="51">
        <v>-925.23161982093438</v>
      </c>
      <c r="K106" s="51">
        <v>-981.70694383207251</v>
      </c>
      <c r="L106" s="51">
        <v>-1054.1978421411191</v>
      </c>
      <c r="M106" s="51">
        <v>-1092.8647171788887</v>
      </c>
      <c r="N106" s="51">
        <v>-1097.0595638573018</v>
      </c>
      <c r="O106" s="51">
        <v>-1168.1951629776408</v>
      </c>
      <c r="P106" s="51">
        <v>-1194.8546251045084</v>
      </c>
      <c r="Q106" s="51">
        <v>-1226.932217748627</v>
      </c>
      <c r="R106" s="51">
        <v>-1291.140084805525</v>
      </c>
      <c r="S106" s="51">
        <v>-1192.9668864013718</v>
      </c>
      <c r="T106" s="51">
        <v>-265.14911643914678</v>
      </c>
      <c r="U106" s="51">
        <v>-111.63014704498448</v>
      </c>
      <c r="V106" s="51">
        <v>-126.68492449538832</v>
      </c>
      <c r="W106" s="51">
        <v>549.83002455656492</v>
      </c>
      <c r="X106" s="51">
        <v>728.03021289838478</v>
      </c>
      <c r="Y106" s="51">
        <v>786.71215881348303</v>
      </c>
      <c r="Z106" s="51">
        <v>-767.67467161819638</v>
      </c>
      <c r="AA106" s="51">
        <v>-746.69999781518015</v>
      </c>
      <c r="AB106" s="51">
        <v>-491.26607448751196</v>
      </c>
      <c r="AC106" s="51">
        <v>-364.9190059472412</v>
      </c>
      <c r="AD106" s="51">
        <v>-396.05865933871996</v>
      </c>
      <c r="AE106" s="51">
        <v>-556.91077420782335</v>
      </c>
    </row>
    <row r="107" spans="2:31" s="2" customFormat="1" ht="12">
      <c r="B107" s="14" t="s">
        <v>36</v>
      </c>
      <c r="C107" s="52">
        <v>-639.41406674388804</v>
      </c>
      <c r="D107" s="52">
        <v>-649.96790531870147</v>
      </c>
      <c r="E107" s="52">
        <v>-537.86415089560217</v>
      </c>
      <c r="F107" s="52">
        <v>-530.20797748966186</v>
      </c>
      <c r="G107" s="52">
        <v>-518.74160039692129</v>
      </c>
      <c r="H107" s="52">
        <v>-620.61557787679214</v>
      </c>
      <c r="I107" s="52">
        <v>-569.84344387727333</v>
      </c>
      <c r="J107" s="52">
        <v>-630.09863318280384</v>
      </c>
      <c r="K107" s="52">
        <v>-693.89741669112561</v>
      </c>
      <c r="L107" s="52">
        <v>-751.73887248128904</v>
      </c>
      <c r="M107" s="52">
        <v>-781.66661843003908</v>
      </c>
      <c r="N107" s="52">
        <v>-812.13629198191745</v>
      </c>
      <c r="O107" s="52">
        <v>-910.63613472966767</v>
      </c>
      <c r="P107" s="52">
        <v>-943.52559410133051</v>
      </c>
      <c r="Q107" s="52">
        <v>-977.39191719766529</v>
      </c>
      <c r="R107" s="52">
        <v>-1083.5740960396108</v>
      </c>
      <c r="S107" s="52">
        <v>-1120.4732144329005</v>
      </c>
      <c r="T107" s="52">
        <v>-243.12998223573291</v>
      </c>
      <c r="U107" s="52">
        <v>-101.61100393144862</v>
      </c>
      <c r="V107" s="52">
        <v>-91.943154759485935</v>
      </c>
      <c r="W107" s="52">
        <v>587.4752822406067</v>
      </c>
      <c r="X107" s="52">
        <v>745.74202612059958</v>
      </c>
      <c r="Y107" s="52">
        <v>821.61134682127397</v>
      </c>
      <c r="Z107" s="52">
        <v>-722.52874751923457</v>
      </c>
      <c r="AA107" s="52">
        <v>-729.58533943526982</v>
      </c>
      <c r="AB107" s="52">
        <v>-496.69062877246057</v>
      </c>
      <c r="AC107" s="52">
        <v>-371.96030709791813</v>
      </c>
      <c r="AD107" s="52">
        <v>-417.3330212043553</v>
      </c>
      <c r="AE107" s="52">
        <v>-596.52478461047633</v>
      </c>
    </row>
    <row r="108" spans="2:31" s="2" customFormat="1" ht="12">
      <c r="B108" s="15" t="s">
        <v>37</v>
      </c>
      <c r="C108" s="11">
        <v>-639.41406674388804</v>
      </c>
      <c r="D108" s="11">
        <v>-649.96790531870147</v>
      </c>
      <c r="E108" s="11">
        <v>-537.86415089560217</v>
      </c>
      <c r="F108" s="11">
        <v>-530.20797748966186</v>
      </c>
      <c r="G108" s="11">
        <v>-518.74160039692129</v>
      </c>
      <c r="H108" s="11">
        <v>-620.61557787679214</v>
      </c>
      <c r="I108" s="11">
        <v>-569.84344387727333</v>
      </c>
      <c r="J108" s="11">
        <v>-630.09863318280384</v>
      </c>
      <c r="K108" s="11">
        <v>-693.89741669112561</v>
      </c>
      <c r="L108" s="11">
        <v>-751.73887248128904</v>
      </c>
      <c r="M108" s="11">
        <v>-781.66661843003908</v>
      </c>
      <c r="N108" s="11">
        <v>-812.13629198191745</v>
      </c>
      <c r="O108" s="11">
        <v>-910.63613472966767</v>
      </c>
      <c r="P108" s="11">
        <v>-943.52559410133051</v>
      </c>
      <c r="Q108" s="11">
        <v>-977.39191719766529</v>
      </c>
      <c r="R108" s="11">
        <v>-1083.5740960396108</v>
      </c>
      <c r="S108" s="11">
        <v>-1120.4732144329005</v>
      </c>
      <c r="T108" s="11">
        <v>-243.12998223573291</v>
      </c>
      <c r="U108" s="11">
        <v>-101.61100393144862</v>
      </c>
      <c r="V108" s="11">
        <v>-91.943154759485935</v>
      </c>
      <c r="W108" s="11">
        <v>587.4752822406067</v>
      </c>
      <c r="X108" s="11">
        <v>745.74202612059958</v>
      </c>
      <c r="Y108" s="11">
        <v>821.61134682127397</v>
      </c>
      <c r="Z108" s="11">
        <v>-722.52874751923457</v>
      </c>
      <c r="AA108" s="11">
        <v>-729.58533943526982</v>
      </c>
      <c r="AB108" s="11">
        <v>-496.69062877246057</v>
      </c>
      <c r="AC108" s="11">
        <v>-371.96030709791813</v>
      </c>
      <c r="AD108" s="11">
        <v>-417.3330212043553</v>
      </c>
      <c r="AE108" s="11">
        <v>-596.52478461047633</v>
      </c>
    </row>
    <row r="109" spans="2:31" s="2" customFormat="1" ht="12">
      <c r="B109" s="15" t="s">
        <v>38</v>
      </c>
      <c r="C109" s="11" t="s">
        <v>85</v>
      </c>
      <c r="D109" s="11" t="s">
        <v>85</v>
      </c>
      <c r="E109" s="11" t="s">
        <v>85</v>
      </c>
      <c r="F109" s="11" t="s">
        <v>85</v>
      </c>
      <c r="G109" s="11" t="s">
        <v>85</v>
      </c>
      <c r="H109" s="11" t="s">
        <v>85</v>
      </c>
      <c r="I109" s="11" t="s">
        <v>85</v>
      </c>
      <c r="J109" s="11" t="s">
        <v>85</v>
      </c>
      <c r="K109" s="11" t="s">
        <v>85</v>
      </c>
      <c r="L109" s="11" t="s">
        <v>85</v>
      </c>
      <c r="M109" s="11" t="s">
        <v>85</v>
      </c>
      <c r="N109" s="11" t="s">
        <v>85</v>
      </c>
      <c r="O109" s="11" t="s">
        <v>85</v>
      </c>
      <c r="P109" s="11" t="s">
        <v>85</v>
      </c>
      <c r="Q109" s="11" t="s">
        <v>85</v>
      </c>
      <c r="R109" s="11" t="s">
        <v>85</v>
      </c>
      <c r="S109" s="11" t="s">
        <v>85</v>
      </c>
      <c r="T109" s="11" t="s">
        <v>85</v>
      </c>
      <c r="U109" s="11" t="s">
        <v>85</v>
      </c>
      <c r="V109" s="11" t="s">
        <v>85</v>
      </c>
      <c r="W109" s="11" t="s">
        <v>85</v>
      </c>
      <c r="X109" s="11" t="s">
        <v>85</v>
      </c>
      <c r="Y109" s="11" t="s">
        <v>85</v>
      </c>
      <c r="Z109" s="11" t="s">
        <v>85</v>
      </c>
      <c r="AA109" s="11" t="s">
        <v>85</v>
      </c>
      <c r="AB109" s="11" t="s">
        <v>85</v>
      </c>
      <c r="AC109" s="11" t="s">
        <v>85</v>
      </c>
      <c r="AD109" s="11" t="s">
        <v>85</v>
      </c>
      <c r="AE109" s="11" t="s">
        <v>85</v>
      </c>
    </row>
    <row r="110" spans="2:31" s="2" customFormat="1" ht="12">
      <c r="B110" s="15" t="s">
        <v>81</v>
      </c>
      <c r="C110" s="11" t="s">
        <v>29</v>
      </c>
      <c r="D110" s="11" t="s">
        <v>29</v>
      </c>
      <c r="E110" s="11" t="s">
        <v>29</v>
      </c>
      <c r="F110" s="11" t="s">
        <v>29</v>
      </c>
      <c r="G110" s="11" t="s">
        <v>29</v>
      </c>
      <c r="H110" s="11" t="s">
        <v>29</v>
      </c>
      <c r="I110" s="11" t="s">
        <v>29</v>
      </c>
      <c r="J110" s="11" t="s">
        <v>29</v>
      </c>
      <c r="K110" s="11" t="s">
        <v>29</v>
      </c>
      <c r="L110" s="11" t="s">
        <v>29</v>
      </c>
      <c r="M110" s="11" t="s">
        <v>29</v>
      </c>
      <c r="N110" s="11" t="s">
        <v>29</v>
      </c>
      <c r="O110" s="11" t="s">
        <v>29</v>
      </c>
      <c r="P110" s="11" t="s">
        <v>29</v>
      </c>
      <c r="Q110" s="11" t="s">
        <v>29</v>
      </c>
      <c r="R110" s="11" t="s">
        <v>29</v>
      </c>
      <c r="S110" s="11" t="s">
        <v>29</v>
      </c>
      <c r="T110" s="11" t="s">
        <v>29</v>
      </c>
      <c r="U110" s="11" t="s">
        <v>29</v>
      </c>
      <c r="V110" s="11" t="s">
        <v>29</v>
      </c>
      <c r="W110" s="11" t="s">
        <v>29</v>
      </c>
      <c r="X110" s="11" t="s">
        <v>29</v>
      </c>
      <c r="Y110" s="11" t="s">
        <v>29</v>
      </c>
      <c r="Z110" s="11" t="s">
        <v>29</v>
      </c>
      <c r="AA110" s="11" t="s">
        <v>29</v>
      </c>
      <c r="AB110" s="11" t="s">
        <v>29</v>
      </c>
      <c r="AC110" s="11" t="s">
        <v>29</v>
      </c>
      <c r="AD110" s="11" t="s">
        <v>29</v>
      </c>
      <c r="AE110" s="11" t="s">
        <v>29</v>
      </c>
    </row>
    <row r="111" spans="2:31" s="2" customFormat="1" ht="12">
      <c r="B111" s="15" t="s">
        <v>82</v>
      </c>
      <c r="C111" s="11" t="s">
        <v>26</v>
      </c>
      <c r="D111" s="11" t="s">
        <v>26</v>
      </c>
      <c r="E111" s="11" t="s">
        <v>26</v>
      </c>
      <c r="F111" s="11" t="s">
        <v>26</v>
      </c>
      <c r="G111" s="11" t="s">
        <v>26</v>
      </c>
      <c r="H111" s="11" t="s">
        <v>26</v>
      </c>
      <c r="I111" s="11" t="s">
        <v>26</v>
      </c>
      <c r="J111" s="11" t="s">
        <v>26</v>
      </c>
      <c r="K111" s="11" t="s">
        <v>26</v>
      </c>
      <c r="L111" s="11" t="s">
        <v>26</v>
      </c>
      <c r="M111" s="11" t="s">
        <v>26</v>
      </c>
      <c r="N111" s="11" t="s">
        <v>26</v>
      </c>
      <c r="O111" s="11" t="s">
        <v>26</v>
      </c>
      <c r="P111" s="11" t="s">
        <v>26</v>
      </c>
      <c r="Q111" s="11" t="s">
        <v>26</v>
      </c>
      <c r="R111" s="11" t="s">
        <v>26</v>
      </c>
      <c r="S111" s="11" t="s">
        <v>26</v>
      </c>
      <c r="T111" s="11" t="s">
        <v>26</v>
      </c>
      <c r="U111" s="11" t="s">
        <v>26</v>
      </c>
      <c r="V111" s="11" t="s">
        <v>26</v>
      </c>
      <c r="W111" s="11" t="s">
        <v>26</v>
      </c>
      <c r="X111" s="11" t="s">
        <v>26</v>
      </c>
      <c r="Y111" s="11" t="s">
        <v>26</v>
      </c>
      <c r="Z111" s="11" t="s">
        <v>26</v>
      </c>
      <c r="AA111" s="11" t="s">
        <v>26</v>
      </c>
      <c r="AB111" s="11" t="s">
        <v>26</v>
      </c>
      <c r="AC111" s="11" t="s">
        <v>26</v>
      </c>
      <c r="AD111" s="11" t="s">
        <v>26</v>
      </c>
      <c r="AE111" s="11" t="s">
        <v>26</v>
      </c>
    </row>
    <row r="112" spans="2:31" s="2" customFormat="1" ht="12">
      <c r="B112" s="53" t="s">
        <v>149</v>
      </c>
      <c r="C112" s="11" t="s">
        <v>150</v>
      </c>
      <c r="D112" s="11" t="s">
        <v>150</v>
      </c>
      <c r="E112" s="11" t="s">
        <v>150</v>
      </c>
      <c r="F112" s="11" t="s">
        <v>150</v>
      </c>
      <c r="G112" s="11" t="s">
        <v>150</v>
      </c>
      <c r="H112" s="11" t="s">
        <v>150</v>
      </c>
      <c r="I112" s="11" t="s">
        <v>150</v>
      </c>
      <c r="J112" s="11" t="s">
        <v>150</v>
      </c>
      <c r="K112" s="11" t="s">
        <v>150</v>
      </c>
      <c r="L112" s="11" t="s">
        <v>150</v>
      </c>
      <c r="M112" s="11" t="s">
        <v>150</v>
      </c>
      <c r="N112" s="11" t="s">
        <v>150</v>
      </c>
      <c r="O112" s="11" t="s">
        <v>150</v>
      </c>
      <c r="P112" s="11" t="s">
        <v>150</v>
      </c>
      <c r="Q112" s="11" t="s">
        <v>150</v>
      </c>
      <c r="R112" s="11" t="s">
        <v>150</v>
      </c>
      <c r="S112" s="11" t="s">
        <v>150</v>
      </c>
      <c r="T112" s="11" t="s">
        <v>150</v>
      </c>
      <c r="U112" s="11" t="s">
        <v>150</v>
      </c>
      <c r="V112" s="11" t="s">
        <v>150</v>
      </c>
      <c r="W112" s="11" t="s">
        <v>150</v>
      </c>
      <c r="X112" s="11" t="s">
        <v>150</v>
      </c>
      <c r="Y112" s="11" t="s">
        <v>150</v>
      </c>
      <c r="Z112" s="11" t="s">
        <v>150</v>
      </c>
      <c r="AA112" s="11" t="s">
        <v>150</v>
      </c>
      <c r="AB112" s="11" t="s">
        <v>150</v>
      </c>
      <c r="AC112" s="11" t="s">
        <v>150</v>
      </c>
      <c r="AD112" s="11" t="s">
        <v>150</v>
      </c>
      <c r="AE112" s="11" t="s">
        <v>150</v>
      </c>
    </row>
    <row r="113" spans="2:31" s="2" customFormat="1" ht="12">
      <c r="B113" s="16" t="s">
        <v>39</v>
      </c>
      <c r="C113" s="11">
        <v>-24.397307980454904</v>
      </c>
      <c r="D113" s="11">
        <v>-26.702738032479832</v>
      </c>
      <c r="E113" s="11">
        <v>-28.02730983949078</v>
      </c>
      <c r="F113" s="11">
        <v>-30.009956431831938</v>
      </c>
      <c r="G113" s="11">
        <v>-58.763156612552358</v>
      </c>
      <c r="H113" s="11">
        <v>-65.676924675256117</v>
      </c>
      <c r="I113" s="11">
        <v>-57.008512582150367</v>
      </c>
      <c r="J113" s="11">
        <v>-56.276198282387533</v>
      </c>
      <c r="K113" s="11">
        <v>-59.33012680373912</v>
      </c>
      <c r="L113" s="11">
        <v>-77.461797191192829</v>
      </c>
      <c r="M113" s="11">
        <v>-82.419673892556688</v>
      </c>
      <c r="N113" s="11">
        <v>-77.741441266530728</v>
      </c>
      <c r="O113" s="11">
        <v>-78.420308935102653</v>
      </c>
      <c r="P113" s="11">
        <v>-75.315819935432444</v>
      </c>
      <c r="Q113" s="11">
        <v>-78.194325378166766</v>
      </c>
      <c r="R113" s="11">
        <v>-58.017591876819793</v>
      </c>
      <c r="S113" s="11">
        <v>-20.461020579936495</v>
      </c>
      <c r="T113" s="11">
        <v>-13.187608309990669</v>
      </c>
      <c r="U113" s="11">
        <v>-6.5331432938192648</v>
      </c>
      <c r="V113" s="11">
        <v>-34.523239546782094</v>
      </c>
      <c r="W113" s="11">
        <v>-39.758583776421446</v>
      </c>
      <c r="X113" s="11">
        <v>-31.543060923728245</v>
      </c>
      <c r="Y113" s="11">
        <v>-51.96690921235232</v>
      </c>
      <c r="Z113" s="11">
        <v>-64.61150433753815</v>
      </c>
      <c r="AA113" s="11">
        <v>-41.884197999875369</v>
      </c>
      <c r="AB113" s="11">
        <v>-35.629037257888321</v>
      </c>
      <c r="AC113" s="11">
        <v>-35.144454604573738</v>
      </c>
      <c r="AD113" s="11">
        <v>-22.180596079352519</v>
      </c>
      <c r="AE113" s="11">
        <v>-3.6269647591979419</v>
      </c>
    </row>
    <row r="114" spans="2:31" s="2" customFormat="1" ht="12">
      <c r="B114" s="15" t="s">
        <v>40</v>
      </c>
      <c r="C114" s="11">
        <v>0</v>
      </c>
      <c r="D114" s="11">
        <v>0</v>
      </c>
      <c r="E114" s="11">
        <v>0</v>
      </c>
      <c r="F114" s="11">
        <v>0</v>
      </c>
      <c r="G114" s="11">
        <v>0</v>
      </c>
      <c r="H114" s="11">
        <v>0</v>
      </c>
      <c r="I114" s="11">
        <v>0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0</v>
      </c>
      <c r="S114" s="11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11">
        <v>0</v>
      </c>
      <c r="AD114" s="11">
        <v>0</v>
      </c>
      <c r="AE114" s="11">
        <v>0</v>
      </c>
    </row>
    <row r="115" spans="2:31" s="2" customFormat="1" ht="12">
      <c r="B115" s="15" t="s">
        <v>131</v>
      </c>
      <c r="C115" s="11">
        <v>-53.148252730358834</v>
      </c>
      <c r="D115" s="11">
        <v>-55.71370212249893</v>
      </c>
      <c r="E115" s="11">
        <v>-57.452166076397731</v>
      </c>
      <c r="F115" s="11">
        <v>-62.206515113068228</v>
      </c>
      <c r="G115" s="11">
        <v>-92.784859325479701</v>
      </c>
      <c r="H115" s="11">
        <v>-99.067008695223393</v>
      </c>
      <c r="I115" s="11">
        <v>-90.280194919638944</v>
      </c>
      <c r="J115" s="11">
        <v>-90.285161785415426</v>
      </c>
      <c r="K115" s="11">
        <v>-95.213518426767436</v>
      </c>
      <c r="L115" s="11">
        <v>-112.92923696013534</v>
      </c>
      <c r="M115" s="11">
        <v>-116.61987128362927</v>
      </c>
      <c r="N115" s="11">
        <v>-112.30541813333332</v>
      </c>
      <c r="O115" s="11">
        <v>-113.66468959999999</v>
      </c>
      <c r="P115" s="11">
        <v>-105.02272586666669</v>
      </c>
      <c r="Q115" s="11">
        <v>-105.30108746666659</v>
      </c>
      <c r="R115" s="11">
        <v>-83.545745066666669</v>
      </c>
      <c r="S115" s="11">
        <v>-41.123731733333329</v>
      </c>
      <c r="T115" s="11">
        <v>-30.207573415937162</v>
      </c>
      <c r="U115" s="11">
        <v>-21.452460499673236</v>
      </c>
      <c r="V115" s="11">
        <v>-49.735361835055727</v>
      </c>
      <c r="W115" s="11">
        <v>-46.714725640569867</v>
      </c>
      <c r="X115" s="11">
        <v>-46.629107530326792</v>
      </c>
      <c r="Y115" s="11">
        <v>-73.624495797991443</v>
      </c>
      <c r="Z115" s="11">
        <v>-88.052949477543734</v>
      </c>
      <c r="AA115" s="11">
        <v>-59.031662922337105</v>
      </c>
      <c r="AB115" s="11">
        <v>-55.528236657250517</v>
      </c>
      <c r="AC115" s="11">
        <v>-54.111861526517991</v>
      </c>
      <c r="AD115" s="11">
        <v>-40.389858305296784</v>
      </c>
      <c r="AE115" s="11">
        <v>-18.623238036287709</v>
      </c>
    </row>
    <row r="116" spans="2:31" s="2" customFormat="1" ht="12">
      <c r="B116" s="15" t="s">
        <v>132</v>
      </c>
      <c r="C116" s="11">
        <v>20.924031832876473</v>
      </c>
      <c r="D116" s="11">
        <v>21.667193945647664</v>
      </c>
      <c r="E116" s="11">
        <v>22.805800251519539</v>
      </c>
      <c r="F116" s="11">
        <v>23.499988773427994</v>
      </c>
      <c r="G116" s="11">
        <v>24.841990032463052</v>
      </c>
      <c r="H116" s="11">
        <v>25.17665688481501</v>
      </c>
      <c r="I116" s="11">
        <v>25.009940925070715</v>
      </c>
      <c r="J116" s="11">
        <v>24.249479495376384</v>
      </c>
      <c r="K116" s="11">
        <v>24.722793574674355</v>
      </c>
      <c r="L116" s="11">
        <v>24.741670215978964</v>
      </c>
      <c r="M116" s="11">
        <v>23.667684947171431</v>
      </c>
      <c r="N116" s="11">
        <v>22.098893332277385</v>
      </c>
      <c r="O116" s="11">
        <v>20.073697603498445</v>
      </c>
      <c r="P116" s="11">
        <v>15.889022633272203</v>
      </c>
      <c r="Q116" s="11">
        <v>14.738307108505822</v>
      </c>
      <c r="R116" s="11">
        <v>11.766017134883601</v>
      </c>
      <c r="S116" s="11">
        <v>8.0303858898753209</v>
      </c>
      <c r="T116" s="11">
        <v>6.030325269455429</v>
      </c>
      <c r="U116" s="11">
        <v>5.2155804412012294</v>
      </c>
      <c r="V116" s="11">
        <v>7.2148314966001061</v>
      </c>
      <c r="W116" s="11">
        <v>6.9561418641484227</v>
      </c>
      <c r="X116" s="11">
        <v>6.7143975676666985</v>
      </c>
      <c r="Y116" s="11">
        <v>9.3446447613111481</v>
      </c>
      <c r="Z116" s="11">
        <v>11.092317670271877</v>
      </c>
      <c r="AA116" s="11">
        <v>8.3124069039911017</v>
      </c>
      <c r="AB116" s="11">
        <v>9.948404413239393</v>
      </c>
      <c r="AC116" s="11">
        <v>10.968817375552121</v>
      </c>
      <c r="AD116" s="11">
        <v>9.8832599958494765</v>
      </c>
      <c r="AE116" s="11">
        <v>7.7164568878886124</v>
      </c>
    </row>
    <row r="117" spans="2:31" s="2" customFormat="1" ht="12">
      <c r="B117" s="15" t="s">
        <v>133</v>
      </c>
      <c r="C117" s="11">
        <v>7.8269129170274567</v>
      </c>
      <c r="D117" s="11">
        <v>7.3437701443714332</v>
      </c>
      <c r="E117" s="11">
        <v>6.619055985387412</v>
      </c>
      <c r="F117" s="11">
        <v>8.6965699078082963</v>
      </c>
      <c r="G117" s="11">
        <v>9.1797126804642915</v>
      </c>
      <c r="H117" s="11">
        <v>8.2134271351522656</v>
      </c>
      <c r="I117" s="11">
        <v>8.2617414124178623</v>
      </c>
      <c r="J117" s="11">
        <v>9.7594840076515084</v>
      </c>
      <c r="K117" s="11">
        <v>11.160598048353961</v>
      </c>
      <c r="L117" s="11">
        <v>10.725769552963548</v>
      </c>
      <c r="M117" s="11">
        <v>10.532512443901147</v>
      </c>
      <c r="N117" s="11">
        <v>12.465083534525206</v>
      </c>
      <c r="O117" s="11">
        <v>15.17068306139889</v>
      </c>
      <c r="P117" s="11">
        <v>13.817883297962043</v>
      </c>
      <c r="Q117" s="11">
        <v>12.368454979993999</v>
      </c>
      <c r="R117" s="11">
        <v>13.762136054963275</v>
      </c>
      <c r="S117" s="11">
        <v>12.632325263521514</v>
      </c>
      <c r="T117" s="11">
        <v>10.989639836491065</v>
      </c>
      <c r="U117" s="11">
        <v>9.7037367646527422</v>
      </c>
      <c r="V117" s="11">
        <v>7.9972907916735272</v>
      </c>
      <c r="W117" s="11">
        <v>0</v>
      </c>
      <c r="X117" s="11">
        <v>8.3716490389318494</v>
      </c>
      <c r="Y117" s="11">
        <v>12.312941824327975</v>
      </c>
      <c r="Z117" s="11">
        <v>12.349127469733707</v>
      </c>
      <c r="AA117" s="11">
        <v>8.8350580184706349</v>
      </c>
      <c r="AB117" s="11">
        <v>9.9507949861228031</v>
      </c>
      <c r="AC117" s="11">
        <v>7.9985895463921324</v>
      </c>
      <c r="AD117" s="11">
        <v>8.3260022300947885</v>
      </c>
      <c r="AE117" s="11">
        <v>7.2798163892011543</v>
      </c>
    </row>
    <row r="118" spans="2:31" s="2" customFormat="1" ht="12">
      <c r="B118" s="15" t="s">
        <v>151</v>
      </c>
      <c r="C118" s="11" t="s">
        <v>150</v>
      </c>
      <c r="D118" s="11" t="s">
        <v>150</v>
      </c>
      <c r="E118" s="11" t="s">
        <v>150</v>
      </c>
      <c r="F118" s="11" t="s">
        <v>150</v>
      </c>
      <c r="G118" s="11" t="s">
        <v>150</v>
      </c>
      <c r="H118" s="11" t="s">
        <v>150</v>
      </c>
      <c r="I118" s="11" t="s">
        <v>150</v>
      </c>
      <c r="J118" s="11" t="s">
        <v>150</v>
      </c>
      <c r="K118" s="11" t="s">
        <v>150</v>
      </c>
      <c r="L118" s="11" t="s">
        <v>150</v>
      </c>
      <c r="M118" s="11" t="s">
        <v>150</v>
      </c>
      <c r="N118" s="11" t="s">
        <v>150</v>
      </c>
      <c r="O118" s="11" t="s">
        <v>150</v>
      </c>
      <c r="P118" s="11" t="s">
        <v>150</v>
      </c>
      <c r="Q118" s="11" t="s">
        <v>150</v>
      </c>
      <c r="R118" s="11" t="s">
        <v>150</v>
      </c>
      <c r="S118" s="11" t="s">
        <v>150</v>
      </c>
      <c r="T118" s="11" t="s">
        <v>150</v>
      </c>
      <c r="U118" s="11" t="s">
        <v>150</v>
      </c>
      <c r="V118" s="11" t="s">
        <v>150</v>
      </c>
      <c r="W118" s="11" t="s">
        <v>150</v>
      </c>
      <c r="X118" s="11" t="s">
        <v>150</v>
      </c>
      <c r="Y118" s="11" t="s">
        <v>150</v>
      </c>
      <c r="Z118" s="11" t="s">
        <v>150</v>
      </c>
      <c r="AA118" s="11" t="s">
        <v>150</v>
      </c>
      <c r="AB118" s="11" t="s">
        <v>150</v>
      </c>
      <c r="AC118" s="11" t="s">
        <v>150</v>
      </c>
      <c r="AD118" s="11" t="s">
        <v>150</v>
      </c>
      <c r="AE118" s="11" t="s">
        <v>150</v>
      </c>
    </row>
    <row r="119" spans="2:31" s="2" customFormat="1" ht="12">
      <c r="B119" s="14" t="s">
        <v>41</v>
      </c>
      <c r="C119" s="11">
        <v>-228.66673133333336</v>
      </c>
      <c r="D119" s="11">
        <v>-237.68867671999999</v>
      </c>
      <c r="E119" s="11">
        <v>-236.81917453333332</v>
      </c>
      <c r="F119" s="11">
        <v>-234.61309080000007</v>
      </c>
      <c r="G119" s="11">
        <v>-232.78981439999998</v>
      </c>
      <c r="H119" s="11">
        <v>-245.23418480000004</v>
      </c>
      <c r="I119" s="11">
        <v>-242.57233146666667</v>
      </c>
      <c r="J119" s="11">
        <v>-239.6223426666667</v>
      </c>
      <c r="K119" s="11">
        <v>-229.27467156</v>
      </c>
      <c r="L119" s="11">
        <v>-225.83628261333328</v>
      </c>
      <c r="M119" s="11">
        <v>-229.63945400000003</v>
      </c>
      <c r="N119" s="11">
        <v>-208.14085453333334</v>
      </c>
      <c r="O119" s="11">
        <v>-180.21974519999998</v>
      </c>
      <c r="P119" s="11">
        <v>-177.53154906666663</v>
      </c>
      <c r="Q119" s="11">
        <v>-172.94725506666663</v>
      </c>
      <c r="R119" s="11">
        <v>-151.01759053333333</v>
      </c>
      <c r="S119" s="11">
        <v>-53.599144133333276</v>
      </c>
      <c r="T119" s="11">
        <v>-10.419199999999996</v>
      </c>
      <c r="U119" s="11">
        <v>-5.0322403999999343</v>
      </c>
      <c r="V119" s="11">
        <v>-1.774478933333318</v>
      </c>
      <c r="W119" s="11">
        <v>0.55156933333337355</v>
      </c>
      <c r="X119" s="11">
        <v>12.258429333333252</v>
      </c>
      <c r="Y119" s="11">
        <v>15.451120666666677</v>
      </c>
      <c r="Z119" s="11">
        <v>18.146546198873683</v>
      </c>
      <c r="AA119" s="11">
        <v>23.36299484388482</v>
      </c>
      <c r="AB119" s="11">
        <v>39.578330148618448</v>
      </c>
      <c r="AC119" s="11">
        <v>40.488378137312637</v>
      </c>
      <c r="AD119" s="11">
        <v>41.717929397404227</v>
      </c>
      <c r="AE119" s="11">
        <v>41.42496702666633</v>
      </c>
    </row>
    <row r="120" spans="2:31" s="2" customFormat="1" ht="12">
      <c r="B120" s="15" t="s">
        <v>42</v>
      </c>
      <c r="C120" s="11" t="s">
        <v>86</v>
      </c>
      <c r="D120" s="11" t="s">
        <v>86</v>
      </c>
      <c r="E120" s="11" t="s">
        <v>86</v>
      </c>
      <c r="F120" s="11" t="s">
        <v>86</v>
      </c>
      <c r="G120" s="11" t="s">
        <v>86</v>
      </c>
      <c r="H120" s="11" t="s">
        <v>86</v>
      </c>
      <c r="I120" s="11" t="s">
        <v>86</v>
      </c>
      <c r="J120" s="11" t="s">
        <v>86</v>
      </c>
      <c r="K120" s="11" t="s">
        <v>86</v>
      </c>
      <c r="L120" s="11" t="s">
        <v>86</v>
      </c>
      <c r="M120" s="11" t="s">
        <v>86</v>
      </c>
      <c r="N120" s="11" t="s">
        <v>86</v>
      </c>
      <c r="O120" s="11" t="s">
        <v>86</v>
      </c>
      <c r="P120" s="11" t="s">
        <v>86</v>
      </c>
      <c r="Q120" s="11" t="s">
        <v>86</v>
      </c>
      <c r="R120" s="11" t="s">
        <v>86</v>
      </c>
      <c r="S120" s="11" t="s">
        <v>86</v>
      </c>
      <c r="T120" s="11" t="s">
        <v>86</v>
      </c>
      <c r="U120" s="11" t="s">
        <v>86</v>
      </c>
      <c r="V120" s="11" t="s">
        <v>86</v>
      </c>
      <c r="W120" s="11" t="s">
        <v>86</v>
      </c>
      <c r="X120" s="11" t="s">
        <v>86</v>
      </c>
      <c r="Y120" s="11" t="s">
        <v>86</v>
      </c>
      <c r="Z120" s="11" t="s">
        <v>86</v>
      </c>
      <c r="AA120" s="11" t="s">
        <v>86</v>
      </c>
      <c r="AB120" s="11" t="s">
        <v>86</v>
      </c>
      <c r="AC120" s="11" t="s">
        <v>86</v>
      </c>
      <c r="AD120" s="11" t="s">
        <v>86</v>
      </c>
      <c r="AE120" s="11" t="s">
        <v>86</v>
      </c>
    </row>
    <row r="121" spans="2:31" s="2" customFormat="1" ht="12">
      <c r="B121" s="15" t="s">
        <v>43</v>
      </c>
      <c r="C121" s="11">
        <v>-228.66673133333336</v>
      </c>
      <c r="D121" s="11">
        <v>-237.68867671999999</v>
      </c>
      <c r="E121" s="11">
        <v>-236.81917453333332</v>
      </c>
      <c r="F121" s="11">
        <v>-234.61309080000007</v>
      </c>
      <c r="G121" s="11">
        <v>-232.78981439999998</v>
      </c>
      <c r="H121" s="11">
        <v>-245.23418480000004</v>
      </c>
      <c r="I121" s="11">
        <v>-242.57233146666667</v>
      </c>
      <c r="J121" s="11">
        <v>-239.6223426666667</v>
      </c>
      <c r="K121" s="11">
        <v>-229.27467156</v>
      </c>
      <c r="L121" s="11">
        <v>-225.83628261333328</v>
      </c>
      <c r="M121" s="11">
        <v>-229.63945400000003</v>
      </c>
      <c r="N121" s="11">
        <v>-208.14085453333334</v>
      </c>
      <c r="O121" s="11">
        <v>-180.21974519999998</v>
      </c>
      <c r="P121" s="11">
        <v>-177.53154906666663</v>
      </c>
      <c r="Q121" s="11">
        <v>-172.94725506666663</v>
      </c>
      <c r="R121" s="11">
        <v>-151.01759053333333</v>
      </c>
      <c r="S121" s="11">
        <v>-53.599144133333276</v>
      </c>
      <c r="T121" s="11">
        <v>-10.419199999999996</v>
      </c>
      <c r="U121" s="11">
        <v>-5.0322403999999343</v>
      </c>
      <c r="V121" s="11">
        <v>-1.774478933333318</v>
      </c>
      <c r="W121" s="11">
        <v>0.55156933333337355</v>
      </c>
      <c r="X121" s="11">
        <v>12.258429333333252</v>
      </c>
      <c r="Y121" s="11">
        <v>15.451120666666677</v>
      </c>
      <c r="Z121" s="11">
        <v>18.146546198873683</v>
      </c>
      <c r="AA121" s="11">
        <v>23.36299484388482</v>
      </c>
      <c r="AB121" s="11">
        <v>39.578330148618448</v>
      </c>
      <c r="AC121" s="11">
        <v>40.488378137312637</v>
      </c>
      <c r="AD121" s="11">
        <v>41.717929397404227</v>
      </c>
      <c r="AE121" s="11">
        <v>41.42496702666633</v>
      </c>
    </row>
    <row r="122" spans="2:31" s="2" customFormat="1" ht="12">
      <c r="B122" s="15" t="s">
        <v>83</v>
      </c>
      <c r="C122" s="11" t="s">
        <v>26</v>
      </c>
      <c r="D122" s="11" t="s">
        <v>26</v>
      </c>
      <c r="E122" s="11" t="s">
        <v>26</v>
      </c>
      <c r="F122" s="11" t="s">
        <v>26</v>
      </c>
      <c r="G122" s="11" t="s">
        <v>26</v>
      </c>
      <c r="H122" s="11" t="s">
        <v>26</v>
      </c>
      <c r="I122" s="11" t="s">
        <v>26</v>
      </c>
      <c r="J122" s="11" t="s">
        <v>26</v>
      </c>
      <c r="K122" s="11" t="s">
        <v>26</v>
      </c>
      <c r="L122" s="11" t="s">
        <v>26</v>
      </c>
      <c r="M122" s="11" t="s">
        <v>26</v>
      </c>
      <c r="N122" s="11" t="s">
        <v>26</v>
      </c>
      <c r="O122" s="11" t="s">
        <v>26</v>
      </c>
      <c r="P122" s="11" t="s">
        <v>26</v>
      </c>
      <c r="Q122" s="11" t="s">
        <v>26</v>
      </c>
      <c r="R122" s="11" t="s">
        <v>26</v>
      </c>
      <c r="S122" s="11" t="s">
        <v>26</v>
      </c>
      <c r="T122" s="11" t="s">
        <v>26</v>
      </c>
      <c r="U122" s="11" t="s">
        <v>26</v>
      </c>
      <c r="V122" s="11" t="s">
        <v>26</v>
      </c>
      <c r="W122" s="11" t="s">
        <v>26</v>
      </c>
      <c r="X122" s="11" t="s">
        <v>26</v>
      </c>
      <c r="Y122" s="11" t="s">
        <v>26</v>
      </c>
      <c r="Z122" s="11" t="s">
        <v>26</v>
      </c>
      <c r="AA122" s="11" t="s">
        <v>26</v>
      </c>
      <c r="AB122" s="11" t="s">
        <v>26</v>
      </c>
      <c r="AC122" s="11" t="s">
        <v>26</v>
      </c>
      <c r="AD122" s="11" t="s">
        <v>26</v>
      </c>
      <c r="AE122" s="11" t="s">
        <v>26</v>
      </c>
    </row>
    <row r="123" spans="2:31" s="2" customFormat="1" ht="12">
      <c r="B123" s="53" t="s">
        <v>152</v>
      </c>
      <c r="C123" s="11" t="s">
        <v>150</v>
      </c>
      <c r="D123" s="11" t="s">
        <v>150</v>
      </c>
      <c r="E123" s="11" t="s">
        <v>150</v>
      </c>
      <c r="F123" s="11" t="s">
        <v>150</v>
      </c>
      <c r="G123" s="11" t="s">
        <v>150</v>
      </c>
      <c r="H123" s="11" t="s">
        <v>150</v>
      </c>
      <c r="I123" s="11" t="s">
        <v>150</v>
      </c>
      <c r="J123" s="11" t="s">
        <v>150</v>
      </c>
      <c r="K123" s="11" t="s">
        <v>150</v>
      </c>
      <c r="L123" s="11" t="s">
        <v>150</v>
      </c>
      <c r="M123" s="11" t="s">
        <v>150</v>
      </c>
      <c r="N123" s="11" t="s">
        <v>150</v>
      </c>
      <c r="O123" s="11" t="s">
        <v>150</v>
      </c>
      <c r="P123" s="11" t="s">
        <v>150</v>
      </c>
      <c r="Q123" s="11" t="s">
        <v>150</v>
      </c>
      <c r="R123" s="11" t="s">
        <v>150</v>
      </c>
      <c r="S123" s="11" t="s">
        <v>150</v>
      </c>
      <c r="T123" s="11" t="s">
        <v>150</v>
      </c>
      <c r="U123" s="11" t="s">
        <v>150</v>
      </c>
      <c r="V123" s="11" t="s">
        <v>150</v>
      </c>
      <c r="W123" s="11" t="s">
        <v>150</v>
      </c>
      <c r="X123" s="11" t="s">
        <v>150</v>
      </c>
      <c r="Y123" s="11" t="s">
        <v>150</v>
      </c>
      <c r="Z123" s="11" t="s">
        <v>150</v>
      </c>
      <c r="AA123" s="11" t="s">
        <v>150</v>
      </c>
      <c r="AB123" s="11" t="s">
        <v>150</v>
      </c>
      <c r="AC123" s="11" t="s">
        <v>150</v>
      </c>
      <c r="AD123" s="11" t="s">
        <v>150</v>
      </c>
      <c r="AE123" s="11" t="s">
        <v>150</v>
      </c>
    </row>
    <row r="124" spans="2:31" s="2" customFormat="1" ht="12">
      <c r="B124" s="14" t="s">
        <v>44</v>
      </c>
      <c r="C124" s="11">
        <v>0.54686937901360044</v>
      </c>
      <c r="D124" s="11">
        <v>0.56109853067008575</v>
      </c>
      <c r="E124" s="11">
        <v>0.56712380650070604</v>
      </c>
      <c r="F124" s="11">
        <v>0.56612494435295102</v>
      </c>
      <c r="G124" s="11">
        <v>0.57694859353423322</v>
      </c>
      <c r="H124" s="11">
        <v>0.7054826461417848</v>
      </c>
      <c r="I124" s="11">
        <v>0.71510310416891276</v>
      </c>
      <c r="J124" s="11">
        <v>0.76555431092367932</v>
      </c>
      <c r="K124" s="11">
        <v>0.79527122279221785</v>
      </c>
      <c r="L124" s="11">
        <v>0.83911014469602785</v>
      </c>
      <c r="M124" s="11">
        <v>0.86102914370721229</v>
      </c>
      <c r="N124" s="11">
        <v>0.95902392447972495</v>
      </c>
      <c r="O124" s="11">
        <v>1.0810258871294793</v>
      </c>
      <c r="P124" s="11">
        <v>1.5183379989211205</v>
      </c>
      <c r="Q124" s="11">
        <v>1.6012798938719239</v>
      </c>
      <c r="R124" s="11">
        <v>1.4691936442389841</v>
      </c>
      <c r="S124" s="11">
        <v>1.5664927447984416</v>
      </c>
      <c r="T124" s="11">
        <v>1.587674106576779</v>
      </c>
      <c r="U124" s="11">
        <v>1.5462405802833419</v>
      </c>
      <c r="V124" s="11">
        <v>1.5559487442130215</v>
      </c>
      <c r="W124" s="11">
        <v>1.5617567590462902</v>
      </c>
      <c r="X124" s="11">
        <v>1.5728183681803052</v>
      </c>
      <c r="Y124" s="11">
        <v>1.616600537894638</v>
      </c>
      <c r="Z124" s="11">
        <v>1.3190340397025688</v>
      </c>
      <c r="AA124" s="11">
        <v>1.4065447760801939</v>
      </c>
      <c r="AB124" s="11">
        <v>1.4752613942185331</v>
      </c>
      <c r="AC124" s="11">
        <v>1.6973776179380708</v>
      </c>
      <c r="AD124" s="11">
        <v>1.7370285475836087</v>
      </c>
      <c r="AE124" s="11">
        <v>1.8160081351845971</v>
      </c>
    </row>
    <row r="125" spans="2:31" s="2" customFormat="1" ht="12">
      <c r="B125" s="15" t="s">
        <v>45</v>
      </c>
      <c r="C125" s="52">
        <v>0.53090500482737957</v>
      </c>
      <c r="D125" s="52">
        <v>0.53742187686432685</v>
      </c>
      <c r="E125" s="52">
        <v>0.53943107419999536</v>
      </c>
      <c r="F125" s="52">
        <v>0.53107981953821704</v>
      </c>
      <c r="G125" s="52">
        <v>0.53798402739720952</v>
      </c>
      <c r="H125" s="52">
        <v>0.58059752912153839</v>
      </c>
      <c r="I125" s="52">
        <v>0.57582933270360548</v>
      </c>
      <c r="J125" s="52">
        <v>0.59841065926068038</v>
      </c>
      <c r="K125" s="52">
        <v>0.6244062608595673</v>
      </c>
      <c r="L125" s="52">
        <v>0.62590699084820545</v>
      </c>
      <c r="M125" s="52">
        <v>0.62744024005797805</v>
      </c>
      <c r="N125" s="52">
        <v>0.66187102051719082</v>
      </c>
      <c r="O125" s="52">
        <v>0.71139365252182807</v>
      </c>
      <c r="P125" s="52">
        <v>0.77913860849940886</v>
      </c>
      <c r="Q125" s="52">
        <v>0.81704927392768623</v>
      </c>
      <c r="R125" s="52">
        <v>0.78486767123932766</v>
      </c>
      <c r="S125" s="52">
        <v>0.83865049799434077</v>
      </c>
      <c r="T125" s="52">
        <v>0.86213524993718649</v>
      </c>
      <c r="U125" s="52">
        <v>0.8269153562941014</v>
      </c>
      <c r="V125" s="52">
        <v>0.84426726235929217</v>
      </c>
      <c r="W125" s="52">
        <v>0.84609672428339278</v>
      </c>
      <c r="X125" s="52">
        <v>0.85219893870722674</v>
      </c>
      <c r="Y125" s="52">
        <v>0.90156166916426095</v>
      </c>
      <c r="Z125" s="52">
        <v>0.93467795311886215</v>
      </c>
      <c r="AA125" s="52">
        <v>0.9922853222627136</v>
      </c>
      <c r="AB125" s="52">
        <v>1.0075839050663957</v>
      </c>
      <c r="AC125" s="52">
        <v>1.0960724812246709</v>
      </c>
      <c r="AD125" s="52">
        <v>1.1126194327260839</v>
      </c>
      <c r="AE125" s="52">
        <v>1.1398725042273588</v>
      </c>
    </row>
    <row r="126" spans="2:31" s="2" customFormat="1" ht="12">
      <c r="B126" s="15" t="s">
        <v>46</v>
      </c>
      <c r="C126" s="11">
        <v>1.5964374186220837E-2</v>
      </c>
      <c r="D126" s="11">
        <v>2.3676653805758945E-2</v>
      </c>
      <c r="E126" s="11">
        <v>2.7692732300710662E-2</v>
      </c>
      <c r="F126" s="11">
        <v>3.5045124814733986E-2</v>
      </c>
      <c r="G126" s="11">
        <v>3.8964566137023662E-2</v>
      </c>
      <c r="H126" s="11">
        <v>0.12488511702024643</v>
      </c>
      <c r="I126" s="11">
        <v>0.13927377146530726</v>
      </c>
      <c r="J126" s="11">
        <v>0.16714365166299888</v>
      </c>
      <c r="K126" s="11">
        <v>0.17086496193265052</v>
      </c>
      <c r="L126" s="11">
        <v>0.21320315384782246</v>
      </c>
      <c r="M126" s="11">
        <v>0.23358890364923424</v>
      </c>
      <c r="N126" s="11">
        <v>0.29715290396253413</v>
      </c>
      <c r="O126" s="11">
        <v>0.36963223460765127</v>
      </c>
      <c r="P126" s="11">
        <v>0.73919939042171168</v>
      </c>
      <c r="Q126" s="11">
        <v>0.78423061994423771</v>
      </c>
      <c r="R126" s="11">
        <v>0.68432597299965647</v>
      </c>
      <c r="S126" s="11">
        <v>0.72784224680410081</v>
      </c>
      <c r="T126" s="11">
        <v>0.7255388566395925</v>
      </c>
      <c r="U126" s="11">
        <v>0.71932522398924059</v>
      </c>
      <c r="V126" s="11">
        <v>0.71168148185372937</v>
      </c>
      <c r="W126" s="11">
        <v>0.71566003476289741</v>
      </c>
      <c r="X126" s="11">
        <v>0.72061942947307844</v>
      </c>
      <c r="Y126" s="11">
        <v>0.71503886873037703</v>
      </c>
      <c r="Z126" s="11">
        <v>0.38435608658370662</v>
      </c>
      <c r="AA126" s="11">
        <v>0.41425945381748036</v>
      </c>
      <c r="AB126" s="11">
        <v>0.46767748915213736</v>
      </c>
      <c r="AC126" s="11">
        <v>0.60130513671340002</v>
      </c>
      <c r="AD126" s="11">
        <v>0.62440911485752493</v>
      </c>
      <c r="AE126" s="11">
        <v>0.67613563095723839</v>
      </c>
    </row>
    <row r="127" spans="2:31" s="2" customFormat="1" ht="12">
      <c r="B127" s="15" t="s">
        <v>153</v>
      </c>
      <c r="C127" s="11" t="s">
        <v>150</v>
      </c>
      <c r="D127" s="11" t="s">
        <v>150</v>
      </c>
      <c r="E127" s="11" t="s">
        <v>150</v>
      </c>
      <c r="F127" s="11" t="s">
        <v>150</v>
      </c>
      <c r="G127" s="11" t="s">
        <v>150</v>
      </c>
      <c r="H127" s="11" t="s">
        <v>150</v>
      </c>
      <c r="I127" s="11" t="s">
        <v>150</v>
      </c>
      <c r="J127" s="11" t="s">
        <v>150</v>
      </c>
      <c r="K127" s="11" t="s">
        <v>150</v>
      </c>
      <c r="L127" s="11" t="s">
        <v>150</v>
      </c>
      <c r="M127" s="11" t="s">
        <v>150</v>
      </c>
      <c r="N127" s="11" t="s">
        <v>150</v>
      </c>
      <c r="O127" s="11" t="s">
        <v>150</v>
      </c>
      <c r="P127" s="11" t="s">
        <v>150</v>
      </c>
      <c r="Q127" s="11" t="s">
        <v>150</v>
      </c>
      <c r="R127" s="11" t="s">
        <v>150</v>
      </c>
      <c r="S127" s="11" t="s">
        <v>150</v>
      </c>
      <c r="T127" s="11" t="s">
        <v>150</v>
      </c>
      <c r="U127" s="11" t="s">
        <v>150</v>
      </c>
      <c r="V127" s="11" t="s">
        <v>150</v>
      </c>
      <c r="W127" s="11" t="s">
        <v>150</v>
      </c>
      <c r="X127" s="11" t="s">
        <v>150</v>
      </c>
      <c r="Y127" s="11" t="s">
        <v>150</v>
      </c>
      <c r="Z127" s="11" t="s">
        <v>150</v>
      </c>
      <c r="AA127" s="11" t="s">
        <v>150</v>
      </c>
      <c r="AB127" s="11" t="s">
        <v>150</v>
      </c>
      <c r="AC127" s="11" t="s">
        <v>150</v>
      </c>
      <c r="AD127" s="11" t="s">
        <v>150</v>
      </c>
      <c r="AE127" s="11" t="s">
        <v>150</v>
      </c>
    </row>
    <row r="128" spans="2:31" s="2" customFormat="1" ht="12">
      <c r="B128" s="53" t="s">
        <v>154</v>
      </c>
      <c r="C128" s="11" t="s">
        <v>150</v>
      </c>
      <c r="D128" s="11" t="s">
        <v>150</v>
      </c>
      <c r="E128" s="11" t="s">
        <v>150</v>
      </c>
      <c r="F128" s="11" t="s">
        <v>150</v>
      </c>
      <c r="G128" s="11" t="s">
        <v>150</v>
      </c>
      <c r="H128" s="11" t="s">
        <v>150</v>
      </c>
      <c r="I128" s="11" t="s">
        <v>150</v>
      </c>
      <c r="J128" s="11" t="s">
        <v>150</v>
      </c>
      <c r="K128" s="11" t="s">
        <v>150</v>
      </c>
      <c r="L128" s="11" t="s">
        <v>150</v>
      </c>
      <c r="M128" s="11" t="s">
        <v>150</v>
      </c>
      <c r="N128" s="11" t="s">
        <v>150</v>
      </c>
      <c r="O128" s="11" t="s">
        <v>150</v>
      </c>
      <c r="P128" s="11" t="s">
        <v>150</v>
      </c>
      <c r="Q128" s="11" t="s">
        <v>150</v>
      </c>
      <c r="R128" s="11" t="s">
        <v>150</v>
      </c>
      <c r="S128" s="11" t="s">
        <v>150</v>
      </c>
      <c r="T128" s="11" t="s">
        <v>150</v>
      </c>
      <c r="U128" s="11" t="s">
        <v>150</v>
      </c>
      <c r="V128" s="11" t="s">
        <v>150</v>
      </c>
      <c r="W128" s="11" t="s">
        <v>150</v>
      </c>
      <c r="X128" s="11" t="s">
        <v>150</v>
      </c>
      <c r="Y128" s="11" t="s">
        <v>150</v>
      </c>
      <c r="Z128" s="11" t="s">
        <v>150</v>
      </c>
      <c r="AA128" s="11" t="s">
        <v>150</v>
      </c>
      <c r="AB128" s="11" t="s">
        <v>150</v>
      </c>
      <c r="AC128" s="11" t="s">
        <v>150</v>
      </c>
      <c r="AD128" s="11" t="s">
        <v>150</v>
      </c>
      <c r="AE128" s="11" t="s">
        <v>150</v>
      </c>
    </row>
    <row r="129" spans="2:31" s="2" customFormat="1" ht="12">
      <c r="B129" s="14" t="s">
        <v>47</v>
      </c>
      <c r="C129" s="56" t="s">
        <v>29</v>
      </c>
      <c r="D129" s="56" t="s">
        <v>29</v>
      </c>
      <c r="E129" s="56" t="s">
        <v>29</v>
      </c>
      <c r="F129" s="56" t="s">
        <v>29</v>
      </c>
      <c r="G129" s="56" t="s">
        <v>29</v>
      </c>
      <c r="H129" s="56" t="s">
        <v>29</v>
      </c>
      <c r="I129" s="56" t="s">
        <v>29</v>
      </c>
      <c r="J129" s="56" t="s">
        <v>29</v>
      </c>
      <c r="K129" s="56" t="s">
        <v>29</v>
      </c>
      <c r="L129" s="56" t="s">
        <v>29</v>
      </c>
      <c r="M129" s="56" t="s">
        <v>29</v>
      </c>
      <c r="N129" s="56" t="s">
        <v>29</v>
      </c>
      <c r="O129" s="56" t="s">
        <v>29</v>
      </c>
      <c r="P129" s="56" t="s">
        <v>29</v>
      </c>
      <c r="Q129" s="56" t="s">
        <v>29</v>
      </c>
      <c r="R129" s="56" t="s">
        <v>29</v>
      </c>
      <c r="S129" s="56" t="s">
        <v>29</v>
      </c>
      <c r="T129" s="56" t="s">
        <v>29</v>
      </c>
      <c r="U129" s="56" t="s">
        <v>29</v>
      </c>
      <c r="V129" s="56" t="s">
        <v>29</v>
      </c>
      <c r="W129" s="56" t="s">
        <v>29</v>
      </c>
      <c r="X129" s="56" t="s">
        <v>29</v>
      </c>
      <c r="Y129" s="56" t="s">
        <v>29</v>
      </c>
      <c r="Z129" s="56" t="s">
        <v>29</v>
      </c>
      <c r="AA129" s="56" t="s">
        <v>29</v>
      </c>
      <c r="AB129" s="56" t="s">
        <v>29</v>
      </c>
      <c r="AC129" s="56" t="s">
        <v>29</v>
      </c>
      <c r="AD129" s="56" t="s">
        <v>29</v>
      </c>
      <c r="AE129" s="56" t="s">
        <v>29</v>
      </c>
    </row>
    <row r="130" spans="2:31" s="2" customFormat="1" ht="12">
      <c r="B130" s="14" t="s">
        <v>48</v>
      </c>
      <c r="C130" s="11" t="s">
        <v>29</v>
      </c>
      <c r="D130" s="11" t="s">
        <v>29</v>
      </c>
      <c r="E130" s="11" t="s">
        <v>29</v>
      </c>
      <c r="F130" s="11" t="s">
        <v>29</v>
      </c>
      <c r="G130" s="11" t="s">
        <v>29</v>
      </c>
      <c r="H130" s="11" t="s">
        <v>29</v>
      </c>
      <c r="I130" s="11" t="s">
        <v>29</v>
      </c>
      <c r="J130" s="11" t="s">
        <v>29</v>
      </c>
      <c r="K130" s="11" t="s">
        <v>29</v>
      </c>
      <c r="L130" s="11" t="s">
        <v>29</v>
      </c>
      <c r="M130" s="11" t="s">
        <v>29</v>
      </c>
      <c r="N130" s="11" t="s">
        <v>29</v>
      </c>
      <c r="O130" s="11" t="s">
        <v>29</v>
      </c>
      <c r="P130" s="11" t="s">
        <v>29</v>
      </c>
      <c r="Q130" s="11" t="s">
        <v>29</v>
      </c>
      <c r="R130" s="11" t="s">
        <v>29</v>
      </c>
      <c r="S130" s="11" t="s">
        <v>29</v>
      </c>
      <c r="T130" s="11" t="s">
        <v>29</v>
      </c>
      <c r="U130" s="11" t="s">
        <v>29</v>
      </c>
      <c r="V130" s="11" t="s">
        <v>29</v>
      </c>
      <c r="W130" s="11" t="s">
        <v>29</v>
      </c>
      <c r="X130" s="11" t="s">
        <v>29</v>
      </c>
      <c r="Y130" s="11" t="s">
        <v>29</v>
      </c>
      <c r="Z130" s="11" t="s">
        <v>29</v>
      </c>
      <c r="AA130" s="11" t="s">
        <v>29</v>
      </c>
      <c r="AB130" s="11" t="s">
        <v>29</v>
      </c>
      <c r="AC130" s="11" t="s">
        <v>29</v>
      </c>
      <c r="AD130" s="11" t="s">
        <v>29</v>
      </c>
      <c r="AE130" s="11" t="s">
        <v>29</v>
      </c>
    </row>
    <row r="131" spans="2:31" s="2" customFormat="1" ht="12">
      <c r="B131" s="13" t="s">
        <v>49</v>
      </c>
      <c r="C131" s="51">
        <v>148.90855285811247</v>
      </c>
      <c r="D131" s="51">
        <v>160.14537983613229</v>
      </c>
      <c r="E131" s="51">
        <v>168.19617067135869</v>
      </c>
      <c r="F131" s="51">
        <v>166.27195616264638</v>
      </c>
      <c r="G131" s="51">
        <v>166.36716873035184</v>
      </c>
      <c r="H131" s="51">
        <v>168.38965992525482</v>
      </c>
      <c r="I131" s="51">
        <v>163.92530979949208</v>
      </c>
      <c r="J131" s="51">
        <v>164.51112513323193</v>
      </c>
      <c r="K131" s="51">
        <v>159.54003167801176</v>
      </c>
      <c r="L131" s="51">
        <v>158.43601150323531</v>
      </c>
      <c r="M131" s="51">
        <v>158.00306014749964</v>
      </c>
      <c r="N131" s="51">
        <v>157.30207904830885</v>
      </c>
      <c r="O131" s="51">
        <v>164.58398138990859</v>
      </c>
      <c r="P131" s="51">
        <v>157.55073276300243</v>
      </c>
      <c r="Q131" s="51">
        <v>123.68685467973719</v>
      </c>
      <c r="R131" s="51">
        <v>140.17825232954809</v>
      </c>
      <c r="S131" s="51">
        <v>130.2865461066954</v>
      </c>
      <c r="T131" s="51">
        <v>141.78451898713203</v>
      </c>
      <c r="U131" s="51">
        <v>142.48104458377009</v>
      </c>
      <c r="V131" s="51">
        <v>123.93415418501409</v>
      </c>
      <c r="W131" s="51">
        <v>123.75559761465553</v>
      </c>
      <c r="X131" s="51">
        <v>124.36375800988171</v>
      </c>
      <c r="Y131" s="51">
        <v>135.02921583078671</v>
      </c>
      <c r="Z131" s="51">
        <v>136.43980382668957</v>
      </c>
      <c r="AA131" s="51">
        <v>132.21905133309355</v>
      </c>
      <c r="AB131" s="51">
        <v>133.59538542615002</v>
      </c>
      <c r="AC131" s="51">
        <v>170.32909750284355</v>
      </c>
      <c r="AD131" s="51">
        <v>175.12711609198152</v>
      </c>
      <c r="AE131" s="51">
        <v>159.77003390399588</v>
      </c>
    </row>
    <row r="132" spans="2:31" s="2" customFormat="1" ht="12">
      <c r="B132" s="14" t="s">
        <v>87</v>
      </c>
      <c r="C132" s="11">
        <v>128.77704799507359</v>
      </c>
      <c r="D132" s="11">
        <v>139.75937083224088</v>
      </c>
      <c r="E132" s="11">
        <v>146.45092486286993</v>
      </c>
      <c r="F132" s="11">
        <v>147.23018834718536</v>
      </c>
      <c r="G132" s="11">
        <v>145.4075332650493</v>
      </c>
      <c r="H132" s="11">
        <v>144.21208315131736</v>
      </c>
      <c r="I132" s="11">
        <v>142.14004043423472</v>
      </c>
      <c r="J132" s="11">
        <v>140.21092506066412</v>
      </c>
      <c r="K132" s="11">
        <v>138.15731934901183</v>
      </c>
      <c r="L132" s="11">
        <v>136.05563112329452</v>
      </c>
      <c r="M132" s="11">
        <v>133.58419585163372</v>
      </c>
      <c r="N132" s="11">
        <v>131.46640838476412</v>
      </c>
      <c r="O132" s="11">
        <v>130.35540164529419</v>
      </c>
      <c r="P132" s="11">
        <v>100.48985806052536</v>
      </c>
      <c r="Q132" s="11">
        <v>97.969652727416275</v>
      </c>
      <c r="R132" s="11">
        <v>108.43934582142741</v>
      </c>
      <c r="S132" s="11">
        <v>86.826099805036876</v>
      </c>
      <c r="T132" s="11">
        <v>97.368698023743974</v>
      </c>
      <c r="U132" s="11">
        <v>97.11362841566114</v>
      </c>
      <c r="V132" s="11">
        <v>92.753538715385929</v>
      </c>
      <c r="W132" s="11">
        <v>92.915053200298146</v>
      </c>
      <c r="X132" s="11">
        <v>87.364524041642184</v>
      </c>
      <c r="Y132" s="11">
        <v>84.195106327182771</v>
      </c>
      <c r="Z132" s="11">
        <v>84.583296674898151</v>
      </c>
      <c r="AA132" s="11">
        <v>85.866736144940148</v>
      </c>
      <c r="AB132" s="11">
        <v>83.698610437834375</v>
      </c>
      <c r="AC132" s="11">
        <v>71.31022862627583</v>
      </c>
      <c r="AD132" s="11">
        <v>84.527794110329836</v>
      </c>
      <c r="AE132" s="11">
        <v>82.860595787719234</v>
      </c>
    </row>
    <row r="133" spans="2:31" s="2" customFormat="1" ht="12">
      <c r="B133" s="15" t="s">
        <v>73</v>
      </c>
      <c r="C133" s="11">
        <v>59.401818459263062</v>
      </c>
      <c r="D133" s="11">
        <v>65.208191274213632</v>
      </c>
      <c r="E133" s="11">
        <v>70.710344188616261</v>
      </c>
      <c r="F133" s="11">
        <v>74.868801605689313</v>
      </c>
      <c r="G133" s="11">
        <v>76.096815461121736</v>
      </c>
      <c r="H133" s="11">
        <v>77.970251682807387</v>
      </c>
      <c r="I133" s="11">
        <v>79.030213881873649</v>
      </c>
      <c r="J133" s="11">
        <v>80.041742759694898</v>
      </c>
      <c r="K133" s="11">
        <v>80.782432194734795</v>
      </c>
      <c r="L133" s="11">
        <v>81.396704801830694</v>
      </c>
      <c r="M133" s="11">
        <v>81.522753517136465</v>
      </c>
      <c r="N133" s="11">
        <v>81.881311001827157</v>
      </c>
      <c r="O133" s="11">
        <v>83.188597997911245</v>
      </c>
      <c r="P133" s="11">
        <v>55.623406571487102</v>
      </c>
      <c r="Q133" s="11">
        <v>55.291363898109175</v>
      </c>
      <c r="R133" s="11">
        <v>67.842501699650256</v>
      </c>
      <c r="S133" s="11">
        <v>48.209187134533607</v>
      </c>
      <c r="T133" s="11">
        <v>60.635154408186722</v>
      </c>
      <c r="U133" s="11">
        <v>62.171600862362759</v>
      </c>
      <c r="V133" s="11">
        <v>59.515653954973942</v>
      </c>
      <c r="W133" s="11">
        <v>61.298199208030297</v>
      </c>
      <c r="X133" s="11">
        <v>57.289642214054297</v>
      </c>
      <c r="Y133" s="11">
        <v>55.586993794399255</v>
      </c>
      <c r="Z133" s="11">
        <v>57.370418254286818</v>
      </c>
      <c r="AA133" s="11">
        <v>59.98104546589412</v>
      </c>
      <c r="AB133" s="11">
        <v>59.075379790401939</v>
      </c>
      <c r="AC133" s="11">
        <v>47.887887108170332</v>
      </c>
      <c r="AD133" s="11">
        <v>62.247773667603177</v>
      </c>
      <c r="AE133" s="11">
        <v>61.66718476540769</v>
      </c>
    </row>
    <row r="134" spans="2:31" s="2" customFormat="1" ht="12">
      <c r="B134" s="15" t="s">
        <v>74</v>
      </c>
      <c r="C134" s="52">
        <v>69.375229535810533</v>
      </c>
      <c r="D134" s="52">
        <v>74.551179558027243</v>
      </c>
      <c r="E134" s="52">
        <v>75.740580674253664</v>
      </c>
      <c r="F134" s="52">
        <v>72.361386741496048</v>
      </c>
      <c r="G134" s="52">
        <v>69.31071780392756</v>
      </c>
      <c r="H134" s="52">
        <v>66.241831468509972</v>
      </c>
      <c r="I134" s="52">
        <v>63.109826552361078</v>
      </c>
      <c r="J134" s="52">
        <v>60.169182300969219</v>
      </c>
      <c r="K134" s="52">
        <v>57.37488715427704</v>
      </c>
      <c r="L134" s="52">
        <v>54.658926321463809</v>
      </c>
      <c r="M134" s="52">
        <v>52.061442334497251</v>
      </c>
      <c r="N134" s="52">
        <v>49.585097382936965</v>
      </c>
      <c r="O134" s="52">
        <v>47.166803647382963</v>
      </c>
      <c r="P134" s="52">
        <v>44.866451489038255</v>
      </c>
      <c r="Q134" s="52">
        <v>42.678288829307093</v>
      </c>
      <c r="R134" s="52">
        <v>40.596844121777153</v>
      </c>
      <c r="S134" s="52">
        <v>38.616912670503268</v>
      </c>
      <c r="T134" s="52">
        <v>36.733543615557252</v>
      </c>
      <c r="U134" s="52">
        <v>34.942027553298381</v>
      </c>
      <c r="V134" s="52">
        <v>33.237884760411987</v>
      </c>
      <c r="W134" s="52">
        <v>31.616853992267849</v>
      </c>
      <c r="X134" s="52">
        <v>30.074881827587888</v>
      </c>
      <c r="Y134" s="52">
        <v>28.608112532783519</v>
      </c>
      <c r="Z134" s="52">
        <v>27.212878420611325</v>
      </c>
      <c r="AA134" s="52">
        <v>25.885690679046022</v>
      </c>
      <c r="AB134" s="52">
        <v>24.623230647432433</v>
      </c>
      <c r="AC134" s="52">
        <v>23.422341518105501</v>
      </c>
      <c r="AD134" s="52">
        <v>22.280020442726666</v>
      </c>
      <c r="AE134" s="52">
        <v>21.193411022311547</v>
      </c>
    </row>
    <row r="135" spans="2:31" s="2" customFormat="1" ht="12">
      <c r="B135" s="14" t="s">
        <v>75</v>
      </c>
      <c r="C135" s="52">
        <v>19.786196184373757</v>
      </c>
      <c r="D135" s="52">
        <v>19.897514913804407</v>
      </c>
      <c r="E135" s="52">
        <v>21.12184412569313</v>
      </c>
      <c r="F135" s="52">
        <v>17.982158285825115</v>
      </c>
      <c r="G135" s="52">
        <v>19.052076768330029</v>
      </c>
      <c r="H135" s="52">
        <v>18.573015548989051</v>
      </c>
      <c r="I135" s="52">
        <v>18.334509054820582</v>
      </c>
      <c r="J135" s="52">
        <v>17.120005194658972</v>
      </c>
      <c r="K135" s="52">
        <v>16.44761411645889</v>
      </c>
      <c r="L135" s="52">
        <v>16.545828245170433</v>
      </c>
      <c r="M135" s="52">
        <v>16.376438299234486</v>
      </c>
      <c r="N135" s="52">
        <v>16.928047175016069</v>
      </c>
      <c r="O135" s="52">
        <v>17.861448537634445</v>
      </c>
      <c r="P135" s="52">
        <v>17.234208147385957</v>
      </c>
      <c r="Q135" s="52">
        <v>16.775368167058936</v>
      </c>
      <c r="R135" s="52">
        <v>17.708558047636252</v>
      </c>
      <c r="S135" s="52">
        <v>16.859440716208667</v>
      </c>
      <c r="T135" s="52">
        <v>15.483161947514002</v>
      </c>
      <c r="U135" s="52">
        <v>15.315099892366867</v>
      </c>
      <c r="V135" s="52">
        <v>14.212892978149553</v>
      </c>
      <c r="W135" s="52">
        <v>14.940183966432706</v>
      </c>
      <c r="X135" s="52">
        <v>15.126191512978187</v>
      </c>
      <c r="Y135" s="52">
        <v>15.031923705315474</v>
      </c>
      <c r="Z135" s="52">
        <v>15.08015826586184</v>
      </c>
      <c r="AA135" s="52">
        <v>15.817993202849649</v>
      </c>
      <c r="AB135" s="52">
        <v>16.616707460385438</v>
      </c>
      <c r="AC135" s="52">
        <v>17.189012702081328</v>
      </c>
      <c r="AD135" s="52">
        <v>17.139583995749064</v>
      </c>
      <c r="AE135" s="52">
        <v>16.991354225709664</v>
      </c>
    </row>
    <row r="136" spans="2:31" s="2" customFormat="1" ht="12">
      <c r="B136" s="15" t="s">
        <v>76</v>
      </c>
      <c r="C136" s="52">
        <v>0.31435501023228424</v>
      </c>
      <c r="D136" s="52">
        <v>0.50750328852673621</v>
      </c>
      <c r="E136" s="52">
        <v>0.31446720980985676</v>
      </c>
      <c r="F136" s="52">
        <v>0.33733876479448111</v>
      </c>
      <c r="G136" s="52">
        <v>0.33478465380067834</v>
      </c>
      <c r="H136" s="52">
        <v>0.34072300699832336</v>
      </c>
      <c r="I136" s="52">
        <v>0.34132583451072113</v>
      </c>
      <c r="J136" s="52">
        <v>0.35523867564866457</v>
      </c>
      <c r="K136" s="52">
        <v>0.2648250932157033</v>
      </c>
      <c r="L136" s="52">
        <v>0.2803229982297355</v>
      </c>
      <c r="M136" s="52">
        <v>0.2803229982297355</v>
      </c>
      <c r="N136" s="52">
        <v>0.29505653204067261</v>
      </c>
      <c r="O136" s="52">
        <v>0.30688549745851235</v>
      </c>
      <c r="P136" s="52">
        <v>0.31024741972214631</v>
      </c>
      <c r="Q136" s="52">
        <v>0.20050632005403982</v>
      </c>
      <c r="R136" s="52">
        <v>0.22111804288530648</v>
      </c>
      <c r="S136" s="52">
        <v>0.27887876706101011</v>
      </c>
      <c r="T136" s="52">
        <v>0.31813450632029749</v>
      </c>
      <c r="U136" s="52">
        <v>0.2828155243502985</v>
      </c>
      <c r="V136" s="52">
        <v>0.26327795197570497</v>
      </c>
      <c r="W136" s="52">
        <v>0.27623578400072579</v>
      </c>
      <c r="X136" s="52">
        <v>0.34759304570342769</v>
      </c>
      <c r="Y136" s="52">
        <v>0.27661438595351312</v>
      </c>
      <c r="Z136" s="52">
        <v>0.22377335637271598</v>
      </c>
      <c r="AA136" s="52">
        <v>0.63208791308033418</v>
      </c>
      <c r="AB136" s="52">
        <v>0.69068686445117833</v>
      </c>
      <c r="AC136" s="52">
        <v>0.65788354147642347</v>
      </c>
      <c r="AD136" s="52">
        <v>0.86711747766655356</v>
      </c>
      <c r="AE136" s="52">
        <v>0.33341168867937282</v>
      </c>
    </row>
    <row r="137" spans="2:31" s="2" customFormat="1" ht="12">
      <c r="B137" s="15" t="s">
        <v>77</v>
      </c>
      <c r="C137" s="52">
        <v>19.471841174141471</v>
      </c>
      <c r="D137" s="52">
        <v>19.390011625277673</v>
      </c>
      <c r="E137" s="52">
        <v>20.807376915883271</v>
      </c>
      <c r="F137" s="52">
        <v>17.644819521030634</v>
      </c>
      <c r="G137" s="52">
        <v>18.71729211452935</v>
      </c>
      <c r="H137" s="52">
        <v>18.232292541990727</v>
      </c>
      <c r="I137" s="52">
        <v>17.993183220309859</v>
      </c>
      <c r="J137" s="52">
        <v>16.764766519010308</v>
      </c>
      <c r="K137" s="52">
        <v>16.182789023243185</v>
      </c>
      <c r="L137" s="52">
        <v>16.265505246940698</v>
      </c>
      <c r="M137" s="52">
        <v>16.096115301004751</v>
      </c>
      <c r="N137" s="52">
        <v>16.632990642975393</v>
      </c>
      <c r="O137" s="52">
        <v>17.554563040175932</v>
      </c>
      <c r="P137" s="52">
        <v>16.923960727663811</v>
      </c>
      <c r="Q137" s="52">
        <v>16.574861847004897</v>
      </c>
      <c r="R137" s="52">
        <v>17.487440004750944</v>
      </c>
      <c r="S137" s="52">
        <v>16.580561949147654</v>
      </c>
      <c r="T137" s="52">
        <v>15.165027441193704</v>
      </c>
      <c r="U137" s="52">
        <v>15.032284368016567</v>
      </c>
      <c r="V137" s="52">
        <v>13.949615026173849</v>
      </c>
      <c r="W137" s="52">
        <v>14.66394818243198</v>
      </c>
      <c r="X137" s="52">
        <v>14.778598467274758</v>
      </c>
      <c r="Y137" s="52">
        <v>14.75530931936196</v>
      </c>
      <c r="Z137" s="52">
        <v>14.856384909489124</v>
      </c>
      <c r="AA137" s="52">
        <v>15.185905289769316</v>
      </c>
      <c r="AB137" s="52">
        <v>15.92602059593426</v>
      </c>
      <c r="AC137" s="52">
        <v>16.531129160604905</v>
      </c>
      <c r="AD137" s="52">
        <v>16.27246651808251</v>
      </c>
      <c r="AE137" s="52">
        <v>16.657942537030291</v>
      </c>
    </row>
    <row r="138" spans="2:31" s="2" customFormat="1" ht="12">
      <c r="B138" s="14" t="s">
        <v>78</v>
      </c>
      <c r="C138" s="52">
        <v>0.34530867866511261</v>
      </c>
      <c r="D138" s="52">
        <v>0.4884940900870115</v>
      </c>
      <c r="E138" s="52">
        <v>0.62340168279563457</v>
      </c>
      <c r="F138" s="52">
        <v>1.0596095296359114</v>
      </c>
      <c r="G138" s="52">
        <v>1.2213669322022944</v>
      </c>
      <c r="H138" s="52">
        <v>5.5224071845173404</v>
      </c>
      <c r="I138" s="52">
        <v>3.1977434446384083</v>
      </c>
      <c r="J138" s="52">
        <v>6.4265977782365891</v>
      </c>
      <c r="K138" s="52">
        <v>4.2221673524284737</v>
      </c>
      <c r="L138" s="52">
        <v>3.2762629512334609</v>
      </c>
      <c r="M138" s="52">
        <v>3.0303728516532158</v>
      </c>
      <c r="N138" s="52">
        <v>3.9635701480966667</v>
      </c>
      <c r="O138" s="52">
        <v>8.9528644995966662</v>
      </c>
      <c r="P138" s="52">
        <v>32.39079583479667</v>
      </c>
      <c r="Q138" s="52">
        <v>1.2236252516499984</v>
      </c>
      <c r="R138" s="52">
        <v>2.8332673909299988</v>
      </c>
      <c r="S138" s="52">
        <v>13.076445080164781</v>
      </c>
      <c r="T138" s="52">
        <v>14.558638054531411</v>
      </c>
      <c r="U138" s="52">
        <v>15.244639025175452</v>
      </c>
      <c r="V138" s="52">
        <v>1.1582704425265413</v>
      </c>
      <c r="W138" s="52">
        <v>2.2390378990680082</v>
      </c>
      <c r="X138" s="52">
        <v>5.8456445228330489</v>
      </c>
      <c r="Y138" s="52">
        <v>19.029614510288468</v>
      </c>
      <c r="Z138" s="52">
        <v>16.8415701275296</v>
      </c>
      <c r="AA138" s="52">
        <v>9.767285635760425</v>
      </c>
      <c r="AB138" s="52">
        <v>13.513946119930139</v>
      </c>
      <c r="AC138" s="52">
        <v>62.15907889448642</v>
      </c>
      <c r="AD138" s="52">
        <v>56.144981185902537</v>
      </c>
      <c r="AE138" s="52">
        <v>38.270271781629702</v>
      </c>
    </row>
    <row r="139" spans="2:31" s="2" customFormat="1" ht="12">
      <c r="B139" s="14" t="s">
        <v>79</v>
      </c>
      <c r="C139" s="52">
        <v>0</v>
      </c>
      <c r="D139" s="52">
        <v>0</v>
      </c>
      <c r="E139" s="52">
        <v>0</v>
      </c>
      <c r="F139" s="52">
        <v>0</v>
      </c>
      <c r="G139" s="52">
        <v>0.68619176477024157</v>
      </c>
      <c r="H139" s="52">
        <v>8.215404043110075E-2</v>
      </c>
      <c r="I139" s="52">
        <v>0.25301686579836441</v>
      </c>
      <c r="J139" s="52">
        <v>0.7535970996722543</v>
      </c>
      <c r="K139" s="52">
        <v>0.71293086011257734</v>
      </c>
      <c r="L139" s="52">
        <v>2.5582891835368757</v>
      </c>
      <c r="M139" s="52">
        <v>5.0120531449782337</v>
      </c>
      <c r="N139" s="52">
        <v>4.944053340432025</v>
      </c>
      <c r="O139" s="52">
        <v>7.4142667073832609</v>
      </c>
      <c r="P139" s="52">
        <v>7.4358707202944512</v>
      </c>
      <c r="Q139" s="52">
        <v>7.7182085336119783</v>
      </c>
      <c r="R139" s="52">
        <v>11.197081069554418</v>
      </c>
      <c r="S139" s="52">
        <v>13.524560505285082</v>
      </c>
      <c r="T139" s="52">
        <v>14.374020961342637</v>
      </c>
      <c r="U139" s="52">
        <v>14.807677250566609</v>
      </c>
      <c r="V139" s="52">
        <v>15.809452048952078</v>
      </c>
      <c r="W139" s="52">
        <v>13.661322548856678</v>
      </c>
      <c r="X139" s="52">
        <v>16.027397932428293</v>
      </c>
      <c r="Y139" s="52">
        <v>16.772571288000002</v>
      </c>
      <c r="Z139" s="52">
        <v>19.9347787584</v>
      </c>
      <c r="AA139" s="52">
        <v>20.767036349543332</v>
      </c>
      <c r="AB139" s="52">
        <v>19.766121408000057</v>
      </c>
      <c r="AC139" s="52">
        <v>19.670777279999971</v>
      </c>
      <c r="AD139" s="52">
        <v>17.314756800000087</v>
      </c>
      <c r="AE139" s="52">
        <v>21.647812108937284</v>
      </c>
    </row>
    <row r="140" spans="2:31" s="2" customFormat="1" ht="12">
      <c r="B140" s="14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</row>
    <row r="141" spans="2:31">
      <c r="B141" s="13" t="s">
        <v>157</v>
      </c>
      <c r="C141" s="51">
        <v>210.62534530996803</v>
      </c>
      <c r="D141" s="51">
        <v>250.81361945620046</v>
      </c>
      <c r="E141" s="51">
        <v>306.79201852982391</v>
      </c>
      <c r="F141" s="51">
        <v>335.84880388098577</v>
      </c>
      <c r="G141" s="51">
        <v>445.29999590976843</v>
      </c>
      <c r="H141" s="51">
        <v>485.29603372669555</v>
      </c>
      <c r="I141" s="51">
        <v>593.22505432115486</v>
      </c>
      <c r="J141" s="51">
        <v>670.86816392890842</v>
      </c>
      <c r="K141" s="51">
        <v>601.03133210655858</v>
      </c>
      <c r="L141" s="51">
        <v>626.4531800508579</v>
      </c>
      <c r="M141" s="51">
        <v>776.75553292438315</v>
      </c>
      <c r="N141" s="51">
        <v>907.06027673416122</v>
      </c>
      <c r="O141" s="51">
        <v>1001.2341422571446</v>
      </c>
      <c r="P141" s="51">
        <v>1051.9449269401034</v>
      </c>
      <c r="Q141" s="51">
        <v>1163.5878916078207</v>
      </c>
      <c r="R141" s="51">
        <v>1231.981711894158</v>
      </c>
      <c r="S141" s="51">
        <v>1315.5007016465497</v>
      </c>
      <c r="T141" s="51">
        <v>1390.2431320043997</v>
      </c>
      <c r="U141" s="51">
        <v>1486.0654179881917</v>
      </c>
      <c r="V141" s="51">
        <v>1677.1649226646559</v>
      </c>
      <c r="W141" s="51">
        <v>1842.6819381989399</v>
      </c>
      <c r="X141" s="51">
        <v>1860.262877392478</v>
      </c>
      <c r="Y141" s="51">
        <v>1910.5638539064444</v>
      </c>
      <c r="Z141" s="51">
        <v>2037.9018941790994</v>
      </c>
      <c r="AA141" s="51">
        <v>1979.4107310107267</v>
      </c>
      <c r="AB141" s="51">
        <v>2051.8038948683457</v>
      </c>
      <c r="AC141" s="51">
        <v>2139.5116065144189</v>
      </c>
      <c r="AD141" s="51">
        <v>2276.3667019097602</v>
      </c>
      <c r="AE141" s="51">
        <v>2451.0041161288514</v>
      </c>
    </row>
    <row r="142" spans="2:31">
      <c r="B142" s="14" t="s">
        <v>3</v>
      </c>
      <c r="C142" s="52">
        <v>210.62534530996803</v>
      </c>
      <c r="D142" s="52">
        <v>250.81361945620046</v>
      </c>
      <c r="E142" s="52">
        <v>306.79201852982391</v>
      </c>
      <c r="F142" s="52">
        <v>335.84880388098577</v>
      </c>
      <c r="G142" s="52">
        <v>445.29999590976843</v>
      </c>
      <c r="H142" s="52">
        <v>485.29603372669555</v>
      </c>
      <c r="I142" s="52">
        <v>593.22505432115486</v>
      </c>
      <c r="J142" s="52">
        <v>670.86816392890842</v>
      </c>
      <c r="K142" s="52">
        <v>601.03133210655858</v>
      </c>
      <c r="L142" s="52">
        <v>626.4531800508579</v>
      </c>
      <c r="M142" s="52">
        <v>776.75553292438315</v>
      </c>
      <c r="N142" s="52">
        <v>907.06027673416122</v>
      </c>
      <c r="O142" s="52">
        <v>1001.2341422571446</v>
      </c>
      <c r="P142" s="52">
        <v>1051.9449269401034</v>
      </c>
      <c r="Q142" s="52">
        <v>1163.5878916078207</v>
      </c>
      <c r="R142" s="52">
        <v>1231.981711894158</v>
      </c>
      <c r="S142" s="52">
        <v>1315.5007016465497</v>
      </c>
      <c r="T142" s="52">
        <v>1390.2431320043997</v>
      </c>
      <c r="U142" s="52">
        <v>1486.0654179881917</v>
      </c>
      <c r="V142" s="52">
        <v>1677.1649226646559</v>
      </c>
      <c r="W142" s="52">
        <v>1842.6819381989399</v>
      </c>
      <c r="X142" s="52">
        <v>1860.262877392478</v>
      </c>
      <c r="Y142" s="52">
        <v>1910.5638539064444</v>
      </c>
      <c r="Z142" s="52">
        <v>2037.9018941790994</v>
      </c>
      <c r="AA142" s="52">
        <v>1979.4107310107267</v>
      </c>
      <c r="AB142" s="52">
        <v>2051.8038948683457</v>
      </c>
      <c r="AC142" s="52">
        <v>2139.5116065144189</v>
      </c>
      <c r="AD142" s="52">
        <v>2276.3667019097602</v>
      </c>
      <c r="AE142" s="52">
        <v>2451.0041161288514</v>
      </c>
    </row>
    <row r="143" spans="2:31">
      <c r="B143" s="15" t="s">
        <v>4</v>
      </c>
      <c r="C143" s="52">
        <v>27.427257601610584</v>
      </c>
      <c r="D143" s="52">
        <v>29.261718864743649</v>
      </c>
      <c r="E143" s="52">
        <v>39.510783092657981</v>
      </c>
      <c r="F143" s="52">
        <v>42.069546373880414</v>
      </c>
      <c r="G143" s="52">
        <v>52.545748345097735</v>
      </c>
      <c r="H143" s="52">
        <v>58.688292865870302</v>
      </c>
      <c r="I143" s="52">
        <v>68.814736021657041</v>
      </c>
      <c r="J143" s="52">
        <v>72.919165964775416</v>
      </c>
      <c r="K143" s="52">
        <v>53.328359906641104</v>
      </c>
      <c r="L143" s="52">
        <v>44.728553788538498</v>
      </c>
      <c r="M143" s="52">
        <v>53.271722282963538</v>
      </c>
      <c r="N143" s="52">
        <v>61.611064683636108</v>
      </c>
      <c r="O143" s="52">
        <v>62.842698304829803</v>
      </c>
      <c r="P143" s="52">
        <v>59.620424607259956</v>
      </c>
      <c r="Q143" s="52">
        <v>66.390329904479785</v>
      </c>
      <c r="R143" s="52">
        <v>72.15280961669454</v>
      </c>
      <c r="S143" s="52">
        <v>79.409417993973321</v>
      </c>
      <c r="T143" s="52">
        <v>90.850285630340963</v>
      </c>
      <c r="U143" s="52">
        <v>95.614602505438242</v>
      </c>
      <c r="V143" s="52">
        <v>115.67204085992674</v>
      </c>
      <c r="W143" s="52">
        <v>116.16393657842683</v>
      </c>
      <c r="X143" s="52">
        <v>117.31715743076852</v>
      </c>
      <c r="Y143" s="52">
        <v>123.58053641951719</v>
      </c>
      <c r="Z143" s="52">
        <v>125.08876712492683</v>
      </c>
      <c r="AA143" s="52">
        <v>118.42132421442935</v>
      </c>
      <c r="AB143" s="52">
        <v>114.39785891183682</v>
      </c>
      <c r="AC143" s="52">
        <v>110.64719915761722</v>
      </c>
      <c r="AD143" s="52">
        <v>117.96105174523223</v>
      </c>
      <c r="AE143" s="52">
        <v>118.43202217358828</v>
      </c>
    </row>
    <row r="144" spans="2:31">
      <c r="B144" s="10" t="s">
        <v>5</v>
      </c>
      <c r="C144" s="52">
        <v>0</v>
      </c>
      <c r="D144" s="52">
        <v>0</v>
      </c>
      <c r="E144" s="52">
        <v>0</v>
      </c>
      <c r="F144" s="52">
        <v>0</v>
      </c>
      <c r="G144" s="52">
        <v>0</v>
      </c>
      <c r="H144" s="52">
        <v>0</v>
      </c>
      <c r="I144" s="52">
        <v>0</v>
      </c>
      <c r="J144" s="52">
        <v>0</v>
      </c>
      <c r="K144" s="52">
        <v>0</v>
      </c>
      <c r="L144" s="52">
        <v>0</v>
      </c>
      <c r="M144" s="52">
        <v>0</v>
      </c>
      <c r="N144" s="52">
        <v>0</v>
      </c>
      <c r="O144" s="52">
        <v>0</v>
      </c>
      <c r="P144" s="52">
        <v>0</v>
      </c>
      <c r="Q144" s="52">
        <v>0</v>
      </c>
      <c r="R144" s="52">
        <v>0</v>
      </c>
      <c r="S144" s="52">
        <v>0</v>
      </c>
      <c r="T144" s="52">
        <v>0</v>
      </c>
      <c r="U144" s="52">
        <v>0</v>
      </c>
      <c r="V144" s="52">
        <v>0</v>
      </c>
      <c r="W144" s="52">
        <v>0</v>
      </c>
      <c r="X144" s="52">
        <v>0</v>
      </c>
      <c r="Y144" s="52">
        <v>0</v>
      </c>
      <c r="Z144" s="52">
        <v>0</v>
      </c>
      <c r="AA144" s="52">
        <v>0</v>
      </c>
      <c r="AB144" s="52">
        <v>0</v>
      </c>
      <c r="AC144" s="52">
        <v>0</v>
      </c>
      <c r="AD144" s="52">
        <v>0</v>
      </c>
      <c r="AE144" s="52">
        <v>0</v>
      </c>
    </row>
    <row r="145" spans="2:31">
      <c r="B145" s="10" t="s">
        <v>6</v>
      </c>
      <c r="C145" s="52">
        <v>0</v>
      </c>
      <c r="D145" s="52">
        <v>0</v>
      </c>
      <c r="E145" s="52">
        <v>0</v>
      </c>
      <c r="F145" s="52">
        <v>0</v>
      </c>
      <c r="G145" s="52">
        <v>0</v>
      </c>
      <c r="H145" s="52">
        <v>0</v>
      </c>
      <c r="I145" s="52">
        <v>0</v>
      </c>
      <c r="J145" s="52">
        <v>0</v>
      </c>
      <c r="K145" s="52">
        <v>0</v>
      </c>
      <c r="L145" s="52">
        <v>0</v>
      </c>
      <c r="M145" s="52">
        <v>0</v>
      </c>
      <c r="N145" s="52">
        <v>0</v>
      </c>
      <c r="O145" s="52">
        <v>0</v>
      </c>
      <c r="P145" s="52">
        <v>0</v>
      </c>
      <c r="Q145" s="52">
        <v>0</v>
      </c>
      <c r="R145" s="52">
        <v>0</v>
      </c>
      <c r="S145" s="52">
        <v>0</v>
      </c>
      <c r="T145" s="52">
        <v>0</v>
      </c>
      <c r="U145" s="52">
        <v>0</v>
      </c>
      <c r="V145" s="52">
        <v>0</v>
      </c>
      <c r="W145" s="52">
        <v>0</v>
      </c>
      <c r="X145" s="52">
        <v>0</v>
      </c>
      <c r="Y145" s="52">
        <v>0</v>
      </c>
      <c r="Z145" s="52">
        <v>0</v>
      </c>
      <c r="AA145" s="52">
        <v>0</v>
      </c>
      <c r="AB145" s="52">
        <v>0</v>
      </c>
      <c r="AC145" s="52">
        <v>1.7153937774055932E-3</v>
      </c>
      <c r="AD145" s="52">
        <v>1.4246922553808227E-2</v>
      </c>
      <c r="AE145" s="52">
        <v>1.4611678609170897E-2</v>
      </c>
    </row>
    <row r="146" spans="2:31">
      <c r="B146" s="10" t="s">
        <v>7</v>
      </c>
      <c r="C146" s="52">
        <v>27.427257601610584</v>
      </c>
      <c r="D146" s="52">
        <v>29.261718864743649</v>
      </c>
      <c r="E146" s="52">
        <v>39.510783092657981</v>
      </c>
      <c r="F146" s="52">
        <v>42.069546373880414</v>
      </c>
      <c r="G146" s="52">
        <v>52.545748345097735</v>
      </c>
      <c r="H146" s="52">
        <v>58.688292865870302</v>
      </c>
      <c r="I146" s="52">
        <v>68.814736021657041</v>
      </c>
      <c r="J146" s="52">
        <v>72.919165964775416</v>
      </c>
      <c r="K146" s="52">
        <v>53.328359906641104</v>
      </c>
      <c r="L146" s="52">
        <v>44.728553788538498</v>
      </c>
      <c r="M146" s="52">
        <v>53.271722282963538</v>
      </c>
      <c r="N146" s="52">
        <v>61.611064683636108</v>
      </c>
      <c r="O146" s="52">
        <v>62.842698304829803</v>
      </c>
      <c r="P146" s="52">
        <v>59.620424607259956</v>
      </c>
      <c r="Q146" s="52">
        <v>66.390329904479785</v>
      </c>
      <c r="R146" s="52">
        <v>72.15280961669454</v>
      </c>
      <c r="S146" s="52">
        <v>79.409417993973321</v>
      </c>
      <c r="T146" s="52">
        <v>90.850285630340963</v>
      </c>
      <c r="U146" s="52">
        <v>95.614602505438242</v>
      </c>
      <c r="V146" s="52">
        <v>115.67204085992674</v>
      </c>
      <c r="W146" s="52">
        <v>116.16393657842683</v>
      </c>
      <c r="X146" s="52">
        <v>117.31715743076852</v>
      </c>
      <c r="Y146" s="52">
        <v>123.58053641951719</v>
      </c>
      <c r="Z146" s="52">
        <v>125.08876712492683</v>
      </c>
      <c r="AA146" s="52">
        <v>118.42132421442935</v>
      </c>
      <c r="AB146" s="52">
        <v>114.39785891183682</v>
      </c>
      <c r="AC146" s="52">
        <v>110.64548376383982</v>
      </c>
      <c r="AD146" s="52">
        <v>117.94680482267842</v>
      </c>
      <c r="AE146" s="52">
        <v>118.41741049497911</v>
      </c>
    </row>
    <row r="147" spans="2:31">
      <c r="B147" s="15" t="s">
        <v>8</v>
      </c>
      <c r="C147" s="52">
        <v>10.258075244599297</v>
      </c>
      <c r="D147" s="52">
        <v>14.318849140896811</v>
      </c>
      <c r="E147" s="52">
        <v>17.029856021245784</v>
      </c>
      <c r="F147" s="52">
        <v>18.918667346927435</v>
      </c>
      <c r="G147" s="52">
        <v>24.182118785163013</v>
      </c>
      <c r="H147" s="52">
        <v>21.902426837074486</v>
      </c>
      <c r="I147" s="52">
        <v>25.414481299177783</v>
      </c>
      <c r="J147" s="52">
        <v>27.959698285964411</v>
      </c>
      <c r="K147" s="52">
        <v>27.74872914616147</v>
      </c>
      <c r="L147" s="52">
        <v>32.487021001024821</v>
      </c>
      <c r="M147" s="52">
        <v>41.499081417337216</v>
      </c>
      <c r="N147" s="52">
        <v>50.50495479093059</v>
      </c>
      <c r="O147" s="52">
        <v>50.812180523896508</v>
      </c>
      <c r="P147" s="52">
        <v>51.82362539440421</v>
      </c>
      <c r="Q147" s="52">
        <v>53.830084485382407</v>
      </c>
      <c r="R147" s="52">
        <v>55.520931044826881</v>
      </c>
      <c r="S147" s="52">
        <v>58.909004131845109</v>
      </c>
      <c r="T147" s="52">
        <v>61.158979954313992</v>
      </c>
      <c r="U147" s="52">
        <v>64.029126078746046</v>
      </c>
      <c r="V147" s="52">
        <v>70.44167429678113</v>
      </c>
      <c r="W147" s="52">
        <v>80.030932321388235</v>
      </c>
      <c r="X147" s="52">
        <v>84.252955815284025</v>
      </c>
      <c r="Y147" s="52">
        <v>90.201659082235551</v>
      </c>
      <c r="Z147" s="52">
        <v>97.159136284404283</v>
      </c>
      <c r="AA147" s="52">
        <v>93.624190838681599</v>
      </c>
      <c r="AB147" s="52">
        <v>99.715819333283051</v>
      </c>
      <c r="AC147" s="52">
        <v>102.27606540991995</v>
      </c>
      <c r="AD147" s="52">
        <v>104.26244942156474</v>
      </c>
      <c r="AE147" s="52">
        <v>111.06469252834071</v>
      </c>
    </row>
    <row r="148" spans="2:31">
      <c r="B148" s="10" t="s">
        <v>9</v>
      </c>
      <c r="C148" s="52">
        <v>8.7733982502642364E-3</v>
      </c>
      <c r="D148" s="52">
        <v>1.5388585460444191E-2</v>
      </c>
      <c r="E148" s="52">
        <v>3.2170413120695344E-2</v>
      </c>
      <c r="F148" s="52">
        <v>4.293486157347022E-2</v>
      </c>
      <c r="G148" s="52">
        <v>4.3937660571697394E-2</v>
      </c>
      <c r="H148" s="52">
        <v>7.6980762819827811E-2</v>
      </c>
      <c r="I148" s="52">
        <v>5.2036523760635708E-2</v>
      </c>
      <c r="J148" s="52">
        <v>3.6844084924482635E-2</v>
      </c>
      <c r="K148" s="52">
        <v>9.2228494515294666E-3</v>
      </c>
      <c r="L148" s="52">
        <v>1.4516174450511151E-2</v>
      </c>
      <c r="M148" s="52">
        <v>2.9803899533284689E-2</v>
      </c>
      <c r="N148" s="52">
        <v>4.1534914719144028E-2</v>
      </c>
      <c r="O148" s="52">
        <v>6.3477908399100336E-2</v>
      </c>
      <c r="P148" s="52">
        <v>5.6945220143965559E-2</v>
      </c>
      <c r="Q148" s="52">
        <v>6.316044085207298E-2</v>
      </c>
      <c r="R148" s="52">
        <v>6.6988919948391595E-2</v>
      </c>
      <c r="S148" s="52">
        <v>7.5247104207295551E-2</v>
      </c>
      <c r="T148" s="52">
        <v>7.9396543352304505E-2</v>
      </c>
      <c r="U148" s="52">
        <v>7.8959438669257462E-2</v>
      </c>
      <c r="V148" s="52">
        <v>0.10642284307462006</v>
      </c>
      <c r="W148" s="52">
        <v>0.11730837252834138</v>
      </c>
      <c r="X148" s="52">
        <v>0.15362874483060288</v>
      </c>
      <c r="Y148" s="52">
        <v>0.1760330383475579</v>
      </c>
      <c r="Z148" s="52">
        <v>0.19686280438942422</v>
      </c>
      <c r="AA148" s="52">
        <v>0.2184998658109106</v>
      </c>
      <c r="AB148" s="52">
        <v>0.25505232927348204</v>
      </c>
      <c r="AC148" s="52">
        <v>0.32598383860230656</v>
      </c>
      <c r="AD148" s="52">
        <v>0.33596729002040676</v>
      </c>
      <c r="AE148" s="52">
        <v>0.33187971107741615</v>
      </c>
    </row>
    <row r="149" spans="2:31">
      <c r="B149" s="10" t="s">
        <v>10</v>
      </c>
      <c r="C149" s="52">
        <v>0</v>
      </c>
      <c r="D149" s="52">
        <v>0</v>
      </c>
      <c r="E149" s="52">
        <v>0</v>
      </c>
      <c r="F149" s="52">
        <v>0</v>
      </c>
      <c r="G149" s="52">
        <v>0</v>
      </c>
      <c r="H149" s="52">
        <v>0</v>
      </c>
      <c r="I149" s="52">
        <v>0</v>
      </c>
      <c r="J149" s="52">
        <v>0</v>
      </c>
      <c r="K149" s="52">
        <v>0</v>
      </c>
      <c r="L149" s="52">
        <v>2.5477894296881704E-3</v>
      </c>
      <c r="M149" s="52">
        <v>5.5961584450246312E-3</v>
      </c>
      <c r="N149" s="52">
        <v>8.3881835863162703E-3</v>
      </c>
      <c r="O149" s="52">
        <v>1.4027641421189506E-2</v>
      </c>
      <c r="P149" s="52">
        <v>1.2953116887115312E-2</v>
      </c>
      <c r="Q149" s="52">
        <v>1.4637830388877183E-2</v>
      </c>
      <c r="R149" s="52">
        <v>1.4890081440738685E-2</v>
      </c>
      <c r="S149" s="52">
        <v>1.6286944688800691E-2</v>
      </c>
      <c r="T149" s="52">
        <v>1.629644735841107E-2</v>
      </c>
      <c r="U149" s="52">
        <v>5.2469761138081673E-3</v>
      </c>
      <c r="V149" s="52">
        <v>2.5619861879575056E-2</v>
      </c>
      <c r="W149" s="52">
        <v>2.4962947429176582E-2</v>
      </c>
      <c r="X149" s="52">
        <v>3.1347194685858872E-2</v>
      </c>
      <c r="Y149" s="52">
        <v>3.7976049954342665E-2</v>
      </c>
      <c r="Z149" s="52">
        <v>4.3653199776474333E-2</v>
      </c>
      <c r="AA149" s="52">
        <v>4.5597397356355457E-2</v>
      </c>
      <c r="AB149" s="52">
        <v>6.3374454325657525E-2</v>
      </c>
      <c r="AC149" s="52">
        <v>9.1285614306577001E-2</v>
      </c>
      <c r="AD149" s="52">
        <v>9.2734833141896345E-2</v>
      </c>
      <c r="AE149" s="52">
        <v>9.5401204455953098E-2</v>
      </c>
    </row>
    <row r="150" spans="2:31">
      <c r="B150" s="10" t="s">
        <v>11</v>
      </c>
      <c r="C150" s="52">
        <v>0.85067788090623286</v>
      </c>
      <c r="D150" s="52">
        <v>0.9888025799307113</v>
      </c>
      <c r="E150" s="52">
        <v>1.2913563112583286</v>
      </c>
      <c r="F150" s="52">
        <v>2.9427433744452678</v>
      </c>
      <c r="G150" s="52">
        <v>1.6148558458424886</v>
      </c>
      <c r="H150" s="52">
        <v>1.4996975356052182</v>
      </c>
      <c r="I150" s="52">
        <v>1.8292111510168194</v>
      </c>
      <c r="J150" s="52">
        <v>2.732379578504355</v>
      </c>
      <c r="K150" s="52">
        <v>2.7283577033235673</v>
      </c>
      <c r="L150" s="52">
        <v>2.980639037251513</v>
      </c>
      <c r="M150" s="52">
        <v>2.9808538529327113</v>
      </c>
      <c r="N150" s="52">
        <v>3.099582071717303</v>
      </c>
      <c r="O150" s="52">
        <v>3.3989963348453403</v>
      </c>
      <c r="P150" s="52">
        <v>3.899562429178808</v>
      </c>
      <c r="Q150" s="52">
        <v>3.2090781882800301</v>
      </c>
      <c r="R150" s="52">
        <v>3.7101684937146406</v>
      </c>
      <c r="S150" s="52">
        <v>4.1665101415741743</v>
      </c>
      <c r="T150" s="52">
        <v>4.9387025275060452</v>
      </c>
      <c r="U150" s="52">
        <v>5.6869526837336295</v>
      </c>
      <c r="V150" s="52">
        <v>5.7543495392691115</v>
      </c>
      <c r="W150" s="52">
        <v>5.9981340443444342</v>
      </c>
      <c r="X150" s="52">
        <v>5.9917103863621008</v>
      </c>
      <c r="Y150" s="52">
        <v>6.0047662298282862</v>
      </c>
      <c r="Z150" s="52">
        <v>5.1275781473279176</v>
      </c>
      <c r="AA150" s="52">
        <v>5.9448346931129503</v>
      </c>
      <c r="AB150" s="52">
        <v>6.589291924160527</v>
      </c>
      <c r="AC150" s="52">
        <v>7.0404049109169025</v>
      </c>
      <c r="AD150" s="52">
        <v>8.4540369668574922</v>
      </c>
      <c r="AE150" s="52">
        <v>8.9666989154411674</v>
      </c>
    </row>
    <row r="151" spans="2:31">
      <c r="B151" s="10" t="s">
        <v>12</v>
      </c>
      <c r="C151" s="52">
        <v>0.35565826516270105</v>
      </c>
      <c r="D151" s="52">
        <v>0.37361921586958485</v>
      </c>
      <c r="E151" s="52">
        <v>0.5185105939108765</v>
      </c>
      <c r="F151" s="52">
        <v>0.63338324147195113</v>
      </c>
      <c r="G151" s="52">
        <v>0.80912956237945599</v>
      </c>
      <c r="H151" s="52">
        <v>0.86022846148783849</v>
      </c>
      <c r="I151" s="52">
        <v>1.1642038183906467</v>
      </c>
      <c r="J151" s="52">
        <v>1.2877254181364788</v>
      </c>
      <c r="K151" s="52">
        <v>1.3224755593123347</v>
      </c>
      <c r="L151" s="52">
        <v>3.405650940978894</v>
      </c>
      <c r="M151" s="52">
        <v>4.7372075754075853</v>
      </c>
      <c r="N151" s="52">
        <v>7.6486745828553424</v>
      </c>
      <c r="O151" s="52">
        <v>6.7594562781236451</v>
      </c>
      <c r="P151" s="52">
        <v>6.5388522719776887</v>
      </c>
      <c r="Q151" s="52">
        <v>6.7611600804336396</v>
      </c>
      <c r="R151" s="52">
        <v>7.8299818203344289</v>
      </c>
      <c r="S151" s="52">
        <v>6.292751997006393</v>
      </c>
      <c r="T151" s="52">
        <v>6.7714593695408256</v>
      </c>
      <c r="U151" s="52">
        <v>6.636384614831532</v>
      </c>
      <c r="V151" s="52">
        <v>5.2611729023593998</v>
      </c>
      <c r="W151" s="52">
        <v>5.5103471047156161</v>
      </c>
      <c r="X151" s="52">
        <v>6.4878032965919257</v>
      </c>
      <c r="Y151" s="52">
        <v>9.6007702599260174</v>
      </c>
      <c r="Z151" s="52">
        <v>10.711388152079151</v>
      </c>
      <c r="AA151" s="52">
        <v>9.5861066673136985</v>
      </c>
      <c r="AB151" s="52">
        <v>9.297892114203643</v>
      </c>
      <c r="AC151" s="52">
        <v>9.1704951340103005</v>
      </c>
      <c r="AD151" s="52">
        <v>10.059191800999116</v>
      </c>
      <c r="AE151" s="52">
        <v>10.478784761459758</v>
      </c>
    </row>
    <row r="152" spans="2:31">
      <c r="B152" s="10" t="s">
        <v>13</v>
      </c>
      <c r="C152" s="52">
        <v>6.4072477598760607</v>
      </c>
      <c r="D152" s="52">
        <v>9.6396620676849967</v>
      </c>
      <c r="E152" s="52">
        <v>11.342513860521937</v>
      </c>
      <c r="F152" s="52">
        <v>11.303630134247475</v>
      </c>
      <c r="G152" s="52">
        <v>15.836733027707673</v>
      </c>
      <c r="H152" s="52">
        <v>13.021138108572309</v>
      </c>
      <c r="I152" s="52">
        <v>14.907982683528111</v>
      </c>
      <c r="J152" s="52">
        <v>15.588709927571626</v>
      </c>
      <c r="K152" s="52">
        <v>16.615554055690083</v>
      </c>
      <c r="L152" s="52">
        <v>18.346545595821048</v>
      </c>
      <c r="M152" s="52">
        <v>23.549555800497878</v>
      </c>
      <c r="N152" s="52">
        <v>28.65507190334953</v>
      </c>
      <c r="O152" s="52">
        <v>29.940178288605196</v>
      </c>
      <c r="P152" s="52">
        <v>31.780103730668365</v>
      </c>
      <c r="Q152" s="52">
        <v>33.786452380595378</v>
      </c>
      <c r="R152" s="52">
        <v>33.550655630747052</v>
      </c>
      <c r="S152" s="52">
        <v>38.114093593613752</v>
      </c>
      <c r="T152" s="52">
        <v>38.735923056342266</v>
      </c>
      <c r="U152" s="52">
        <v>40.660835424799657</v>
      </c>
      <c r="V152" s="52">
        <v>48.572066466957999</v>
      </c>
      <c r="W152" s="52">
        <v>55.4315658339303</v>
      </c>
      <c r="X152" s="52">
        <v>57.852717237180769</v>
      </c>
      <c r="Y152" s="52">
        <v>59.596019385833372</v>
      </c>
      <c r="Z152" s="52">
        <v>65.451256231004265</v>
      </c>
      <c r="AA152" s="52">
        <v>63.693774158296499</v>
      </c>
      <c r="AB152" s="52">
        <v>68.068909821187134</v>
      </c>
      <c r="AC152" s="52">
        <v>69.32806836229139</v>
      </c>
      <c r="AD152" s="52">
        <v>67.343476012147974</v>
      </c>
      <c r="AE152" s="52">
        <v>70.499118703436125</v>
      </c>
    </row>
    <row r="153" spans="2:31">
      <c r="B153" s="10" t="s">
        <v>122</v>
      </c>
      <c r="C153" s="11">
        <v>2.6357179404040392</v>
      </c>
      <c r="D153" s="11">
        <v>3.3013766919510728</v>
      </c>
      <c r="E153" s="11">
        <v>3.8453048424339444</v>
      </c>
      <c r="F153" s="11">
        <v>3.9959757351892682</v>
      </c>
      <c r="G153" s="11">
        <v>5.8774626886617032</v>
      </c>
      <c r="H153" s="11">
        <v>6.4443819685892905</v>
      </c>
      <c r="I153" s="11">
        <v>7.4610471224815731</v>
      </c>
      <c r="J153" s="11">
        <v>8.3140392768274722</v>
      </c>
      <c r="K153" s="11">
        <v>7.0731189783839525</v>
      </c>
      <c r="L153" s="11">
        <v>7.7371214630931595</v>
      </c>
      <c r="M153" s="11">
        <v>10.19606413052073</v>
      </c>
      <c r="N153" s="11">
        <v>11.051703134702951</v>
      </c>
      <c r="O153" s="11">
        <v>10.636044072502035</v>
      </c>
      <c r="P153" s="11">
        <v>9.5352086255482629</v>
      </c>
      <c r="Q153" s="11">
        <v>9.9955955648324029</v>
      </c>
      <c r="R153" s="11">
        <v>10.348246098641622</v>
      </c>
      <c r="S153" s="11">
        <v>10.244114350754696</v>
      </c>
      <c r="T153" s="11">
        <v>10.617202010214143</v>
      </c>
      <c r="U153" s="11">
        <v>10.960746940598167</v>
      </c>
      <c r="V153" s="11">
        <v>10.722042683240424</v>
      </c>
      <c r="W153" s="11">
        <v>12.948614018440363</v>
      </c>
      <c r="X153" s="11">
        <v>13.73574895563277</v>
      </c>
      <c r="Y153" s="11">
        <v>14.786094118345977</v>
      </c>
      <c r="Z153" s="11">
        <v>15.628397749827073</v>
      </c>
      <c r="AA153" s="11">
        <v>14.13537805679119</v>
      </c>
      <c r="AB153" s="11">
        <v>15.441298690132625</v>
      </c>
      <c r="AC153" s="11">
        <v>16.319827549792457</v>
      </c>
      <c r="AD153" s="11">
        <v>17.977042518397848</v>
      </c>
      <c r="AE153" s="11">
        <v>20.692809232470299</v>
      </c>
    </row>
    <row r="154" spans="2:31">
      <c r="B154" s="15" t="s">
        <v>14</v>
      </c>
      <c r="C154" s="52">
        <v>0</v>
      </c>
      <c r="D154" s="52">
        <v>0</v>
      </c>
      <c r="E154" s="52">
        <v>0</v>
      </c>
      <c r="F154" s="52">
        <v>0</v>
      </c>
      <c r="G154" s="52">
        <v>0</v>
      </c>
      <c r="H154" s="52">
        <v>0</v>
      </c>
      <c r="I154" s="52">
        <v>0</v>
      </c>
      <c r="J154" s="52">
        <v>0</v>
      </c>
      <c r="K154" s="52">
        <v>0</v>
      </c>
      <c r="L154" s="52">
        <v>0</v>
      </c>
      <c r="M154" s="52">
        <v>0</v>
      </c>
      <c r="N154" s="52">
        <v>0</v>
      </c>
      <c r="O154" s="52">
        <v>0</v>
      </c>
      <c r="P154" s="52">
        <v>0</v>
      </c>
      <c r="Q154" s="52">
        <v>0</v>
      </c>
      <c r="R154" s="52">
        <v>0</v>
      </c>
      <c r="S154" s="52">
        <v>0</v>
      </c>
      <c r="T154" s="52">
        <v>0</v>
      </c>
      <c r="U154" s="52">
        <v>0</v>
      </c>
      <c r="V154" s="52">
        <v>0</v>
      </c>
      <c r="W154" s="52">
        <v>0</v>
      </c>
      <c r="X154" s="52">
        <v>0</v>
      </c>
      <c r="Y154" s="52">
        <v>0</v>
      </c>
      <c r="Z154" s="52">
        <v>0</v>
      </c>
      <c r="AA154" s="52">
        <v>0</v>
      </c>
      <c r="AB154" s="52">
        <v>0</v>
      </c>
      <c r="AC154" s="52">
        <v>0</v>
      </c>
      <c r="AD154" s="52">
        <v>0</v>
      </c>
      <c r="AE154" s="52">
        <v>0</v>
      </c>
    </row>
    <row r="155" spans="2:31">
      <c r="B155" s="10" t="s">
        <v>15</v>
      </c>
      <c r="C155" s="52">
        <v>0</v>
      </c>
      <c r="D155" s="52">
        <v>0</v>
      </c>
      <c r="E155" s="52">
        <v>0</v>
      </c>
      <c r="F155" s="52">
        <v>0</v>
      </c>
      <c r="G155" s="52">
        <v>0</v>
      </c>
      <c r="H155" s="52">
        <v>0</v>
      </c>
      <c r="I155" s="52">
        <v>0</v>
      </c>
      <c r="J155" s="52">
        <v>0</v>
      </c>
      <c r="K155" s="52">
        <v>0</v>
      </c>
      <c r="L155" s="52">
        <v>0</v>
      </c>
      <c r="M155" s="52">
        <v>0</v>
      </c>
      <c r="N155" s="52">
        <v>0</v>
      </c>
      <c r="O155" s="52">
        <v>0</v>
      </c>
      <c r="P155" s="52">
        <v>0</v>
      </c>
      <c r="Q155" s="52">
        <v>0</v>
      </c>
      <c r="R155" s="52">
        <v>0</v>
      </c>
      <c r="S155" s="52">
        <v>0</v>
      </c>
      <c r="T155" s="52">
        <v>0</v>
      </c>
      <c r="U155" s="52">
        <v>0</v>
      </c>
      <c r="V155" s="52">
        <v>0</v>
      </c>
      <c r="W155" s="52">
        <v>0</v>
      </c>
      <c r="X155" s="52">
        <v>0</v>
      </c>
      <c r="Y155" s="52">
        <v>0</v>
      </c>
      <c r="Z155" s="52">
        <v>0</v>
      </c>
      <c r="AA155" s="52">
        <v>0</v>
      </c>
      <c r="AB155" s="52">
        <v>0</v>
      </c>
      <c r="AC155" s="52">
        <v>0</v>
      </c>
      <c r="AD155" s="52">
        <v>0</v>
      </c>
      <c r="AE155" s="52">
        <v>0</v>
      </c>
    </row>
    <row r="156" spans="2:31">
      <c r="B156" s="10" t="s">
        <v>16</v>
      </c>
      <c r="C156" s="52">
        <v>0</v>
      </c>
      <c r="D156" s="52">
        <v>0</v>
      </c>
      <c r="E156" s="52">
        <v>0</v>
      </c>
      <c r="F156" s="52">
        <v>0</v>
      </c>
      <c r="G156" s="52">
        <v>0</v>
      </c>
      <c r="H156" s="52">
        <v>0</v>
      </c>
      <c r="I156" s="52">
        <v>0</v>
      </c>
      <c r="J156" s="52">
        <v>0</v>
      </c>
      <c r="K156" s="52">
        <v>0</v>
      </c>
      <c r="L156" s="52">
        <v>0</v>
      </c>
      <c r="M156" s="52">
        <v>0</v>
      </c>
      <c r="N156" s="52">
        <v>0</v>
      </c>
      <c r="O156" s="52">
        <v>0</v>
      </c>
      <c r="P156" s="52">
        <v>0</v>
      </c>
      <c r="Q156" s="52">
        <v>0</v>
      </c>
      <c r="R156" s="52">
        <v>0</v>
      </c>
      <c r="S156" s="52">
        <v>0</v>
      </c>
      <c r="T156" s="52">
        <v>0</v>
      </c>
      <c r="U156" s="52">
        <v>0</v>
      </c>
      <c r="V156" s="52">
        <v>0</v>
      </c>
      <c r="W156" s="52">
        <v>0</v>
      </c>
      <c r="X156" s="52">
        <v>0</v>
      </c>
      <c r="Y156" s="52">
        <v>0</v>
      </c>
      <c r="Z156" s="52">
        <v>0</v>
      </c>
      <c r="AA156" s="52">
        <v>0</v>
      </c>
      <c r="AB156" s="52">
        <v>0</v>
      </c>
      <c r="AC156" s="52">
        <v>0</v>
      </c>
      <c r="AD156" s="52">
        <v>0</v>
      </c>
      <c r="AE156" s="52">
        <v>0</v>
      </c>
    </row>
    <row r="157" spans="2:31">
      <c r="B157" s="10" t="s">
        <v>17</v>
      </c>
      <c r="C157" s="52">
        <v>0</v>
      </c>
      <c r="D157" s="52">
        <v>0</v>
      </c>
      <c r="E157" s="52">
        <v>0</v>
      </c>
      <c r="F157" s="52">
        <v>0</v>
      </c>
      <c r="G157" s="52">
        <v>0</v>
      </c>
      <c r="H157" s="52">
        <v>0</v>
      </c>
      <c r="I157" s="52">
        <v>0</v>
      </c>
      <c r="J157" s="52">
        <v>0</v>
      </c>
      <c r="K157" s="52">
        <v>0</v>
      </c>
      <c r="L157" s="52">
        <v>0</v>
      </c>
      <c r="M157" s="52">
        <v>0</v>
      </c>
      <c r="N157" s="52">
        <v>0</v>
      </c>
      <c r="O157" s="52">
        <v>0</v>
      </c>
      <c r="P157" s="52">
        <v>0</v>
      </c>
      <c r="Q157" s="52">
        <v>0</v>
      </c>
      <c r="R157" s="52">
        <v>0</v>
      </c>
      <c r="S157" s="52">
        <v>0</v>
      </c>
      <c r="T157" s="52">
        <v>0</v>
      </c>
      <c r="U157" s="52">
        <v>0</v>
      </c>
      <c r="V157" s="52">
        <v>0</v>
      </c>
      <c r="W157" s="52">
        <v>0</v>
      </c>
      <c r="X157" s="52">
        <v>0</v>
      </c>
      <c r="Y157" s="52">
        <v>0</v>
      </c>
      <c r="Z157" s="52">
        <v>0</v>
      </c>
      <c r="AA157" s="52">
        <v>0</v>
      </c>
      <c r="AB157" s="52">
        <v>0</v>
      </c>
      <c r="AC157" s="52">
        <v>0</v>
      </c>
      <c r="AD157" s="52">
        <v>0</v>
      </c>
      <c r="AE157" s="52">
        <v>0</v>
      </c>
    </row>
    <row r="158" spans="2:31">
      <c r="B158" s="10" t="s">
        <v>18</v>
      </c>
      <c r="C158" s="52">
        <v>0</v>
      </c>
      <c r="D158" s="52">
        <v>0</v>
      </c>
      <c r="E158" s="52">
        <v>0</v>
      </c>
      <c r="F158" s="52">
        <v>0</v>
      </c>
      <c r="G158" s="52">
        <v>0</v>
      </c>
      <c r="H158" s="52">
        <v>0</v>
      </c>
      <c r="I158" s="52">
        <v>0</v>
      </c>
      <c r="J158" s="52">
        <v>0</v>
      </c>
      <c r="K158" s="52">
        <v>0</v>
      </c>
      <c r="L158" s="52">
        <v>0</v>
      </c>
      <c r="M158" s="52">
        <v>0</v>
      </c>
      <c r="N158" s="52">
        <v>0</v>
      </c>
      <c r="O158" s="52">
        <v>0</v>
      </c>
      <c r="P158" s="52">
        <v>0</v>
      </c>
      <c r="Q158" s="52">
        <v>0</v>
      </c>
      <c r="R158" s="52">
        <v>0</v>
      </c>
      <c r="S158" s="52">
        <v>0</v>
      </c>
      <c r="T158" s="52">
        <v>0</v>
      </c>
      <c r="U158" s="52">
        <v>0</v>
      </c>
      <c r="V158" s="52">
        <v>0</v>
      </c>
      <c r="W158" s="52">
        <v>0</v>
      </c>
      <c r="X158" s="52">
        <v>0</v>
      </c>
      <c r="Y158" s="52">
        <v>0</v>
      </c>
      <c r="Z158" s="52">
        <v>0</v>
      </c>
      <c r="AA158" s="52">
        <v>0</v>
      </c>
      <c r="AB158" s="52">
        <v>0</v>
      </c>
      <c r="AC158" s="52">
        <v>0</v>
      </c>
      <c r="AD158" s="52">
        <v>0</v>
      </c>
      <c r="AE158" s="52">
        <v>0</v>
      </c>
    </row>
    <row r="159" spans="2:31">
      <c r="B159" s="10" t="s">
        <v>19</v>
      </c>
      <c r="C159" s="52">
        <v>0</v>
      </c>
      <c r="D159" s="52">
        <v>0</v>
      </c>
      <c r="E159" s="52">
        <v>0</v>
      </c>
      <c r="F159" s="52">
        <v>0</v>
      </c>
      <c r="G159" s="52">
        <v>0</v>
      </c>
      <c r="H159" s="52">
        <v>0</v>
      </c>
      <c r="I159" s="52">
        <v>0</v>
      </c>
      <c r="J159" s="52">
        <v>0</v>
      </c>
      <c r="K159" s="52">
        <v>0</v>
      </c>
      <c r="L159" s="52">
        <v>0</v>
      </c>
      <c r="M159" s="52">
        <v>0</v>
      </c>
      <c r="N159" s="52">
        <v>0</v>
      </c>
      <c r="O159" s="52">
        <v>0</v>
      </c>
      <c r="P159" s="52">
        <v>0</v>
      </c>
      <c r="Q159" s="52">
        <v>0</v>
      </c>
      <c r="R159" s="52">
        <v>0</v>
      </c>
      <c r="S159" s="52">
        <v>0</v>
      </c>
      <c r="T159" s="52">
        <v>0</v>
      </c>
      <c r="U159" s="52">
        <v>0</v>
      </c>
      <c r="V159" s="52">
        <v>0</v>
      </c>
      <c r="W159" s="52">
        <v>0</v>
      </c>
      <c r="X159" s="52">
        <v>0</v>
      </c>
      <c r="Y159" s="52">
        <v>0</v>
      </c>
      <c r="Z159" s="52">
        <v>0</v>
      </c>
      <c r="AA159" s="52">
        <v>0</v>
      </c>
      <c r="AB159" s="52">
        <v>0</v>
      </c>
      <c r="AC159" s="52">
        <v>0</v>
      </c>
      <c r="AD159" s="52">
        <v>0</v>
      </c>
      <c r="AE159" s="52">
        <v>0</v>
      </c>
    </row>
    <row r="160" spans="2:31">
      <c r="B160" s="15" t="s">
        <v>20</v>
      </c>
      <c r="C160" s="52">
        <v>172.94001246375814</v>
      </c>
      <c r="D160" s="52">
        <v>207.23305145055997</v>
      </c>
      <c r="E160" s="52">
        <v>250.25137941592016</v>
      </c>
      <c r="F160" s="52">
        <v>274.86059016017799</v>
      </c>
      <c r="G160" s="52">
        <v>368.57212877950769</v>
      </c>
      <c r="H160" s="52">
        <v>404.70531402375082</v>
      </c>
      <c r="I160" s="52">
        <v>498.99583700032008</v>
      </c>
      <c r="J160" s="52">
        <v>569.98929967816855</v>
      </c>
      <c r="K160" s="52">
        <v>519.95424305375604</v>
      </c>
      <c r="L160" s="52">
        <v>549.23760526129456</v>
      </c>
      <c r="M160" s="52">
        <v>681.98472922408223</v>
      </c>
      <c r="N160" s="52">
        <v>794.94425725959445</v>
      </c>
      <c r="O160" s="52">
        <v>887.57926342841836</v>
      </c>
      <c r="P160" s="52">
        <v>940.50087693843898</v>
      </c>
      <c r="Q160" s="52">
        <v>1043.3674772179586</v>
      </c>
      <c r="R160" s="52">
        <v>1104.3079712326369</v>
      </c>
      <c r="S160" s="52">
        <v>1177.1822795207315</v>
      </c>
      <c r="T160" s="52">
        <v>1238.233866419745</v>
      </c>
      <c r="U160" s="52">
        <v>1326.4216894040071</v>
      </c>
      <c r="V160" s="52">
        <v>1491.0512075079482</v>
      </c>
      <c r="W160" s="52">
        <v>1646.4870692991246</v>
      </c>
      <c r="X160" s="52">
        <v>1658.6927641464254</v>
      </c>
      <c r="Y160" s="52">
        <v>1696.7816584046916</v>
      </c>
      <c r="Z160" s="52">
        <v>1815.6539907697679</v>
      </c>
      <c r="AA160" s="52">
        <v>1767.3652159576161</v>
      </c>
      <c r="AB160" s="52">
        <v>1837.6902166232262</v>
      </c>
      <c r="AC160" s="52">
        <v>1926.5883419468819</v>
      </c>
      <c r="AD160" s="52">
        <v>2054.1432007429635</v>
      </c>
      <c r="AE160" s="52">
        <v>2221.5074014269226</v>
      </c>
    </row>
    <row r="161" spans="2:31">
      <c r="B161" s="10" t="s">
        <v>21</v>
      </c>
      <c r="C161" s="52">
        <v>78.758734405853815</v>
      </c>
      <c r="D161" s="52">
        <v>92.984303413136871</v>
      </c>
      <c r="E161" s="52">
        <v>116.46959058873698</v>
      </c>
      <c r="F161" s="52">
        <v>131.34742225204752</v>
      </c>
      <c r="G161" s="52">
        <v>182.7735196163363</v>
      </c>
      <c r="H161" s="52">
        <v>201.4523089938267</v>
      </c>
      <c r="I161" s="52">
        <v>255.23933956589383</v>
      </c>
      <c r="J161" s="52">
        <v>293.88796086440942</v>
      </c>
      <c r="K161" s="52">
        <v>263.9758256740771</v>
      </c>
      <c r="L161" s="52">
        <v>281.96662747604057</v>
      </c>
      <c r="M161" s="52">
        <v>356.42678144276488</v>
      </c>
      <c r="N161" s="52">
        <v>409.52251363508651</v>
      </c>
      <c r="O161" s="52">
        <v>459.00566097547886</v>
      </c>
      <c r="P161" s="52">
        <v>494.26030683540012</v>
      </c>
      <c r="Q161" s="52">
        <v>541.52019965906277</v>
      </c>
      <c r="R161" s="52">
        <v>578.24126995191284</v>
      </c>
      <c r="S161" s="52">
        <v>628.73112815766797</v>
      </c>
      <c r="T161" s="52">
        <v>660.73051193998799</v>
      </c>
      <c r="U161" s="52">
        <v>716.10300971630954</v>
      </c>
      <c r="V161" s="52">
        <v>812.39349697100022</v>
      </c>
      <c r="W161" s="52">
        <v>895.02322169527872</v>
      </c>
      <c r="X161" s="52">
        <v>894.54588701037187</v>
      </c>
      <c r="Y161" s="52">
        <v>910.51813340364572</v>
      </c>
      <c r="Z161" s="52">
        <v>958.91092551299005</v>
      </c>
      <c r="AA161" s="52">
        <v>927.87338496879875</v>
      </c>
      <c r="AB161" s="52">
        <v>976.39123833175142</v>
      </c>
      <c r="AC161" s="52">
        <v>1041.474743348256</v>
      </c>
      <c r="AD161" s="52">
        <v>1126.9998701615755</v>
      </c>
      <c r="AE161" s="52">
        <v>1218.5818023125096</v>
      </c>
    </row>
    <row r="162" spans="2:31">
      <c r="B162" s="10" t="s">
        <v>22</v>
      </c>
      <c r="C162" s="52">
        <v>67.718480971704622</v>
      </c>
      <c r="D162" s="52">
        <v>79.71437953914814</v>
      </c>
      <c r="E162" s="52">
        <v>94.474522584992044</v>
      </c>
      <c r="F162" s="52">
        <v>100.44310748803787</v>
      </c>
      <c r="G162" s="52">
        <v>122.60525001344426</v>
      </c>
      <c r="H162" s="52">
        <v>123.16948247271965</v>
      </c>
      <c r="I162" s="52">
        <v>140.2151203363081</v>
      </c>
      <c r="J162" s="52">
        <v>147.51711149078892</v>
      </c>
      <c r="K162" s="52">
        <v>130.96076876633558</v>
      </c>
      <c r="L162" s="52">
        <v>130.64691312514714</v>
      </c>
      <c r="M162" s="52">
        <v>150.77174995380244</v>
      </c>
      <c r="N162" s="52">
        <v>162.96204682351348</v>
      </c>
      <c r="O162" s="52">
        <v>173.74630080136561</v>
      </c>
      <c r="P162" s="52">
        <v>180.9828616338755</v>
      </c>
      <c r="Q162" s="52">
        <v>203.2104112035457</v>
      </c>
      <c r="R162" s="52">
        <v>211.22640492386986</v>
      </c>
      <c r="S162" s="52">
        <v>223.39697318573135</v>
      </c>
      <c r="T162" s="52">
        <v>229.66490116702963</v>
      </c>
      <c r="U162" s="52">
        <v>241.40895076475306</v>
      </c>
      <c r="V162" s="52">
        <v>261.68176313545291</v>
      </c>
      <c r="W162" s="52">
        <v>291.65836056447051</v>
      </c>
      <c r="X162" s="52">
        <v>288.39330554926732</v>
      </c>
      <c r="Y162" s="52">
        <v>293.79394616013519</v>
      </c>
      <c r="Z162" s="52">
        <v>307.95931134140068</v>
      </c>
      <c r="AA162" s="52">
        <v>286.03041502713808</v>
      </c>
      <c r="AB162" s="52">
        <v>295.92770616314436</v>
      </c>
      <c r="AC162" s="52">
        <v>315.24306065515805</v>
      </c>
      <c r="AD162" s="52">
        <v>337.86836379251889</v>
      </c>
      <c r="AE162" s="52">
        <v>367.98862557185726</v>
      </c>
    </row>
    <row r="163" spans="2:31">
      <c r="B163" s="10" t="s">
        <v>23</v>
      </c>
      <c r="C163" s="52">
        <v>26.462797086199725</v>
      </c>
      <c r="D163" s="52">
        <v>34.534368498274958</v>
      </c>
      <c r="E163" s="52">
        <v>39.307266242191162</v>
      </c>
      <c r="F163" s="52">
        <v>43.07006042009268</v>
      </c>
      <c r="G163" s="52">
        <v>63.193359149727122</v>
      </c>
      <c r="H163" s="52">
        <v>80.083522557204461</v>
      </c>
      <c r="I163" s="52">
        <v>103.54137709811816</v>
      </c>
      <c r="J163" s="52">
        <v>128.58422732297018</v>
      </c>
      <c r="K163" s="52">
        <v>125.01764861334338</v>
      </c>
      <c r="L163" s="52">
        <v>136.62406466010682</v>
      </c>
      <c r="M163" s="52">
        <v>174.78619782751488</v>
      </c>
      <c r="N163" s="52">
        <v>222.45969680099449</v>
      </c>
      <c r="O163" s="52">
        <v>254.82730165157378</v>
      </c>
      <c r="P163" s="52">
        <v>265.25770846916339</v>
      </c>
      <c r="Q163" s="52">
        <v>298.63686635535026</v>
      </c>
      <c r="R163" s="52">
        <v>314.84029635685408</v>
      </c>
      <c r="S163" s="52">
        <v>325.05417817733189</v>
      </c>
      <c r="T163" s="52">
        <v>347.83845331272727</v>
      </c>
      <c r="U163" s="52">
        <v>368.90972892294451</v>
      </c>
      <c r="V163" s="52">
        <v>416.97594740149486</v>
      </c>
      <c r="W163" s="52">
        <v>459.80548703937552</v>
      </c>
      <c r="X163" s="52">
        <v>475.75357158678628</v>
      </c>
      <c r="Y163" s="52">
        <v>492.46957884091051</v>
      </c>
      <c r="Z163" s="52">
        <v>548.78375391537736</v>
      </c>
      <c r="AA163" s="52">
        <v>553.46141596167899</v>
      </c>
      <c r="AB163" s="52">
        <v>565.37127212833025</v>
      </c>
      <c r="AC163" s="52">
        <v>569.87053794346775</v>
      </c>
      <c r="AD163" s="52">
        <v>589.27496678886928</v>
      </c>
      <c r="AE163" s="52">
        <v>634.93697354255573</v>
      </c>
    </row>
    <row r="164" spans="2:31">
      <c r="B164" s="15" t="s">
        <v>24</v>
      </c>
      <c r="C164" s="52">
        <v>0</v>
      </c>
      <c r="D164" s="52">
        <v>0</v>
      </c>
      <c r="E164" s="52">
        <v>0</v>
      </c>
      <c r="F164" s="52">
        <v>0</v>
      </c>
      <c r="G164" s="52">
        <v>0</v>
      </c>
      <c r="H164" s="52">
        <v>0</v>
      </c>
      <c r="I164" s="52">
        <v>0</v>
      </c>
      <c r="J164" s="52">
        <v>0</v>
      </c>
      <c r="K164" s="52">
        <v>0</v>
      </c>
      <c r="L164" s="52">
        <v>0</v>
      </c>
      <c r="M164" s="52">
        <v>0</v>
      </c>
      <c r="N164" s="52">
        <v>0</v>
      </c>
      <c r="O164" s="52">
        <v>0</v>
      </c>
      <c r="P164" s="52">
        <v>0</v>
      </c>
      <c r="Q164" s="52">
        <v>0</v>
      </c>
      <c r="R164" s="52">
        <v>0</v>
      </c>
      <c r="S164" s="52">
        <v>0</v>
      </c>
      <c r="T164" s="52">
        <v>0</v>
      </c>
      <c r="U164" s="52">
        <v>0</v>
      </c>
      <c r="V164" s="52">
        <v>0</v>
      </c>
      <c r="W164" s="52">
        <v>0</v>
      </c>
      <c r="X164" s="52">
        <v>0</v>
      </c>
      <c r="Y164" s="52">
        <v>0</v>
      </c>
      <c r="Z164" s="52">
        <v>0</v>
      </c>
      <c r="AA164" s="52">
        <v>0</v>
      </c>
      <c r="AB164" s="52">
        <v>0</v>
      </c>
      <c r="AC164" s="52">
        <v>0</v>
      </c>
      <c r="AD164" s="52">
        <v>0</v>
      </c>
      <c r="AE164" s="52">
        <v>0</v>
      </c>
    </row>
  </sheetData>
  <phoneticPr fontId="2" type="noConversion"/>
  <pageMargins left="0.7" right="0.7" top="0.75" bottom="0.75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E22"/>
  <sheetViews>
    <sheetView workbookViewId="0">
      <selection activeCell="C21" sqref="C21"/>
    </sheetView>
  </sheetViews>
  <sheetFormatPr defaultColWidth="9" defaultRowHeight="16.5"/>
  <cols>
    <col min="1" max="1" width="3.25" style="17" customWidth="1"/>
    <col min="2" max="2" width="38.125" style="17" customWidth="1"/>
    <col min="3" max="3" width="9.875" style="17" bestFit="1" customWidth="1"/>
    <col min="4" max="4" width="10.875" style="17" bestFit="1" customWidth="1"/>
    <col min="5" max="17" width="9" style="17"/>
    <col min="18" max="28" width="11.375" style="17" bestFit="1" customWidth="1"/>
    <col min="29" max="30" width="12" style="17" customWidth="1"/>
    <col min="31" max="16384" width="9" style="17"/>
  </cols>
  <sheetData>
    <row r="1" spans="1:31" ht="20.25">
      <c r="B1" s="18" t="s">
        <v>134</v>
      </c>
    </row>
    <row r="3" spans="1:31">
      <c r="B3" s="19" t="s">
        <v>135</v>
      </c>
      <c r="C3" s="20">
        <v>1990</v>
      </c>
      <c r="D3" s="20">
        <v>1991</v>
      </c>
      <c r="E3" s="20">
        <v>1992</v>
      </c>
      <c r="F3" s="20">
        <v>1993</v>
      </c>
      <c r="G3" s="20">
        <v>1994</v>
      </c>
      <c r="H3" s="20">
        <v>1995</v>
      </c>
      <c r="I3" s="20">
        <v>1996</v>
      </c>
      <c r="J3" s="20">
        <v>1997</v>
      </c>
      <c r="K3" s="20">
        <v>1998</v>
      </c>
      <c r="L3" s="20">
        <v>1999</v>
      </c>
      <c r="M3" s="20">
        <v>2000</v>
      </c>
      <c r="N3" s="20">
        <v>2001</v>
      </c>
      <c r="O3" s="20">
        <v>2002</v>
      </c>
      <c r="P3" s="20">
        <v>2003</v>
      </c>
      <c r="Q3" s="20">
        <v>2004</v>
      </c>
      <c r="R3" s="20">
        <v>2005</v>
      </c>
      <c r="S3" s="20">
        <v>2006</v>
      </c>
      <c r="T3" s="20">
        <v>2007</v>
      </c>
      <c r="U3" s="20">
        <v>2008</v>
      </c>
      <c r="V3" s="20">
        <v>2009</v>
      </c>
      <c r="W3" s="20">
        <v>2010</v>
      </c>
      <c r="X3" s="20">
        <v>2011</v>
      </c>
      <c r="Y3" s="20">
        <v>2012</v>
      </c>
      <c r="Z3" s="20">
        <v>2013</v>
      </c>
      <c r="AA3" s="20">
        <v>2014</v>
      </c>
      <c r="AB3" s="20">
        <v>2015</v>
      </c>
      <c r="AC3" s="20">
        <v>2016</v>
      </c>
      <c r="AD3" s="20">
        <v>2017</v>
      </c>
      <c r="AE3" s="20">
        <v>2018</v>
      </c>
    </row>
    <row r="4" spans="1:31">
      <c r="B4" s="21" t="s">
        <v>136</v>
      </c>
      <c r="C4" s="22">
        <v>292.19040000000001</v>
      </c>
      <c r="D4" s="22">
        <v>315.45979999999997</v>
      </c>
      <c r="E4" s="22">
        <v>343.48160000000001</v>
      </c>
      <c r="F4" s="22">
        <v>378.67419999999998</v>
      </c>
      <c r="G4" s="22">
        <v>403.69</v>
      </c>
      <c r="H4" s="22">
        <v>433.89240000000001</v>
      </c>
      <c r="I4" s="22">
        <v>470.46319999999997</v>
      </c>
      <c r="J4" s="22">
        <v>502.1155</v>
      </c>
      <c r="K4" s="22">
        <v>431.53179999999998</v>
      </c>
      <c r="L4" s="22">
        <v>469.51900000000001</v>
      </c>
      <c r="M4" s="22">
        <v>502.86590000000001</v>
      </c>
      <c r="N4" s="22">
        <v>516.14350000000002</v>
      </c>
      <c r="O4" s="22">
        <v>538.62750000000005</v>
      </c>
      <c r="P4" s="22">
        <v>548.98760000000004</v>
      </c>
      <c r="Q4" s="22">
        <v>557.25509999999997</v>
      </c>
      <c r="R4" s="22">
        <v>560.92330000000004</v>
      </c>
      <c r="S4" s="22">
        <v>567.30920000000003</v>
      </c>
      <c r="T4" s="22">
        <v>580.75189999999998</v>
      </c>
      <c r="U4" s="22">
        <v>593.85360000000003</v>
      </c>
      <c r="V4" s="22">
        <v>597.98249999999996</v>
      </c>
      <c r="W4" s="22">
        <v>656.32259999999997</v>
      </c>
      <c r="X4" s="22">
        <v>684.92949999999996</v>
      </c>
      <c r="Y4" s="22">
        <v>688.30809999999997</v>
      </c>
      <c r="Z4" s="22">
        <v>697.38369999999998</v>
      </c>
      <c r="AA4" s="22">
        <v>691.93259999999998</v>
      </c>
      <c r="AB4" s="22">
        <v>692.51459999999997</v>
      </c>
      <c r="AC4" s="22">
        <v>693.53480000000002</v>
      </c>
      <c r="AD4" s="22">
        <v>709.75</v>
      </c>
      <c r="AE4" s="22">
        <v>727.63329999999996</v>
      </c>
    </row>
    <row r="6" spans="1:31" ht="20.25">
      <c r="B6" s="18" t="s">
        <v>137</v>
      </c>
    </row>
    <row r="8" spans="1:31">
      <c r="B8" s="19" t="s">
        <v>135</v>
      </c>
      <c r="C8" s="23">
        <v>1990</v>
      </c>
      <c r="D8" s="23">
        <v>1991</v>
      </c>
      <c r="E8" s="23">
        <v>1992</v>
      </c>
      <c r="F8" s="23">
        <v>1993</v>
      </c>
      <c r="G8" s="23">
        <v>1994</v>
      </c>
      <c r="H8" s="23">
        <v>1995</v>
      </c>
      <c r="I8" s="23">
        <v>1996</v>
      </c>
      <c r="J8" s="23">
        <v>1997</v>
      </c>
      <c r="K8" s="23">
        <v>1998</v>
      </c>
      <c r="L8" s="23">
        <v>1999</v>
      </c>
      <c r="M8" s="23">
        <v>2000</v>
      </c>
      <c r="N8" s="23">
        <v>2001</v>
      </c>
      <c r="O8" s="23">
        <v>2002</v>
      </c>
      <c r="P8" s="23">
        <v>2003</v>
      </c>
      <c r="Q8" s="23">
        <v>2004</v>
      </c>
      <c r="R8" s="23">
        <v>2005</v>
      </c>
      <c r="S8" s="23">
        <v>2006</v>
      </c>
      <c r="T8" s="23">
        <v>2007</v>
      </c>
      <c r="U8" s="23">
        <v>2008</v>
      </c>
      <c r="V8" s="23">
        <v>2009</v>
      </c>
      <c r="W8" s="23">
        <v>2010</v>
      </c>
      <c r="X8" s="23">
        <v>2011</v>
      </c>
      <c r="Y8" s="23">
        <v>2012</v>
      </c>
      <c r="Z8" s="23">
        <v>2013</v>
      </c>
      <c r="AA8" s="23">
        <v>2014</v>
      </c>
      <c r="AB8" s="20">
        <v>2015</v>
      </c>
      <c r="AC8" s="20">
        <v>2016</v>
      </c>
      <c r="AD8" s="20">
        <v>2017</v>
      </c>
      <c r="AE8" s="20">
        <v>2018</v>
      </c>
    </row>
    <row r="9" spans="1:31">
      <c r="A9" s="24"/>
      <c r="B9" s="25" t="s">
        <v>147</v>
      </c>
      <c r="C9" s="26">
        <v>454145.9</v>
      </c>
      <c r="D9" s="26">
        <v>503094</v>
      </c>
      <c r="E9" s="26">
        <v>534279</v>
      </c>
      <c r="F9" s="26">
        <v>571023.9</v>
      </c>
      <c r="G9" s="26">
        <v>623950.19999999995</v>
      </c>
      <c r="H9" s="26">
        <v>683940.3</v>
      </c>
      <c r="I9" s="26">
        <v>737908</v>
      </c>
      <c r="J9" s="26">
        <v>783441</v>
      </c>
      <c r="K9" s="26">
        <v>743254.8</v>
      </c>
      <c r="L9" s="26">
        <v>828483.4</v>
      </c>
      <c r="M9" s="26">
        <v>903550.9</v>
      </c>
      <c r="N9" s="26">
        <v>947394.8</v>
      </c>
      <c r="O9" s="26">
        <v>1020582.4</v>
      </c>
      <c r="P9" s="26">
        <v>1052703.1000000001</v>
      </c>
      <c r="Q9" s="26">
        <v>1107416.2</v>
      </c>
      <c r="R9" s="26">
        <v>1155129.7</v>
      </c>
      <c r="S9" s="26">
        <v>1215939.5</v>
      </c>
      <c r="T9" s="26">
        <v>1286458.5</v>
      </c>
      <c r="U9" s="26">
        <v>1325219.3</v>
      </c>
      <c r="V9" s="26">
        <v>1335724.3</v>
      </c>
      <c r="W9" s="26">
        <v>1426618</v>
      </c>
      <c r="X9" s="26">
        <v>1479198.4</v>
      </c>
      <c r="Y9" s="26">
        <v>1514736.6</v>
      </c>
      <c r="Z9" s="26">
        <v>1562673.6</v>
      </c>
      <c r="AA9" s="26">
        <v>1612717.5</v>
      </c>
      <c r="AB9" s="26">
        <v>1658020.4</v>
      </c>
      <c r="AC9" s="27">
        <v>1706880.3</v>
      </c>
      <c r="AD9" s="27">
        <v>1760811.5</v>
      </c>
      <c r="AE9" s="27">
        <v>1812005.4</v>
      </c>
    </row>
    <row r="10" spans="1:31">
      <c r="A10" s="24"/>
      <c r="B10" s="25" t="s">
        <v>138</v>
      </c>
      <c r="C10" s="28"/>
      <c r="D10" s="29">
        <v>10.77805612689666</v>
      </c>
      <c r="E10" s="29">
        <v>6.1986427983637249</v>
      </c>
      <c r="F10" s="29">
        <v>6.8774741286855789</v>
      </c>
      <c r="G10" s="29">
        <v>9.2686663377837473</v>
      </c>
      <c r="H10" s="29">
        <v>9.6145653931996655</v>
      </c>
      <c r="I10" s="29">
        <v>7.8907033260066637</v>
      </c>
      <c r="J10" s="29">
        <v>6.1705524265897651</v>
      </c>
      <c r="K10" s="29">
        <v>-5.1294481652096273</v>
      </c>
      <c r="L10" s="29">
        <v>11.466942426742481</v>
      </c>
      <c r="M10" s="29">
        <v>9.0608333250853317</v>
      </c>
      <c r="N10" s="29">
        <v>4.8523995715127972</v>
      </c>
      <c r="O10" s="29">
        <v>7.7251426754717221</v>
      </c>
      <c r="P10" s="29">
        <v>3.1472911937340942</v>
      </c>
      <c r="Q10" s="29">
        <v>5.1973913632438107</v>
      </c>
      <c r="R10" s="29">
        <v>4.308542714112364</v>
      </c>
      <c r="S10" s="29">
        <v>5.2643265946672528</v>
      </c>
      <c r="T10" s="29">
        <v>5.7995484150321621</v>
      </c>
      <c r="U10" s="29">
        <v>3.0129848728116801</v>
      </c>
      <c r="V10" s="29">
        <v>0.79269898951818774</v>
      </c>
      <c r="W10" s="29">
        <v>6.8048249178367088</v>
      </c>
      <c r="X10" s="29">
        <v>3.6856677821252717</v>
      </c>
      <c r="Y10" s="29">
        <v>2.4025309924618758</v>
      </c>
      <c r="Z10" s="29">
        <v>3.1647086364718455</v>
      </c>
      <c r="AA10" s="29">
        <v>3.2024537945736018</v>
      </c>
      <c r="AB10" s="29">
        <v>2.8091032682413322</v>
      </c>
      <c r="AC10" s="30">
        <v>2.9468817150862643</v>
      </c>
      <c r="AD10" s="30">
        <v>3.1596357401277615</v>
      </c>
      <c r="AE10" s="30">
        <v>2.9074037737713496</v>
      </c>
    </row>
    <row r="11" spans="1:31">
      <c r="A11" s="24"/>
      <c r="B11" s="31" t="s">
        <v>139</v>
      </c>
      <c r="C11" s="32">
        <v>643.38430000000005</v>
      </c>
      <c r="D11" s="32">
        <v>627.03949999999998</v>
      </c>
      <c r="E11" s="32">
        <v>642.88800000000003</v>
      </c>
      <c r="F11" s="32">
        <v>663.14940000000001</v>
      </c>
      <c r="G11" s="32">
        <v>646.99080000000004</v>
      </c>
      <c r="H11" s="32">
        <v>634.40089999999998</v>
      </c>
      <c r="I11" s="32">
        <v>637.56349999999998</v>
      </c>
      <c r="J11" s="32">
        <v>640.91039999999998</v>
      </c>
      <c r="K11" s="32">
        <v>580.59739999999999</v>
      </c>
      <c r="L11" s="32">
        <v>566.721</v>
      </c>
      <c r="M11" s="32">
        <v>556.54399999999998</v>
      </c>
      <c r="N11" s="32">
        <v>544.80290000000002</v>
      </c>
      <c r="O11" s="32">
        <v>527.76480000000004</v>
      </c>
      <c r="P11" s="32">
        <v>521.50279999999998</v>
      </c>
      <c r="Q11" s="32">
        <v>503.20299999999997</v>
      </c>
      <c r="R11" s="32">
        <v>485.59339999999997</v>
      </c>
      <c r="S11" s="32">
        <v>466.56040000000002</v>
      </c>
      <c r="T11" s="32">
        <v>451.43459999999999</v>
      </c>
      <c r="U11" s="32">
        <v>448.11720000000003</v>
      </c>
      <c r="V11" s="32">
        <v>447.6841</v>
      </c>
      <c r="W11" s="32">
        <v>460.05489999999998</v>
      </c>
      <c r="X11" s="32">
        <v>463.041</v>
      </c>
      <c r="Y11" s="32">
        <v>454.40780000000001</v>
      </c>
      <c r="Z11" s="32">
        <v>446.27600000000001</v>
      </c>
      <c r="AA11" s="32">
        <v>429.04759999999999</v>
      </c>
      <c r="AB11" s="32">
        <v>417.6755</v>
      </c>
      <c r="AC11" s="33">
        <v>406.31720000000001</v>
      </c>
      <c r="AD11" s="33">
        <v>403.08120000000002</v>
      </c>
      <c r="AE11" s="33">
        <v>401.56240000000003</v>
      </c>
    </row>
    <row r="12" spans="1:31">
      <c r="A12" s="24"/>
      <c r="B12" s="34" t="s">
        <v>140</v>
      </c>
      <c r="C12" s="28"/>
      <c r="D12" s="29">
        <v>-2.5404489311717349</v>
      </c>
      <c r="E12" s="29">
        <v>2.5275198723189396</v>
      </c>
      <c r="F12" s="29">
        <v>3.1516213197257059</v>
      </c>
      <c r="G12" s="29">
        <v>-2.4366498316771179</v>
      </c>
      <c r="H12" s="29">
        <v>-1.9459091240604076</v>
      </c>
      <c r="I12" s="29">
        <v>0.49851290139830695</v>
      </c>
      <c r="J12" s="29">
        <v>0.52494372651876731</v>
      </c>
      <c r="K12" s="29">
        <v>-9.4105119721970212</v>
      </c>
      <c r="L12" s="29">
        <v>-2.3900187526367467</v>
      </c>
      <c r="M12" s="29">
        <v>-1.7957667313245551</v>
      </c>
      <c r="N12" s="29">
        <v>-2.1096423651667418</v>
      </c>
      <c r="O12" s="29">
        <v>-3.1273955856311653</v>
      </c>
      <c r="P12" s="29">
        <v>-1.1865100380967331</v>
      </c>
      <c r="Q12" s="29">
        <v>-3.5090620415036855</v>
      </c>
      <c r="R12" s="29">
        <v>-3.4994988582380038</v>
      </c>
      <c r="S12" s="29">
        <v>-3.9195276931584089</v>
      </c>
      <c r="T12" s="29">
        <v>-3.2419779147124017</v>
      </c>
      <c r="U12" s="29">
        <v>-0.73486312086181726</v>
      </c>
      <c r="V12" s="29">
        <v>-9.6647522522752549E-2</v>
      </c>
      <c r="W12" s="29">
        <v>2.7632887089047431</v>
      </c>
      <c r="X12" s="29">
        <v>0.64907593377860895</v>
      </c>
      <c r="Y12" s="29">
        <v>-1.8644711056982177</v>
      </c>
      <c r="Z12" s="29">
        <v>-1.7895334236494476</v>
      </c>
      <c r="AA12" s="29">
        <v>-3.8604770851934589</v>
      </c>
      <c r="AB12" s="29">
        <v>-2.6505333095640515</v>
      </c>
      <c r="AC12" s="30">
        <v>-2.719418982136601</v>
      </c>
      <c r="AD12" s="30">
        <v>-0.7964266471993553</v>
      </c>
      <c r="AE12" s="30">
        <v>-0.37678416467553655</v>
      </c>
    </row>
    <row r="13" spans="1:31">
      <c r="A13" s="35"/>
      <c r="B13" s="36" t="s">
        <v>148</v>
      </c>
      <c r="AC13" s="37"/>
      <c r="AD13" s="37"/>
      <c r="AE13" s="37"/>
    </row>
    <row r="14" spans="1:31">
      <c r="A14" s="35"/>
    </row>
    <row r="15" spans="1:31" ht="20.25">
      <c r="A15" s="35"/>
      <c r="B15" s="38" t="s">
        <v>141</v>
      </c>
    </row>
    <row r="16" spans="1:31">
      <c r="B16" s="35"/>
    </row>
    <row r="17" spans="1:31">
      <c r="B17" s="19"/>
      <c r="C17" s="39">
        <v>1990</v>
      </c>
      <c r="D17" s="39">
        <v>1991</v>
      </c>
      <c r="E17" s="39">
        <v>1992</v>
      </c>
      <c r="F17" s="39">
        <v>1993</v>
      </c>
      <c r="G17" s="39">
        <v>1994</v>
      </c>
      <c r="H17" s="39">
        <v>1995</v>
      </c>
      <c r="I17" s="39">
        <v>1996</v>
      </c>
      <c r="J17" s="39">
        <v>1997</v>
      </c>
      <c r="K17" s="39">
        <v>1998</v>
      </c>
      <c r="L17" s="39">
        <v>1999</v>
      </c>
      <c r="M17" s="39">
        <v>2000</v>
      </c>
      <c r="N17" s="39">
        <v>2001</v>
      </c>
      <c r="O17" s="39">
        <v>2002</v>
      </c>
      <c r="P17" s="39">
        <v>2003</v>
      </c>
      <c r="Q17" s="39">
        <v>2004</v>
      </c>
      <c r="R17" s="39">
        <v>2005</v>
      </c>
      <c r="S17" s="39">
        <v>2006</v>
      </c>
      <c r="T17" s="39">
        <v>2007</v>
      </c>
      <c r="U17" s="39">
        <v>2008</v>
      </c>
      <c r="V17" s="39">
        <v>2009</v>
      </c>
      <c r="W17" s="39">
        <v>2010</v>
      </c>
      <c r="X17" s="39">
        <v>2011</v>
      </c>
      <c r="Y17" s="39">
        <v>2012</v>
      </c>
      <c r="Z17" s="39">
        <v>2013</v>
      </c>
      <c r="AA17" s="39">
        <v>2014</v>
      </c>
      <c r="AB17" s="20">
        <v>2015</v>
      </c>
      <c r="AC17" s="20">
        <v>2016</v>
      </c>
      <c r="AD17" s="20">
        <v>2017</v>
      </c>
      <c r="AE17" s="20">
        <v>2018</v>
      </c>
    </row>
    <row r="18" spans="1:31">
      <c r="B18" s="40" t="s">
        <v>142</v>
      </c>
      <c r="C18" s="41">
        <v>42869.283000000003</v>
      </c>
      <c r="D18" s="41">
        <v>43295.703999999998</v>
      </c>
      <c r="E18" s="41">
        <v>43747.962</v>
      </c>
      <c r="F18" s="41">
        <v>44194.628000000004</v>
      </c>
      <c r="G18" s="41">
        <v>44641.54</v>
      </c>
      <c r="H18" s="41">
        <v>45092.990999999995</v>
      </c>
      <c r="I18" s="41">
        <v>45524.681000000004</v>
      </c>
      <c r="J18" s="41">
        <v>45953.58</v>
      </c>
      <c r="K18" s="41">
        <v>46286.503000000004</v>
      </c>
      <c r="L18" s="41">
        <v>46616.677000000003</v>
      </c>
      <c r="M18" s="41">
        <v>47008.110999999997</v>
      </c>
      <c r="N18" s="41">
        <v>47370.164000000004</v>
      </c>
      <c r="O18" s="41">
        <v>47644.736000000004</v>
      </c>
      <c r="P18" s="41">
        <v>47892.33</v>
      </c>
      <c r="Q18" s="41">
        <v>48082.519</v>
      </c>
      <c r="R18" s="41">
        <v>48184.561000000002</v>
      </c>
      <c r="S18" s="41">
        <v>48438.291999999994</v>
      </c>
      <c r="T18" s="41">
        <v>48683.637999999999</v>
      </c>
      <c r="U18" s="41">
        <v>49054.707999999999</v>
      </c>
      <c r="V18" s="41">
        <v>49307.834999999999</v>
      </c>
      <c r="W18" s="41">
        <v>49554.112000000001</v>
      </c>
      <c r="X18" s="41">
        <v>49936.637999999999</v>
      </c>
      <c r="Y18" s="41">
        <v>50199.852999999996</v>
      </c>
      <c r="Z18" s="41">
        <v>50428.893000000004</v>
      </c>
      <c r="AA18" s="41">
        <v>50746.659</v>
      </c>
      <c r="AB18" s="41">
        <v>51014.947</v>
      </c>
      <c r="AC18" s="41">
        <v>51217.803</v>
      </c>
      <c r="AD18" s="41">
        <v>51361.911</v>
      </c>
      <c r="AE18" s="41">
        <v>51606.633000000002</v>
      </c>
    </row>
    <row r="19" spans="1:31">
      <c r="B19" s="42" t="s">
        <v>143</v>
      </c>
      <c r="C19" s="43"/>
      <c r="D19" s="43">
        <v>0.99470056450441402</v>
      </c>
      <c r="E19" s="43">
        <v>1.0445793882922001</v>
      </c>
      <c r="F19" s="43">
        <v>1.0209984181663245</v>
      </c>
      <c r="G19" s="43">
        <v>1.0112360262428197</v>
      </c>
      <c r="H19" s="43">
        <v>1.011280076807372</v>
      </c>
      <c r="I19" s="43">
        <v>0.95733281476052379</v>
      </c>
      <c r="J19" s="43">
        <v>0.94212411944192986</v>
      </c>
      <c r="K19" s="43">
        <v>0.7244767437052837</v>
      </c>
      <c r="L19" s="43">
        <v>0.71332673371327937</v>
      </c>
      <c r="M19" s="43">
        <v>0.83968662116348147</v>
      </c>
      <c r="N19" s="43">
        <v>0.77019261633382197</v>
      </c>
      <c r="O19" s="43">
        <v>0.57963067216740072</v>
      </c>
      <c r="P19" s="43">
        <v>0.51966706248513439</v>
      </c>
      <c r="Q19" s="43">
        <v>0.3971178683517767</v>
      </c>
      <c r="R19" s="43">
        <v>0.21222265830124518</v>
      </c>
      <c r="S19" s="43">
        <v>0.52658153303501609</v>
      </c>
      <c r="T19" s="43">
        <v>0.50651249222413752</v>
      </c>
      <c r="U19" s="43">
        <v>0.76220680138982155</v>
      </c>
      <c r="V19" s="43">
        <v>0.51600959483848208</v>
      </c>
      <c r="W19" s="43">
        <v>0.49946828937024285</v>
      </c>
      <c r="X19" s="43">
        <v>0.77193593944332617</v>
      </c>
      <c r="Y19" s="43">
        <v>0.52709795961833983</v>
      </c>
      <c r="Z19" s="43">
        <v>0.45625631612906947</v>
      </c>
      <c r="AA19" s="43">
        <v>0.63012686001256457</v>
      </c>
      <c r="AB19" s="43">
        <v>0.52868110982439354</v>
      </c>
      <c r="AC19" s="43">
        <v>0.39764032294299895</v>
      </c>
      <c r="AD19" s="43">
        <v>0.28136310337247417</v>
      </c>
      <c r="AE19" s="43">
        <v>0.47646591654271114</v>
      </c>
    </row>
    <row r="20" spans="1:31">
      <c r="A20" s="35"/>
      <c r="B20" s="44" t="s">
        <v>144</v>
      </c>
      <c r="C20" s="45">
        <v>6.8158000000000003</v>
      </c>
      <c r="D20" s="45">
        <v>7.2862</v>
      </c>
      <c r="E20" s="45">
        <v>7.8513999999999999</v>
      </c>
      <c r="F20" s="45">
        <v>8.5683000000000007</v>
      </c>
      <c r="G20" s="45">
        <v>9.0428999999999995</v>
      </c>
      <c r="H20" s="45">
        <v>9.6221999999999994</v>
      </c>
      <c r="I20" s="45">
        <v>10.334199999999999</v>
      </c>
      <c r="J20" s="45">
        <v>10.926600000000001</v>
      </c>
      <c r="K20" s="45">
        <v>9.3231000000000002</v>
      </c>
      <c r="L20" s="45">
        <v>10.071899999999999</v>
      </c>
      <c r="M20" s="45">
        <v>10.6974</v>
      </c>
      <c r="N20" s="45">
        <v>10.896000000000001</v>
      </c>
      <c r="O20" s="45">
        <v>11.305099999999999</v>
      </c>
      <c r="P20" s="45">
        <v>11.462999999999999</v>
      </c>
      <c r="Q20" s="45">
        <v>11.589600000000001</v>
      </c>
      <c r="R20" s="45">
        <v>11.6411</v>
      </c>
      <c r="S20" s="45">
        <v>11.712</v>
      </c>
      <c r="T20" s="45">
        <v>11.9291</v>
      </c>
      <c r="U20" s="45">
        <v>12.1059</v>
      </c>
      <c r="V20" s="45">
        <v>12.1275</v>
      </c>
      <c r="W20" s="45">
        <v>13.2446</v>
      </c>
      <c r="X20" s="45">
        <v>13.715999999999999</v>
      </c>
      <c r="Y20" s="45">
        <v>13.711399999999999</v>
      </c>
      <c r="Z20" s="45">
        <v>13.8291</v>
      </c>
      <c r="AA20" s="45">
        <v>13.635</v>
      </c>
      <c r="AB20" s="45">
        <v>13.5747</v>
      </c>
      <c r="AC20" s="45">
        <v>13.540900000000001</v>
      </c>
      <c r="AD20" s="45">
        <v>13.8186</v>
      </c>
      <c r="AE20" s="45">
        <v>14.099600000000001</v>
      </c>
    </row>
    <row r="21" spans="1:31">
      <c r="A21" s="35"/>
      <c r="B21" s="44" t="s">
        <v>145</v>
      </c>
      <c r="C21" s="45" t="s">
        <v>119</v>
      </c>
      <c r="D21" s="45">
        <v>6.9004567374231591</v>
      </c>
      <c r="E21" s="45">
        <v>7.7572248391598357</v>
      </c>
      <c r="F21" s="45">
        <v>9.1316153231409132</v>
      </c>
      <c r="G21" s="45">
        <v>5.5389239427700128</v>
      </c>
      <c r="H21" s="45">
        <v>6.4055078622773136</v>
      </c>
      <c r="I21" s="45">
        <v>7.4003733839166346</v>
      </c>
      <c r="J21" s="45">
        <v>5.7317636338575628</v>
      </c>
      <c r="K21" s="45">
        <v>-14.675409617693589</v>
      </c>
      <c r="L21" s="45">
        <v>8.0322387596510048</v>
      </c>
      <c r="M21" s="45">
        <v>6.2105196396458044</v>
      </c>
      <c r="N21" s="45">
        <v>1.8559022905164968</v>
      </c>
      <c r="O21" s="45">
        <v>3.7547569238607337</v>
      </c>
      <c r="P21" s="45">
        <v>1.3965139442192986</v>
      </c>
      <c r="Q21" s="45">
        <v>1.1044458142377613</v>
      </c>
      <c r="R21" s="45">
        <v>0.44509919314630936</v>
      </c>
      <c r="S21" s="45">
        <v>0.60867545718388616</v>
      </c>
      <c r="T21" s="45">
        <v>1.8536489657537001</v>
      </c>
      <c r="U21" s="45">
        <v>1.4824741173413862</v>
      </c>
      <c r="V21" s="45">
        <v>0.17835541715708833</v>
      </c>
      <c r="W21" s="45">
        <v>9.2106778807362062</v>
      </c>
      <c r="X21" s="45">
        <v>3.5592553875205262</v>
      </c>
      <c r="Y21" s="45">
        <v>-3.3655173282908742E-2</v>
      </c>
      <c r="Z21" s="45">
        <v>0.85836901503574847</v>
      </c>
      <c r="AA21" s="45">
        <v>-1.4029398447442938</v>
      </c>
      <c r="AB21" s="45">
        <v>-0.44222938574735626</v>
      </c>
      <c r="AC21" s="45">
        <v>-0.24932423703320816</v>
      </c>
      <c r="AD21" s="45">
        <v>2.0509113008835254</v>
      </c>
      <c r="AE21" s="45">
        <v>2.0335100731224771</v>
      </c>
    </row>
    <row r="22" spans="1:31">
      <c r="A22" s="35"/>
      <c r="B22" s="36" t="s">
        <v>146</v>
      </c>
      <c r="C22" s="46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8"/>
      <c r="AD22" s="47"/>
      <c r="AE22" s="49"/>
    </row>
  </sheetData>
  <phoneticPr fontId="2" type="noConversion"/>
  <pageMargins left="0.23622047244094488" right="0.23622047244094488" top="0.74803149606299213" bottom="0.74803149606299213" header="0.31496062992125984" footer="0.31496062992125984"/>
  <pageSetup paperSize="9" fitToWidth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0.39997558519241921"/>
    <pageSetUpPr fitToPage="1"/>
  </sheetPr>
  <dimension ref="A1:XM164"/>
  <sheetViews>
    <sheetView zoomScale="75" zoomScaleNormal="75" workbookViewId="0"/>
  </sheetViews>
  <sheetFormatPr defaultColWidth="9" defaultRowHeight="16.5"/>
  <cols>
    <col min="1" max="1" width="5" style="5" customWidth="1"/>
    <col min="2" max="2" width="32.875" style="5" customWidth="1"/>
    <col min="3" max="3" width="11.5" style="6" bestFit="1" customWidth="1"/>
    <col min="4" max="12" width="10.5" style="6" customWidth="1"/>
    <col min="13" max="13" width="10.5" style="6" bestFit="1" customWidth="1"/>
    <col min="14" max="16" width="10.5" style="6" customWidth="1"/>
    <col min="17" max="17" width="12.25" style="6" customWidth="1"/>
    <col min="18" max="22" width="10.5" style="6" customWidth="1"/>
    <col min="23" max="23" width="10.5" style="6" bestFit="1" customWidth="1"/>
    <col min="24" max="27" width="10.5" style="6" customWidth="1"/>
    <col min="28" max="29" width="10.5" style="6" bestFit="1" customWidth="1"/>
    <col min="30" max="31" width="10.5" style="2" bestFit="1" customWidth="1"/>
    <col min="32" max="185" width="9" style="2"/>
    <col min="186" max="16384" width="9" style="5"/>
  </cols>
  <sheetData>
    <row r="1" spans="2:637" ht="18">
      <c r="B1" s="9" t="s">
        <v>129</v>
      </c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3"/>
      <c r="AE1" s="3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</row>
    <row r="2" spans="2:637">
      <c r="B2" s="9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3"/>
      <c r="AE2" s="3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</row>
    <row r="3" spans="2:637" s="1" customFormat="1" ht="12">
      <c r="B3" s="54" t="s">
        <v>121</v>
      </c>
      <c r="C3" s="54">
        <v>1990</v>
      </c>
      <c r="D3" s="54">
        <v>1991</v>
      </c>
      <c r="E3" s="54">
        <v>1992</v>
      </c>
      <c r="F3" s="54">
        <v>1993</v>
      </c>
      <c r="G3" s="54">
        <v>1994</v>
      </c>
      <c r="H3" s="54">
        <v>1995</v>
      </c>
      <c r="I3" s="54">
        <v>1996</v>
      </c>
      <c r="J3" s="54">
        <v>1997</v>
      </c>
      <c r="K3" s="54">
        <v>1998</v>
      </c>
      <c r="L3" s="54">
        <v>1999</v>
      </c>
      <c r="M3" s="54">
        <v>2000</v>
      </c>
      <c r="N3" s="54">
        <v>2001</v>
      </c>
      <c r="O3" s="54">
        <v>2002</v>
      </c>
      <c r="P3" s="54">
        <v>2003</v>
      </c>
      <c r="Q3" s="54">
        <v>2004</v>
      </c>
      <c r="R3" s="54">
        <v>2005</v>
      </c>
      <c r="S3" s="54">
        <v>2006</v>
      </c>
      <c r="T3" s="54">
        <v>2007</v>
      </c>
      <c r="U3" s="54">
        <v>2008</v>
      </c>
      <c r="V3" s="54">
        <v>2009</v>
      </c>
      <c r="W3" s="54">
        <v>2010</v>
      </c>
      <c r="X3" s="54">
        <v>2011</v>
      </c>
      <c r="Y3" s="54">
        <v>2012</v>
      </c>
      <c r="Z3" s="54">
        <v>2013</v>
      </c>
      <c r="AA3" s="54">
        <v>2014</v>
      </c>
      <c r="AB3" s="54">
        <v>2015</v>
      </c>
      <c r="AC3" s="54">
        <v>2016</v>
      </c>
      <c r="AD3" s="54">
        <v>2017</v>
      </c>
      <c r="AE3" s="54">
        <v>2018</v>
      </c>
    </row>
    <row r="4" spans="2:637" s="1" customFormat="1" ht="12">
      <c r="B4" s="12" t="s">
        <v>0</v>
      </c>
      <c r="C4" s="55">
        <f>C6+C41+C69+C131</f>
        <v>25397.121566317004</v>
      </c>
      <c r="D4" s="55">
        <f t="shared" ref="D4:AE4" si="0">D6+D41+D69+D131</f>
        <v>26857.015668795935</v>
      </c>
      <c r="E4" s="55">
        <f t="shared" si="0"/>
        <v>27463.739478613825</v>
      </c>
      <c r="F4" s="55">
        <f t="shared" si="0"/>
        <v>29057.041997122895</v>
      </c>
      <c r="G4" s="55">
        <f t="shared" si="0"/>
        <v>30613.613626345934</v>
      </c>
      <c r="H4" s="55">
        <f t="shared" si="0"/>
        <v>34430.792320954817</v>
      </c>
      <c r="I4" s="55">
        <f t="shared" si="0"/>
        <v>37304.488018611388</v>
      </c>
      <c r="J4" s="55">
        <f t="shared" si="0"/>
        <v>37885.807824699288</v>
      </c>
      <c r="K4" s="55">
        <f t="shared" si="0"/>
        <v>31328.235955767232</v>
      </c>
      <c r="L4" s="55">
        <f t="shared" si="0"/>
        <v>34135.866325332601</v>
      </c>
      <c r="M4" s="55">
        <f>M6+M41+M69+M131</f>
        <v>33428.446926056728</v>
      </c>
      <c r="N4" s="55">
        <f t="shared" si="0"/>
        <v>32470.757134014028</v>
      </c>
      <c r="O4" s="55">
        <f t="shared" si="0"/>
        <v>33902.044212998873</v>
      </c>
      <c r="P4" s="55">
        <f t="shared" si="0"/>
        <v>33254.863772243982</v>
      </c>
      <c r="Q4" s="55">
        <f t="shared" si="0"/>
        <v>33176.667314270788</v>
      </c>
      <c r="R4" s="55">
        <f t="shared" si="0"/>
        <v>32523.814301567949</v>
      </c>
      <c r="S4" s="55">
        <f t="shared" si="0"/>
        <v>31357.791831710365</v>
      </c>
      <c r="T4" s="55">
        <f t="shared" si="0"/>
        <v>33419.58102484214</v>
      </c>
      <c r="U4" s="55">
        <f t="shared" si="0"/>
        <v>30983.381780292835</v>
      </c>
      <c r="V4" s="55">
        <f t="shared" si="0"/>
        <v>30814.8589247366</v>
      </c>
      <c r="W4" s="55">
        <f t="shared" si="0"/>
        <v>32372.64390992546</v>
      </c>
      <c r="X4" s="55">
        <f t="shared" si="0"/>
        <v>34353.990727745178</v>
      </c>
      <c r="Y4" s="55">
        <f t="shared" si="0"/>
        <v>32223.510772511327</v>
      </c>
      <c r="Z4" s="55">
        <f t="shared" si="0"/>
        <v>31342.200774485376</v>
      </c>
      <c r="AA4" s="55">
        <f t="shared" si="0"/>
        <v>29756.331523656256</v>
      </c>
      <c r="AB4" s="55">
        <f t="shared" si="0"/>
        <v>29846.495816175287</v>
      </c>
      <c r="AC4" s="55">
        <f t="shared" si="0"/>
        <v>29846.73142645535</v>
      </c>
      <c r="AD4" s="55">
        <f t="shared" si="0"/>
        <v>29619.841317933329</v>
      </c>
      <c r="AE4" s="55">
        <f t="shared" si="0"/>
        <v>29368.046608309189</v>
      </c>
    </row>
    <row r="5" spans="2:637" s="1" customFormat="1" ht="12">
      <c r="B5" s="12" t="s">
        <v>1</v>
      </c>
      <c r="C5" s="55">
        <f>C6+C41+C69+C106+C131</f>
        <v>25369.880490244861</v>
      </c>
      <c r="D5" s="55">
        <f t="shared" ref="D5:AE5" si="1">D6+D41+D69+D106+D131</f>
        <v>26816.860884104986</v>
      </c>
      <c r="E5" s="55">
        <f t="shared" si="1"/>
        <v>27498.524674882148</v>
      </c>
      <c r="F5" s="55">
        <f t="shared" si="1"/>
        <v>29087.787429462518</v>
      </c>
      <c r="G5" s="55">
        <f t="shared" si="1"/>
        <v>30658.016964028404</v>
      </c>
      <c r="H5" s="55">
        <f t="shared" si="1"/>
        <v>34377.115296164164</v>
      </c>
      <c r="I5" s="55">
        <f t="shared" si="1"/>
        <v>37262.525804691264</v>
      </c>
      <c r="J5" s="55">
        <f t="shared" si="1"/>
        <v>37833.987272420287</v>
      </c>
      <c r="K5" s="55">
        <f t="shared" si="1"/>
        <v>31283.449515518638</v>
      </c>
      <c r="L5" s="55">
        <f t="shared" si="1"/>
        <v>34068.239034245344</v>
      </c>
      <c r="M5" s="55">
        <f t="shared" si="1"/>
        <v>33348.823943270545</v>
      </c>
      <c r="N5" s="55">
        <f t="shared" si="1"/>
        <v>32385.479889525162</v>
      </c>
      <c r="O5" s="55">
        <f t="shared" si="1"/>
        <v>33799.086559486597</v>
      </c>
      <c r="P5" s="55">
        <f t="shared" si="1"/>
        <v>33132.897209333729</v>
      </c>
      <c r="Q5" s="55">
        <f t="shared" si="1"/>
        <v>32923.221920171345</v>
      </c>
      <c r="R5" s="55">
        <f t="shared" si="1"/>
        <v>32266.078949156959</v>
      </c>
      <c r="S5" s="55">
        <f t="shared" si="1"/>
        <v>31092.508647114188</v>
      </c>
      <c r="T5" s="55">
        <f t="shared" si="1"/>
        <v>33407.210697705814</v>
      </c>
      <c r="U5" s="55">
        <f t="shared" si="1"/>
        <v>30989.731206881232</v>
      </c>
      <c r="V5" s="55">
        <f t="shared" si="1"/>
        <v>30830.563628351523</v>
      </c>
      <c r="W5" s="55">
        <f t="shared" si="1"/>
        <v>32158.529289993061</v>
      </c>
      <c r="X5" s="55">
        <f t="shared" si="1"/>
        <v>34108.704267264664</v>
      </c>
      <c r="Y5" s="55">
        <f t="shared" si="1"/>
        <v>32004.561862257709</v>
      </c>
      <c r="Z5" s="55">
        <f t="shared" si="1"/>
        <v>31253.203985664892</v>
      </c>
      <c r="AA5" s="55">
        <f t="shared" si="1"/>
        <v>29678.531195299267</v>
      </c>
      <c r="AB5" s="55">
        <f t="shared" si="1"/>
        <v>29809.651346110084</v>
      </c>
      <c r="AC5" s="55">
        <f t="shared" si="1"/>
        <v>29794.128490078157</v>
      </c>
      <c r="AD5" s="55">
        <f t="shared" si="1"/>
        <v>29582.156100441618</v>
      </c>
      <c r="AE5" s="55">
        <f t="shared" si="1"/>
        <v>29272.46760926241</v>
      </c>
    </row>
    <row r="6" spans="2:637" s="2" customFormat="1" ht="12" customHeight="1">
      <c r="B6" s="13" t="s">
        <v>2</v>
      </c>
      <c r="C6" s="51">
        <f>C7+C36</f>
        <v>23720.670931779299</v>
      </c>
      <c r="D6" s="51">
        <f t="shared" ref="D6:AE6" si="2">D7+D36</f>
        <v>25082.057245742326</v>
      </c>
      <c r="E6" s="51">
        <f t="shared" si="2"/>
        <v>25494.821426563813</v>
      </c>
      <c r="F6" s="51">
        <f t="shared" si="2"/>
        <v>26977.528837073161</v>
      </c>
      <c r="G6" s="51">
        <f t="shared" si="2"/>
        <v>27806.87653547154</v>
      </c>
      <c r="H6" s="51">
        <f t="shared" si="2"/>
        <v>31123.72578967248</v>
      </c>
      <c r="I6" s="51">
        <f t="shared" si="2"/>
        <v>33448.252239656002</v>
      </c>
      <c r="J6" s="51">
        <f t="shared" si="2"/>
        <v>34073.356109931236</v>
      </c>
      <c r="K6" s="51">
        <f t="shared" si="2"/>
        <v>27807.42710955047</v>
      </c>
      <c r="L6" s="51">
        <f t="shared" si="2"/>
        <v>30041.019742787215</v>
      </c>
      <c r="M6" s="51">
        <f t="shared" si="2"/>
        <v>29630.489168030697</v>
      </c>
      <c r="N6" s="51">
        <f t="shared" si="2"/>
        <v>27746.657994676061</v>
      </c>
      <c r="O6" s="51">
        <f t="shared" si="2"/>
        <v>28693.615959585401</v>
      </c>
      <c r="P6" s="51">
        <f t="shared" si="2"/>
        <v>27954.480267391911</v>
      </c>
      <c r="Q6" s="51">
        <f t="shared" si="2"/>
        <v>27959.957123228422</v>
      </c>
      <c r="R6" s="51">
        <f t="shared" si="2"/>
        <v>27521.746536114711</v>
      </c>
      <c r="S6" s="51">
        <f t="shared" si="2"/>
        <v>26561.56909870074</v>
      </c>
      <c r="T6" s="51">
        <f t="shared" si="2"/>
        <v>28173.78065268576</v>
      </c>
      <c r="U6" s="51">
        <f t="shared" si="2"/>
        <v>27307.023702200466</v>
      </c>
      <c r="V6" s="51">
        <f t="shared" si="2"/>
        <v>26866.222018522771</v>
      </c>
      <c r="W6" s="51">
        <f t="shared" si="2"/>
        <v>27986.767416664054</v>
      </c>
      <c r="X6" s="51">
        <f t="shared" si="2"/>
        <v>29265.434143662205</v>
      </c>
      <c r="Y6" s="51">
        <f t="shared" si="2"/>
        <v>28254.415957972058</v>
      </c>
      <c r="Z6" s="51">
        <f t="shared" si="2"/>
        <v>28302.131641757194</v>
      </c>
      <c r="AA6" s="51">
        <f t="shared" si="2"/>
        <v>26779.883304887291</v>
      </c>
      <c r="AB6" s="51">
        <f t="shared" si="2"/>
        <v>27164.207410505576</v>
      </c>
      <c r="AC6" s="51">
        <f t="shared" si="2"/>
        <v>26918.070757065823</v>
      </c>
      <c r="AD6" s="51">
        <f t="shared" si="2"/>
        <v>26579.214140298998</v>
      </c>
      <c r="AE6" s="51">
        <f t="shared" si="2"/>
        <v>26418.348726434528</v>
      </c>
    </row>
    <row r="7" spans="2:637" s="2" customFormat="1" ht="12">
      <c r="B7" s="14" t="s">
        <v>3</v>
      </c>
      <c r="C7" s="52">
        <v>23588.169458747921</v>
      </c>
      <c r="D7" s="52">
        <v>24937.599170060137</v>
      </c>
      <c r="E7" s="52">
        <v>25312.932976790846</v>
      </c>
      <c r="F7" s="52">
        <v>26806.743940803521</v>
      </c>
      <c r="G7" s="52">
        <v>27528.027833119966</v>
      </c>
      <c r="H7" s="52">
        <v>30799.320973006288</v>
      </c>
      <c r="I7" s="52">
        <v>33039.265104011742</v>
      </c>
      <c r="J7" s="52">
        <v>33606.101779723693</v>
      </c>
      <c r="K7" s="52">
        <v>27392.845058195653</v>
      </c>
      <c r="L7" s="52">
        <v>29548.826776013975</v>
      </c>
      <c r="M7" s="52">
        <v>29094.377214508917</v>
      </c>
      <c r="N7" s="52">
        <v>27177.809927088634</v>
      </c>
      <c r="O7" s="52">
        <v>28090.528006933659</v>
      </c>
      <c r="P7" s="52">
        <v>27350.522323786714</v>
      </c>
      <c r="Q7" s="52">
        <v>27263.863603695838</v>
      </c>
      <c r="R7" s="52">
        <v>26795.936337719468</v>
      </c>
      <c r="S7" s="52">
        <v>25825.021149116474</v>
      </c>
      <c r="T7" s="52">
        <v>27381.599271848358</v>
      </c>
      <c r="U7" s="52">
        <v>26518.639884572724</v>
      </c>
      <c r="V7" s="52">
        <v>26133.483923194661</v>
      </c>
      <c r="W7" s="52">
        <v>27077.25573557707</v>
      </c>
      <c r="X7" s="52">
        <v>28316.732798458066</v>
      </c>
      <c r="Y7" s="52">
        <v>27240.81550976375</v>
      </c>
      <c r="Z7" s="52">
        <v>27257.647355328168</v>
      </c>
      <c r="AA7" s="52">
        <v>25865.126370101192</v>
      </c>
      <c r="AB7" s="52">
        <v>26357.317006413963</v>
      </c>
      <c r="AC7" s="52">
        <v>26089.668271461331</v>
      </c>
      <c r="AD7" s="52">
        <v>25731.333284200864</v>
      </c>
      <c r="AE7" s="52">
        <v>25454.239031528083</v>
      </c>
    </row>
    <row r="8" spans="2:637" s="2" customFormat="1" ht="12">
      <c r="B8" s="15" t="s">
        <v>4</v>
      </c>
      <c r="C8" s="52">
        <v>1727.1647887870186</v>
      </c>
      <c r="D8" s="52">
        <v>2031.1653774083891</v>
      </c>
      <c r="E8" s="52">
        <v>2142.6643978495631</v>
      </c>
      <c r="F8" s="52">
        <v>1249.4127539924154</v>
      </c>
      <c r="G8" s="52">
        <v>1403.0917685945951</v>
      </c>
      <c r="H8" s="52">
        <v>1451.4946273285477</v>
      </c>
      <c r="I8" s="52">
        <v>2318.4976102537694</v>
      </c>
      <c r="J8" s="52">
        <v>1724.2772895776952</v>
      </c>
      <c r="K8" s="52">
        <v>1230.0641799538651</v>
      </c>
      <c r="L8" s="52">
        <v>1361.0493701571982</v>
      </c>
      <c r="M8" s="52">
        <v>1592.9661913379732</v>
      </c>
      <c r="N8" s="52">
        <v>1843.3747725459093</v>
      </c>
      <c r="O8" s="52">
        <v>1451.3434875979246</v>
      </c>
      <c r="P8" s="52">
        <v>1545.2718783903995</v>
      </c>
      <c r="Q8" s="52">
        <v>1636.5776548388405</v>
      </c>
      <c r="R8" s="52">
        <v>1464.4446717036221</v>
      </c>
      <c r="S8" s="52">
        <v>1207.3289609205074</v>
      </c>
      <c r="T8" s="52">
        <v>1521.8538824034188</v>
      </c>
      <c r="U8" s="52">
        <v>1660.3602903136471</v>
      </c>
      <c r="V8" s="52">
        <v>1993.6463648291099</v>
      </c>
      <c r="W8" s="52">
        <v>3498.5204338582607</v>
      </c>
      <c r="X8" s="52">
        <v>2977.1535150302198</v>
      </c>
      <c r="Y8" s="52">
        <v>2821.9359167513676</v>
      </c>
      <c r="Z8" s="52">
        <v>3137.7977145961763</v>
      </c>
      <c r="AA8" s="52">
        <v>2150.0072523889326</v>
      </c>
      <c r="AB8" s="52">
        <v>1596.9586188571247</v>
      </c>
      <c r="AC8" s="52">
        <v>1548.6149745219802</v>
      </c>
      <c r="AD8" s="52">
        <v>1632.0106717570641</v>
      </c>
      <c r="AE8" s="52">
        <v>1613.1238699770713</v>
      </c>
    </row>
    <row r="9" spans="2:637" s="2" customFormat="1" ht="12">
      <c r="B9" s="10" t="s">
        <v>5</v>
      </c>
      <c r="C9" s="52">
        <v>1701.5255896886499</v>
      </c>
      <c r="D9" s="52">
        <v>1999.3719618874061</v>
      </c>
      <c r="E9" s="52">
        <v>2054.8228673722388</v>
      </c>
      <c r="F9" s="52">
        <v>1176.4345092051403</v>
      </c>
      <c r="G9" s="52">
        <v>1262.5306377557699</v>
      </c>
      <c r="H9" s="52">
        <v>1275.7797114760988</v>
      </c>
      <c r="I9" s="52">
        <v>2059.9105366990925</v>
      </c>
      <c r="J9" s="52">
        <v>1381.820452801913</v>
      </c>
      <c r="K9" s="52">
        <v>906.78217122793865</v>
      </c>
      <c r="L9" s="52">
        <v>951.64507724101725</v>
      </c>
      <c r="M9" s="52">
        <v>1230.7404368890984</v>
      </c>
      <c r="N9" s="52">
        <v>1392.7958255241574</v>
      </c>
      <c r="O9" s="52">
        <v>1382.8135344703119</v>
      </c>
      <c r="P9" s="52">
        <v>1391.4022972461642</v>
      </c>
      <c r="Q9" s="52">
        <v>1123.7385956696123</v>
      </c>
      <c r="R9" s="52">
        <v>1148.1733532116966</v>
      </c>
      <c r="S9" s="52">
        <v>1041.1504604756317</v>
      </c>
      <c r="T9" s="52">
        <v>1353.9030517175665</v>
      </c>
      <c r="U9" s="52">
        <v>1425.0525987910742</v>
      </c>
      <c r="V9" s="52">
        <v>1696.5762647300353</v>
      </c>
      <c r="W9" s="52">
        <v>3267.3606566725725</v>
      </c>
      <c r="X9" s="52">
        <v>2748.0904688831638</v>
      </c>
      <c r="Y9" s="52">
        <v>2536.8355225661771</v>
      </c>
      <c r="Z9" s="52">
        <v>2799.5485993665079</v>
      </c>
      <c r="AA9" s="52">
        <v>1895.3810016989471</v>
      </c>
      <c r="AB9" s="52">
        <v>1323.633868594698</v>
      </c>
      <c r="AC9" s="52">
        <v>1293.0959054613584</v>
      </c>
      <c r="AD9" s="52">
        <v>1318.2118685592541</v>
      </c>
      <c r="AE9" s="52">
        <v>1505.7936702931277</v>
      </c>
    </row>
    <row r="10" spans="2:637" s="2" customFormat="1" ht="12">
      <c r="B10" s="10" t="s">
        <v>6</v>
      </c>
      <c r="C10" s="52">
        <v>0</v>
      </c>
      <c r="D10" s="52">
        <v>0</v>
      </c>
      <c r="E10" s="52">
        <v>0</v>
      </c>
      <c r="F10" s="52">
        <v>0</v>
      </c>
      <c r="G10" s="52">
        <v>0</v>
      </c>
      <c r="H10" s="52">
        <v>0</v>
      </c>
      <c r="I10" s="52">
        <v>0</v>
      </c>
      <c r="J10" s="52">
        <v>0</v>
      </c>
      <c r="K10" s="52">
        <v>0</v>
      </c>
      <c r="L10" s="52">
        <v>0</v>
      </c>
      <c r="M10" s="52">
        <v>0</v>
      </c>
      <c r="N10" s="52">
        <v>0</v>
      </c>
      <c r="O10" s="52">
        <v>0</v>
      </c>
      <c r="P10" s="52">
        <v>0</v>
      </c>
      <c r="Q10" s="52">
        <v>0</v>
      </c>
      <c r="R10" s="52">
        <v>0</v>
      </c>
      <c r="S10" s="52">
        <v>0</v>
      </c>
      <c r="T10" s="52">
        <v>0</v>
      </c>
      <c r="U10" s="52">
        <v>0</v>
      </c>
      <c r="V10" s="52">
        <v>0</v>
      </c>
      <c r="W10" s="52">
        <v>0</v>
      </c>
      <c r="X10" s="52">
        <v>0</v>
      </c>
      <c r="Y10" s="52">
        <v>0</v>
      </c>
      <c r="Z10" s="52">
        <v>0</v>
      </c>
      <c r="AA10" s="52">
        <v>0</v>
      </c>
      <c r="AB10" s="52">
        <v>0</v>
      </c>
      <c r="AC10" s="52">
        <v>0</v>
      </c>
      <c r="AD10" s="52">
        <v>0</v>
      </c>
      <c r="AE10" s="52">
        <v>0</v>
      </c>
    </row>
    <row r="11" spans="2:637" s="2" customFormat="1" ht="12">
      <c r="B11" s="10" t="s">
        <v>7</v>
      </c>
      <c r="C11" s="52">
        <v>25.639199098368579</v>
      </c>
      <c r="D11" s="52">
        <v>31.793415520982961</v>
      </c>
      <c r="E11" s="52">
        <v>87.841530477324326</v>
      </c>
      <c r="F11" s="52">
        <v>72.978244787275088</v>
      </c>
      <c r="G11" s="52">
        <v>140.56113083882531</v>
      </c>
      <c r="H11" s="52">
        <v>175.71491585244891</v>
      </c>
      <c r="I11" s="52">
        <v>258.58707355467681</v>
      </c>
      <c r="J11" s="52">
        <v>342.45683677578216</v>
      </c>
      <c r="K11" s="52">
        <v>323.2820087259264</v>
      </c>
      <c r="L11" s="52">
        <v>409.40429291618091</v>
      </c>
      <c r="M11" s="52">
        <v>362.22575444887468</v>
      </c>
      <c r="N11" s="52">
        <v>450.57894702175196</v>
      </c>
      <c r="O11" s="52">
        <v>68.529953127612657</v>
      </c>
      <c r="P11" s="52">
        <v>153.86958114423535</v>
      </c>
      <c r="Q11" s="52">
        <v>512.83905916922822</v>
      </c>
      <c r="R11" s="52">
        <v>316.27131849192551</v>
      </c>
      <c r="S11" s="52">
        <v>166.1785004448756</v>
      </c>
      <c r="T11" s="52">
        <v>167.95083068585228</v>
      </c>
      <c r="U11" s="52">
        <v>235.30769152257292</v>
      </c>
      <c r="V11" s="52">
        <v>297.07010009907458</v>
      </c>
      <c r="W11" s="52">
        <v>231.15977718568831</v>
      </c>
      <c r="X11" s="52">
        <v>229.06304614705579</v>
      </c>
      <c r="Y11" s="52">
        <v>285.10039418519023</v>
      </c>
      <c r="Z11" s="52">
        <v>338.24911522966829</v>
      </c>
      <c r="AA11" s="52">
        <v>254.62625068998557</v>
      </c>
      <c r="AB11" s="52">
        <v>273.32475026242673</v>
      </c>
      <c r="AC11" s="52">
        <v>255.51906906062192</v>
      </c>
      <c r="AD11" s="52">
        <v>313.79880319781006</v>
      </c>
      <c r="AE11" s="52">
        <v>107.33019968394368</v>
      </c>
    </row>
    <row r="12" spans="2:637" s="2" customFormat="1" ht="12">
      <c r="B12" s="15" t="s">
        <v>8</v>
      </c>
      <c r="C12" s="52">
        <v>818.27718267763862</v>
      </c>
      <c r="D12" s="52">
        <v>863.10020509759079</v>
      </c>
      <c r="E12" s="52">
        <v>957.94291894856156</v>
      </c>
      <c r="F12" s="52">
        <v>1064.158879332344</v>
      </c>
      <c r="G12" s="52">
        <v>1116.817601602814</v>
      </c>
      <c r="H12" s="52">
        <v>1097.1146496556667</v>
      </c>
      <c r="I12" s="52">
        <v>1147.5464738848914</v>
      </c>
      <c r="J12" s="52">
        <v>1266.3465938797906</v>
      </c>
      <c r="K12" s="52">
        <v>1114.6572727418672</v>
      </c>
      <c r="L12" s="52">
        <v>1195.1285917135324</v>
      </c>
      <c r="M12" s="52">
        <v>1262.8613736131942</v>
      </c>
      <c r="N12" s="52">
        <v>1584.901858376013</v>
      </c>
      <c r="O12" s="52">
        <v>2037.13857124383</v>
      </c>
      <c r="P12" s="52">
        <v>2078.1274708920123</v>
      </c>
      <c r="Q12" s="52">
        <v>2018.3711443038974</v>
      </c>
      <c r="R12" s="52">
        <v>2270.4757500516143</v>
      </c>
      <c r="S12" s="52">
        <v>1747.4063025955497</v>
      </c>
      <c r="T12" s="52">
        <v>2256.7538806189723</v>
      </c>
      <c r="U12" s="52">
        <v>2213.1768337983603</v>
      </c>
      <c r="V12" s="52">
        <v>2092.0944558106171</v>
      </c>
      <c r="W12" s="52">
        <v>2124.2922731073918</v>
      </c>
      <c r="X12" s="52">
        <v>3103.3613909523037</v>
      </c>
      <c r="Y12" s="52">
        <v>2580.635334754556</v>
      </c>
      <c r="Z12" s="52">
        <v>2729.5909358077233</v>
      </c>
      <c r="AA12" s="52">
        <v>2708.909813700418</v>
      </c>
      <c r="AB12" s="52">
        <v>2936.6175406924744</v>
      </c>
      <c r="AC12" s="52">
        <v>2573.4638148696436</v>
      </c>
      <c r="AD12" s="52">
        <v>2373.8303926043955</v>
      </c>
      <c r="AE12" s="52">
        <v>2665.088158918531</v>
      </c>
    </row>
    <row r="13" spans="2:637" s="2" customFormat="1" ht="12">
      <c r="B13" s="10" t="s">
        <v>9</v>
      </c>
      <c r="C13" s="52">
        <v>13.555614655500431</v>
      </c>
      <c r="D13" s="52">
        <v>14.387272686737056</v>
      </c>
      <c r="E13" s="52">
        <v>14.754791108891249</v>
      </c>
      <c r="F13" s="52">
        <v>18.926256027180926</v>
      </c>
      <c r="G13" s="52">
        <v>19.007698111249365</v>
      </c>
      <c r="H13" s="52">
        <v>22.492083734109023</v>
      </c>
      <c r="I13" s="52">
        <v>20.602234218218388</v>
      </c>
      <c r="J13" s="52">
        <v>17.471730902861744</v>
      </c>
      <c r="K13" s="52">
        <v>10.440927612683387</v>
      </c>
      <c r="L13" s="52">
        <v>8.4306436490342467</v>
      </c>
      <c r="M13" s="52">
        <v>7.6808872305363529</v>
      </c>
      <c r="N13" s="52">
        <v>5.9379284154182761</v>
      </c>
      <c r="O13" s="52">
        <v>1.4754841025809295</v>
      </c>
      <c r="P13" s="52">
        <v>3.3996723165808773</v>
      </c>
      <c r="Q13" s="52">
        <v>8.6619991661689966</v>
      </c>
      <c r="R13" s="52">
        <v>17.919217391615739</v>
      </c>
      <c r="S13" s="52">
        <v>19.009190765848249</v>
      </c>
      <c r="T13" s="52">
        <v>16.54414320754886</v>
      </c>
      <c r="U13" s="52">
        <v>5.2858640257546252</v>
      </c>
      <c r="V13" s="52">
        <v>5.5487601412693781</v>
      </c>
      <c r="W13" s="52">
        <v>3.4015258454118387</v>
      </c>
      <c r="X13" s="52">
        <v>1.3926371640622479</v>
      </c>
      <c r="Y13" s="52">
        <v>0.23032378722266156</v>
      </c>
      <c r="Z13" s="52">
        <v>1.0291231257104689</v>
      </c>
      <c r="AA13" s="52">
        <v>0.24710611441659242</v>
      </c>
      <c r="AB13" s="52">
        <v>0.32725891197613816</v>
      </c>
      <c r="AC13" s="52">
        <v>0.22144434184215092</v>
      </c>
      <c r="AD13" s="52">
        <v>0</v>
      </c>
      <c r="AE13" s="52">
        <v>0.11636503841356237</v>
      </c>
    </row>
    <row r="14" spans="2:637" s="2" customFormat="1" ht="12">
      <c r="B14" s="10" t="s">
        <v>10</v>
      </c>
      <c r="C14" s="52">
        <v>2.1532337732195663</v>
      </c>
      <c r="D14" s="52">
        <v>2.0717312432862118</v>
      </c>
      <c r="E14" s="52">
        <v>1.9107438079622088</v>
      </c>
      <c r="F14" s="52">
        <v>1.982002982150554</v>
      </c>
      <c r="G14" s="52">
        <v>2.332590723170231</v>
      </c>
      <c r="H14" s="52">
        <v>2.8481612247309678</v>
      </c>
      <c r="I14" s="52">
        <v>1.9096368723604336</v>
      </c>
      <c r="J14" s="52">
        <v>1.7470163179888665</v>
      </c>
      <c r="K14" s="52">
        <v>1.5357177427873239</v>
      </c>
      <c r="L14" s="52">
        <v>1.0712268802648199</v>
      </c>
      <c r="M14" s="52">
        <v>2.0475297495063383</v>
      </c>
      <c r="N14" s="52">
        <v>1.3848257346455557</v>
      </c>
      <c r="O14" s="52">
        <v>0</v>
      </c>
      <c r="P14" s="52">
        <v>3.7558088908676246</v>
      </c>
      <c r="Q14" s="52">
        <v>0.42072195747270746</v>
      </c>
      <c r="R14" s="52">
        <v>0.4487864660198741</v>
      </c>
      <c r="S14" s="52">
        <v>13.009249963652763</v>
      </c>
      <c r="T14" s="52">
        <v>10.741073002759173</v>
      </c>
      <c r="U14" s="52">
        <v>7.5623740829065076</v>
      </c>
      <c r="V14" s="52">
        <v>7.0847632148598123</v>
      </c>
      <c r="W14" s="52">
        <v>7.9721588535723873</v>
      </c>
      <c r="X14" s="52">
        <v>9.5768032082131018</v>
      </c>
      <c r="Y14" s="52">
        <v>7.3597785890795375</v>
      </c>
      <c r="Z14" s="52">
        <v>9.8190474735309614</v>
      </c>
      <c r="AA14" s="52">
        <v>7.4040579324261238</v>
      </c>
      <c r="AB14" s="52">
        <v>8.371854726996137</v>
      </c>
      <c r="AC14" s="52">
        <v>15.63889456486449</v>
      </c>
      <c r="AD14" s="52">
        <v>22.814059243442276</v>
      </c>
      <c r="AE14" s="52">
        <v>8.4566404047112087</v>
      </c>
    </row>
    <row r="15" spans="2:637" s="2" customFormat="1" ht="12">
      <c r="B15" s="10" t="s">
        <v>11</v>
      </c>
      <c r="C15" s="52">
        <v>90.239841314255614</v>
      </c>
      <c r="D15" s="52">
        <v>113.20679205580574</v>
      </c>
      <c r="E15" s="52">
        <v>173.59711635254484</v>
      </c>
      <c r="F15" s="52">
        <v>183.66702857876558</v>
      </c>
      <c r="G15" s="52">
        <v>189.4449732496123</v>
      </c>
      <c r="H15" s="52">
        <v>172.15452287630231</v>
      </c>
      <c r="I15" s="52">
        <v>169.38865036610443</v>
      </c>
      <c r="J15" s="52">
        <v>334.18351988925968</v>
      </c>
      <c r="K15" s="52">
        <v>319.34117330811216</v>
      </c>
      <c r="L15" s="52">
        <v>283.64960307977049</v>
      </c>
      <c r="M15" s="52">
        <v>243.83664750578959</v>
      </c>
      <c r="N15" s="52">
        <v>265.73280518975002</v>
      </c>
      <c r="O15" s="52">
        <v>472.03659479595109</v>
      </c>
      <c r="P15" s="52">
        <v>386.74302729757085</v>
      </c>
      <c r="Q15" s="52">
        <v>427.29085296349467</v>
      </c>
      <c r="R15" s="52">
        <v>531.11910397439055</v>
      </c>
      <c r="S15" s="52">
        <v>537.37802855532141</v>
      </c>
      <c r="T15" s="52">
        <v>468.6760798828027</v>
      </c>
      <c r="U15" s="52">
        <v>650.39505926877109</v>
      </c>
      <c r="V15" s="52">
        <v>589.91342538027425</v>
      </c>
      <c r="W15" s="52">
        <v>406.63236701337149</v>
      </c>
      <c r="X15" s="52">
        <v>462.13868561898983</v>
      </c>
      <c r="Y15" s="52">
        <v>435.36681558916143</v>
      </c>
      <c r="Z15" s="52">
        <v>429.44938160704817</v>
      </c>
      <c r="AA15" s="52">
        <v>478.66001728713502</v>
      </c>
      <c r="AB15" s="52">
        <v>442.07868948778633</v>
      </c>
      <c r="AC15" s="52">
        <v>100.29490460348029</v>
      </c>
      <c r="AD15" s="52">
        <v>27.839014476419329</v>
      </c>
      <c r="AE15" s="52">
        <v>43.392565024241264</v>
      </c>
    </row>
    <row r="16" spans="2:637" s="2" customFormat="1" ht="12">
      <c r="B16" s="10" t="s">
        <v>12</v>
      </c>
      <c r="C16" s="52">
        <v>47.114551734560862</v>
      </c>
      <c r="D16" s="52">
        <v>52.169248666012045</v>
      </c>
      <c r="E16" s="52">
        <v>59.983062656818547</v>
      </c>
      <c r="F16" s="52">
        <v>65.59298690544135</v>
      </c>
      <c r="G16" s="52">
        <v>73.076889971426127</v>
      </c>
      <c r="H16" s="52">
        <v>75.04336209913177</v>
      </c>
      <c r="I16" s="52">
        <v>80.8806254318187</v>
      </c>
      <c r="J16" s="52">
        <v>80.820279813934903</v>
      </c>
      <c r="K16" s="52">
        <v>71.193873627762244</v>
      </c>
      <c r="L16" s="52">
        <v>75.469564763442776</v>
      </c>
      <c r="M16" s="52">
        <v>67.759335473625924</v>
      </c>
      <c r="N16" s="52">
        <v>62.375698595307327</v>
      </c>
      <c r="O16" s="52">
        <v>67.347595841642715</v>
      </c>
      <c r="P16" s="52">
        <v>58.592543171989597</v>
      </c>
      <c r="Q16" s="52">
        <v>62.67436657401786</v>
      </c>
      <c r="R16" s="52">
        <v>62.858264315691294</v>
      </c>
      <c r="S16" s="52">
        <v>88.408350854782213</v>
      </c>
      <c r="T16" s="52">
        <v>111.51930084542752</v>
      </c>
      <c r="U16" s="52">
        <v>5.0731440555636356</v>
      </c>
      <c r="V16" s="52">
        <v>5.4912698650294569</v>
      </c>
      <c r="W16" s="52">
        <v>9.9346295692395685</v>
      </c>
      <c r="X16" s="52">
        <v>9.7316240539046266</v>
      </c>
      <c r="Y16" s="52">
        <v>7.8982913504406147</v>
      </c>
      <c r="Z16" s="52">
        <v>21.560324609834446</v>
      </c>
      <c r="AA16" s="52">
        <v>36.667318753067235</v>
      </c>
      <c r="AB16" s="52">
        <v>15.83941419232303</v>
      </c>
      <c r="AC16" s="52">
        <v>20.07833400872029</v>
      </c>
      <c r="AD16" s="52">
        <v>20.920903705734762</v>
      </c>
      <c r="AE16" s="52">
        <v>53.950063213216545</v>
      </c>
    </row>
    <row r="17" spans="2:31" s="2" customFormat="1" ht="12">
      <c r="B17" s="10" t="s">
        <v>13</v>
      </c>
      <c r="C17" s="52">
        <v>34.567205033453504</v>
      </c>
      <c r="D17" s="52">
        <v>33.736317932290937</v>
      </c>
      <c r="E17" s="52">
        <v>35.413747384282225</v>
      </c>
      <c r="F17" s="52">
        <v>33.47332652316878</v>
      </c>
      <c r="G17" s="52">
        <v>41.627787055432243</v>
      </c>
      <c r="H17" s="52">
        <v>52.143651124877778</v>
      </c>
      <c r="I17" s="52">
        <v>51.684266960505937</v>
      </c>
      <c r="J17" s="52">
        <v>51.294711222058581</v>
      </c>
      <c r="K17" s="52">
        <v>43.881072457772312</v>
      </c>
      <c r="L17" s="52">
        <v>43.124493369997225</v>
      </c>
      <c r="M17" s="52">
        <v>35.795529793262013</v>
      </c>
      <c r="N17" s="52">
        <v>31.391851185808502</v>
      </c>
      <c r="O17" s="52">
        <v>33.1453724006371</v>
      </c>
      <c r="P17" s="52">
        <v>33.871233789385037</v>
      </c>
      <c r="Q17" s="52">
        <v>33.600784406245431</v>
      </c>
      <c r="R17" s="52">
        <v>26.911578981364883</v>
      </c>
      <c r="S17" s="52">
        <v>22.048703777591857</v>
      </c>
      <c r="T17" s="52">
        <v>21.329167001133712</v>
      </c>
      <c r="U17" s="52">
        <v>15.977962922711455</v>
      </c>
      <c r="V17" s="52">
        <v>15.238360833471669</v>
      </c>
      <c r="W17" s="52">
        <v>21.564628903689151</v>
      </c>
      <c r="X17" s="52">
        <v>17.531454580344359</v>
      </c>
      <c r="Y17" s="52">
        <v>37.275291368619627</v>
      </c>
      <c r="Z17" s="52">
        <v>42.318857082737154</v>
      </c>
      <c r="AA17" s="52">
        <v>91.226079939978391</v>
      </c>
      <c r="AB17" s="52">
        <v>60.000692654657584</v>
      </c>
      <c r="AC17" s="52">
        <v>74.778578196395671</v>
      </c>
      <c r="AD17" s="52">
        <v>65.140960958908408</v>
      </c>
      <c r="AE17" s="52">
        <v>155.34700541846598</v>
      </c>
    </row>
    <row r="18" spans="2:31" s="2" customFormat="1" ht="12">
      <c r="B18" s="10" t="s">
        <v>122</v>
      </c>
      <c r="C18" s="11">
        <v>630.64673616664868</v>
      </c>
      <c r="D18" s="11">
        <v>647.52884251345881</v>
      </c>
      <c r="E18" s="11">
        <v>672.28345763806249</v>
      </c>
      <c r="F18" s="11">
        <v>760.51727831563664</v>
      </c>
      <c r="G18" s="11">
        <v>791.32766249192366</v>
      </c>
      <c r="H18" s="11">
        <v>772.43286859651494</v>
      </c>
      <c r="I18" s="11">
        <v>823.08106003588341</v>
      </c>
      <c r="J18" s="11">
        <v>780.82933573368678</v>
      </c>
      <c r="K18" s="11">
        <v>668.26450799274983</v>
      </c>
      <c r="L18" s="11">
        <v>783.3830599710227</v>
      </c>
      <c r="M18" s="11">
        <v>905.74144386047396</v>
      </c>
      <c r="N18" s="11">
        <v>1218.0787492550835</v>
      </c>
      <c r="O18" s="11">
        <v>1463.1335241030181</v>
      </c>
      <c r="P18" s="11">
        <v>1591.7651854256185</v>
      </c>
      <c r="Q18" s="11">
        <v>1485.7224192364977</v>
      </c>
      <c r="R18" s="11">
        <v>1631.2187989225322</v>
      </c>
      <c r="S18" s="11">
        <v>1067.5527786783532</v>
      </c>
      <c r="T18" s="11">
        <v>1627.9441166793006</v>
      </c>
      <c r="U18" s="11">
        <v>1528.8824294426529</v>
      </c>
      <c r="V18" s="11">
        <v>1468.8178763757123</v>
      </c>
      <c r="W18" s="11">
        <v>1674.7869629221075</v>
      </c>
      <c r="X18" s="11">
        <v>2602.9901863267896</v>
      </c>
      <c r="Y18" s="11">
        <v>2092.5048340700323</v>
      </c>
      <c r="Z18" s="11">
        <v>2225.4142019088622</v>
      </c>
      <c r="AA18" s="11">
        <v>2094.7052336733946</v>
      </c>
      <c r="AB18" s="11">
        <v>2409.9996307187353</v>
      </c>
      <c r="AC18" s="11">
        <v>2362.4516591543406</v>
      </c>
      <c r="AD18" s="11">
        <v>2237.1154542198906</v>
      </c>
      <c r="AE18" s="11">
        <v>2403.8255198194825</v>
      </c>
    </row>
    <row r="19" spans="2:31" s="2" customFormat="1" ht="12">
      <c r="B19" s="10" t="s">
        <v>123</v>
      </c>
      <c r="C19" s="11">
        <v>46.63604069245428</v>
      </c>
      <c r="D19" s="11">
        <v>50.342660174146708</v>
      </c>
      <c r="E19" s="11">
        <v>45.24408734318439</v>
      </c>
      <c r="F19" s="11">
        <v>47.006329138158193</v>
      </c>
      <c r="G19" s="11">
        <v>46.036812912895577</v>
      </c>
      <c r="H19" s="11">
        <v>44.047700178761517</v>
      </c>
      <c r="I19" s="11">
        <v>37.435675208005549</v>
      </c>
      <c r="J19" s="11">
        <v>34.964420319691754</v>
      </c>
      <c r="K19" s="11">
        <v>24.267034569762476</v>
      </c>
      <c r="L19" s="11">
        <v>22.829767502909288</v>
      </c>
      <c r="M19" s="11">
        <v>22.025615240485134</v>
      </c>
      <c r="N19" s="11">
        <v>22.136057969438216</v>
      </c>
      <c r="O19" s="11">
        <v>17.626556812754473</v>
      </c>
      <c r="P19" s="11">
        <v>32.610925272457152</v>
      </c>
      <c r="Q19" s="11">
        <v>37.733839581874776</v>
      </c>
      <c r="R19" s="11">
        <v>14.343249413258311</v>
      </c>
      <c r="S19" s="11">
        <v>54.077966916802886</v>
      </c>
      <c r="T19" s="11">
        <v>85.097904824289074</v>
      </c>
      <c r="U19" s="11">
        <v>66.375386933506334</v>
      </c>
      <c r="V19" s="11">
        <v>65.048448067921512</v>
      </c>
      <c r="W19" s="11">
        <v>66.099578197394038</v>
      </c>
      <c r="X19" s="11">
        <v>585.15763807459791</v>
      </c>
      <c r="Y19" s="11">
        <v>416.60706384625422</v>
      </c>
      <c r="Z19" s="11">
        <v>331.16456300217743</v>
      </c>
      <c r="AA19" s="11">
        <v>411.92662810120584</v>
      </c>
      <c r="AB19" s="11">
        <v>323.89179220353299</v>
      </c>
      <c r="AC19" s="11">
        <v>265.41621654690408</v>
      </c>
      <c r="AD19" s="11">
        <v>190.37376180596868</v>
      </c>
      <c r="AE19" s="11">
        <v>17.339572131715386</v>
      </c>
    </row>
    <row r="20" spans="2:31" s="2" customFormat="1" ht="12">
      <c r="B20" s="10" t="s">
        <v>124</v>
      </c>
      <c r="C20" s="11">
        <v>14.205614273221508</v>
      </c>
      <c r="D20" s="11">
        <v>17.081204350988372</v>
      </c>
      <c r="E20" s="11">
        <v>18.309219432883715</v>
      </c>
      <c r="F20" s="11">
        <v>21.080142138715036</v>
      </c>
      <c r="G20" s="11">
        <v>21.45449573847214</v>
      </c>
      <c r="H20" s="11">
        <v>23.702444664026295</v>
      </c>
      <c r="I20" s="11">
        <v>27.825715438421597</v>
      </c>
      <c r="J20" s="11">
        <v>31.167592492581349</v>
      </c>
      <c r="K20" s="11">
        <v>27.794887868202881</v>
      </c>
      <c r="L20" s="11">
        <v>35.181689366194313</v>
      </c>
      <c r="M20" s="11">
        <v>29.675909415454047</v>
      </c>
      <c r="N20" s="11">
        <v>26.974207582187557</v>
      </c>
      <c r="O20" s="11">
        <v>33.916405857265474</v>
      </c>
      <c r="P20" s="11">
        <v>21.475116705072001</v>
      </c>
      <c r="Q20" s="11">
        <v>24.501428240060005</v>
      </c>
      <c r="R20" s="11">
        <v>18.846253630722565</v>
      </c>
      <c r="S20" s="11">
        <v>20.151378884184098</v>
      </c>
      <c r="T20" s="11">
        <v>18.907802527598022</v>
      </c>
      <c r="U20" s="11">
        <v>20.726405330123963</v>
      </c>
      <c r="V20" s="11">
        <v>17.792674378641863</v>
      </c>
      <c r="W20" s="11">
        <v>22.681027451383507</v>
      </c>
      <c r="X20" s="11">
        <v>27.471575002262494</v>
      </c>
      <c r="Y20" s="11">
        <v>15.370668593131715</v>
      </c>
      <c r="Z20" s="11">
        <v>18.160375631490474</v>
      </c>
      <c r="AA20" s="11">
        <v>20.681440906395743</v>
      </c>
      <c r="AB20" s="11">
        <v>20.810073092094623</v>
      </c>
      <c r="AC20" s="11">
        <v>22.647290038943051</v>
      </c>
      <c r="AD20" s="11">
        <v>16.890192916492197</v>
      </c>
      <c r="AE20" s="11">
        <v>54.079435205928924</v>
      </c>
    </row>
    <row r="21" spans="2:31" s="2" customFormat="1" ht="12">
      <c r="B21" s="10" t="s">
        <v>125</v>
      </c>
      <c r="C21" s="11">
        <v>0</v>
      </c>
      <c r="D21" s="11">
        <v>3.6716989259419046E-6</v>
      </c>
      <c r="E21" s="11">
        <v>1.1015031846698312E-6</v>
      </c>
      <c r="F21" s="11">
        <v>1.9309524787017415E-5</v>
      </c>
      <c r="G21" s="11">
        <v>0.66252081389468642</v>
      </c>
      <c r="H21" s="11">
        <v>2.9336017590906156</v>
      </c>
      <c r="I21" s="11">
        <v>1.9600292090197848</v>
      </c>
      <c r="J21" s="11">
        <v>1.8294733558401564</v>
      </c>
      <c r="K21" s="11">
        <v>0.47477247813594503</v>
      </c>
      <c r="L21" s="11">
        <v>0.81855580521089155</v>
      </c>
      <c r="M21" s="11">
        <v>1.1198051475181201</v>
      </c>
      <c r="N21" s="11">
        <v>0.1758365891169682</v>
      </c>
      <c r="O21" s="11">
        <v>1.0810404225471237</v>
      </c>
      <c r="P21" s="11">
        <v>1.0046778339795817</v>
      </c>
      <c r="Q21" s="11">
        <v>0.75939201044636662</v>
      </c>
      <c r="R21" s="11">
        <v>1.4871181964298008E-3</v>
      </c>
      <c r="S21" s="11">
        <v>2.4393417345769507E-3</v>
      </c>
      <c r="T21" s="11">
        <v>7.7072484519490371E-3</v>
      </c>
      <c r="U21" s="11">
        <v>7.6039362340025E-3</v>
      </c>
      <c r="V21" s="11">
        <v>6.9159941349713344E-3</v>
      </c>
      <c r="W21" s="11">
        <v>0.44618506352093373</v>
      </c>
      <c r="X21" s="11">
        <v>0.41693077219335528</v>
      </c>
      <c r="Y21" s="11">
        <v>0</v>
      </c>
      <c r="Z21" s="11">
        <v>0</v>
      </c>
      <c r="AA21" s="11">
        <v>0.64194297725624849</v>
      </c>
      <c r="AB21" s="11">
        <v>0</v>
      </c>
      <c r="AC21" s="11">
        <v>0.16332760708685667</v>
      </c>
      <c r="AD21" s="11">
        <v>0.21327951895590455</v>
      </c>
      <c r="AE21" s="11">
        <v>0.27272999666182052</v>
      </c>
    </row>
    <row r="22" spans="2:31" s="2" customFormat="1" ht="12">
      <c r="B22" s="10" t="s">
        <v>126</v>
      </c>
      <c r="C22" s="11">
        <v>265.80894501106178</v>
      </c>
      <c r="D22" s="11">
        <v>257.13533979438722</v>
      </c>
      <c r="E22" s="11">
        <v>262.08237031829429</v>
      </c>
      <c r="F22" s="11">
        <v>259.58920451892516</v>
      </c>
      <c r="G22" s="11">
        <v>225.62317379206692</v>
      </c>
      <c r="H22" s="11">
        <v>223.25593640490158</v>
      </c>
      <c r="I22" s="11">
        <v>230.64942237028293</v>
      </c>
      <c r="J22" s="11">
        <v>294.31873731796497</v>
      </c>
      <c r="K22" s="11">
        <v>195.71760431108936</v>
      </c>
      <c r="L22" s="11">
        <v>212.32753515070323</v>
      </c>
      <c r="M22" s="11">
        <v>221.76273258474288</v>
      </c>
      <c r="N22" s="11">
        <v>214.09118399360406</v>
      </c>
      <c r="O22" s="11">
        <v>241.04543407348376</v>
      </c>
      <c r="P22" s="11">
        <v>243.22472609265586</v>
      </c>
      <c r="Q22" s="11">
        <v>273.90441297107725</v>
      </c>
      <c r="R22" s="11">
        <v>337.59887755262588</v>
      </c>
      <c r="S22" s="11">
        <v>312.47224447362908</v>
      </c>
      <c r="T22" s="11">
        <v>177.24831547151808</v>
      </c>
      <c r="U22" s="11">
        <v>190.87204825501718</v>
      </c>
      <c r="V22" s="11">
        <v>123.99667302985532</v>
      </c>
      <c r="W22" s="11">
        <v>98.775951810075171</v>
      </c>
      <c r="X22" s="11">
        <v>78.111338193192822</v>
      </c>
      <c r="Y22" s="11">
        <v>70.798669470561421</v>
      </c>
      <c r="Z22" s="11">
        <v>74.297497110957892</v>
      </c>
      <c r="AA22" s="11">
        <v>115.60167844934668</v>
      </c>
      <c r="AB22" s="11">
        <v>81.022922743282493</v>
      </c>
      <c r="AC22" s="11">
        <v>88.897379509216719</v>
      </c>
      <c r="AD22" s="11">
        <v>82.817783741096974</v>
      </c>
      <c r="AE22" s="11">
        <v>95.211790578082812</v>
      </c>
    </row>
    <row r="23" spans="2:31" s="2" customFormat="1" ht="12">
      <c r="B23" s="10" t="s">
        <v>127</v>
      </c>
      <c r="C23" s="11">
        <v>202.63285992362705</v>
      </c>
      <c r="D23" s="11">
        <v>119.50639994652423</v>
      </c>
      <c r="E23" s="11">
        <v>239.13497238140798</v>
      </c>
      <c r="F23" s="11">
        <v>274.07044062436489</v>
      </c>
      <c r="G23" s="11">
        <v>296.87835569572013</v>
      </c>
      <c r="H23" s="11">
        <v>306.29891098724903</v>
      </c>
      <c r="I23" s="11">
        <v>348.32803570641369</v>
      </c>
      <c r="J23" s="11">
        <v>311.33849177886981</v>
      </c>
      <c r="K23" s="11">
        <v>331.31489386686769</v>
      </c>
      <c r="L23" s="11">
        <v>327.18858886248393</v>
      </c>
      <c r="M23" s="11">
        <v>73.484459168950139</v>
      </c>
      <c r="N23" s="11">
        <v>66.404588322009289</v>
      </c>
      <c r="O23" s="11">
        <v>86.73082121984055</v>
      </c>
      <c r="P23" s="11">
        <v>60.646385273655198</v>
      </c>
      <c r="Q23" s="11">
        <v>43.771329492315353</v>
      </c>
      <c r="R23" s="11">
        <v>38.753038941175561</v>
      </c>
      <c r="S23" s="11">
        <v>41.96223318830387</v>
      </c>
      <c r="T23" s="11">
        <v>35.731608179664512</v>
      </c>
      <c r="U23" s="11">
        <v>40.800457515315372</v>
      </c>
      <c r="V23" s="11">
        <v>53.595258656393526</v>
      </c>
      <c r="W23" s="11">
        <v>46.607354084120075</v>
      </c>
      <c r="X23" s="11">
        <v>29.193299295441939</v>
      </c>
      <c r="Y23" s="11">
        <v>91.280444126207328</v>
      </c>
      <c r="Z23" s="11">
        <v>25.947787923960288</v>
      </c>
      <c r="AA23" s="11">
        <v>50.926870379993169</v>
      </c>
      <c r="AB23" s="11">
        <v>62.371286403218633</v>
      </c>
      <c r="AC23" s="11">
        <v>42.730797987297514</v>
      </c>
      <c r="AD23" s="11">
        <v>131.63044248905948</v>
      </c>
      <c r="AE23" s="11">
        <v>84.59896749603611</v>
      </c>
    </row>
    <row r="24" spans="2:31" s="2" customFormat="1" ht="12">
      <c r="B24" s="10" t="s">
        <v>128</v>
      </c>
      <c r="C24" s="11">
        <v>101.3632762662841</v>
      </c>
      <c r="D24" s="11">
        <v>203.46323457571339</v>
      </c>
      <c r="E24" s="11">
        <v>107.51280706078903</v>
      </c>
      <c r="F24" s="11">
        <v>158.77114258594858</v>
      </c>
      <c r="G24" s="11">
        <v>200.67230353887419</v>
      </c>
      <c r="H24" s="11">
        <v>172.1942746024859</v>
      </c>
      <c r="I24" s="11">
        <v>176.88218210373981</v>
      </c>
      <c r="J24" s="11">
        <v>107.21062046873872</v>
      </c>
      <c r="K24" s="11">
        <v>88.695314898691393</v>
      </c>
      <c r="L24" s="11">
        <v>185.03692328352096</v>
      </c>
      <c r="M24" s="11">
        <v>557.67292230332362</v>
      </c>
      <c r="N24" s="11">
        <v>888.29687479872723</v>
      </c>
      <c r="O24" s="11">
        <v>1082.7332657171266</v>
      </c>
      <c r="P24" s="11">
        <v>1232.8033542477988</v>
      </c>
      <c r="Q24" s="11">
        <v>1105.0520169407239</v>
      </c>
      <c r="R24" s="11">
        <v>1221.6758922665533</v>
      </c>
      <c r="S24" s="11">
        <v>638.88651587369861</v>
      </c>
      <c r="T24" s="11">
        <v>1310.9507784277789</v>
      </c>
      <c r="U24" s="11">
        <v>1210.100527472456</v>
      </c>
      <c r="V24" s="11">
        <v>1208.3779062487652</v>
      </c>
      <c r="W24" s="11">
        <v>1440.1768663156138</v>
      </c>
      <c r="X24" s="11">
        <v>1882.6394049891007</v>
      </c>
      <c r="Y24" s="11">
        <v>1498.4479880338779</v>
      </c>
      <c r="Z24" s="11">
        <v>1775.8439782402759</v>
      </c>
      <c r="AA24" s="11">
        <v>1494.926672859197</v>
      </c>
      <c r="AB24" s="11">
        <v>1921.9035562766064</v>
      </c>
      <c r="AC24" s="11">
        <v>1942.5966474648926</v>
      </c>
      <c r="AD24" s="11">
        <v>1815.1899937483172</v>
      </c>
      <c r="AE24" s="11">
        <v>2152.3230244110573</v>
      </c>
    </row>
    <row r="25" spans="2:31" s="2" customFormat="1" ht="12">
      <c r="B25" s="15" t="s">
        <v>14</v>
      </c>
      <c r="C25" s="52">
        <v>5817.6011144263921</v>
      </c>
      <c r="D25" s="52">
        <v>6566.8189574733806</v>
      </c>
      <c r="E25" s="52">
        <v>7522.3094971120809</v>
      </c>
      <c r="F25" s="52">
        <v>8894.9923854785247</v>
      </c>
      <c r="G25" s="52">
        <v>9476.1913764864948</v>
      </c>
      <c r="H25" s="52">
        <v>10757.683297224026</v>
      </c>
      <c r="I25" s="52">
        <v>11872.905141065623</v>
      </c>
      <c r="J25" s="52">
        <v>11913.943309353786</v>
      </c>
      <c r="K25" s="52">
        <v>10226.232476975603</v>
      </c>
      <c r="L25" s="52">
        <v>11079.118168841811</v>
      </c>
      <c r="M25" s="52">
        <v>11475.667726007297</v>
      </c>
      <c r="N25" s="52">
        <v>11048.039867451082</v>
      </c>
      <c r="O25" s="52">
        <v>11761.42061975216</v>
      </c>
      <c r="P25" s="52">
        <v>11372.541791454412</v>
      </c>
      <c r="Q25" s="52">
        <v>11479.362013222984</v>
      </c>
      <c r="R25" s="52">
        <v>10590.883427707609</v>
      </c>
      <c r="S25" s="52">
        <v>10568.449368307725</v>
      </c>
      <c r="T25" s="52">
        <v>10765.601027160772</v>
      </c>
      <c r="U25" s="52">
        <v>10616.552050157299</v>
      </c>
      <c r="V25" s="52">
        <v>10622.668503437624</v>
      </c>
      <c r="W25" s="52">
        <v>10268.922983162702</v>
      </c>
      <c r="X25" s="52">
        <v>9884.6393199414561</v>
      </c>
      <c r="Y25" s="52">
        <v>9646.5028233980302</v>
      </c>
      <c r="Z25" s="52">
        <v>9508.7875800285092</v>
      </c>
      <c r="AA25" s="52">
        <v>9341.1909238393964</v>
      </c>
      <c r="AB25" s="52">
        <v>9453.4439971430165</v>
      </c>
      <c r="AC25" s="52">
        <v>9583.9418841159149</v>
      </c>
      <c r="AD25" s="52">
        <v>9087.3016603189626</v>
      </c>
      <c r="AE25" s="52">
        <v>9009.8131239873819</v>
      </c>
    </row>
    <row r="26" spans="2:31" s="2" customFormat="1" ht="12">
      <c r="B26" s="10" t="s">
        <v>15</v>
      </c>
      <c r="C26" s="52">
        <v>363.9289184116351</v>
      </c>
      <c r="D26" s="52">
        <v>389.35670974961579</v>
      </c>
      <c r="E26" s="52">
        <v>450.3128881128772</v>
      </c>
      <c r="F26" s="52">
        <v>471.5235770855794</v>
      </c>
      <c r="G26" s="52">
        <v>483.24670738719072</v>
      </c>
      <c r="H26" s="52">
        <v>536.65305926352687</v>
      </c>
      <c r="I26" s="52">
        <v>554.36621959846741</v>
      </c>
      <c r="J26" s="52">
        <v>644.16704672261199</v>
      </c>
      <c r="K26" s="52">
        <v>527.30260664948457</v>
      </c>
      <c r="L26" s="52">
        <v>507.15127787020674</v>
      </c>
      <c r="M26" s="52">
        <v>534.26088916101207</v>
      </c>
      <c r="N26" s="52">
        <v>579.07361657390425</v>
      </c>
      <c r="O26" s="52">
        <v>531.30477232638145</v>
      </c>
      <c r="P26" s="52">
        <v>545.34442970918587</v>
      </c>
      <c r="Q26" s="52">
        <v>429.79105902705356</v>
      </c>
      <c r="R26" s="52">
        <v>297.64730799076256</v>
      </c>
      <c r="S26" s="52">
        <v>355.90102320790186</v>
      </c>
      <c r="T26" s="52">
        <v>354.76260601449286</v>
      </c>
      <c r="U26" s="52">
        <v>371.30542755254015</v>
      </c>
      <c r="V26" s="52">
        <v>400.15230629919841</v>
      </c>
      <c r="W26" s="52">
        <v>419.64450362888556</v>
      </c>
      <c r="X26" s="52">
        <v>439.48833205061135</v>
      </c>
      <c r="Y26" s="52">
        <v>441.59205956839719</v>
      </c>
      <c r="Z26" s="52">
        <v>482.5089625388872</v>
      </c>
      <c r="AA26" s="52">
        <v>517.08809432553971</v>
      </c>
      <c r="AB26" s="52">
        <v>532.75894648178735</v>
      </c>
      <c r="AC26" s="52">
        <v>583.64159927496939</v>
      </c>
      <c r="AD26" s="52">
        <v>492.8863915973767</v>
      </c>
      <c r="AE26" s="52">
        <v>540.27691763153257</v>
      </c>
    </row>
    <row r="27" spans="2:31" s="2" customFormat="1" ht="12">
      <c r="B27" s="10" t="s">
        <v>16</v>
      </c>
      <c r="C27" s="52">
        <v>4912.3220158986051</v>
      </c>
      <c r="D27" s="52">
        <v>5623.2599778221875</v>
      </c>
      <c r="E27" s="52">
        <v>6511.4434582425883</v>
      </c>
      <c r="F27" s="52">
        <v>7841.3165804596902</v>
      </c>
      <c r="G27" s="52">
        <v>8403.2494314458218</v>
      </c>
      <c r="H27" s="52">
        <v>9655.0309448998032</v>
      </c>
      <c r="I27" s="52">
        <v>10774.309801707312</v>
      </c>
      <c r="J27" s="52">
        <v>10586.495707419288</v>
      </c>
      <c r="K27" s="52">
        <v>9210.0482748416271</v>
      </c>
      <c r="L27" s="52">
        <v>10160.988146316291</v>
      </c>
      <c r="M27" s="52">
        <v>10673.933737951562</v>
      </c>
      <c r="N27" s="52">
        <v>10175.265863737875</v>
      </c>
      <c r="O27" s="52">
        <v>11039.039766781889</v>
      </c>
      <c r="P27" s="52">
        <v>10770.308685742955</v>
      </c>
      <c r="Q27" s="52">
        <v>10882.205838888964</v>
      </c>
      <c r="R27" s="52">
        <v>10097.923252981987</v>
      </c>
      <c r="S27" s="52">
        <v>10024.71458278186</v>
      </c>
      <c r="T27" s="52">
        <v>10196.457144868191</v>
      </c>
      <c r="U27" s="52">
        <v>9998.0555381961021</v>
      </c>
      <c r="V27" s="52">
        <v>9997.5530278918632</v>
      </c>
      <c r="W27" s="52">
        <v>9624.2029810455497</v>
      </c>
      <c r="X27" s="52">
        <v>9241.4044029024917</v>
      </c>
      <c r="Y27" s="52">
        <v>9035.1554121870195</v>
      </c>
      <c r="Z27" s="52">
        <v>8891.7928581369797</v>
      </c>
      <c r="AA27" s="52">
        <v>8733.7800203082697</v>
      </c>
      <c r="AB27" s="52">
        <v>8753.0367430610004</v>
      </c>
      <c r="AC27" s="52">
        <v>8790.0040102209769</v>
      </c>
      <c r="AD27" s="52">
        <v>8410.3147080723738</v>
      </c>
      <c r="AE27" s="52">
        <v>8384.7363236457986</v>
      </c>
    </row>
    <row r="28" spans="2:31" s="2" customFormat="1" ht="12">
      <c r="B28" s="10" t="s">
        <v>17</v>
      </c>
      <c r="C28" s="52">
        <v>511.13880370560162</v>
      </c>
      <c r="D28" s="52">
        <v>526.23126041829471</v>
      </c>
      <c r="E28" s="52">
        <v>531.92368459635418</v>
      </c>
      <c r="F28" s="52">
        <v>558.37032795731272</v>
      </c>
      <c r="G28" s="52">
        <v>565.59625735402096</v>
      </c>
      <c r="H28" s="52">
        <v>540.65097451235988</v>
      </c>
      <c r="I28" s="52">
        <v>507.21506629634308</v>
      </c>
      <c r="J28" s="52">
        <v>667.01837741758186</v>
      </c>
      <c r="K28" s="52">
        <v>436.88227742869304</v>
      </c>
      <c r="L28" s="52">
        <v>381.77605108852015</v>
      </c>
      <c r="M28" s="52">
        <v>240.14946340358009</v>
      </c>
      <c r="N28" s="52">
        <v>271.16051394846841</v>
      </c>
      <c r="O28" s="52">
        <v>159.43020451430118</v>
      </c>
      <c r="P28" s="52">
        <v>0.61409694269673976</v>
      </c>
      <c r="Q28" s="52">
        <v>127.6804375402786</v>
      </c>
      <c r="R28" s="52">
        <v>162.01763480122537</v>
      </c>
      <c r="S28" s="52">
        <v>146.2450278203857</v>
      </c>
      <c r="T28" s="52">
        <v>178.3599632147282</v>
      </c>
      <c r="U28" s="52">
        <v>206.79464816332353</v>
      </c>
      <c r="V28" s="52">
        <v>188.73415314438586</v>
      </c>
      <c r="W28" s="52">
        <v>178.32648678309891</v>
      </c>
      <c r="X28" s="52">
        <v>140.74718568875224</v>
      </c>
      <c r="Y28" s="52">
        <v>121.65890824235376</v>
      </c>
      <c r="Z28" s="52">
        <v>82.481774352495449</v>
      </c>
      <c r="AA28" s="52">
        <v>0</v>
      </c>
      <c r="AB28" s="52">
        <v>0</v>
      </c>
      <c r="AC28" s="52">
        <v>0</v>
      </c>
      <c r="AD28" s="52">
        <v>0</v>
      </c>
      <c r="AE28" s="52">
        <v>0</v>
      </c>
    </row>
    <row r="29" spans="2:31" s="2" customFormat="1" ht="12">
      <c r="B29" s="10" t="s">
        <v>18</v>
      </c>
      <c r="C29" s="52">
        <v>0</v>
      </c>
      <c r="D29" s="52">
        <v>0</v>
      </c>
      <c r="E29" s="52">
        <v>0</v>
      </c>
      <c r="F29" s="52">
        <v>0</v>
      </c>
      <c r="G29" s="52">
        <v>0</v>
      </c>
      <c r="H29" s="52">
        <v>0</v>
      </c>
      <c r="I29" s="52">
        <v>0</v>
      </c>
      <c r="J29" s="52">
        <v>0</v>
      </c>
      <c r="K29" s="52">
        <v>0</v>
      </c>
      <c r="L29" s="52">
        <v>0</v>
      </c>
      <c r="M29" s="52">
        <v>0</v>
      </c>
      <c r="N29" s="52">
        <v>0</v>
      </c>
      <c r="O29" s="52">
        <v>0</v>
      </c>
      <c r="P29" s="52">
        <v>0</v>
      </c>
      <c r="Q29" s="52">
        <v>0</v>
      </c>
      <c r="R29" s="52">
        <v>0</v>
      </c>
      <c r="S29" s="52">
        <v>0</v>
      </c>
      <c r="T29" s="52">
        <v>0</v>
      </c>
      <c r="U29" s="52">
        <v>0</v>
      </c>
      <c r="V29" s="52">
        <v>0</v>
      </c>
      <c r="W29" s="52">
        <v>0</v>
      </c>
      <c r="X29" s="52">
        <v>0</v>
      </c>
      <c r="Y29" s="52">
        <v>0</v>
      </c>
      <c r="Z29" s="52">
        <v>0</v>
      </c>
      <c r="AA29" s="52">
        <v>0</v>
      </c>
      <c r="AB29" s="52">
        <v>0</v>
      </c>
      <c r="AC29" s="52">
        <v>0</v>
      </c>
      <c r="AD29" s="52">
        <v>0</v>
      </c>
      <c r="AE29" s="52">
        <v>0</v>
      </c>
    </row>
    <row r="30" spans="2:31" s="2" customFormat="1" ht="12">
      <c r="B30" s="10" t="s">
        <v>19</v>
      </c>
      <c r="C30" s="52">
        <v>30.211376410550589</v>
      </c>
      <c r="D30" s="52">
        <v>27.971009483282529</v>
      </c>
      <c r="E30" s="52">
        <v>28.6294661602617</v>
      </c>
      <c r="F30" s="52">
        <v>23.781899975942373</v>
      </c>
      <c r="G30" s="52">
        <v>24.098980299462568</v>
      </c>
      <c r="H30" s="52">
        <v>25.348318548336241</v>
      </c>
      <c r="I30" s="52">
        <v>37.014053463500758</v>
      </c>
      <c r="J30" s="52">
        <v>16.262177794304453</v>
      </c>
      <c r="K30" s="52">
        <v>51.99931805579989</v>
      </c>
      <c r="L30" s="52">
        <v>29.20269356679276</v>
      </c>
      <c r="M30" s="52">
        <v>27.323635491143193</v>
      </c>
      <c r="N30" s="52">
        <v>22.539873190833163</v>
      </c>
      <c r="O30" s="52">
        <v>31.645876129588128</v>
      </c>
      <c r="P30" s="52">
        <v>56.27457905957489</v>
      </c>
      <c r="Q30" s="52">
        <v>39.684677766687969</v>
      </c>
      <c r="R30" s="52">
        <v>33.295231933634994</v>
      </c>
      <c r="S30" s="52">
        <v>41.588734497578436</v>
      </c>
      <c r="T30" s="52">
        <v>36.021313063359415</v>
      </c>
      <c r="U30" s="52">
        <v>40.39643624533123</v>
      </c>
      <c r="V30" s="52">
        <v>36.229016102177901</v>
      </c>
      <c r="W30" s="52">
        <v>46.749011705167668</v>
      </c>
      <c r="X30" s="52">
        <v>62.999399299602985</v>
      </c>
      <c r="Y30" s="52">
        <v>48.096443400260576</v>
      </c>
      <c r="Z30" s="52">
        <v>52.003985000146933</v>
      </c>
      <c r="AA30" s="52">
        <v>90.32280920558712</v>
      </c>
      <c r="AB30" s="52">
        <v>167.64830760023034</v>
      </c>
      <c r="AC30" s="52">
        <v>210.29627461996901</v>
      </c>
      <c r="AD30" s="52">
        <v>184.10056064921284</v>
      </c>
      <c r="AE30" s="52">
        <v>84.799882710051222</v>
      </c>
    </row>
    <row r="31" spans="2:31" s="2" customFormat="1" ht="12">
      <c r="B31" s="15" t="s">
        <v>20</v>
      </c>
      <c r="C31" s="52">
        <v>15131.457550695648</v>
      </c>
      <c r="D31" s="52">
        <v>13549.852765803003</v>
      </c>
      <c r="E31" s="52">
        <v>13415.585889630498</v>
      </c>
      <c r="F31" s="52">
        <v>14228.799226315861</v>
      </c>
      <c r="G31" s="52">
        <v>14275.428227324919</v>
      </c>
      <c r="H31" s="52">
        <v>16257.535291646755</v>
      </c>
      <c r="I31" s="52">
        <v>16422.109671187754</v>
      </c>
      <c r="J31" s="52">
        <v>17392.780169182013</v>
      </c>
      <c r="K31" s="52">
        <v>13732.885467933676</v>
      </c>
      <c r="L31" s="52">
        <v>15101.852981168951</v>
      </c>
      <c r="M31" s="52">
        <v>13966.80277456345</v>
      </c>
      <c r="N31" s="52">
        <v>12608.545592910394</v>
      </c>
      <c r="O31" s="52">
        <v>12761.689391009397</v>
      </c>
      <c r="P31" s="52">
        <v>12303.288589149004</v>
      </c>
      <c r="Q31" s="52">
        <v>12082.57550505413</v>
      </c>
      <c r="R31" s="52">
        <v>12421.565216102861</v>
      </c>
      <c r="S31" s="52">
        <v>12068.282095514902</v>
      </c>
      <c r="T31" s="52">
        <v>12433.429572635421</v>
      </c>
      <c r="U31" s="52">
        <v>11822.430336259533</v>
      </c>
      <c r="V31" s="52">
        <v>11040.744641875021</v>
      </c>
      <c r="W31" s="52">
        <v>10769.187685894261</v>
      </c>
      <c r="X31" s="52">
        <v>11204.766949338313</v>
      </c>
      <c r="Y31" s="52">
        <v>11170.112432018137</v>
      </c>
      <c r="Z31" s="52">
        <v>11131.189558557433</v>
      </c>
      <c r="AA31" s="52">
        <v>10720.743248568882</v>
      </c>
      <c r="AB31" s="52">
        <v>11084.933582743659</v>
      </c>
      <c r="AC31" s="52">
        <v>11213.537349893995</v>
      </c>
      <c r="AD31" s="52">
        <v>11392.323152984165</v>
      </c>
      <c r="AE31" s="52">
        <v>10987.022016772182</v>
      </c>
    </row>
    <row r="32" spans="2:31" s="2" customFormat="1" ht="12">
      <c r="B32" s="10" t="s">
        <v>21</v>
      </c>
      <c r="C32" s="52">
        <v>5095.0785043185169</v>
      </c>
      <c r="D32" s="52">
        <v>4088.83590127971</v>
      </c>
      <c r="E32" s="52">
        <v>4699.3175443929931</v>
      </c>
      <c r="F32" s="52">
        <v>5358.0452719091072</v>
      </c>
      <c r="G32" s="52">
        <v>5586.7070649707484</v>
      </c>
      <c r="H32" s="52">
        <v>6471.9850788654085</v>
      </c>
      <c r="I32" s="52">
        <v>6474.76895123133</v>
      </c>
      <c r="J32" s="52">
        <v>7290.6779903624774</v>
      </c>
      <c r="K32" s="52">
        <v>5951.7100830556356</v>
      </c>
      <c r="L32" s="52">
        <v>6221.1568894518341</v>
      </c>
      <c r="M32" s="52">
        <v>5202.6904535818394</v>
      </c>
      <c r="N32" s="52">
        <v>3778.8831440743984</v>
      </c>
      <c r="O32" s="52">
        <v>3713.7980206645707</v>
      </c>
      <c r="P32" s="52">
        <v>3771.723705620188</v>
      </c>
      <c r="Q32" s="52">
        <v>3633.4460214562855</v>
      </c>
      <c r="R32" s="52">
        <v>4335.8656792490174</v>
      </c>
      <c r="S32" s="52">
        <v>4314.8290526516785</v>
      </c>
      <c r="T32" s="52">
        <v>4687.8864295284984</v>
      </c>
      <c r="U32" s="52">
        <v>4413.8805542197588</v>
      </c>
      <c r="V32" s="52">
        <v>4160.256121690265</v>
      </c>
      <c r="W32" s="52">
        <v>3975.5853097230643</v>
      </c>
      <c r="X32" s="52">
        <v>4043.4209317884197</v>
      </c>
      <c r="Y32" s="52">
        <v>4221.1053011207759</v>
      </c>
      <c r="Z32" s="52">
        <v>4026.4428319990352</v>
      </c>
      <c r="AA32" s="52">
        <v>3747.2080468612571</v>
      </c>
      <c r="AB32" s="52">
        <v>3913.0950380057475</v>
      </c>
      <c r="AC32" s="52">
        <v>3772.9485114300255</v>
      </c>
      <c r="AD32" s="52">
        <v>3686.2365648569353</v>
      </c>
      <c r="AE32" s="52">
        <v>3633.5841066380103</v>
      </c>
    </row>
    <row r="33" spans="2:31" s="2" customFormat="1" ht="12">
      <c r="B33" s="10" t="s">
        <v>22</v>
      </c>
      <c r="C33" s="52">
        <v>9949.1267899619961</v>
      </c>
      <c r="D33" s="52">
        <v>9363.7144786262379</v>
      </c>
      <c r="E33" s="52">
        <v>8605.9121735476911</v>
      </c>
      <c r="F33" s="52">
        <v>8745.9789130468944</v>
      </c>
      <c r="G33" s="52">
        <v>8545.0396113049119</v>
      </c>
      <c r="H33" s="52">
        <v>9635.4429058668175</v>
      </c>
      <c r="I33" s="52">
        <v>9773.0724899951183</v>
      </c>
      <c r="J33" s="52">
        <v>9912.7120533031612</v>
      </c>
      <c r="K33" s="52">
        <v>7626.5199289904258</v>
      </c>
      <c r="L33" s="52">
        <v>8670.6006260542672</v>
      </c>
      <c r="M33" s="52">
        <v>8586.2102687827064</v>
      </c>
      <c r="N33" s="52">
        <v>8666.4962508600765</v>
      </c>
      <c r="O33" s="52">
        <v>8677.611571068217</v>
      </c>
      <c r="P33" s="52">
        <v>8514.502079030075</v>
      </c>
      <c r="Q33" s="52">
        <v>8409.2853514277267</v>
      </c>
      <c r="R33" s="52">
        <v>8057.7024493158551</v>
      </c>
      <c r="S33" s="52">
        <v>7598.6182478629116</v>
      </c>
      <c r="T33" s="52">
        <v>7430.1232251432239</v>
      </c>
      <c r="U33" s="52">
        <v>7148.5856969484339</v>
      </c>
      <c r="V33" s="52">
        <v>6696.5244983949433</v>
      </c>
      <c r="W33" s="52">
        <v>6641.4180905158864</v>
      </c>
      <c r="X33" s="52">
        <v>6901.7805966062006</v>
      </c>
      <c r="Y33" s="52">
        <v>6812.1246157986561</v>
      </c>
      <c r="Z33" s="52">
        <v>6440.0553773490565</v>
      </c>
      <c r="AA33" s="52">
        <v>5786.3840801516126</v>
      </c>
      <c r="AB33" s="52">
        <v>5885.0470288719398</v>
      </c>
      <c r="AC33" s="52">
        <v>6150.2912444732574</v>
      </c>
      <c r="AD33" s="52">
        <v>6517.8654641208686</v>
      </c>
      <c r="AE33" s="52">
        <v>6338.3160841041872</v>
      </c>
    </row>
    <row r="34" spans="2:31" s="2" customFormat="1" ht="12">
      <c r="B34" s="10" t="s">
        <v>23</v>
      </c>
      <c r="C34" s="52">
        <v>87.252256415135761</v>
      </c>
      <c r="D34" s="52">
        <v>97.302385897056411</v>
      </c>
      <c r="E34" s="52">
        <v>110.35617168981234</v>
      </c>
      <c r="F34" s="52">
        <v>124.77504135986109</v>
      </c>
      <c r="G34" s="52">
        <v>143.68155104925893</v>
      </c>
      <c r="H34" s="52">
        <v>150.10730691452929</v>
      </c>
      <c r="I34" s="52">
        <v>174.26822996130576</v>
      </c>
      <c r="J34" s="52">
        <v>189.39012551637248</v>
      </c>
      <c r="K34" s="52">
        <v>154.65545588761569</v>
      </c>
      <c r="L34" s="52">
        <v>210.09546566284936</v>
      </c>
      <c r="M34" s="52">
        <v>177.9020521989035</v>
      </c>
      <c r="N34" s="52">
        <v>163.16619797591966</v>
      </c>
      <c r="O34" s="52">
        <v>370.27979927661045</v>
      </c>
      <c r="P34" s="52">
        <v>17.062804498740469</v>
      </c>
      <c r="Q34" s="52">
        <v>39.844132170117291</v>
      </c>
      <c r="R34" s="52">
        <v>27.99708753798943</v>
      </c>
      <c r="S34" s="52">
        <v>154.83479500031103</v>
      </c>
      <c r="T34" s="52">
        <v>315.4199179637003</v>
      </c>
      <c r="U34" s="52">
        <v>259.96408509134011</v>
      </c>
      <c r="V34" s="52">
        <v>183.96402178981154</v>
      </c>
      <c r="W34" s="52">
        <v>152.18428565530982</v>
      </c>
      <c r="X34" s="52">
        <v>259.56542094369166</v>
      </c>
      <c r="Y34" s="52">
        <v>136.88251509870534</v>
      </c>
      <c r="Z34" s="52">
        <v>664.6913492093413</v>
      </c>
      <c r="AA34" s="52">
        <v>1187.1511215560131</v>
      </c>
      <c r="AB34" s="52">
        <v>1286.7915158659703</v>
      </c>
      <c r="AC34" s="52">
        <v>1290.2975939907117</v>
      </c>
      <c r="AD34" s="52">
        <v>1188.2211240063598</v>
      </c>
      <c r="AE34" s="52">
        <v>1015.1218260299847</v>
      </c>
    </row>
    <row r="35" spans="2:31" s="2" customFormat="1" ht="12">
      <c r="B35" s="15" t="s">
        <v>24</v>
      </c>
      <c r="C35" s="52">
        <v>93.668822161225179</v>
      </c>
      <c r="D35" s="52">
        <v>1926.6618642777712</v>
      </c>
      <c r="E35" s="52">
        <v>1274.4302732501433</v>
      </c>
      <c r="F35" s="52">
        <v>1369.3806956843753</v>
      </c>
      <c r="G35" s="52">
        <v>1256.4988591111389</v>
      </c>
      <c r="H35" s="52">
        <v>1235.4931071512951</v>
      </c>
      <c r="I35" s="52">
        <v>1278.2062076197035</v>
      </c>
      <c r="J35" s="52">
        <v>1308.7544177304039</v>
      </c>
      <c r="K35" s="52">
        <v>1089.0056605906386</v>
      </c>
      <c r="L35" s="52">
        <v>811.67766413248228</v>
      </c>
      <c r="M35" s="52">
        <v>796.07914898700642</v>
      </c>
      <c r="N35" s="52">
        <v>92.947835805231136</v>
      </c>
      <c r="O35" s="52">
        <v>78.935937330349006</v>
      </c>
      <c r="P35" s="52">
        <v>51.292593900888384</v>
      </c>
      <c r="Q35" s="52">
        <v>46.977286275984476</v>
      </c>
      <c r="R35" s="52">
        <v>48.567272153759319</v>
      </c>
      <c r="S35" s="52">
        <v>233.55442177779148</v>
      </c>
      <c r="T35" s="52">
        <v>403.96090902977579</v>
      </c>
      <c r="U35" s="52">
        <v>206.12037404388451</v>
      </c>
      <c r="V35" s="52">
        <v>384.32995724229033</v>
      </c>
      <c r="W35" s="52">
        <v>416.33235955445423</v>
      </c>
      <c r="X35" s="52">
        <v>1146.8116231957745</v>
      </c>
      <c r="Y35" s="52">
        <v>1021.629002841658</v>
      </c>
      <c r="Z35" s="52">
        <v>750.28156633832191</v>
      </c>
      <c r="AA35" s="52">
        <v>944.27513160356477</v>
      </c>
      <c r="AB35" s="52">
        <v>1285.3632669776894</v>
      </c>
      <c r="AC35" s="52">
        <v>1170.1102480597942</v>
      </c>
      <c r="AD35" s="52">
        <v>1245.8674065362804</v>
      </c>
      <c r="AE35" s="52">
        <v>1179.1918618729133</v>
      </c>
    </row>
    <row r="36" spans="2:31" s="2" customFormat="1" ht="12">
      <c r="B36" s="14" t="s">
        <v>25</v>
      </c>
      <c r="C36" s="52">
        <v>132.50147303137655</v>
      </c>
      <c r="D36" s="52">
        <v>144.45807568218945</v>
      </c>
      <c r="E36" s="52">
        <v>181.8884497729677</v>
      </c>
      <c r="F36" s="52">
        <v>170.78489626964117</v>
      </c>
      <c r="G36" s="52">
        <v>278.84870235157229</v>
      </c>
      <c r="H36" s="52">
        <v>324.40481666619058</v>
      </c>
      <c r="I36" s="52">
        <v>408.98713564426015</v>
      </c>
      <c r="J36" s="52">
        <v>467.25433020754463</v>
      </c>
      <c r="K36" s="52">
        <v>414.58205135481859</v>
      </c>
      <c r="L36" s="52">
        <v>492.19296677324053</v>
      </c>
      <c r="M36" s="52">
        <v>536.11195352177867</v>
      </c>
      <c r="N36" s="52">
        <v>568.84806758742718</v>
      </c>
      <c r="O36" s="52">
        <v>603.08795265174047</v>
      </c>
      <c r="P36" s="52">
        <v>603.95794360519881</v>
      </c>
      <c r="Q36" s="52">
        <v>696.09351953258204</v>
      </c>
      <c r="R36" s="52">
        <v>725.81019839524197</v>
      </c>
      <c r="S36" s="52">
        <v>736.54794958426612</v>
      </c>
      <c r="T36" s="52">
        <v>792.18138083740405</v>
      </c>
      <c r="U36" s="52">
        <v>788.38381762774111</v>
      </c>
      <c r="V36" s="52">
        <v>732.73809532811163</v>
      </c>
      <c r="W36" s="52">
        <v>909.51168108698312</v>
      </c>
      <c r="X36" s="52">
        <v>948.70134520413774</v>
      </c>
      <c r="Y36" s="52">
        <v>1013.6004482083092</v>
      </c>
      <c r="Z36" s="52">
        <v>1044.4842864290267</v>
      </c>
      <c r="AA36" s="52">
        <v>914.75693478609844</v>
      </c>
      <c r="AB36" s="52">
        <v>806.89040409161282</v>
      </c>
      <c r="AC36" s="52">
        <v>828.40248560449209</v>
      </c>
      <c r="AD36" s="52">
        <v>847.88085609813584</v>
      </c>
      <c r="AE36" s="52">
        <v>964.10969490644538</v>
      </c>
    </row>
    <row r="37" spans="2:31" s="2" customFormat="1" ht="12">
      <c r="B37" s="15" t="s">
        <v>80</v>
      </c>
      <c r="C37" s="52">
        <v>0</v>
      </c>
      <c r="D37" s="52">
        <v>0</v>
      </c>
      <c r="E37" s="52">
        <v>0</v>
      </c>
      <c r="F37" s="52">
        <v>0</v>
      </c>
      <c r="G37" s="52">
        <v>0</v>
      </c>
      <c r="H37" s="52">
        <v>0</v>
      </c>
      <c r="I37" s="52">
        <v>0</v>
      </c>
      <c r="J37" s="52">
        <v>0</v>
      </c>
      <c r="K37" s="52">
        <v>0</v>
      </c>
      <c r="L37" s="52">
        <v>0</v>
      </c>
      <c r="M37" s="52">
        <v>0</v>
      </c>
      <c r="N37" s="52">
        <v>0</v>
      </c>
      <c r="O37" s="52">
        <v>0</v>
      </c>
      <c r="P37" s="52">
        <v>0</v>
      </c>
      <c r="Q37" s="52">
        <v>0</v>
      </c>
      <c r="R37" s="52">
        <v>0</v>
      </c>
      <c r="S37" s="52">
        <v>0</v>
      </c>
      <c r="T37" s="52">
        <v>0</v>
      </c>
      <c r="U37" s="52">
        <v>0</v>
      </c>
      <c r="V37" s="52">
        <v>0</v>
      </c>
      <c r="W37" s="52">
        <v>0</v>
      </c>
      <c r="X37" s="52">
        <v>0</v>
      </c>
      <c r="Y37" s="52">
        <v>0</v>
      </c>
      <c r="Z37" s="52">
        <v>0</v>
      </c>
      <c r="AA37" s="52">
        <v>0</v>
      </c>
      <c r="AB37" s="52">
        <v>0</v>
      </c>
      <c r="AC37" s="52">
        <v>0</v>
      </c>
      <c r="AD37" s="52">
        <v>0</v>
      </c>
      <c r="AE37" s="52">
        <v>0</v>
      </c>
    </row>
    <row r="38" spans="2:31" s="2" customFormat="1" ht="12">
      <c r="B38" s="15" t="s">
        <v>27</v>
      </c>
      <c r="C38" s="52">
        <v>132.50147303137655</v>
      </c>
      <c r="D38" s="52">
        <v>144.45807568218945</v>
      </c>
      <c r="E38" s="52">
        <v>181.8884497729677</v>
      </c>
      <c r="F38" s="52">
        <v>170.78489626964117</v>
      </c>
      <c r="G38" s="52">
        <v>278.84870235157229</v>
      </c>
      <c r="H38" s="52">
        <v>324.40481666619058</v>
      </c>
      <c r="I38" s="52">
        <v>408.98713564426015</v>
      </c>
      <c r="J38" s="52">
        <v>467.25433020754463</v>
      </c>
      <c r="K38" s="52">
        <v>414.58205135481859</v>
      </c>
      <c r="L38" s="52">
        <v>492.19296677324053</v>
      </c>
      <c r="M38" s="52">
        <v>536.11195352177867</v>
      </c>
      <c r="N38" s="52">
        <v>568.84806758742718</v>
      </c>
      <c r="O38" s="52">
        <v>603.08795265174047</v>
      </c>
      <c r="P38" s="52">
        <v>603.95794360519881</v>
      </c>
      <c r="Q38" s="52">
        <v>696.09351953258204</v>
      </c>
      <c r="R38" s="52">
        <v>725.81019839524197</v>
      </c>
      <c r="S38" s="52">
        <v>736.54794958426612</v>
      </c>
      <c r="T38" s="52">
        <v>792.18138083740405</v>
      </c>
      <c r="U38" s="52">
        <v>788.38381762774111</v>
      </c>
      <c r="V38" s="52">
        <v>732.73809532811163</v>
      </c>
      <c r="W38" s="52">
        <v>909.51168108698312</v>
      </c>
      <c r="X38" s="52">
        <v>948.70134520413774</v>
      </c>
      <c r="Y38" s="52">
        <v>1013.6004482083092</v>
      </c>
      <c r="Z38" s="52">
        <v>1044.4842864290267</v>
      </c>
      <c r="AA38" s="52">
        <v>914.75693478609844</v>
      </c>
      <c r="AB38" s="52">
        <v>806.89040409161282</v>
      </c>
      <c r="AC38" s="52">
        <v>828.40248560449209</v>
      </c>
      <c r="AD38" s="52">
        <v>847.88085609813584</v>
      </c>
      <c r="AE38" s="52">
        <v>964.10969490644538</v>
      </c>
    </row>
    <row r="39" spans="2:31" s="2" customFormat="1" ht="12">
      <c r="B39" s="10" t="s">
        <v>28</v>
      </c>
      <c r="C39" s="52">
        <v>0</v>
      </c>
      <c r="D39" s="52">
        <v>0</v>
      </c>
      <c r="E39" s="52">
        <v>0</v>
      </c>
      <c r="F39" s="52">
        <v>0</v>
      </c>
      <c r="G39" s="52">
        <v>0</v>
      </c>
      <c r="H39" s="52">
        <v>0</v>
      </c>
      <c r="I39" s="52">
        <v>0</v>
      </c>
      <c r="J39" s="52">
        <v>0</v>
      </c>
      <c r="K39" s="52">
        <v>0</v>
      </c>
      <c r="L39" s="52">
        <v>0</v>
      </c>
      <c r="M39" s="52">
        <v>0</v>
      </c>
      <c r="N39" s="52">
        <v>0</v>
      </c>
      <c r="O39" s="52">
        <v>0</v>
      </c>
      <c r="P39" s="52">
        <v>0</v>
      </c>
      <c r="Q39" s="52">
        <v>0</v>
      </c>
      <c r="R39" s="52">
        <v>0</v>
      </c>
      <c r="S39" s="52">
        <v>0</v>
      </c>
      <c r="T39" s="52">
        <v>0</v>
      </c>
      <c r="U39" s="52">
        <v>0</v>
      </c>
      <c r="V39" s="52">
        <v>0</v>
      </c>
      <c r="W39" s="52">
        <v>0</v>
      </c>
      <c r="X39" s="52">
        <v>0</v>
      </c>
      <c r="Y39" s="52">
        <v>0</v>
      </c>
      <c r="Z39" s="52">
        <v>0</v>
      </c>
      <c r="AA39" s="52">
        <v>0</v>
      </c>
      <c r="AB39" s="52">
        <v>0</v>
      </c>
      <c r="AC39" s="52">
        <v>0</v>
      </c>
      <c r="AD39" s="52">
        <v>0</v>
      </c>
      <c r="AE39" s="52">
        <v>0</v>
      </c>
    </row>
    <row r="40" spans="2:31" s="2" customFormat="1" ht="12">
      <c r="B40" s="10" t="s">
        <v>50</v>
      </c>
      <c r="C40" s="52">
        <v>132.50147303137655</v>
      </c>
      <c r="D40" s="52">
        <v>144.45807568218945</v>
      </c>
      <c r="E40" s="52">
        <v>181.8884497729677</v>
      </c>
      <c r="F40" s="52">
        <v>170.78489626964117</v>
      </c>
      <c r="G40" s="52">
        <v>278.84870235157229</v>
      </c>
      <c r="H40" s="52">
        <v>324.40481666619058</v>
      </c>
      <c r="I40" s="52">
        <v>408.98713564426015</v>
      </c>
      <c r="J40" s="52">
        <v>467.25433020754463</v>
      </c>
      <c r="K40" s="52">
        <v>414.58205135481859</v>
      </c>
      <c r="L40" s="52">
        <v>492.19296677324053</v>
      </c>
      <c r="M40" s="52">
        <v>536.11195352177867</v>
      </c>
      <c r="N40" s="52">
        <v>568.84806758742718</v>
      </c>
      <c r="O40" s="52">
        <v>603.08795265174047</v>
      </c>
      <c r="P40" s="52">
        <v>603.95794360519881</v>
      </c>
      <c r="Q40" s="52">
        <v>696.09351953258204</v>
      </c>
      <c r="R40" s="52">
        <v>725.81019839524197</v>
      </c>
      <c r="S40" s="52">
        <v>736.54794958426612</v>
      </c>
      <c r="T40" s="52">
        <v>792.18138083740405</v>
      </c>
      <c r="U40" s="52">
        <v>788.38381762774111</v>
      </c>
      <c r="V40" s="52">
        <v>732.73809532811163</v>
      </c>
      <c r="W40" s="52">
        <v>909.51168108698312</v>
      </c>
      <c r="X40" s="52">
        <v>948.70134520413774</v>
      </c>
      <c r="Y40" s="52">
        <v>1013.6004482083092</v>
      </c>
      <c r="Z40" s="52">
        <v>1044.4842864290267</v>
      </c>
      <c r="AA40" s="52">
        <v>914.75693478609844</v>
      </c>
      <c r="AB40" s="52">
        <v>806.89040409161282</v>
      </c>
      <c r="AC40" s="52">
        <v>828.40248560449209</v>
      </c>
      <c r="AD40" s="52">
        <v>847.88085609813584</v>
      </c>
      <c r="AE40" s="52">
        <v>964.10969490644538</v>
      </c>
    </row>
    <row r="41" spans="2:31" s="2" customFormat="1" ht="12">
      <c r="B41" s="13" t="s">
        <v>30</v>
      </c>
      <c r="C41" s="51">
        <v>71.518584722584222</v>
      </c>
      <c r="D41" s="51">
        <v>69.838772916569511</v>
      </c>
      <c r="E41" s="51">
        <v>132.50816207411293</v>
      </c>
      <c r="F41" s="51">
        <v>152.14579228715942</v>
      </c>
      <c r="G41" s="51">
        <v>649.42135610681771</v>
      </c>
      <c r="H41" s="51">
        <v>1022.672069450016</v>
      </c>
      <c r="I41" s="51">
        <v>1506.9998286169794</v>
      </c>
      <c r="J41" s="51">
        <v>1440.7924077395132</v>
      </c>
      <c r="K41" s="51">
        <v>1130.7796162745587</v>
      </c>
      <c r="L41" s="51">
        <v>1664.3877440073959</v>
      </c>
      <c r="M41" s="51">
        <v>1131.8223591314363</v>
      </c>
      <c r="N41" s="51">
        <v>2058.267090993184</v>
      </c>
      <c r="O41" s="51">
        <v>2525.1727945821222</v>
      </c>
      <c r="P41" s="51">
        <v>2396.3800343000735</v>
      </c>
      <c r="Q41" s="51">
        <v>2226.2344184213998</v>
      </c>
      <c r="R41" s="51">
        <v>2355.957181196387</v>
      </c>
      <c r="S41" s="51">
        <v>2169.9179111914709</v>
      </c>
      <c r="T41" s="51">
        <v>2626.5691732818786</v>
      </c>
      <c r="U41" s="51">
        <v>1160.0581583169228</v>
      </c>
      <c r="V41" s="51">
        <v>1517.1642986738241</v>
      </c>
      <c r="W41" s="51">
        <v>2099.6245308018515</v>
      </c>
      <c r="X41" s="51">
        <v>2664.9928113884812</v>
      </c>
      <c r="Y41" s="51">
        <v>1690.8959126175969</v>
      </c>
      <c r="Z41" s="51">
        <v>644.21149661431821</v>
      </c>
      <c r="AA41" s="51">
        <v>571.0652493317167</v>
      </c>
      <c r="AB41" s="51">
        <v>549.25860069863472</v>
      </c>
      <c r="AC41" s="51">
        <v>783.15105631419988</v>
      </c>
      <c r="AD41" s="51">
        <v>932.83890967781031</v>
      </c>
      <c r="AE41" s="51">
        <v>889.9683172368824</v>
      </c>
    </row>
    <row r="42" spans="2:31" s="2" customFormat="1" ht="12">
      <c r="B42" s="14" t="s">
        <v>51</v>
      </c>
      <c r="C42" s="52">
        <v>62.29017022031573</v>
      </c>
      <c r="D42" s="52">
        <v>63.031170259406906</v>
      </c>
      <c r="E42" s="52">
        <v>74.626453069373497</v>
      </c>
      <c r="F42" s="52">
        <v>72.952776279307614</v>
      </c>
      <c r="G42" s="52">
        <v>85.547895992420109</v>
      </c>
      <c r="H42" s="52">
        <v>88.608386710551372</v>
      </c>
      <c r="I42" s="52">
        <v>90.086273190924018</v>
      </c>
      <c r="J42" s="52">
        <v>86.95064100184193</v>
      </c>
      <c r="K42" s="52">
        <v>64.860151431171488</v>
      </c>
      <c r="L42" s="52">
        <v>80.453443430113651</v>
      </c>
      <c r="M42" s="52">
        <v>82.727576703262287</v>
      </c>
      <c r="N42" s="52">
        <v>122.25618038821868</v>
      </c>
      <c r="O42" s="52">
        <v>67.82550722009168</v>
      </c>
      <c r="P42" s="52">
        <v>56.893393548312012</v>
      </c>
      <c r="Q42" s="52">
        <v>65.204357314466762</v>
      </c>
      <c r="R42" s="52">
        <v>65.023249749604631</v>
      </c>
      <c r="S42" s="52">
        <v>74.471562558719867</v>
      </c>
      <c r="T42" s="52">
        <v>68.041855976885458</v>
      </c>
      <c r="U42" s="52">
        <v>119.09975272931645</v>
      </c>
      <c r="V42" s="52">
        <v>139.57852401022106</v>
      </c>
      <c r="W42" s="52">
        <v>157.49191730191416</v>
      </c>
      <c r="X42" s="52">
        <v>172.09074982381915</v>
      </c>
      <c r="Y42" s="52">
        <v>140.32800908852059</v>
      </c>
      <c r="Z42" s="52">
        <v>140.64506479567873</v>
      </c>
      <c r="AA42" s="52">
        <v>133.88265916453301</v>
      </c>
      <c r="AB42" s="52">
        <v>144.73510679902788</v>
      </c>
      <c r="AC42" s="52">
        <v>214.80756664959347</v>
      </c>
      <c r="AD42" s="52">
        <v>210.66370623756754</v>
      </c>
      <c r="AE42" s="52">
        <v>216.04970497193611</v>
      </c>
    </row>
    <row r="43" spans="2:31" s="2" customFormat="1" ht="12">
      <c r="B43" s="15" t="s">
        <v>52</v>
      </c>
      <c r="C43" s="11">
        <v>0</v>
      </c>
      <c r="D43" s="11">
        <v>0</v>
      </c>
      <c r="E43" s="11">
        <v>0</v>
      </c>
      <c r="F43" s="11">
        <v>0</v>
      </c>
      <c r="G43" s="11">
        <v>0</v>
      </c>
      <c r="H43" s="11">
        <v>0</v>
      </c>
      <c r="I43" s="11">
        <v>0</v>
      </c>
      <c r="J43" s="11">
        <v>0</v>
      </c>
      <c r="K43" s="11">
        <v>0</v>
      </c>
      <c r="L43" s="11">
        <v>0</v>
      </c>
      <c r="M43" s="11">
        <v>0</v>
      </c>
      <c r="N43" s="11">
        <v>0</v>
      </c>
      <c r="O43" s="11">
        <v>0</v>
      </c>
      <c r="P43" s="11">
        <v>0</v>
      </c>
      <c r="Q43" s="11">
        <v>0</v>
      </c>
      <c r="R43" s="11">
        <v>0</v>
      </c>
      <c r="S43" s="11">
        <v>0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  <c r="AB43" s="11">
        <v>0</v>
      </c>
      <c r="AC43" s="11">
        <v>0</v>
      </c>
      <c r="AD43" s="11">
        <v>0</v>
      </c>
      <c r="AE43" s="11">
        <v>0</v>
      </c>
    </row>
    <row r="44" spans="2:31" s="2" customFormat="1" ht="12">
      <c r="B44" s="15" t="s">
        <v>53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  <c r="J44" s="11">
        <v>0</v>
      </c>
      <c r="K44" s="11">
        <v>0</v>
      </c>
      <c r="L44" s="11">
        <v>0</v>
      </c>
      <c r="M44" s="11">
        <v>0</v>
      </c>
      <c r="N44" s="11">
        <v>0</v>
      </c>
      <c r="O44" s="11">
        <v>0</v>
      </c>
      <c r="P44" s="11">
        <v>0</v>
      </c>
      <c r="Q44" s="11">
        <v>0</v>
      </c>
      <c r="R44" s="11">
        <v>0</v>
      </c>
      <c r="S44" s="11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0</v>
      </c>
      <c r="Z44" s="11">
        <v>0</v>
      </c>
      <c r="AA44" s="11">
        <v>0</v>
      </c>
      <c r="AB44" s="11">
        <v>0</v>
      </c>
      <c r="AC44" s="11">
        <v>0</v>
      </c>
      <c r="AD44" s="11">
        <v>0</v>
      </c>
      <c r="AE44" s="11">
        <v>0</v>
      </c>
    </row>
    <row r="45" spans="2:31" s="2" customFormat="1" ht="12">
      <c r="B45" s="15" t="s">
        <v>54</v>
      </c>
      <c r="C45" s="11">
        <v>0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  <c r="J45" s="11">
        <v>0</v>
      </c>
      <c r="K45" s="11">
        <v>1.0088846707750005E-3</v>
      </c>
      <c r="L45" s="11">
        <v>1.2693760974201263E-2</v>
      </c>
      <c r="M45" s="11">
        <v>1.8841955836991884E-5</v>
      </c>
      <c r="N45" s="11">
        <v>3.8726307853708737E-2</v>
      </c>
      <c r="O45" s="11">
        <v>6.4964627006070623E-5</v>
      </c>
      <c r="P45" s="11">
        <v>0</v>
      </c>
      <c r="Q45" s="11">
        <v>0</v>
      </c>
      <c r="R45" s="11">
        <v>0</v>
      </c>
      <c r="S45" s="11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1">
        <v>0</v>
      </c>
      <c r="Z45" s="11">
        <v>0</v>
      </c>
      <c r="AA45" s="11">
        <v>0</v>
      </c>
      <c r="AB45" s="11">
        <v>0</v>
      </c>
      <c r="AC45" s="11">
        <v>0</v>
      </c>
      <c r="AD45" s="11">
        <v>0</v>
      </c>
      <c r="AE45" s="11">
        <v>0</v>
      </c>
    </row>
    <row r="46" spans="2:31" s="2" customFormat="1" ht="12">
      <c r="B46" s="15" t="s">
        <v>55</v>
      </c>
      <c r="C46" s="11">
        <v>62.29017022031573</v>
      </c>
      <c r="D46" s="11">
        <v>63.031170259406906</v>
      </c>
      <c r="E46" s="11">
        <v>74.626453069373497</v>
      </c>
      <c r="F46" s="11">
        <v>72.952776279307614</v>
      </c>
      <c r="G46" s="11">
        <v>85.547895992420109</v>
      </c>
      <c r="H46" s="11">
        <v>88.608386710551372</v>
      </c>
      <c r="I46" s="11">
        <v>90.086273190924018</v>
      </c>
      <c r="J46" s="11">
        <v>86.95064100184193</v>
      </c>
      <c r="K46" s="11">
        <v>64.859142546500706</v>
      </c>
      <c r="L46" s="11">
        <v>80.44074966913945</v>
      </c>
      <c r="M46" s="11">
        <v>82.727557861306451</v>
      </c>
      <c r="N46" s="11">
        <v>122.21745408036497</v>
      </c>
      <c r="O46" s="11">
        <v>67.825442255464679</v>
      </c>
      <c r="P46" s="11">
        <v>56.893393548312012</v>
      </c>
      <c r="Q46" s="11">
        <v>65.204357314466762</v>
      </c>
      <c r="R46" s="11">
        <v>65.023249749604631</v>
      </c>
      <c r="S46" s="11">
        <v>74.471562558719867</v>
      </c>
      <c r="T46" s="11">
        <v>68.041855976885458</v>
      </c>
      <c r="U46" s="11">
        <v>119.09975272931645</v>
      </c>
      <c r="V46" s="11">
        <v>139.57852401022106</v>
      </c>
      <c r="W46" s="11">
        <v>157.49191730191416</v>
      </c>
      <c r="X46" s="11">
        <v>172.09074982381915</v>
      </c>
      <c r="Y46" s="11">
        <v>140.32800908852059</v>
      </c>
      <c r="Z46" s="11">
        <v>140.64506479567873</v>
      </c>
      <c r="AA46" s="11">
        <v>133.88265916453301</v>
      </c>
      <c r="AB46" s="11">
        <v>144.73510679902788</v>
      </c>
      <c r="AC46" s="11">
        <v>214.80756664959347</v>
      </c>
      <c r="AD46" s="11">
        <v>210.66370623756754</v>
      </c>
      <c r="AE46" s="11">
        <v>216.04970497193611</v>
      </c>
    </row>
    <row r="47" spans="2:31" s="2" customFormat="1" ht="12">
      <c r="B47" s="15" t="s">
        <v>56</v>
      </c>
      <c r="C47" s="11">
        <v>0</v>
      </c>
      <c r="D47" s="11">
        <v>0</v>
      </c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  <c r="Q47" s="11">
        <v>0</v>
      </c>
      <c r="R47" s="11">
        <v>0</v>
      </c>
      <c r="S47" s="11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11">
        <v>0</v>
      </c>
      <c r="AD47" s="11">
        <v>0</v>
      </c>
      <c r="AE47" s="11">
        <v>0</v>
      </c>
    </row>
    <row r="48" spans="2:31" s="2" customFormat="1" ht="12">
      <c r="B48" s="15" t="s">
        <v>57</v>
      </c>
      <c r="C48" s="11">
        <v>0</v>
      </c>
      <c r="D48" s="11"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>
        <v>0</v>
      </c>
      <c r="L48" s="11">
        <v>0</v>
      </c>
      <c r="M48" s="11">
        <v>0</v>
      </c>
      <c r="N48" s="11">
        <v>0</v>
      </c>
      <c r="O48" s="11">
        <v>0</v>
      </c>
      <c r="P48" s="11">
        <v>0</v>
      </c>
      <c r="Q48" s="11">
        <v>0</v>
      </c>
      <c r="R48" s="11">
        <v>0</v>
      </c>
      <c r="S48" s="11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11">
        <v>0</v>
      </c>
      <c r="AD48" s="11">
        <v>0</v>
      </c>
      <c r="AE48" s="11">
        <v>0</v>
      </c>
    </row>
    <row r="49" spans="2:31" s="2" customFormat="1" ht="12">
      <c r="B49" s="14" t="s">
        <v>58</v>
      </c>
      <c r="C49" s="11">
        <v>0</v>
      </c>
      <c r="D49" s="11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  <c r="J49" s="11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  <c r="Q49" s="11">
        <v>0</v>
      </c>
      <c r="R49" s="11">
        <v>0</v>
      </c>
      <c r="S49" s="11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  <c r="AB49" s="11">
        <v>0</v>
      </c>
      <c r="AC49" s="11">
        <v>0</v>
      </c>
      <c r="AD49" s="11">
        <v>0</v>
      </c>
      <c r="AE49" s="11">
        <v>0</v>
      </c>
    </row>
    <row r="50" spans="2:31" s="2" customFormat="1" ht="12">
      <c r="B50" s="14" t="s">
        <v>59</v>
      </c>
      <c r="C50" s="11">
        <v>5.9273359706996249</v>
      </c>
      <c r="D50" s="11">
        <v>6.5213938737028823</v>
      </c>
      <c r="E50" s="11">
        <v>7.1343808523653243</v>
      </c>
      <c r="F50" s="11">
        <v>9.0342330376091518</v>
      </c>
      <c r="G50" s="11">
        <v>10.164957933255222</v>
      </c>
      <c r="H50" s="11">
        <v>11.62780302443395</v>
      </c>
      <c r="I50" s="11">
        <v>12.251001173399482</v>
      </c>
      <c r="J50" s="11">
        <v>13.986666758952207</v>
      </c>
      <c r="K50" s="11">
        <v>11.615570223063775</v>
      </c>
      <c r="L50" s="11">
        <v>11.927179047500328</v>
      </c>
      <c r="M50" s="11">
        <v>12.370640399999997</v>
      </c>
      <c r="N50" s="11">
        <v>6.7745453087787544</v>
      </c>
      <c r="O50" s="11">
        <v>10.496300400000003</v>
      </c>
      <c r="P50" s="11">
        <v>1.0492128000000003</v>
      </c>
      <c r="Q50" s="11">
        <v>2.3162168451168728</v>
      </c>
      <c r="R50" s="11">
        <v>0.23165640000000001</v>
      </c>
      <c r="S50" s="11">
        <v>0.22884969499494504</v>
      </c>
      <c r="T50" s="11">
        <v>0</v>
      </c>
      <c r="U50" s="11">
        <v>0.63628285482993074</v>
      </c>
      <c r="V50" s="11">
        <v>0.27983514519614072</v>
      </c>
      <c r="W50" s="11">
        <v>0</v>
      </c>
      <c r="X50" s="11">
        <v>0.13266085036526892</v>
      </c>
      <c r="Y50" s="11">
        <v>9.4084088378470074</v>
      </c>
      <c r="Z50" s="11">
        <v>14.143426007685624</v>
      </c>
      <c r="AA50" s="11">
        <v>17.416031908508835</v>
      </c>
      <c r="AB50" s="11">
        <v>16.84533784068719</v>
      </c>
      <c r="AC50" s="11">
        <v>18.833146633223524</v>
      </c>
      <c r="AD50" s="11">
        <v>19.73579746759621</v>
      </c>
      <c r="AE50" s="11">
        <v>16.589936762000036</v>
      </c>
    </row>
    <row r="51" spans="2:31" s="2" customFormat="1" ht="12">
      <c r="B51" s="15" t="s">
        <v>60</v>
      </c>
      <c r="C51" s="11">
        <v>5.9273359706996249</v>
      </c>
      <c r="D51" s="11">
        <v>6.5213938737028823</v>
      </c>
      <c r="E51" s="11">
        <v>7.1343808523653243</v>
      </c>
      <c r="F51" s="11">
        <v>9.0342330376091518</v>
      </c>
      <c r="G51" s="11">
        <v>10.164957933255222</v>
      </c>
      <c r="H51" s="11">
        <v>11.62780302443395</v>
      </c>
      <c r="I51" s="11">
        <v>12.251001173399482</v>
      </c>
      <c r="J51" s="11">
        <v>13.986666758952207</v>
      </c>
      <c r="K51" s="11">
        <v>11.615570223063775</v>
      </c>
      <c r="L51" s="11">
        <v>11.927179047500328</v>
      </c>
      <c r="M51" s="11">
        <v>12.370640399999997</v>
      </c>
      <c r="N51" s="11">
        <v>6.7745453087787544</v>
      </c>
      <c r="O51" s="11">
        <v>10.496300400000003</v>
      </c>
      <c r="P51" s="11">
        <v>1.0492128000000003</v>
      </c>
      <c r="Q51" s="11">
        <v>2.3162168451168728</v>
      </c>
      <c r="R51" s="11">
        <v>0.23165640000000001</v>
      </c>
      <c r="S51" s="11">
        <v>0.22884969499494504</v>
      </c>
      <c r="T51" s="11">
        <v>0</v>
      </c>
      <c r="U51" s="11">
        <v>0.63628285482993074</v>
      </c>
      <c r="V51" s="11">
        <v>0.27983514519614072</v>
      </c>
      <c r="W51" s="11">
        <v>0</v>
      </c>
      <c r="X51" s="11">
        <v>0.13266085036526892</v>
      </c>
      <c r="Y51" s="11">
        <v>9.4084088378470074</v>
      </c>
      <c r="Z51" s="11">
        <v>14.143426007685624</v>
      </c>
      <c r="AA51" s="11">
        <v>17.416031908508835</v>
      </c>
      <c r="AB51" s="11">
        <v>16.84533784068719</v>
      </c>
      <c r="AC51" s="11">
        <v>18.833146633223524</v>
      </c>
      <c r="AD51" s="11">
        <v>19.73579746759621</v>
      </c>
      <c r="AE51" s="11">
        <v>16.589936762000036</v>
      </c>
    </row>
    <row r="52" spans="2:31" s="2" customFormat="1" ht="12">
      <c r="B52" s="15" t="s">
        <v>61</v>
      </c>
      <c r="C52" s="11">
        <v>0</v>
      </c>
      <c r="D52" s="11">
        <v>0</v>
      </c>
      <c r="E52" s="11">
        <v>0</v>
      </c>
      <c r="F52" s="11">
        <v>0</v>
      </c>
      <c r="G52" s="11">
        <v>0</v>
      </c>
      <c r="H52" s="11">
        <v>0</v>
      </c>
      <c r="I52" s="11">
        <v>0</v>
      </c>
      <c r="J52" s="11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v>0</v>
      </c>
      <c r="Q52" s="11">
        <v>0</v>
      </c>
      <c r="R52" s="11">
        <v>0</v>
      </c>
      <c r="S52" s="11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11">
        <v>0</v>
      </c>
      <c r="AD52" s="11">
        <v>0</v>
      </c>
      <c r="AE52" s="11">
        <v>0</v>
      </c>
    </row>
    <row r="53" spans="2:31" s="2" customFormat="1" ht="12">
      <c r="B53" s="15" t="s">
        <v>62</v>
      </c>
      <c r="C53" s="11">
        <v>0</v>
      </c>
      <c r="D53" s="11">
        <v>0</v>
      </c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0</v>
      </c>
      <c r="P53" s="11">
        <v>0</v>
      </c>
      <c r="Q53" s="11">
        <v>0</v>
      </c>
      <c r="R53" s="11">
        <v>0</v>
      </c>
      <c r="S53" s="11">
        <v>0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  <c r="AB53" s="11">
        <v>0</v>
      </c>
      <c r="AC53" s="11">
        <v>0</v>
      </c>
      <c r="AD53" s="11">
        <v>0</v>
      </c>
      <c r="AE53" s="11">
        <v>0</v>
      </c>
    </row>
    <row r="54" spans="2:31" s="2" customFormat="1" ht="12">
      <c r="B54" s="15" t="s">
        <v>63</v>
      </c>
      <c r="C54" s="11">
        <v>0</v>
      </c>
      <c r="D54" s="11">
        <v>0</v>
      </c>
      <c r="E54" s="11">
        <v>0</v>
      </c>
      <c r="F54" s="11">
        <v>0</v>
      </c>
      <c r="G54" s="11">
        <v>0</v>
      </c>
      <c r="H54" s="11">
        <v>0</v>
      </c>
      <c r="I54" s="11">
        <v>0</v>
      </c>
      <c r="J54" s="11">
        <v>0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11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11">
        <v>0</v>
      </c>
      <c r="AD54" s="11">
        <v>0</v>
      </c>
      <c r="AE54" s="11">
        <v>0</v>
      </c>
    </row>
    <row r="55" spans="2:31" s="2" customFormat="1" ht="12">
      <c r="B55" s="14" t="s">
        <v>65</v>
      </c>
      <c r="C55" s="11">
        <v>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  <c r="J55" s="11">
        <v>0</v>
      </c>
      <c r="K55" s="11">
        <v>0</v>
      </c>
      <c r="L55" s="11">
        <v>0</v>
      </c>
      <c r="M55" s="11">
        <v>0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11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  <c r="AB55" s="11">
        <v>0</v>
      </c>
      <c r="AC55" s="11">
        <v>0</v>
      </c>
      <c r="AD55" s="11">
        <v>0</v>
      </c>
      <c r="AE55" s="11">
        <v>0</v>
      </c>
    </row>
    <row r="56" spans="2:31" s="2" customFormat="1" ht="12">
      <c r="B56" s="14" t="s">
        <v>66</v>
      </c>
      <c r="C56" s="11">
        <v>0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  <c r="J56" s="11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0</v>
      </c>
      <c r="S56" s="11">
        <v>0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  <c r="AB56" s="11">
        <v>0</v>
      </c>
      <c r="AC56" s="11">
        <v>0</v>
      </c>
      <c r="AD56" s="11">
        <v>0</v>
      </c>
      <c r="AE56" s="11">
        <v>0</v>
      </c>
    </row>
    <row r="57" spans="2:31" s="2" customFormat="1" ht="12">
      <c r="B57" s="15" t="s">
        <v>67</v>
      </c>
      <c r="C57" s="11">
        <v>0</v>
      </c>
      <c r="D57" s="11">
        <v>0</v>
      </c>
      <c r="E57" s="11">
        <v>0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0</v>
      </c>
      <c r="P57" s="11">
        <v>0</v>
      </c>
      <c r="Q57" s="11">
        <v>0</v>
      </c>
      <c r="R57" s="11">
        <v>0</v>
      </c>
      <c r="S57" s="11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  <c r="AB57" s="11">
        <v>0</v>
      </c>
      <c r="AC57" s="11">
        <v>0</v>
      </c>
      <c r="AD57" s="11">
        <v>0</v>
      </c>
      <c r="AE57" s="11">
        <v>0</v>
      </c>
    </row>
    <row r="58" spans="2:31" s="2" customFormat="1" ht="12">
      <c r="B58" s="15" t="s">
        <v>68</v>
      </c>
      <c r="C58" s="11">
        <v>0</v>
      </c>
      <c r="D58" s="11">
        <v>0</v>
      </c>
      <c r="E58" s="11">
        <v>0</v>
      </c>
      <c r="F58" s="11">
        <v>0</v>
      </c>
      <c r="G58" s="11">
        <v>0</v>
      </c>
      <c r="H58" s="11">
        <v>0</v>
      </c>
      <c r="I58" s="11">
        <v>0</v>
      </c>
      <c r="J58" s="11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11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0</v>
      </c>
      <c r="AC58" s="11">
        <v>0</v>
      </c>
      <c r="AD58" s="11">
        <v>0</v>
      </c>
      <c r="AE58" s="11">
        <v>0</v>
      </c>
    </row>
    <row r="59" spans="2:31" s="2" customFormat="1" ht="12">
      <c r="B59" s="14" t="s">
        <v>69</v>
      </c>
      <c r="C59" s="11">
        <v>3.3010785315688627</v>
      </c>
      <c r="D59" s="11">
        <v>0.28620878345972101</v>
      </c>
      <c r="E59" s="11">
        <v>50.747328152374109</v>
      </c>
      <c r="F59" s="11">
        <v>70.158782970242655</v>
      </c>
      <c r="G59" s="11">
        <v>553.70850218114242</v>
      </c>
      <c r="H59" s="11">
        <v>922.43587971503075</v>
      </c>
      <c r="I59" s="11">
        <v>1404.6625542526558</v>
      </c>
      <c r="J59" s="11">
        <v>1339.8550999787194</v>
      </c>
      <c r="K59" s="11">
        <v>1054.3038946203235</v>
      </c>
      <c r="L59" s="11">
        <v>1572.0071215297819</v>
      </c>
      <c r="M59" s="11">
        <v>1036.7241420281741</v>
      </c>
      <c r="N59" s="11">
        <v>1929.2363652961867</v>
      </c>
      <c r="O59" s="11">
        <v>2446.8509869620307</v>
      </c>
      <c r="P59" s="11">
        <v>2338.4374279517615</v>
      </c>
      <c r="Q59" s="11">
        <v>2158.7138442618161</v>
      </c>
      <c r="R59" s="11">
        <v>2290.7022750467822</v>
      </c>
      <c r="S59" s="11">
        <v>2095.2174989377563</v>
      </c>
      <c r="T59" s="11">
        <v>2558.5273173049932</v>
      </c>
      <c r="U59" s="11">
        <v>1040.3221227327763</v>
      </c>
      <c r="V59" s="11">
        <v>1377.3059395184068</v>
      </c>
      <c r="W59" s="11">
        <v>1942.1326134999372</v>
      </c>
      <c r="X59" s="11">
        <v>2492.7694007142968</v>
      </c>
      <c r="Y59" s="11">
        <v>1541.1594946912294</v>
      </c>
      <c r="Z59" s="11">
        <v>489.4230058109539</v>
      </c>
      <c r="AA59" s="11">
        <v>419.76655825867488</v>
      </c>
      <c r="AB59" s="11">
        <v>387.67815605891968</v>
      </c>
      <c r="AC59" s="11">
        <v>549.51034303138283</v>
      </c>
      <c r="AD59" s="11">
        <v>702.43940597264657</v>
      </c>
      <c r="AE59" s="11">
        <v>657.32867550294623</v>
      </c>
    </row>
    <row r="60" spans="2:31" s="2" customFormat="1" ht="12">
      <c r="B60" s="15" t="s">
        <v>88</v>
      </c>
      <c r="C60" s="11">
        <v>0</v>
      </c>
      <c r="D60" s="11">
        <v>0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  <c r="J60" s="11">
        <v>0</v>
      </c>
      <c r="K60" s="11">
        <v>0</v>
      </c>
      <c r="L60" s="11">
        <v>0</v>
      </c>
      <c r="M60" s="11">
        <v>0</v>
      </c>
      <c r="N60" s="11">
        <v>0</v>
      </c>
      <c r="O60" s="11">
        <v>0</v>
      </c>
      <c r="P60" s="11">
        <v>0</v>
      </c>
      <c r="Q60" s="11">
        <v>0</v>
      </c>
      <c r="R60" s="11">
        <v>0</v>
      </c>
      <c r="S60" s="11">
        <v>0</v>
      </c>
      <c r="T60" s="11">
        <v>0</v>
      </c>
      <c r="U60" s="11">
        <v>0</v>
      </c>
      <c r="V60" s="11">
        <v>0</v>
      </c>
      <c r="W60" s="11">
        <v>0</v>
      </c>
      <c r="X60" s="11">
        <v>0</v>
      </c>
      <c r="Y60" s="11">
        <v>0</v>
      </c>
      <c r="Z60" s="11">
        <v>0</v>
      </c>
      <c r="AA60" s="11">
        <v>0</v>
      </c>
      <c r="AB60" s="11">
        <v>0</v>
      </c>
      <c r="AC60" s="11">
        <v>0</v>
      </c>
      <c r="AD60" s="11">
        <v>0</v>
      </c>
      <c r="AE60" s="11">
        <v>0</v>
      </c>
    </row>
    <row r="61" spans="2:31" s="2" customFormat="1" ht="12">
      <c r="B61" s="15" t="s">
        <v>89</v>
      </c>
      <c r="C61" s="11">
        <v>0</v>
      </c>
      <c r="D61" s="11">
        <v>0</v>
      </c>
      <c r="E61" s="11">
        <v>0</v>
      </c>
      <c r="F61" s="11">
        <v>0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11">
        <v>0</v>
      </c>
      <c r="T61" s="11">
        <v>0</v>
      </c>
      <c r="U61" s="11">
        <v>0</v>
      </c>
      <c r="V61" s="11">
        <v>0</v>
      </c>
      <c r="W61" s="11">
        <v>0</v>
      </c>
      <c r="X61" s="11">
        <v>0</v>
      </c>
      <c r="Y61" s="11">
        <v>0</v>
      </c>
      <c r="Z61" s="11">
        <v>0</v>
      </c>
      <c r="AA61" s="11">
        <v>0</v>
      </c>
      <c r="AB61" s="11">
        <v>0</v>
      </c>
      <c r="AC61" s="11">
        <v>0</v>
      </c>
      <c r="AD61" s="11">
        <v>0</v>
      </c>
      <c r="AE61" s="11">
        <v>0</v>
      </c>
    </row>
    <row r="62" spans="2:31" s="2" customFormat="1" ht="12">
      <c r="B62" s="15" t="s">
        <v>90</v>
      </c>
      <c r="C62" s="11">
        <v>0</v>
      </c>
      <c r="D62" s="11">
        <v>0</v>
      </c>
      <c r="E62" s="11">
        <v>0</v>
      </c>
      <c r="F62" s="11">
        <v>0</v>
      </c>
      <c r="G62" s="11">
        <v>0</v>
      </c>
      <c r="H62" s="11">
        <v>0</v>
      </c>
      <c r="I62" s="11">
        <v>0</v>
      </c>
      <c r="J62" s="11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11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0</v>
      </c>
      <c r="AA62" s="11">
        <v>0</v>
      </c>
      <c r="AB62" s="11">
        <v>0</v>
      </c>
      <c r="AC62" s="11">
        <v>0</v>
      </c>
      <c r="AD62" s="11">
        <v>0</v>
      </c>
      <c r="AE62" s="11">
        <v>0</v>
      </c>
    </row>
    <row r="63" spans="2:31" s="2" customFormat="1" ht="12">
      <c r="B63" s="15" t="s">
        <v>91</v>
      </c>
      <c r="C63" s="11">
        <v>0</v>
      </c>
      <c r="D63" s="11">
        <v>0</v>
      </c>
      <c r="E63" s="11">
        <v>0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0</v>
      </c>
      <c r="S63" s="11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0</v>
      </c>
      <c r="AA63" s="11">
        <v>0</v>
      </c>
      <c r="AB63" s="11">
        <v>0</v>
      </c>
      <c r="AC63" s="11">
        <v>0</v>
      </c>
      <c r="AD63" s="11">
        <v>0</v>
      </c>
      <c r="AE63" s="11">
        <v>0</v>
      </c>
    </row>
    <row r="64" spans="2:31" s="2" customFormat="1" ht="12">
      <c r="B64" s="15" t="s">
        <v>92</v>
      </c>
      <c r="C64" s="11">
        <v>0</v>
      </c>
      <c r="D64" s="11"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  <c r="J64" s="11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0</v>
      </c>
      <c r="R64" s="11">
        <v>0</v>
      </c>
      <c r="S64" s="11">
        <v>0</v>
      </c>
      <c r="T64" s="11">
        <v>0</v>
      </c>
      <c r="U64" s="11">
        <v>0</v>
      </c>
      <c r="V64" s="11">
        <v>0</v>
      </c>
      <c r="W64" s="11">
        <v>0</v>
      </c>
      <c r="X64" s="11">
        <v>0</v>
      </c>
      <c r="Y64" s="11">
        <v>0</v>
      </c>
      <c r="Z64" s="11">
        <v>0</v>
      </c>
      <c r="AA64" s="11">
        <v>0</v>
      </c>
      <c r="AB64" s="11">
        <v>0</v>
      </c>
      <c r="AC64" s="11">
        <v>0</v>
      </c>
      <c r="AD64" s="11">
        <v>0</v>
      </c>
      <c r="AE64" s="11">
        <v>0</v>
      </c>
    </row>
    <row r="65" spans="2:31" s="2" customFormat="1" ht="12">
      <c r="B65" s="15" t="s">
        <v>93</v>
      </c>
      <c r="C65" s="11">
        <v>0</v>
      </c>
      <c r="D65" s="11">
        <v>0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11">
        <v>0</v>
      </c>
      <c r="T65" s="11">
        <v>0</v>
      </c>
      <c r="U65" s="11">
        <v>0</v>
      </c>
      <c r="V65" s="11">
        <v>0</v>
      </c>
      <c r="W65" s="11">
        <v>0</v>
      </c>
      <c r="X65" s="11">
        <v>0</v>
      </c>
      <c r="Y65" s="11">
        <v>0</v>
      </c>
      <c r="Z65" s="11">
        <v>0</v>
      </c>
      <c r="AA65" s="11">
        <v>0</v>
      </c>
      <c r="AB65" s="11">
        <v>0</v>
      </c>
      <c r="AC65" s="11">
        <v>0</v>
      </c>
      <c r="AD65" s="11">
        <v>0</v>
      </c>
      <c r="AE65" s="11">
        <v>0</v>
      </c>
    </row>
    <row r="66" spans="2:31" s="2" customFormat="1" ht="12">
      <c r="B66" s="15" t="s">
        <v>94</v>
      </c>
      <c r="C66" s="11">
        <v>0</v>
      </c>
      <c r="D66" s="11"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  <c r="J66" s="11">
        <v>0</v>
      </c>
      <c r="K66" s="11">
        <v>0</v>
      </c>
      <c r="L66" s="11">
        <v>0</v>
      </c>
      <c r="M66" s="11">
        <v>0</v>
      </c>
      <c r="N66" s="11">
        <v>0</v>
      </c>
      <c r="O66" s="11">
        <v>0</v>
      </c>
      <c r="P66" s="11">
        <v>0</v>
      </c>
      <c r="Q66" s="11">
        <v>0</v>
      </c>
      <c r="R66" s="11">
        <v>0</v>
      </c>
      <c r="S66" s="11">
        <v>0</v>
      </c>
      <c r="T66" s="11">
        <v>0</v>
      </c>
      <c r="U66" s="11">
        <v>0</v>
      </c>
      <c r="V66" s="11">
        <v>0</v>
      </c>
      <c r="W66" s="11">
        <v>0</v>
      </c>
      <c r="X66" s="11">
        <v>0</v>
      </c>
      <c r="Y66" s="11">
        <v>0</v>
      </c>
      <c r="Z66" s="11">
        <v>0.76210566899279264</v>
      </c>
      <c r="AA66" s="11">
        <v>0.33438437513853403</v>
      </c>
      <c r="AB66" s="11">
        <v>0.25642357859911979</v>
      </c>
      <c r="AC66" s="11">
        <v>0.20137263993486257</v>
      </c>
      <c r="AD66" s="11">
        <v>0.15795000368183632</v>
      </c>
      <c r="AE66" s="11">
        <v>0.94770000000000032</v>
      </c>
    </row>
    <row r="67" spans="2:31" s="2" customFormat="1" ht="12">
      <c r="B67" s="15" t="s">
        <v>95</v>
      </c>
      <c r="C67" s="11">
        <v>3.3010785315688627</v>
      </c>
      <c r="D67" s="11">
        <v>0.28620878345972101</v>
      </c>
      <c r="E67" s="11">
        <v>49.080676805510286</v>
      </c>
      <c r="F67" s="11">
        <v>66.514462552462078</v>
      </c>
      <c r="G67" s="11">
        <v>19.423236948293983</v>
      </c>
      <c r="H67" s="11">
        <v>46.029786450508887</v>
      </c>
      <c r="I67" s="11">
        <v>93.476208882741005</v>
      </c>
      <c r="J67" s="11">
        <v>61.17287145043349</v>
      </c>
      <c r="K67" s="11">
        <v>75.85869659602281</v>
      </c>
      <c r="L67" s="11">
        <v>106.65748499814272</v>
      </c>
      <c r="M67" s="11">
        <v>140.91349779054272</v>
      </c>
      <c r="N67" s="11">
        <v>173.31750265149088</v>
      </c>
      <c r="O67" s="11">
        <v>220.14644818318644</v>
      </c>
      <c r="P67" s="11">
        <v>212.3554155913238</v>
      </c>
      <c r="Q67" s="11">
        <v>237.64271556049238</v>
      </c>
      <c r="R67" s="11">
        <v>101.48472093028001</v>
      </c>
      <c r="S67" s="11">
        <v>164.8936388649189</v>
      </c>
      <c r="T67" s="11">
        <v>232.73396735398168</v>
      </c>
      <c r="U67" s="11">
        <v>224.24714273277644</v>
      </c>
      <c r="V67" s="11">
        <v>228.91343951840727</v>
      </c>
      <c r="W67" s="11">
        <v>115.82022835511724</v>
      </c>
      <c r="X67" s="11">
        <v>134.0261574156925</v>
      </c>
      <c r="Y67" s="11">
        <v>125.13836994196795</v>
      </c>
      <c r="Z67" s="11">
        <v>138.24743059330387</v>
      </c>
      <c r="AA67" s="11">
        <v>243.01480372205012</v>
      </c>
      <c r="AB67" s="11">
        <v>182.3504159832967</v>
      </c>
      <c r="AC67" s="11">
        <v>236.48138127278582</v>
      </c>
      <c r="AD67" s="11">
        <v>138.03340501817124</v>
      </c>
      <c r="AE67" s="11">
        <v>352.85964540059638</v>
      </c>
    </row>
    <row r="68" spans="2:31" s="2" customFormat="1" ht="11.25" customHeight="1">
      <c r="B68" s="15" t="s">
        <v>96</v>
      </c>
      <c r="C68" s="11">
        <v>0</v>
      </c>
      <c r="D68" s="11">
        <v>0</v>
      </c>
      <c r="E68" s="11">
        <v>1.6666513468638247</v>
      </c>
      <c r="F68" s="11">
        <v>3.644320417780571</v>
      </c>
      <c r="G68" s="11">
        <v>534.28526523284847</v>
      </c>
      <c r="H68" s="11">
        <v>876.40609326452181</v>
      </c>
      <c r="I68" s="11">
        <v>1311.1863453699148</v>
      </c>
      <c r="J68" s="11">
        <v>1278.6822285282858</v>
      </c>
      <c r="K68" s="11">
        <v>978.44519802430068</v>
      </c>
      <c r="L68" s="11">
        <v>1465.3496365316391</v>
      </c>
      <c r="M68" s="11">
        <v>895.81064423763132</v>
      </c>
      <c r="N68" s="11">
        <v>1755.9188626446958</v>
      </c>
      <c r="O68" s="11">
        <v>2226.7045387788444</v>
      </c>
      <c r="P68" s="11">
        <v>2126.0820123604376</v>
      </c>
      <c r="Q68" s="11">
        <v>1921.0711287013237</v>
      </c>
      <c r="R68" s="11">
        <v>2189.217554116502</v>
      </c>
      <c r="S68" s="11">
        <v>1930.3238600728373</v>
      </c>
      <c r="T68" s="11">
        <v>2325.7933499510114</v>
      </c>
      <c r="U68" s="11">
        <v>816.07497999999987</v>
      </c>
      <c r="V68" s="11">
        <v>1148.3924999999995</v>
      </c>
      <c r="W68" s="11">
        <v>1826.3123851448199</v>
      </c>
      <c r="X68" s="11">
        <v>2358.7432432986043</v>
      </c>
      <c r="Y68" s="11">
        <v>1416.0211247492614</v>
      </c>
      <c r="Z68" s="11">
        <v>350.41346954865719</v>
      </c>
      <c r="AA68" s="11">
        <v>176.41737016148622</v>
      </c>
      <c r="AB68" s="11">
        <v>205.07131649702387</v>
      </c>
      <c r="AC68" s="11">
        <v>312.82758911866216</v>
      </c>
      <c r="AD68" s="11">
        <v>564.24805095079353</v>
      </c>
      <c r="AE68" s="11">
        <v>303.52133010234979</v>
      </c>
    </row>
    <row r="69" spans="2:31" s="2" customFormat="1" ht="12">
      <c r="B69" s="13" t="s">
        <v>34</v>
      </c>
      <c r="C69" s="51">
        <v>21.488655559858351</v>
      </c>
      <c r="D69" s="51">
        <v>19.608786352190506</v>
      </c>
      <c r="E69" s="51">
        <v>18.123802792917175</v>
      </c>
      <c r="F69" s="51">
        <v>16.474030313252342</v>
      </c>
      <c r="G69" s="51">
        <v>14.921760392419195</v>
      </c>
      <c r="H69" s="51">
        <v>13.724300802768134</v>
      </c>
      <c r="I69" s="51">
        <v>12.943653752690622</v>
      </c>
      <c r="J69" s="51">
        <v>12.401360055301083</v>
      </c>
      <c r="K69" s="51">
        <v>12.643002225822315</v>
      </c>
      <c r="L69" s="51">
        <v>12.633269057017435</v>
      </c>
      <c r="M69" s="51">
        <v>12.415434148571793</v>
      </c>
      <c r="N69" s="51">
        <v>11.787466827183767</v>
      </c>
      <c r="O69" s="51">
        <v>12.124834074395897</v>
      </c>
      <c r="P69" s="51">
        <v>11.686273435618007</v>
      </c>
      <c r="Q69" s="51">
        <v>10.519105551616533</v>
      </c>
      <c r="R69" s="51">
        <v>9.788247585100379</v>
      </c>
      <c r="S69" s="51">
        <v>9.4223876762873466</v>
      </c>
      <c r="T69" s="51">
        <v>8.9181902501200003</v>
      </c>
      <c r="U69" s="51">
        <v>9.0485331518390044</v>
      </c>
      <c r="V69" s="51">
        <v>8.2158396395101789</v>
      </c>
      <c r="W69" s="51">
        <v>7.195971317700895</v>
      </c>
      <c r="X69" s="51">
        <v>5.8502881136569034</v>
      </c>
      <c r="Y69" s="51">
        <v>5.6858221936399111</v>
      </c>
      <c r="Z69" s="51">
        <v>5.5750426955317209</v>
      </c>
      <c r="AA69" s="51">
        <v>5.1136428740122639</v>
      </c>
      <c r="AB69" s="51">
        <v>4.8379807670731143</v>
      </c>
      <c r="AC69" s="51">
        <v>4.547235504708615</v>
      </c>
      <c r="AD69" s="51">
        <v>4.1673656598842488</v>
      </c>
      <c r="AE69" s="51">
        <v>3.6252023243876432</v>
      </c>
    </row>
    <row r="70" spans="2:31" s="2" customFormat="1" ht="12">
      <c r="B70" s="14" t="s">
        <v>97</v>
      </c>
      <c r="C70" s="52">
        <v>2.1774348875721952</v>
      </c>
      <c r="D70" s="52">
        <v>1.8191599839342316</v>
      </c>
      <c r="E70" s="52">
        <v>1.8660538658883425</v>
      </c>
      <c r="F70" s="52">
        <v>1.6914029999705456</v>
      </c>
      <c r="G70" s="52">
        <v>1.261131398091323</v>
      </c>
      <c r="H70" s="52">
        <v>1.1263708805896562</v>
      </c>
      <c r="I70" s="52">
        <v>1.1012497944052255</v>
      </c>
      <c r="J70" s="52">
        <v>1.1850499919927457</v>
      </c>
      <c r="K70" s="52">
        <v>1.2061523565000001</v>
      </c>
      <c r="L70" s="52">
        <v>1.2183842811034444</v>
      </c>
      <c r="M70" s="52">
        <v>0.9962334795204445</v>
      </c>
      <c r="N70" s="52">
        <v>0.87173412059416611</v>
      </c>
      <c r="O70" s="52">
        <v>1.0143226904999998</v>
      </c>
      <c r="P70" s="52">
        <v>0.88139268210599042</v>
      </c>
      <c r="Q70" s="52">
        <v>0.77192666041565361</v>
      </c>
      <c r="R70" s="52">
        <v>0.70401625349999997</v>
      </c>
      <c r="S70" s="52">
        <v>0.66030475558879498</v>
      </c>
      <c r="T70" s="52">
        <v>0.53086250909293919</v>
      </c>
      <c r="U70" s="52">
        <v>0.68743323389621924</v>
      </c>
      <c r="V70" s="52">
        <v>0.76911973740525597</v>
      </c>
      <c r="W70" s="52">
        <v>0.68584773389831055</v>
      </c>
      <c r="X70" s="52">
        <v>0.5490974873986344</v>
      </c>
      <c r="Y70" s="52">
        <v>0.63945001259449408</v>
      </c>
      <c r="Z70" s="52">
        <v>0.72581161590279464</v>
      </c>
      <c r="AA70" s="52">
        <v>0.4541818659044583</v>
      </c>
      <c r="AB70" s="52">
        <v>0.20359151609773393</v>
      </c>
      <c r="AC70" s="52">
        <v>0.15691200000114464</v>
      </c>
      <c r="AD70" s="52">
        <v>0.17114826959881563</v>
      </c>
      <c r="AE70" s="52">
        <v>0.15767674439955562</v>
      </c>
    </row>
    <row r="71" spans="2:31" s="2" customFormat="1" ht="12">
      <c r="B71" s="15" t="s">
        <v>98</v>
      </c>
      <c r="C71" s="52">
        <v>1.9293854999999998</v>
      </c>
      <c r="D71" s="52">
        <v>1.6808032499999999</v>
      </c>
      <c r="E71" s="52">
        <v>1.7438557499999998</v>
      </c>
      <c r="F71" s="52">
        <v>1.5784912499999999</v>
      </c>
      <c r="G71" s="52">
        <v>1.12987875</v>
      </c>
      <c r="H71" s="52">
        <v>1.00341675</v>
      </c>
      <c r="I71" s="52">
        <v>0.96447749999999988</v>
      </c>
      <c r="J71" s="52">
        <v>1.0476637499999999</v>
      </c>
      <c r="K71" s="52">
        <v>1.0550819999999999</v>
      </c>
      <c r="L71" s="52">
        <v>1.0801927499999999</v>
      </c>
      <c r="M71" s="52">
        <v>0.85790250000000001</v>
      </c>
      <c r="N71" s="52">
        <v>0.73871699999999985</v>
      </c>
      <c r="O71" s="52">
        <v>0.8578762499999999</v>
      </c>
      <c r="P71" s="52">
        <v>0.70727999999999991</v>
      </c>
      <c r="Q71" s="52">
        <v>0.66981600000000008</v>
      </c>
      <c r="R71" s="52">
        <v>0.63397425000000007</v>
      </c>
      <c r="S71" s="52">
        <v>0.60439575000000001</v>
      </c>
      <c r="T71" s="52">
        <v>0.4801125</v>
      </c>
      <c r="U71" s="52">
        <v>0.62215125000000004</v>
      </c>
      <c r="V71" s="52">
        <v>0.69318900000000006</v>
      </c>
      <c r="W71" s="52">
        <v>0.60182325000000003</v>
      </c>
      <c r="X71" s="52">
        <v>0.48476400000000008</v>
      </c>
      <c r="Y71" s="52">
        <v>0.58175250000000001</v>
      </c>
      <c r="Z71" s="52">
        <v>0.67221525000000004</v>
      </c>
      <c r="AA71" s="52">
        <v>0.39893699999999999</v>
      </c>
      <c r="AB71" s="52">
        <v>0.16410449999999999</v>
      </c>
      <c r="AC71" s="52">
        <v>0.126252</v>
      </c>
      <c r="AD71" s="52">
        <v>0.14774025000000002</v>
      </c>
      <c r="AE71" s="52">
        <v>0.13462574999999999</v>
      </c>
    </row>
    <row r="72" spans="2:31" s="2" customFormat="1" ht="12">
      <c r="B72" s="15" t="s">
        <v>99</v>
      </c>
      <c r="C72" s="11" t="s">
        <v>26</v>
      </c>
      <c r="D72" s="11" t="s">
        <v>26</v>
      </c>
      <c r="E72" s="11" t="s">
        <v>26</v>
      </c>
      <c r="F72" s="11" t="s">
        <v>26</v>
      </c>
      <c r="G72" s="11" t="s">
        <v>26</v>
      </c>
      <c r="H72" s="11" t="s">
        <v>26</v>
      </c>
      <c r="I72" s="11" t="s">
        <v>26</v>
      </c>
      <c r="J72" s="11" t="s">
        <v>26</v>
      </c>
      <c r="K72" s="11" t="s">
        <v>26</v>
      </c>
      <c r="L72" s="11" t="s">
        <v>26</v>
      </c>
      <c r="M72" s="11" t="s">
        <v>26</v>
      </c>
      <c r="N72" s="11" t="s">
        <v>26</v>
      </c>
      <c r="O72" s="11" t="s">
        <v>26</v>
      </c>
      <c r="P72" s="11" t="s">
        <v>26</v>
      </c>
      <c r="Q72" s="11" t="s">
        <v>26</v>
      </c>
      <c r="R72" s="11" t="s">
        <v>26</v>
      </c>
      <c r="S72" s="11" t="s">
        <v>26</v>
      </c>
      <c r="T72" s="11" t="s">
        <v>26</v>
      </c>
      <c r="U72" s="11" t="s">
        <v>26</v>
      </c>
      <c r="V72" s="11" t="s">
        <v>26</v>
      </c>
      <c r="W72" s="11" t="s">
        <v>26</v>
      </c>
      <c r="X72" s="11" t="s">
        <v>26</v>
      </c>
      <c r="Y72" s="11" t="s">
        <v>26</v>
      </c>
      <c r="Z72" s="11" t="s">
        <v>26</v>
      </c>
      <c r="AA72" s="11" t="s">
        <v>26</v>
      </c>
      <c r="AB72" s="11" t="s">
        <v>26</v>
      </c>
      <c r="AC72" s="11" t="s">
        <v>26</v>
      </c>
      <c r="AD72" s="11" t="s">
        <v>26</v>
      </c>
      <c r="AE72" s="11" t="s">
        <v>26</v>
      </c>
    </row>
    <row r="73" spans="2:31" s="2" customFormat="1" ht="12">
      <c r="B73" s="15" t="s">
        <v>100</v>
      </c>
      <c r="C73" s="52">
        <v>6.5800035154469473E-3</v>
      </c>
      <c r="D73" s="52">
        <v>1.3264996499999999E-2</v>
      </c>
      <c r="E73" s="52">
        <v>1.8479999994171447E-2</v>
      </c>
      <c r="F73" s="52">
        <v>1.8689999999999998E-2</v>
      </c>
      <c r="G73" s="52">
        <v>1.6345003503337282E-2</v>
      </c>
      <c r="H73" s="52">
        <v>1.4314996502873295E-2</v>
      </c>
      <c r="I73" s="52">
        <v>1.1274563999999999E-2</v>
      </c>
      <c r="J73" s="52">
        <v>1.0364571002789959E-2</v>
      </c>
      <c r="K73" s="52">
        <v>1.0329563999999999E-2</v>
      </c>
      <c r="L73" s="52">
        <v>1.0120498503444625E-2</v>
      </c>
      <c r="M73" s="52">
        <v>8.4055020061953034E-3</v>
      </c>
      <c r="N73" s="52">
        <v>8.7905054970832119E-3</v>
      </c>
      <c r="O73" s="52">
        <v>7.2169334965668649E-3</v>
      </c>
      <c r="P73" s="52">
        <v>5.8169264999999989E-3</v>
      </c>
      <c r="Q73" s="52">
        <v>2.7369299949504705E-3</v>
      </c>
      <c r="R73" s="52">
        <v>1.2599999955266652E-3</v>
      </c>
      <c r="S73" s="52">
        <v>8.3999999799909788E-4</v>
      </c>
      <c r="T73" s="52">
        <v>3.499964984650399E-4</v>
      </c>
      <c r="U73" s="52">
        <v>0</v>
      </c>
      <c r="V73" s="52">
        <v>0</v>
      </c>
      <c r="W73" s="52">
        <v>0</v>
      </c>
      <c r="X73" s="52">
        <v>0</v>
      </c>
      <c r="Y73" s="52">
        <v>0</v>
      </c>
      <c r="Z73" s="52">
        <v>0</v>
      </c>
      <c r="AA73" s="52">
        <v>0</v>
      </c>
      <c r="AB73" s="52">
        <v>0</v>
      </c>
      <c r="AC73" s="52">
        <v>0</v>
      </c>
      <c r="AD73" s="52">
        <v>0</v>
      </c>
      <c r="AE73" s="52">
        <v>0</v>
      </c>
    </row>
    <row r="74" spans="2:31" s="2" customFormat="1" ht="12">
      <c r="B74" s="15" t="s">
        <v>101</v>
      </c>
      <c r="C74" s="52">
        <v>2.8349999922765304E-3</v>
      </c>
      <c r="D74" s="52">
        <v>2.5200000061128313E-3</v>
      </c>
      <c r="E74" s="52">
        <v>1.7850000000000001E-3</v>
      </c>
      <c r="F74" s="52">
        <v>2.7300000000000002E-3</v>
      </c>
      <c r="G74" s="52">
        <v>2.5900035000000002E-3</v>
      </c>
      <c r="H74" s="52">
        <v>7.2449999971267035E-3</v>
      </c>
      <c r="I74" s="52">
        <v>1.0744996502612828E-2</v>
      </c>
      <c r="J74" s="52">
        <v>1.1445E-2</v>
      </c>
      <c r="K74" s="52">
        <v>7.8049964970493668E-3</v>
      </c>
      <c r="L74" s="52">
        <v>5.7400035000000002E-3</v>
      </c>
      <c r="M74" s="52">
        <v>9.415003503097652E-3</v>
      </c>
      <c r="N74" s="52">
        <v>1.0045003494166425E-2</v>
      </c>
      <c r="O74" s="52">
        <v>8.7850034999999993E-3</v>
      </c>
      <c r="P74" s="52">
        <v>4.2349965029952483E-3</v>
      </c>
      <c r="Q74" s="52">
        <v>3.0799965025247672E-3</v>
      </c>
      <c r="R74" s="52">
        <v>4.4100000044733356E-3</v>
      </c>
      <c r="S74" s="52">
        <v>1.0954996497999097E-2</v>
      </c>
      <c r="T74" s="52">
        <v>1.54000035E-2</v>
      </c>
      <c r="U74" s="52">
        <v>2.5619999996219198E-2</v>
      </c>
      <c r="V74" s="52">
        <v>2.390500349797851E-2</v>
      </c>
      <c r="W74" s="52">
        <v>2.1664996498310458E-2</v>
      </c>
      <c r="X74" s="52">
        <v>8.9950034986342898E-3</v>
      </c>
      <c r="Y74" s="52">
        <v>3.1849965000000004E-3</v>
      </c>
      <c r="Z74" s="52">
        <v>0</v>
      </c>
      <c r="AA74" s="57">
        <v>0</v>
      </c>
      <c r="AB74" s="52">
        <v>0</v>
      </c>
      <c r="AC74" s="52">
        <v>1.7500349961844922E-4</v>
      </c>
      <c r="AD74" s="52">
        <v>1.7500349999999997E-4</v>
      </c>
      <c r="AE74" s="52">
        <v>1.7500349999999997E-4</v>
      </c>
    </row>
    <row r="75" spans="2:31" s="2" customFormat="1" ht="12">
      <c r="B75" s="15" t="s">
        <v>102</v>
      </c>
      <c r="C75" s="11" t="s">
        <v>26</v>
      </c>
      <c r="D75" s="11" t="s">
        <v>26</v>
      </c>
      <c r="E75" s="11" t="s">
        <v>26</v>
      </c>
      <c r="F75" s="11" t="s">
        <v>26</v>
      </c>
      <c r="G75" s="11" t="s">
        <v>26</v>
      </c>
      <c r="H75" s="11" t="s">
        <v>26</v>
      </c>
      <c r="I75" s="11" t="s">
        <v>26</v>
      </c>
      <c r="J75" s="11" t="s">
        <v>26</v>
      </c>
      <c r="K75" s="11" t="s">
        <v>26</v>
      </c>
      <c r="L75" s="11" t="s">
        <v>26</v>
      </c>
      <c r="M75" s="11" t="s">
        <v>26</v>
      </c>
      <c r="N75" s="11" t="s">
        <v>26</v>
      </c>
      <c r="O75" s="11" t="s">
        <v>26</v>
      </c>
      <c r="P75" s="11" t="s">
        <v>26</v>
      </c>
      <c r="Q75" s="11" t="s">
        <v>26</v>
      </c>
      <c r="R75" s="11" t="s">
        <v>26</v>
      </c>
      <c r="S75" s="11" t="s">
        <v>26</v>
      </c>
      <c r="T75" s="11" t="s">
        <v>26</v>
      </c>
      <c r="U75" s="11" t="s">
        <v>26</v>
      </c>
      <c r="V75" s="11" t="s">
        <v>26</v>
      </c>
      <c r="W75" s="11" t="s">
        <v>26</v>
      </c>
      <c r="X75" s="11" t="s">
        <v>26</v>
      </c>
      <c r="Y75" s="11" t="s">
        <v>26</v>
      </c>
      <c r="Z75" s="11" t="s">
        <v>26</v>
      </c>
      <c r="AA75" s="11" t="s">
        <v>26</v>
      </c>
      <c r="AB75" s="11" t="s">
        <v>26</v>
      </c>
      <c r="AC75" s="11" t="s">
        <v>26</v>
      </c>
      <c r="AD75" s="11" t="s">
        <v>26</v>
      </c>
      <c r="AE75" s="11" t="s">
        <v>26</v>
      </c>
    </row>
    <row r="76" spans="2:31" s="2" customFormat="1" ht="12">
      <c r="B76" s="15" t="s">
        <v>103</v>
      </c>
      <c r="C76" s="52">
        <v>0.14238001257219549</v>
      </c>
      <c r="D76" s="52">
        <v>1.2977987422006195E-2</v>
      </c>
      <c r="E76" s="52">
        <v>1.33559874E-2</v>
      </c>
      <c r="F76" s="52">
        <v>1.4741999965795028E-2</v>
      </c>
      <c r="G76" s="52">
        <v>2.5956012587985789E-2</v>
      </c>
      <c r="H76" s="52">
        <v>3.616201258965613E-2</v>
      </c>
      <c r="I76" s="52">
        <v>4.7753987400000003E-2</v>
      </c>
      <c r="J76" s="52">
        <v>4.6871999989956149E-2</v>
      </c>
      <c r="K76" s="52">
        <v>4.4603999999999991E-2</v>
      </c>
      <c r="L76" s="52">
        <v>4.2210012599999999E-2</v>
      </c>
      <c r="M76" s="52">
        <v>3.8934000011151541E-2</v>
      </c>
      <c r="N76" s="52">
        <v>3.8052012599999997E-2</v>
      </c>
      <c r="O76" s="52">
        <v>4.3470000000000002E-2</v>
      </c>
      <c r="P76" s="52">
        <v>5.1660012599999992E-2</v>
      </c>
      <c r="Q76" s="52">
        <v>4.548598741817831E-2</v>
      </c>
      <c r="R76" s="52">
        <v>3.3641999999999998E-2</v>
      </c>
      <c r="S76" s="52">
        <v>1.8774012592796752E-2</v>
      </c>
      <c r="T76" s="52">
        <v>1.5750012594474144E-2</v>
      </c>
      <c r="U76" s="52">
        <v>2.1671987399999999E-2</v>
      </c>
      <c r="V76" s="52">
        <v>3.0365987407277337E-2</v>
      </c>
      <c r="W76" s="52">
        <v>3.9437987399999999E-2</v>
      </c>
      <c r="X76" s="52">
        <v>3.4145987400000001E-2</v>
      </c>
      <c r="Y76" s="52">
        <v>3.4650012594493997E-2</v>
      </c>
      <c r="Z76" s="52">
        <v>3.4901987406287999E-2</v>
      </c>
      <c r="AA76" s="52">
        <v>4.0571987407642743E-2</v>
      </c>
      <c r="AB76" s="52">
        <v>2.8602012598226558E-2</v>
      </c>
      <c r="AC76" s="52">
        <v>2.0789999999999999E-2</v>
      </c>
      <c r="AD76" s="52">
        <v>1.2348012598529735E-2</v>
      </c>
      <c r="AE76" s="52">
        <v>1.5245987398666925E-2</v>
      </c>
    </row>
    <row r="77" spans="2:31" s="2" customFormat="1" ht="12">
      <c r="B77" s="15" t="s">
        <v>104</v>
      </c>
      <c r="C77" s="11" t="s">
        <v>26</v>
      </c>
      <c r="D77" s="11" t="s">
        <v>26</v>
      </c>
      <c r="E77" s="11" t="s">
        <v>26</v>
      </c>
      <c r="F77" s="11" t="s">
        <v>26</v>
      </c>
      <c r="G77" s="11" t="s">
        <v>26</v>
      </c>
      <c r="H77" s="11" t="s">
        <v>26</v>
      </c>
      <c r="I77" s="11" t="s">
        <v>26</v>
      </c>
      <c r="J77" s="11" t="s">
        <v>26</v>
      </c>
      <c r="K77" s="11" t="s">
        <v>26</v>
      </c>
      <c r="L77" s="11" t="s">
        <v>26</v>
      </c>
      <c r="M77" s="11" t="s">
        <v>26</v>
      </c>
      <c r="N77" s="11" t="s">
        <v>26</v>
      </c>
      <c r="O77" s="11" t="s">
        <v>26</v>
      </c>
      <c r="P77" s="11" t="s">
        <v>26</v>
      </c>
      <c r="Q77" s="11" t="s">
        <v>26</v>
      </c>
      <c r="R77" s="11" t="s">
        <v>26</v>
      </c>
      <c r="S77" s="11" t="s">
        <v>26</v>
      </c>
      <c r="T77" s="11" t="s">
        <v>26</v>
      </c>
      <c r="U77" s="11" t="s">
        <v>26</v>
      </c>
      <c r="V77" s="11" t="s">
        <v>26</v>
      </c>
      <c r="W77" s="11" t="s">
        <v>26</v>
      </c>
      <c r="X77" s="11" t="s">
        <v>26</v>
      </c>
      <c r="Y77" s="11" t="s">
        <v>26</v>
      </c>
      <c r="Z77" s="11" t="s">
        <v>26</v>
      </c>
      <c r="AA77" s="11" t="s">
        <v>26</v>
      </c>
      <c r="AB77" s="11" t="s">
        <v>26</v>
      </c>
      <c r="AC77" s="11" t="s">
        <v>26</v>
      </c>
      <c r="AD77" s="11" t="s">
        <v>26</v>
      </c>
      <c r="AE77" s="11" t="s">
        <v>26</v>
      </c>
    </row>
    <row r="78" spans="2:31" s="2" customFormat="1" ht="12">
      <c r="B78" s="15" t="s">
        <v>105</v>
      </c>
      <c r="C78" s="52">
        <v>6.9024375000000013E-2</v>
      </c>
      <c r="D78" s="52">
        <v>8.4183750000000002E-2</v>
      </c>
      <c r="E78" s="52">
        <v>6.6142124999999996E-2</v>
      </c>
      <c r="F78" s="52">
        <v>5.5959749999999989E-2</v>
      </c>
      <c r="G78" s="52">
        <v>6.7496625000000005E-2</v>
      </c>
      <c r="H78" s="52">
        <v>4.7872125000000001E-2</v>
      </c>
      <c r="I78" s="52">
        <v>4.9848750000000011E-2</v>
      </c>
      <c r="J78" s="52">
        <v>4.28715E-2</v>
      </c>
      <c r="K78" s="52">
        <v>5.7038624999999996E-2</v>
      </c>
      <c r="L78" s="52">
        <v>4.5864000000000002E-2</v>
      </c>
      <c r="M78" s="52">
        <v>5.1872625000000006E-2</v>
      </c>
      <c r="N78" s="52">
        <v>4.7580749999999991E-2</v>
      </c>
      <c r="O78" s="52">
        <v>6.7819499999999991E-2</v>
      </c>
      <c r="P78" s="52">
        <v>8.3175749999999993E-2</v>
      </c>
      <c r="Q78" s="52">
        <v>1.9797749999999999E-2</v>
      </c>
      <c r="R78" s="52">
        <v>0</v>
      </c>
      <c r="S78" s="52">
        <v>0</v>
      </c>
      <c r="T78" s="52">
        <v>0</v>
      </c>
      <c r="U78" s="52">
        <v>0</v>
      </c>
      <c r="V78" s="52">
        <v>5.1975000000000003E-4</v>
      </c>
      <c r="W78" s="52">
        <v>1.2915000000000001E-3</v>
      </c>
      <c r="X78" s="52">
        <v>1.4174999999999999E-3</v>
      </c>
      <c r="Y78" s="52">
        <v>1.7325000000000001E-3</v>
      </c>
      <c r="Z78" s="52">
        <v>1.299375E-3</v>
      </c>
      <c r="AA78" s="52">
        <v>9.5287499999999995E-4</v>
      </c>
      <c r="AB78" s="52">
        <v>0</v>
      </c>
      <c r="AC78" s="52">
        <v>0</v>
      </c>
      <c r="AD78" s="52">
        <v>0</v>
      </c>
      <c r="AE78" s="52">
        <v>0</v>
      </c>
    </row>
    <row r="79" spans="2:31" s="2" customFormat="1" ht="12">
      <c r="B79" s="15" t="s">
        <v>106</v>
      </c>
      <c r="C79" s="11">
        <v>0</v>
      </c>
      <c r="D79" s="11">
        <v>0</v>
      </c>
      <c r="E79" s="11">
        <v>0</v>
      </c>
      <c r="F79" s="11">
        <v>0</v>
      </c>
      <c r="G79" s="11">
        <v>0</v>
      </c>
      <c r="H79" s="11">
        <v>0</v>
      </c>
      <c r="I79" s="11">
        <v>0</v>
      </c>
      <c r="J79" s="11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11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11">
        <v>0</v>
      </c>
      <c r="AD79" s="11">
        <v>0</v>
      </c>
      <c r="AE79" s="11">
        <v>0</v>
      </c>
    </row>
    <row r="80" spans="2:31" s="2" customFormat="1" ht="12">
      <c r="B80" s="15" t="s">
        <v>107</v>
      </c>
      <c r="C80" s="52">
        <v>2.7229996492276528E-2</v>
      </c>
      <c r="D80" s="52">
        <v>2.5410000006112831E-2</v>
      </c>
      <c r="E80" s="52">
        <v>2.2435003494171449E-2</v>
      </c>
      <c r="F80" s="52">
        <v>2.0790000004750692E-2</v>
      </c>
      <c r="G80" s="52">
        <v>1.8865003500000001E-2</v>
      </c>
      <c r="H80" s="52">
        <v>1.7359996499999999E-2</v>
      </c>
      <c r="I80" s="52">
        <v>1.7149996502612824E-2</v>
      </c>
      <c r="J80" s="52">
        <v>2.5833171000000002E-2</v>
      </c>
      <c r="K80" s="52">
        <v>3.1293171002950641E-2</v>
      </c>
      <c r="L80" s="52">
        <v>3.4257016499999994E-2</v>
      </c>
      <c r="M80" s="52">
        <v>2.9703849000000001E-2</v>
      </c>
      <c r="N80" s="52">
        <v>2.8548849002916789E-2</v>
      </c>
      <c r="O80" s="52">
        <v>2.9155003503433131E-2</v>
      </c>
      <c r="P80" s="52">
        <v>2.9224996502995246E-2</v>
      </c>
      <c r="Q80" s="52">
        <v>3.1009996500000001E-2</v>
      </c>
      <c r="R80" s="52">
        <v>3.0730003499999999E-2</v>
      </c>
      <c r="S80" s="52">
        <v>2.5339996500000003E-2</v>
      </c>
      <c r="T80" s="52">
        <v>1.9249996500000002E-2</v>
      </c>
      <c r="U80" s="52">
        <v>1.7989996500000001E-2</v>
      </c>
      <c r="V80" s="52">
        <v>2.1139996500000001E-2</v>
      </c>
      <c r="W80" s="52">
        <v>2.1630000000000003E-2</v>
      </c>
      <c r="X80" s="52">
        <v>1.9774996501365709E-2</v>
      </c>
      <c r="Y80" s="52">
        <v>1.8130003499999998E-2</v>
      </c>
      <c r="Z80" s="52">
        <v>1.7395003498253334E-2</v>
      </c>
      <c r="AA80" s="52">
        <v>1.3720003500000001E-2</v>
      </c>
      <c r="AB80" s="52">
        <v>1.0885003499507379E-2</v>
      </c>
      <c r="AC80" s="52">
        <v>9.6949965011446509E-3</v>
      </c>
      <c r="AD80" s="52">
        <v>1.08850035E-2</v>
      </c>
      <c r="AE80" s="52">
        <v>7.6300035003702988E-3</v>
      </c>
    </row>
    <row r="81" spans="2:31" s="2" customFormat="1" ht="12">
      <c r="B81" s="14" t="s">
        <v>108</v>
      </c>
      <c r="C81" s="52">
        <v>2.0417467227633717</v>
      </c>
      <c r="D81" s="52">
        <v>1.7850373270287334</v>
      </c>
      <c r="E81" s="52">
        <v>1.6605651626617017</v>
      </c>
      <c r="F81" s="52">
        <v>1.482733414439886</v>
      </c>
      <c r="G81" s="52">
        <v>1.1926918422902557</v>
      </c>
      <c r="H81" s="52">
        <v>1.0208072347098767</v>
      </c>
      <c r="I81" s="52">
        <v>1.0263890861384497</v>
      </c>
      <c r="J81" s="52">
        <v>1.0839215835417697</v>
      </c>
      <c r="K81" s="52">
        <v>1.151334221416398</v>
      </c>
      <c r="L81" s="52">
        <v>1.1297854151660014</v>
      </c>
      <c r="M81" s="52">
        <v>1.0061544679389101</v>
      </c>
      <c r="N81" s="52">
        <v>0.90896501421205589</v>
      </c>
      <c r="O81" s="52">
        <v>1.0707810145407961</v>
      </c>
      <c r="P81" s="52">
        <v>1.0204315578243617</v>
      </c>
      <c r="Q81" s="52">
        <v>0.71523543587511229</v>
      </c>
      <c r="R81" s="52">
        <v>0.59246629988770105</v>
      </c>
      <c r="S81" s="52">
        <v>0.5553986776127402</v>
      </c>
      <c r="T81" s="52">
        <v>0.4603847066091567</v>
      </c>
      <c r="U81" s="52">
        <v>0.59139103676272464</v>
      </c>
      <c r="V81" s="52">
        <v>0.65377353713936381</v>
      </c>
      <c r="W81" s="52">
        <v>0.60184371602116282</v>
      </c>
      <c r="X81" s="52">
        <v>0.46660140490749191</v>
      </c>
      <c r="Y81" s="52">
        <v>0.5019789852703449</v>
      </c>
      <c r="Z81" s="52">
        <v>0.55036371281887264</v>
      </c>
      <c r="AA81" s="52">
        <v>0.35773246942626541</v>
      </c>
      <c r="AB81" s="52">
        <v>0.17540898450621203</v>
      </c>
      <c r="AC81" s="52">
        <v>0.13645101853275354</v>
      </c>
      <c r="AD81" s="52">
        <v>0.14473071501069137</v>
      </c>
      <c r="AE81" s="52">
        <v>0.12934802486415289</v>
      </c>
    </row>
    <row r="82" spans="2:31" s="2" customFormat="1" ht="12">
      <c r="B82" s="15" t="s">
        <v>98</v>
      </c>
      <c r="C82" s="52">
        <v>1.2682526976142856</v>
      </c>
      <c r="D82" s="52">
        <v>1.1033074099214284</v>
      </c>
      <c r="E82" s="52">
        <v>1.1434990877071427</v>
      </c>
      <c r="F82" s="52">
        <v>1.0363962096071428</v>
      </c>
      <c r="G82" s="52">
        <v>0.7415843725357143</v>
      </c>
      <c r="H82" s="52">
        <v>0.6570012680785714</v>
      </c>
      <c r="I82" s="52">
        <v>0.63120029378571429</v>
      </c>
      <c r="J82" s="52">
        <v>0.68623024567857138</v>
      </c>
      <c r="K82" s="52">
        <v>0.68972592031428559</v>
      </c>
      <c r="L82" s="52">
        <v>0.7056897963071429</v>
      </c>
      <c r="M82" s="52">
        <v>0.56174290907142854</v>
      </c>
      <c r="N82" s="52">
        <v>0.48362227460000007</v>
      </c>
      <c r="O82" s="52">
        <v>0.55984556160714283</v>
      </c>
      <c r="P82" s="52">
        <v>0.46033588371428569</v>
      </c>
      <c r="Q82" s="52">
        <v>0.43635879822857143</v>
      </c>
      <c r="R82" s="52">
        <v>0.41304665100714288</v>
      </c>
      <c r="S82" s="52">
        <v>0.3941103069928571</v>
      </c>
      <c r="T82" s="52">
        <v>0.31301032849999999</v>
      </c>
      <c r="U82" s="52">
        <v>0.40461517989285711</v>
      </c>
      <c r="V82" s="52">
        <v>0.44982636948571419</v>
      </c>
      <c r="W82" s="52">
        <v>0.39118084263571429</v>
      </c>
      <c r="X82" s="52">
        <v>0.31542684291428574</v>
      </c>
      <c r="Y82" s="52">
        <v>0.37763804253642858</v>
      </c>
      <c r="Z82" s="52">
        <v>0.44241557260249997</v>
      </c>
      <c r="AA82" s="52">
        <v>0.25870395284285719</v>
      </c>
      <c r="AB82" s="52">
        <v>0.10354871578357144</v>
      </c>
      <c r="AC82" s="52">
        <v>7.6907499958571421E-2</v>
      </c>
      <c r="AD82" s="52">
        <v>8.9959043694999991E-2</v>
      </c>
      <c r="AE82" s="52">
        <v>8.3565834387499982E-2</v>
      </c>
    </row>
    <row r="83" spans="2:31" s="2" customFormat="1" ht="12">
      <c r="B83" s="15" t="s">
        <v>99</v>
      </c>
      <c r="C83" s="11" t="s">
        <v>26</v>
      </c>
      <c r="D83" s="11" t="s">
        <v>26</v>
      </c>
      <c r="E83" s="11" t="s">
        <v>26</v>
      </c>
      <c r="F83" s="11" t="s">
        <v>26</v>
      </c>
      <c r="G83" s="11" t="s">
        <v>26</v>
      </c>
      <c r="H83" s="11" t="s">
        <v>26</v>
      </c>
      <c r="I83" s="11" t="s">
        <v>26</v>
      </c>
      <c r="J83" s="11" t="s">
        <v>26</v>
      </c>
      <c r="K83" s="11" t="s">
        <v>26</v>
      </c>
      <c r="L83" s="11" t="s">
        <v>26</v>
      </c>
      <c r="M83" s="11" t="s">
        <v>26</v>
      </c>
      <c r="N83" s="11" t="s">
        <v>26</v>
      </c>
      <c r="O83" s="11" t="s">
        <v>26</v>
      </c>
      <c r="P83" s="11" t="s">
        <v>26</v>
      </c>
      <c r="Q83" s="11" t="s">
        <v>26</v>
      </c>
      <c r="R83" s="11" t="s">
        <v>26</v>
      </c>
      <c r="S83" s="11" t="s">
        <v>26</v>
      </c>
      <c r="T83" s="11" t="s">
        <v>26</v>
      </c>
      <c r="U83" s="11" t="s">
        <v>26</v>
      </c>
      <c r="V83" s="11" t="s">
        <v>26</v>
      </c>
      <c r="W83" s="11" t="s">
        <v>26</v>
      </c>
      <c r="X83" s="11" t="s">
        <v>26</v>
      </c>
      <c r="Y83" s="11" t="s">
        <v>26</v>
      </c>
      <c r="Z83" s="11" t="s">
        <v>26</v>
      </c>
      <c r="AA83" s="11" t="s">
        <v>26</v>
      </c>
      <c r="AB83" s="11" t="s">
        <v>26</v>
      </c>
      <c r="AC83" s="11" t="s">
        <v>26</v>
      </c>
      <c r="AD83" s="11" t="s">
        <v>26</v>
      </c>
      <c r="AE83" s="11" t="s">
        <v>26</v>
      </c>
    </row>
    <row r="84" spans="2:31" s="2" customFormat="1" ht="12">
      <c r="B84" s="15" t="s">
        <v>100</v>
      </c>
      <c r="C84" s="52">
        <v>7.4582325556494531E-3</v>
      </c>
      <c r="D84" s="52">
        <v>1.5035467461428574E-2</v>
      </c>
      <c r="E84" s="52">
        <v>2.0946514279770595E-2</v>
      </c>
      <c r="F84" s="52">
        <v>2.1184542857142857E-2</v>
      </c>
      <c r="G84" s="52">
        <v>1.8526561113685943E-2</v>
      </c>
      <c r="H84" s="52">
        <v>1.6225610321568648E-2</v>
      </c>
      <c r="I84" s="52">
        <v>1.2779373154285713E-2</v>
      </c>
      <c r="J84" s="52">
        <v>1.1747923948654686E-2</v>
      </c>
      <c r="K84" s="52">
        <v>1.1708244582857141E-2</v>
      </c>
      <c r="L84" s="52">
        <v>1.1471275241927531E-2</v>
      </c>
      <c r="M84" s="52">
        <v>9.5273792119008171E-3</v>
      </c>
      <c r="N84" s="52">
        <v>9.9637688842774338E-3</v>
      </c>
      <c r="O84" s="52">
        <v>8.1801731923704241E-3</v>
      </c>
      <c r="P84" s="52">
        <v>6.5933081185714287E-3</v>
      </c>
      <c r="Q84" s="52">
        <v>3.1022263670393195E-3</v>
      </c>
      <c r="R84" s="52">
        <v>1.4281714250715689E-3</v>
      </c>
      <c r="S84" s="52">
        <v>9.5211428413091118E-4</v>
      </c>
      <c r="T84" s="52">
        <v>3.967103173016442E-4</v>
      </c>
      <c r="U84" s="52">
        <v>0</v>
      </c>
      <c r="V84" s="52">
        <v>0</v>
      </c>
      <c r="W84" s="52">
        <v>0</v>
      </c>
      <c r="X84" s="52">
        <v>0</v>
      </c>
      <c r="Y84" s="52">
        <v>0</v>
      </c>
      <c r="Z84" s="52">
        <v>0</v>
      </c>
      <c r="AA84" s="52">
        <v>0</v>
      </c>
      <c r="AB84" s="52">
        <v>0</v>
      </c>
      <c r="AC84" s="52">
        <v>0</v>
      </c>
      <c r="AD84" s="52">
        <v>0</v>
      </c>
      <c r="AE84" s="52">
        <v>0</v>
      </c>
    </row>
    <row r="85" spans="2:31" s="2" customFormat="1" ht="12">
      <c r="B85" s="15" t="s">
        <v>101</v>
      </c>
      <c r="C85" s="52">
        <v>1.0584655686158843E-2</v>
      </c>
      <c r="D85" s="52">
        <v>9.4085828800063269E-3</v>
      </c>
      <c r="E85" s="52">
        <v>6.6644128571428565E-3</v>
      </c>
      <c r="F85" s="52">
        <v>1.0192631428571429E-2</v>
      </c>
      <c r="G85" s="52">
        <v>9.6699454484285713E-3</v>
      </c>
      <c r="H85" s="52">
        <v>2.7049675704413093E-2</v>
      </c>
      <c r="I85" s="52">
        <v>4.0117138846615295E-2</v>
      </c>
      <c r="J85" s="52">
        <v>4.2730647142857153E-2</v>
      </c>
      <c r="K85" s="52">
        <v>2.9140458826865497E-2</v>
      </c>
      <c r="L85" s="52">
        <v>2.1430674019857144E-2</v>
      </c>
      <c r="M85" s="52">
        <v>3.5151524030046136E-2</v>
      </c>
      <c r="N85" s="52">
        <v>3.7503669715265878E-2</v>
      </c>
      <c r="O85" s="52">
        <v>3.2799378305571426E-2</v>
      </c>
      <c r="P85" s="52">
        <v>1.5811633133500536E-2</v>
      </c>
      <c r="Q85" s="52">
        <v>1.1499365987371795E-2</v>
      </c>
      <c r="R85" s="52">
        <v>1.6465020011528289E-2</v>
      </c>
      <c r="S85" s="52">
        <v>4.0901187403498754E-2</v>
      </c>
      <c r="T85" s="52">
        <v>5.7496908305571429E-2</v>
      </c>
      <c r="U85" s="52">
        <v>9.5653925703645115E-2</v>
      </c>
      <c r="V85" s="52">
        <v>8.9250875442798985E-2</v>
      </c>
      <c r="W85" s="52">
        <v>8.088766454665916E-2</v>
      </c>
      <c r="X85" s="52">
        <v>3.3583426872954743E-2</v>
      </c>
      <c r="Y85" s="52">
        <v>1.1891390265857144E-2</v>
      </c>
      <c r="Z85" s="52">
        <v>0</v>
      </c>
      <c r="AA85" s="52">
        <v>0</v>
      </c>
      <c r="AB85" s="52">
        <v>0</v>
      </c>
      <c r="AC85" s="52">
        <v>6.5338687581222314E-4</v>
      </c>
      <c r="AD85" s="52">
        <v>6.5338687699999991E-4</v>
      </c>
      <c r="AE85" s="52">
        <v>6.5338687699999991E-4</v>
      </c>
    </row>
    <row r="86" spans="2:31" s="4" customFormat="1" ht="12">
      <c r="B86" s="15" t="s">
        <v>102</v>
      </c>
      <c r="C86" s="11" t="s">
        <v>26</v>
      </c>
      <c r="D86" s="11" t="s">
        <v>26</v>
      </c>
      <c r="E86" s="11" t="s">
        <v>26</v>
      </c>
      <c r="F86" s="11" t="s">
        <v>26</v>
      </c>
      <c r="G86" s="11" t="s">
        <v>26</v>
      </c>
      <c r="H86" s="11" t="s">
        <v>26</v>
      </c>
      <c r="I86" s="11" t="s">
        <v>26</v>
      </c>
      <c r="J86" s="11" t="s">
        <v>26</v>
      </c>
      <c r="K86" s="11" t="s">
        <v>26</v>
      </c>
      <c r="L86" s="11" t="s">
        <v>26</v>
      </c>
      <c r="M86" s="11" t="s">
        <v>26</v>
      </c>
      <c r="N86" s="11" t="s">
        <v>26</v>
      </c>
      <c r="O86" s="11" t="s">
        <v>26</v>
      </c>
      <c r="P86" s="11" t="s">
        <v>26</v>
      </c>
      <c r="Q86" s="11" t="s">
        <v>26</v>
      </c>
      <c r="R86" s="11" t="s">
        <v>26</v>
      </c>
      <c r="S86" s="11" t="s">
        <v>26</v>
      </c>
      <c r="T86" s="11" t="s">
        <v>26</v>
      </c>
      <c r="U86" s="11" t="s">
        <v>26</v>
      </c>
      <c r="V86" s="11" t="s">
        <v>26</v>
      </c>
      <c r="W86" s="11" t="s">
        <v>26</v>
      </c>
      <c r="X86" s="11" t="s">
        <v>26</v>
      </c>
      <c r="Y86" s="11" t="s">
        <v>26</v>
      </c>
      <c r="Z86" s="11" t="s">
        <v>26</v>
      </c>
      <c r="AA86" s="11" t="s">
        <v>26</v>
      </c>
      <c r="AB86" s="11" t="s">
        <v>26</v>
      </c>
      <c r="AC86" s="11" t="s">
        <v>26</v>
      </c>
      <c r="AD86" s="11" t="s">
        <v>26</v>
      </c>
      <c r="AE86" s="11" t="s">
        <v>26</v>
      </c>
    </row>
    <row r="87" spans="2:31" s="2" customFormat="1" ht="12">
      <c r="B87" s="15" t="s">
        <v>103</v>
      </c>
      <c r="C87" s="52">
        <v>0.1554142946762537</v>
      </c>
      <c r="D87" s="52">
        <v>1.4166066746777992E-2</v>
      </c>
      <c r="E87" s="52">
        <v>1.4578671008428572E-2</v>
      </c>
      <c r="F87" s="52">
        <v>1.6091567109221015E-2</v>
      </c>
      <c r="G87" s="52">
        <v>2.8332174693078537E-2</v>
      </c>
      <c r="H87" s="52">
        <v>3.947249040975194E-2</v>
      </c>
      <c r="I87" s="52">
        <v>5.2125661008428574E-2</v>
      </c>
      <c r="J87" s="52">
        <v>5.1162931418377508E-2</v>
      </c>
      <c r="K87" s="52">
        <v>4.8687305714285721E-2</v>
      </c>
      <c r="L87" s="52">
        <v>4.6074158991571433E-2</v>
      </c>
      <c r="M87" s="52">
        <v>4.2498241439295308E-2</v>
      </c>
      <c r="N87" s="52">
        <v>4.1535511848714284E-2</v>
      </c>
      <c r="O87" s="52">
        <v>4.744949285714286E-2</v>
      </c>
      <c r="P87" s="52">
        <v>5.6389266134428573E-2</v>
      </c>
      <c r="Q87" s="52">
        <v>4.9650035309359714E-2</v>
      </c>
      <c r="R87" s="52">
        <v>3.6721781428571423E-2</v>
      </c>
      <c r="S87" s="52">
        <v>2.0492693271796404E-2</v>
      </c>
      <c r="T87" s="52">
        <v>1.7191858987169281E-2</v>
      </c>
      <c r="U87" s="52">
        <v>2.3655965294142857E-2</v>
      </c>
      <c r="V87" s="52">
        <v>3.314586387149656E-2</v>
      </c>
      <c r="W87" s="52">
        <v>4.3048366722714289E-2</v>
      </c>
      <c r="X87" s="52">
        <v>3.7271906722714292E-2</v>
      </c>
      <c r="Y87" s="52">
        <v>3.7822073272855888E-2</v>
      </c>
      <c r="Z87" s="52">
        <v>3.8097115298934364E-2</v>
      </c>
      <c r="AA87" s="52">
        <v>4.4286179586129043E-2</v>
      </c>
      <c r="AB87" s="52">
        <v>3.1220404704280988E-2</v>
      </c>
      <c r="AC87" s="52">
        <v>2.2693235714285713E-2</v>
      </c>
      <c r="AD87" s="52">
        <v>1.3478420418862016E-2</v>
      </c>
      <c r="AE87" s="52">
        <v>1.6641692435918797E-2</v>
      </c>
    </row>
    <row r="88" spans="2:31" s="2" customFormat="1" ht="12">
      <c r="B88" s="15" t="s">
        <v>104</v>
      </c>
      <c r="C88" s="11" t="s">
        <v>26</v>
      </c>
      <c r="D88" s="11" t="s">
        <v>26</v>
      </c>
      <c r="E88" s="11" t="s">
        <v>26</v>
      </c>
      <c r="F88" s="11" t="s">
        <v>26</v>
      </c>
      <c r="G88" s="11" t="s">
        <v>26</v>
      </c>
      <c r="H88" s="11" t="s">
        <v>26</v>
      </c>
      <c r="I88" s="11" t="s">
        <v>26</v>
      </c>
      <c r="J88" s="11" t="s">
        <v>26</v>
      </c>
      <c r="K88" s="11" t="s">
        <v>26</v>
      </c>
      <c r="L88" s="11" t="s">
        <v>26</v>
      </c>
      <c r="M88" s="11" t="s">
        <v>26</v>
      </c>
      <c r="N88" s="11" t="s">
        <v>26</v>
      </c>
      <c r="O88" s="11" t="s">
        <v>26</v>
      </c>
      <c r="P88" s="11" t="s">
        <v>26</v>
      </c>
      <c r="Q88" s="11" t="s">
        <v>26</v>
      </c>
      <c r="R88" s="11" t="s">
        <v>26</v>
      </c>
      <c r="S88" s="11" t="s">
        <v>26</v>
      </c>
      <c r="T88" s="11" t="s">
        <v>26</v>
      </c>
      <c r="U88" s="11" t="s">
        <v>26</v>
      </c>
      <c r="V88" s="11" t="s">
        <v>26</v>
      </c>
      <c r="W88" s="11" t="s">
        <v>26</v>
      </c>
      <c r="X88" s="11" t="s">
        <v>26</v>
      </c>
      <c r="Y88" s="11" t="s">
        <v>26</v>
      </c>
      <c r="Z88" s="11" t="s">
        <v>26</v>
      </c>
      <c r="AA88" s="11" t="s">
        <v>26</v>
      </c>
      <c r="AB88" s="11" t="s">
        <v>26</v>
      </c>
      <c r="AC88" s="11" t="s">
        <v>26</v>
      </c>
      <c r="AD88" s="11" t="s">
        <v>26</v>
      </c>
      <c r="AE88" s="11" t="s">
        <v>26</v>
      </c>
    </row>
    <row r="89" spans="2:31" s="2" customFormat="1" ht="12">
      <c r="B89" s="15" t="s">
        <v>105</v>
      </c>
      <c r="C89" s="52">
        <v>0.29311960581428576</v>
      </c>
      <c r="D89" s="52">
        <v>0.3574955603142857</v>
      </c>
      <c r="E89" s="52">
        <v>0.28087981394571426</v>
      </c>
      <c r="F89" s="52">
        <v>0.23763923775428572</v>
      </c>
      <c r="G89" s="52">
        <v>0.28663184728285718</v>
      </c>
      <c r="H89" s="52">
        <v>0.20329424800285717</v>
      </c>
      <c r="I89" s="52">
        <v>0.21168820362857141</v>
      </c>
      <c r="J89" s="52">
        <v>0.18205854353142858</v>
      </c>
      <c r="K89" s="52">
        <v>0.24222079919142858</v>
      </c>
      <c r="L89" s="52">
        <v>0.19476652415999995</v>
      </c>
      <c r="M89" s="52">
        <v>0.22028281158000002</v>
      </c>
      <c r="N89" s="52">
        <v>0.20205689199428573</v>
      </c>
      <c r="O89" s="52">
        <v>0.2880029715085714</v>
      </c>
      <c r="P89" s="52">
        <v>0.35321497736571428</v>
      </c>
      <c r="Q89" s="52">
        <v>8.4073324474285713E-2</v>
      </c>
      <c r="R89" s="52">
        <v>0</v>
      </c>
      <c r="S89" s="52">
        <v>0</v>
      </c>
      <c r="T89" s="52">
        <v>0</v>
      </c>
      <c r="U89" s="52">
        <v>0</v>
      </c>
      <c r="V89" s="52">
        <v>2.2071755828571428E-3</v>
      </c>
      <c r="W89" s="52">
        <v>5.4844969028571425E-3</v>
      </c>
      <c r="X89" s="52">
        <v>6.019569771428571E-3</v>
      </c>
      <c r="Y89" s="52">
        <v>6.7827595000000008E-3</v>
      </c>
      <c r="Z89" s="52">
        <v>4.9056551892857139E-3</v>
      </c>
      <c r="AA89" s="52">
        <v>3.5178172699999997E-3</v>
      </c>
      <c r="AB89" s="52">
        <v>0</v>
      </c>
      <c r="AC89" s="52">
        <v>0</v>
      </c>
      <c r="AD89" s="52">
        <v>0</v>
      </c>
      <c r="AE89" s="52">
        <v>0</v>
      </c>
    </row>
    <row r="90" spans="2:31" s="2" customFormat="1" ht="12">
      <c r="B90" s="15" t="s">
        <v>106</v>
      </c>
      <c r="C90" s="52">
        <v>0.20525228475043666</v>
      </c>
      <c r="D90" s="52">
        <v>0.1907543625390857</v>
      </c>
      <c r="E90" s="52">
        <v>0.110234127434652</v>
      </c>
      <c r="F90" s="52">
        <v>8.3608417096114301E-2</v>
      </c>
      <c r="G90" s="52">
        <v>3.7513231482348482E-2</v>
      </c>
      <c r="H90" s="52">
        <v>1.2949273355428642E-2</v>
      </c>
      <c r="I90" s="52">
        <v>1.4447795439647535E-2</v>
      </c>
      <c r="J90" s="52">
        <v>1.3541478402737384E-2</v>
      </c>
      <c r="K90" s="52">
        <v>1.301641649996927E-2</v>
      </c>
      <c r="L90" s="52">
        <v>2.2452201453931037E-2</v>
      </c>
      <c r="M90" s="52">
        <v>2.6050362728239226E-2</v>
      </c>
      <c r="N90" s="52">
        <v>2.7693924424931158E-2</v>
      </c>
      <c r="O90" s="52">
        <v>2.565134732483982E-2</v>
      </c>
      <c r="P90" s="52">
        <v>1.8973076224360723E-2</v>
      </c>
      <c r="Q90" s="52">
        <v>1.4773859528341407E-2</v>
      </c>
      <c r="R90" s="52">
        <v>1.0072221995529821E-2</v>
      </c>
      <c r="S90" s="52">
        <v>4.3338611088855825E-3</v>
      </c>
      <c r="T90" s="52">
        <v>4.1779451897142863E-4</v>
      </c>
      <c r="U90" s="52">
        <v>2.9915132050814769E-4</v>
      </c>
      <c r="V90" s="52">
        <v>4.1570963349686564E-4</v>
      </c>
      <c r="W90" s="52">
        <v>4.8534235607508851E-4</v>
      </c>
      <c r="X90" s="52">
        <v>4.6843121457708028E-4</v>
      </c>
      <c r="Y90" s="52">
        <v>1.5517996106040002E-4</v>
      </c>
      <c r="Z90" s="52">
        <v>0</v>
      </c>
      <c r="AA90" s="52">
        <v>0</v>
      </c>
      <c r="AB90" s="52">
        <v>0</v>
      </c>
      <c r="AC90" s="52">
        <v>1.7403567921315033E-14</v>
      </c>
      <c r="AD90" s="52">
        <v>0</v>
      </c>
      <c r="AE90" s="52">
        <v>1.4703320275345151E-14</v>
      </c>
    </row>
    <row r="91" spans="2:31" s="2" customFormat="1" ht="12">
      <c r="B91" s="15" t="s">
        <v>107</v>
      </c>
      <c r="C91" s="52">
        <v>0.1016649516663017</v>
      </c>
      <c r="D91" s="52">
        <v>9.4869877165720581E-2</v>
      </c>
      <c r="E91" s="52">
        <v>8.3762535428850496E-2</v>
      </c>
      <c r="F91" s="52">
        <v>7.7620808587407775E-2</v>
      </c>
      <c r="G91" s="52">
        <v>7.0433709734142855E-2</v>
      </c>
      <c r="H91" s="52">
        <v>6.4814668837285719E-2</v>
      </c>
      <c r="I91" s="52">
        <v>6.4030620275186717E-2</v>
      </c>
      <c r="J91" s="52">
        <v>9.6449813419142855E-2</v>
      </c>
      <c r="K91" s="52">
        <v>0.11683507628670595</v>
      </c>
      <c r="L91" s="52">
        <v>0.12790078499157145</v>
      </c>
      <c r="M91" s="52">
        <v>0.11090123987799999</v>
      </c>
      <c r="N91" s="52">
        <v>0.10658897274458133</v>
      </c>
      <c r="O91" s="52">
        <v>0.10885208974515728</v>
      </c>
      <c r="P91" s="52">
        <v>0.10911341313350052</v>
      </c>
      <c r="Q91" s="52">
        <v>0.11577782598014286</v>
      </c>
      <c r="R91" s="52">
        <v>0.11473245401985713</v>
      </c>
      <c r="S91" s="52">
        <v>9.4608514551571418E-2</v>
      </c>
      <c r="T91" s="52">
        <v>7.1871105980142846E-2</v>
      </c>
      <c r="U91" s="52">
        <v>6.7166814551571419E-2</v>
      </c>
      <c r="V91" s="52">
        <v>7.8927543123000002E-2</v>
      </c>
      <c r="W91" s="52">
        <v>8.0757002857142851E-2</v>
      </c>
      <c r="X91" s="52">
        <v>7.383122741275952E-2</v>
      </c>
      <c r="Y91" s="52">
        <v>6.7689539734142865E-2</v>
      </c>
      <c r="Z91" s="52">
        <v>6.4945369729590349E-2</v>
      </c>
      <c r="AA91" s="52">
        <v>5.1224519734142847E-2</v>
      </c>
      <c r="AB91" s="52">
        <v>4.0639864018359596E-2</v>
      </c>
      <c r="AC91" s="52">
        <v>3.6196895983706193E-2</v>
      </c>
      <c r="AD91" s="52">
        <v>4.0639864019857135E-2</v>
      </c>
      <c r="AE91" s="52">
        <v>2.8487111163741557E-2</v>
      </c>
    </row>
    <row r="92" spans="2:31" s="2" customFormat="1" ht="12">
      <c r="B92" s="14" t="s">
        <v>109</v>
      </c>
      <c r="C92" s="52">
        <v>10.341358329277078</v>
      </c>
      <c r="D92" s="52">
        <v>9.3552874387895937</v>
      </c>
      <c r="E92" s="52">
        <v>8.3573316533156792</v>
      </c>
      <c r="F92" s="52">
        <v>7.5006614356395733</v>
      </c>
      <c r="G92" s="52">
        <v>6.9680744616843047</v>
      </c>
      <c r="H92" s="52">
        <v>6.375313559432449</v>
      </c>
      <c r="I92" s="52">
        <v>5.9057277295269506</v>
      </c>
      <c r="J92" s="52">
        <v>5.6005820859910207</v>
      </c>
      <c r="K92" s="52">
        <v>5.608562607395478</v>
      </c>
      <c r="L92" s="52">
        <v>5.5998457313928549</v>
      </c>
      <c r="M92" s="52">
        <v>5.6883823320494056</v>
      </c>
      <c r="N92" s="52">
        <v>5.7019375942623505</v>
      </c>
      <c r="O92" s="52">
        <v>5.6424503707492075</v>
      </c>
      <c r="P92" s="52">
        <v>5.3633027192978391</v>
      </c>
      <c r="Q92" s="52">
        <v>4.7990146916013519</v>
      </c>
      <c r="R92" s="52">
        <v>4.2445254823155745</v>
      </c>
      <c r="S92" s="52">
        <v>4.0809588346294072</v>
      </c>
      <c r="T92" s="52">
        <v>4.0970145493599217</v>
      </c>
      <c r="U92" s="52">
        <v>4.2376605522457718</v>
      </c>
      <c r="V92" s="52">
        <v>3.6055871149403163</v>
      </c>
      <c r="W92" s="52">
        <v>3.0003430884178197</v>
      </c>
      <c r="X92" s="52">
        <v>2.3204762105434775</v>
      </c>
      <c r="Y92" s="52">
        <v>2.2430994870881675</v>
      </c>
      <c r="Z92" s="52">
        <v>2.1628120079956599</v>
      </c>
      <c r="AA92" s="52">
        <v>2.2612298384501179</v>
      </c>
      <c r="AB92" s="52">
        <v>2.3831678720025162</v>
      </c>
      <c r="AC92" s="52">
        <v>2.0508358021370321</v>
      </c>
      <c r="AD92" s="52">
        <v>1.5663872841294957</v>
      </c>
      <c r="AE92" s="52">
        <v>1.0485469194959816</v>
      </c>
    </row>
    <row r="93" spans="2:31" s="2" customFormat="1" ht="12">
      <c r="B93" s="15" t="s">
        <v>110</v>
      </c>
      <c r="C93" s="52">
        <v>10.291126649989078</v>
      </c>
      <c r="D93" s="52">
        <v>9.3098454587992165</v>
      </c>
      <c r="E93" s="52">
        <v>8.3167371018122935</v>
      </c>
      <c r="F93" s="52">
        <v>7.4642280380445731</v>
      </c>
      <c r="G93" s="52">
        <v>6.934228029671277</v>
      </c>
      <c r="H93" s="52">
        <v>6.3443463793115145</v>
      </c>
      <c r="I93" s="52">
        <v>5.8770414958789008</v>
      </c>
      <c r="J93" s="52">
        <v>5.5733780539662172</v>
      </c>
      <c r="K93" s="52">
        <v>5.5813198111214364</v>
      </c>
      <c r="L93" s="52">
        <v>5.5726452761059271</v>
      </c>
      <c r="M93" s="52">
        <v>5.6607518227997558</v>
      </c>
      <c r="N93" s="52">
        <v>5.6742412422517727</v>
      </c>
      <c r="O93" s="52">
        <v>5.6150429694777984</v>
      </c>
      <c r="P93" s="52">
        <v>5.3372512380956536</v>
      </c>
      <c r="Q93" s="52">
        <v>4.7757041593471454</v>
      </c>
      <c r="R93" s="52">
        <v>4.2239083026406563</v>
      </c>
      <c r="S93" s="52">
        <v>4.061136156714042</v>
      </c>
      <c r="T93" s="52">
        <v>4.077113883090667</v>
      </c>
      <c r="U93" s="52">
        <v>4.2170767179936322</v>
      </c>
      <c r="V93" s="52">
        <v>3.5880734876356826</v>
      </c>
      <c r="W93" s="52">
        <v>2.9857693480084295</v>
      </c>
      <c r="X93" s="52">
        <v>2.3086287062144288</v>
      </c>
      <c r="Y93" s="52">
        <v>2.2300973231008503</v>
      </c>
      <c r="Z93" s="52">
        <v>2.1501623472586062</v>
      </c>
      <c r="AA93" s="52">
        <v>2.2492638803868408</v>
      </c>
      <c r="AB93" s="52">
        <v>2.3723726052970315</v>
      </c>
      <c r="AC93" s="52">
        <v>2.0416224421438645</v>
      </c>
      <c r="AD93" s="52">
        <v>1.5590460302115248</v>
      </c>
      <c r="AE93" s="52">
        <v>1.0436174699909222</v>
      </c>
    </row>
    <row r="94" spans="2:31" s="2" customFormat="1" ht="12">
      <c r="B94" s="15" t="s">
        <v>111</v>
      </c>
      <c r="C94" s="52">
        <v>5.0231679288E-2</v>
      </c>
      <c r="D94" s="52">
        <v>4.54419799903776E-2</v>
      </c>
      <c r="E94" s="52">
        <v>4.0594551503385597E-2</v>
      </c>
      <c r="F94" s="52">
        <v>3.6433397595E-2</v>
      </c>
      <c r="G94" s="52">
        <v>3.38464320130272E-2</v>
      </c>
      <c r="H94" s="52">
        <v>3.0967180120934395E-2</v>
      </c>
      <c r="I94" s="52">
        <v>2.8686233648049599E-2</v>
      </c>
      <c r="J94" s="52">
        <v>2.7204032024803201E-2</v>
      </c>
      <c r="K94" s="52">
        <v>2.7242796274041602E-2</v>
      </c>
      <c r="L94" s="52">
        <v>2.7200455286928001E-2</v>
      </c>
      <c r="M94" s="52">
        <v>2.7630509249649597E-2</v>
      </c>
      <c r="N94" s="52">
        <v>2.7696352010577602E-2</v>
      </c>
      <c r="O94" s="52">
        <v>2.7407401271409608E-2</v>
      </c>
      <c r="P94" s="52">
        <v>2.6051481202185599E-2</v>
      </c>
      <c r="Q94" s="52">
        <v>2.3310532254206401E-2</v>
      </c>
      <c r="R94" s="52">
        <v>2.0617179674918402E-2</v>
      </c>
      <c r="S94" s="52">
        <v>1.9822677915364798E-2</v>
      </c>
      <c r="T94" s="52">
        <v>1.9900666269254401E-2</v>
      </c>
      <c r="U94" s="52">
        <v>2.0583834252139204E-2</v>
      </c>
      <c r="V94" s="52">
        <v>1.7513627304633596E-2</v>
      </c>
      <c r="W94" s="52">
        <v>1.4573740409390398E-2</v>
      </c>
      <c r="X94" s="52">
        <v>1.1847504329048637E-2</v>
      </c>
      <c r="Y94" s="52">
        <v>1.3002163987317121E-2</v>
      </c>
      <c r="Z94" s="52">
        <v>1.2649660737053762E-2</v>
      </c>
      <c r="AA94" s="52">
        <v>1.196595806327712E-2</v>
      </c>
      <c r="AB94" s="52">
        <v>1.07952667054848E-2</v>
      </c>
      <c r="AC94" s="52">
        <v>9.2133599931676774E-3</v>
      </c>
      <c r="AD94" s="52">
        <v>7.34125391797093E-3</v>
      </c>
      <c r="AE94" s="52">
        <v>4.9294495050592789E-3</v>
      </c>
    </row>
    <row r="95" spans="2:31" s="2" customFormat="1" ht="12">
      <c r="B95" s="14" t="s">
        <v>70</v>
      </c>
      <c r="C95" s="11">
        <v>6.9174639240904074</v>
      </c>
      <c r="D95" s="11">
        <v>6.6354920546084308</v>
      </c>
      <c r="E95" s="11">
        <v>6.2295952589636592</v>
      </c>
      <c r="F95" s="11">
        <v>5.791546723579124</v>
      </c>
      <c r="G95" s="11">
        <v>5.4958026964396938</v>
      </c>
      <c r="H95" s="11">
        <v>5.1969544636936682</v>
      </c>
      <c r="I95" s="11">
        <v>4.904479349903653</v>
      </c>
      <c r="J95" s="11">
        <v>4.5263690850054878</v>
      </c>
      <c r="K95" s="11">
        <v>4.6719292031665987</v>
      </c>
      <c r="L95" s="11">
        <v>4.6806609414579725</v>
      </c>
      <c r="M95" s="11">
        <v>4.7194864868453337</v>
      </c>
      <c r="N95" s="11">
        <v>4.299074490739681</v>
      </c>
      <c r="O95" s="11">
        <v>4.3907985871039941</v>
      </c>
      <c r="P95" s="11">
        <v>4.4146119916411006</v>
      </c>
      <c r="Q95" s="11">
        <v>4.2259314972557496</v>
      </c>
      <c r="R95" s="11">
        <v>4.2405965705868232</v>
      </c>
      <c r="S95" s="11">
        <v>4.1197173081155345</v>
      </c>
      <c r="T95" s="11">
        <v>3.8227260408693038</v>
      </c>
      <c r="U95" s="11">
        <v>3.5087420242507039</v>
      </c>
      <c r="V95" s="11">
        <v>3.1613471763365446</v>
      </c>
      <c r="W95" s="11">
        <v>2.8844371587540554</v>
      </c>
      <c r="X95" s="11">
        <v>2.5080330083173266</v>
      </c>
      <c r="Y95" s="11">
        <v>2.2969862957542952</v>
      </c>
      <c r="Z95" s="11">
        <v>2.1288479227413362</v>
      </c>
      <c r="AA95" s="11">
        <v>2.0234846455661861</v>
      </c>
      <c r="AB95" s="11">
        <v>2.0602411225988049</v>
      </c>
      <c r="AC95" s="11">
        <v>2.1912924483608651</v>
      </c>
      <c r="AD95" s="11">
        <v>2.283702586647701</v>
      </c>
      <c r="AE95" s="11">
        <v>2.2886083778147031</v>
      </c>
    </row>
    <row r="96" spans="2:31" s="2" customFormat="1" ht="12">
      <c r="B96" s="15" t="s">
        <v>112</v>
      </c>
      <c r="C96" s="11">
        <v>3.6416708821989001</v>
      </c>
      <c r="D96" s="11">
        <v>3.4995982101710705</v>
      </c>
      <c r="E96" s="11">
        <v>3.2905500878746587</v>
      </c>
      <c r="F96" s="11">
        <v>3.0612111277876011</v>
      </c>
      <c r="G96" s="11">
        <v>2.9058050008897234</v>
      </c>
      <c r="H96" s="11">
        <v>2.7499708976454404</v>
      </c>
      <c r="I96" s="11">
        <v>2.5986684845496271</v>
      </c>
      <c r="J96" s="11">
        <v>2.3975633422561509</v>
      </c>
      <c r="K96" s="11">
        <v>2.4779586790220476</v>
      </c>
      <c r="L96" s="11">
        <v>2.4802121950647655</v>
      </c>
      <c r="M96" s="11">
        <v>2.4978969100779156</v>
      </c>
      <c r="N96" s="11">
        <v>2.2688886609168493</v>
      </c>
      <c r="O96" s="11">
        <v>2.3254195833887925</v>
      </c>
      <c r="P96" s="11">
        <v>2.3422323022392524</v>
      </c>
      <c r="Q96" s="11">
        <v>2.2394124766993881</v>
      </c>
      <c r="R96" s="11">
        <v>2.2530035598658622</v>
      </c>
      <c r="S96" s="11">
        <v>2.1923726631423737</v>
      </c>
      <c r="T96" s="11">
        <v>2.0307154918231047</v>
      </c>
      <c r="U96" s="11">
        <v>1.8650641564275003</v>
      </c>
      <c r="V96" s="11">
        <v>1.6861941634804665</v>
      </c>
      <c r="W96" s="11">
        <v>1.5429677039989138</v>
      </c>
      <c r="X96" s="11">
        <v>1.3431540818745233</v>
      </c>
      <c r="Y96" s="11">
        <v>1.2310270775831436</v>
      </c>
      <c r="Z96" s="11">
        <v>1.1428691575095731</v>
      </c>
      <c r="AA96" s="11">
        <v>1.0821994370911663</v>
      </c>
      <c r="AB96" s="11">
        <v>1.0983642409163403</v>
      </c>
      <c r="AC96" s="11">
        <v>1.1709053782047132</v>
      </c>
      <c r="AD96" s="11">
        <v>1.2249711788612181</v>
      </c>
      <c r="AE96" s="11">
        <v>1.2310326898739348</v>
      </c>
    </row>
    <row r="97" spans="2:31" s="2" customFormat="1" ht="12">
      <c r="B97" s="15" t="s">
        <v>113</v>
      </c>
      <c r="C97" s="11" t="s">
        <v>29</v>
      </c>
      <c r="D97" s="11" t="s">
        <v>29</v>
      </c>
      <c r="E97" s="11" t="s">
        <v>29</v>
      </c>
      <c r="F97" s="11" t="s">
        <v>29</v>
      </c>
      <c r="G97" s="11" t="s">
        <v>29</v>
      </c>
      <c r="H97" s="11" t="s">
        <v>29</v>
      </c>
      <c r="I97" s="11" t="s">
        <v>29</v>
      </c>
      <c r="J97" s="11" t="s">
        <v>29</v>
      </c>
      <c r="K97" s="11" t="s">
        <v>29</v>
      </c>
      <c r="L97" s="11" t="s">
        <v>29</v>
      </c>
      <c r="M97" s="11" t="s">
        <v>29</v>
      </c>
      <c r="N97" s="11" t="s">
        <v>29</v>
      </c>
      <c r="O97" s="11" t="s">
        <v>29</v>
      </c>
      <c r="P97" s="11" t="s">
        <v>29</v>
      </c>
      <c r="Q97" s="11" t="s">
        <v>29</v>
      </c>
      <c r="R97" s="11" t="s">
        <v>29</v>
      </c>
      <c r="S97" s="11" t="s">
        <v>29</v>
      </c>
      <c r="T97" s="11" t="s">
        <v>29</v>
      </c>
      <c r="U97" s="11" t="s">
        <v>29</v>
      </c>
      <c r="V97" s="11" t="s">
        <v>29</v>
      </c>
      <c r="W97" s="11" t="s">
        <v>29</v>
      </c>
      <c r="X97" s="11" t="s">
        <v>29</v>
      </c>
      <c r="Y97" s="11" t="s">
        <v>29</v>
      </c>
      <c r="Z97" s="11" t="s">
        <v>29</v>
      </c>
      <c r="AA97" s="11" t="s">
        <v>29</v>
      </c>
      <c r="AB97" s="11" t="s">
        <v>29</v>
      </c>
      <c r="AC97" s="11" t="s">
        <v>29</v>
      </c>
      <c r="AD97" s="11" t="s">
        <v>29</v>
      </c>
      <c r="AE97" s="11" t="s">
        <v>29</v>
      </c>
    </row>
    <row r="98" spans="2:31" s="2" customFormat="1" ht="12">
      <c r="B98" s="15" t="s">
        <v>114</v>
      </c>
      <c r="C98" s="11">
        <v>3.2757930418915073</v>
      </c>
      <c r="D98" s="11">
        <v>3.1358938444373603</v>
      </c>
      <c r="E98" s="11">
        <v>2.9390451710890009</v>
      </c>
      <c r="F98" s="11">
        <v>2.7303355957915225</v>
      </c>
      <c r="G98" s="11">
        <v>2.5899976955499704</v>
      </c>
      <c r="H98" s="11">
        <v>2.4469835660482278</v>
      </c>
      <c r="I98" s="11">
        <v>2.3058108653540264</v>
      </c>
      <c r="J98" s="11">
        <v>2.1288057427493374</v>
      </c>
      <c r="K98" s="11">
        <v>2.1939705241445506</v>
      </c>
      <c r="L98" s="11">
        <v>2.2004487463932065</v>
      </c>
      <c r="M98" s="11">
        <v>2.2215895767674181</v>
      </c>
      <c r="N98" s="11">
        <v>2.0301858298228317</v>
      </c>
      <c r="O98" s="11">
        <v>2.065379003715202</v>
      </c>
      <c r="P98" s="11">
        <v>2.0723796894018487</v>
      </c>
      <c r="Q98" s="11">
        <v>1.9865190205563612</v>
      </c>
      <c r="R98" s="11">
        <v>1.9875930107209612</v>
      </c>
      <c r="S98" s="11">
        <v>1.9273446449731604</v>
      </c>
      <c r="T98" s="11">
        <v>1.7920105490461993</v>
      </c>
      <c r="U98" s="11">
        <v>1.6436778678232036</v>
      </c>
      <c r="V98" s="11">
        <v>1.4751530128560779</v>
      </c>
      <c r="W98" s="11">
        <v>1.3414694547551416</v>
      </c>
      <c r="X98" s="11">
        <v>1.1648789264428034</v>
      </c>
      <c r="Y98" s="11">
        <v>1.0659592181711519</v>
      </c>
      <c r="Z98" s="11">
        <v>0.98597876523176331</v>
      </c>
      <c r="AA98" s="11">
        <v>0.94128520847501995</v>
      </c>
      <c r="AB98" s="11">
        <v>0.96187688168246444</v>
      </c>
      <c r="AC98" s="11">
        <v>1.0203870701561519</v>
      </c>
      <c r="AD98" s="11">
        <v>1.0587314077864827</v>
      </c>
      <c r="AE98" s="11">
        <v>1.0575756879407681</v>
      </c>
    </row>
    <row r="99" spans="2:31" s="2" customFormat="1" ht="12">
      <c r="B99" s="14" t="s">
        <v>72</v>
      </c>
      <c r="C99" s="11" t="s">
        <v>26</v>
      </c>
      <c r="D99" s="11" t="s">
        <v>26</v>
      </c>
      <c r="E99" s="11" t="s">
        <v>26</v>
      </c>
      <c r="F99" s="11" t="s">
        <v>26</v>
      </c>
      <c r="G99" s="11" t="s">
        <v>26</v>
      </c>
      <c r="H99" s="11" t="s">
        <v>26</v>
      </c>
      <c r="I99" s="11" t="s">
        <v>26</v>
      </c>
      <c r="J99" s="11" t="s">
        <v>26</v>
      </c>
      <c r="K99" s="11" t="s">
        <v>26</v>
      </c>
      <c r="L99" s="11" t="s">
        <v>26</v>
      </c>
      <c r="M99" s="11" t="s">
        <v>26</v>
      </c>
      <c r="N99" s="11" t="s">
        <v>26</v>
      </c>
      <c r="O99" s="11" t="s">
        <v>26</v>
      </c>
      <c r="P99" s="11" t="s">
        <v>26</v>
      </c>
      <c r="Q99" s="11" t="s">
        <v>26</v>
      </c>
      <c r="R99" s="11" t="s">
        <v>26</v>
      </c>
      <c r="S99" s="11" t="s">
        <v>26</v>
      </c>
      <c r="T99" s="11" t="s">
        <v>26</v>
      </c>
      <c r="U99" s="11" t="s">
        <v>26</v>
      </c>
      <c r="V99" s="11" t="s">
        <v>26</v>
      </c>
      <c r="W99" s="11" t="s">
        <v>26</v>
      </c>
      <c r="X99" s="11" t="s">
        <v>26</v>
      </c>
      <c r="Y99" s="11" t="s">
        <v>26</v>
      </c>
      <c r="Z99" s="11" t="s">
        <v>26</v>
      </c>
      <c r="AA99" s="11" t="s">
        <v>26</v>
      </c>
      <c r="AB99" s="11" t="s">
        <v>26</v>
      </c>
      <c r="AC99" s="11" t="s">
        <v>26</v>
      </c>
      <c r="AD99" s="11" t="s">
        <v>26</v>
      </c>
      <c r="AE99" s="11" t="s">
        <v>26</v>
      </c>
    </row>
    <row r="100" spans="2:31" s="2" customFormat="1" ht="12">
      <c r="B100" s="14" t="s">
        <v>71</v>
      </c>
      <c r="C100" s="52">
        <v>1.0651696155298302E-2</v>
      </c>
      <c r="D100" s="52">
        <v>1.3809547829519155E-2</v>
      </c>
      <c r="E100" s="52">
        <v>1.0256852087789464E-2</v>
      </c>
      <c r="F100" s="52">
        <v>7.6857396232126955E-3</v>
      </c>
      <c r="G100" s="52">
        <v>4.0599939136171555E-3</v>
      </c>
      <c r="H100" s="52">
        <v>4.8546643424845935E-3</v>
      </c>
      <c r="I100" s="52">
        <v>5.8077927163442469E-3</v>
      </c>
      <c r="J100" s="52">
        <v>5.4373087700599326E-3</v>
      </c>
      <c r="K100" s="52">
        <v>5.023837343839788E-3</v>
      </c>
      <c r="L100" s="52">
        <v>4.5926878971614101E-3</v>
      </c>
      <c r="M100" s="52">
        <v>5.1773822176995072E-3</v>
      </c>
      <c r="N100" s="52">
        <v>5.7556073755139466E-3</v>
      </c>
      <c r="O100" s="52">
        <v>6.4814115018997798E-3</v>
      </c>
      <c r="P100" s="52">
        <v>6.5344847487157458E-3</v>
      </c>
      <c r="Q100" s="52">
        <v>6.9972664686658928E-3</v>
      </c>
      <c r="R100" s="52">
        <v>6.6429788102811364E-3</v>
      </c>
      <c r="S100" s="52">
        <v>6.0081003408700697E-3</v>
      </c>
      <c r="T100" s="52">
        <v>7.2024441886786982E-3</v>
      </c>
      <c r="U100" s="52">
        <v>2.3306304683584762E-2</v>
      </c>
      <c r="V100" s="52">
        <v>2.6012073688698227E-2</v>
      </c>
      <c r="W100" s="52">
        <v>2.3499620609547339E-2</v>
      </c>
      <c r="X100" s="52">
        <v>6.0800024899734769E-3</v>
      </c>
      <c r="Y100" s="52">
        <v>4.3074129326092885E-3</v>
      </c>
      <c r="Z100" s="52">
        <v>7.207436073057032E-3</v>
      </c>
      <c r="AA100" s="52">
        <v>1.7014054665236651E-2</v>
      </c>
      <c r="AB100" s="52">
        <v>1.5571271867847934E-2</v>
      </c>
      <c r="AC100" s="52">
        <v>1.1744235676819727E-2</v>
      </c>
      <c r="AD100" s="52">
        <v>1.3968044975454527E-3</v>
      </c>
      <c r="AE100" s="52">
        <v>1.0222578132505638E-3</v>
      </c>
    </row>
    <row r="101" spans="2:31" s="2" customFormat="1" ht="12">
      <c r="B101" s="15" t="s">
        <v>115</v>
      </c>
      <c r="C101" s="52">
        <v>1.2591861399935999E-4</v>
      </c>
      <c r="D101" s="52">
        <v>1.0898690939136E-4</v>
      </c>
      <c r="E101" s="52">
        <v>9.3828277670399975E-5</v>
      </c>
      <c r="F101" s="52">
        <v>8.9878814887680008E-5</v>
      </c>
      <c r="G101" s="52">
        <v>8.6332669113600003E-5</v>
      </c>
      <c r="H101" s="52">
        <v>7.630301218176E-5</v>
      </c>
      <c r="I101" s="52">
        <v>7.0648964305920005E-5</v>
      </c>
      <c r="J101" s="52">
        <v>6.6600574709759999E-5</v>
      </c>
      <c r="K101" s="52">
        <v>6.6996281963520017E-5</v>
      </c>
      <c r="L101" s="52">
        <v>6.4302428735999985E-5</v>
      </c>
      <c r="M101" s="52">
        <v>6.7635501373439997E-5</v>
      </c>
      <c r="N101" s="52">
        <v>7.0504378963199987E-5</v>
      </c>
      <c r="O101" s="52">
        <v>7.1508866607360031E-5</v>
      </c>
      <c r="P101" s="52">
        <v>6.6615794219519996E-5</v>
      </c>
      <c r="Q101" s="52">
        <v>6.0132283061760012E-5</v>
      </c>
      <c r="R101" s="52">
        <v>5.332916219903999E-5</v>
      </c>
      <c r="S101" s="52">
        <v>5.1944175054526907E-5</v>
      </c>
      <c r="T101" s="52">
        <v>5.0665732568965562E-5</v>
      </c>
      <c r="U101" s="52">
        <v>5.3823780844165561E-5</v>
      </c>
      <c r="V101" s="52">
        <v>4.6000968843345421E-5</v>
      </c>
      <c r="W101" s="52">
        <v>3.874887817182862E-5</v>
      </c>
      <c r="X101" s="52">
        <v>2.8285465211828611E-5</v>
      </c>
      <c r="Y101" s="52">
        <v>2.7273363553321834E-5</v>
      </c>
      <c r="Z101" s="52">
        <v>2.7113558689577663E-5</v>
      </c>
      <c r="AA101" s="52">
        <v>2.9579119270697664E-5</v>
      </c>
      <c r="AB101" s="52">
        <v>3.2135999681032497E-5</v>
      </c>
      <c r="AC101" s="52">
        <v>2.8255023783022914E-5</v>
      </c>
      <c r="AD101" s="52">
        <v>2.159648826302292E-5</v>
      </c>
      <c r="AE101" s="52">
        <v>3.3701070445392204E-5</v>
      </c>
    </row>
    <row r="102" spans="2:31" s="2" customFormat="1" ht="12">
      <c r="B102" s="15" t="s">
        <v>116</v>
      </c>
      <c r="C102" s="52">
        <v>1.9661975752751997E-3</v>
      </c>
      <c r="D102" s="52">
        <v>1.8700723604839677E-3</v>
      </c>
      <c r="E102" s="52">
        <v>1.2671051040662401E-3</v>
      </c>
      <c r="F102" s="52">
        <v>1.6952992426817279E-3</v>
      </c>
      <c r="G102" s="52">
        <v>1.8700723604839688E-3</v>
      </c>
      <c r="H102" s="52">
        <v>2.1060160695169916E-3</v>
      </c>
      <c r="I102" s="52">
        <v>2.245834563758784E-3</v>
      </c>
      <c r="J102" s="52">
        <v>2.1242866680334792E-3</v>
      </c>
      <c r="K102" s="52">
        <v>1.9320362384510153E-3</v>
      </c>
      <c r="L102" s="52">
        <v>1.5475733102648581E-3</v>
      </c>
      <c r="M102" s="52">
        <v>1.6865985177703866E-3</v>
      </c>
      <c r="N102" s="52">
        <v>1.5293027117483703E-3</v>
      </c>
      <c r="O102" s="52">
        <v>1.3632303188574719E-3</v>
      </c>
      <c r="P102" s="52">
        <v>1.2408891363959039E-3</v>
      </c>
      <c r="Q102" s="52">
        <v>1.4331395659783683E-3</v>
      </c>
      <c r="R102" s="52">
        <v>1.8176404251432959E-3</v>
      </c>
      <c r="S102" s="52">
        <v>1.6952992426817279E-3</v>
      </c>
      <c r="T102" s="52">
        <v>1.4766962006892768E-3</v>
      </c>
      <c r="U102" s="52">
        <v>1.1795819004254693E-3</v>
      </c>
      <c r="V102" s="52">
        <v>1.1009339974144615E-3</v>
      </c>
      <c r="W102" s="52">
        <v>9.6998941193510223E-4</v>
      </c>
      <c r="X102" s="52">
        <v>6.291853431310959E-4</v>
      </c>
      <c r="Y102" s="52">
        <v>5.4179724558748969E-4</v>
      </c>
      <c r="Z102" s="52">
        <v>6.9035396763374483E-4</v>
      </c>
      <c r="AA102" s="52">
        <v>9.0008293714312403E-4</v>
      </c>
      <c r="AB102" s="52">
        <v>8.3017640283055577E-4</v>
      </c>
      <c r="AC102" s="52">
        <v>5.4180257840983877E-4</v>
      </c>
      <c r="AD102" s="52">
        <v>2.4468353908897755E-4</v>
      </c>
      <c r="AE102" s="52">
        <v>2.0436532644827024E-4</v>
      </c>
    </row>
    <row r="103" spans="2:31" s="2" customFormat="1" ht="12">
      <c r="B103" s="15" t="s">
        <v>117</v>
      </c>
      <c r="C103" s="11" t="s">
        <v>26</v>
      </c>
      <c r="D103" s="11" t="s">
        <v>26</v>
      </c>
      <c r="E103" s="11" t="s">
        <v>26</v>
      </c>
      <c r="F103" s="11" t="s">
        <v>26</v>
      </c>
      <c r="G103" s="11" t="s">
        <v>26</v>
      </c>
      <c r="H103" s="11" t="s">
        <v>26</v>
      </c>
      <c r="I103" s="11" t="s">
        <v>26</v>
      </c>
      <c r="J103" s="11" t="s">
        <v>26</v>
      </c>
      <c r="K103" s="11" t="s">
        <v>26</v>
      </c>
      <c r="L103" s="11" t="s">
        <v>26</v>
      </c>
      <c r="M103" s="11" t="s">
        <v>26</v>
      </c>
      <c r="N103" s="11" t="s">
        <v>26</v>
      </c>
      <c r="O103" s="11" t="s">
        <v>26</v>
      </c>
      <c r="P103" s="11" t="s">
        <v>26</v>
      </c>
      <c r="Q103" s="11" t="s">
        <v>26</v>
      </c>
      <c r="R103" s="11" t="s">
        <v>26</v>
      </c>
      <c r="S103" s="11" t="s">
        <v>26</v>
      </c>
      <c r="T103" s="11" t="s">
        <v>26</v>
      </c>
      <c r="U103" s="11" t="s">
        <v>26</v>
      </c>
      <c r="V103" s="11" t="s">
        <v>26</v>
      </c>
      <c r="W103" s="11" t="s">
        <v>26</v>
      </c>
      <c r="X103" s="11" t="s">
        <v>26</v>
      </c>
      <c r="Y103" s="11" t="s">
        <v>26</v>
      </c>
      <c r="Z103" s="11" t="s">
        <v>26</v>
      </c>
      <c r="AA103" s="11" t="s">
        <v>26</v>
      </c>
      <c r="AB103" s="11" t="s">
        <v>26</v>
      </c>
      <c r="AC103" s="11" t="s">
        <v>26</v>
      </c>
      <c r="AD103" s="11" t="s">
        <v>26</v>
      </c>
      <c r="AE103" s="11" t="s">
        <v>26</v>
      </c>
    </row>
    <row r="104" spans="2:31" s="2" customFormat="1" ht="12">
      <c r="B104" s="15" t="s">
        <v>118</v>
      </c>
      <c r="C104" s="11" t="s">
        <v>26</v>
      </c>
      <c r="D104" s="11" t="s">
        <v>26</v>
      </c>
      <c r="E104" s="11" t="s">
        <v>26</v>
      </c>
      <c r="F104" s="11" t="s">
        <v>26</v>
      </c>
      <c r="G104" s="11" t="s">
        <v>26</v>
      </c>
      <c r="H104" s="11" t="s">
        <v>26</v>
      </c>
      <c r="I104" s="11" t="s">
        <v>26</v>
      </c>
      <c r="J104" s="11" t="s">
        <v>26</v>
      </c>
      <c r="K104" s="11" t="s">
        <v>26</v>
      </c>
      <c r="L104" s="11" t="s">
        <v>26</v>
      </c>
      <c r="M104" s="11" t="s">
        <v>26</v>
      </c>
      <c r="N104" s="11" t="s">
        <v>26</v>
      </c>
      <c r="O104" s="11" t="s">
        <v>26</v>
      </c>
      <c r="P104" s="11" t="s">
        <v>26</v>
      </c>
      <c r="Q104" s="11" t="s">
        <v>26</v>
      </c>
      <c r="R104" s="11" t="s">
        <v>26</v>
      </c>
      <c r="S104" s="11" t="s">
        <v>26</v>
      </c>
      <c r="T104" s="11" t="s">
        <v>26</v>
      </c>
      <c r="U104" s="11" t="s">
        <v>26</v>
      </c>
      <c r="V104" s="11" t="s">
        <v>26</v>
      </c>
      <c r="W104" s="11" t="s">
        <v>26</v>
      </c>
      <c r="X104" s="11" t="s">
        <v>26</v>
      </c>
      <c r="Y104" s="11" t="s">
        <v>26</v>
      </c>
      <c r="Z104" s="11" t="s">
        <v>26</v>
      </c>
      <c r="AA104" s="11" t="s">
        <v>26</v>
      </c>
      <c r="AB104" s="11" t="s">
        <v>26</v>
      </c>
      <c r="AC104" s="11" t="s">
        <v>26</v>
      </c>
      <c r="AD104" s="11" t="s">
        <v>26</v>
      </c>
      <c r="AE104" s="11" t="s">
        <v>26</v>
      </c>
    </row>
    <row r="105" spans="2:31" s="2" customFormat="1" ht="12">
      <c r="B105" s="15" t="s">
        <v>64</v>
      </c>
      <c r="C105" s="52">
        <v>8.5595799660237431E-3</v>
      </c>
      <c r="D105" s="52">
        <v>1.1830488559643826E-2</v>
      </c>
      <c r="E105" s="52">
        <v>8.895918706052823E-3</v>
      </c>
      <c r="F105" s="52">
        <v>5.9005615656432878E-3</v>
      </c>
      <c r="G105" s="52">
        <v>2.1035888840195863E-3</v>
      </c>
      <c r="H105" s="52">
        <v>2.6723452607858422E-3</v>
      </c>
      <c r="I105" s="52">
        <v>3.4913091882795432E-3</v>
      </c>
      <c r="J105" s="52">
        <v>3.2464215273166931E-3</v>
      </c>
      <c r="K105" s="52">
        <v>3.0248048234252528E-3</v>
      </c>
      <c r="L105" s="52">
        <v>2.9808121581605521E-3</v>
      </c>
      <c r="M105" s="52">
        <v>3.4231481985556806E-3</v>
      </c>
      <c r="N105" s="52">
        <v>4.1558002848023756E-3</v>
      </c>
      <c r="O105" s="52">
        <v>5.046672316434948E-3</v>
      </c>
      <c r="P105" s="52">
        <v>5.2269798181003215E-3</v>
      </c>
      <c r="Q105" s="52">
        <v>5.5039946196257647E-3</v>
      </c>
      <c r="R105" s="52">
        <v>4.7720092229388009E-3</v>
      </c>
      <c r="S105" s="52">
        <v>4.2608569231338145E-3</v>
      </c>
      <c r="T105" s="52">
        <v>5.6750822554204562E-3</v>
      </c>
      <c r="U105" s="52">
        <v>2.2072899002315127E-2</v>
      </c>
      <c r="V105" s="52">
        <v>2.4865138722440422E-2</v>
      </c>
      <c r="W105" s="52">
        <v>2.2490882319440408E-2</v>
      </c>
      <c r="X105" s="52">
        <v>5.4225316816305527E-3</v>
      </c>
      <c r="Y105" s="52">
        <v>3.7383423234684772E-3</v>
      </c>
      <c r="Z105" s="52">
        <v>6.4899685467337091E-3</v>
      </c>
      <c r="AA105" s="52">
        <v>1.6084392608822832E-2</v>
      </c>
      <c r="AB105" s="52">
        <v>1.4708959465336345E-2</v>
      </c>
      <c r="AC105" s="52">
        <v>1.1174178074626865E-2</v>
      </c>
      <c r="AD105" s="52">
        <v>1.1305244701934523E-3</v>
      </c>
      <c r="AE105" s="52">
        <v>7.8419141635690138E-4</v>
      </c>
    </row>
    <row r="106" spans="2:31" s="2" customFormat="1" ht="12">
      <c r="B106" s="13" t="s">
        <v>35</v>
      </c>
      <c r="C106" s="51">
        <v>-27.241076072144143</v>
      </c>
      <c r="D106" s="51">
        <v>-40.154784690949256</v>
      </c>
      <c r="E106" s="51">
        <v>34.78519626832481</v>
      </c>
      <c r="F106" s="51">
        <v>30.745432339623306</v>
      </c>
      <c r="G106" s="51">
        <v>44.403337682470855</v>
      </c>
      <c r="H106" s="51">
        <v>-53.677024790652432</v>
      </c>
      <c r="I106" s="51">
        <v>-41.962213920125016</v>
      </c>
      <c r="J106" s="51">
        <v>-51.820552278998292</v>
      </c>
      <c r="K106" s="51">
        <v>-44.786440248594353</v>
      </c>
      <c r="L106" s="51">
        <v>-67.627291087254747</v>
      </c>
      <c r="M106" s="51">
        <v>-79.622982786176863</v>
      </c>
      <c r="N106" s="51">
        <v>-85.277244488865023</v>
      </c>
      <c r="O106" s="51">
        <v>-102.95765351227497</v>
      </c>
      <c r="P106" s="51">
        <v>-121.96656291025192</v>
      </c>
      <c r="Q106" s="51">
        <v>-253.44539409944113</v>
      </c>
      <c r="R106" s="51">
        <v>-257.73535241098938</v>
      </c>
      <c r="S106" s="51">
        <v>-265.28318459617822</v>
      </c>
      <c r="T106" s="51">
        <v>-12.370327136330836</v>
      </c>
      <c r="U106" s="51">
        <v>6.3494265883973267</v>
      </c>
      <c r="V106" s="51">
        <v>15.704703614922304</v>
      </c>
      <c r="W106" s="51">
        <v>-214.11461993239882</v>
      </c>
      <c r="X106" s="51">
        <v>-245.28646048051644</v>
      </c>
      <c r="Y106" s="51">
        <v>-218.94891025361378</v>
      </c>
      <c r="Z106" s="51">
        <v>-88.996788820485065</v>
      </c>
      <c r="AA106" s="51">
        <v>-77.800328356988558</v>
      </c>
      <c r="AB106" s="51">
        <v>-36.84447006520648</v>
      </c>
      <c r="AC106" s="51">
        <v>-52.602936377190595</v>
      </c>
      <c r="AD106" s="51">
        <v>-37.685217491709601</v>
      </c>
      <c r="AE106" s="51">
        <v>-95.578999046777113</v>
      </c>
    </row>
    <row r="107" spans="2:31" s="2" customFormat="1" ht="12">
      <c r="B107" s="14" t="s">
        <v>36</v>
      </c>
      <c r="C107" s="52">
        <v>-71.04888875174808</v>
      </c>
      <c r="D107" s="52">
        <v>-86.50323474303265</v>
      </c>
      <c r="E107" s="52">
        <v>-11.964531373873925</v>
      </c>
      <c r="F107" s="52">
        <v>-17.334862606013456</v>
      </c>
      <c r="G107" s="52">
        <v>-3.9616960577525329</v>
      </c>
      <c r="H107" s="52">
        <v>-102.8709443950231</v>
      </c>
      <c r="I107" s="52">
        <v>-90.585655152357603</v>
      </c>
      <c r="J107" s="52">
        <v>-96.881922862573589</v>
      </c>
      <c r="K107" s="52">
        <v>-83.912877546345783</v>
      </c>
      <c r="L107" s="52">
        <v>-103.04777936871194</v>
      </c>
      <c r="M107" s="52">
        <v>-110.31370965643035</v>
      </c>
      <c r="N107" s="52">
        <v>-115.62531757329035</v>
      </c>
      <c r="O107" s="52">
        <v>-128.30880295297442</v>
      </c>
      <c r="P107" s="52">
        <v>-135.3051754778908</v>
      </c>
      <c r="Q107" s="52">
        <v>-267.10693550723897</v>
      </c>
      <c r="R107" s="52">
        <v>-271.89254196046051</v>
      </c>
      <c r="S107" s="52">
        <v>-279.22360548547817</v>
      </c>
      <c r="T107" s="52">
        <v>-27.766601117615213</v>
      </c>
      <c r="U107" s="52">
        <v>-8.3182201432118621</v>
      </c>
      <c r="V107" s="52">
        <v>0.47495989168806418</v>
      </c>
      <c r="W107" s="52">
        <v>-231.98875621560359</v>
      </c>
      <c r="X107" s="52">
        <v>-262.25300887650678</v>
      </c>
      <c r="Y107" s="52">
        <v>-235.15740914880803</v>
      </c>
      <c r="Z107" s="52">
        <v>-105.3093020689676</v>
      </c>
      <c r="AA107" s="52">
        <v>-94.619972114654701</v>
      </c>
      <c r="AB107" s="52">
        <v>-53.672365228159563</v>
      </c>
      <c r="AC107" s="52">
        <v>-69.467065604587958</v>
      </c>
      <c r="AD107" s="52">
        <v>-54.503255156013296</v>
      </c>
      <c r="AE107" s="52">
        <v>-112.85180512595956</v>
      </c>
    </row>
    <row r="108" spans="2:31" s="2" customFormat="1" ht="12">
      <c r="B108" s="15" t="s">
        <v>37</v>
      </c>
      <c r="C108" s="11">
        <v>-71.04888875174808</v>
      </c>
      <c r="D108" s="11">
        <v>-86.50323474303265</v>
      </c>
      <c r="E108" s="11">
        <v>-11.964531373873925</v>
      </c>
      <c r="F108" s="11">
        <v>-17.334862606013456</v>
      </c>
      <c r="G108" s="11">
        <v>-3.9616960577525329</v>
      </c>
      <c r="H108" s="11">
        <v>-102.8709443950231</v>
      </c>
      <c r="I108" s="11">
        <v>-90.585655152357603</v>
      </c>
      <c r="J108" s="11">
        <v>-96.881922862573589</v>
      </c>
      <c r="K108" s="11">
        <v>-83.912877546345783</v>
      </c>
      <c r="L108" s="11">
        <v>-103.04777936871194</v>
      </c>
      <c r="M108" s="11">
        <v>-110.31370965643035</v>
      </c>
      <c r="N108" s="11">
        <v>-115.62531757329035</v>
      </c>
      <c r="O108" s="11">
        <v>-128.30880295297442</v>
      </c>
      <c r="P108" s="11">
        <v>-135.3051754778908</v>
      </c>
      <c r="Q108" s="11">
        <v>-267.10693550723897</v>
      </c>
      <c r="R108" s="11">
        <v>-271.89254196046051</v>
      </c>
      <c r="S108" s="11">
        <v>-279.22360548547817</v>
      </c>
      <c r="T108" s="11">
        <v>-27.766601117615213</v>
      </c>
      <c r="U108" s="11">
        <v>-8.3182201432118621</v>
      </c>
      <c r="V108" s="11">
        <v>0.47495989168806418</v>
      </c>
      <c r="W108" s="11">
        <v>-231.98875621560359</v>
      </c>
      <c r="X108" s="11">
        <v>-262.25300887650678</v>
      </c>
      <c r="Y108" s="11">
        <v>-235.15740914880803</v>
      </c>
      <c r="Z108" s="11">
        <v>-105.3093020689676</v>
      </c>
      <c r="AA108" s="11">
        <v>-94.619972114654701</v>
      </c>
      <c r="AB108" s="11">
        <v>-53.672365228159563</v>
      </c>
      <c r="AC108" s="11">
        <v>-69.467065604587958</v>
      </c>
      <c r="AD108" s="11">
        <v>-54.503255156013296</v>
      </c>
      <c r="AE108" s="11">
        <v>-112.85180512595956</v>
      </c>
    </row>
    <row r="109" spans="2:31" s="2" customFormat="1" ht="12">
      <c r="B109" s="15" t="s">
        <v>38</v>
      </c>
      <c r="C109" s="11" t="s">
        <v>85</v>
      </c>
      <c r="D109" s="11" t="s">
        <v>85</v>
      </c>
      <c r="E109" s="11" t="s">
        <v>85</v>
      </c>
      <c r="F109" s="11" t="s">
        <v>85</v>
      </c>
      <c r="G109" s="11" t="s">
        <v>85</v>
      </c>
      <c r="H109" s="11" t="s">
        <v>85</v>
      </c>
      <c r="I109" s="11" t="s">
        <v>85</v>
      </c>
      <c r="J109" s="11" t="s">
        <v>85</v>
      </c>
      <c r="K109" s="11" t="s">
        <v>85</v>
      </c>
      <c r="L109" s="11" t="s">
        <v>85</v>
      </c>
      <c r="M109" s="11" t="s">
        <v>85</v>
      </c>
      <c r="N109" s="11" t="s">
        <v>85</v>
      </c>
      <c r="O109" s="11" t="s">
        <v>85</v>
      </c>
      <c r="P109" s="11" t="s">
        <v>85</v>
      </c>
      <c r="Q109" s="11" t="s">
        <v>85</v>
      </c>
      <c r="R109" s="11" t="s">
        <v>85</v>
      </c>
      <c r="S109" s="11" t="s">
        <v>85</v>
      </c>
      <c r="T109" s="11" t="s">
        <v>85</v>
      </c>
      <c r="U109" s="11" t="s">
        <v>85</v>
      </c>
      <c r="V109" s="11" t="s">
        <v>85</v>
      </c>
      <c r="W109" s="11" t="s">
        <v>85</v>
      </c>
      <c r="X109" s="11" t="s">
        <v>85</v>
      </c>
      <c r="Y109" s="11" t="s">
        <v>85</v>
      </c>
      <c r="Z109" s="11" t="s">
        <v>85</v>
      </c>
      <c r="AA109" s="11" t="s">
        <v>85</v>
      </c>
      <c r="AB109" s="11" t="s">
        <v>85</v>
      </c>
      <c r="AC109" s="11" t="s">
        <v>85</v>
      </c>
      <c r="AD109" s="11" t="s">
        <v>85</v>
      </c>
      <c r="AE109" s="11" t="s">
        <v>85</v>
      </c>
    </row>
    <row r="110" spans="2:31" s="2" customFormat="1" ht="12">
      <c r="B110" s="15" t="s">
        <v>81</v>
      </c>
      <c r="C110" s="11" t="s">
        <v>29</v>
      </c>
      <c r="D110" s="11" t="s">
        <v>29</v>
      </c>
      <c r="E110" s="11" t="s">
        <v>29</v>
      </c>
      <c r="F110" s="11" t="s">
        <v>29</v>
      </c>
      <c r="G110" s="11" t="s">
        <v>29</v>
      </c>
      <c r="H110" s="11" t="s">
        <v>29</v>
      </c>
      <c r="I110" s="11" t="s">
        <v>29</v>
      </c>
      <c r="J110" s="11" t="s">
        <v>29</v>
      </c>
      <c r="K110" s="11" t="s">
        <v>29</v>
      </c>
      <c r="L110" s="11" t="s">
        <v>29</v>
      </c>
      <c r="M110" s="11" t="s">
        <v>29</v>
      </c>
      <c r="N110" s="11" t="s">
        <v>29</v>
      </c>
      <c r="O110" s="11" t="s">
        <v>29</v>
      </c>
      <c r="P110" s="11" t="s">
        <v>29</v>
      </c>
      <c r="Q110" s="11" t="s">
        <v>29</v>
      </c>
      <c r="R110" s="11" t="s">
        <v>29</v>
      </c>
      <c r="S110" s="11" t="s">
        <v>29</v>
      </c>
      <c r="T110" s="11" t="s">
        <v>29</v>
      </c>
      <c r="U110" s="11" t="s">
        <v>29</v>
      </c>
      <c r="V110" s="11" t="s">
        <v>29</v>
      </c>
      <c r="W110" s="11" t="s">
        <v>29</v>
      </c>
      <c r="X110" s="11" t="s">
        <v>29</v>
      </c>
      <c r="Y110" s="11" t="s">
        <v>29</v>
      </c>
      <c r="Z110" s="11" t="s">
        <v>29</v>
      </c>
      <c r="AA110" s="11" t="s">
        <v>29</v>
      </c>
      <c r="AB110" s="11" t="s">
        <v>29</v>
      </c>
      <c r="AC110" s="11" t="s">
        <v>29</v>
      </c>
      <c r="AD110" s="11" t="s">
        <v>29</v>
      </c>
      <c r="AE110" s="11" t="s">
        <v>29</v>
      </c>
    </row>
    <row r="111" spans="2:31" s="2" customFormat="1" ht="12">
      <c r="B111" s="15" t="s">
        <v>82</v>
      </c>
      <c r="C111" s="11" t="s">
        <v>26</v>
      </c>
      <c r="D111" s="11" t="s">
        <v>26</v>
      </c>
      <c r="E111" s="11" t="s">
        <v>26</v>
      </c>
      <c r="F111" s="11" t="s">
        <v>26</v>
      </c>
      <c r="G111" s="11" t="s">
        <v>26</v>
      </c>
      <c r="H111" s="11" t="s">
        <v>26</v>
      </c>
      <c r="I111" s="11" t="s">
        <v>26</v>
      </c>
      <c r="J111" s="11" t="s">
        <v>26</v>
      </c>
      <c r="K111" s="11" t="s">
        <v>26</v>
      </c>
      <c r="L111" s="11" t="s">
        <v>26</v>
      </c>
      <c r="M111" s="11" t="s">
        <v>26</v>
      </c>
      <c r="N111" s="11" t="s">
        <v>26</v>
      </c>
      <c r="O111" s="11" t="s">
        <v>26</v>
      </c>
      <c r="P111" s="11" t="s">
        <v>26</v>
      </c>
      <c r="Q111" s="11" t="s">
        <v>26</v>
      </c>
      <c r="R111" s="11" t="s">
        <v>26</v>
      </c>
      <c r="S111" s="11" t="s">
        <v>26</v>
      </c>
      <c r="T111" s="11" t="s">
        <v>26</v>
      </c>
      <c r="U111" s="11" t="s">
        <v>26</v>
      </c>
      <c r="V111" s="11" t="s">
        <v>26</v>
      </c>
      <c r="W111" s="11" t="s">
        <v>26</v>
      </c>
      <c r="X111" s="11" t="s">
        <v>26</v>
      </c>
      <c r="Y111" s="11" t="s">
        <v>26</v>
      </c>
      <c r="Z111" s="11" t="s">
        <v>26</v>
      </c>
      <c r="AA111" s="11" t="s">
        <v>26</v>
      </c>
      <c r="AB111" s="11" t="s">
        <v>26</v>
      </c>
      <c r="AC111" s="11" t="s">
        <v>26</v>
      </c>
      <c r="AD111" s="11" t="s">
        <v>26</v>
      </c>
      <c r="AE111" s="11" t="s">
        <v>26</v>
      </c>
    </row>
    <row r="112" spans="2:31" s="2" customFormat="1" ht="12">
      <c r="B112" s="53" t="s">
        <v>149</v>
      </c>
      <c r="C112" s="11" t="s">
        <v>150</v>
      </c>
      <c r="D112" s="11" t="s">
        <v>150</v>
      </c>
      <c r="E112" s="11" t="s">
        <v>150</v>
      </c>
      <c r="F112" s="11" t="s">
        <v>150</v>
      </c>
      <c r="G112" s="11" t="s">
        <v>150</v>
      </c>
      <c r="H112" s="11" t="s">
        <v>150</v>
      </c>
      <c r="I112" s="11" t="s">
        <v>150</v>
      </c>
      <c r="J112" s="11" t="s">
        <v>150</v>
      </c>
      <c r="K112" s="11" t="s">
        <v>150</v>
      </c>
      <c r="L112" s="11" t="s">
        <v>150</v>
      </c>
      <c r="M112" s="11" t="s">
        <v>150</v>
      </c>
      <c r="N112" s="11" t="s">
        <v>150</v>
      </c>
      <c r="O112" s="11" t="s">
        <v>150</v>
      </c>
      <c r="P112" s="11" t="s">
        <v>150</v>
      </c>
      <c r="Q112" s="11" t="s">
        <v>150</v>
      </c>
      <c r="R112" s="11" t="s">
        <v>150</v>
      </c>
      <c r="S112" s="11" t="s">
        <v>150</v>
      </c>
      <c r="T112" s="11" t="s">
        <v>150</v>
      </c>
      <c r="U112" s="11" t="s">
        <v>150</v>
      </c>
      <c r="V112" s="11" t="s">
        <v>150</v>
      </c>
      <c r="W112" s="11" t="s">
        <v>150</v>
      </c>
      <c r="X112" s="11" t="s">
        <v>150</v>
      </c>
      <c r="Y112" s="11" t="s">
        <v>150</v>
      </c>
      <c r="Z112" s="11" t="s">
        <v>150</v>
      </c>
      <c r="AA112" s="11" t="s">
        <v>150</v>
      </c>
      <c r="AB112" s="11" t="s">
        <v>150</v>
      </c>
      <c r="AC112" s="11" t="s">
        <v>150</v>
      </c>
      <c r="AD112" s="11" t="s">
        <v>150</v>
      </c>
      <c r="AE112" s="11" t="s">
        <v>150</v>
      </c>
    </row>
    <row r="113" spans="2:31" s="2" customFormat="1" ht="12">
      <c r="B113" s="16" t="s">
        <v>39</v>
      </c>
      <c r="C113" s="11">
        <v>42.998451860930444</v>
      </c>
      <c r="D113" s="11">
        <v>45.692764551274607</v>
      </c>
      <c r="E113" s="11">
        <v>46.087356829192814</v>
      </c>
      <c r="F113" s="11">
        <v>47.456165750937927</v>
      </c>
      <c r="G113" s="11">
        <v>47.787818042245526</v>
      </c>
      <c r="H113" s="11">
        <v>48.654187518480867</v>
      </c>
      <c r="I113" s="11">
        <v>48.116260969056349</v>
      </c>
      <c r="J113" s="11">
        <v>44.452284602038553</v>
      </c>
      <c r="K113" s="11">
        <v>38.52241095878648</v>
      </c>
      <c r="L113" s="11">
        <v>34.856827086565353</v>
      </c>
      <c r="M113" s="11">
        <v>30.17735116215712</v>
      </c>
      <c r="N113" s="11">
        <v>29.843214479797968</v>
      </c>
      <c r="O113" s="11">
        <v>24.82200419411868</v>
      </c>
      <c r="P113" s="11">
        <v>12.787968139895133</v>
      </c>
      <c r="Q113" s="11">
        <v>13.125674170541856</v>
      </c>
      <c r="R113" s="11">
        <v>13.64778288903835</v>
      </c>
      <c r="S113" s="11">
        <v>13.419318479231963</v>
      </c>
      <c r="T113" s="11">
        <v>14.930581970946104</v>
      </c>
      <c r="U113" s="11">
        <v>14.206135601367054</v>
      </c>
      <c r="V113" s="11">
        <v>14.77788017824895</v>
      </c>
      <c r="W113" s="11">
        <v>17.449694400183148</v>
      </c>
      <c r="X113" s="11">
        <v>16.532285086953088</v>
      </c>
      <c r="Y113" s="11">
        <v>15.791052347859209</v>
      </c>
      <c r="Z113" s="11">
        <v>15.885944236843898</v>
      </c>
      <c r="AA113" s="11">
        <v>16.386364315651669</v>
      </c>
      <c r="AB113" s="11">
        <v>16.388762804844539</v>
      </c>
      <c r="AC113" s="11">
        <v>16.435481185204193</v>
      </c>
      <c r="AD113" s="11">
        <v>16.426633598105056</v>
      </c>
      <c r="AE113" s="11">
        <v>16.849734989391344</v>
      </c>
    </row>
    <row r="114" spans="2:31" s="2" customFormat="1" ht="12">
      <c r="B114" s="15" t="s">
        <v>40</v>
      </c>
      <c r="C114" s="11">
        <v>0</v>
      </c>
      <c r="D114" s="11">
        <v>0</v>
      </c>
      <c r="E114" s="11">
        <v>0</v>
      </c>
      <c r="F114" s="11">
        <v>0</v>
      </c>
      <c r="G114" s="11">
        <v>0</v>
      </c>
      <c r="H114" s="11">
        <v>0</v>
      </c>
      <c r="I114" s="11">
        <v>0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0</v>
      </c>
      <c r="S114" s="11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11">
        <v>0</v>
      </c>
      <c r="AD114" s="11">
        <v>0</v>
      </c>
      <c r="AE114" s="11">
        <v>0</v>
      </c>
    </row>
    <row r="115" spans="2:31" s="2" customFormat="1" ht="12">
      <c r="B115" s="15" t="s">
        <v>131</v>
      </c>
      <c r="C115" s="11">
        <v>44.370956483722587</v>
      </c>
      <c r="D115" s="11">
        <v>46.594404911260099</v>
      </c>
      <c r="E115" s="11">
        <v>47.676998047256234</v>
      </c>
      <c r="F115" s="11">
        <v>49.622885148869635</v>
      </c>
      <c r="G115" s="11">
        <v>50.505408040943031</v>
      </c>
      <c r="H115" s="11">
        <v>50.765190238978782</v>
      </c>
      <c r="I115" s="11">
        <v>49.755894903646208</v>
      </c>
      <c r="J115" s="11">
        <v>45.632438244785334</v>
      </c>
      <c r="K115" s="11">
        <v>39.571671231280661</v>
      </c>
      <c r="L115" s="11">
        <v>35.717437839740015</v>
      </c>
      <c r="M115" s="11">
        <v>30.881147960628692</v>
      </c>
      <c r="N115" s="11">
        <v>30.327647120466665</v>
      </c>
      <c r="O115" s="11">
        <v>25.129605631210673</v>
      </c>
      <c r="P115" s="11">
        <v>12.848327425926671</v>
      </c>
      <c r="Q115" s="11">
        <v>13.201362641573336</v>
      </c>
      <c r="R115" s="11">
        <v>13.701866349871336</v>
      </c>
      <c r="S115" s="11">
        <v>13.441425354661334</v>
      </c>
      <c r="T115" s="11">
        <v>14.94239124218867</v>
      </c>
      <c r="U115" s="11">
        <v>14.176658644588001</v>
      </c>
      <c r="V115" s="11">
        <v>14.857142211127336</v>
      </c>
      <c r="W115" s="11">
        <v>17.549952706784666</v>
      </c>
      <c r="X115" s="11">
        <v>16.566154176557337</v>
      </c>
      <c r="Y115" s="11">
        <v>15.853266272519948</v>
      </c>
      <c r="Z115" s="11">
        <v>16.000488849881574</v>
      </c>
      <c r="AA115" s="11">
        <v>16.506699985394668</v>
      </c>
      <c r="AB115" s="11">
        <v>16.471190020765835</v>
      </c>
      <c r="AC115" s="11">
        <v>16.498682273663334</v>
      </c>
      <c r="AD115" s="11">
        <v>16.483393128755193</v>
      </c>
      <c r="AE115" s="11">
        <v>16.879521210913186</v>
      </c>
    </row>
    <row r="116" spans="2:31" s="2" customFormat="1" ht="12">
      <c r="B116" s="15" t="s">
        <v>132</v>
      </c>
      <c r="C116" s="11">
        <v>-1.4819605750911373</v>
      </c>
      <c r="D116" s="11">
        <v>-1.0043397720191201</v>
      </c>
      <c r="E116" s="11">
        <v>-1.6822058196989835</v>
      </c>
      <c r="F116" s="11">
        <v>-2.2883371227083513</v>
      </c>
      <c r="G116" s="11">
        <v>-2.845964263739531</v>
      </c>
      <c r="H116" s="11">
        <v>-2.2258639050091951</v>
      </c>
      <c r="I116" s="11">
        <v>-1.7551707731276835</v>
      </c>
      <c r="J116" s="11">
        <v>-1.3166357561072544</v>
      </c>
      <c r="K116" s="11">
        <v>-1.2053363526242256</v>
      </c>
      <c r="L116" s="11">
        <v>-1.0106059470658708</v>
      </c>
      <c r="M116" s="11">
        <v>-0.85108937625663539</v>
      </c>
      <c r="N116" s="11">
        <v>-0.65875137951523721</v>
      </c>
      <c r="O116" s="11">
        <v>-0.51975680142460567</v>
      </c>
      <c r="P116" s="11">
        <v>-0.25359633762111244</v>
      </c>
      <c r="Q116" s="11">
        <v>-0.24865590182494623</v>
      </c>
      <c r="R116" s="11">
        <v>-0.2465409116227128</v>
      </c>
      <c r="S116" s="11">
        <v>-0.19876441667546321</v>
      </c>
      <c r="T116" s="11">
        <v>-0.16549457558640077</v>
      </c>
      <c r="U116" s="11">
        <v>-0.10622555578156678</v>
      </c>
      <c r="V116" s="11">
        <v>-9.7719872542359421E-2</v>
      </c>
      <c r="W116" s="11">
        <v>-0.11369770233956497</v>
      </c>
      <c r="X116" s="11">
        <v>-0.10477596290238159</v>
      </c>
      <c r="Y116" s="11">
        <v>-0.12189975645014264</v>
      </c>
      <c r="Z116" s="11">
        <v>-0.17363450866999419</v>
      </c>
      <c r="AA116" s="11">
        <v>-0.20351218051017408</v>
      </c>
      <c r="AB116" s="11">
        <v>-0.14330227669938442</v>
      </c>
      <c r="AC116" s="11">
        <v>-0.1176991459986103</v>
      </c>
      <c r="AD116" s="11">
        <v>-0.11348840090628529</v>
      </c>
      <c r="AE116" s="11">
        <v>-7.9386948019231005E-2</v>
      </c>
    </row>
    <row r="117" spans="2:31" s="2" customFormat="1" ht="12">
      <c r="B117" s="15" t="s">
        <v>133</v>
      </c>
      <c r="C117" s="11">
        <v>0.10945595229899485</v>
      </c>
      <c r="D117" s="11">
        <v>0.10269941203362754</v>
      </c>
      <c r="E117" s="11">
        <v>9.2564601635563459E-2</v>
      </c>
      <c r="F117" s="11">
        <v>0.12161772477664368</v>
      </c>
      <c r="G117" s="11">
        <v>0.12837426504202565</v>
      </c>
      <c r="H117" s="11">
        <v>0.11486118451128036</v>
      </c>
      <c r="I117" s="11">
        <v>0.11553683853782393</v>
      </c>
      <c r="J117" s="11">
        <v>0.13648211336047344</v>
      </c>
      <c r="K117" s="11">
        <v>0.15607608013004515</v>
      </c>
      <c r="L117" s="11">
        <v>0.14999519389120919</v>
      </c>
      <c r="M117" s="11">
        <v>0.14729257778506333</v>
      </c>
      <c r="N117" s="11">
        <v>0.17431873884654048</v>
      </c>
      <c r="O117" s="11">
        <v>0.21215536433261284</v>
      </c>
      <c r="P117" s="11">
        <v>0.19323705158957438</v>
      </c>
      <c r="Q117" s="11">
        <v>0.17296743079346621</v>
      </c>
      <c r="R117" s="11">
        <v>0.19245745078972648</v>
      </c>
      <c r="S117" s="11">
        <v>0.17665754124609248</v>
      </c>
      <c r="T117" s="11">
        <v>0.15368530434383507</v>
      </c>
      <c r="U117" s="11">
        <v>0.13570251256061994</v>
      </c>
      <c r="V117" s="11">
        <v>1.8457839663973241E-2</v>
      </c>
      <c r="W117" s="11">
        <v>1.3439395738047283E-2</v>
      </c>
      <c r="X117" s="11">
        <v>7.0906873298132972E-2</v>
      </c>
      <c r="Y117" s="11">
        <v>5.9685831789403704E-2</v>
      </c>
      <c r="Z117" s="11">
        <v>5.9089895632318035E-2</v>
      </c>
      <c r="AA117" s="11">
        <v>8.31765107671745E-2</v>
      </c>
      <c r="AB117" s="11">
        <v>6.0875060778088436E-2</v>
      </c>
      <c r="AC117" s="11">
        <v>5.4498057539468667E-2</v>
      </c>
      <c r="AD117" s="11">
        <v>5.6728870256148561E-2</v>
      </c>
      <c r="AE117" s="11">
        <v>4.9600726497388711E-2</v>
      </c>
    </row>
    <row r="118" spans="2:31" s="2" customFormat="1" ht="12">
      <c r="B118" s="15" t="s">
        <v>151</v>
      </c>
      <c r="C118" s="11" t="s">
        <v>150</v>
      </c>
      <c r="D118" s="11" t="s">
        <v>150</v>
      </c>
      <c r="E118" s="11" t="s">
        <v>150</v>
      </c>
      <c r="F118" s="11" t="s">
        <v>150</v>
      </c>
      <c r="G118" s="11" t="s">
        <v>150</v>
      </c>
      <c r="H118" s="11" t="s">
        <v>150</v>
      </c>
      <c r="I118" s="11" t="s">
        <v>150</v>
      </c>
      <c r="J118" s="11" t="s">
        <v>150</v>
      </c>
      <c r="K118" s="11" t="s">
        <v>150</v>
      </c>
      <c r="L118" s="11" t="s">
        <v>150</v>
      </c>
      <c r="M118" s="11" t="s">
        <v>150</v>
      </c>
      <c r="N118" s="11" t="s">
        <v>150</v>
      </c>
      <c r="O118" s="11" t="s">
        <v>150</v>
      </c>
      <c r="P118" s="11" t="s">
        <v>150</v>
      </c>
      <c r="Q118" s="11" t="s">
        <v>150</v>
      </c>
      <c r="R118" s="11" t="s">
        <v>150</v>
      </c>
      <c r="S118" s="11" t="s">
        <v>150</v>
      </c>
      <c r="T118" s="11" t="s">
        <v>150</v>
      </c>
      <c r="U118" s="11" t="s">
        <v>150</v>
      </c>
      <c r="V118" s="11" t="s">
        <v>150</v>
      </c>
      <c r="W118" s="11" t="s">
        <v>150</v>
      </c>
      <c r="X118" s="11" t="s">
        <v>150</v>
      </c>
      <c r="Y118" s="11" t="s">
        <v>150</v>
      </c>
      <c r="Z118" s="11" t="s">
        <v>150</v>
      </c>
      <c r="AA118" s="11" t="s">
        <v>150</v>
      </c>
      <c r="AB118" s="11" t="s">
        <v>150</v>
      </c>
      <c r="AC118" s="11" t="s">
        <v>150</v>
      </c>
      <c r="AD118" s="11" t="s">
        <v>150</v>
      </c>
      <c r="AE118" s="11" t="s">
        <v>150</v>
      </c>
    </row>
    <row r="119" spans="2:31" s="2" customFormat="1" ht="12">
      <c r="B119" s="14" t="s">
        <v>41</v>
      </c>
      <c r="C119" s="11">
        <v>-1.0830818093333331E-3</v>
      </c>
      <c r="D119" s="11">
        <v>-1.0830818093333328E-3</v>
      </c>
      <c r="E119" s="11">
        <v>-1.0830818093333331E-3</v>
      </c>
      <c r="F119" s="11">
        <v>-1.0830818093333333E-3</v>
      </c>
      <c r="G119" s="11">
        <v>-1.0830818093333328E-3</v>
      </c>
      <c r="H119" s="11">
        <v>-1.5199173000000001E-3</v>
      </c>
      <c r="I119" s="11">
        <v>-1.5199173000000001E-3</v>
      </c>
      <c r="J119" s="11">
        <v>-1.5199173000000001E-3</v>
      </c>
      <c r="K119" s="11">
        <v>-1.5199173000000001E-3</v>
      </c>
      <c r="L119" s="11">
        <v>-1.5199173000000001E-3</v>
      </c>
      <c r="M119" s="11">
        <v>-1.5199173000000001E-3</v>
      </c>
      <c r="N119" s="11">
        <v>-1.5199173000000005E-3</v>
      </c>
      <c r="O119" s="11">
        <v>-1.5199173000000001E-3</v>
      </c>
      <c r="P119" s="11">
        <v>-4.368354906666668E-4</v>
      </c>
      <c r="Q119" s="11">
        <v>-2.0040391066666668E-3</v>
      </c>
      <c r="R119" s="11">
        <v>-2.0040391066666659E-3</v>
      </c>
      <c r="S119" s="11">
        <v>-2.0040391066666655E-3</v>
      </c>
      <c r="T119" s="11">
        <v>-2.0040391066666668E-3</v>
      </c>
      <c r="U119" s="11">
        <v>-2.0040391066666659E-3</v>
      </c>
      <c r="V119" s="11">
        <v>-2.0040391066666672E-3</v>
      </c>
      <c r="W119" s="11">
        <v>-2.0040391066666668E-3</v>
      </c>
      <c r="X119" s="11">
        <v>6.4624631866666571E-4</v>
      </c>
      <c r="Y119" s="11">
        <v>6.4624631866666657E-4</v>
      </c>
      <c r="Z119" s="11">
        <v>1.0830818093333344E-3</v>
      </c>
      <c r="AA119" s="11">
        <v>1.0830818093333328E-3</v>
      </c>
      <c r="AB119" s="11">
        <v>1.5199173000000001E-3</v>
      </c>
      <c r="AC119" s="11">
        <v>1.519917299999997E-3</v>
      </c>
      <c r="AD119" s="11">
        <v>1.5199173000000001E-3</v>
      </c>
      <c r="AE119" s="11">
        <v>1.0830818093333272E-3</v>
      </c>
    </row>
    <row r="120" spans="2:31" s="2" customFormat="1" ht="12">
      <c r="B120" s="15" t="s">
        <v>42</v>
      </c>
      <c r="C120" s="11" t="s">
        <v>86</v>
      </c>
      <c r="D120" s="11" t="s">
        <v>86</v>
      </c>
      <c r="E120" s="11" t="s">
        <v>86</v>
      </c>
      <c r="F120" s="11" t="s">
        <v>86</v>
      </c>
      <c r="G120" s="11" t="s">
        <v>86</v>
      </c>
      <c r="H120" s="11" t="s">
        <v>86</v>
      </c>
      <c r="I120" s="11" t="s">
        <v>86</v>
      </c>
      <c r="J120" s="11" t="s">
        <v>86</v>
      </c>
      <c r="K120" s="11" t="s">
        <v>86</v>
      </c>
      <c r="L120" s="11" t="s">
        <v>86</v>
      </c>
      <c r="M120" s="11" t="s">
        <v>86</v>
      </c>
      <c r="N120" s="11" t="s">
        <v>86</v>
      </c>
      <c r="O120" s="11" t="s">
        <v>86</v>
      </c>
      <c r="P120" s="11" t="s">
        <v>86</v>
      </c>
      <c r="Q120" s="11" t="s">
        <v>86</v>
      </c>
      <c r="R120" s="11" t="s">
        <v>86</v>
      </c>
      <c r="S120" s="11" t="s">
        <v>86</v>
      </c>
      <c r="T120" s="11" t="s">
        <v>86</v>
      </c>
      <c r="U120" s="11" t="s">
        <v>86</v>
      </c>
      <c r="V120" s="11" t="s">
        <v>86</v>
      </c>
      <c r="W120" s="11" t="s">
        <v>86</v>
      </c>
      <c r="X120" s="11" t="s">
        <v>86</v>
      </c>
      <c r="Y120" s="11" t="s">
        <v>86</v>
      </c>
      <c r="Z120" s="11" t="s">
        <v>86</v>
      </c>
      <c r="AA120" s="11" t="s">
        <v>86</v>
      </c>
      <c r="AB120" s="11" t="s">
        <v>86</v>
      </c>
      <c r="AC120" s="11" t="s">
        <v>86</v>
      </c>
      <c r="AD120" s="11" t="s">
        <v>86</v>
      </c>
      <c r="AE120" s="11" t="s">
        <v>86</v>
      </c>
    </row>
    <row r="121" spans="2:31" s="2" customFormat="1" ht="12">
      <c r="B121" s="15" t="s">
        <v>43</v>
      </c>
      <c r="C121" s="11">
        <v>-1.0830818093333331E-3</v>
      </c>
      <c r="D121" s="11">
        <v>-1.0830818093333328E-3</v>
      </c>
      <c r="E121" s="11">
        <v>-1.0830818093333331E-3</v>
      </c>
      <c r="F121" s="11">
        <v>-1.0830818093333333E-3</v>
      </c>
      <c r="G121" s="11">
        <v>-1.0830818093333328E-3</v>
      </c>
      <c r="H121" s="11">
        <v>-1.5199173000000001E-3</v>
      </c>
      <c r="I121" s="11">
        <v>-1.5199173000000001E-3</v>
      </c>
      <c r="J121" s="11">
        <v>-1.5199173000000001E-3</v>
      </c>
      <c r="K121" s="11">
        <v>-1.5199173000000001E-3</v>
      </c>
      <c r="L121" s="11">
        <v>-1.5199173000000001E-3</v>
      </c>
      <c r="M121" s="11">
        <v>-1.5199173000000001E-3</v>
      </c>
      <c r="N121" s="11">
        <v>-1.5199173000000005E-3</v>
      </c>
      <c r="O121" s="11">
        <v>-1.5199173000000001E-3</v>
      </c>
      <c r="P121" s="11">
        <v>-4.368354906666668E-4</v>
      </c>
      <c r="Q121" s="11">
        <v>-2.0040391066666668E-3</v>
      </c>
      <c r="R121" s="11">
        <v>-2.0040391066666659E-3</v>
      </c>
      <c r="S121" s="11">
        <v>-2.0040391066666655E-3</v>
      </c>
      <c r="T121" s="11">
        <v>-2.0040391066666668E-3</v>
      </c>
      <c r="U121" s="11">
        <v>-2.0040391066666659E-3</v>
      </c>
      <c r="V121" s="11">
        <v>-2.0040391066666672E-3</v>
      </c>
      <c r="W121" s="11">
        <v>-2.0040391066666668E-3</v>
      </c>
      <c r="X121" s="11">
        <v>6.4624631866666571E-4</v>
      </c>
      <c r="Y121" s="11">
        <v>6.4624631866666657E-4</v>
      </c>
      <c r="Z121" s="11">
        <v>1.0830818093333344E-3</v>
      </c>
      <c r="AA121" s="11">
        <v>1.0830818093333328E-3</v>
      </c>
      <c r="AB121" s="11">
        <v>1.5199173000000001E-3</v>
      </c>
      <c r="AC121" s="11">
        <v>1.519917299999997E-3</v>
      </c>
      <c r="AD121" s="11">
        <v>1.5199173000000001E-3</v>
      </c>
      <c r="AE121" s="11">
        <v>1.0830818093333272E-3</v>
      </c>
    </row>
    <row r="122" spans="2:31" s="2" customFormat="1" ht="12">
      <c r="B122" s="15" t="s">
        <v>83</v>
      </c>
      <c r="C122" s="11" t="s">
        <v>26</v>
      </c>
      <c r="D122" s="11" t="s">
        <v>26</v>
      </c>
      <c r="E122" s="11" t="s">
        <v>26</v>
      </c>
      <c r="F122" s="11" t="s">
        <v>26</v>
      </c>
      <c r="G122" s="11" t="s">
        <v>26</v>
      </c>
      <c r="H122" s="11" t="s">
        <v>26</v>
      </c>
      <c r="I122" s="11" t="s">
        <v>26</v>
      </c>
      <c r="J122" s="11" t="s">
        <v>26</v>
      </c>
      <c r="K122" s="11" t="s">
        <v>26</v>
      </c>
      <c r="L122" s="11" t="s">
        <v>26</v>
      </c>
      <c r="M122" s="11" t="s">
        <v>26</v>
      </c>
      <c r="N122" s="11" t="s">
        <v>26</v>
      </c>
      <c r="O122" s="11" t="s">
        <v>26</v>
      </c>
      <c r="P122" s="11" t="s">
        <v>26</v>
      </c>
      <c r="Q122" s="11" t="s">
        <v>26</v>
      </c>
      <c r="R122" s="11" t="s">
        <v>26</v>
      </c>
      <c r="S122" s="11" t="s">
        <v>26</v>
      </c>
      <c r="T122" s="11" t="s">
        <v>26</v>
      </c>
      <c r="U122" s="11" t="s">
        <v>26</v>
      </c>
      <c r="V122" s="11" t="s">
        <v>26</v>
      </c>
      <c r="W122" s="11" t="s">
        <v>26</v>
      </c>
      <c r="X122" s="11" t="s">
        <v>26</v>
      </c>
      <c r="Y122" s="11" t="s">
        <v>26</v>
      </c>
      <c r="Z122" s="11" t="s">
        <v>26</v>
      </c>
      <c r="AA122" s="11" t="s">
        <v>26</v>
      </c>
      <c r="AB122" s="11" t="s">
        <v>26</v>
      </c>
      <c r="AC122" s="11" t="s">
        <v>26</v>
      </c>
      <c r="AD122" s="11" t="s">
        <v>26</v>
      </c>
      <c r="AE122" s="11" t="s">
        <v>26</v>
      </c>
    </row>
    <row r="123" spans="2:31" s="2" customFormat="1" ht="12">
      <c r="B123" s="53" t="s">
        <v>152</v>
      </c>
      <c r="C123" s="11" t="s">
        <v>150</v>
      </c>
      <c r="D123" s="11" t="s">
        <v>150</v>
      </c>
      <c r="E123" s="11" t="s">
        <v>150</v>
      </c>
      <c r="F123" s="11" t="s">
        <v>150</v>
      </c>
      <c r="G123" s="11" t="s">
        <v>150</v>
      </c>
      <c r="H123" s="11" t="s">
        <v>150</v>
      </c>
      <c r="I123" s="11" t="s">
        <v>150</v>
      </c>
      <c r="J123" s="11" t="s">
        <v>150</v>
      </c>
      <c r="K123" s="11" t="s">
        <v>150</v>
      </c>
      <c r="L123" s="11" t="s">
        <v>150</v>
      </c>
      <c r="M123" s="11" t="s">
        <v>150</v>
      </c>
      <c r="N123" s="11" t="s">
        <v>150</v>
      </c>
      <c r="O123" s="11" t="s">
        <v>150</v>
      </c>
      <c r="P123" s="11" t="s">
        <v>150</v>
      </c>
      <c r="Q123" s="11" t="s">
        <v>150</v>
      </c>
      <c r="R123" s="11" t="s">
        <v>150</v>
      </c>
      <c r="S123" s="11" t="s">
        <v>150</v>
      </c>
      <c r="T123" s="11" t="s">
        <v>150</v>
      </c>
      <c r="U123" s="11" t="s">
        <v>150</v>
      </c>
      <c r="V123" s="11" t="s">
        <v>150</v>
      </c>
      <c r="W123" s="11" t="s">
        <v>150</v>
      </c>
      <c r="X123" s="11" t="s">
        <v>150</v>
      </c>
      <c r="Y123" s="11" t="s">
        <v>150</v>
      </c>
      <c r="Z123" s="11" t="s">
        <v>150</v>
      </c>
      <c r="AA123" s="11" t="s">
        <v>150</v>
      </c>
      <c r="AB123" s="11" t="s">
        <v>150</v>
      </c>
      <c r="AC123" s="11" t="s">
        <v>150</v>
      </c>
      <c r="AD123" s="11" t="s">
        <v>150</v>
      </c>
      <c r="AE123" s="11" t="s">
        <v>150</v>
      </c>
    </row>
    <row r="124" spans="2:31" s="2" customFormat="1" ht="12">
      <c r="B124" s="14" t="s">
        <v>44</v>
      </c>
      <c r="C124" s="11">
        <v>0.81044390048282744</v>
      </c>
      <c r="D124" s="11">
        <v>0.65676858261812354</v>
      </c>
      <c r="E124" s="11">
        <v>0.66345389481525641</v>
      </c>
      <c r="F124" s="11">
        <v>0.62521227650816735</v>
      </c>
      <c r="G124" s="11">
        <v>0.57829877978719768</v>
      </c>
      <c r="H124" s="11">
        <v>0.54125200318980538</v>
      </c>
      <c r="I124" s="11">
        <v>0.50870018047623833</v>
      </c>
      <c r="J124" s="11">
        <v>0.61060589883674188</v>
      </c>
      <c r="K124" s="11">
        <v>0.60554625626495273</v>
      </c>
      <c r="L124" s="11">
        <v>0.56518111219183087</v>
      </c>
      <c r="M124" s="11">
        <v>0.51489562539635791</v>
      </c>
      <c r="N124" s="11">
        <v>0.50637852192735389</v>
      </c>
      <c r="O124" s="11">
        <v>0.530665163880774</v>
      </c>
      <c r="P124" s="11">
        <v>0.55108126323440465</v>
      </c>
      <c r="Q124" s="11">
        <v>0.53787127636265974</v>
      </c>
      <c r="R124" s="11">
        <v>0.51141069953944041</v>
      </c>
      <c r="S124" s="11">
        <v>0.52310644917469373</v>
      </c>
      <c r="T124" s="11">
        <v>0.46769604944493964</v>
      </c>
      <c r="U124" s="11">
        <v>0.46351516934880194</v>
      </c>
      <c r="V124" s="11">
        <v>0.45386758409195527</v>
      </c>
      <c r="W124" s="11">
        <v>0.42644592212829679</v>
      </c>
      <c r="X124" s="11">
        <v>0.43361706271856892</v>
      </c>
      <c r="Y124" s="11">
        <v>0.41680030101635773</v>
      </c>
      <c r="Z124" s="11">
        <v>0.42548592982930578</v>
      </c>
      <c r="AA124" s="11">
        <v>0.4321963602051544</v>
      </c>
      <c r="AB124" s="11">
        <v>0.43761244080854289</v>
      </c>
      <c r="AC124" s="11">
        <v>0.42712812489316887</v>
      </c>
      <c r="AD124" s="11">
        <v>0.38988414889863426</v>
      </c>
      <c r="AE124" s="11">
        <v>0.42198800798177816</v>
      </c>
    </row>
    <row r="125" spans="2:31" s="2" customFormat="1" ht="12">
      <c r="B125" s="15" t="s">
        <v>45</v>
      </c>
      <c r="C125" s="52">
        <v>0.63627955839445094</v>
      </c>
      <c r="D125" s="52">
        <v>0.56987739324799336</v>
      </c>
      <c r="E125" s="52">
        <v>0.59141954622687154</v>
      </c>
      <c r="F125" s="52">
        <v>0.55526204792986023</v>
      </c>
      <c r="G125" s="52">
        <v>0.50015026311523081</v>
      </c>
      <c r="H125" s="52">
        <v>0.47599845065597096</v>
      </c>
      <c r="I125" s="52">
        <v>0.45235707998284841</v>
      </c>
      <c r="J125" s="52">
        <v>0.50259117085889893</v>
      </c>
      <c r="K125" s="52">
        <v>0.50063182923622462</v>
      </c>
      <c r="L125" s="52">
        <v>0.48729677668848814</v>
      </c>
      <c r="M125" s="52">
        <v>0.468113411965634</v>
      </c>
      <c r="N125" s="52">
        <v>0.46119946305365578</v>
      </c>
      <c r="O125" s="52">
        <v>0.48381796188163695</v>
      </c>
      <c r="P125" s="52">
        <v>0.50075221542890302</v>
      </c>
      <c r="Q125" s="52">
        <v>0.49080856863836297</v>
      </c>
      <c r="R125" s="52">
        <v>0.46666740305798793</v>
      </c>
      <c r="S125" s="52">
        <v>0.47685948840201114</v>
      </c>
      <c r="T125" s="52">
        <v>0.47889434389643415</v>
      </c>
      <c r="U125" s="52">
        <v>0.47011973101352772</v>
      </c>
      <c r="V125" s="52">
        <v>0.46046602362839933</v>
      </c>
      <c r="W125" s="52">
        <v>0.43288315097733682</v>
      </c>
      <c r="X125" s="52">
        <v>0.43665857189797408</v>
      </c>
      <c r="Y125" s="52">
        <v>0.42018430221395653</v>
      </c>
      <c r="Z125" s="52">
        <v>0.43170463276970195</v>
      </c>
      <c r="AA125" s="52">
        <v>0.4345308655473909</v>
      </c>
      <c r="AB125" s="52">
        <v>0.43765676095974126</v>
      </c>
      <c r="AC125" s="52">
        <v>0.42801729857105758</v>
      </c>
      <c r="AD125" s="52">
        <v>0.3939907195145701</v>
      </c>
      <c r="AE125" s="52">
        <v>0.42402880167143686</v>
      </c>
    </row>
    <row r="126" spans="2:31" s="2" customFormat="1" ht="12">
      <c r="B126" s="15" t="s">
        <v>46</v>
      </c>
      <c r="C126" s="11">
        <v>0.17416434208837644</v>
      </c>
      <c r="D126" s="11">
        <v>8.6891189370130198E-2</v>
      </c>
      <c r="E126" s="11">
        <v>7.2034348588384908E-2</v>
      </c>
      <c r="F126" s="11">
        <v>6.99502285783071E-2</v>
      </c>
      <c r="G126" s="11">
        <v>7.8148516671966817E-2</v>
      </c>
      <c r="H126" s="11">
        <v>6.5253552533834441E-2</v>
      </c>
      <c r="I126" s="11">
        <v>5.6343100493389975E-2</v>
      </c>
      <c r="J126" s="11">
        <v>0.10801472797784298</v>
      </c>
      <c r="K126" s="11">
        <v>0.10491442702872812</v>
      </c>
      <c r="L126" s="11">
        <v>7.7884335503342741E-2</v>
      </c>
      <c r="M126" s="11">
        <v>4.6782213430723946E-2</v>
      </c>
      <c r="N126" s="11">
        <v>4.5179058873698115E-2</v>
      </c>
      <c r="O126" s="11">
        <v>4.6847201999137111E-2</v>
      </c>
      <c r="P126" s="11">
        <v>5.0329047805501598E-2</v>
      </c>
      <c r="Q126" s="11">
        <v>4.7062707724296729E-2</v>
      </c>
      <c r="R126" s="11">
        <v>4.4743296481452442E-2</v>
      </c>
      <c r="S126" s="11">
        <v>4.6246960772682595E-2</v>
      </c>
      <c r="T126" s="11">
        <v>-1.119829445149448E-2</v>
      </c>
      <c r="U126" s="11">
        <v>-6.6045616647257997E-3</v>
      </c>
      <c r="V126" s="11">
        <v>-6.5984395364440682E-3</v>
      </c>
      <c r="W126" s="11">
        <v>-6.4372288490400342E-3</v>
      </c>
      <c r="X126" s="11">
        <v>-3.0415091794051378E-3</v>
      </c>
      <c r="Y126" s="11">
        <v>-3.3840011975987865E-3</v>
      </c>
      <c r="Z126" s="11">
        <v>-6.2187029403961711E-3</v>
      </c>
      <c r="AA126" s="11">
        <v>-2.3345053422364846E-3</v>
      </c>
      <c r="AB126" s="11">
        <v>-4.432015119837894E-5</v>
      </c>
      <c r="AC126" s="11">
        <v>-8.8917367788870876E-4</v>
      </c>
      <c r="AD126" s="11">
        <v>-4.1065706159358435E-3</v>
      </c>
      <c r="AE126" s="11">
        <v>-2.0407936896587181E-3</v>
      </c>
    </row>
    <row r="127" spans="2:31" s="2" customFormat="1" ht="12">
      <c r="B127" s="15" t="s">
        <v>153</v>
      </c>
      <c r="C127" s="11" t="s">
        <v>150</v>
      </c>
      <c r="D127" s="11" t="s">
        <v>150</v>
      </c>
      <c r="E127" s="11" t="s">
        <v>150</v>
      </c>
      <c r="F127" s="11" t="s">
        <v>150</v>
      </c>
      <c r="G127" s="11" t="s">
        <v>150</v>
      </c>
      <c r="H127" s="11" t="s">
        <v>150</v>
      </c>
      <c r="I127" s="11" t="s">
        <v>150</v>
      </c>
      <c r="J127" s="11" t="s">
        <v>150</v>
      </c>
      <c r="K127" s="11" t="s">
        <v>150</v>
      </c>
      <c r="L127" s="11" t="s">
        <v>150</v>
      </c>
      <c r="M127" s="11" t="s">
        <v>150</v>
      </c>
      <c r="N127" s="11" t="s">
        <v>150</v>
      </c>
      <c r="O127" s="11" t="s">
        <v>150</v>
      </c>
      <c r="P127" s="11" t="s">
        <v>150</v>
      </c>
      <c r="Q127" s="11" t="s">
        <v>150</v>
      </c>
      <c r="R127" s="11" t="s">
        <v>150</v>
      </c>
      <c r="S127" s="11" t="s">
        <v>150</v>
      </c>
      <c r="T127" s="11" t="s">
        <v>150</v>
      </c>
      <c r="U127" s="11" t="s">
        <v>150</v>
      </c>
      <c r="V127" s="11" t="s">
        <v>150</v>
      </c>
      <c r="W127" s="11" t="s">
        <v>150</v>
      </c>
      <c r="X127" s="11" t="s">
        <v>150</v>
      </c>
      <c r="Y127" s="11" t="s">
        <v>150</v>
      </c>
      <c r="Z127" s="11" t="s">
        <v>150</v>
      </c>
      <c r="AA127" s="11" t="s">
        <v>150</v>
      </c>
      <c r="AB127" s="11" t="s">
        <v>150</v>
      </c>
      <c r="AC127" s="11" t="s">
        <v>150</v>
      </c>
      <c r="AD127" s="11" t="s">
        <v>150</v>
      </c>
      <c r="AE127" s="11" t="s">
        <v>150</v>
      </c>
    </row>
    <row r="128" spans="2:31" s="2" customFormat="1" ht="12">
      <c r="B128" s="53" t="s">
        <v>154</v>
      </c>
      <c r="C128" s="11" t="s">
        <v>150</v>
      </c>
      <c r="D128" s="11" t="s">
        <v>150</v>
      </c>
      <c r="E128" s="11" t="s">
        <v>150</v>
      </c>
      <c r="F128" s="11" t="s">
        <v>150</v>
      </c>
      <c r="G128" s="11" t="s">
        <v>150</v>
      </c>
      <c r="H128" s="11" t="s">
        <v>150</v>
      </c>
      <c r="I128" s="11" t="s">
        <v>150</v>
      </c>
      <c r="J128" s="11" t="s">
        <v>150</v>
      </c>
      <c r="K128" s="11" t="s">
        <v>150</v>
      </c>
      <c r="L128" s="11" t="s">
        <v>150</v>
      </c>
      <c r="M128" s="11" t="s">
        <v>150</v>
      </c>
      <c r="N128" s="11" t="s">
        <v>150</v>
      </c>
      <c r="O128" s="11" t="s">
        <v>150</v>
      </c>
      <c r="P128" s="11" t="s">
        <v>150</v>
      </c>
      <c r="Q128" s="11" t="s">
        <v>150</v>
      </c>
      <c r="R128" s="11" t="s">
        <v>150</v>
      </c>
      <c r="S128" s="11" t="s">
        <v>150</v>
      </c>
      <c r="T128" s="11" t="s">
        <v>150</v>
      </c>
      <c r="U128" s="11" t="s">
        <v>150</v>
      </c>
      <c r="V128" s="11" t="s">
        <v>150</v>
      </c>
      <c r="W128" s="11" t="s">
        <v>150</v>
      </c>
      <c r="X128" s="11" t="s">
        <v>150</v>
      </c>
      <c r="Y128" s="11" t="s">
        <v>150</v>
      </c>
      <c r="Z128" s="11" t="s">
        <v>150</v>
      </c>
      <c r="AA128" s="11" t="s">
        <v>150</v>
      </c>
      <c r="AB128" s="11" t="s">
        <v>150</v>
      </c>
      <c r="AC128" s="11" t="s">
        <v>150</v>
      </c>
      <c r="AD128" s="11" t="s">
        <v>150</v>
      </c>
      <c r="AE128" s="11" t="s">
        <v>150</v>
      </c>
    </row>
    <row r="129" spans="1:31" s="2" customFormat="1" ht="12">
      <c r="B129" s="14" t="s">
        <v>47</v>
      </c>
      <c r="C129" s="56" t="s">
        <v>29</v>
      </c>
      <c r="D129" s="56" t="s">
        <v>29</v>
      </c>
      <c r="E129" s="56" t="s">
        <v>29</v>
      </c>
      <c r="F129" s="56" t="s">
        <v>29</v>
      </c>
      <c r="G129" s="56" t="s">
        <v>29</v>
      </c>
      <c r="H129" s="56" t="s">
        <v>29</v>
      </c>
      <c r="I129" s="56" t="s">
        <v>29</v>
      </c>
      <c r="J129" s="56" t="s">
        <v>29</v>
      </c>
      <c r="K129" s="56" t="s">
        <v>29</v>
      </c>
      <c r="L129" s="56" t="s">
        <v>29</v>
      </c>
      <c r="M129" s="56" t="s">
        <v>29</v>
      </c>
      <c r="N129" s="56" t="s">
        <v>29</v>
      </c>
      <c r="O129" s="56" t="s">
        <v>29</v>
      </c>
      <c r="P129" s="56" t="s">
        <v>29</v>
      </c>
      <c r="Q129" s="56" t="s">
        <v>29</v>
      </c>
      <c r="R129" s="56" t="s">
        <v>29</v>
      </c>
      <c r="S129" s="56" t="s">
        <v>29</v>
      </c>
      <c r="T129" s="56" t="s">
        <v>29</v>
      </c>
      <c r="U129" s="56" t="s">
        <v>29</v>
      </c>
      <c r="V129" s="56" t="s">
        <v>29</v>
      </c>
      <c r="W129" s="56" t="s">
        <v>29</v>
      </c>
      <c r="X129" s="56" t="s">
        <v>29</v>
      </c>
      <c r="Y129" s="56" t="s">
        <v>29</v>
      </c>
      <c r="Z129" s="56" t="s">
        <v>29</v>
      </c>
      <c r="AA129" s="56" t="s">
        <v>29</v>
      </c>
      <c r="AB129" s="56" t="s">
        <v>29</v>
      </c>
      <c r="AC129" s="56" t="s">
        <v>29</v>
      </c>
      <c r="AD129" s="56" t="s">
        <v>29</v>
      </c>
      <c r="AE129" s="56" t="s">
        <v>29</v>
      </c>
    </row>
    <row r="130" spans="1:31" s="2" customFormat="1" ht="12">
      <c r="B130" s="14" t="s">
        <v>48</v>
      </c>
      <c r="C130" s="11" t="s">
        <v>29</v>
      </c>
      <c r="D130" s="11" t="s">
        <v>29</v>
      </c>
      <c r="E130" s="11" t="s">
        <v>29</v>
      </c>
      <c r="F130" s="11" t="s">
        <v>29</v>
      </c>
      <c r="G130" s="11" t="s">
        <v>29</v>
      </c>
      <c r="H130" s="11" t="s">
        <v>29</v>
      </c>
      <c r="I130" s="11" t="s">
        <v>29</v>
      </c>
      <c r="J130" s="11" t="s">
        <v>29</v>
      </c>
      <c r="K130" s="11" t="s">
        <v>29</v>
      </c>
      <c r="L130" s="11" t="s">
        <v>29</v>
      </c>
      <c r="M130" s="11" t="s">
        <v>29</v>
      </c>
      <c r="N130" s="11" t="s">
        <v>29</v>
      </c>
      <c r="O130" s="11" t="s">
        <v>29</v>
      </c>
      <c r="P130" s="11" t="s">
        <v>29</v>
      </c>
      <c r="Q130" s="11" t="s">
        <v>29</v>
      </c>
      <c r="R130" s="11" t="s">
        <v>29</v>
      </c>
      <c r="S130" s="11" t="s">
        <v>29</v>
      </c>
      <c r="T130" s="11" t="s">
        <v>29</v>
      </c>
      <c r="U130" s="11" t="s">
        <v>29</v>
      </c>
      <c r="V130" s="11" t="s">
        <v>29</v>
      </c>
      <c r="W130" s="11" t="s">
        <v>29</v>
      </c>
      <c r="X130" s="11" t="s">
        <v>29</v>
      </c>
      <c r="Y130" s="11" t="s">
        <v>29</v>
      </c>
      <c r="Z130" s="11" t="s">
        <v>29</v>
      </c>
      <c r="AA130" s="11" t="s">
        <v>29</v>
      </c>
      <c r="AB130" s="11" t="s">
        <v>29</v>
      </c>
      <c r="AC130" s="11" t="s">
        <v>29</v>
      </c>
      <c r="AD130" s="11" t="s">
        <v>29</v>
      </c>
      <c r="AE130" s="11" t="s">
        <v>29</v>
      </c>
    </row>
    <row r="131" spans="1:31" s="2" customFormat="1" ht="12">
      <c r="B131" s="13" t="s">
        <v>49</v>
      </c>
      <c r="C131" s="51">
        <v>1583.4433942552655</v>
      </c>
      <c r="D131" s="51">
        <v>1685.5108637848484</v>
      </c>
      <c r="E131" s="51">
        <v>1818.2860871829837</v>
      </c>
      <c r="F131" s="51">
        <v>1910.8933374493208</v>
      </c>
      <c r="G131" s="51">
        <v>2142.3939743751571</v>
      </c>
      <c r="H131" s="51">
        <v>2270.6701610295545</v>
      </c>
      <c r="I131" s="51">
        <v>2336.2922965857124</v>
      </c>
      <c r="J131" s="51">
        <v>2359.2579469732395</v>
      </c>
      <c r="K131" s="51">
        <v>2377.3862277163821</v>
      </c>
      <c r="L131" s="51">
        <v>2417.8255694809727</v>
      </c>
      <c r="M131" s="51">
        <v>2653.7199647460184</v>
      </c>
      <c r="N131" s="51">
        <v>2654.0445815175981</v>
      </c>
      <c r="O131" s="51">
        <v>2671.1306247569573</v>
      </c>
      <c r="P131" s="51">
        <v>2892.3171971163779</v>
      </c>
      <c r="Q131" s="51">
        <v>2979.9566670693507</v>
      </c>
      <c r="R131" s="51">
        <v>2636.3223366717498</v>
      </c>
      <c r="S131" s="51">
        <v>2616.8824341418654</v>
      </c>
      <c r="T131" s="51">
        <v>2610.3130086243864</v>
      </c>
      <c r="U131" s="51">
        <v>2507.2513866236063</v>
      </c>
      <c r="V131" s="51">
        <v>2423.256767900496</v>
      </c>
      <c r="W131" s="51">
        <v>2279.0559911418545</v>
      </c>
      <c r="X131" s="51">
        <v>2417.7134845808378</v>
      </c>
      <c r="Y131" s="51">
        <v>2272.5130797280308</v>
      </c>
      <c r="Z131" s="51">
        <v>2390.2825934183297</v>
      </c>
      <c r="AA131" s="51">
        <v>2400.269326563232</v>
      </c>
      <c r="AB131" s="51">
        <v>2128.1918242040065</v>
      </c>
      <c r="AC131" s="51">
        <v>2140.9623775706164</v>
      </c>
      <c r="AD131" s="51">
        <v>2103.6209022966345</v>
      </c>
      <c r="AE131" s="51">
        <v>2056.1043623133933</v>
      </c>
    </row>
    <row r="132" spans="1:31" s="2" customFormat="1" ht="12">
      <c r="B132" s="14" t="s">
        <v>87</v>
      </c>
      <c r="C132" s="11">
        <v>1269.4707683939489</v>
      </c>
      <c r="D132" s="11">
        <v>1423.4852261931942</v>
      </c>
      <c r="E132" s="11">
        <v>1542.7195513036218</v>
      </c>
      <c r="F132" s="11">
        <v>1657.1861385453926</v>
      </c>
      <c r="G132" s="11">
        <v>1801.1051027631731</v>
      </c>
      <c r="H132" s="11">
        <v>1915.4345596031403</v>
      </c>
      <c r="I132" s="11">
        <v>1979.0655563101473</v>
      </c>
      <c r="J132" s="11">
        <v>2022.9982469118243</v>
      </c>
      <c r="K132" s="11">
        <v>2039.7076608795087</v>
      </c>
      <c r="L132" s="11">
        <v>2062.3486679224625</v>
      </c>
      <c r="M132" s="11">
        <v>2094.1672662647807</v>
      </c>
      <c r="N132" s="11">
        <v>2149.393647616067</v>
      </c>
      <c r="O132" s="11">
        <v>2080.4081185696236</v>
      </c>
      <c r="P132" s="11">
        <v>2130.4995033562054</v>
      </c>
      <c r="Q132" s="11">
        <v>2173.4363632003615</v>
      </c>
      <c r="R132" s="11">
        <v>2121.209412016517</v>
      </c>
      <c r="S132" s="11">
        <v>2074.906687599309</v>
      </c>
      <c r="T132" s="11">
        <v>2033.1453029870743</v>
      </c>
      <c r="U132" s="11">
        <v>1981.1032558471031</v>
      </c>
      <c r="V132" s="11">
        <v>1926.4597777009171</v>
      </c>
      <c r="W132" s="11">
        <v>1852.6749823197026</v>
      </c>
      <c r="X132" s="11">
        <v>1807.3917824073571</v>
      </c>
      <c r="Y132" s="11">
        <v>1759.4691040005782</v>
      </c>
      <c r="Z132" s="11">
        <v>1709.3955858680179</v>
      </c>
      <c r="AA132" s="11">
        <v>1666.5325101915871</v>
      </c>
      <c r="AB132" s="11">
        <v>1633.053807074343</v>
      </c>
      <c r="AC132" s="11">
        <v>1595.4851181549116</v>
      </c>
      <c r="AD132" s="11">
        <v>1564.6532509731544</v>
      </c>
      <c r="AE132" s="11">
        <v>1525.5460943119406</v>
      </c>
    </row>
    <row r="133" spans="1:31" s="2" customFormat="1" ht="12">
      <c r="B133" s="15" t="s">
        <v>73</v>
      </c>
      <c r="C133" s="11">
        <v>1269.4707683939489</v>
      </c>
      <c r="D133" s="11">
        <v>1423.4852261931942</v>
      </c>
      <c r="E133" s="11">
        <v>1542.7195513036218</v>
      </c>
      <c r="F133" s="11">
        <v>1657.1861385453926</v>
      </c>
      <c r="G133" s="11">
        <v>1801.1051027631731</v>
      </c>
      <c r="H133" s="11">
        <v>1915.4345596031403</v>
      </c>
      <c r="I133" s="11">
        <v>1979.0655563101473</v>
      </c>
      <c r="J133" s="11">
        <v>2022.9982469118243</v>
      </c>
      <c r="K133" s="11">
        <v>2039.7076608795087</v>
      </c>
      <c r="L133" s="11">
        <v>2062.3486679224625</v>
      </c>
      <c r="M133" s="11">
        <v>2094.1672662647807</v>
      </c>
      <c r="N133" s="11">
        <v>2149.393647616067</v>
      </c>
      <c r="O133" s="11">
        <v>2080.4081185696236</v>
      </c>
      <c r="P133" s="11">
        <v>2130.4995033562054</v>
      </c>
      <c r="Q133" s="11">
        <v>2173.4363632003615</v>
      </c>
      <c r="R133" s="11">
        <v>2121.209412016517</v>
      </c>
      <c r="S133" s="11">
        <v>2074.906687599309</v>
      </c>
      <c r="T133" s="11">
        <v>2033.1453029870743</v>
      </c>
      <c r="U133" s="11">
        <v>1981.1032558471031</v>
      </c>
      <c r="V133" s="11">
        <v>1926.4597777009171</v>
      </c>
      <c r="W133" s="11">
        <v>1852.6749823197026</v>
      </c>
      <c r="X133" s="11">
        <v>1807.3917824073571</v>
      </c>
      <c r="Y133" s="11">
        <v>1759.4691040005782</v>
      </c>
      <c r="Z133" s="11">
        <v>1709.3955858680179</v>
      </c>
      <c r="AA133" s="11">
        <v>1666.5325101915871</v>
      </c>
      <c r="AB133" s="11">
        <v>1633.053807074343</v>
      </c>
      <c r="AC133" s="11">
        <v>1595.4851181549116</v>
      </c>
      <c r="AD133" s="11">
        <v>1564.6532509731544</v>
      </c>
      <c r="AE133" s="11">
        <v>1525.5460943119406</v>
      </c>
    </row>
    <row r="134" spans="1:31" s="2" customFormat="1" ht="12">
      <c r="B134" s="15" t="s">
        <v>74</v>
      </c>
      <c r="C134" s="52">
        <v>0</v>
      </c>
      <c r="D134" s="52">
        <v>0</v>
      </c>
      <c r="E134" s="52">
        <v>0</v>
      </c>
      <c r="F134" s="52">
        <v>0</v>
      </c>
      <c r="G134" s="52">
        <v>0</v>
      </c>
      <c r="H134" s="52">
        <v>0</v>
      </c>
      <c r="I134" s="52">
        <v>0</v>
      </c>
      <c r="J134" s="52">
        <v>0</v>
      </c>
      <c r="K134" s="52">
        <v>0</v>
      </c>
      <c r="L134" s="52">
        <v>0</v>
      </c>
      <c r="M134" s="52">
        <v>0</v>
      </c>
      <c r="N134" s="52">
        <v>0</v>
      </c>
      <c r="O134" s="52">
        <v>0</v>
      </c>
      <c r="P134" s="52">
        <v>0</v>
      </c>
      <c r="Q134" s="52">
        <v>0</v>
      </c>
      <c r="R134" s="52">
        <v>0</v>
      </c>
      <c r="S134" s="52">
        <v>0</v>
      </c>
      <c r="T134" s="52">
        <v>0</v>
      </c>
      <c r="U134" s="52">
        <v>0</v>
      </c>
      <c r="V134" s="52">
        <v>0</v>
      </c>
      <c r="W134" s="52">
        <v>0</v>
      </c>
      <c r="X134" s="52">
        <v>0</v>
      </c>
      <c r="Y134" s="52">
        <v>0</v>
      </c>
      <c r="Z134" s="52">
        <v>0</v>
      </c>
      <c r="AA134" s="52">
        <v>0</v>
      </c>
      <c r="AB134" s="52">
        <v>0</v>
      </c>
      <c r="AC134" s="52">
        <v>0</v>
      </c>
      <c r="AD134" s="52">
        <v>0</v>
      </c>
      <c r="AE134" s="52">
        <v>0</v>
      </c>
    </row>
    <row r="135" spans="1:31" s="2" customFormat="1" ht="12">
      <c r="B135" s="14" t="s">
        <v>75</v>
      </c>
      <c r="C135" s="52">
        <v>285.66645572559497</v>
      </c>
      <c r="D135" s="52">
        <v>248.97824022503841</v>
      </c>
      <c r="E135" s="52">
        <v>258.6149028396909</v>
      </c>
      <c r="F135" s="52">
        <v>244.97404878952526</v>
      </c>
      <c r="G135" s="52">
        <v>322.46991773631254</v>
      </c>
      <c r="H135" s="52">
        <v>333.05712795573749</v>
      </c>
      <c r="I135" s="52">
        <v>330.131436373876</v>
      </c>
      <c r="J135" s="52">
        <v>286.55582733488762</v>
      </c>
      <c r="K135" s="52">
        <v>290.53062044547096</v>
      </c>
      <c r="L135" s="52">
        <v>287.35579450193308</v>
      </c>
      <c r="M135" s="52">
        <v>282.29364111077928</v>
      </c>
      <c r="N135" s="52">
        <v>287.66001162795669</v>
      </c>
      <c r="O135" s="52">
        <v>297.51508349503899</v>
      </c>
      <c r="P135" s="52">
        <v>289.5337141583197</v>
      </c>
      <c r="Q135" s="52">
        <v>279.63859712497799</v>
      </c>
      <c r="R135" s="52">
        <v>306.51837786223706</v>
      </c>
      <c r="S135" s="52">
        <v>282.43686122185284</v>
      </c>
      <c r="T135" s="52">
        <v>282.34921897215941</v>
      </c>
      <c r="U135" s="52">
        <v>283.65943318047846</v>
      </c>
      <c r="V135" s="52">
        <v>291.86976467071372</v>
      </c>
      <c r="W135" s="52">
        <v>293.07698493669352</v>
      </c>
      <c r="X135" s="52">
        <v>360.0669849110584</v>
      </c>
      <c r="Y135" s="52">
        <v>298.7904142350406</v>
      </c>
      <c r="Z135" s="52">
        <v>381.27092144506673</v>
      </c>
      <c r="AA135" s="52">
        <v>356.63825395905815</v>
      </c>
      <c r="AB135" s="52">
        <v>326.3930598163588</v>
      </c>
      <c r="AC135" s="52">
        <v>313.1146413854367</v>
      </c>
      <c r="AD135" s="52">
        <v>357.05385938425985</v>
      </c>
      <c r="AE135" s="52">
        <v>368.08790065608218</v>
      </c>
    </row>
    <row r="136" spans="1:31" s="2" customFormat="1" ht="12">
      <c r="B136" s="15" t="s">
        <v>76</v>
      </c>
      <c r="C136" s="52">
        <v>0.30153868040947779</v>
      </c>
      <c r="D136" s="52">
        <v>0.43146738819882013</v>
      </c>
      <c r="E136" s="52">
        <v>0.39590114190492171</v>
      </c>
      <c r="F136" s="52">
        <v>0.59501402007540616</v>
      </c>
      <c r="G136" s="52">
        <v>0.69771123210947039</v>
      </c>
      <c r="H136" s="52">
        <v>3.4549547385261867</v>
      </c>
      <c r="I136" s="52">
        <v>2.64227232666018</v>
      </c>
      <c r="J136" s="52">
        <v>2.5675560143580025</v>
      </c>
      <c r="K136" s="52">
        <v>0.66128554326264788</v>
      </c>
      <c r="L136" s="52">
        <v>1.6821300728229891</v>
      </c>
      <c r="M136" s="52">
        <v>1.6821300728229891</v>
      </c>
      <c r="N136" s="52">
        <v>2.6893138237916454</v>
      </c>
      <c r="O136" s="52">
        <v>7.0817387687942013</v>
      </c>
      <c r="P136" s="52">
        <v>7.1273790263931209</v>
      </c>
      <c r="Q136" s="52">
        <v>2.3735439986047822</v>
      </c>
      <c r="R136" s="52">
        <v>6.5527016092874302</v>
      </c>
      <c r="S136" s="52">
        <v>0.39492707760043488</v>
      </c>
      <c r="T136" s="52">
        <v>11.58323264595384</v>
      </c>
      <c r="U136" s="52">
        <v>13.353606693731885</v>
      </c>
      <c r="V136" s="52">
        <v>11.169586651013269</v>
      </c>
      <c r="W136" s="52">
        <v>1.4309944047054937</v>
      </c>
      <c r="X136" s="52">
        <v>67.826244142981793</v>
      </c>
      <c r="Y136" s="52">
        <v>14.203566649953524</v>
      </c>
      <c r="Z136" s="52">
        <v>106.40888255971356</v>
      </c>
      <c r="AA136" s="52">
        <v>111.45867863585023</v>
      </c>
      <c r="AB136" s="52">
        <v>77.183916646422702</v>
      </c>
      <c r="AC136" s="52">
        <v>66.43423049642</v>
      </c>
      <c r="AD136" s="52">
        <v>116.5601796289951</v>
      </c>
      <c r="AE136" s="52">
        <v>130.51811096106573</v>
      </c>
    </row>
    <row r="137" spans="1:31" s="2" customFormat="1" ht="12">
      <c r="B137" s="15" t="s">
        <v>77</v>
      </c>
      <c r="C137" s="52">
        <v>285.36491704518551</v>
      </c>
      <c r="D137" s="52">
        <v>248.54677283683961</v>
      </c>
      <c r="E137" s="52">
        <v>258.21900169778598</v>
      </c>
      <c r="F137" s="52">
        <v>244.37903476944985</v>
      </c>
      <c r="G137" s="52">
        <v>321.77220650420304</v>
      </c>
      <c r="H137" s="52">
        <v>329.60217321721132</v>
      </c>
      <c r="I137" s="52">
        <v>327.48916404721581</v>
      </c>
      <c r="J137" s="52">
        <v>283.98827132052963</v>
      </c>
      <c r="K137" s="52">
        <v>289.86933490220827</v>
      </c>
      <c r="L137" s="52">
        <v>285.67366442911009</v>
      </c>
      <c r="M137" s="52">
        <v>280.61151103795629</v>
      </c>
      <c r="N137" s="52">
        <v>284.97069780416501</v>
      </c>
      <c r="O137" s="52">
        <v>290.43334472624474</v>
      </c>
      <c r="P137" s="52">
        <v>282.4063351319266</v>
      </c>
      <c r="Q137" s="52">
        <v>277.26505312637318</v>
      </c>
      <c r="R137" s="52">
        <v>299.96567625294961</v>
      </c>
      <c r="S137" s="52">
        <v>282.04193414425242</v>
      </c>
      <c r="T137" s="52">
        <v>270.76598632620551</v>
      </c>
      <c r="U137" s="52">
        <v>270.30582648674658</v>
      </c>
      <c r="V137" s="52">
        <v>280.70017801970045</v>
      </c>
      <c r="W137" s="52">
        <v>291.64599053198805</v>
      </c>
      <c r="X137" s="52">
        <v>292.24074076807665</v>
      </c>
      <c r="Y137" s="52">
        <v>284.58684758508707</v>
      </c>
      <c r="Z137" s="52">
        <v>274.86203888535317</v>
      </c>
      <c r="AA137" s="52">
        <v>245.17957532320793</v>
      </c>
      <c r="AB137" s="52">
        <v>249.20914316993611</v>
      </c>
      <c r="AC137" s="52">
        <v>246.68041088901671</v>
      </c>
      <c r="AD137" s="52">
        <v>240.49367975526476</v>
      </c>
      <c r="AE137" s="52">
        <v>237.56978969501642</v>
      </c>
    </row>
    <row r="138" spans="1:31" s="2" customFormat="1" ht="12">
      <c r="B138" s="14" t="s">
        <v>78</v>
      </c>
      <c r="C138" s="52">
        <v>28.306170135721541</v>
      </c>
      <c r="D138" s="52">
        <v>13.047397366615947</v>
      </c>
      <c r="E138" s="52">
        <v>16.951633039671044</v>
      </c>
      <c r="F138" s="52">
        <v>8.7331501144029158</v>
      </c>
      <c r="G138" s="52">
        <v>17.94090661724502</v>
      </c>
      <c r="H138" s="52">
        <v>22.073349606368311</v>
      </c>
      <c r="I138" s="52">
        <v>26.771544893266423</v>
      </c>
      <c r="J138" s="52">
        <v>48.739573967350957</v>
      </c>
      <c r="K138" s="52">
        <v>46.235683931681827</v>
      </c>
      <c r="L138" s="52">
        <v>64.847534100454098</v>
      </c>
      <c r="M138" s="52">
        <v>270.84566136517651</v>
      </c>
      <c r="N138" s="52">
        <v>210.66453844917336</v>
      </c>
      <c r="O138" s="52">
        <v>283.72016724871003</v>
      </c>
      <c r="P138" s="52">
        <v>462.76907978058671</v>
      </c>
      <c r="Q138" s="52">
        <v>517.00552898899343</v>
      </c>
      <c r="R138" s="52">
        <v>194.26682261986886</v>
      </c>
      <c r="S138" s="52">
        <v>242.23293109220558</v>
      </c>
      <c r="T138" s="52">
        <v>276.42556744687124</v>
      </c>
      <c r="U138" s="52">
        <v>223.54087414338534</v>
      </c>
      <c r="V138" s="52">
        <v>184.69753648056775</v>
      </c>
      <c r="W138" s="52">
        <v>143.55436468817618</v>
      </c>
      <c r="X138" s="52">
        <v>257.47744084436101</v>
      </c>
      <c r="Y138" s="52">
        <v>220.52276529241229</v>
      </c>
      <c r="Z138" s="52">
        <v>288.8186553052455</v>
      </c>
      <c r="AA138" s="52">
        <v>399.21556786025678</v>
      </c>
      <c r="AB138" s="52">
        <v>179.15110291330464</v>
      </c>
      <c r="AC138" s="52">
        <v>242.08395939026803</v>
      </c>
      <c r="AD138" s="52">
        <v>212.00515093922098</v>
      </c>
      <c r="AE138" s="52">
        <v>193.42382248431929</v>
      </c>
    </row>
    <row r="139" spans="1:31" s="2" customFormat="1">
      <c r="A139" s="5"/>
      <c r="B139" s="14" t="s">
        <v>79</v>
      </c>
      <c r="C139" s="52">
        <v>0</v>
      </c>
      <c r="D139" s="52">
        <v>0</v>
      </c>
      <c r="E139" s="52">
        <v>0</v>
      </c>
      <c r="F139" s="52">
        <v>0</v>
      </c>
      <c r="G139" s="52">
        <v>0.87804725842628795</v>
      </c>
      <c r="H139" s="52">
        <v>0.10512386430828631</v>
      </c>
      <c r="I139" s="52">
        <v>0.32375900842274341</v>
      </c>
      <c r="J139" s="52">
        <v>0.96429875917671581</v>
      </c>
      <c r="K139" s="52">
        <v>0.9122624597206348</v>
      </c>
      <c r="L139" s="52">
        <v>3.2735729561230018</v>
      </c>
      <c r="M139" s="52">
        <v>6.4133960052821717</v>
      </c>
      <c r="N139" s="52">
        <v>6.326383824401054</v>
      </c>
      <c r="O139" s="52">
        <v>9.4872554435842691</v>
      </c>
      <c r="P139" s="52">
        <v>9.5148998212664004</v>
      </c>
      <c r="Q139" s="52">
        <v>9.8761777550179577</v>
      </c>
      <c r="R139" s="52">
        <v>14.327724173126818</v>
      </c>
      <c r="S139" s="52">
        <v>17.305954228497921</v>
      </c>
      <c r="T139" s="52">
        <v>18.392919218281236</v>
      </c>
      <c r="U139" s="52">
        <v>18.947823452638993</v>
      </c>
      <c r="V139" s="52">
        <v>20.229689048297118</v>
      </c>
      <c r="W139" s="52">
        <v>-10.250340802717734</v>
      </c>
      <c r="X139" s="52">
        <v>-7.2227235819390003</v>
      </c>
      <c r="Y139" s="52">
        <v>-6.2692038000000014</v>
      </c>
      <c r="Z139" s="52">
        <v>10.797430799999997</v>
      </c>
      <c r="AA139" s="52">
        <v>-22.117005447670344</v>
      </c>
      <c r="AB139" s="52">
        <v>-10.406145600000176</v>
      </c>
      <c r="AC139" s="52">
        <v>-9.7213413599998866</v>
      </c>
      <c r="AD139" s="52">
        <v>-30.091359000000491</v>
      </c>
      <c r="AE139" s="52">
        <v>-30.953455138948602</v>
      </c>
    </row>
    <row r="140" spans="1:31" s="2" customFormat="1">
      <c r="A140" s="5"/>
      <c r="B140" s="14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</row>
    <row r="141" spans="1:31">
      <c r="B141" s="13" t="s">
        <v>157</v>
      </c>
      <c r="C141" s="51">
        <v>5797.5321010999151</v>
      </c>
      <c r="D141" s="51">
        <v>6545.9148982693732</v>
      </c>
      <c r="E141" s="51">
        <v>7533.8590450553238</v>
      </c>
      <c r="F141" s="51">
        <v>8425.9971666962319</v>
      </c>
      <c r="G141" s="51">
        <v>10791.550104612179</v>
      </c>
      <c r="H141" s="51">
        <v>11052.095456205534</v>
      </c>
      <c r="I141" s="51">
        <v>13224.818899613812</v>
      </c>
      <c r="J141" s="51">
        <v>14524.921323905932</v>
      </c>
      <c r="K141" s="51">
        <v>12036.245258463985</v>
      </c>
      <c r="L141" s="51">
        <v>12735.133584909987</v>
      </c>
      <c r="M141" s="51">
        <v>16001.989335263253</v>
      </c>
      <c r="N141" s="51">
        <v>16896.545350330656</v>
      </c>
      <c r="O141" s="51">
        <v>17920.248583958899</v>
      </c>
      <c r="P141" s="51">
        <v>18033.926711856737</v>
      </c>
      <c r="Q141" s="51">
        <v>19375.970232272128</v>
      </c>
      <c r="R141" s="51">
        <v>20061.90868227839</v>
      </c>
      <c r="S141" s="51">
        <v>20468.262025976223</v>
      </c>
      <c r="T141" s="51">
        <v>21326.898796785732</v>
      </c>
      <c r="U141" s="51">
        <v>21972.20635325908</v>
      </c>
      <c r="V141" s="51">
        <v>24332.86911921759</v>
      </c>
      <c r="W141" s="51">
        <v>25841.301961789413</v>
      </c>
      <c r="X141" s="51">
        <v>25659.727018362468</v>
      </c>
      <c r="Y141" s="51">
        <v>23501.075694873882</v>
      </c>
      <c r="Z141" s="51">
        <v>23475.104065338528</v>
      </c>
      <c r="AA141" s="51">
        <v>21577.221708153513</v>
      </c>
      <c r="AB141" s="51">
        <v>21272.351297768852</v>
      </c>
      <c r="AC141" s="51">
        <v>21585.694011290387</v>
      </c>
      <c r="AD141" s="51">
        <v>21793.790201972053</v>
      </c>
      <c r="AE141" s="51">
        <v>23319.561852446932</v>
      </c>
    </row>
    <row r="142" spans="1:31">
      <c r="B142" s="14" t="s">
        <v>3</v>
      </c>
      <c r="C142" s="52">
        <v>5797.5321010999151</v>
      </c>
      <c r="D142" s="52">
        <v>6545.9148982693732</v>
      </c>
      <c r="E142" s="52">
        <v>7533.8590450553238</v>
      </c>
      <c r="F142" s="52">
        <v>8425.9971666962319</v>
      </c>
      <c r="G142" s="52">
        <v>10791.550104612179</v>
      </c>
      <c r="H142" s="52">
        <v>11052.095456205534</v>
      </c>
      <c r="I142" s="52">
        <v>13224.818899613812</v>
      </c>
      <c r="J142" s="52">
        <v>14524.921323905932</v>
      </c>
      <c r="K142" s="52">
        <v>12036.245258463985</v>
      </c>
      <c r="L142" s="52">
        <v>12735.133584909987</v>
      </c>
      <c r="M142" s="52">
        <v>16001.989335263253</v>
      </c>
      <c r="N142" s="52">
        <v>16896.545350330656</v>
      </c>
      <c r="O142" s="52">
        <v>17920.248583958899</v>
      </c>
      <c r="P142" s="52">
        <v>18033.926711856737</v>
      </c>
      <c r="Q142" s="52">
        <v>19375.970232272128</v>
      </c>
      <c r="R142" s="52">
        <v>20061.90868227839</v>
      </c>
      <c r="S142" s="52">
        <v>20468.262025976223</v>
      </c>
      <c r="T142" s="52">
        <v>21326.898796785732</v>
      </c>
      <c r="U142" s="52">
        <v>21972.20635325908</v>
      </c>
      <c r="V142" s="52">
        <v>24332.86911921759</v>
      </c>
      <c r="W142" s="52">
        <v>25841.301961789413</v>
      </c>
      <c r="X142" s="52">
        <v>25659.727018362468</v>
      </c>
      <c r="Y142" s="52">
        <v>23501.075694873882</v>
      </c>
      <c r="Z142" s="52">
        <v>23475.104065338528</v>
      </c>
      <c r="AA142" s="52">
        <v>21577.221708153513</v>
      </c>
      <c r="AB142" s="52">
        <v>21272.351297768852</v>
      </c>
      <c r="AC142" s="52">
        <v>21585.694011290387</v>
      </c>
      <c r="AD142" s="52">
        <v>21793.790201972053</v>
      </c>
      <c r="AE142" s="52">
        <v>23319.561852446932</v>
      </c>
    </row>
    <row r="143" spans="1:31">
      <c r="B143" s="15" t="s">
        <v>4</v>
      </c>
      <c r="C143" s="52">
        <v>93.629890266552579</v>
      </c>
      <c r="D143" s="52">
        <v>118.49010298553468</v>
      </c>
      <c r="E143" s="52">
        <v>166.82865099423532</v>
      </c>
      <c r="F143" s="52">
        <v>142.91817760784954</v>
      </c>
      <c r="G143" s="52">
        <v>187.40125561832602</v>
      </c>
      <c r="H143" s="52">
        <v>186.43319517616791</v>
      </c>
      <c r="I143" s="52">
        <v>176.36163730292267</v>
      </c>
      <c r="J143" s="52">
        <v>163.45558717463422</v>
      </c>
      <c r="K143" s="52">
        <v>128.41918633777271</v>
      </c>
      <c r="L143" s="52">
        <v>110.607934299349</v>
      </c>
      <c r="M143" s="52">
        <v>173.17671515301188</v>
      </c>
      <c r="N143" s="52">
        <v>181.39256108493458</v>
      </c>
      <c r="O143" s="52">
        <v>220.10907871135711</v>
      </c>
      <c r="P143" s="52">
        <v>212.54148528157384</v>
      </c>
      <c r="Q143" s="52">
        <v>194.13129524159601</v>
      </c>
      <c r="R143" s="52">
        <v>410.40356858297361</v>
      </c>
      <c r="S143" s="52">
        <v>408.18049697991773</v>
      </c>
      <c r="T143" s="52">
        <v>477.00935404049739</v>
      </c>
      <c r="U143" s="52">
        <v>182.21656211424025</v>
      </c>
      <c r="V143" s="52">
        <v>245.17015671252867</v>
      </c>
      <c r="W143" s="52">
        <v>212.00690166033763</v>
      </c>
      <c r="X143" s="52">
        <v>196.65982316083876</v>
      </c>
      <c r="Y143" s="52">
        <v>135.20954749393655</v>
      </c>
      <c r="Z143" s="52">
        <v>189.20435960961441</v>
      </c>
      <c r="AA143" s="52">
        <v>469.80882479983438</v>
      </c>
      <c r="AB143" s="52">
        <v>72.437733636857061</v>
      </c>
      <c r="AC143" s="52">
        <v>43.436317686450344</v>
      </c>
      <c r="AD143" s="52">
        <v>37.620109477127833</v>
      </c>
      <c r="AE143" s="52">
        <v>25.043106394402837</v>
      </c>
    </row>
    <row r="144" spans="1:31">
      <c r="B144" s="10" t="s">
        <v>5</v>
      </c>
      <c r="C144" s="52">
        <v>0</v>
      </c>
      <c r="D144" s="52">
        <v>0</v>
      </c>
      <c r="E144" s="52">
        <v>0</v>
      </c>
      <c r="F144" s="52">
        <v>0</v>
      </c>
      <c r="G144" s="52">
        <v>0</v>
      </c>
      <c r="H144" s="52">
        <v>0</v>
      </c>
      <c r="I144" s="52">
        <v>0</v>
      </c>
      <c r="J144" s="52">
        <v>0</v>
      </c>
      <c r="K144" s="52">
        <v>0</v>
      </c>
      <c r="L144" s="52">
        <v>0</v>
      </c>
      <c r="M144" s="52">
        <v>0</v>
      </c>
      <c r="N144" s="52">
        <v>0</v>
      </c>
      <c r="O144" s="52">
        <v>0</v>
      </c>
      <c r="P144" s="52">
        <v>0</v>
      </c>
      <c r="Q144" s="52">
        <v>0</v>
      </c>
      <c r="R144" s="52">
        <v>0</v>
      </c>
      <c r="S144" s="52">
        <v>0</v>
      </c>
      <c r="T144" s="52">
        <v>0</v>
      </c>
      <c r="U144" s="52">
        <v>0</v>
      </c>
      <c r="V144" s="52">
        <v>0</v>
      </c>
      <c r="W144" s="52">
        <v>0</v>
      </c>
      <c r="X144" s="52">
        <v>0</v>
      </c>
      <c r="Y144" s="52">
        <v>0</v>
      </c>
      <c r="Z144" s="52">
        <v>0</v>
      </c>
      <c r="AA144" s="52">
        <v>0</v>
      </c>
      <c r="AB144" s="52">
        <v>0</v>
      </c>
      <c r="AC144" s="52">
        <v>0</v>
      </c>
      <c r="AD144" s="52">
        <v>0</v>
      </c>
      <c r="AE144" s="52">
        <v>0</v>
      </c>
    </row>
    <row r="145" spans="2:31">
      <c r="B145" s="10" t="s">
        <v>6</v>
      </c>
      <c r="C145" s="52">
        <v>3.4987932590487603E-2</v>
      </c>
      <c r="D145" s="52">
        <v>3.4350282767326046E-2</v>
      </c>
      <c r="E145" s="52">
        <v>3.2434968700887502E-2</v>
      </c>
      <c r="F145" s="52">
        <v>3.0224995574879027E-2</v>
      </c>
      <c r="G145" s="52">
        <v>3.6592243776941855E-2</v>
      </c>
      <c r="H145" s="52">
        <v>3.3067597398118452E-2</v>
      </c>
      <c r="I145" s="52">
        <v>3.3143983757300016E-2</v>
      </c>
      <c r="J145" s="52">
        <v>3.1110491496880138E-2</v>
      </c>
      <c r="K145" s="52">
        <v>2.2642060392307251E-2</v>
      </c>
      <c r="L145" s="52">
        <v>2.3545514221205533E-2</v>
      </c>
      <c r="M145" s="52">
        <v>2.3819774302405457E-2</v>
      </c>
      <c r="N145" s="52">
        <v>2.1019992503713728E-2</v>
      </c>
      <c r="O145" s="52">
        <v>2.0677328418258249E-2</v>
      </c>
      <c r="P145" s="52">
        <v>1.8948301846030243E-2</v>
      </c>
      <c r="Q145" s="52">
        <v>2.1491287846212199E-2</v>
      </c>
      <c r="R145" s="52">
        <v>1.9734938796354472E-2</v>
      </c>
      <c r="S145" s="52">
        <v>2.3097376824248578E-2</v>
      </c>
      <c r="T145" s="52">
        <v>2.3601410983824182E-2</v>
      </c>
      <c r="U145" s="52">
        <v>0.71152628338855295</v>
      </c>
      <c r="V145" s="52">
        <v>0.74886329445608701</v>
      </c>
      <c r="W145" s="52">
        <v>0.81201040148527259</v>
      </c>
      <c r="X145" s="52">
        <v>0.72390028077179192</v>
      </c>
      <c r="Y145" s="52">
        <v>0.67028440442501958</v>
      </c>
      <c r="Z145" s="52">
        <v>0.72575960088570846</v>
      </c>
      <c r="AA145" s="52">
        <v>0.60503852087993049</v>
      </c>
      <c r="AB145" s="52">
        <v>1.4305123254658525</v>
      </c>
      <c r="AC145" s="52">
        <v>1.7565632280633274</v>
      </c>
      <c r="AD145" s="52">
        <v>1.8944089747306208</v>
      </c>
      <c r="AE145" s="52">
        <v>1.7653564428716468</v>
      </c>
    </row>
    <row r="146" spans="2:31">
      <c r="B146" s="10" t="s">
        <v>7</v>
      </c>
      <c r="C146" s="52">
        <v>93.594902333962111</v>
      </c>
      <c r="D146" s="52">
        <v>118.45575270276737</v>
      </c>
      <c r="E146" s="52">
        <v>166.79621602553442</v>
      </c>
      <c r="F146" s="52">
        <v>142.88795261227466</v>
      </c>
      <c r="G146" s="52">
        <v>187.36466337454908</v>
      </c>
      <c r="H146" s="52">
        <v>186.4001275787698</v>
      </c>
      <c r="I146" s="52">
        <v>176.32849331916537</v>
      </c>
      <c r="J146" s="52">
        <v>163.42447668313733</v>
      </c>
      <c r="K146" s="52">
        <v>128.39654427738043</v>
      </c>
      <c r="L146" s="52">
        <v>110.5843887851278</v>
      </c>
      <c r="M146" s="52">
        <v>173.15289537870947</v>
      </c>
      <c r="N146" s="52">
        <v>181.37154109243087</v>
      </c>
      <c r="O146" s="52">
        <v>220.08840138293886</v>
      </c>
      <c r="P146" s="52">
        <v>212.52253697972782</v>
      </c>
      <c r="Q146" s="52">
        <v>194.1098039537498</v>
      </c>
      <c r="R146" s="52">
        <v>410.38383364417729</v>
      </c>
      <c r="S146" s="52">
        <v>408.15739960309349</v>
      </c>
      <c r="T146" s="52">
        <v>476.98575262951357</v>
      </c>
      <c r="U146" s="52">
        <v>181.50503583085168</v>
      </c>
      <c r="V146" s="52">
        <v>244.42129341807259</v>
      </c>
      <c r="W146" s="52">
        <v>211.19489125885235</v>
      </c>
      <c r="X146" s="52">
        <v>195.93592288006693</v>
      </c>
      <c r="Y146" s="52">
        <v>134.53926308951154</v>
      </c>
      <c r="Z146" s="52">
        <v>188.47860000872873</v>
      </c>
      <c r="AA146" s="52">
        <v>469.20378627895445</v>
      </c>
      <c r="AB146" s="52">
        <v>71.00722131139122</v>
      </c>
      <c r="AC146" s="52">
        <v>41.679754458387009</v>
      </c>
      <c r="AD146" s="52">
        <v>35.72570050239721</v>
      </c>
      <c r="AE146" s="52">
        <v>23.277749951531195</v>
      </c>
    </row>
    <row r="147" spans="2:31">
      <c r="B147" s="15" t="s">
        <v>8</v>
      </c>
      <c r="C147" s="52">
        <v>1159.0190026162131</v>
      </c>
      <c r="D147" s="52">
        <v>1222.0136321375894</v>
      </c>
      <c r="E147" s="52">
        <v>1281.4889699595024</v>
      </c>
      <c r="F147" s="52">
        <v>1233.4109976426882</v>
      </c>
      <c r="G147" s="52">
        <v>1343.5436292121592</v>
      </c>
      <c r="H147" s="52">
        <v>1282.6580654238369</v>
      </c>
      <c r="I147" s="52">
        <v>1378.1748867165088</v>
      </c>
      <c r="J147" s="52">
        <v>1347.2757312742358</v>
      </c>
      <c r="K147" s="52">
        <v>1004.06234602346</v>
      </c>
      <c r="L147" s="52">
        <v>1080.3836811427359</v>
      </c>
      <c r="M147" s="52">
        <v>1220.0862991292927</v>
      </c>
      <c r="N147" s="52">
        <v>1214.692100107352</v>
      </c>
      <c r="O147" s="52">
        <v>1246.255244988241</v>
      </c>
      <c r="P147" s="52">
        <v>1157.9467357656513</v>
      </c>
      <c r="Q147" s="52">
        <v>1131.3974551093731</v>
      </c>
      <c r="R147" s="52">
        <v>1123.7070785610224</v>
      </c>
      <c r="S147" s="52">
        <v>1076.173939726212</v>
      </c>
      <c r="T147" s="52">
        <v>1033.2654812134765</v>
      </c>
      <c r="U147" s="52">
        <v>985.17529019207041</v>
      </c>
      <c r="V147" s="52">
        <v>1017.2218551231722</v>
      </c>
      <c r="W147" s="52">
        <v>1120.948918427069</v>
      </c>
      <c r="X147" s="52">
        <v>1053.2377346296864</v>
      </c>
      <c r="Y147" s="52">
        <v>956.33046121955022</v>
      </c>
      <c r="Z147" s="52">
        <v>971.61615973400535</v>
      </c>
      <c r="AA147" s="52">
        <v>913.81750869307814</v>
      </c>
      <c r="AB147" s="52">
        <v>885.09642519103602</v>
      </c>
      <c r="AC147" s="52">
        <v>818.18064674458594</v>
      </c>
      <c r="AD147" s="52">
        <v>826.54037337435057</v>
      </c>
      <c r="AE147" s="52">
        <v>762.99468103548577</v>
      </c>
    </row>
    <row r="148" spans="2:31">
      <c r="B148" s="10" t="s">
        <v>9</v>
      </c>
      <c r="C148" s="52">
        <v>95.70124042906501</v>
      </c>
      <c r="D148" s="52">
        <v>103.18261275676116</v>
      </c>
      <c r="E148" s="52">
        <v>95.598735055803701</v>
      </c>
      <c r="F148" s="52">
        <v>80.255515053050175</v>
      </c>
      <c r="G148" s="52">
        <v>41.569939185858601</v>
      </c>
      <c r="H148" s="52">
        <v>63.727852446115868</v>
      </c>
      <c r="I148" s="52">
        <v>65.785631708170456</v>
      </c>
      <c r="J148" s="52">
        <v>66.568619018866499</v>
      </c>
      <c r="K148" s="52">
        <v>48.193799312240017</v>
      </c>
      <c r="L148" s="52">
        <v>41.573648455359269</v>
      </c>
      <c r="M148" s="52">
        <v>30.362632878752052</v>
      </c>
      <c r="N148" s="52">
        <v>20.527999546886864</v>
      </c>
      <c r="O148" s="52">
        <v>20.689897261054252</v>
      </c>
      <c r="P148" s="52">
        <v>18.59981829039646</v>
      </c>
      <c r="Q148" s="52">
        <v>18.334673388119445</v>
      </c>
      <c r="R148" s="52">
        <v>16.214410423816076</v>
      </c>
      <c r="S148" s="52">
        <v>15.125722811613237</v>
      </c>
      <c r="T148" s="52">
        <v>13.421932247960425</v>
      </c>
      <c r="U148" s="52">
        <v>15.152809777122188</v>
      </c>
      <c r="V148" s="52">
        <v>12.213431439496505</v>
      </c>
      <c r="W148" s="52">
        <v>12.428303358886994</v>
      </c>
      <c r="X148" s="52">
        <v>12.210162454920814</v>
      </c>
      <c r="Y148" s="52">
        <v>13.677233646155708</v>
      </c>
      <c r="Z148" s="52">
        <v>11.221179850197178</v>
      </c>
      <c r="AA148" s="52">
        <v>10.674704982718652</v>
      </c>
      <c r="AB148" s="52">
        <v>10.090529703664226</v>
      </c>
      <c r="AC148" s="52">
        <v>8.0219496726553228</v>
      </c>
      <c r="AD148" s="52">
        <v>5.8315530823683108</v>
      </c>
      <c r="AE148" s="52">
        <v>4.9324547318883969</v>
      </c>
    </row>
    <row r="149" spans="2:31">
      <c r="B149" s="10" t="s">
        <v>10</v>
      </c>
      <c r="C149" s="52">
        <v>0</v>
      </c>
      <c r="D149" s="52">
        <v>0</v>
      </c>
      <c r="E149" s="52">
        <v>0</v>
      </c>
      <c r="F149" s="52">
        <v>0</v>
      </c>
      <c r="G149" s="52">
        <v>0</v>
      </c>
      <c r="H149" s="52">
        <v>0</v>
      </c>
      <c r="I149" s="52">
        <v>0</v>
      </c>
      <c r="J149" s="52">
        <v>0</v>
      </c>
      <c r="K149" s="52">
        <v>0</v>
      </c>
      <c r="L149" s="52">
        <v>7.2967504247929842</v>
      </c>
      <c r="M149" s="52">
        <v>5.7010695599699108</v>
      </c>
      <c r="N149" s="52">
        <v>4.1457320912648505</v>
      </c>
      <c r="O149" s="52">
        <v>4.5721490694774287</v>
      </c>
      <c r="P149" s="52">
        <v>4.2308313109601947</v>
      </c>
      <c r="Q149" s="52">
        <v>4.2491761563115187</v>
      </c>
      <c r="R149" s="52">
        <v>3.6040869431867963</v>
      </c>
      <c r="S149" s="52">
        <v>3.273904204103455</v>
      </c>
      <c r="T149" s="52">
        <v>2.7549034642034997</v>
      </c>
      <c r="U149" s="52">
        <v>1.0069275098404986</v>
      </c>
      <c r="V149" s="52">
        <v>2.9402186364835297</v>
      </c>
      <c r="W149" s="52">
        <v>2.6447138997414696</v>
      </c>
      <c r="X149" s="52">
        <v>2.4914239847653987</v>
      </c>
      <c r="Y149" s="52">
        <v>2.9506240025131687</v>
      </c>
      <c r="Z149" s="52">
        <v>2.4882323872590364</v>
      </c>
      <c r="AA149" s="52">
        <v>2.2276387353945233</v>
      </c>
      <c r="AB149" s="52">
        <v>2.5072572975441014</v>
      </c>
      <c r="AC149" s="52">
        <v>2.2463954254436587</v>
      </c>
      <c r="AD149" s="52">
        <v>1.6096450997318485</v>
      </c>
      <c r="AE149" s="52">
        <v>1.4178695070541751</v>
      </c>
    </row>
    <row r="150" spans="2:31">
      <c r="B150" s="10" t="s">
        <v>11</v>
      </c>
      <c r="C150" s="52">
        <v>222.47582318910077</v>
      </c>
      <c r="D150" s="52">
        <v>218.42123468355348</v>
      </c>
      <c r="E150" s="52">
        <v>206.24243353562767</v>
      </c>
      <c r="F150" s="52">
        <v>192.1900001955625</v>
      </c>
      <c r="G150" s="52">
        <v>232.67706760200815</v>
      </c>
      <c r="H150" s="52">
        <v>210.26509448667147</v>
      </c>
      <c r="I150" s="52">
        <v>210.75080818511259</v>
      </c>
      <c r="J150" s="52">
        <v>197.82055392057299</v>
      </c>
      <c r="K150" s="52">
        <v>143.97281152432004</v>
      </c>
      <c r="L150" s="52">
        <v>149.71755319425628</v>
      </c>
      <c r="M150" s="52">
        <v>151.46147553591101</v>
      </c>
      <c r="N150" s="52">
        <v>133.65865855600316</v>
      </c>
      <c r="O150" s="52">
        <v>131.4797794727111</v>
      </c>
      <c r="P150" s="52">
        <v>120.48557325588978</v>
      </c>
      <c r="Q150" s="52">
        <v>107.3257416690022</v>
      </c>
      <c r="R150" s="52">
        <v>106.08789279984981</v>
      </c>
      <c r="S150" s="52">
        <v>107.3792771267312</v>
      </c>
      <c r="T150" s="52">
        <v>102.73522554633328</v>
      </c>
      <c r="U150" s="52">
        <v>99.391984908760321</v>
      </c>
      <c r="V150" s="52">
        <v>108.46573283421318</v>
      </c>
      <c r="W150" s="52">
        <v>122.50759310465448</v>
      </c>
      <c r="X150" s="52">
        <v>117.8079458880206</v>
      </c>
      <c r="Y150" s="52">
        <v>61.764831812590756</v>
      </c>
      <c r="Z150" s="52">
        <v>56.70096317068014</v>
      </c>
      <c r="AA150" s="52">
        <v>52.072618217833366</v>
      </c>
      <c r="AB150" s="52">
        <v>48.999208159787166</v>
      </c>
      <c r="AC150" s="52">
        <v>75.498339779619286</v>
      </c>
      <c r="AD150" s="52">
        <v>121.99207290817868</v>
      </c>
      <c r="AE150" s="52">
        <v>53.677986742330354</v>
      </c>
    </row>
    <row r="151" spans="2:31">
      <c r="B151" s="10" t="s">
        <v>12</v>
      </c>
      <c r="C151" s="52">
        <v>95.63765478697664</v>
      </c>
      <c r="D151" s="52">
        <v>107.84890853800185</v>
      </c>
      <c r="E151" s="52">
        <v>119.78313821624769</v>
      </c>
      <c r="F151" s="52">
        <v>130.46820880227779</v>
      </c>
      <c r="G151" s="52">
        <v>167.79015877692169</v>
      </c>
      <c r="H151" s="52">
        <v>170.00264970153404</v>
      </c>
      <c r="I151" s="52">
        <v>200.21174673625725</v>
      </c>
      <c r="J151" s="52">
        <v>208.62106992241931</v>
      </c>
      <c r="K151" s="52">
        <v>151.4054068474573</v>
      </c>
      <c r="L151" s="52">
        <v>169.02457530775351</v>
      </c>
      <c r="M151" s="52">
        <v>189.79794672745368</v>
      </c>
      <c r="N151" s="52">
        <v>193.45646455849692</v>
      </c>
      <c r="O151" s="52">
        <v>202.45028360767992</v>
      </c>
      <c r="P151" s="52">
        <v>185.94190062351907</v>
      </c>
      <c r="Q151" s="52">
        <v>184.67810030762595</v>
      </c>
      <c r="R151" s="52">
        <v>227.37009229254653</v>
      </c>
      <c r="S151" s="52">
        <v>193.25917372209153</v>
      </c>
      <c r="T151" s="52">
        <v>194.33916743956837</v>
      </c>
      <c r="U151" s="52">
        <v>212.96717723491852</v>
      </c>
      <c r="V151" s="52">
        <v>209.70085228887115</v>
      </c>
      <c r="W151" s="52">
        <v>218.08334658817583</v>
      </c>
      <c r="X151" s="52">
        <v>200.73877161662003</v>
      </c>
      <c r="Y151" s="52">
        <v>190.97871100563634</v>
      </c>
      <c r="Z151" s="52">
        <v>183.58863528736347</v>
      </c>
      <c r="AA151" s="52">
        <v>162.92980752965568</v>
      </c>
      <c r="AB151" s="52">
        <v>155.5040482003879</v>
      </c>
      <c r="AC151" s="52">
        <v>152.2051744754209</v>
      </c>
      <c r="AD151" s="52">
        <v>146.80937122339714</v>
      </c>
      <c r="AE151" s="52">
        <v>145.70894999224268</v>
      </c>
    </row>
    <row r="152" spans="2:31">
      <c r="B152" s="10" t="s">
        <v>13</v>
      </c>
      <c r="C152" s="52">
        <v>171.15699702436564</v>
      </c>
      <c r="D152" s="52">
        <v>174.84269896978947</v>
      </c>
      <c r="E152" s="52">
        <v>190.45575369141406</v>
      </c>
      <c r="F152" s="52">
        <v>182.05569701125873</v>
      </c>
      <c r="G152" s="52">
        <v>194.28425973140639</v>
      </c>
      <c r="H152" s="52">
        <v>188.60997784292161</v>
      </c>
      <c r="I152" s="52">
        <v>216.34611230574922</v>
      </c>
      <c r="J152" s="52">
        <v>220.56357463918846</v>
      </c>
      <c r="K152" s="52">
        <v>186.42374163192872</v>
      </c>
      <c r="L152" s="52">
        <v>165.55900205355067</v>
      </c>
      <c r="M152" s="52">
        <v>187.47348636138085</v>
      </c>
      <c r="N152" s="52">
        <v>194.95589823856858</v>
      </c>
      <c r="O152" s="52">
        <v>201.32623335478078</v>
      </c>
      <c r="P152" s="52">
        <v>199.98255777254391</v>
      </c>
      <c r="Q152" s="52">
        <v>194.16303290661469</v>
      </c>
      <c r="R152" s="52">
        <v>170.29782558152061</v>
      </c>
      <c r="S152" s="52">
        <v>159.31458437445499</v>
      </c>
      <c r="T152" s="52">
        <v>137.55588907874079</v>
      </c>
      <c r="U152" s="52">
        <v>102.77786860212653</v>
      </c>
      <c r="V152" s="52">
        <v>112.7377529738019</v>
      </c>
      <c r="W152" s="52">
        <v>123.38686777658458</v>
      </c>
      <c r="X152" s="52">
        <v>115.80568854445541</v>
      </c>
      <c r="Y152" s="52">
        <v>112.4743715754182</v>
      </c>
      <c r="Z152" s="52">
        <v>110.77964600392406</v>
      </c>
      <c r="AA152" s="52">
        <v>103.08443167132103</v>
      </c>
      <c r="AB152" s="52">
        <v>103.22815213282058</v>
      </c>
      <c r="AC152" s="52">
        <v>99.73642500591599</v>
      </c>
      <c r="AD152" s="52">
        <v>98.034800992457861</v>
      </c>
      <c r="AE152" s="52">
        <v>101.50819281571935</v>
      </c>
    </row>
    <row r="153" spans="2:31">
      <c r="B153" s="10" t="s">
        <v>122</v>
      </c>
      <c r="C153" s="11">
        <v>574.04728718670481</v>
      </c>
      <c r="D153" s="11">
        <v>617.7181771894833</v>
      </c>
      <c r="E153" s="11">
        <v>669.4089094604094</v>
      </c>
      <c r="F153" s="11">
        <v>648.44157658053916</v>
      </c>
      <c r="G153" s="11">
        <v>707.2222039159642</v>
      </c>
      <c r="H153" s="11">
        <v>650.05249094659405</v>
      </c>
      <c r="I153" s="11">
        <v>685.08058778121949</v>
      </c>
      <c r="J153" s="11">
        <v>653.70191377318849</v>
      </c>
      <c r="K153" s="11">
        <v>474.06658670751392</v>
      </c>
      <c r="L153" s="11">
        <v>547.21215170702317</v>
      </c>
      <c r="M153" s="11">
        <v>655.2896880658252</v>
      </c>
      <c r="N153" s="11">
        <v>667.94734711613182</v>
      </c>
      <c r="O153" s="11">
        <v>685.73690222253765</v>
      </c>
      <c r="P153" s="11">
        <v>628.70605451234201</v>
      </c>
      <c r="Q153" s="11">
        <v>622.64673068169918</v>
      </c>
      <c r="R153" s="11">
        <v>600.13277052010267</v>
      </c>
      <c r="S153" s="11">
        <v>597.82127748721734</v>
      </c>
      <c r="T153" s="11">
        <v>582.45836343667031</v>
      </c>
      <c r="U153" s="11">
        <v>553.87852215930229</v>
      </c>
      <c r="V153" s="11">
        <v>571.16386695030587</v>
      </c>
      <c r="W153" s="11">
        <v>641.89809369902582</v>
      </c>
      <c r="X153" s="11">
        <v>604.1837421409042</v>
      </c>
      <c r="Y153" s="11">
        <v>574.48468917723596</v>
      </c>
      <c r="Z153" s="11">
        <v>606.83750303458146</v>
      </c>
      <c r="AA153" s="11">
        <v>582.82830755615475</v>
      </c>
      <c r="AB153" s="11">
        <v>564.76722969683203</v>
      </c>
      <c r="AC153" s="11">
        <v>480.4723623855308</v>
      </c>
      <c r="AD153" s="11">
        <v>452.2629300682168</v>
      </c>
      <c r="AE153" s="11">
        <v>455.74922724625083</v>
      </c>
    </row>
    <row r="154" spans="2:31">
      <c r="B154" s="15" t="s">
        <v>14</v>
      </c>
      <c r="C154" s="11">
        <v>161.91253634670608</v>
      </c>
      <c r="D154" s="11">
        <v>191.6892305629087</v>
      </c>
      <c r="E154" s="11">
        <v>228.15319539886818</v>
      </c>
      <c r="F154" s="11">
        <v>259.96186418366489</v>
      </c>
      <c r="G154" s="11">
        <v>338.86279272808775</v>
      </c>
      <c r="H154" s="11">
        <v>358.90867440250031</v>
      </c>
      <c r="I154" s="11">
        <v>435.28105080280568</v>
      </c>
      <c r="J154" s="11">
        <v>487.33514573039304</v>
      </c>
      <c r="K154" s="11">
        <v>411.94215740750616</v>
      </c>
      <c r="L154" s="11">
        <v>451.42675879951156</v>
      </c>
      <c r="M154" s="11">
        <v>550.85915108611255</v>
      </c>
      <c r="N154" s="11">
        <v>610.53948385890556</v>
      </c>
      <c r="O154" s="11">
        <v>634.35933393152936</v>
      </c>
      <c r="P154" s="11">
        <v>646.3435166172377</v>
      </c>
      <c r="Q154" s="11">
        <v>677.55801913845062</v>
      </c>
      <c r="R154" s="11">
        <v>677.74818534459087</v>
      </c>
      <c r="S154" s="11">
        <v>649.81432817700204</v>
      </c>
      <c r="T154" s="11">
        <v>628.29230356725668</v>
      </c>
      <c r="U154" s="11">
        <v>623.18617686555376</v>
      </c>
      <c r="V154" s="11">
        <v>626.55315559501969</v>
      </c>
      <c r="W154" s="11">
        <v>651.66786604442893</v>
      </c>
      <c r="X154" s="11">
        <v>688.60802404043261</v>
      </c>
      <c r="Y154" s="11">
        <v>682.00303252670847</v>
      </c>
      <c r="Z154" s="11">
        <v>645.17314524100482</v>
      </c>
      <c r="AA154" s="11">
        <v>558.86171598599981</v>
      </c>
      <c r="AB154" s="11">
        <v>553.66477212613108</v>
      </c>
      <c r="AC154" s="11">
        <v>636.4038009939211</v>
      </c>
      <c r="AD154" s="11">
        <v>646.58406008173597</v>
      </c>
      <c r="AE154" s="11">
        <v>680.49986253892848</v>
      </c>
    </row>
    <row r="155" spans="2:31">
      <c r="B155" s="10" t="s">
        <v>15</v>
      </c>
      <c r="C155" s="11">
        <v>0</v>
      </c>
      <c r="D155" s="11">
        <v>0</v>
      </c>
      <c r="E155" s="11">
        <v>0</v>
      </c>
      <c r="F155" s="11">
        <v>0</v>
      </c>
      <c r="G155" s="11">
        <v>0</v>
      </c>
      <c r="H155" s="11">
        <v>0</v>
      </c>
      <c r="I155" s="11">
        <v>0</v>
      </c>
      <c r="J155" s="11">
        <v>0</v>
      </c>
      <c r="K155" s="11">
        <v>0</v>
      </c>
      <c r="L155" s="11">
        <v>0</v>
      </c>
      <c r="M155" s="11">
        <v>0</v>
      </c>
      <c r="N155" s="11">
        <v>0</v>
      </c>
      <c r="O155" s="11">
        <v>0</v>
      </c>
      <c r="P155" s="11">
        <v>0</v>
      </c>
      <c r="Q155" s="11">
        <v>0</v>
      </c>
      <c r="R155" s="11">
        <v>0</v>
      </c>
      <c r="S155" s="11">
        <v>0</v>
      </c>
      <c r="T155" s="11">
        <v>0</v>
      </c>
      <c r="U155" s="11">
        <v>0</v>
      </c>
      <c r="V155" s="11">
        <v>0</v>
      </c>
      <c r="W155" s="11">
        <v>0</v>
      </c>
      <c r="X155" s="11">
        <v>0</v>
      </c>
      <c r="Y155" s="11">
        <v>0</v>
      </c>
      <c r="Z155" s="11">
        <v>0</v>
      </c>
      <c r="AA155" s="11">
        <v>0</v>
      </c>
      <c r="AB155" s="11">
        <v>0</v>
      </c>
      <c r="AC155" s="11">
        <v>0</v>
      </c>
      <c r="AD155" s="11">
        <v>0</v>
      </c>
      <c r="AE155" s="11">
        <v>0</v>
      </c>
    </row>
    <row r="156" spans="2:31">
      <c r="B156" s="10" t="s">
        <v>16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  <c r="J156" s="11">
        <v>0</v>
      </c>
      <c r="K156" s="11">
        <v>0</v>
      </c>
      <c r="L156" s="11">
        <v>0</v>
      </c>
      <c r="M156" s="11">
        <v>0</v>
      </c>
      <c r="N156" s="11">
        <v>0</v>
      </c>
      <c r="O156" s="11">
        <v>0</v>
      </c>
      <c r="P156" s="11">
        <v>0</v>
      </c>
      <c r="Q156" s="11">
        <v>0</v>
      </c>
      <c r="R156" s="11">
        <v>0</v>
      </c>
      <c r="S156" s="11">
        <v>0</v>
      </c>
      <c r="T156" s="11">
        <v>0</v>
      </c>
      <c r="U156" s="11">
        <v>0</v>
      </c>
      <c r="V156" s="11">
        <v>0</v>
      </c>
      <c r="W156" s="11">
        <v>0</v>
      </c>
      <c r="X156" s="11">
        <v>0</v>
      </c>
      <c r="Y156" s="11">
        <v>0</v>
      </c>
      <c r="Z156" s="11">
        <v>0</v>
      </c>
      <c r="AA156" s="11">
        <v>0</v>
      </c>
      <c r="AB156" s="11">
        <v>0</v>
      </c>
      <c r="AC156" s="11">
        <v>0</v>
      </c>
      <c r="AD156" s="11">
        <v>0</v>
      </c>
      <c r="AE156" s="11">
        <v>0</v>
      </c>
    </row>
    <row r="157" spans="2:31">
      <c r="B157" s="10" t="s">
        <v>17</v>
      </c>
      <c r="C157" s="11">
        <v>161.91253634670608</v>
      </c>
      <c r="D157" s="11">
        <v>191.6892305629087</v>
      </c>
      <c r="E157" s="11">
        <v>228.15319539886818</v>
      </c>
      <c r="F157" s="11">
        <v>259.96186418366489</v>
      </c>
      <c r="G157" s="11">
        <v>338.86279272808775</v>
      </c>
      <c r="H157" s="11">
        <v>358.90867440250031</v>
      </c>
      <c r="I157" s="11">
        <v>435.28105080280568</v>
      </c>
      <c r="J157" s="11">
        <v>487.33514573039304</v>
      </c>
      <c r="K157" s="11">
        <v>411.94215740750616</v>
      </c>
      <c r="L157" s="11">
        <v>451.42675879951156</v>
      </c>
      <c r="M157" s="11">
        <v>550.85915108611255</v>
      </c>
      <c r="N157" s="11">
        <v>610.53948385890556</v>
      </c>
      <c r="O157" s="11">
        <v>634.35933393152936</v>
      </c>
      <c r="P157" s="11">
        <v>646.3435166172377</v>
      </c>
      <c r="Q157" s="11">
        <v>677.55801913845062</v>
      </c>
      <c r="R157" s="11">
        <v>677.74818534459087</v>
      </c>
      <c r="S157" s="11">
        <v>649.81432817700204</v>
      </c>
      <c r="T157" s="11">
        <v>628.29230356725668</v>
      </c>
      <c r="U157" s="11">
        <v>623.18617686555376</v>
      </c>
      <c r="V157" s="11">
        <v>626.55315559501969</v>
      </c>
      <c r="W157" s="11">
        <v>651.66786604442893</v>
      </c>
      <c r="X157" s="11">
        <v>688.60802404043261</v>
      </c>
      <c r="Y157" s="11">
        <v>682.00303252670847</v>
      </c>
      <c r="Z157" s="11">
        <v>645.17314524100482</v>
      </c>
      <c r="AA157" s="11">
        <v>558.86171598599981</v>
      </c>
      <c r="AB157" s="11">
        <v>553.66477212613108</v>
      </c>
      <c r="AC157" s="11">
        <v>636.4038009939211</v>
      </c>
      <c r="AD157" s="11">
        <v>646.58406008173597</v>
      </c>
      <c r="AE157" s="11">
        <v>680.49986253892848</v>
      </c>
    </row>
    <row r="158" spans="2:31">
      <c r="B158" s="10" t="s">
        <v>18</v>
      </c>
      <c r="C158" s="11">
        <v>0</v>
      </c>
      <c r="D158" s="11">
        <v>0</v>
      </c>
      <c r="E158" s="11">
        <v>0</v>
      </c>
      <c r="F158" s="11">
        <v>0</v>
      </c>
      <c r="G158" s="11">
        <v>0</v>
      </c>
      <c r="H158" s="11">
        <v>0</v>
      </c>
      <c r="I158" s="11">
        <v>0</v>
      </c>
      <c r="J158" s="11">
        <v>0</v>
      </c>
      <c r="K158" s="11">
        <v>0</v>
      </c>
      <c r="L158" s="11">
        <v>0</v>
      </c>
      <c r="M158" s="11">
        <v>0</v>
      </c>
      <c r="N158" s="11">
        <v>0</v>
      </c>
      <c r="O158" s="11">
        <v>0</v>
      </c>
      <c r="P158" s="11">
        <v>0</v>
      </c>
      <c r="Q158" s="11">
        <v>0</v>
      </c>
      <c r="R158" s="11">
        <v>0</v>
      </c>
      <c r="S158" s="11">
        <v>0</v>
      </c>
      <c r="T158" s="11">
        <v>0</v>
      </c>
      <c r="U158" s="11">
        <v>0</v>
      </c>
      <c r="V158" s="11">
        <v>0</v>
      </c>
      <c r="W158" s="11">
        <v>0</v>
      </c>
      <c r="X158" s="11">
        <v>0</v>
      </c>
      <c r="Y158" s="11">
        <v>0</v>
      </c>
      <c r="Z158" s="11">
        <v>0</v>
      </c>
      <c r="AA158" s="11">
        <v>0</v>
      </c>
      <c r="AB158" s="11">
        <v>0</v>
      </c>
      <c r="AC158" s="11">
        <v>0</v>
      </c>
      <c r="AD158" s="11">
        <v>0</v>
      </c>
      <c r="AE158" s="11">
        <v>0</v>
      </c>
    </row>
    <row r="159" spans="2:31">
      <c r="B159" s="10" t="s">
        <v>19</v>
      </c>
      <c r="C159" s="11">
        <v>0</v>
      </c>
      <c r="D159" s="11">
        <v>0</v>
      </c>
      <c r="E159" s="11">
        <v>0</v>
      </c>
      <c r="F159" s="11">
        <v>0</v>
      </c>
      <c r="G159" s="11">
        <v>0</v>
      </c>
      <c r="H159" s="11">
        <v>0</v>
      </c>
      <c r="I159" s="11">
        <v>0</v>
      </c>
      <c r="J159" s="11">
        <v>0</v>
      </c>
      <c r="K159" s="11">
        <v>0</v>
      </c>
      <c r="L159" s="11">
        <v>0</v>
      </c>
      <c r="M159" s="11">
        <v>0</v>
      </c>
      <c r="N159" s="11">
        <v>0</v>
      </c>
      <c r="O159" s="11">
        <v>0</v>
      </c>
      <c r="P159" s="11">
        <v>0</v>
      </c>
      <c r="Q159" s="11">
        <v>0</v>
      </c>
      <c r="R159" s="11">
        <v>0</v>
      </c>
      <c r="S159" s="11">
        <v>0</v>
      </c>
      <c r="T159" s="11">
        <v>0</v>
      </c>
      <c r="U159" s="11">
        <v>0</v>
      </c>
      <c r="V159" s="11">
        <v>0</v>
      </c>
      <c r="W159" s="11">
        <v>0</v>
      </c>
      <c r="X159" s="11">
        <v>0</v>
      </c>
      <c r="Y159" s="11">
        <v>0</v>
      </c>
      <c r="Z159" s="11">
        <v>0</v>
      </c>
      <c r="AA159" s="11">
        <v>0</v>
      </c>
      <c r="AB159" s="11">
        <v>0</v>
      </c>
      <c r="AC159" s="11">
        <v>0</v>
      </c>
      <c r="AD159" s="11">
        <v>0</v>
      </c>
      <c r="AE159" s="11">
        <v>0</v>
      </c>
    </row>
    <row r="160" spans="2:31">
      <c r="B160" s="15" t="s">
        <v>20</v>
      </c>
      <c r="C160" s="52">
        <v>4382.9706718704438</v>
      </c>
      <c r="D160" s="52">
        <v>5013.7219325833412</v>
      </c>
      <c r="E160" s="52">
        <v>5857.3882287027182</v>
      </c>
      <c r="F160" s="52">
        <v>6789.7061272620285</v>
      </c>
      <c r="G160" s="52">
        <v>8921.7424270536048</v>
      </c>
      <c r="H160" s="52">
        <v>9224.0955212030294</v>
      </c>
      <c r="I160" s="52">
        <v>11235.001324791574</v>
      </c>
      <c r="J160" s="52">
        <v>12526.854859726667</v>
      </c>
      <c r="K160" s="52">
        <v>10491.821568695246</v>
      </c>
      <c r="L160" s="52">
        <v>11092.71521066839</v>
      </c>
      <c r="M160" s="52">
        <v>14057.867169894835</v>
      </c>
      <c r="N160" s="52">
        <v>14889.921205279466</v>
      </c>
      <c r="O160" s="52">
        <v>15819.524926327773</v>
      </c>
      <c r="P160" s="52">
        <v>16017.094974192272</v>
      </c>
      <c r="Q160" s="52">
        <v>17372.883462782709</v>
      </c>
      <c r="R160" s="52">
        <v>17850.049849789808</v>
      </c>
      <c r="S160" s="52">
        <v>18334.09326109309</v>
      </c>
      <c r="T160" s="52">
        <v>19188.3316579645</v>
      </c>
      <c r="U160" s="52">
        <v>20181.628324087218</v>
      </c>
      <c r="V160" s="52">
        <v>22443.92395178687</v>
      </c>
      <c r="W160" s="52">
        <v>23856.678275657574</v>
      </c>
      <c r="X160" s="52">
        <v>23721.221436531509</v>
      </c>
      <c r="Y160" s="52">
        <v>21727.532653633691</v>
      </c>
      <c r="Z160" s="52">
        <v>21669.110400753903</v>
      </c>
      <c r="AA160" s="52">
        <v>19634.733658674602</v>
      </c>
      <c r="AB160" s="52">
        <v>19761.152366814826</v>
      </c>
      <c r="AC160" s="52">
        <v>20087.67324586543</v>
      </c>
      <c r="AD160" s="52">
        <v>20283.045659038838</v>
      </c>
      <c r="AE160" s="52">
        <v>21851.024202478111</v>
      </c>
    </row>
    <row r="161" spans="2:31">
      <c r="B161" s="10" t="s">
        <v>21</v>
      </c>
      <c r="C161" s="52">
        <v>2358.2146734155931</v>
      </c>
      <c r="D161" s="52">
        <v>2748.350164172623</v>
      </c>
      <c r="E161" s="52">
        <v>3196.6074415965331</v>
      </c>
      <c r="F161" s="52">
        <v>3609.1000450198753</v>
      </c>
      <c r="G161" s="52">
        <v>4768.242897693779</v>
      </c>
      <c r="H161" s="52">
        <v>5031.7779793229529</v>
      </c>
      <c r="I161" s="52">
        <v>6211.6402943782205</v>
      </c>
      <c r="J161" s="52">
        <v>7030.0587299114895</v>
      </c>
      <c r="K161" s="52">
        <v>5931.8816411702046</v>
      </c>
      <c r="L161" s="52">
        <v>6463.1516662894564</v>
      </c>
      <c r="M161" s="52">
        <v>7812.5133781559389</v>
      </c>
      <c r="N161" s="52">
        <v>8607.5995374347403</v>
      </c>
      <c r="O161" s="52">
        <v>8983.7484488102782</v>
      </c>
      <c r="P161" s="52">
        <v>9175.2186765494062</v>
      </c>
      <c r="Q161" s="52">
        <v>9961.8983077307767</v>
      </c>
      <c r="R161" s="52">
        <v>10564.410567924793</v>
      </c>
      <c r="S161" s="52">
        <v>11264.582723170484</v>
      </c>
      <c r="T161" s="52">
        <v>11806.280735951492</v>
      </c>
      <c r="U161" s="52">
        <v>12501.364488606379</v>
      </c>
      <c r="V161" s="52">
        <v>13732.751001457984</v>
      </c>
      <c r="W161" s="52">
        <v>14993.375427617168</v>
      </c>
      <c r="X161" s="52">
        <v>14538.329127321958</v>
      </c>
      <c r="Y161" s="52">
        <v>14203.643296507063</v>
      </c>
      <c r="Z161" s="52">
        <v>14116.791924740224</v>
      </c>
      <c r="AA161" s="52">
        <v>12826.732454201854</v>
      </c>
      <c r="AB161" s="52">
        <v>12887.009649416441</v>
      </c>
      <c r="AC161" s="52">
        <v>12982.615742007305</v>
      </c>
      <c r="AD161" s="52">
        <v>13069.99367842028</v>
      </c>
      <c r="AE161" s="52">
        <v>13921.839384222518</v>
      </c>
    </row>
    <row r="162" spans="2:31">
      <c r="B162" s="10" t="s">
        <v>22</v>
      </c>
      <c r="C162" s="52">
        <v>2017.3202436814861</v>
      </c>
      <c r="D162" s="52">
        <v>2257.3657957304322</v>
      </c>
      <c r="E162" s="52">
        <v>2652.5587986812789</v>
      </c>
      <c r="F162" s="52">
        <v>3172.5316807637359</v>
      </c>
      <c r="G162" s="52">
        <v>4143.6257664035547</v>
      </c>
      <c r="H162" s="52">
        <v>4183.2643704721741</v>
      </c>
      <c r="I162" s="52">
        <v>5013.2461277684961</v>
      </c>
      <c r="J162" s="52">
        <v>5487.2016429749265</v>
      </c>
      <c r="K162" s="52">
        <v>4552.4257160314237</v>
      </c>
      <c r="L162" s="52">
        <v>4622.0125392396949</v>
      </c>
      <c r="M162" s="52">
        <v>6236.6287484895838</v>
      </c>
      <c r="N162" s="52">
        <v>6273.1822418845168</v>
      </c>
      <c r="O162" s="52">
        <v>6826.8680761680498</v>
      </c>
      <c r="P162" s="52">
        <v>6833.7180007116658</v>
      </c>
      <c r="Q162" s="52">
        <v>7403.3080385441544</v>
      </c>
      <c r="R162" s="52">
        <v>7277.1813909676748</v>
      </c>
      <c r="S162" s="52">
        <v>7060.7001694365345</v>
      </c>
      <c r="T162" s="52">
        <v>7373.6320841567995</v>
      </c>
      <c r="U162" s="52">
        <v>7671.3368970423853</v>
      </c>
      <c r="V162" s="52">
        <v>8702.2463132263692</v>
      </c>
      <c r="W162" s="52">
        <v>8854.4036398858716</v>
      </c>
      <c r="X162" s="52">
        <v>9175.5210463375315</v>
      </c>
      <c r="Y162" s="52">
        <v>7516.9743567194018</v>
      </c>
      <c r="Z162" s="52">
        <v>7545.820330573637</v>
      </c>
      <c r="AA162" s="52">
        <v>6802.1005331753195</v>
      </c>
      <c r="AB162" s="52">
        <v>6867.9095201253322</v>
      </c>
      <c r="AC162" s="52">
        <v>7098.7602933012686</v>
      </c>
      <c r="AD162" s="52">
        <v>7206.5113406246764</v>
      </c>
      <c r="AE162" s="52">
        <v>7922.1371015788172</v>
      </c>
    </row>
    <row r="163" spans="2:31">
      <c r="B163" s="10" t="s">
        <v>23</v>
      </c>
      <c r="C163" s="52">
        <v>7.4357547733636453</v>
      </c>
      <c r="D163" s="52">
        <v>8.0059726802859021</v>
      </c>
      <c r="E163" s="52">
        <v>8.2219884249050228</v>
      </c>
      <c r="F163" s="52">
        <v>8.0744014784165756</v>
      </c>
      <c r="G163" s="52">
        <v>9.8737629562708555</v>
      </c>
      <c r="H163" s="52">
        <v>9.0531714079025498</v>
      </c>
      <c r="I163" s="52">
        <v>10.114902644858436</v>
      </c>
      <c r="J163" s="52">
        <v>9.5944868402517685</v>
      </c>
      <c r="K163" s="52">
        <v>7.5142114936185074</v>
      </c>
      <c r="L163" s="52">
        <v>7.5510051392386863</v>
      </c>
      <c r="M163" s="52">
        <v>8.7250432493124173</v>
      </c>
      <c r="N163" s="52">
        <v>9.1394259602050933</v>
      </c>
      <c r="O163" s="52">
        <v>8.9084013494405188</v>
      </c>
      <c r="P163" s="52">
        <v>8.1582969311984357</v>
      </c>
      <c r="Q163" s="52">
        <v>7.677116507777809</v>
      </c>
      <c r="R163" s="52">
        <v>8.4578908973397517</v>
      </c>
      <c r="S163" s="52">
        <v>8.8103684860730613</v>
      </c>
      <c r="T163" s="52">
        <v>8.4188378562117556</v>
      </c>
      <c r="U163" s="52">
        <v>8.9269384384493637</v>
      </c>
      <c r="V163" s="52">
        <v>8.9266371025133076</v>
      </c>
      <c r="W163" s="52">
        <v>8.8992081545376429</v>
      </c>
      <c r="X163" s="52">
        <v>7.3712628720201767</v>
      </c>
      <c r="Y163" s="52">
        <v>6.9150004072264615</v>
      </c>
      <c r="Z163" s="52">
        <v>6.4981454400385799</v>
      </c>
      <c r="AA163" s="52">
        <v>5.9006712974282847</v>
      </c>
      <c r="AB163" s="52">
        <v>6.2331972730499041</v>
      </c>
      <c r="AC163" s="52">
        <v>6.2972105568559309</v>
      </c>
      <c r="AD163" s="52">
        <v>6.5406399938834747</v>
      </c>
      <c r="AE163" s="52">
        <v>7.0477166767738586</v>
      </c>
    </row>
    <row r="164" spans="2:31">
      <c r="B164" s="15" t="s">
        <v>24</v>
      </c>
      <c r="C164" s="52">
        <v>0</v>
      </c>
      <c r="D164" s="52">
        <v>0</v>
      </c>
      <c r="E164" s="52">
        <v>0</v>
      </c>
      <c r="F164" s="52">
        <v>0</v>
      </c>
      <c r="G164" s="52">
        <v>0</v>
      </c>
      <c r="H164" s="52">
        <v>0</v>
      </c>
      <c r="I164" s="52">
        <v>0</v>
      </c>
      <c r="J164" s="52">
        <v>0</v>
      </c>
      <c r="K164" s="52">
        <v>0</v>
      </c>
      <c r="L164" s="52">
        <v>0</v>
      </c>
      <c r="M164" s="52">
        <v>0</v>
      </c>
      <c r="N164" s="52">
        <v>0</v>
      </c>
      <c r="O164" s="52">
        <v>0</v>
      </c>
      <c r="P164" s="52">
        <v>0</v>
      </c>
      <c r="Q164" s="52">
        <v>0</v>
      </c>
      <c r="R164" s="52">
        <v>0</v>
      </c>
      <c r="S164" s="52">
        <v>0</v>
      </c>
      <c r="T164" s="52">
        <v>0</v>
      </c>
      <c r="U164" s="52">
        <v>0</v>
      </c>
      <c r="V164" s="52">
        <v>0</v>
      </c>
      <c r="W164" s="52">
        <v>0</v>
      </c>
      <c r="X164" s="52">
        <v>0</v>
      </c>
      <c r="Y164" s="52">
        <v>0</v>
      </c>
      <c r="Z164" s="52">
        <v>0</v>
      </c>
      <c r="AA164" s="52">
        <v>0</v>
      </c>
      <c r="AB164" s="52">
        <v>0</v>
      </c>
      <c r="AC164" s="52">
        <v>0</v>
      </c>
      <c r="AD164" s="52">
        <v>0</v>
      </c>
      <c r="AE164" s="52">
        <v>0</v>
      </c>
    </row>
  </sheetData>
  <phoneticPr fontId="2" type="noConversion"/>
  <pageMargins left="0.7" right="0.7" top="0.75" bottom="0.75" header="0.3" footer="0.3"/>
  <pageSetup paperSize="8" scale="51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 tint="0.39997558519241921"/>
  </sheetPr>
  <dimension ref="B1:XM164"/>
  <sheetViews>
    <sheetView zoomScale="75" zoomScaleNormal="75" workbookViewId="0">
      <selection activeCell="A2" sqref="A2"/>
    </sheetView>
  </sheetViews>
  <sheetFormatPr defaultColWidth="9" defaultRowHeight="16.5"/>
  <cols>
    <col min="1" max="1" width="4.375" style="5" customWidth="1"/>
    <col min="2" max="2" width="32.875" style="5" customWidth="1"/>
    <col min="3" max="3" width="11.5" style="6" bestFit="1" customWidth="1"/>
    <col min="4" max="12" width="10.5" style="6" customWidth="1"/>
    <col min="13" max="13" width="10.5" style="6" bestFit="1" customWidth="1"/>
    <col min="14" max="16" width="10.5" style="6" customWidth="1"/>
    <col min="17" max="17" width="12.25" style="6" customWidth="1"/>
    <col min="18" max="22" width="10.5" style="6" customWidth="1"/>
    <col min="23" max="23" width="10.5" style="6" bestFit="1" customWidth="1"/>
    <col min="24" max="27" width="10.5" style="6" customWidth="1"/>
    <col min="28" max="29" width="10.5" style="6" bestFit="1" customWidth="1"/>
    <col min="30" max="31" width="10.5" style="2" bestFit="1" customWidth="1"/>
    <col min="32" max="185" width="9" style="2"/>
    <col min="186" max="16384" width="9" style="5"/>
  </cols>
  <sheetData>
    <row r="1" spans="2:637" ht="18">
      <c r="B1" s="9" t="s">
        <v>129</v>
      </c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3"/>
      <c r="AE1" s="3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</row>
    <row r="2" spans="2:637">
      <c r="B2" s="9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3"/>
      <c r="AE2" s="3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</row>
    <row r="3" spans="2:637" s="1" customFormat="1" ht="12">
      <c r="B3" s="54" t="s">
        <v>121</v>
      </c>
      <c r="C3" s="54">
        <v>1990</v>
      </c>
      <c r="D3" s="54">
        <v>1991</v>
      </c>
      <c r="E3" s="54">
        <v>1992</v>
      </c>
      <c r="F3" s="54">
        <v>1993</v>
      </c>
      <c r="G3" s="54">
        <v>1994</v>
      </c>
      <c r="H3" s="54">
        <v>1995</v>
      </c>
      <c r="I3" s="54">
        <v>1996</v>
      </c>
      <c r="J3" s="54">
        <v>1997</v>
      </c>
      <c r="K3" s="54">
        <v>1998</v>
      </c>
      <c r="L3" s="54">
        <v>1999</v>
      </c>
      <c r="M3" s="54">
        <v>2000</v>
      </c>
      <c r="N3" s="54">
        <v>2001</v>
      </c>
      <c r="O3" s="54">
        <v>2002</v>
      </c>
      <c r="P3" s="54">
        <v>2003</v>
      </c>
      <c r="Q3" s="54">
        <v>2004</v>
      </c>
      <c r="R3" s="54">
        <v>2005</v>
      </c>
      <c r="S3" s="54">
        <v>2006</v>
      </c>
      <c r="T3" s="54">
        <v>2007</v>
      </c>
      <c r="U3" s="54">
        <v>2008</v>
      </c>
      <c r="V3" s="54">
        <v>2009</v>
      </c>
      <c r="W3" s="54">
        <v>2010</v>
      </c>
      <c r="X3" s="54">
        <v>2011</v>
      </c>
      <c r="Y3" s="54">
        <v>2012</v>
      </c>
      <c r="Z3" s="54">
        <v>2013</v>
      </c>
      <c r="AA3" s="54">
        <v>2014</v>
      </c>
      <c r="AB3" s="54">
        <v>2015</v>
      </c>
      <c r="AC3" s="54">
        <v>2016</v>
      </c>
      <c r="AD3" s="54">
        <v>2017</v>
      </c>
      <c r="AE3" s="54">
        <v>2018</v>
      </c>
    </row>
    <row r="4" spans="2:637" s="1" customFormat="1" ht="12">
      <c r="B4" s="12" t="s">
        <v>0</v>
      </c>
      <c r="C4" s="55">
        <f>C6+C41+C69+C131</f>
        <v>10161.23658755816</v>
      </c>
      <c r="D4" s="55">
        <f t="shared" ref="D4:AE4" si="0">D6+D41+D69+D131</f>
        <v>10930.374948396158</v>
      </c>
      <c r="E4" s="55">
        <f t="shared" si="0"/>
        <v>12024.550864800933</v>
      </c>
      <c r="F4" s="55">
        <f t="shared" si="0"/>
        <v>12787.008555316745</v>
      </c>
      <c r="G4" s="55">
        <f t="shared" si="0"/>
        <v>13405.035361798984</v>
      </c>
      <c r="H4" s="55">
        <f t="shared" si="0"/>
        <v>14469.979496468542</v>
      </c>
      <c r="I4" s="55">
        <f t="shared" si="0"/>
        <v>14960.665448134001</v>
      </c>
      <c r="J4" s="55">
        <f t="shared" si="0"/>
        <v>14554.570131177681</v>
      </c>
      <c r="K4" s="55">
        <f t="shared" si="0"/>
        <v>11330.714338406902</v>
      </c>
      <c r="L4" s="55">
        <f t="shared" si="0"/>
        <v>12272.441659405307</v>
      </c>
      <c r="M4" s="55">
        <f t="shared" si="0"/>
        <v>13137.472784751189</v>
      </c>
      <c r="N4" s="55">
        <f t="shared" si="0"/>
        <v>13322.955738303917</v>
      </c>
      <c r="O4" s="55">
        <f t="shared" si="0"/>
        <v>14280.548669678796</v>
      </c>
      <c r="P4" s="55">
        <f t="shared" si="0"/>
        <v>14278.128766758558</v>
      </c>
      <c r="Q4" s="55">
        <f t="shared" si="0"/>
        <v>16069.159033964119</v>
      </c>
      <c r="R4" s="55">
        <f t="shared" si="0"/>
        <v>15469.08359214154</v>
      </c>
      <c r="S4" s="55">
        <f t="shared" si="0"/>
        <v>15408.572226932285</v>
      </c>
      <c r="T4" s="55">
        <f t="shared" si="0"/>
        <v>16144.297251071082</v>
      </c>
      <c r="U4" s="55">
        <f t="shared" si="0"/>
        <v>15540.980445937861</v>
      </c>
      <c r="V4" s="55">
        <f t="shared" si="0"/>
        <v>14548.844295738414</v>
      </c>
      <c r="W4" s="55">
        <f t="shared" si="0"/>
        <v>18871.735593649064</v>
      </c>
      <c r="X4" s="55">
        <f t="shared" si="0"/>
        <v>15714.771911506017</v>
      </c>
      <c r="Y4" s="55">
        <f t="shared" si="0"/>
        <v>16323.132423293322</v>
      </c>
      <c r="Z4" s="55">
        <f t="shared" si="0"/>
        <v>16904.546314007646</v>
      </c>
      <c r="AA4" s="55">
        <f t="shared" si="0"/>
        <v>15859.939542783488</v>
      </c>
      <c r="AB4" s="55">
        <f t="shared" si="0"/>
        <v>14182.184217481456</v>
      </c>
      <c r="AC4" s="55">
        <f t="shared" si="0"/>
        <v>14636.215809361393</v>
      </c>
      <c r="AD4" s="55">
        <f t="shared" si="0"/>
        <v>13804.011543209277</v>
      </c>
      <c r="AE4" s="55">
        <f t="shared" si="0"/>
        <v>15692.44790674435</v>
      </c>
    </row>
    <row r="5" spans="2:637" s="1" customFormat="1" ht="12">
      <c r="B5" s="12" t="s">
        <v>1</v>
      </c>
      <c r="C5" s="55">
        <f>C6+C41+C69+C106+C131</f>
        <v>9741.2536020590396</v>
      </c>
      <c r="D5" s="55">
        <f t="shared" ref="D5:AE5" si="1">D6+D41+D69+D106+D131</f>
        <v>10486.752249383133</v>
      </c>
      <c r="E5" s="55">
        <f t="shared" si="1"/>
        <v>11868.743528173538</v>
      </c>
      <c r="F5" s="55">
        <f t="shared" si="1"/>
        <v>12636.126953323246</v>
      </c>
      <c r="G5" s="55">
        <f t="shared" si="1"/>
        <v>13249.019031174603</v>
      </c>
      <c r="H5" s="55">
        <f t="shared" si="1"/>
        <v>13810.102900001026</v>
      </c>
      <c r="I5" s="55">
        <f t="shared" si="1"/>
        <v>14151.592005084747</v>
      </c>
      <c r="J5" s="55">
        <f t="shared" si="1"/>
        <v>13748.51729552568</v>
      </c>
      <c r="K5" s="55">
        <f t="shared" si="1"/>
        <v>10951.469475896018</v>
      </c>
      <c r="L5" s="55">
        <f t="shared" si="1"/>
        <v>11704.691779630275</v>
      </c>
      <c r="M5" s="55">
        <f t="shared" si="1"/>
        <v>12562.387752246888</v>
      </c>
      <c r="N5" s="55">
        <f t="shared" si="1"/>
        <v>12746.384662835406</v>
      </c>
      <c r="O5" s="55">
        <f t="shared" si="1"/>
        <v>13971.677086119811</v>
      </c>
      <c r="P5" s="55">
        <f t="shared" si="1"/>
        <v>13959.180254613208</v>
      </c>
      <c r="Q5" s="55">
        <f t="shared" si="1"/>
        <v>15732.834823973313</v>
      </c>
      <c r="R5" s="55">
        <f t="shared" si="1"/>
        <v>15159.39257454753</v>
      </c>
      <c r="S5" s="55">
        <f t="shared" si="1"/>
        <v>15178.362401031271</v>
      </c>
      <c r="T5" s="55">
        <f t="shared" si="1"/>
        <v>15724.022775551024</v>
      </c>
      <c r="U5" s="55">
        <f t="shared" si="1"/>
        <v>15126.595907008368</v>
      </c>
      <c r="V5" s="55">
        <f t="shared" si="1"/>
        <v>14054.673661973988</v>
      </c>
      <c r="W5" s="55">
        <f t="shared" si="1"/>
        <v>18564.807119164074</v>
      </c>
      <c r="X5" s="55">
        <f t="shared" si="1"/>
        <v>15347.962533310312</v>
      </c>
      <c r="Y5" s="55">
        <f t="shared" si="1"/>
        <v>16051.193246495139</v>
      </c>
      <c r="Z5" s="55">
        <f t="shared" si="1"/>
        <v>16750.541407833414</v>
      </c>
      <c r="AA5" s="55">
        <f t="shared" si="1"/>
        <v>15855.970014061271</v>
      </c>
      <c r="AB5" s="55">
        <f t="shared" si="1"/>
        <v>14166.681826016262</v>
      </c>
      <c r="AC5" s="55">
        <f t="shared" si="1"/>
        <v>14539.610233010133</v>
      </c>
      <c r="AD5" s="55">
        <f t="shared" si="1"/>
        <v>13629.883286258148</v>
      </c>
      <c r="AE5" s="55">
        <f t="shared" si="1"/>
        <v>15480.079824566455</v>
      </c>
    </row>
    <row r="6" spans="2:637" s="2" customFormat="1" ht="12" customHeight="1">
      <c r="B6" s="13" t="s">
        <v>2</v>
      </c>
      <c r="C6" s="51">
        <f>C7+C36</f>
        <v>9349.3740109494483</v>
      </c>
      <c r="D6" s="51">
        <f t="shared" ref="D6:AE6" si="2">D7+D36</f>
        <v>10040.593990691848</v>
      </c>
      <c r="E6" s="51">
        <f t="shared" si="2"/>
        <v>10987.672293919019</v>
      </c>
      <c r="F6" s="51">
        <f t="shared" si="2"/>
        <v>11806.321318307266</v>
      </c>
      <c r="G6" s="51">
        <f t="shared" si="2"/>
        <v>12271.809764265252</v>
      </c>
      <c r="H6" s="51">
        <f t="shared" si="2"/>
        <v>13007.910522107704</v>
      </c>
      <c r="I6" s="51">
        <f t="shared" si="2"/>
        <v>13418.699980260713</v>
      </c>
      <c r="J6" s="51">
        <f t="shared" si="2"/>
        <v>13144.748097035521</v>
      </c>
      <c r="K6" s="51">
        <f t="shared" si="2"/>
        <v>10035.361883280797</v>
      </c>
      <c r="L6" s="51">
        <f t="shared" si="2"/>
        <v>11079.107024921874</v>
      </c>
      <c r="M6" s="51">
        <f t="shared" si="2"/>
        <v>11868.561840758986</v>
      </c>
      <c r="N6" s="51">
        <f t="shared" si="2"/>
        <v>12208.141834206263</v>
      </c>
      <c r="O6" s="51">
        <f t="shared" si="2"/>
        <v>12680.189601513859</v>
      </c>
      <c r="P6" s="51">
        <f t="shared" si="2"/>
        <v>13140.661314097866</v>
      </c>
      <c r="Q6" s="51">
        <f t="shared" si="2"/>
        <v>14884.441717937445</v>
      </c>
      <c r="R6" s="51">
        <f t="shared" si="2"/>
        <v>14541.779467802722</v>
      </c>
      <c r="S6" s="51">
        <f t="shared" si="2"/>
        <v>14313.578884369916</v>
      </c>
      <c r="T6" s="51">
        <f t="shared" si="2"/>
        <v>14765.478192925708</v>
      </c>
      <c r="U6" s="51">
        <f t="shared" si="2"/>
        <v>14193.72886835745</v>
      </c>
      <c r="V6" s="51">
        <f t="shared" si="2"/>
        <v>13551.712900452227</v>
      </c>
      <c r="W6" s="51">
        <f t="shared" si="2"/>
        <v>16821.660864619258</v>
      </c>
      <c r="X6" s="51">
        <f t="shared" si="2"/>
        <v>13913.454209036638</v>
      </c>
      <c r="Y6" s="51">
        <f t="shared" si="2"/>
        <v>15157.442309072261</v>
      </c>
      <c r="Z6" s="51">
        <f t="shared" si="2"/>
        <v>15368.157385908253</v>
      </c>
      <c r="AA6" s="51">
        <f t="shared" si="2"/>
        <v>13923.536856041961</v>
      </c>
      <c r="AB6" s="51">
        <f t="shared" si="2"/>
        <v>12274.905533354609</v>
      </c>
      <c r="AC6" s="51">
        <f t="shared" si="2"/>
        <v>13314.435089177781</v>
      </c>
      <c r="AD6" s="51">
        <f t="shared" si="2"/>
        <v>12359.575756966155</v>
      </c>
      <c r="AE6" s="51">
        <f t="shared" si="2"/>
        <v>13270.426281966815</v>
      </c>
    </row>
    <row r="7" spans="2:637" s="2" customFormat="1" ht="12">
      <c r="B7" s="14" t="s">
        <v>3</v>
      </c>
      <c r="C7" s="52">
        <v>9339.5760383275574</v>
      </c>
      <c r="D7" s="52">
        <v>10030.571970565537</v>
      </c>
      <c r="E7" s="52">
        <v>10974.196202486652</v>
      </c>
      <c r="F7" s="52">
        <v>11790.994910615344</v>
      </c>
      <c r="G7" s="52">
        <v>12249.478301228466</v>
      </c>
      <c r="H7" s="52">
        <v>12981.342266034015</v>
      </c>
      <c r="I7" s="52">
        <v>13382.613755748725</v>
      </c>
      <c r="J7" s="52">
        <v>13096.315337403898</v>
      </c>
      <c r="K7" s="52">
        <v>9987.7432680137335</v>
      </c>
      <c r="L7" s="52">
        <v>11020.841470630799</v>
      </c>
      <c r="M7" s="52">
        <v>11803.073795673263</v>
      </c>
      <c r="N7" s="52">
        <v>12135.338678239743</v>
      </c>
      <c r="O7" s="52">
        <v>12598.056300217986</v>
      </c>
      <c r="P7" s="52">
        <v>13053.091673063431</v>
      </c>
      <c r="Q7" s="52">
        <v>14781.624017135582</v>
      </c>
      <c r="R7" s="52">
        <v>14426.151931071527</v>
      </c>
      <c r="S7" s="52">
        <v>14192.551035264496</v>
      </c>
      <c r="T7" s="52">
        <v>14633.46682627313</v>
      </c>
      <c r="U7" s="52">
        <v>14055.86691462859</v>
      </c>
      <c r="V7" s="52">
        <v>13418.267844210168</v>
      </c>
      <c r="W7" s="52">
        <v>16650.89031770411</v>
      </c>
      <c r="X7" s="52">
        <v>13729.383924256696</v>
      </c>
      <c r="Y7" s="52">
        <v>14954.104215117197</v>
      </c>
      <c r="Z7" s="52">
        <v>15157.670355577375</v>
      </c>
      <c r="AA7" s="52">
        <v>13719.579995797279</v>
      </c>
      <c r="AB7" s="52">
        <v>12092.66465178076</v>
      </c>
      <c r="AC7" s="52">
        <v>13120.320677804353</v>
      </c>
      <c r="AD7" s="52">
        <v>12160.488308234715</v>
      </c>
      <c r="AE7" s="52">
        <v>13043.410380193083</v>
      </c>
    </row>
    <row r="8" spans="2:637" s="2" customFormat="1" ht="12">
      <c r="B8" s="15" t="s">
        <v>4</v>
      </c>
      <c r="C8" s="52">
        <v>951.80783754031484</v>
      </c>
      <c r="D8" s="52">
        <v>1633.7219290247547</v>
      </c>
      <c r="E8" s="52">
        <v>2134.4979423532177</v>
      </c>
      <c r="F8" s="52">
        <v>1833.7627862164773</v>
      </c>
      <c r="G8" s="52">
        <v>2154.6744659551164</v>
      </c>
      <c r="H8" s="52">
        <v>2021.0902020796696</v>
      </c>
      <c r="I8" s="52">
        <v>1965.9129125288889</v>
      </c>
      <c r="J8" s="52">
        <v>1383.6558418505372</v>
      </c>
      <c r="K8" s="52">
        <v>489.59397734148183</v>
      </c>
      <c r="L8" s="52">
        <v>264.23381081859719</v>
      </c>
      <c r="M8" s="52">
        <v>294.21268446076334</v>
      </c>
      <c r="N8" s="52">
        <v>329.61647238463684</v>
      </c>
      <c r="O8" s="52">
        <v>303.51380504742559</v>
      </c>
      <c r="P8" s="52">
        <v>939.01920832504311</v>
      </c>
      <c r="Q8" s="52">
        <v>3734.6851035717327</v>
      </c>
      <c r="R8" s="52">
        <v>4061.5770079698668</v>
      </c>
      <c r="S8" s="52">
        <v>3781.4362219677305</v>
      </c>
      <c r="T8" s="52">
        <v>4311.8789050783325</v>
      </c>
      <c r="U8" s="52">
        <v>4044.2192572148383</v>
      </c>
      <c r="V8" s="52">
        <v>3699.3859949108437</v>
      </c>
      <c r="W8" s="52">
        <v>6835.6473034817</v>
      </c>
      <c r="X8" s="52">
        <v>4146.0524389848033</v>
      </c>
      <c r="Y8" s="52">
        <v>4486.7351064984714</v>
      </c>
      <c r="Z8" s="52">
        <v>5641.1093666652932</v>
      </c>
      <c r="AA8" s="52">
        <v>4696.4574236547578</v>
      </c>
      <c r="AB8" s="52">
        <v>2549.4281747712134</v>
      </c>
      <c r="AC8" s="52">
        <v>3066.9492113826905</v>
      </c>
      <c r="AD8" s="52">
        <v>2511.6649774684274</v>
      </c>
      <c r="AE8" s="52">
        <v>3669.1198523993307</v>
      </c>
    </row>
    <row r="9" spans="2:637" s="2" customFormat="1" ht="12">
      <c r="B9" s="10" t="s">
        <v>5</v>
      </c>
      <c r="C9" s="52">
        <v>939.48280857865041</v>
      </c>
      <c r="D9" s="52">
        <v>1619.5634347122004</v>
      </c>
      <c r="E9" s="52">
        <v>2119.1312963025725</v>
      </c>
      <c r="F9" s="52">
        <v>1819.8832540043895</v>
      </c>
      <c r="G9" s="52">
        <v>2139.0048382728964</v>
      </c>
      <c r="H9" s="52">
        <v>2009.9465490833909</v>
      </c>
      <c r="I9" s="52">
        <v>1950.209691733568</v>
      </c>
      <c r="J9" s="52">
        <v>1169.5224287425551</v>
      </c>
      <c r="K9" s="52">
        <v>327.36236071671277</v>
      </c>
      <c r="L9" s="52">
        <v>63.136764204825205</v>
      </c>
      <c r="M9" s="52">
        <v>90.78248671633861</v>
      </c>
      <c r="N9" s="52">
        <v>105.2917520175956</v>
      </c>
      <c r="O9" s="52">
        <v>109.57719766038804</v>
      </c>
      <c r="P9" s="52">
        <v>702.62545943009479</v>
      </c>
      <c r="Q9" s="52">
        <v>3452.0890553573145</v>
      </c>
      <c r="R9" s="52">
        <v>3754.634635875464</v>
      </c>
      <c r="S9" s="52">
        <v>3685.2408138185883</v>
      </c>
      <c r="T9" s="52">
        <v>4155.466374738804</v>
      </c>
      <c r="U9" s="52">
        <v>3940.7906877985142</v>
      </c>
      <c r="V9" s="52">
        <v>3604.2972368856381</v>
      </c>
      <c r="W9" s="52">
        <v>6752.5673294773269</v>
      </c>
      <c r="X9" s="52">
        <v>4083.5055279814123</v>
      </c>
      <c r="Y9" s="52">
        <v>4382.6993653451946</v>
      </c>
      <c r="Z9" s="52">
        <v>5546.9955808030727</v>
      </c>
      <c r="AA9" s="52">
        <v>4604.63751533707</v>
      </c>
      <c r="AB9" s="52">
        <v>2449.9183660173444</v>
      </c>
      <c r="AC9" s="52">
        <v>2931.4567003418424</v>
      </c>
      <c r="AD9" s="52">
        <v>2344.110068571079</v>
      </c>
      <c r="AE9" s="52">
        <v>3483.6055751898093</v>
      </c>
    </row>
    <row r="10" spans="2:637" s="2" customFormat="1" ht="12">
      <c r="B10" s="10" t="s">
        <v>6</v>
      </c>
      <c r="C10" s="52">
        <v>0</v>
      </c>
      <c r="D10" s="52">
        <v>0</v>
      </c>
      <c r="E10" s="52">
        <v>0</v>
      </c>
      <c r="F10" s="52">
        <v>0</v>
      </c>
      <c r="G10" s="52">
        <v>0</v>
      </c>
      <c r="H10" s="52">
        <v>0</v>
      </c>
      <c r="I10" s="52">
        <v>0</v>
      </c>
      <c r="J10" s="52">
        <v>0</v>
      </c>
      <c r="K10" s="52">
        <v>0</v>
      </c>
      <c r="L10" s="52">
        <v>0</v>
      </c>
      <c r="M10" s="52">
        <v>0</v>
      </c>
      <c r="N10" s="52">
        <v>0</v>
      </c>
      <c r="O10" s="52">
        <v>0</v>
      </c>
      <c r="P10" s="52">
        <v>0</v>
      </c>
      <c r="Q10" s="52">
        <v>0</v>
      </c>
      <c r="R10" s="52">
        <v>0</v>
      </c>
      <c r="S10" s="52">
        <v>0</v>
      </c>
      <c r="T10" s="52">
        <v>0</v>
      </c>
      <c r="U10" s="52">
        <v>0</v>
      </c>
      <c r="V10" s="52">
        <v>0</v>
      </c>
      <c r="W10" s="52">
        <v>0</v>
      </c>
      <c r="X10" s="52">
        <v>0</v>
      </c>
      <c r="Y10" s="52">
        <v>0</v>
      </c>
      <c r="Z10" s="52">
        <v>0</v>
      </c>
      <c r="AA10" s="52">
        <v>0</v>
      </c>
      <c r="AB10" s="52">
        <v>0</v>
      </c>
      <c r="AC10" s="52">
        <v>0</v>
      </c>
      <c r="AD10" s="52">
        <v>0</v>
      </c>
      <c r="AE10" s="52">
        <v>0</v>
      </c>
    </row>
    <row r="11" spans="2:637" s="2" customFormat="1" ht="12">
      <c r="B11" s="10" t="s">
        <v>7</v>
      </c>
      <c r="C11" s="52">
        <v>12.325028961664406</v>
      </c>
      <c r="D11" s="52">
        <v>14.158494312554227</v>
      </c>
      <c r="E11" s="52">
        <v>15.366646050645254</v>
      </c>
      <c r="F11" s="52">
        <v>13.879532212087819</v>
      </c>
      <c r="G11" s="52">
        <v>15.669627682219858</v>
      </c>
      <c r="H11" s="52">
        <v>11.143652996278563</v>
      </c>
      <c r="I11" s="52">
        <v>15.703220795320885</v>
      </c>
      <c r="J11" s="52">
        <v>214.13341310798205</v>
      </c>
      <c r="K11" s="52">
        <v>162.23161662476909</v>
      </c>
      <c r="L11" s="52">
        <v>201.09704661377197</v>
      </c>
      <c r="M11" s="52">
        <v>203.43019774442473</v>
      </c>
      <c r="N11" s="52">
        <v>224.32472036704121</v>
      </c>
      <c r="O11" s="52">
        <v>193.93660738703755</v>
      </c>
      <c r="P11" s="52">
        <v>236.39374889494835</v>
      </c>
      <c r="Q11" s="52">
        <v>282.59604821441803</v>
      </c>
      <c r="R11" s="52">
        <v>306.94237209440274</v>
      </c>
      <c r="S11" s="52">
        <v>96.195408149142082</v>
      </c>
      <c r="T11" s="52">
        <v>156.41253033952873</v>
      </c>
      <c r="U11" s="52">
        <v>103.42856941632405</v>
      </c>
      <c r="V11" s="52">
        <v>95.088758025205692</v>
      </c>
      <c r="W11" s="52">
        <v>83.079974004373014</v>
      </c>
      <c r="X11" s="52">
        <v>62.546911003390562</v>
      </c>
      <c r="Y11" s="52">
        <v>104.0357411532766</v>
      </c>
      <c r="Z11" s="52">
        <v>94.113785862220567</v>
      </c>
      <c r="AA11" s="52">
        <v>91.819908317687592</v>
      </c>
      <c r="AB11" s="52">
        <v>99.509808753869237</v>
      </c>
      <c r="AC11" s="52">
        <v>135.49251104084826</v>
      </c>
      <c r="AD11" s="52">
        <v>167.55490889734844</v>
      </c>
      <c r="AE11" s="52">
        <v>185.51427720952134</v>
      </c>
    </row>
    <row r="12" spans="2:637" s="2" customFormat="1" ht="12">
      <c r="B12" s="15" t="s">
        <v>8</v>
      </c>
      <c r="C12" s="52">
        <v>1117.3158360376824</v>
      </c>
      <c r="D12" s="52">
        <v>1308.0752932139394</v>
      </c>
      <c r="E12" s="52">
        <v>1425.636972467923</v>
      </c>
      <c r="F12" s="52">
        <v>1506.1294673891725</v>
      </c>
      <c r="G12" s="52">
        <v>1649.1487402176772</v>
      </c>
      <c r="H12" s="52">
        <v>1687.7071695434979</v>
      </c>
      <c r="I12" s="52">
        <v>1774.2393812715118</v>
      </c>
      <c r="J12" s="52">
        <v>1650.3413052889623</v>
      </c>
      <c r="K12" s="52">
        <v>1388.7752835007377</v>
      </c>
      <c r="L12" s="52">
        <v>1662.392202307607</v>
      </c>
      <c r="M12" s="52">
        <v>1579.4730317276458</v>
      </c>
      <c r="N12" s="52">
        <v>1598.1289073524254</v>
      </c>
      <c r="O12" s="52">
        <v>1920.002747001967</v>
      </c>
      <c r="P12" s="52">
        <v>1772.1654827824909</v>
      </c>
      <c r="Q12" s="52">
        <v>1628.9716567525336</v>
      </c>
      <c r="R12" s="52">
        <v>1517.3301287489314</v>
      </c>
      <c r="S12" s="52">
        <v>1479.2153008029402</v>
      </c>
      <c r="T12" s="52">
        <v>1470.3610128098421</v>
      </c>
      <c r="U12" s="52">
        <v>1431.8871444289452</v>
      </c>
      <c r="V12" s="52">
        <v>1376.4432923810482</v>
      </c>
      <c r="W12" s="52">
        <v>1307.6112149503647</v>
      </c>
      <c r="X12" s="52">
        <v>1378.2494857812458</v>
      </c>
      <c r="Y12" s="52">
        <v>2128.365632679072</v>
      </c>
      <c r="Z12" s="52">
        <v>1546.8888880521442</v>
      </c>
      <c r="AA12" s="52">
        <v>1291.9144577417419</v>
      </c>
      <c r="AB12" s="52">
        <v>1280.0774500424359</v>
      </c>
      <c r="AC12" s="52">
        <v>1584.4804766203451</v>
      </c>
      <c r="AD12" s="52">
        <v>1493.1239603955535</v>
      </c>
      <c r="AE12" s="52">
        <v>1226.6115138644273</v>
      </c>
    </row>
    <row r="13" spans="2:637" s="2" customFormat="1" ht="12">
      <c r="B13" s="10" t="s">
        <v>9</v>
      </c>
      <c r="C13" s="52">
        <v>379.95087715408152</v>
      </c>
      <c r="D13" s="52">
        <v>432.6734256912664</v>
      </c>
      <c r="E13" s="52">
        <v>539.19138490875071</v>
      </c>
      <c r="F13" s="52">
        <v>572.90801699332667</v>
      </c>
      <c r="G13" s="52">
        <v>659.94595357610353</v>
      </c>
      <c r="H13" s="52">
        <v>659.55456632153425</v>
      </c>
      <c r="I13" s="52">
        <v>604.30242367227675</v>
      </c>
      <c r="J13" s="52">
        <v>387.50092087572938</v>
      </c>
      <c r="K13" s="52">
        <v>312.29428517651536</v>
      </c>
      <c r="L13" s="52">
        <v>459.89565694386658</v>
      </c>
      <c r="M13" s="52">
        <v>432.84448512055769</v>
      </c>
      <c r="N13" s="52">
        <v>347.2936667946916</v>
      </c>
      <c r="O13" s="52">
        <v>347.15755268289388</v>
      </c>
      <c r="P13" s="52">
        <v>382.80167542350404</v>
      </c>
      <c r="Q13" s="52">
        <v>322.16050423098704</v>
      </c>
      <c r="R13" s="52">
        <v>275.49433658008803</v>
      </c>
      <c r="S13" s="52">
        <v>275.45562931043861</v>
      </c>
      <c r="T13" s="52">
        <v>306.04414167050868</v>
      </c>
      <c r="U13" s="52">
        <v>302.27659728220999</v>
      </c>
      <c r="V13" s="52">
        <v>259.57556402220166</v>
      </c>
      <c r="W13" s="52">
        <v>243.68741901037117</v>
      </c>
      <c r="X13" s="52">
        <v>225.39654249176255</v>
      </c>
      <c r="Y13" s="52">
        <v>262.24228789003024</v>
      </c>
      <c r="Z13" s="52">
        <v>233.13736989099814</v>
      </c>
      <c r="AA13" s="52">
        <v>238.72318721499161</v>
      </c>
      <c r="AB13" s="52">
        <v>206.71048569984808</v>
      </c>
      <c r="AC13" s="52">
        <v>201.27729752106418</v>
      </c>
      <c r="AD13" s="52">
        <v>177.85298907160598</v>
      </c>
      <c r="AE13" s="52">
        <v>172.98495272486593</v>
      </c>
    </row>
    <row r="14" spans="2:637" s="2" customFormat="1" ht="12">
      <c r="B14" s="10" t="s">
        <v>10</v>
      </c>
      <c r="C14" s="52">
        <v>15.966104995159013</v>
      </c>
      <c r="D14" s="52">
        <v>15.894677689780648</v>
      </c>
      <c r="E14" s="52">
        <v>14.724566821121453</v>
      </c>
      <c r="F14" s="52">
        <v>15.248832211458152</v>
      </c>
      <c r="G14" s="52">
        <v>19.38172298137113</v>
      </c>
      <c r="H14" s="52">
        <v>24.013300926655891</v>
      </c>
      <c r="I14" s="52">
        <v>15.522466076615997</v>
      </c>
      <c r="J14" s="52">
        <v>13.780089171584967</v>
      </c>
      <c r="K14" s="52">
        <v>12.900709614440043</v>
      </c>
      <c r="L14" s="52">
        <v>14.73074265051897</v>
      </c>
      <c r="M14" s="52">
        <v>18.941589999471418</v>
      </c>
      <c r="N14" s="52">
        <v>17.050280476531402</v>
      </c>
      <c r="O14" s="52">
        <v>6.7780036360403129</v>
      </c>
      <c r="P14" s="52">
        <v>25.873879034992235</v>
      </c>
      <c r="Q14" s="52">
        <v>19.23734131651819</v>
      </c>
      <c r="R14" s="52">
        <v>18.912885835413366</v>
      </c>
      <c r="S14" s="52">
        <v>17.285252373309792</v>
      </c>
      <c r="T14" s="52">
        <v>12.526517785034079</v>
      </c>
      <c r="U14" s="52">
        <v>13.300339569402972</v>
      </c>
      <c r="V14" s="52">
        <v>13.059339096032586</v>
      </c>
      <c r="W14" s="52">
        <v>5.4874869221803237</v>
      </c>
      <c r="X14" s="52">
        <v>4.3750594070473019</v>
      </c>
      <c r="Y14" s="52">
        <v>4.2948578229637153</v>
      </c>
      <c r="Z14" s="52">
        <v>6.6912536309968864</v>
      </c>
      <c r="AA14" s="52">
        <v>4.2612806261587446</v>
      </c>
      <c r="AB14" s="52">
        <v>6.6638810999598768</v>
      </c>
      <c r="AC14" s="52">
        <v>11.117292886307069</v>
      </c>
      <c r="AD14" s="52">
        <v>6.5416287601935466</v>
      </c>
      <c r="AE14" s="52">
        <v>3.9120354884772417</v>
      </c>
    </row>
    <row r="15" spans="2:637" s="2" customFormat="1" ht="12">
      <c r="B15" s="10" t="s">
        <v>11</v>
      </c>
      <c r="C15" s="52">
        <v>143.72159943010922</v>
      </c>
      <c r="D15" s="52">
        <v>179.9066242933869</v>
      </c>
      <c r="E15" s="52">
        <v>192.02483835048398</v>
      </c>
      <c r="F15" s="52">
        <v>193.93949354840305</v>
      </c>
      <c r="G15" s="52">
        <v>203.5476041968663</v>
      </c>
      <c r="H15" s="52">
        <v>198.99713758720483</v>
      </c>
      <c r="I15" s="52">
        <v>213.41995103333124</v>
      </c>
      <c r="J15" s="52">
        <v>347.06242699895108</v>
      </c>
      <c r="K15" s="52">
        <v>233.17745216956274</v>
      </c>
      <c r="L15" s="52">
        <v>126.13856044150702</v>
      </c>
      <c r="M15" s="52">
        <v>117.28668316261593</v>
      </c>
      <c r="N15" s="52">
        <v>111.50286238500676</v>
      </c>
      <c r="O15" s="52">
        <v>107.1608572693932</v>
      </c>
      <c r="P15" s="52">
        <v>97.813940748820883</v>
      </c>
      <c r="Q15" s="52">
        <v>86.683635401467825</v>
      </c>
      <c r="R15" s="52">
        <v>78.238712845221173</v>
      </c>
      <c r="S15" s="52">
        <v>63.227102776779176</v>
      </c>
      <c r="T15" s="52">
        <v>78.240863629539717</v>
      </c>
      <c r="U15" s="52">
        <v>72.022636563116862</v>
      </c>
      <c r="V15" s="52">
        <v>74.3537112501933</v>
      </c>
      <c r="W15" s="52">
        <v>87.488531811109837</v>
      </c>
      <c r="X15" s="52">
        <v>89.7833285462753</v>
      </c>
      <c r="Y15" s="52">
        <v>86.343478707278507</v>
      </c>
      <c r="Z15" s="52">
        <v>149.00913848208435</v>
      </c>
      <c r="AA15" s="52">
        <v>126.55217446626902</v>
      </c>
      <c r="AB15" s="52">
        <v>92.580894077355609</v>
      </c>
      <c r="AC15" s="52">
        <v>64.336164970041793</v>
      </c>
      <c r="AD15" s="52">
        <v>50.172873587106473</v>
      </c>
      <c r="AE15" s="52">
        <v>383.11451790014206</v>
      </c>
    </row>
    <row r="16" spans="2:637" s="2" customFormat="1" ht="12">
      <c r="B16" s="10" t="s">
        <v>12</v>
      </c>
      <c r="C16" s="52">
        <v>13.037922719332645</v>
      </c>
      <c r="D16" s="52">
        <v>14.212300338041869</v>
      </c>
      <c r="E16" s="52">
        <v>16.150170318020134</v>
      </c>
      <c r="F16" s="52">
        <v>18.049998069188696</v>
      </c>
      <c r="G16" s="52">
        <v>19.788244604449954</v>
      </c>
      <c r="H16" s="52">
        <v>22.302714241859771</v>
      </c>
      <c r="I16" s="52">
        <v>22.8504897261171</v>
      </c>
      <c r="J16" s="52">
        <v>23.174606809350628</v>
      </c>
      <c r="K16" s="52">
        <v>21.366104751548789</v>
      </c>
      <c r="L16" s="52">
        <v>21.734456169663254</v>
      </c>
      <c r="M16" s="52">
        <v>20.030181383871746</v>
      </c>
      <c r="N16" s="52">
        <v>16.588059182531495</v>
      </c>
      <c r="O16" s="52">
        <v>21.21194726812319</v>
      </c>
      <c r="P16" s="52">
        <v>18.47830675406005</v>
      </c>
      <c r="Q16" s="52">
        <v>14.103506824919092</v>
      </c>
      <c r="R16" s="52">
        <v>4.1049199710709621</v>
      </c>
      <c r="S16" s="52">
        <v>3.2068285457910704</v>
      </c>
      <c r="T16" s="52">
        <v>2.0833215124743996</v>
      </c>
      <c r="U16" s="52">
        <v>1.7523681548543293</v>
      </c>
      <c r="V16" s="52">
        <v>1.5106499279943448</v>
      </c>
      <c r="W16" s="52">
        <v>1.672029416903362</v>
      </c>
      <c r="X16" s="52">
        <v>2.7900118913456615</v>
      </c>
      <c r="Y16" s="52">
        <v>3.0534003303567481</v>
      </c>
      <c r="Z16" s="52">
        <v>2.1134045008341857</v>
      </c>
      <c r="AA16" s="52">
        <v>2.2833455360931971</v>
      </c>
      <c r="AB16" s="52">
        <v>3.8932784326154084</v>
      </c>
      <c r="AC16" s="52">
        <v>4.5250027720753394</v>
      </c>
      <c r="AD16" s="52">
        <v>0.90377619027481981</v>
      </c>
      <c r="AE16" s="52">
        <v>3.762111785042332</v>
      </c>
    </row>
    <row r="17" spans="2:31" s="2" customFormat="1" ht="12">
      <c r="B17" s="10" t="s">
        <v>13</v>
      </c>
      <c r="C17" s="52">
        <v>40.428998113499532</v>
      </c>
      <c r="D17" s="52">
        <v>41.935624661857887</v>
      </c>
      <c r="E17" s="52">
        <v>42.782177154090171</v>
      </c>
      <c r="F17" s="52">
        <v>40.286821668508999</v>
      </c>
      <c r="G17" s="52">
        <v>42.263198152799539</v>
      </c>
      <c r="H17" s="52">
        <v>49.344744685839018</v>
      </c>
      <c r="I17" s="52">
        <v>45.49534168482451</v>
      </c>
      <c r="J17" s="52">
        <v>42.038339360537258</v>
      </c>
      <c r="K17" s="52">
        <v>36.977293015526783</v>
      </c>
      <c r="L17" s="52">
        <v>34.768372578346373</v>
      </c>
      <c r="M17" s="52">
        <v>33.509525870600328</v>
      </c>
      <c r="N17" s="52">
        <v>28.609767147366632</v>
      </c>
      <c r="O17" s="52">
        <v>32.528531974903778</v>
      </c>
      <c r="P17" s="52">
        <v>27.77038573335027</v>
      </c>
      <c r="Q17" s="52">
        <v>25.147450073278275</v>
      </c>
      <c r="R17" s="52">
        <v>11.241199384891903</v>
      </c>
      <c r="S17" s="52">
        <v>12.644448865194637</v>
      </c>
      <c r="T17" s="52">
        <v>10.966229886604756</v>
      </c>
      <c r="U17" s="52">
        <v>10.686156721381955</v>
      </c>
      <c r="V17" s="52">
        <v>10.445438840604979</v>
      </c>
      <c r="W17" s="52">
        <v>11.592785988861101</v>
      </c>
      <c r="X17" s="52">
        <v>8.0116756239406435</v>
      </c>
      <c r="Y17" s="52">
        <v>10.195463082666237</v>
      </c>
      <c r="Z17" s="52">
        <v>7.1444079795898343</v>
      </c>
      <c r="AA17" s="52">
        <v>6.6045838518359581</v>
      </c>
      <c r="AB17" s="52">
        <v>13.297522606543556</v>
      </c>
      <c r="AC17" s="52">
        <v>14.27889888632089</v>
      </c>
      <c r="AD17" s="52">
        <v>13.914299982505094</v>
      </c>
      <c r="AE17" s="52">
        <v>31.577748953415526</v>
      </c>
    </row>
    <row r="18" spans="2:31" s="2" customFormat="1" ht="12">
      <c r="B18" s="10" t="s">
        <v>122</v>
      </c>
      <c r="C18" s="11">
        <v>524.21033362550031</v>
      </c>
      <c r="D18" s="11">
        <v>623.4526405396058</v>
      </c>
      <c r="E18" s="11">
        <v>620.76383491545653</v>
      </c>
      <c r="F18" s="11">
        <v>665.69630489828694</v>
      </c>
      <c r="G18" s="11">
        <v>704.22201670608683</v>
      </c>
      <c r="H18" s="11">
        <v>733.49470578040416</v>
      </c>
      <c r="I18" s="11">
        <v>872.6487090783462</v>
      </c>
      <c r="J18" s="11">
        <v>836.78492207280897</v>
      </c>
      <c r="K18" s="11">
        <v>772.05943877314382</v>
      </c>
      <c r="L18" s="11">
        <v>1005.1244135237049</v>
      </c>
      <c r="M18" s="11">
        <v>956.86056619052874</v>
      </c>
      <c r="N18" s="11">
        <v>1077.0842713662973</v>
      </c>
      <c r="O18" s="11">
        <v>1405.1658541706126</v>
      </c>
      <c r="P18" s="11">
        <v>1219.4272950877635</v>
      </c>
      <c r="Q18" s="11">
        <v>1161.6392189053631</v>
      </c>
      <c r="R18" s="11">
        <v>1129.338074132246</v>
      </c>
      <c r="S18" s="11">
        <v>1107.3960389314268</v>
      </c>
      <c r="T18" s="11">
        <v>1060.4999383256804</v>
      </c>
      <c r="U18" s="11">
        <v>1031.8490461379793</v>
      </c>
      <c r="V18" s="11">
        <v>1017.4985892440214</v>
      </c>
      <c r="W18" s="11">
        <v>957.68296180093876</v>
      </c>
      <c r="X18" s="11">
        <v>1047.8928678208745</v>
      </c>
      <c r="Y18" s="11">
        <v>1762.2361448457766</v>
      </c>
      <c r="Z18" s="11">
        <v>1148.7933135676408</v>
      </c>
      <c r="AA18" s="11">
        <v>913.48988604639351</v>
      </c>
      <c r="AB18" s="11">
        <v>956.93138812611323</v>
      </c>
      <c r="AC18" s="11">
        <v>1288.9458195845357</v>
      </c>
      <c r="AD18" s="11">
        <v>1243.7383928038676</v>
      </c>
      <c r="AE18" s="11">
        <v>631.26014701248414</v>
      </c>
    </row>
    <row r="19" spans="2:31" s="2" customFormat="1" ht="12">
      <c r="B19" s="10" t="s">
        <v>123</v>
      </c>
      <c r="C19" s="11">
        <v>164.27560760638548</v>
      </c>
      <c r="D19" s="11">
        <v>177.89653497807302</v>
      </c>
      <c r="E19" s="11">
        <v>205.49896416968934</v>
      </c>
      <c r="F19" s="11">
        <v>210.71333910055975</v>
      </c>
      <c r="G19" s="11">
        <v>225.77813618748809</v>
      </c>
      <c r="H19" s="11">
        <v>212.88279795675899</v>
      </c>
      <c r="I19" s="11">
        <v>205.88018407163679</v>
      </c>
      <c r="J19" s="11">
        <v>189.24548869393246</v>
      </c>
      <c r="K19" s="11">
        <v>119.86168852999009</v>
      </c>
      <c r="L19" s="11">
        <v>129.95250006541863</v>
      </c>
      <c r="M19" s="11">
        <v>131.21002331296785</v>
      </c>
      <c r="N19" s="11">
        <v>134.6011397214204</v>
      </c>
      <c r="O19" s="11">
        <v>135.96733292832729</v>
      </c>
      <c r="P19" s="11">
        <v>131.16730879228862</v>
      </c>
      <c r="Q19" s="11">
        <v>134.47218993131168</v>
      </c>
      <c r="R19" s="11">
        <v>137.19452110194686</v>
      </c>
      <c r="S19" s="11">
        <v>134.19346040127081</v>
      </c>
      <c r="T19" s="11">
        <v>127.43550619247868</v>
      </c>
      <c r="U19" s="11">
        <v>121.91551145967642</v>
      </c>
      <c r="V19" s="11">
        <v>112.92928624574007</v>
      </c>
      <c r="W19" s="11">
        <v>120.42797165052211</v>
      </c>
      <c r="X19" s="11">
        <v>119.60682124418096</v>
      </c>
      <c r="Y19" s="11">
        <v>102.69519070339865</v>
      </c>
      <c r="Z19" s="11">
        <v>71.691716302524028</v>
      </c>
      <c r="AA19" s="11">
        <v>22.810752903610066</v>
      </c>
      <c r="AB19" s="11">
        <v>19.975568843972038</v>
      </c>
      <c r="AC19" s="11">
        <v>22.357572568462633</v>
      </c>
      <c r="AD19" s="11">
        <v>22.416559342477367</v>
      </c>
      <c r="AE19" s="11">
        <v>23.194263204961675</v>
      </c>
    </row>
    <row r="20" spans="2:31" s="2" customFormat="1" ht="12">
      <c r="B20" s="10" t="s">
        <v>124</v>
      </c>
      <c r="C20" s="11">
        <v>145.66193030854265</v>
      </c>
      <c r="D20" s="11">
        <v>181.7506234907284</v>
      </c>
      <c r="E20" s="11">
        <v>196.15130209906781</v>
      </c>
      <c r="F20" s="11">
        <v>225.27053372646461</v>
      </c>
      <c r="G20" s="11">
        <v>230.09808651557802</v>
      </c>
      <c r="H20" s="11">
        <v>253.31378882023571</v>
      </c>
      <c r="I20" s="11">
        <v>299.25109743686073</v>
      </c>
      <c r="J20" s="11">
        <v>329.39570020660534</v>
      </c>
      <c r="K20" s="11">
        <v>315.78569712393539</v>
      </c>
      <c r="L20" s="11">
        <v>416.88959166688659</v>
      </c>
      <c r="M20" s="11">
        <v>338.0792517537505</v>
      </c>
      <c r="N20" s="11">
        <v>289.76970833507437</v>
      </c>
      <c r="O20" s="11">
        <v>428.24984241115777</v>
      </c>
      <c r="P20" s="11">
        <v>220.73993887916515</v>
      </c>
      <c r="Q20" s="11">
        <v>206.92753926367041</v>
      </c>
      <c r="R20" s="11">
        <v>191.80429780717759</v>
      </c>
      <c r="S20" s="11">
        <v>177.06068764750958</v>
      </c>
      <c r="T20" s="11">
        <v>217.21312514098867</v>
      </c>
      <c r="U20" s="11">
        <v>266.45389683104554</v>
      </c>
      <c r="V20" s="11">
        <v>175.80531563406328</v>
      </c>
      <c r="W20" s="11">
        <v>274.00589853260908</v>
      </c>
      <c r="X20" s="11">
        <v>302.15530327902002</v>
      </c>
      <c r="Y20" s="11">
        <v>91.81572934959533</v>
      </c>
      <c r="Z20" s="11">
        <v>99.128369059430696</v>
      </c>
      <c r="AA20" s="11">
        <v>134.30843581727947</v>
      </c>
      <c r="AB20" s="11">
        <v>85.007633222513491</v>
      </c>
      <c r="AC20" s="11">
        <v>90.937243682762016</v>
      </c>
      <c r="AD20" s="11">
        <v>99.609682559952176</v>
      </c>
      <c r="AE20" s="11">
        <v>157.23207349318065</v>
      </c>
    </row>
    <row r="21" spans="2:31" s="2" customFormat="1" ht="12">
      <c r="B21" s="10" t="s">
        <v>125</v>
      </c>
      <c r="C21" s="11">
        <v>0.42991657170622627</v>
      </c>
      <c r="D21" s="11">
        <v>0.44448952042217521</v>
      </c>
      <c r="E21" s="11">
        <v>0.41953983292698216</v>
      </c>
      <c r="F21" s="11">
        <v>0.42056906460586652</v>
      </c>
      <c r="G21" s="11">
        <v>0.58177074195385481</v>
      </c>
      <c r="H21" s="11">
        <v>0.4676473101128093</v>
      </c>
      <c r="I21" s="11">
        <v>0.53383686895334148</v>
      </c>
      <c r="J21" s="11">
        <v>0.48612017688380166</v>
      </c>
      <c r="K21" s="11">
        <v>0.29640486156218443</v>
      </c>
      <c r="L21" s="11">
        <v>0.40139564272553241</v>
      </c>
      <c r="M21" s="11">
        <v>0.45520025656401519</v>
      </c>
      <c r="N21" s="11">
        <v>0.51432780016739421</v>
      </c>
      <c r="O21" s="11">
        <v>0.48250628763716497</v>
      </c>
      <c r="P21" s="11">
        <v>0.41934688273777132</v>
      </c>
      <c r="Q21" s="11">
        <v>1.3024023717275905</v>
      </c>
      <c r="R21" s="11">
        <v>0.84389917802373049</v>
      </c>
      <c r="S21" s="11">
        <v>0.44296168267726216</v>
      </c>
      <c r="T21" s="11">
        <v>0.87313833272455943</v>
      </c>
      <c r="U21" s="11">
        <v>0.84709084661413314</v>
      </c>
      <c r="V21" s="11">
        <v>1.3582239826621578</v>
      </c>
      <c r="W21" s="11">
        <v>0.92175339783197774</v>
      </c>
      <c r="X21" s="11">
        <v>3.9871694705352727</v>
      </c>
      <c r="Y21" s="11">
        <v>3.7575820195947625</v>
      </c>
      <c r="Z21" s="11">
        <v>2.4131758440834421</v>
      </c>
      <c r="AA21" s="11">
        <v>1.1221969589148715</v>
      </c>
      <c r="AB21" s="11">
        <v>0.43664777593403092</v>
      </c>
      <c r="AC21" s="11">
        <v>0.6533104283474267</v>
      </c>
      <c r="AD21" s="11">
        <v>0</v>
      </c>
      <c r="AE21" s="11">
        <v>0.27272999666182052</v>
      </c>
    </row>
    <row r="22" spans="2:31" s="2" customFormat="1" ht="12">
      <c r="B22" s="10" t="s">
        <v>126</v>
      </c>
      <c r="C22" s="11">
        <v>96.206381687945637</v>
      </c>
      <c r="D22" s="11">
        <v>95.35822229919485</v>
      </c>
      <c r="E22" s="11">
        <v>78.067935352404419</v>
      </c>
      <c r="F22" s="11">
        <v>76.997804757400459</v>
      </c>
      <c r="G22" s="11">
        <v>73.05202214082702</v>
      </c>
      <c r="H22" s="11">
        <v>69.552563798260664</v>
      </c>
      <c r="I22" s="11">
        <v>67.226701936301524</v>
      </c>
      <c r="J22" s="11">
        <v>71.521081944067745</v>
      </c>
      <c r="K22" s="11">
        <v>55.53426033795337</v>
      </c>
      <c r="L22" s="11">
        <v>52.937363372361617</v>
      </c>
      <c r="M22" s="11">
        <v>81.943855162338394</v>
      </c>
      <c r="N22" s="11">
        <v>81.34306158278477</v>
      </c>
      <c r="O22" s="11">
        <v>84.129533266496622</v>
      </c>
      <c r="P22" s="11">
        <v>116.50868121254327</v>
      </c>
      <c r="Q22" s="11">
        <v>121.8065575862817</v>
      </c>
      <c r="R22" s="11">
        <v>122.76800243373957</v>
      </c>
      <c r="S22" s="11">
        <v>145.73919136943215</v>
      </c>
      <c r="T22" s="11">
        <v>116.06172435434678</v>
      </c>
      <c r="U22" s="11">
        <v>131.56559884185361</v>
      </c>
      <c r="V22" s="11">
        <v>117.26032795381521</v>
      </c>
      <c r="W22" s="11">
        <v>102.70725445436129</v>
      </c>
      <c r="X22" s="11">
        <v>134.54200180117564</v>
      </c>
      <c r="Y22" s="11">
        <v>125.82858796498627</v>
      </c>
      <c r="Z22" s="11">
        <v>107.50612064445188</v>
      </c>
      <c r="AA22" s="11">
        <v>100.86225084609886</v>
      </c>
      <c r="AB22" s="11">
        <v>118.82762907529879</v>
      </c>
      <c r="AC22" s="11">
        <v>284.7696748128979</v>
      </c>
      <c r="AD22" s="11">
        <v>78.425657132193948</v>
      </c>
      <c r="AE22" s="11">
        <v>63.730520411024749</v>
      </c>
    </row>
    <row r="23" spans="2:31" s="2" customFormat="1" ht="12">
      <c r="B23" s="10" t="s">
        <v>127</v>
      </c>
      <c r="C23" s="11">
        <v>40.597251515478327</v>
      </c>
      <c r="D23" s="11">
        <v>41.288976001153593</v>
      </c>
      <c r="E23" s="11">
        <v>38.018288706576101</v>
      </c>
      <c r="F23" s="11">
        <v>38.762968019450902</v>
      </c>
      <c r="G23" s="11">
        <v>40.540517729110725</v>
      </c>
      <c r="H23" s="11">
        <v>42.761906683249691</v>
      </c>
      <c r="I23" s="11">
        <v>43.749623644186983</v>
      </c>
      <c r="J23" s="11">
        <v>46.791307425302506</v>
      </c>
      <c r="K23" s="11">
        <v>56.055682517731242</v>
      </c>
      <c r="L23" s="11">
        <v>69.279175581424212</v>
      </c>
      <c r="M23" s="11">
        <v>73.828536188511066</v>
      </c>
      <c r="N23" s="11">
        <v>68.495057951473257</v>
      </c>
      <c r="O23" s="11">
        <v>86.726518256069681</v>
      </c>
      <c r="P23" s="11">
        <v>58.134445828763177</v>
      </c>
      <c r="Q23" s="11">
        <v>56.273825489348624</v>
      </c>
      <c r="R23" s="11">
        <v>42.953118389713069</v>
      </c>
      <c r="S23" s="11">
        <v>39.096989666471828</v>
      </c>
      <c r="T23" s="11">
        <v>30.54825356869069</v>
      </c>
      <c r="U23" s="11">
        <v>39.564319235270254</v>
      </c>
      <c r="V23" s="11">
        <v>42.321590648603859</v>
      </c>
      <c r="W23" s="11">
        <v>50.798591433699663</v>
      </c>
      <c r="X23" s="11">
        <v>45.29779153020359</v>
      </c>
      <c r="Y23" s="11">
        <v>57.652191102898342</v>
      </c>
      <c r="Z23" s="11">
        <v>38.674793100936391</v>
      </c>
      <c r="AA23" s="11">
        <v>37.359792068295178</v>
      </c>
      <c r="AB23" s="11">
        <v>26.855711565747466</v>
      </c>
      <c r="AC23" s="11">
        <v>35.744464273397867</v>
      </c>
      <c r="AD23" s="11">
        <v>30.751641015638938</v>
      </c>
      <c r="AE23" s="11">
        <v>29.637615092935359</v>
      </c>
    </row>
    <row r="24" spans="2:31" s="2" customFormat="1" ht="12">
      <c r="B24" s="10" t="s">
        <v>128</v>
      </c>
      <c r="C24" s="11">
        <v>77.03924593544204</v>
      </c>
      <c r="D24" s="11">
        <v>126.71379425003383</v>
      </c>
      <c r="E24" s="11">
        <v>102.60780475479197</v>
      </c>
      <c r="F24" s="11">
        <v>113.53109022980543</v>
      </c>
      <c r="G24" s="11">
        <v>134.17148339112913</v>
      </c>
      <c r="H24" s="11">
        <v>154.51600121178635</v>
      </c>
      <c r="I24" s="11">
        <v>256.00726512040677</v>
      </c>
      <c r="J24" s="11">
        <v>199.34522362601709</v>
      </c>
      <c r="K24" s="11">
        <v>224.52570540197152</v>
      </c>
      <c r="L24" s="11">
        <v>335.66438719488838</v>
      </c>
      <c r="M24" s="11">
        <v>331.34369951639695</v>
      </c>
      <c r="N24" s="11">
        <v>502.3609759753773</v>
      </c>
      <c r="O24" s="11">
        <v>669.61012102092411</v>
      </c>
      <c r="P24" s="11">
        <v>692.45757349226562</v>
      </c>
      <c r="Q24" s="11">
        <v>640.85670426302295</v>
      </c>
      <c r="R24" s="11">
        <v>633.7742352216452</v>
      </c>
      <c r="S24" s="11">
        <v>610.86274816406512</v>
      </c>
      <c r="T24" s="11">
        <v>568.36819073645097</v>
      </c>
      <c r="U24" s="11">
        <v>471.50262892351941</v>
      </c>
      <c r="V24" s="11">
        <v>567.82384477913695</v>
      </c>
      <c r="W24" s="11">
        <v>408.8214923319145</v>
      </c>
      <c r="X24" s="11">
        <v>442.30378049575899</v>
      </c>
      <c r="Y24" s="11">
        <v>1380.4868637053032</v>
      </c>
      <c r="Z24" s="11">
        <v>829.37913861621439</v>
      </c>
      <c r="AA24" s="11">
        <v>617.02645745219502</v>
      </c>
      <c r="AB24" s="11">
        <v>705.82819764264741</v>
      </c>
      <c r="AC24" s="11">
        <v>854.48355381866781</v>
      </c>
      <c r="AD24" s="11">
        <v>1012.5348527536052</v>
      </c>
      <c r="AE24" s="11">
        <v>357.19294481371998</v>
      </c>
    </row>
    <row r="25" spans="2:31" s="2" customFormat="1" ht="12">
      <c r="B25" s="15" t="s">
        <v>14</v>
      </c>
      <c r="C25" s="52">
        <v>2530.2992043561271</v>
      </c>
      <c r="D25" s="52">
        <v>2642.3070887793065</v>
      </c>
      <c r="E25" s="52">
        <v>3000.3341281829908</v>
      </c>
      <c r="F25" s="52">
        <v>3891.2936693926063</v>
      </c>
      <c r="G25" s="52">
        <v>3980.8102073255077</v>
      </c>
      <c r="H25" s="52">
        <v>4443.2510807652661</v>
      </c>
      <c r="I25" s="52">
        <v>4678.202452959842</v>
      </c>
      <c r="J25" s="52">
        <v>4695.1819738972008</v>
      </c>
      <c r="K25" s="52">
        <v>3934.0991237345606</v>
      </c>
      <c r="L25" s="52">
        <v>4319.0321682780432</v>
      </c>
      <c r="M25" s="52">
        <v>4996.5802542879255</v>
      </c>
      <c r="N25" s="52">
        <v>5326.8823753901825</v>
      </c>
      <c r="O25" s="52">
        <v>5652.3376668615138</v>
      </c>
      <c r="P25" s="52">
        <v>5667.3257368461791</v>
      </c>
      <c r="Q25" s="52">
        <v>5429.8952785549054</v>
      </c>
      <c r="R25" s="52">
        <v>4952.0940490710682</v>
      </c>
      <c r="S25" s="52">
        <v>5231.3323146126459</v>
      </c>
      <c r="T25" s="52">
        <v>5404.637935353001</v>
      </c>
      <c r="U25" s="52">
        <v>5311.6355770413384</v>
      </c>
      <c r="V25" s="52">
        <v>5082.3635202603209</v>
      </c>
      <c r="W25" s="52">
        <v>5231.0904449741583</v>
      </c>
      <c r="X25" s="52">
        <v>5072.3295239808213</v>
      </c>
      <c r="Y25" s="52">
        <v>5124.2705090506352</v>
      </c>
      <c r="Z25" s="52">
        <v>5095.9748732814569</v>
      </c>
      <c r="AA25" s="52">
        <v>5036.6324884436763</v>
      </c>
      <c r="AB25" s="52">
        <v>5347.0265772550501</v>
      </c>
      <c r="AC25" s="52">
        <v>5345.5681859571232</v>
      </c>
      <c r="AD25" s="52">
        <v>5121.2880276545484</v>
      </c>
      <c r="AE25" s="52">
        <v>5064.9661876840319</v>
      </c>
    </row>
    <row r="26" spans="2:31" s="2" customFormat="1" ht="12">
      <c r="B26" s="10" t="s">
        <v>15</v>
      </c>
      <c r="C26" s="52">
        <v>140.89557661441913</v>
      </c>
      <c r="D26" s="52">
        <v>150.0273125519584</v>
      </c>
      <c r="E26" s="52">
        <v>173.26918005307769</v>
      </c>
      <c r="F26" s="52">
        <v>206.23610456627253</v>
      </c>
      <c r="G26" s="52">
        <v>214.19963555185504</v>
      </c>
      <c r="H26" s="52">
        <v>229.27276565854021</v>
      </c>
      <c r="I26" s="52">
        <v>239.88994761818756</v>
      </c>
      <c r="J26" s="52">
        <v>261.26924177537995</v>
      </c>
      <c r="K26" s="52">
        <v>223.89431148358233</v>
      </c>
      <c r="L26" s="52">
        <v>214.43766687445208</v>
      </c>
      <c r="M26" s="52">
        <v>260.83044371124629</v>
      </c>
      <c r="N26" s="52">
        <v>228.84109418135631</v>
      </c>
      <c r="O26" s="52">
        <v>204.94024678950547</v>
      </c>
      <c r="P26" s="52">
        <v>177.54616913063867</v>
      </c>
      <c r="Q26" s="52">
        <v>156.78640026612567</v>
      </c>
      <c r="R26" s="52">
        <v>124.27367339634822</v>
      </c>
      <c r="S26" s="52">
        <v>157.66641026348083</v>
      </c>
      <c r="T26" s="52">
        <v>121.83283648701403</v>
      </c>
      <c r="U26" s="52">
        <v>121.10256782297191</v>
      </c>
      <c r="V26" s="52">
        <v>136.46678659032287</v>
      </c>
      <c r="W26" s="52">
        <v>133.61227293929502</v>
      </c>
      <c r="X26" s="52">
        <v>139.17683337516181</v>
      </c>
      <c r="Y26" s="52">
        <v>143.61759483413934</v>
      </c>
      <c r="Z26" s="52">
        <v>144.54047125396178</v>
      </c>
      <c r="AA26" s="52">
        <v>148.4605593030924</v>
      </c>
      <c r="AB26" s="52">
        <v>154.2960389211683</v>
      </c>
      <c r="AC26" s="52">
        <v>175.18241268719001</v>
      </c>
      <c r="AD26" s="52">
        <v>147.70046273603998</v>
      </c>
      <c r="AE26" s="52">
        <v>172.99163460420166</v>
      </c>
    </row>
    <row r="27" spans="2:31" s="2" customFormat="1" ht="12">
      <c r="B27" s="10" t="s">
        <v>16</v>
      </c>
      <c r="C27" s="52">
        <v>2053.5391145391995</v>
      </c>
      <c r="D27" s="52">
        <v>2337.1432636608793</v>
      </c>
      <c r="E27" s="52">
        <v>2658.3953184060879</v>
      </c>
      <c r="F27" s="52">
        <v>3189.1682533235594</v>
      </c>
      <c r="G27" s="52">
        <v>3324.1188823922075</v>
      </c>
      <c r="H27" s="52">
        <v>3787.6686214134561</v>
      </c>
      <c r="I27" s="52">
        <v>4181.9034433675406</v>
      </c>
      <c r="J27" s="52">
        <v>4083.3531423657446</v>
      </c>
      <c r="K27" s="52">
        <v>3427.7716124274993</v>
      </c>
      <c r="L27" s="52">
        <v>3863.5963049012485</v>
      </c>
      <c r="M27" s="52">
        <v>4420.639721095341</v>
      </c>
      <c r="N27" s="52">
        <v>4794.842107253372</v>
      </c>
      <c r="O27" s="52">
        <v>5076.3269452230834</v>
      </c>
      <c r="P27" s="52">
        <v>5104.7657697743634</v>
      </c>
      <c r="Q27" s="52">
        <v>4909.2575233213747</v>
      </c>
      <c r="R27" s="52">
        <v>4500.7138694823034</v>
      </c>
      <c r="S27" s="52">
        <v>4733.4503095206364</v>
      </c>
      <c r="T27" s="52">
        <v>4861.5031506350624</v>
      </c>
      <c r="U27" s="52">
        <v>4689.2345231202953</v>
      </c>
      <c r="V27" s="52">
        <v>4531.7274456287887</v>
      </c>
      <c r="W27" s="52">
        <v>4703.8533902334657</v>
      </c>
      <c r="X27" s="52">
        <v>4588.0039962324081</v>
      </c>
      <c r="Y27" s="52">
        <v>4629.0949237256109</v>
      </c>
      <c r="Z27" s="52">
        <v>4735.7474563449186</v>
      </c>
      <c r="AA27" s="52">
        <v>4735.4080788133597</v>
      </c>
      <c r="AB27" s="52">
        <v>4944.3169076167287</v>
      </c>
      <c r="AC27" s="52">
        <v>4949.9969859215325</v>
      </c>
      <c r="AD27" s="52">
        <v>4762.6357498750449</v>
      </c>
      <c r="AE27" s="52">
        <v>4724.5469691178596</v>
      </c>
    </row>
    <row r="28" spans="2:31" s="2" customFormat="1" ht="12">
      <c r="B28" s="10" t="s">
        <v>17</v>
      </c>
      <c r="C28" s="52">
        <v>0</v>
      </c>
      <c r="D28" s="52">
        <v>0</v>
      </c>
      <c r="E28" s="52">
        <v>0</v>
      </c>
      <c r="F28" s="52">
        <v>0</v>
      </c>
      <c r="G28" s="52">
        <v>0</v>
      </c>
      <c r="H28" s="52">
        <v>0</v>
      </c>
      <c r="I28" s="52">
        <v>0</v>
      </c>
      <c r="J28" s="52">
        <v>0</v>
      </c>
      <c r="K28" s="52">
        <v>0.11164154221981507</v>
      </c>
      <c r="L28" s="52">
        <v>6.711145101213814E-2</v>
      </c>
      <c r="M28" s="52">
        <v>0.10683251352456963</v>
      </c>
      <c r="N28" s="52">
        <v>0.13695805088471502</v>
      </c>
      <c r="O28" s="52">
        <v>8.8768468292017025E-2</v>
      </c>
      <c r="P28" s="52">
        <v>8.1405329523812769E-2</v>
      </c>
      <c r="Q28" s="52">
        <v>9.9503024971764192E-2</v>
      </c>
      <c r="R28" s="52">
        <v>0</v>
      </c>
      <c r="S28" s="52">
        <v>0</v>
      </c>
      <c r="T28" s="52">
        <v>57.157076219237403</v>
      </c>
      <c r="U28" s="52">
        <v>103.32837003561129</v>
      </c>
      <c r="V28" s="52">
        <v>92.72998723063516</v>
      </c>
      <c r="W28" s="52">
        <v>89.608444181872983</v>
      </c>
      <c r="X28" s="52">
        <v>77.45077648738598</v>
      </c>
      <c r="Y28" s="52">
        <v>89.200069262753786</v>
      </c>
      <c r="Z28" s="52">
        <v>51.546488067830204</v>
      </c>
      <c r="AA28" s="52">
        <v>0</v>
      </c>
      <c r="AB28" s="52">
        <v>0</v>
      </c>
      <c r="AC28" s="52">
        <v>0</v>
      </c>
      <c r="AD28" s="52">
        <v>0</v>
      </c>
      <c r="AE28" s="52">
        <v>0</v>
      </c>
    </row>
    <row r="29" spans="2:31" s="2" customFormat="1" ht="12">
      <c r="B29" s="10" t="s">
        <v>18</v>
      </c>
      <c r="C29" s="52">
        <v>262.68372888890616</v>
      </c>
      <c r="D29" s="52">
        <v>111.3083065366616</v>
      </c>
      <c r="E29" s="52">
        <v>122.39729042948905</v>
      </c>
      <c r="F29" s="52">
        <v>464.70013299357322</v>
      </c>
      <c r="G29" s="52">
        <v>395.4974674871014</v>
      </c>
      <c r="H29" s="52">
        <v>390.59892310874761</v>
      </c>
      <c r="I29" s="52">
        <v>211.39719066354422</v>
      </c>
      <c r="J29" s="52">
        <v>277.42683483631561</v>
      </c>
      <c r="K29" s="52">
        <v>237.13301811209135</v>
      </c>
      <c r="L29" s="52">
        <v>223.18149081753126</v>
      </c>
      <c r="M29" s="52">
        <v>292.59405808196675</v>
      </c>
      <c r="N29" s="52">
        <v>269.24020300245445</v>
      </c>
      <c r="O29" s="52">
        <v>321.27961422342162</v>
      </c>
      <c r="P29" s="52">
        <v>356.73545628829567</v>
      </c>
      <c r="Q29" s="52">
        <v>342.38279631842835</v>
      </c>
      <c r="R29" s="52">
        <v>296.7842903411107</v>
      </c>
      <c r="S29" s="52">
        <v>310.97058972720669</v>
      </c>
      <c r="T29" s="52">
        <v>325.26784158033558</v>
      </c>
      <c r="U29" s="52">
        <v>362.16610462191136</v>
      </c>
      <c r="V29" s="52">
        <v>291.27080115467049</v>
      </c>
      <c r="W29" s="52">
        <v>293.65496720008167</v>
      </c>
      <c r="X29" s="52">
        <v>250.79198382632592</v>
      </c>
      <c r="Y29" s="52">
        <v>256.05699343281583</v>
      </c>
      <c r="Z29" s="52">
        <v>155.45601699890045</v>
      </c>
      <c r="AA29" s="52">
        <v>115.25473266788562</v>
      </c>
      <c r="AB29" s="52">
        <v>183.02408967330993</v>
      </c>
      <c r="AC29" s="52">
        <v>137.80289060461004</v>
      </c>
      <c r="AD29" s="52">
        <v>134.11133051622122</v>
      </c>
      <c r="AE29" s="52">
        <v>99.900936268556777</v>
      </c>
    </row>
    <row r="30" spans="2:31" s="2" customFormat="1" ht="12">
      <c r="B30" s="10" t="s">
        <v>19</v>
      </c>
      <c r="C30" s="52">
        <v>73.18078431360253</v>
      </c>
      <c r="D30" s="52">
        <v>43.828206029806928</v>
      </c>
      <c r="E30" s="52">
        <v>46.272339294335652</v>
      </c>
      <c r="F30" s="52">
        <v>31.189178509201302</v>
      </c>
      <c r="G30" s="52">
        <v>46.994221894343966</v>
      </c>
      <c r="H30" s="52">
        <v>35.710770584521839</v>
      </c>
      <c r="I30" s="52">
        <v>45.011871310569262</v>
      </c>
      <c r="J30" s="52">
        <v>73.132754919759947</v>
      </c>
      <c r="K30" s="52">
        <v>45.188540169167709</v>
      </c>
      <c r="L30" s="52">
        <v>17.749594233798849</v>
      </c>
      <c r="M30" s="52">
        <v>22.409198885845875</v>
      </c>
      <c r="N30" s="52">
        <v>33.822012902115297</v>
      </c>
      <c r="O30" s="52">
        <v>49.70209215721092</v>
      </c>
      <c r="P30" s="52">
        <v>28.196936323357871</v>
      </c>
      <c r="Q30" s="52">
        <v>21.369055624005167</v>
      </c>
      <c r="R30" s="52">
        <v>30.322215851305206</v>
      </c>
      <c r="S30" s="52">
        <v>29.245005101321834</v>
      </c>
      <c r="T30" s="52">
        <v>38.877030431350725</v>
      </c>
      <c r="U30" s="52">
        <v>35.804011440548877</v>
      </c>
      <c r="V30" s="52">
        <v>30.16849965590453</v>
      </c>
      <c r="W30" s="52">
        <v>10.361370419442954</v>
      </c>
      <c r="X30" s="52">
        <v>16.905934059539213</v>
      </c>
      <c r="Y30" s="52">
        <v>6.3009277953150153</v>
      </c>
      <c r="Z30" s="52">
        <v>8.6844406158451601</v>
      </c>
      <c r="AA30" s="52">
        <v>37.50911765933872</v>
      </c>
      <c r="AB30" s="52">
        <v>65.389541043842243</v>
      </c>
      <c r="AC30" s="52">
        <v>82.585896743790983</v>
      </c>
      <c r="AD30" s="52">
        <v>76.840484527241628</v>
      </c>
      <c r="AE30" s="52">
        <v>67.526647693414247</v>
      </c>
    </row>
    <row r="31" spans="2:31" s="2" customFormat="1" ht="12">
      <c r="B31" s="15" t="s">
        <v>20</v>
      </c>
      <c r="C31" s="52">
        <v>4740.0998986265104</v>
      </c>
      <c r="D31" s="52">
        <v>4435.0278391414777</v>
      </c>
      <c r="E31" s="52">
        <v>4406.7930387965407</v>
      </c>
      <c r="F31" s="52">
        <v>4553.1261431797948</v>
      </c>
      <c r="G31" s="52">
        <v>4460.3179074186692</v>
      </c>
      <c r="H31" s="52">
        <v>4823.6415581259989</v>
      </c>
      <c r="I31" s="52">
        <v>4959.9158604034119</v>
      </c>
      <c r="J31" s="52">
        <v>5362.4583102369907</v>
      </c>
      <c r="K31" s="52">
        <v>4170.6714676471129</v>
      </c>
      <c r="L31" s="52">
        <v>4772.5335336297139</v>
      </c>
      <c r="M31" s="52">
        <v>4833.7924146826845</v>
      </c>
      <c r="N31" s="52">
        <v>4842.465103517522</v>
      </c>
      <c r="O31" s="52">
        <v>4706.2601953888061</v>
      </c>
      <c r="P31" s="52">
        <v>4628.229186573526</v>
      </c>
      <c r="Q31" s="52">
        <v>3949.6964203182797</v>
      </c>
      <c r="R31" s="52">
        <v>3863.7033099158816</v>
      </c>
      <c r="S31" s="52">
        <v>3636.0635451901926</v>
      </c>
      <c r="T31" s="52">
        <v>3396.4343818224611</v>
      </c>
      <c r="U31" s="52">
        <v>3242.3769712410549</v>
      </c>
      <c r="V31" s="52">
        <v>3235.9846445791127</v>
      </c>
      <c r="W31" s="52">
        <v>3252.6258972595533</v>
      </c>
      <c r="X31" s="52">
        <v>3118.2061545461961</v>
      </c>
      <c r="Y31" s="52">
        <v>3157.7914535330292</v>
      </c>
      <c r="Z31" s="52">
        <v>2801.9792385093524</v>
      </c>
      <c r="AA31" s="52">
        <v>2657.3365508033635</v>
      </c>
      <c r="AB31" s="52">
        <v>2864.5361135590015</v>
      </c>
      <c r="AC31" s="52">
        <v>3084.0513769304112</v>
      </c>
      <c r="AD31" s="52">
        <v>3008.3853485713048</v>
      </c>
      <c r="AE31" s="52">
        <v>3029.4718715019758</v>
      </c>
    </row>
    <row r="32" spans="2:31" s="2" customFormat="1" ht="12">
      <c r="B32" s="10" t="s">
        <v>21</v>
      </c>
      <c r="C32" s="52">
        <v>1108.9291697241013</v>
      </c>
      <c r="D32" s="52">
        <v>1011.1648850756219</v>
      </c>
      <c r="E32" s="52">
        <v>1162.0475018936438</v>
      </c>
      <c r="F32" s="52">
        <v>1375.3037156561879</v>
      </c>
      <c r="G32" s="52">
        <v>1482.2720903200907</v>
      </c>
      <c r="H32" s="52">
        <v>1723.3504823900164</v>
      </c>
      <c r="I32" s="52">
        <v>1783.6105881571402</v>
      </c>
      <c r="J32" s="52">
        <v>2128.4321816985162</v>
      </c>
      <c r="K32" s="52">
        <v>1636.6670577463924</v>
      </c>
      <c r="L32" s="52">
        <v>1888.9859092802956</v>
      </c>
      <c r="M32" s="52">
        <v>1559.7897886442431</v>
      </c>
      <c r="N32" s="52">
        <v>1552.8509926800014</v>
      </c>
      <c r="O32" s="52">
        <v>1529.8020929221279</v>
      </c>
      <c r="P32" s="52">
        <v>1423.4004661767597</v>
      </c>
      <c r="Q32" s="52">
        <v>1141.6837482258697</v>
      </c>
      <c r="R32" s="52">
        <v>1414.4363168150287</v>
      </c>
      <c r="S32" s="52">
        <v>1282.7456283082674</v>
      </c>
      <c r="T32" s="52">
        <v>1129.2362309594712</v>
      </c>
      <c r="U32" s="52">
        <v>1111.4905283585281</v>
      </c>
      <c r="V32" s="52">
        <v>1075.1858631767607</v>
      </c>
      <c r="W32" s="52">
        <v>1076.5054938786204</v>
      </c>
      <c r="X32" s="52">
        <v>916.22674084096514</v>
      </c>
      <c r="Y32" s="52">
        <v>937.67928246819542</v>
      </c>
      <c r="Z32" s="52">
        <v>834.14814900810427</v>
      </c>
      <c r="AA32" s="52">
        <v>823.64293239749156</v>
      </c>
      <c r="AB32" s="52">
        <v>887.22424732604577</v>
      </c>
      <c r="AC32" s="52">
        <v>923.64497813508433</v>
      </c>
      <c r="AD32" s="52">
        <v>951.83893025938391</v>
      </c>
      <c r="AE32" s="52">
        <v>900.97931005472424</v>
      </c>
    </row>
    <row r="33" spans="2:31" s="2" customFormat="1" ht="12">
      <c r="B33" s="10" t="s">
        <v>22</v>
      </c>
      <c r="C33" s="52">
        <v>3039.785516365886</v>
      </c>
      <c r="D33" s="52">
        <v>2788.4927524385816</v>
      </c>
      <c r="E33" s="52">
        <v>2548.2188324645831</v>
      </c>
      <c r="F33" s="52">
        <v>2391.784140596606</v>
      </c>
      <c r="G33" s="52">
        <v>2080.9011492914333</v>
      </c>
      <c r="H33" s="52">
        <v>2136.8449365111319</v>
      </c>
      <c r="I33" s="52">
        <v>2213.6954509490797</v>
      </c>
      <c r="J33" s="52">
        <v>2132.4038064120691</v>
      </c>
      <c r="K33" s="52">
        <v>1640.4792105141187</v>
      </c>
      <c r="L33" s="52">
        <v>2001.0155030905471</v>
      </c>
      <c r="M33" s="52">
        <v>2302.6397565564139</v>
      </c>
      <c r="N33" s="52">
        <v>2267.8785379828741</v>
      </c>
      <c r="O33" s="52">
        <v>2221.4738986859165</v>
      </c>
      <c r="P33" s="52">
        <v>2338.8538308474599</v>
      </c>
      <c r="Q33" s="52">
        <v>2053.598275071392</v>
      </c>
      <c r="R33" s="52">
        <v>1790.0658986319988</v>
      </c>
      <c r="S33" s="52">
        <v>1714.4333784724424</v>
      </c>
      <c r="T33" s="52">
        <v>1626.5208969945099</v>
      </c>
      <c r="U33" s="52">
        <v>1681.1776435723807</v>
      </c>
      <c r="V33" s="52">
        <v>1641.4891844128792</v>
      </c>
      <c r="W33" s="52">
        <v>1674.0574390519532</v>
      </c>
      <c r="X33" s="52">
        <v>1737.1462904094974</v>
      </c>
      <c r="Y33" s="52">
        <v>1744.1154404967488</v>
      </c>
      <c r="Z33" s="52">
        <v>1558.3771455229</v>
      </c>
      <c r="AA33" s="52">
        <v>1543.4459428637633</v>
      </c>
      <c r="AB33" s="52">
        <v>1665.2834486084146</v>
      </c>
      <c r="AC33" s="52">
        <v>1859.3699339680459</v>
      </c>
      <c r="AD33" s="52">
        <v>1851.5654737872951</v>
      </c>
      <c r="AE33" s="52">
        <v>1867.8814860612335</v>
      </c>
    </row>
    <row r="34" spans="2:31" s="2" customFormat="1" ht="12">
      <c r="B34" s="10" t="s">
        <v>23</v>
      </c>
      <c r="C34" s="52">
        <v>591.38521253652311</v>
      </c>
      <c r="D34" s="52">
        <v>635.37020162727413</v>
      </c>
      <c r="E34" s="52">
        <v>696.52670443831369</v>
      </c>
      <c r="F34" s="52">
        <v>786.03828692700051</v>
      </c>
      <c r="G34" s="52">
        <v>897.14466780714542</v>
      </c>
      <c r="H34" s="52">
        <v>963.44613922485075</v>
      </c>
      <c r="I34" s="52">
        <v>962.60982129719218</v>
      </c>
      <c r="J34" s="52">
        <v>1101.6223221264049</v>
      </c>
      <c r="K34" s="52">
        <v>893.52519938660168</v>
      </c>
      <c r="L34" s="52">
        <v>882.53212125887126</v>
      </c>
      <c r="M34" s="52">
        <v>971.36286948202689</v>
      </c>
      <c r="N34" s="52">
        <v>1021.735572854646</v>
      </c>
      <c r="O34" s="52">
        <v>954.98420378076207</v>
      </c>
      <c r="P34" s="52">
        <v>865.97488954930679</v>
      </c>
      <c r="Q34" s="52">
        <v>754.41439702101775</v>
      </c>
      <c r="R34" s="52">
        <v>659.20109446885408</v>
      </c>
      <c r="S34" s="52">
        <v>638.88453840948296</v>
      </c>
      <c r="T34" s="52">
        <v>640.67725386848008</v>
      </c>
      <c r="U34" s="52">
        <v>449.70879931014582</v>
      </c>
      <c r="V34" s="52">
        <v>519.30959698947311</v>
      </c>
      <c r="W34" s="52">
        <v>502.06296432897949</v>
      </c>
      <c r="X34" s="52">
        <v>464.83312329573351</v>
      </c>
      <c r="Y34" s="52">
        <v>475.99673056808479</v>
      </c>
      <c r="Z34" s="52">
        <v>409.45394397834775</v>
      </c>
      <c r="AA34" s="52">
        <v>290.24767554210848</v>
      </c>
      <c r="AB34" s="52">
        <v>312.02841762454079</v>
      </c>
      <c r="AC34" s="52">
        <v>301.03646482728135</v>
      </c>
      <c r="AD34" s="52">
        <v>204.98094452462601</v>
      </c>
      <c r="AE34" s="52">
        <v>260.61107538601817</v>
      </c>
    </row>
    <row r="35" spans="2:31" s="2" customFormat="1" ht="12">
      <c r="B35" s="15" t="s">
        <v>24</v>
      </c>
      <c r="C35" s="52">
        <v>5.3261766923930746E-2</v>
      </c>
      <c r="D35" s="52">
        <v>11.43982040605958</v>
      </c>
      <c r="E35" s="52">
        <v>6.9341206859800115</v>
      </c>
      <c r="F35" s="52">
        <v>6.6828444372912239</v>
      </c>
      <c r="G35" s="52">
        <v>4.5269803114955458</v>
      </c>
      <c r="H35" s="52">
        <v>5.6522555195826474</v>
      </c>
      <c r="I35" s="52">
        <v>4.3431485850703559</v>
      </c>
      <c r="J35" s="52">
        <v>4.677906130206626</v>
      </c>
      <c r="K35" s="52">
        <v>4.6034157898404775</v>
      </c>
      <c r="L35" s="52">
        <v>2.6497555968377937</v>
      </c>
      <c r="M35" s="52">
        <v>99.015410514244806</v>
      </c>
      <c r="N35" s="52">
        <v>38.245819594976318</v>
      </c>
      <c r="O35" s="52">
        <v>15.941885918273309</v>
      </c>
      <c r="P35" s="52">
        <v>46.352058536193503</v>
      </c>
      <c r="Q35" s="52">
        <v>38.375557938129127</v>
      </c>
      <c r="R35" s="52">
        <v>31.447435365779203</v>
      </c>
      <c r="S35" s="52">
        <v>64.503652690987309</v>
      </c>
      <c r="T35" s="52">
        <v>50.15459120949415</v>
      </c>
      <c r="U35" s="52">
        <v>25.74796470241462</v>
      </c>
      <c r="V35" s="52">
        <v>24.090392078839869</v>
      </c>
      <c r="W35" s="52">
        <v>23.915457038333297</v>
      </c>
      <c r="X35" s="52">
        <v>14.546320963629446</v>
      </c>
      <c r="Y35" s="52">
        <v>56.941513355987844</v>
      </c>
      <c r="Z35" s="52">
        <v>71.717989069128848</v>
      </c>
      <c r="AA35" s="52">
        <v>37.239075153740885</v>
      </c>
      <c r="AB35" s="52">
        <v>51.596336153059021</v>
      </c>
      <c r="AC35" s="52">
        <v>39.271426913782314</v>
      </c>
      <c r="AD35" s="52">
        <v>26.025994144882741</v>
      </c>
      <c r="AE35" s="52">
        <v>53.240954743316088</v>
      </c>
    </row>
    <row r="36" spans="2:31" s="2" customFormat="1" ht="12">
      <c r="B36" s="14" t="s">
        <v>25</v>
      </c>
      <c r="C36" s="52">
        <v>9.7979726218911107</v>
      </c>
      <c r="D36" s="52">
        <v>10.022020126310233</v>
      </c>
      <c r="E36" s="52">
        <v>13.476091432366498</v>
      </c>
      <c r="F36" s="52">
        <v>15.326407691922311</v>
      </c>
      <c r="G36" s="52">
        <v>22.331463036786666</v>
      </c>
      <c r="H36" s="52">
        <v>26.568256073690449</v>
      </c>
      <c r="I36" s="52">
        <v>36.086224511988412</v>
      </c>
      <c r="J36" s="52">
        <v>48.432759631622979</v>
      </c>
      <c r="K36" s="52">
        <v>47.618615267062623</v>
      </c>
      <c r="L36" s="52">
        <v>58.265554291074267</v>
      </c>
      <c r="M36" s="52">
        <v>65.488045085723499</v>
      </c>
      <c r="N36" s="52">
        <v>72.803155966519995</v>
      </c>
      <c r="O36" s="52">
        <v>82.133301295872855</v>
      </c>
      <c r="P36" s="52">
        <v>87.569641034434994</v>
      </c>
      <c r="Q36" s="52">
        <v>102.8177008018629</v>
      </c>
      <c r="R36" s="52">
        <v>115.62753673119548</v>
      </c>
      <c r="S36" s="52">
        <v>121.02784910542007</v>
      </c>
      <c r="T36" s="52">
        <v>132.01136665257829</v>
      </c>
      <c r="U36" s="52">
        <v>137.86195372886047</v>
      </c>
      <c r="V36" s="52">
        <v>133.44505624205914</v>
      </c>
      <c r="W36" s="52">
        <v>170.77054691514854</v>
      </c>
      <c r="X36" s="52">
        <v>184.07028477994209</v>
      </c>
      <c r="Y36" s="52">
        <v>203.33809395506418</v>
      </c>
      <c r="Z36" s="52">
        <v>210.4870303308777</v>
      </c>
      <c r="AA36" s="52">
        <v>203.95686024468168</v>
      </c>
      <c r="AB36" s="52">
        <v>182.24088157384918</v>
      </c>
      <c r="AC36" s="52">
        <v>194.11441137342882</v>
      </c>
      <c r="AD36" s="52">
        <v>199.08744873143939</v>
      </c>
      <c r="AE36" s="52">
        <v>227.01590177373134</v>
      </c>
    </row>
    <row r="37" spans="2:31" s="2" customFormat="1" ht="12">
      <c r="B37" s="15" t="s">
        <v>80</v>
      </c>
      <c r="C37" s="52">
        <v>0</v>
      </c>
      <c r="D37" s="52">
        <v>0</v>
      </c>
      <c r="E37" s="52">
        <v>0</v>
      </c>
      <c r="F37" s="52">
        <v>0</v>
      </c>
      <c r="G37" s="52">
        <v>0</v>
      </c>
      <c r="H37" s="52">
        <v>0</v>
      </c>
      <c r="I37" s="52">
        <v>0</v>
      </c>
      <c r="J37" s="52">
        <v>0</v>
      </c>
      <c r="K37" s="52">
        <v>0</v>
      </c>
      <c r="L37" s="52">
        <v>0</v>
      </c>
      <c r="M37" s="52">
        <v>0</v>
      </c>
      <c r="N37" s="52">
        <v>0</v>
      </c>
      <c r="O37" s="52">
        <v>0</v>
      </c>
      <c r="P37" s="52">
        <v>0</v>
      </c>
      <c r="Q37" s="52">
        <v>0</v>
      </c>
      <c r="R37" s="52">
        <v>0</v>
      </c>
      <c r="S37" s="52">
        <v>0</v>
      </c>
      <c r="T37" s="52">
        <v>0</v>
      </c>
      <c r="U37" s="52">
        <v>0</v>
      </c>
      <c r="V37" s="52">
        <v>0</v>
      </c>
      <c r="W37" s="52">
        <v>0</v>
      </c>
      <c r="X37" s="52">
        <v>0</v>
      </c>
      <c r="Y37" s="52">
        <v>0</v>
      </c>
      <c r="Z37" s="52">
        <v>0</v>
      </c>
      <c r="AA37" s="52">
        <v>0</v>
      </c>
      <c r="AB37" s="52">
        <v>0</v>
      </c>
      <c r="AC37" s="52">
        <v>0</v>
      </c>
      <c r="AD37" s="52">
        <v>0</v>
      </c>
      <c r="AE37" s="52">
        <v>0</v>
      </c>
    </row>
    <row r="38" spans="2:31" s="2" customFormat="1" ht="12">
      <c r="B38" s="15" t="s">
        <v>27</v>
      </c>
      <c r="C38" s="52">
        <v>9.7979726218911107</v>
      </c>
      <c r="D38" s="52">
        <v>10.022020126310233</v>
      </c>
      <c r="E38" s="52">
        <v>13.476091432366498</v>
      </c>
      <c r="F38" s="52">
        <v>15.326407691922311</v>
      </c>
      <c r="G38" s="52">
        <v>22.331463036786666</v>
      </c>
      <c r="H38" s="52">
        <v>26.568256073690449</v>
      </c>
      <c r="I38" s="52">
        <v>36.086224511988412</v>
      </c>
      <c r="J38" s="52">
        <v>48.432759631622979</v>
      </c>
      <c r="K38" s="52">
        <v>47.618615267062623</v>
      </c>
      <c r="L38" s="52">
        <v>58.265554291074267</v>
      </c>
      <c r="M38" s="52">
        <v>65.488045085723499</v>
      </c>
      <c r="N38" s="52">
        <v>72.803155966519995</v>
      </c>
      <c r="O38" s="52">
        <v>82.133301295872855</v>
      </c>
      <c r="P38" s="52">
        <v>87.569641034434994</v>
      </c>
      <c r="Q38" s="52">
        <v>102.8177008018629</v>
      </c>
      <c r="R38" s="52">
        <v>115.62753673119548</v>
      </c>
      <c r="S38" s="52">
        <v>121.02784910542007</v>
      </c>
      <c r="T38" s="52">
        <v>132.01136665257829</v>
      </c>
      <c r="U38" s="52">
        <v>137.86195372886047</v>
      </c>
      <c r="V38" s="52">
        <v>133.44505624205914</v>
      </c>
      <c r="W38" s="52">
        <v>170.77054691514854</v>
      </c>
      <c r="X38" s="52">
        <v>184.07028477994209</v>
      </c>
      <c r="Y38" s="52">
        <v>203.33809395506418</v>
      </c>
      <c r="Z38" s="52">
        <v>210.4870303308777</v>
      </c>
      <c r="AA38" s="52">
        <v>203.95686024468168</v>
      </c>
      <c r="AB38" s="52">
        <v>182.24088157384918</v>
      </c>
      <c r="AC38" s="52">
        <v>194.11441137342882</v>
      </c>
      <c r="AD38" s="52">
        <v>199.08744873143939</v>
      </c>
      <c r="AE38" s="52">
        <v>227.01590177373134</v>
      </c>
    </row>
    <row r="39" spans="2:31" s="2" customFormat="1" ht="12">
      <c r="B39" s="10" t="s">
        <v>28</v>
      </c>
      <c r="C39" s="52">
        <v>0</v>
      </c>
      <c r="D39" s="52">
        <v>0</v>
      </c>
      <c r="E39" s="52">
        <v>0</v>
      </c>
      <c r="F39" s="52">
        <v>0</v>
      </c>
      <c r="G39" s="52">
        <v>0</v>
      </c>
      <c r="H39" s="52">
        <v>0</v>
      </c>
      <c r="I39" s="52">
        <v>0</v>
      </c>
      <c r="J39" s="52">
        <v>0</v>
      </c>
      <c r="K39" s="52">
        <v>0</v>
      </c>
      <c r="L39" s="52">
        <v>0</v>
      </c>
      <c r="M39" s="52">
        <v>0</v>
      </c>
      <c r="N39" s="52">
        <v>0</v>
      </c>
      <c r="O39" s="52">
        <v>0</v>
      </c>
      <c r="P39" s="52">
        <v>0</v>
      </c>
      <c r="Q39" s="52">
        <v>0</v>
      </c>
      <c r="R39" s="52">
        <v>0</v>
      </c>
      <c r="S39" s="52">
        <v>0</v>
      </c>
      <c r="T39" s="52">
        <v>0</v>
      </c>
      <c r="U39" s="52">
        <v>0</v>
      </c>
      <c r="V39" s="52">
        <v>0</v>
      </c>
      <c r="W39" s="52">
        <v>0</v>
      </c>
      <c r="X39" s="52">
        <v>0</v>
      </c>
      <c r="Y39" s="52">
        <v>0</v>
      </c>
      <c r="Z39" s="52">
        <v>0</v>
      </c>
      <c r="AA39" s="52">
        <v>0</v>
      </c>
      <c r="AB39" s="52">
        <v>0</v>
      </c>
      <c r="AC39" s="52">
        <v>0</v>
      </c>
      <c r="AD39" s="52">
        <v>0</v>
      </c>
      <c r="AE39" s="52">
        <v>0</v>
      </c>
    </row>
    <row r="40" spans="2:31" s="2" customFormat="1" ht="12">
      <c r="B40" s="10" t="s">
        <v>50</v>
      </c>
      <c r="C40" s="52">
        <v>9.7979726218911107</v>
      </c>
      <c r="D40" s="52">
        <v>10.022020126310233</v>
      </c>
      <c r="E40" s="52">
        <v>13.476091432366498</v>
      </c>
      <c r="F40" s="52">
        <v>15.326407691922311</v>
      </c>
      <c r="G40" s="52">
        <v>22.331463036786666</v>
      </c>
      <c r="H40" s="52">
        <v>26.568256073690449</v>
      </c>
      <c r="I40" s="52">
        <v>36.086224511988412</v>
      </c>
      <c r="J40" s="52">
        <v>48.432759631622979</v>
      </c>
      <c r="K40" s="52">
        <v>47.618615267062623</v>
      </c>
      <c r="L40" s="52">
        <v>58.265554291074267</v>
      </c>
      <c r="M40" s="52">
        <v>65.488045085723499</v>
      </c>
      <c r="N40" s="52">
        <v>72.803155966519995</v>
      </c>
      <c r="O40" s="52">
        <v>82.133301295872855</v>
      </c>
      <c r="P40" s="52">
        <v>87.569641034434994</v>
      </c>
      <c r="Q40" s="52">
        <v>102.8177008018629</v>
      </c>
      <c r="R40" s="52">
        <v>115.62753673119548</v>
      </c>
      <c r="S40" s="52">
        <v>121.02784910542007</v>
      </c>
      <c r="T40" s="52">
        <v>132.01136665257829</v>
      </c>
      <c r="U40" s="52">
        <v>137.86195372886047</v>
      </c>
      <c r="V40" s="52">
        <v>133.44505624205914</v>
      </c>
      <c r="W40" s="52">
        <v>170.77054691514854</v>
      </c>
      <c r="X40" s="52">
        <v>184.07028477994209</v>
      </c>
      <c r="Y40" s="52">
        <v>203.33809395506418</v>
      </c>
      <c r="Z40" s="52">
        <v>210.4870303308777</v>
      </c>
      <c r="AA40" s="52">
        <v>203.95686024468168</v>
      </c>
      <c r="AB40" s="52">
        <v>182.24088157384918</v>
      </c>
      <c r="AC40" s="52">
        <v>194.11441137342882</v>
      </c>
      <c r="AD40" s="52">
        <v>199.08744873143939</v>
      </c>
      <c r="AE40" s="52">
        <v>227.01590177373134</v>
      </c>
    </row>
    <row r="41" spans="2:31" s="2" customFormat="1" ht="12">
      <c r="B41" s="13" t="s">
        <v>30</v>
      </c>
      <c r="C41" s="51">
        <v>23.153173380422199</v>
      </c>
      <c r="D41" s="51">
        <v>22.199379436689433</v>
      </c>
      <c r="E41" s="51">
        <v>26.292209544521569</v>
      </c>
      <c r="F41" s="51">
        <v>38.963201200903704</v>
      </c>
      <c r="G41" s="51">
        <v>45.326068468271444</v>
      </c>
      <c r="H41" s="51">
        <v>88.998730927675382</v>
      </c>
      <c r="I41" s="51">
        <v>91.702829982878981</v>
      </c>
      <c r="J41" s="51">
        <v>137.80152620035517</v>
      </c>
      <c r="K41" s="51">
        <v>130.8433246371203</v>
      </c>
      <c r="L41" s="51">
        <v>100.85922434382374</v>
      </c>
      <c r="M41" s="51">
        <v>103.30663789720344</v>
      </c>
      <c r="N41" s="51">
        <v>95.104979021948679</v>
      </c>
      <c r="O41" s="51">
        <v>421.18644225707146</v>
      </c>
      <c r="P41" s="51">
        <v>200.21817809021979</v>
      </c>
      <c r="Q41" s="51">
        <v>146.07003064848948</v>
      </c>
      <c r="R41" s="51">
        <v>107.08442351970074</v>
      </c>
      <c r="S41" s="51">
        <v>256.5709869170247</v>
      </c>
      <c r="T41" s="51">
        <v>540.38109265629259</v>
      </c>
      <c r="U41" s="51">
        <v>484.41837640896512</v>
      </c>
      <c r="V41" s="51">
        <v>196.67475083780437</v>
      </c>
      <c r="W41" s="51">
        <v>1285.2539900314689</v>
      </c>
      <c r="X41" s="51">
        <v>1016.5898277824249</v>
      </c>
      <c r="Y41" s="51">
        <v>383.32752862167467</v>
      </c>
      <c r="Z41" s="51">
        <v>717.77468225217126</v>
      </c>
      <c r="AA41" s="51">
        <v>1209.1128496680494</v>
      </c>
      <c r="AB41" s="51">
        <v>1166.9609558357247</v>
      </c>
      <c r="AC41" s="51">
        <v>510.77181491919498</v>
      </c>
      <c r="AD41" s="51">
        <v>657.93841666226501</v>
      </c>
      <c r="AE41" s="51">
        <v>1710.198827117345</v>
      </c>
    </row>
    <row r="42" spans="2:31" s="2" customFormat="1" ht="12">
      <c r="B42" s="14" t="s">
        <v>51</v>
      </c>
      <c r="C42" s="52">
        <v>12.086434749174211</v>
      </c>
      <c r="D42" s="52">
        <v>12.657689823520849</v>
      </c>
      <c r="E42" s="52">
        <v>15.998677715810729</v>
      </c>
      <c r="F42" s="52">
        <v>15.708193120265577</v>
      </c>
      <c r="G42" s="52">
        <v>18.758808025507399</v>
      </c>
      <c r="H42" s="52">
        <v>19.247503651630488</v>
      </c>
      <c r="I42" s="52">
        <v>19.532720215178031</v>
      </c>
      <c r="J42" s="52">
        <v>18.322145555261834</v>
      </c>
      <c r="K42" s="52">
        <v>12.991279592809736</v>
      </c>
      <c r="L42" s="52">
        <v>17.202302347307125</v>
      </c>
      <c r="M42" s="52">
        <v>17.798643879677709</v>
      </c>
      <c r="N42" s="52">
        <v>10.300638741844191</v>
      </c>
      <c r="O42" s="52">
        <v>2.5012905167896244</v>
      </c>
      <c r="P42" s="52">
        <v>7.5503381037050641</v>
      </c>
      <c r="Q42" s="52">
        <v>15.820022270676121</v>
      </c>
      <c r="R42" s="52">
        <v>16.897089195039705</v>
      </c>
      <c r="S42" s="52">
        <v>13.887092877667662</v>
      </c>
      <c r="T42" s="52">
        <v>29.607143098028182</v>
      </c>
      <c r="U42" s="52">
        <v>44.429941975052017</v>
      </c>
      <c r="V42" s="52">
        <v>15.910152440039225</v>
      </c>
      <c r="W42" s="52">
        <v>18.561215264032015</v>
      </c>
      <c r="X42" s="52">
        <v>18.341222229661202</v>
      </c>
      <c r="Y42" s="52">
        <v>17.736591276363718</v>
      </c>
      <c r="Z42" s="52">
        <v>13.201199418688901</v>
      </c>
      <c r="AA42" s="52">
        <v>9.0213278678128628</v>
      </c>
      <c r="AB42" s="52">
        <v>8.6295629053946659</v>
      </c>
      <c r="AC42" s="52">
        <v>8.2283484230231174</v>
      </c>
      <c r="AD42" s="52">
        <v>10.672127000131217</v>
      </c>
      <c r="AE42" s="52">
        <v>2.4204557092565948</v>
      </c>
    </row>
    <row r="43" spans="2:31" s="2" customFormat="1" ht="12">
      <c r="B43" s="15" t="s">
        <v>52</v>
      </c>
      <c r="C43" s="11">
        <v>0</v>
      </c>
      <c r="D43" s="11">
        <v>0</v>
      </c>
      <c r="E43" s="11">
        <v>0</v>
      </c>
      <c r="F43" s="11">
        <v>0</v>
      </c>
      <c r="G43" s="11">
        <v>0</v>
      </c>
      <c r="H43" s="11">
        <v>0</v>
      </c>
      <c r="I43" s="11">
        <v>0</v>
      </c>
      <c r="J43" s="11">
        <v>0</v>
      </c>
      <c r="K43" s="11">
        <v>0</v>
      </c>
      <c r="L43" s="11">
        <v>0</v>
      </c>
      <c r="M43" s="11">
        <v>0</v>
      </c>
      <c r="N43" s="11">
        <v>0</v>
      </c>
      <c r="O43" s="11">
        <v>0</v>
      </c>
      <c r="P43" s="11">
        <v>0</v>
      </c>
      <c r="Q43" s="11">
        <v>0</v>
      </c>
      <c r="R43" s="11">
        <v>0</v>
      </c>
      <c r="S43" s="11">
        <v>0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  <c r="AB43" s="11">
        <v>0</v>
      </c>
      <c r="AC43" s="11">
        <v>0</v>
      </c>
      <c r="AD43" s="11">
        <v>0</v>
      </c>
      <c r="AE43" s="11">
        <v>0</v>
      </c>
    </row>
    <row r="44" spans="2:31" s="2" customFormat="1" ht="12">
      <c r="B44" s="15" t="s">
        <v>53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  <c r="J44" s="11">
        <v>0</v>
      </c>
      <c r="K44" s="11">
        <v>0</v>
      </c>
      <c r="L44" s="11">
        <v>0</v>
      </c>
      <c r="M44" s="11">
        <v>0</v>
      </c>
      <c r="N44" s="11">
        <v>0</v>
      </c>
      <c r="O44" s="11">
        <v>0</v>
      </c>
      <c r="P44" s="11">
        <v>0</v>
      </c>
      <c r="Q44" s="11">
        <v>0</v>
      </c>
      <c r="R44" s="11">
        <v>0</v>
      </c>
      <c r="S44" s="11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0</v>
      </c>
      <c r="Z44" s="11">
        <v>0</v>
      </c>
      <c r="AA44" s="11">
        <v>0</v>
      </c>
      <c r="AB44" s="11">
        <v>0</v>
      </c>
      <c r="AC44" s="11">
        <v>0</v>
      </c>
      <c r="AD44" s="11">
        <v>0</v>
      </c>
      <c r="AE44" s="11">
        <v>0</v>
      </c>
    </row>
    <row r="45" spans="2:31" s="2" customFormat="1" ht="12">
      <c r="B45" s="15" t="s">
        <v>54</v>
      </c>
      <c r="C45" s="11">
        <v>0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  <c r="J45" s="11">
        <v>0</v>
      </c>
      <c r="K45" s="11">
        <v>2.093558663888767E-5</v>
      </c>
      <c r="L45" s="11">
        <v>2.6341101252393698E-4</v>
      </c>
      <c r="M45" s="11">
        <v>0</v>
      </c>
      <c r="N45" s="11">
        <v>0</v>
      </c>
      <c r="O45" s="11">
        <v>0</v>
      </c>
      <c r="P45" s="11">
        <v>0</v>
      </c>
      <c r="Q45" s="11">
        <v>0</v>
      </c>
      <c r="R45" s="11">
        <v>0</v>
      </c>
      <c r="S45" s="11">
        <v>0</v>
      </c>
      <c r="T45" s="11">
        <v>14.298285518039233</v>
      </c>
      <c r="U45" s="11">
        <v>26.437680887437633</v>
      </c>
      <c r="V45" s="11">
        <v>15.841677441505958</v>
      </c>
      <c r="W45" s="11">
        <v>18.542956863363912</v>
      </c>
      <c r="X45" s="11">
        <v>18.333775651554333</v>
      </c>
      <c r="Y45" s="11">
        <v>17.736591276363718</v>
      </c>
      <c r="Z45" s="11">
        <v>13.201199418688901</v>
      </c>
      <c r="AA45" s="11">
        <v>9.0213278678128628</v>
      </c>
      <c r="AB45" s="11">
        <v>8.6046630272318509</v>
      </c>
      <c r="AC45" s="11">
        <v>8.2283484230231174</v>
      </c>
      <c r="AD45" s="11">
        <v>10.663827173632694</v>
      </c>
      <c r="AE45" s="11">
        <v>2.412373968879622</v>
      </c>
    </row>
    <row r="46" spans="2:31" s="2" customFormat="1" ht="12">
      <c r="B46" s="15" t="s">
        <v>55</v>
      </c>
      <c r="C46" s="11">
        <v>12.086434749174211</v>
      </c>
      <c r="D46" s="11">
        <v>12.657689823520849</v>
      </c>
      <c r="E46" s="11">
        <v>15.998677715810729</v>
      </c>
      <c r="F46" s="11">
        <v>15.708193120265577</v>
      </c>
      <c r="G46" s="11">
        <v>18.758808025507399</v>
      </c>
      <c r="H46" s="11">
        <v>19.247503651630488</v>
      </c>
      <c r="I46" s="11">
        <v>19.532720215178031</v>
      </c>
      <c r="J46" s="11">
        <v>18.322145555261834</v>
      </c>
      <c r="K46" s="11">
        <v>12.991258657223097</v>
      </c>
      <c r="L46" s="11">
        <v>17.202038936294599</v>
      </c>
      <c r="M46" s="11">
        <v>17.798643879677709</v>
      </c>
      <c r="N46" s="11">
        <v>10.300638741844191</v>
      </c>
      <c r="O46" s="11">
        <v>2.5012905167896244</v>
      </c>
      <c r="P46" s="11">
        <v>7.5503381037050641</v>
      </c>
      <c r="Q46" s="11">
        <v>15.820022270676121</v>
      </c>
      <c r="R46" s="11">
        <v>16.897089195039705</v>
      </c>
      <c r="S46" s="11">
        <v>13.887092877667662</v>
      </c>
      <c r="T46" s="11">
        <v>15.308857579988951</v>
      </c>
      <c r="U46" s="11">
        <v>17.992261087614381</v>
      </c>
      <c r="V46" s="11">
        <v>6.8474998533267356E-2</v>
      </c>
      <c r="W46" s="11">
        <v>1.8258400668102012E-2</v>
      </c>
      <c r="X46" s="11">
        <v>7.446578106870513E-3</v>
      </c>
      <c r="Y46" s="11">
        <v>0</v>
      </c>
      <c r="Z46" s="11">
        <v>0</v>
      </c>
      <c r="AA46" s="11">
        <v>0</v>
      </c>
      <c r="AB46" s="11">
        <v>2.4899878162815432E-2</v>
      </c>
      <c r="AC46" s="11">
        <v>0</v>
      </c>
      <c r="AD46" s="11">
        <v>8.2998264985232502E-3</v>
      </c>
      <c r="AE46" s="11">
        <v>8.0817403769726775E-3</v>
      </c>
    </row>
    <row r="47" spans="2:31" s="2" customFormat="1" ht="12">
      <c r="B47" s="15" t="s">
        <v>56</v>
      </c>
      <c r="C47" s="11">
        <v>0</v>
      </c>
      <c r="D47" s="11">
        <v>0</v>
      </c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  <c r="Q47" s="11">
        <v>0</v>
      </c>
      <c r="R47" s="11">
        <v>0</v>
      </c>
      <c r="S47" s="11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11">
        <v>0</v>
      </c>
      <c r="AD47" s="11">
        <v>0</v>
      </c>
      <c r="AE47" s="11">
        <v>0</v>
      </c>
    </row>
    <row r="48" spans="2:31" s="2" customFormat="1" ht="12">
      <c r="B48" s="15" t="s">
        <v>57</v>
      </c>
      <c r="C48" s="11">
        <v>0</v>
      </c>
      <c r="D48" s="11"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>
        <v>0</v>
      </c>
      <c r="L48" s="11">
        <v>0</v>
      </c>
      <c r="M48" s="11">
        <v>0</v>
      </c>
      <c r="N48" s="11">
        <v>0</v>
      </c>
      <c r="O48" s="11">
        <v>0</v>
      </c>
      <c r="P48" s="11">
        <v>0</v>
      </c>
      <c r="Q48" s="11">
        <v>0</v>
      </c>
      <c r="R48" s="11">
        <v>0</v>
      </c>
      <c r="S48" s="11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11">
        <v>0</v>
      </c>
      <c r="AD48" s="11">
        <v>0</v>
      </c>
      <c r="AE48" s="11">
        <v>0</v>
      </c>
    </row>
    <row r="49" spans="2:31" s="2" customFormat="1" ht="12">
      <c r="B49" s="14" t="s">
        <v>58</v>
      </c>
      <c r="C49" s="11">
        <v>0</v>
      </c>
      <c r="D49" s="11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  <c r="J49" s="11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  <c r="Q49" s="11">
        <v>0</v>
      </c>
      <c r="R49" s="11">
        <v>0</v>
      </c>
      <c r="S49" s="11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  <c r="AB49" s="11">
        <v>0</v>
      </c>
      <c r="AC49" s="11">
        <v>0</v>
      </c>
      <c r="AD49" s="11">
        <v>0</v>
      </c>
      <c r="AE49" s="11">
        <v>0</v>
      </c>
    </row>
    <row r="50" spans="2:31" s="2" customFormat="1" ht="12">
      <c r="B50" s="14" t="s">
        <v>59</v>
      </c>
      <c r="C50" s="11">
        <v>7.9660576645063159</v>
      </c>
      <c r="D50" s="11">
        <v>8.7644432351526635</v>
      </c>
      <c r="E50" s="11">
        <v>9.5548887311887025</v>
      </c>
      <c r="F50" s="11">
        <v>12.107641971453445</v>
      </c>
      <c r="G50" s="11">
        <v>13.61632956924419</v>
      </c>
      <c r="H50" s="11">
        <v>15.530308004511264</v>
      </c>
      <c r="I50" s="11">
        <v>16.409917699058461</v>
      </c>
      <c r="J50" s="11">
        <v>18.758611277549576</v>
      </c>
      <c r="K50" s="11">
        <v>15.467128210772151</v>
      </c>
      <c r="L50" s="11">
        <v>15.94871980761557</v>
      </c>
      <c r="M50" s="11">
        <v>16.620130799999995</v>
      </c>
      <c r="N50" s="11">
        <v>16.710840018882894</v>
      </c>
      <c r="O50" s="11">
        <v>16.030209600000003</v>
      </c>
      <c r="P50" s="11">
        <v>16.634952000000002</v>
      </c>
      <c r="Q50" s="11">
        <v>15.583714320234005</v>
      </c>
      <c r="R50" s="11">
        <v>18.0180504</v>
      </c>
      <c r="S50" s="11">
        <v>13.548958039619885</v>
      </c>
      <c r="T50" s="11">
        <v>17.50187632010131</v>
      </c>
      <c r="U50" s="11">
        <v>31.413726000000004</v>
      </c>
      <c r="V50" s="11">
        <v>17.309620703781267</v>
      </c>
      <c r="W50" s="11">
        <v>17.535699718917293</v>
      </c>
      <c r="X50" s="11">
        <v>15.603505595726974</v>
      </c>
      <c r="Y50" s="11">
        <v>21.052422163513327</v>
      </c>
      <c r="Z50" s="11">
        <v>19.091333175948851</v>
      </c>
      <c r="AA50" s="11">
        <v>18.182934000000007</v>
      </c>
      <c r="AB50" s="11">
        <v>13.902295293412957</v>
      </c>
      <c r="AC50" s="11">
        <v>11.925398459582313</v>
      </c>
      <c r="AD50" s="11">
        <v>18.089284928220518</v>
      </c>
      <c r="AE50" s="11">
        <v>15.656438373323493</v>
      </c>
    </row>
    <row r="51" spans="2:31" s="2" customFormat="1" ht="12">
      <c r="B51" s="15" t="s">
        <v>60</v>
      </c>
      <c r="C51" s="11">
        <v>7.9660576645063159</v>
      </c>
      <c r="D51" s="11">
        <v>8.7644432351526635</v>
      </c>
      <c r="E51" s="11">
        <v>9.5548887311887025</v>
      </c>
      <c r="F51" s="11">
        <v>12.107641971453445</v>
      </c>
      <c r="G51" s="11">
        <v>13.61632956924419</v>
      </c>
      <c r="H51" s="11">
        <v>15.530308004511264</v>
      </c>
      <c r="I51" s="11">
        <v>16.409917699058461</v>
      </c>
      <c r="J51" s="11">
        <v>18.758611277549576</v>
      </c>
      <c r="K51" s="11">
        <v>15.467128210772151</v>
      </c>
      <c r="L51" s="11">
        <v>15.94871980761557</v>
      </c>
      <c r="M51" s="11">
        <v>16.620130799999995</v>
      </c>
      <c r="N51" s="11">
        <v>16.710840018882894</v>
      </c>
      <c r="O51" s="11">
        <v>16.030209600000003</v>
      </c>
      <c r="P51" s="11">
        <v>16.634952000000002</v>
      </c>
      <c r="Q51" s="11">
        <v>15.583714320234005</v>
      </c>
      <c r="R51" s="11">
        <v>18.0180504</v>
      </c>
      <c r="S51" s="11">
        <v>13.548958039619885</v>
      </c>
      <c r="T51" s="11">
        <v>17.50187632010131</v>
      </c>
      <c r="U51" s="11">
        <v>31.413726000000004</v>
      </c>
      <c r="V51" s="11">
        <v>17.309620703781267</v>
      </c>
      <c r="W51" s="11">
        <v>17.535699718917293</v>
      </c>
      <c r="X51" s="11">
        <v>15.603505595726974</v>
      </c>
      <c r="Y51" s="11">
        <v>21.052422163513327</v>
      </c>
      <c r="Z51" s="11">
        <v>19.091333175948851</v>
      </c>
      <c r="AA51" s="11">
        <v>18.182934000000007</v>
      </c>
      <c r="AB51" s="11">
        <v>13.902295293412957</v>
      </c>
      <c r="AC51" s="11">
        <v>11.925398459582313</v>
      </c>
      <c r="AD51" s="11">
        <v>18.089284928220518</v>
      </c>
      <c r="AE51" s="11">
        <v>15.656438373323493</v>
      </c>
    </row>
    <row r="52" spans="2:31" s="2" customFormat="1" ht="12">
      <c r="B52" s="15" t="s">
        <v>61</v>
      </c>
      <c r="C52" s="11">
        <v>0</v>
      </c>
      <c r="D52" s="11">
        <v>0</v>
      </c>
      <c r="E52" s="11">
        <v>0</v>
      </c>
      <c r="F52" s="11">
        <v>0</v>
      </c>
      <c r="G52" s="11">
        <v>0</v>
      </c>
      <c r="H52" s="11">
        <v>0</v>
      </c>
      <c r="I52" s="11">
        <v>0</v>
      </c>
      <c r="J52" s="11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v>0</v>
      </c>
      <c r="Q52" s="11">
        <v>0</v>
      </c>
      <c r="R52" s="11">
        <v>0</v>
      </c>
      <c r="S52" s="11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11">
        <v>0</v>
      </c>
      <c r="AD52" s="11">
        <v>0</v>
      </c>
      <c r="AE52" s="11">
        <v>0</v>
      </c>
    </row>
    <row r="53" spans="2:31" s="2" customFormat="1" ht="12">
      <c r="B53" s="15" t="s">
        <v>62</v>
      </c>
      <c r="C53" s="11">
        <v>0</v>
      </c>
      <c r="D53" s="11">
        <v>0</v>
      </c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0</v>
      </c>
      <c r="P53" s="11">
        <v>0</v>
      </c>
      <c r="Q53" s="11">
        <v>0</v>
      </c>
      <c r="R53" s="11">
        <v>0</v>
      </c>
      <c r="S53" s="11">
        <v>0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  <c r="AB53" s="11">
        <v>0</v>
      </c>
      <c r="AC53" s="11">
        <v>0</v>
      </c>
      <c r="AD53" s="11">
        <v>0</v>
      </c>
      <c r="AE53" s="11">
        <v>0</v>
      </c>
    </row>
    <row r="54" spans="2:31" s="2" customFormat="1" ht="12">
      <c r="B54" s="15" t="s">
        <v>63</v>
      </c>
      <c r="C54" s="11">
        <v>0</v>
      </c>
      <c r="D54" s="11">
        <v>0</v>
      </c>
      <c r="E54" s="11">
        <v>0</v>
      </c>
      <c r="F54" s="11">
        <v>0</v>
      </c>
      <c r="G54" s="11">
        <v>0</v>
      </c>
      <c r="H54" s="11">
        <v>0</v>
      </c>
      <c r="I54" s="11">
        <v>0</v>
      </c>
      <c r="J54" s="11">
        <v>0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11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11">
        <v>0</v>
      </c>
      <c r="AD54" s="11">
        <v>0</v>
      </c>
      <c r="AE54" s="11">
        <v>0</v>
      </c>
    </row>
    <row r="55" spans="2:31" s="2" customFormat="1" ht="12">
      <c r="B55" s="14" t="s">
        <v>65</v>
      </c>
      <c r="C55" s="11">
        <v>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  <c r="J55" s="11">
        <v>0</v>
      </c>
      <c r="K55" s="11">
        <v>0</v>
      </c>
      <c r="L55" s="11">
        <v>0</v>
      </c>
      <c r="M55" s="11">
        <v>0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11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  <c r="AB55" s="11">
        <v>0</v>
      </c>
      <c r="AC55" s="11">
        <v>0</v>
      </c>
      <c r="AD55" s="11">
        <v>0</v>
      </c>
      <c r="AE55" s="11">
        <v>0</v>
      </c>
    </row>
    <row r="56" spans="2:31" s="2" customFormat="1" ht="12">
      <c r="B56" s="14" t="s">
        <v>66</v>
      </c>
      <c r="C56" s="11">
        <v>0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  <c r="J56" s="11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0</v>
      </c>
      <c r="S56" s="11">
        <v>0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  <c r="AB56" s="11">
        <v>0</v>
      </c>
      <c r="AC56" s="11">
        <v>0</v>
      </c>
      <c r="AD56" s="11">
        <v>0</v>
      </c>
      <c r="AE56" s="11">
        <v>0</v>
      </c>
    </row>
    <row r="57" spans="2:31" s="2" customFormat="1" ht="12">
      <c r="B57" s="15" t="s">
        <v>67</v>
      </c>
      <c r="C57" s="11">
        <v>0</v>
      </c>
      <c r="D57" s="11">
        <v>0</v>
      </c>
      <c r="E57" s="11">
        <v>0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0</v>
      </c>
      <c r="P57" s="11">
        <v>0</v>
      </c>
      <c r="Q57" s="11">
        <v>0</v>
      </c>
      <c r="R57" s="11">
        <v>0</v>
      </c>
      <c r="S57" s="11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  <c r="AB57" s="11">
        <v>0</v>
      </c>
      <c r="AC57" s="11">
        <v>0</v>
      </c>
      <c r="AD57" s="11">
        <v>0</v>
      </c>
      <c r="AE57" s="11">
        <v>0</v>
      </c>
    </row>
    <row r="58" spans="2:31" s="2" customFormat="1" ht="12">
      <c r="B58" s="15" t="s">
        <v>68</v>
      </c>
      <c r="C58" s="11">
        <v>0</v>
      </c>
      <c r="D58" s="11">
        <v>0</v>
      </c>
      <c r="E58" s="11">
        <v>0</v>
      </c>
      <c r="F58" s="11">
        <v>0</v>
      </c>
      <c r="G58" s="11">
        <v>0</v>
      </c>
      <c r="H58" s="11">
        <v>0</v>
      </c>
      <c r="I58" s="11">
        <v>0</v>
      </c>
      <c r="J58" s="11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11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0</v>
      </c>
      <c r="AC58" s="11">
        <v>0</v>
      </c>
      <c r="AD58" s="11">
        <v>0</v>
      </c>
      <c r="AE58" s="11">
        <v>0</v>
      </c>
    </row>
    <row r="59" spans="2:31" s="2" customFormat="1" ht="12">
      <c r="B59" s="14" t="s">
        <v>69</v>
      </c>
      <c r="C59" s="11">
        <v>3.1006809667416748</v>
      </c>
      <c r="D59" s="11">
        <v>0.77724637801592189</v>
      </c>
      <c r="E59" s="11">
        <v>0.73864309752213486</v>
      </c>
      <c r="F59" s="11">
        <v>11.147366109184683</v>
      </c>
      <c r="G59" s="11">
        <v>12.950930873519848</v>
      </c>
      <c r="H59" s="11">
        <v>54.220919271533631</v>
      </c>
      <c r="I59" s="11">
        <v>55.760192068642482</v>
      </c>
      <c r="J59" s="11">
        <v>100.72076936754377</v>
      </c>
      <c r="K59" s="11">
        <v>102.3849168335384</v>
      </c>
      <c r="L59" s="11">
        <v>67.708202188901055</v>
      </c>
      <c r="M59" s="11">
        <v>68.887863217525748</v>
      </c>
      <c r="N59" s="11">
        <v>68.093500261221607</v>
      </c>
      <c r="O59" s="11">
        <v>402.65494214028183</v>
      </c>
      <c r="P59" s="11">
        <v>176.03288798651474</v>
      </c>
      <c r="Q59" s="11">
        <v>114.66629405757936</v>
      </c>
      <c r="R59" s="11">
        <v>72.169283924661045</v>
      </c>
      <c r="S59" s="11">
        <v>229.13493599973717</v>
      </c>
      <c r="T59" s="11">
        <v>493.27207323816316</v>
      </c>
      <c r="U59" s="11">
        <v>408.57470843391309</v>
      </c>
      <c r="V59" s="11">
        <v>163.45497769398389</v>
      </c>
      <c r="W59" s="11">
        <v>1249.1570750485196</v>
      </c>
      <c r="X59" s="11">
        <v>982.64509995703668</v>
      </c>
      <c r="Y59" s="11">
        <v>344.53851518179761</v>
      </c>
      <c r="Z59" s="11">
        <v>685.48214965753357</v>
      </c>
      <c r="AA59" s="11">
        <v>1181.9085878002365</v>
      </c>
      <c r="AB59" s="11">
        <v>1144.429097636917</v>
      </c>
      <c r="AC59" s="11">
        <v>490.61806803658953</v>
      </c>
      <c r="AD59" s="11">
        <v>629.17700473391324</v>
      </c>
      <c r="AE59" s="11">
        <v>1692.1219330347649</v>
      </c>
    </row>
    <row r="60" spans="2:31" s="2" customFormat="1" ht="12">
      <c r="B60" s="15" t="s">
        <v>88</v>
      </c>
      <c r="C60" s="11">
        <v>0</v>
      </c>
      <c r="D60" s="11">
        <v>0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  <c r="J60" s="11">
        <v>0</v>
      </c>
      <c r="K60" s="11">
        <v>0</v>
      </c>
      <c r="L60" s="11">
        <v>0</v>
      </c>
      <c r="M60" s="11">
        <v>0</v>
      </c>
      <c r="N60" s="11">
        <v>0</v>
      </c>
      <c r="O60" s="11">
        <v>0</v>
      </c>
      <c r="P60" s="11">
        <v>0</v>
      </c>
      <c r="Q60" s="11">
        <v>0</v>
      </c>
      <c r="R60" s="11">
        <v>0</v>
      </c>
      <c r="S60" s="11">
        <v>0</v>
      </c>
      <c r="T60" s="11">
        <v>0</v>
      </c>
      <c r="U60" s="11">
        <v>0</v>
      </c>
      <c r="V60" s="11">
        <v>0</v>
      </c>
      <c r="W60" s="11">
        <v>0</v>
      </c>
      <c r="X60" s="11">
        <v>0</v>
      </c>
      <c r="Y60" s="11">
        <v>0</v>
      </c>
      <c r="Z60" s="11">
        <v>0</v>
      </c>
      <c r="AA60" s="11">
        <v>0</v>
      </c>
      <c r="AB60" s="11">
        <v>0</v>
      </c>
      <c r="AC60" s="11">
        <v>0</v>
      </c>
      <c r="AD60" s="11">
        <v>0</v>
      </c>
      <c r="AE60" s="11">
        <v>0</v>
      </c>
    </row>
    <row r="61" spans="2:31" s="2" customFormat="1" ht="12">
      <c r="B61" s="15" t="s">
        <v>89</v>
      </c>
      <c r="C61" s="11">
        <v>0</v>
      </c>
      <c r="D61" s="11">
        <v>0</v>
      </c>
      <c r="E61" s="11">
        <v>0</v>
      </c>
      <c r="F61" s="11">
        <v>0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11">
        <v>0</v>
      </c>
      <c r="T61" s="11">
        <v>0</v>
      </c>
      <c r="U61" s="11">
        <v>0</v>
      </c>
      <c r="V61" s="11">
        <v>0</v>
      </c>
      <c r="W61" s="11">
        <v>0</v>
      </c>
      <c r="X61" s="11">
        <v>0</v>
      </c>
      <c r="Y61" s="11">
        <v>0</v>
      </c>
      <c r="Z61" s="11">
        <v>0</v>
      </c>
      <c r="AA61" s="11">
        <v>0</v>
      </c>
      <c r="AB61" s="11">
        <v>0</v>
      </c>
      <c r="AC61" s="11">
        <v>0</v>
      </c>
      <c r="AD61" s="11">
        <v>0</v>
      </c>
      <c r="AE61" s="11">
        <v>0</v>
      </c>
    </row>
    <row r="62" spans="2:31" s="2" customFormat="1" ht="12">
      <c r="B62" s="15" t="s">
        <v>90</v>
      </c>
      <c r="C62" s="11">
        <v>0</v>
      </c>
      <c r="D62" s="11">
        <v>0</v>
      </c>
      <c r="E62" s="11">
        <v>0</v>
      </c>
      <c r="F62" s="11">
        <v>0</v>
      </c>
      <c r="G62" s="11">
        <v>0</v>
      </c>
      <c r="H62" s="11">
        <v>0</v>
      </c>
      <c r="I62" s="11">
        <v>0</v>
      </c>
      <c r="J62" s="11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11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0</v>
      </c>
      <c r="AA62" s="11">
        <v>0</v>
      </c>
      <c r="AB62" s="11">
        <v>0</v>
      </c>
      <c r="AC62" s="11">
        <v>0</v>
      </c>
      <c r="AD62" s="11">
        <v>0</v>
      </c>
      <c r="AE62" s="11">
        <v>0</v>
      </c>
    </row>
    <row r="63" spans="2:31" s="2" customFormat="1" ht="12">
      <c r="B63" s="15" t="s">
        <v>91</v>
      </c>
      <c r="C63" s="11">
        <v>0</v>
      </c>
      <c r="D63" s="11">
        <v>0</v>
      </c>
      <c r="E63" s="11">
        <v>0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0</v>
      </c>
      <c r="S63" s="11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0</v>
      </c>
      <c r="AA63" s="11">
        <v>0</v>
      </c>
      <c r="AB63" s="11">
        <v>0</v>
      </c>
      <c r="AC63" s="11">
        <v>0</v>
      </c>
      <c r="AD63" s="11">
        <v>0</v>
      </c>
      <c r="AE63" s="11">
        <v>0</v>
      </c>
    </row>
    <row r="64" spans="2:31" s="2" customFormat="1" ht="12">
      <c r="B64" s="15" t="s">
        <v>92</v>
      </c>
      <c r="C64" s="11">
        <v>0</v>
      </c>
      <c r="D64" s="11"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  <c r="J64" s="11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0</v>
      </c>
      <c r="R64" s="11">
        <v>0</v>
      </c>
      <c r="S64" s="11">
        <v>0</v>
      </c>
      <c r="T64" s="11">
        <v>0</v>
      </c>
      <c r="U64" s="11">
        <v>0</v>
      </c>
      <c r="V64" s="11">
        <v>0</v>
      </c>
      <c r="W64" s="11">
        <v>0</v>
      </c>
      <c r="X64" s="11">
        <v>0</v>
      </c>
      <c r="Y64" s="11">
        <v>0</v>
      </c>
      <c r="Z64" s="11">
        <v>0</v>
      </c>
      <c r="AA64" s="11">
        <v>0</v>
      </c>
      <c r="AB64" s="11">
        <v>0</v>
      </c>
      <c r="AC64" s="11">
        <v>0</v>
      </c>
      <c r="AD64" s="11">
        <v>0</v>
      </c>
      <c r="AE64" s="11">
        <v>0</v>
      </c>
    </row>
    <row r="65" spans="2:31" s="2" customFormat="1" ht="12">
      <c r="B65" s="15" t="s">
        <v>93</v>
      </c>
      <c r="C65" s="11">
        <v>0</v>
      </c>
      <c r="D65" s="11">
        <v>0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11">
        <v>0</v>
      </c>
      <c r="T65" s="11">
        <v>0</v>
      </c>
      <c r="U65" s="11">
        <v>0</v>
      </c>
      <c r="V65" s="11">
        <v>0</v>
      </c>
      <c r="W65" s="11">
        <v>0</v>
      </c>
      <c r="X65" s="11">
        <v>0</v>
      </c>
      <c r="Y65" s="11">
        <v>0</v>
      </c>
      <c r="Z65" s="11">
        <v>0</v>
      </c>
      <c r="AA65" s="11">
        <v>0</v>
      </c>
      <c r="AB65" s="11">
        <v>0</v>
      </c>
      <c r="AC65" s="11">
        <v>0</v>
      </c>
      <c r="AD65" s="11">
        <v>0</v>
      </c>
      <c r="AE65" s="11">
        <v>0</v>
      </c>
    </row>
    <row r="66" spans="2:31" s="2" customFormat="1" ht="12">
      <c r="B66" s="15" t="s">
        <v>94</v>
      </c>
      <c r="C66" s="11">
        <v>0</v>
      </c>
      <c r="D66" s="11"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  <c r="J66" s="11">
        <v>0.39513020073522487</v>
      </c>
      <c r="K66" s="11">
        <v>0.39256485973757771</v>
      </c>
      <c r="L66" s="11">
        <v>0.39376292136444746</v>
      </c>
      <c r="M66" s="11">
        <v>0.38810495687913532</v>
      </c>
      <c r="N66" s="11">
        <v>0.30667670163957056</v>
      </c>
      <c r="O66" s="11">
        <v>0.32639855588237937</v>
      </c>
      <c r="P66" s="11">
        <v>0.39983411558038295</v>
      </c>
      <c r="Q66" s="11">
        <v>0.5329617759387576</v>
      </c>
      <c r="R66" s="11">
        <v>0.60273871263927203</v>
      </c>
      <c r="S66" s="11">
        <v>0.80169241381339484</v>
      </c>
      <c r="T66" s="11">
        <v>0.92835665459129413</v>
      </c>
      <c r="U66" s="11">
        <v>0.66192841121421209</v>
      </c>
      <c r="V66" s="11">
        <v>0.66008560148908824</v>
      </c>
      <c r="W66" s="11">
        <v>0.71529848987736089</v>
      </c>
      <c r="X66" s="11">
        <v>0.79036273339230678</v>
      </c>
      <c r="Y66" s="11">
        <v>0.70169215471742685</v>
      </c>
      <c r="Z66" s="11">
        <v>0.71816100549365547</v>
      </c>
      <c r="AA66" s="11">
        <v>0.85184351259271307</v>
      </c>
      <c r="AB66" s="11">
        <v>0.98130596155126637</v>
      </c>
      <c r="AC66" s="11">
        <v>0.61231581096439014</v>
      </c>
      <c r="AD66" s="11">
        <v>0.73710001718190288</v>
      </c>
      <c r="AE66" s="11">
        <v>0.49139999999999812</v>
      </c>
    </row>
    <row r="67" spans="2:31" s="2" customFormat="1" ht="12">
      <c r="B67" s="15" t="s">
        <v>95</v>
      </c>
      <c r="C67" s="11">
        <v>3.1006809667416748</v>
      </c>
      <c r="D67" s="11">
        <v>0.77724637801592189</v>
      </c>
      <c r="E67" s="11">
        <v>0.73812118080188982</v>
      </c>
      <c r="F67" s="11">
        <v>11.144304197759245</v>
      </c>
      <c r="G67" s="11">
        <v>5.5597681986041723</v>
      </c>
      <c r="H67" s="11">
        <v>42.454109074746874</v>
      </c>
      <c r="I67" s="11">
        <v>40.893654835666361</v>
      </c>
      <c r="J67" s="11">
        <v>82.368483176411104</v>
      </c>
      <c r="K67" s="11">
        <v>88.455696718710485</v>
      </c>
      <c r="L67" s="11">
        <v>46.938189210689202</v>
      </c>
      <c r="M67" s="11">
        <v>56.158234609007877</v>
      </c>
      <c r="N67" s="11">
        <v>43.233892388085565</v>
      </c>
      <c r="O67" s="11">
        <v>371.68992278442153</v>
      </c>
      <c r="P67" s="11">
        <v>145.92426783448008</v>
      </c>
      <c r="Q67" s="11">
        <v>82.0108691202214</v>
      </c>
      <c r="R67" s="11">
        <v>41.098453049991036</v>
      </c>
      <c r="S67" s="11">
        <v>200.26446858302381</v>
      </c>
      <c r="T67" s="11">
        <v>458.34735830709002</v>
      </c>
      <c r="U67" s="11">
        <v>365.70698002269887</v>
      </c>
      <c r="V67" s="11">
        <v>122.03989209249482</v>
      </c>
      <c r="W67" s="11">
        <v>1016.2586804763034</v>
      </c>
      <c r="X67" s="11">
        <v>457.47795712751906</v>
      </c>
      <c r="Y67" s="11">
        <v>238.07905675902731</v>
      </c>
      <c r="Z67" s="11">
        <v>162.16650815023868</v>
      </c>
      <c r="AA67" s="11">
        <v>205.91902161838939</v>
      </c>
      <c r="AB67" s="11">
        <v>179.8194785354807</v>
      </c>
      <c r="AC67" s="11">
        <v>183.46173398921832</v>
      </c>
      <c r="AD67" s="11">
        <v>114.66716778618029</v>
      </c>
      <c r="AE67" s="11">
        <v>317.86072520793704</v>
      </c>
    </row>
    <row r="68" spans="2:31" s="2" customFormat="1" ht="11.25" customHeight="1">
      <c r="B68" s="15" t="s">
        <v>96</v>
      </c>
      <c r="C68" s="11">
        <v>0</v>
      </c>
      <c r="D68" s="11">
        <v>0</v>
      </c>
      <c r="E68" s="11">
        <v>5.2191672024507396E-4</v>
      </c>
      <c r="F68" s="11">
        <v>3.0619114254377667E-3</v>
      </c>
      <c r="G68" s="11">
        <v>7.3911626749156767</v>
      </c>
      <c r="H68" s="11">
        <v>11.766810196786755</v>
      </c>
      <c r="I68" s="11">
        <v>14.866537232976125</v>
      </c>
      <c r="J68" s="11">
        <v>17.957155990397432</v>
      </c>
      <c r="K68" s="11">
        <v>13.536655255090343</v>
      </c>
      <c r="L68" s="11">
        <v>20.3762500568474</v>
      </c>
      <c r="M68" s="11">
        <v>12.341523651638736</v>
      </c>
      <c r="N68" s="11">
        <v>24.552931171496464</v>
      </c>
      <c r="O68" s="11">
        <v>30.638620799977936</v>
      </c>
      <c r="P68" s="11">
        <v>29.708786036454285</v>
      </c>
      <c r="Q68" s="11">
        <v>32.122463161419212</v>
      </c>
      <c r="R68" s="11">
        <v>30.468092162030736</v>
      </c>
      <c r="S68" s="11">
        <v>28.068775002899947</v>
      </c>
      <c r="T68" s="11">
        <v>33.996358276481836</v>
      </c>
      <c r="U68" s="11">
        <v>42.205800000000004</v>
      </c>
      <c r="V68" s="11">
        <v>40.754999999999981</v>
      </c>
      <c r="W68" s="11">
        <v>232.18309608233889</v>
      </c>
      <c r="X68" s="11">
        <v>524.37678009612534</v>
      </c>
      <c r="Y68" s="11">
        <v>105.75776626805288</v>
      </c>
      <c r="Z68" s="11">
        <v>522.59748050180121</v>
      </c>
      <c r="AA68" s="11">
        <v>975.13772266925446</v>
      </c>
      <c r="AB68" s="11">
        <v>963.62831313988511</v>
      </c>
      <c r="AC68" s="11">
        <v>306.54401823640683</v>
      </c>
      <c r="AD68" s="11">
        <v>513.77273693055099</v>
      </c>
      <c r="AE68" s="11">
        <v>1373.7698078268279</v>
      </c>
    </row>
    <row r="69" spans="2:31" s="2" customFormat="1" ht="12">
      <c r="B69" s="13" t="s">
        <v>34</v>
      </c>
      <c r="C69" s="51">
        <v>83.164991652299108</v>
      </c>
      <c r="D69" s="51">
        <v>86.325976622700139</v>
      </c>
      <c r="E69" s="51">
        <v>85.995164025425694</v>
      </c>
      <c r="F69" s="51">
        <v>81.577832227387375</v>
      </c>
      <c r="G69" s="51">
        <v>76.115456290404254</v>
      </c>
      <c r="H69" s="51">
        <v>94.435300650366088</v>
      </c>
      <c r="I69" s="51">
        <v>96.69576593467977</v>
      </c>
      <c r="J69" s="51">
        <v>100.14989921962342</v>
      </c>
      <c r="K69" s="51">
        <v>98.149355840940729</v>
      </c>
      <c r="L69" s="51">
        <v>91.681542595680298</v>
      </c>
      <c r="M69" s="51">
        <v>90.195157326948618</v>
      </c>
      <c r="N69" s="51">
        <v>87.737006270042855</v>
      </c>
      <c r="O69" s="51">
        <v>82.047618606613781</v>
      </c>
      <c r="P69" s="51">
        <v>73.527112215884841</v>
      </c>
      <c r="Q69" s="51">
        <v>69.335102985292309</v>
      </c>
      <c r="R69" s="51">
        <v>67.33863378903574</v>
      </c>
      <c r="S69" s="51">
        <v>64.802777332120314</v>
      </c>
      <c r="T69" s="51">
        <v>62.528760738370821</v>
      </c>
      <c r="U69" s="51">
        <v>60.991239205157598</v>
      </c>
      <c r="V69" s="51">
        <v>60.300529951550125</v>
      </c>
      <c r="W69" s="51">
        <v>59.107445845757994</v>
      </c>
      <c r="X69" s="51">
        <v>54.502942060304449</v>
      </c>
      <c r="Y69" s="51">
        <v>52.005913975975218</v>
      </c>
      <c r="Z69" s="51">
        <v>48.607785810814306</v>
      </c>
      <c r="AA69" s="51">
        <v>46.722678486916017</v>
      </c>
      <c r="AB69" s="51">
        <v>43.63474304332744</v>
      </c>
      <c r="AC69" s="51">
        <v>41.152274122650944</v>
      </c>
      <c r="AD69" s="51">
        <v>38.988744226070565</v>
      </c>
      <c r="AE69" s="51">
        <v>37.553342672861831</v>
      </c>
    </row>
    <row r="70" spans="2:31" s="2" customFormat="1" ht="12">
      <c r="B70" s="14" t="s">
        <v>97</v>
      </c>
      <c r="C70" s="52">
        <v>6.5763958784160241</v>
      </c>
      <c r="D70" s="52">
        <v>5.7804687340087737</v>
      </c>
      <c r="E70" s="52">
        <v>6.1582911158615294</v>
      </c>
      <c r="F70" s="52">
        <v>5.7573503713997409</v>
      </c>
      <c r="G70" s="52">
        <v>5.2336366214639911</v>
      </c>
      <c r="H70" s="52">
        <v>11.595069508993516</v>
      </c>
      <c r="I70" s="52">
        <v>10.931062608951871</v>
      </c>
      <c r="J70" s="52">
        <v>10.667035133934704</v>
      </c>
      <c r="K70" s="52">
        <v>10.683927021599999</v>
      </c>
      <c r="L70" s="52">
        <v>7.6729472820216928</v>
      </c>
      <c r="M70" s="52">
        <v>6.8294155105401506</v>
      </c>
      <c r="N70" s="52">
        <v>6.4302387764569682</v>
      </c>
      <c r="O70" s="52">
        <v>5.5414196376000007</v>
      </c>
      <c r="P70" s="52">
        <v>4.3556598750296045</v>
      </c>
      <c r="Q70" s="52">
        <v>4.078981378582716</v>
      </c>
      <c r="R70" s="52">
        <v>4.0977973659</v>
      </c>
      <c r="S70" s="52">
        <v>4.108393644530282</v>
      </c>
      <c r="T70" s="52">
        <v>4.2506782478434637</v>
      </c>
      <c r="U70" s="52">
        <v>4.4771299943753764</v>
      </c>
      <c r="V70" s="52">
        <v>4.4551640070304446</v>
      </c>
      <c r="W70" s="52">
        <v>4.7049738644884087</v>
      </c>
      <c r="X70" s="52">
        <v>4.6340551319884744</v>
      </c>
      <c r="Y70" s="52">
        <v>4.904425766057769</v>
      </c>
      <c r="Z70" s="52">
        <v>4.7563661124183145</v>
      </c>
      <c r="AA70" s="52">
        <v>4.6543971159456872</v>
      </c>
      <c r="AB70" s="52">
        <v>4.0800497408545873</v>
      </c>
      <c r="AC70" s="52">
        <v>3.6514878876266375</v>
      </c>
      <c r="AD70" s="52">
        <v>3.423585370776308</v>
      </c>
      <c r="AE70" s="52">
        <v>3.2857019957907401</v>
      </c>
    </row>
    <row r="71" spans="2:31" s="2" customFormat="1" ht="12">
      <c r="B71" s="15" t="s">
        <v>98</v>
      </c>
      <c r="C71" s="52">
        <v>5.9335815000000007</v>
      </c>
      <c r="D71" s="52">
        <v>5.1765945000000002</v>
      </c>
      <c r="E71" s="52">
        <v>5.3189587500000002</v>
      </c>
      <c r="F71" s="52">
        <v>4.8601770000000002</v>
      </c>
      <c r="G71" s="52">
        <v>4.3675327499999996</v>
      </c>
      <c r="H71" s="52">
        <v>10.351986749999998</v>
      </c>
      <c r="I71" s="52">
        <v>9.6075524999999988</v>
      </c>
      <c r="J71" s="52">
        <v>9.1866757499999991</v>
      </c>
      <c r="K71" s="52">
        <v>9.3757754999999996</v>
      </c>
      <c r="L71" s="52">
        <v>6.4497457499999999</v>
      </c>
      <c r="M71" s="52">
        <v>5.5339829999999992</v>
      </c>
      <c r="N71" s="52">
        <v>5.0852024999999994</v>
      </c>
      <c r="O71" s="52">
        <v>4.4197387500000005</v>
      </c>
      <c r="P71" s="52">
        <v>3.7159395000000002</v>
      </c>
      <c r="Q71" s="52">
        <v>3.5131057500000002</v>
      </c>
      <c r="R71" s="52">
        <v>3.4033597499999999</v>
      </c>
      <c r="S71" s="52">
        <v>3.2566012499999997</v>
      </c>
      <c r="T71" s="52">
        <v>3.35174175</v>
      </c>
      <c r="U71" s="52">
        <v>3.5312549999999998</v>
      </c>
      <c r="V71" s="52">
        <v>3.5297377499999998</v>
      </c>
      <c r="W71" s="52">
        <v>3.7255522499999998</v>
      </c>
      <c r="X71" s="52">
        <v>3.7921275000000003</v>
      </c>
      <c r="Y71" s="52">
        <v>4.0368352499999993</v>
      </c>
      <c r="Z71" s="52">
        <v>4.0390350000000002</v>
      </c>
      <c r="AA71" s="52">
        <v>4.002243</v>
      </c>
      <c r="AB71" s="52">
        <v>3.3560625000000002</v>
      </c>
      <c r="AC71" s="52">
        <v>2.9042370000000002</v>
      </c>
      <c r="AD71" s="52">
        <v>2.6504257500000001</v>
      </c>
      <c r="AE71" s="52">
        <v>2.5191862499999997</v>
      </c>
    </row>
    <row r="72" spans="2:31" s="2" customFormat="1" ht="12">
      <c r="B72" s="15" t="s">
        <v>99</v>
      </c>
      <c r="C72" s="11" t="s">
        <v>26</v>
      </c>
      <c r="D72" s="11" t="s">
        <v>26</v>
      </c>
      <c r="E72" s="11" t="s">
        <v>26</v>
      </c>
      <c r="F72" s="11" t="s">
        <v>26</v>
      </c>
      <c r="G72" s="11" t="s">
        <v>26</v>
      </c>
      <c r="H72" s="11" t="s">
        <v>26</v>
      </c>
      <c r="I72" s="11" t="s">
        <v>26</v>
      </c>
      <c r="J72" s="11" t="s">
        <v>26</v>
      </c>
      <c r="K72" s="11" t="s">
        <v>26</v>
      </c>
      <c r="L72" s="11" t="s">
        <v>26</v>
      </c>
      <c r="M72" s="11" t="s">
        <v>26</v>
      </c>
      <c r="N72" s="11" t="s">
        <v>26</v>
      </c>
      <c r="O72" s="11" t="s">
        <v>26</v>
      </c>
      <c r="P72" s="11" t="s">
        <v>26</v>
      </c>
      <c r="Q72" s="11" t="s">
        <v>26</v>
      </c>
      <c r="R72" s="11" t="s">
        <v>26</v>
      </c>
      <c r="S72" s="11" t="s">
        <v>26</v>
      </c>
      <c r="T72" s="11" t="s">
        <v>26</v>
      </c>
      <c r="U72" s="11" t="s">
        <v>26</v>
      </c>
      <c r="V72" s="11" t="s">
        <v>26</v>
      </c>
      <c r="W72" s="11" t="s">
        <v>26</v>
      </c>
      <c r="X72" s="11" t="s">
        <v>26</v>
      </c>
      <c r="Y72" s="11" t="s">
        <v>26</v>
      </c>
      <c r="Z72" s="11" t="s">
        <v>26</v>
      </c>
      <c r="AA72" s="11" t="s">
        <v>26</v>
      </c>
      <c r="AB72" s="11" t="s">
        <v>26</v>
      </c>
      <c r="AC72" s="11" t="s">
        <v>26</v>
      </c>
      <c r="AD72" s="11" t="s">
        <v>26</v>
      </c>
      <c r="AE72" s="11" t="s">
        <v>26</v>
      </c>
    </row>
    <row r="73" spans="2:31" s="2" customFormat="1" ht="12">
      <c r="B73" s="15" t="s">
        <v>100</v>
      </c>
      <c r="C73" s="52">
        <v>0</v>
      </c>
      <c r="D73" s="52">
        <v>0</v>
      </c>
      <c r="E73" s="52">
        <v>0</v>
      </c>
      <c r="F73" s="52">
        <v>0</v>
      </c>
      <c r="G73" s="52">
        <v>0</v>
      </c>
      <c r="H73" s="52">
        <v>0</v>
      </c>
      <c r="I73" s="52">
        <v>0</v>
      </c>
      <c r="J73" s="52">
        <v>0</v>
      </c>
      <c r="K73" s="52">
        <v>0</v>
      </c>
      <c r="L73" s="52">
        <v>0</v>
      </c>
      <c r="M73" s="52">
        <v>0</v>
      </c>
      <c r="N73" s="52">
        <v>0</v>
      </c>
      <c r="O73" s="52">
        <v>0</v>
      </c>
      <c r="P73" s="52">
        <v>1.7500035000000001E-3</v>
      </c>
      <c r="Q73" s="52">
        <v>1.8550034733174944E-3</v>
      </c>
      <c r="R73" s="52">
        <v>2.9050034739625053E-3</v>
      </c>
      <c r="S73" s="52">
        <v>3.2200034875504552E-3</v>
      </c>
      <c r="T73" s="52">
        <v>3.1150034877093953E-3</v>
      </c>
      <c r="U73" s="52">
        <v>2.8000034999999999E-3</v>
      </c>
      <c r="V73" s="52">
        <v>1.1095003500000001E-2</v>
      </c>
      <c r="W73" s="52">
        <v>1.17949965E-2</v>
      </c>
      <c r="X73" s="52">
        <v>1.1759999988474228E-2</v>
      </c>
      <c r="Y73" s="52">
        <v>1.3999964999999999E-3</v>
      </c>
      <c r="Z73" s="52">
        <v>7.0000348855379273E-4</v>
      </c>
      <c r="AA73" s="52">
        <v>0</v>
      </c>
      <c r="AB73" s="52">
        <v>0</v>
      </c>
      <c r="AC73" s="52">
        <v>0</v>
      </c>
      <c r="AD73" s="52">
        <v>3.289996508169617E-3</v>
      </c>
      <c r="AE73" s="52">
        <v>3.2899965154327545E-3</v>
      </c>
    </row>
    <row r="74" spans="2:31" s="2" customFormat="1" ht="12">
      <c r="B74" s="15" t="s">
        <v>101</v>
      </c>
      <c r="C74" s="52">
        <v>3.3179999976673195E-2</v>
      </c>
      <c r="D74" s="52">
        <v>3.1080000019423817E-2</v>
      </c>
      <c r="E74" s="52">
        <v>5.7645000000000002E-2</v>
      </c>
      <c r="F74" s="52">
        <v>7.7839996499999994E-2</v>
      </c>
      <c r="G74" s="52">
        <v>0.10059</v>
      </c>
      <c r="H74" s="52">
        <v>0.12130999647042175</v>
      </c>
      <c r="I74" s="52">
        <v>0.15007999652593507</v>
      </c>
      <c r="J74" s="52">
        <v>0.15991499999999997</v>
      </c>
      <c r="K74" s="52">
        <v>0.12676999647386372</v>
      </c>
      <c r="L74" s="52">
        <v>9.4465003500000005E-2</v>
      </c>
      <c r="M74" s="52">
        <v>8.1340003521235146E-2</v>
      </c>
      <c r="N74" s="52">
        <v>9.7405003456969369E-2</v>
      </c>
      <c r="O74" s="52">
        <v>0.11021500349999999</v>
      </c>
      <c r="P74" s="52">
        <v>0.1178449965148019</v>
      </c>
      <c r="Q74" s="52">
        <v>0.12519499651334126</v>
      </c>
      <c r="R74" s="52">
        <v>0.13657000352603749</v>
      </c>
      <c r="S74" s="52">
        <v>0.15896999998755046</v>
      </c>
      <c r="T74" s="52">
        <v>0.1653400035</v>
      </c>
      <c r="U74" s="52">
        <v>0.15463000347537631</v>
      </c>
      <c r="V74" s="52">
        <v>0.11452000348829046</v>
      </c>
      <c r="W74" s="52">
        <v>9.7894996488409575E-2</v>
      </c>
      <c r="X74" s="52">
        <v>9.6880003488474212E-2</v>
      </c>
      <c r="Y74" s="52">
        <v>7.8190003499999994E-2</v>
      </c>
      <c r="Z74" s="52">
        <v>5.0749996500000005E-2</v>
      </c>
      <c r="AA74" s="52">
        <v>4.7845003478243948E-2</v>
      </c>
      <c r="AB74" s="52">
        <v>7.1085000000000009E-2</v>
      </c>
      <c r="AC74" s="52">
        <v>8.6939999991120953E-2</v>
      </c>
      <c r="AD74" s="52">
        <v>7.8154996500000004E-2</v>
      </c>
      <c r="AE74" s="52">
        <v>8.6659996500000017E-2</v>
      </c>
    </row>
    <row r="75" spans="2:31" s="2" customFormat="1" ht="12">
      <c r="B75" s="15" t="s">
        <v>102</v>
      </c>
      <c r="C75" s="11" t="s">
        <v>26</v>
      </c>
      <c r="D75" s="11" t="s">
        <v>26</v>
      </c>
      <c r="E75" s="11" t="s">
        <v>26</v>
      </c>
      <c r="F75" s="11" t="s">
        <v>26</v>
      </c>
      <c r="G75" s="11" t="s">
        <v>26</v>
      </c>
      <c r="H75" s="11" t="s">
        <v>26</v>
      </c>
      <c r="I75" s="11" t="s">
        <v>26</v>
      </c>
      <c r="J75" s="11" t="s">
        <v>26</v>
      </c>
      <c r="K75" s="11" t="s">
        <v>26</v>
      </c>
      <c r="L75" s="11" t="s">
        <v>26</v>
      </c>
      <c r="M75" s="11" t="s">
        <v>26</v>
      </c>
      <c r="N75" s="11" t="s">
        <v>26</v>
      </c>
      <c r="O75" s="11" t="s">
        <v>26</v>
      </c>
      <c r="P75" s="11" t="s">
        <v>26</v>
      </c>
      <c r="Q75" s="11" t="s">
        <v>26</v>
      </c>
      <c r="R75" s="11" t="s">
        <v>26</v>
      </c>
      <c r="S75" s="11" t="s">
        <v>26</v>
      </c>
      <c r="T75" s="11" t="s">
        <v>26</v>
      </c>
      <c r="U75" s="11" t="s">
        <v>26</v>
      </c>
      <c r="V75" s="11" t="s">
        <v>26</v>
      </c>
      <c r="W75" s="11" t="s">
        <v>26</v>
      </c>
      <c r="X75" s="11" t="s">
        <v>26</v>
      </c>
      <c r="Y75" s="11" t="s">
        <v>26</v>
      </c>
      <c r="Z75" s="11" t="s">
        <v>26</v>
      </c>
      <c r="AA75" s="11" t="s">
        <v>26</v>
      </c>
      <c r="AB75" s="11" t="s">
        <v>26</v>
      </c>
      <c r="AC75" s="11" t="s">
        <v>26</v>
      </c>
      <c r="AD75" s="11" t="s">
        <v>26</v>
      </c>
      <c r="AE75" s="11" t="s">
        <v>26</v>
      </c>
    </row>
    <row r="76" spans="2:31" s="2" customFormat="1" ht="12">
      <c r="B76" s="15" t="s">
        <v>103</v>
      </c>
      <c r="C76" s="52">
        <v>1.0583999916023474E-2</v>
      </c>
      <c r="D76" s="52">
        <v>1.3355987469925747E-2</v>
      </c>
      <c r="E76" s="52">
        <v>1.1465987400000001E-2</v>
      </c>
      <c r="F76" s="52">
        <v>7.937999883570029E-3</v>
      </c>
      <c r="G76" s="52">
        <v>4.5359999501415902E-3</v>
      </c>
      <c r="H76" s="52">
        <v>8.9460124935183318E-3</v>
      </c>
      <c r="I76" s="52">
        <v>1.1843987400000002E-2</v>
      </c>
      <c r="J76" s="52">
        <v>1.436399990959189E-2</v>
      </c>
      <c r="K76" s="52">
        <v>1.00800126E-2</v>
      </c>
      <c r="L76" s="52">
        <v>8.3159999999999987E-3</v>
      </c>
      <c r="M76" s="52">
        <v>8.0639874764464638E-3</v>
      </c>
      <c r="N76" s="52">
        <v>9.8279999999999999E-3</v>
      </c>
      <c r="O76" s="52">
        <v>1.19700126E-2</v>
      </c>
      <c r="P76" s="52">
        <v>1.3985999999999998E-2</v>
      </c>
      <c r="Q76" s="52">
        <v>8.9586000096057022E-2</v>
      </c>
      <c r="R76" s="52">
        <v>0.19517398740000003</v>
      </c>
      <c r="S76" s="52">
        <v>0.30000601255518161</v>
      </c>
      <c r="T76" s="52">
        <v>0.3391919873557539</v>
      </c>
      <c r="U76" s="52">
        <v>0.34486198740000001</v>
      </c>
      <c r="V76" s="52">
        <v>0.36628200004215433</v>
      </c>
      <c r="W76" s="52">
        <v>0.37724399999999997</v>
      </c>
      <c r="X76" s="52">
        <v>0.39009600000000005</v>
      </c>
      <c r="Y76" s="52">
        <v>0.3861900125577703</v>
      </c>
      <c r="Z76" s="52">
        <v>0.39664798744120633</v>
      </c>
      <c r="AA76" s="52">
        <v>0.40949998747832178</v>
      </c>
      <c r="AB76" s="52">
        <v>0.44843398736445961</v>
      </c>
      <c r="AC76" s="52">
        <v>0.4564980126</v>
      </c>
      <c r="AD76" s="52">
        <v>0.45889199997058938</v>
      </c>
      <c r="AE76" s="52">
        <v>0.44326801257222104</v>
      </c>
    </row>
    <row r="77" spans="2:31" s="2" customFormat="1" ht="12">
      <c r="B77" s="15" t="s">
        <v>104</v>
      </c>
      <c r="C77" s="11">
        <v>0</v>
      </c>
      <c r="D77" s="11">
        <v>0</v>
      </c>
      <c r="E77" s="11">
        <v>0</v>
      </c>
      <c r="F77" s="11">
        <v>0</v>
      </c>
      <c r="G77" s="11">
        <v>0</v>
      </c>
      <c r="H77" s="11">
        <v>0</v>
      </c>
      <c r="I77" s="11">
        <v>0</v>
      </c>
      <c r="J77" s="11">
        <v>0</v>
      </c>
      <c r="K77" s="11">
        <v>0</v>
      </c>
      <c r="L77" s="11">
        <v>0</v>
      </c>
      <c r="M77" s="11">
        <v>0</v>
      </c>
      <c r="N77" s="11">
        <v>0</v>
      </c>
      <c r="O77" s="11">
        <v>0</v>
      </c>
      <c r="P77" s="11">
        <v>0</v>
      </c>
      <c r="Q77" s="11">
        <v>0</v>
      </c>
      <c r="R77" s="11">
        <v>0</v>
      </c>
      <c r="S77" s="11">
        <v>0</v>
      </c>
      <c r="T77" s="11">
        <v>0</v>
      </c>
      <c r="U77" s="11">
        <v>0</v>
      </c>
      <c r="V77" s="11">
        <v>0</v>
      </c>
      <c r="W77" s="11">
        <v>0</v>
      </c>
      <c r="X77" s="11">
        <v>0</v>
      </c>
      <c r="Y77" s="11">
        <v>0</v>
      </c>
      <c r="Z77" s="11">
        <v>0</v>
      </c>
      <c r="AA77" s="11">
        <v>0</v>
      </c>
      <c r="AB77" s="11">
        <v>0</v>
      </c>
      <c r="AC77" s="11">
        <v>0</v>
      </c>
      <c r="AD77" s="11">
        <v>0</v>
      </c>
      <c r="AE77" s="11">
        <v>0</v>
      </c>
    </row>
    <row r="78" spans="2:31" s="2" customFormat="1" ht="12">
      <c r="B78" s="15" t="s">
        <v>105</v>
      </c>
      <c r="C78" s="52">
        <v>0.591420375</v>
      </c>
      <c r="D78" s="52">
        <v>0.5507932499999999</v>
      </c>
      <c r="E78" s="52">
        <v>0.75944137499999997</v>
      </c>
      <c r="F78" s="52">
        <v>0.79585537499999992</v>
      </c>
      <c r="G78" s="52">
        <v>0.73962787500000016</v>
      </c>
      <c r="H78" s="52">
        <v>1.0843717500000003</v>
      </c>
      <c r="I78" s="52">
        <v>1.1281961249999999</v>
      </c>
      <c r="J78" s="52">
        <v>1.2629846249999999</v>
      </c>
      <c r="K78" s="52">
        <v>1.1286607500000001</v>
      </c>
      <c r="L78" s="52">
        <v>1.0797885</v>
      </c>
      <c r="M78" s="52">
        <v>1.17562725</v>
      </c>
      <c r="N78" s="52">
        <v>1.205757</v>
      </c>
      <c r="O78" s="52">
        <v>0.96113587500000019</v>
      </c>
      <c r="P78" s="52">
        <v>0.46151437499999998</v>
      </c>
      <c r="Q78" s="52">
        <v>0.30317962500000006</v>
      </c>
      <c r="R78" s="52">
        <v>0.31439362500000001</v>
      </c>
      <c r="S78" s="52">
        <v>0.34175137500000002</v>
      </c>
      <c r="T78" s="52">
        <v>0.34155449999999993</v>
      </c>
      <c r="U78" s="52">
        <v>0.39916800000000008</v>
      </c>
      <c r="V78" s="52">
        <v>0.39467925000000004</v>
      </c>
      <c r="W78" s="52">
        <v>0.45790762500000004</v>
      </c>
      <c r="X78" s="52">
        <v>0.30878662499999998</v>
      </c>
      <c r="Y78" s="52">
        <v>0.37790550000000001</v>
      </c>
      <c r="Z78" s="52">
        <v>0.25621312499999993</v>
      </c>
      <c r="AA78" s="52">
        <v>0.19018912500000001</v>
      </c>
      <c r="AB78" s="52">
        <v>0.19830824999999996</v>
      </c>
      <c r="AC78" s="52">
        <v>0.19593787500000001</v>
      </c>
      <c r="AD78" s="52">
        <v>0.22512263129754911</v>
      </c>
      <c r="AE78" s="52">
        <v>0.22517774369537025</v>
      </c>
    </row>
    <row r="79" spans="2:31" s="2" customFormat="1" ht="12">
      <c r="B79" s="15" t="s">
        <v>106</v>
      </c>
      <c r="C79" s="11">
        <v>0</v>
      </c>
      <c r="D79" s="11">
        <v>0</v>
      </c>
      <c r="E79" s="11">
        <v>0</v>
      </c>
      <c r="F79" s="11">
        <v>0</v>
      </c>
      <c r="G79" s="11">
        <v>0</v>
      </c>
      <c r="H79" s="11">
        <v>0</v>
      </c>
      <c r="I79" s="11">
        <v>0</v>
      </c>
      <c r="J79" s="11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11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11">
        <v>0</v>
      </c>
      <c r="AD79" s="11">
        <v>0</v>
      </c>
      <c r="AE79" s="11">
        <v>0</v>
      </c>
    </row>
    <row r="80" spans="2:31" s="2" customFormat="1" ht="12">
      <c r="B80" s="15" t="s">
        <v>107</v>
      </c>
      <c r="C80" s="52">
        <v>7.6300034766731868E-3</v>
      </c>
      <c r="D80" s="52">
        <v>8.6449965194238219E-3</v>
      </c>
      <c r="E80" s="52">
        <v>1.0780003480764796E-2</v>
      </c>
      <c r="F80" s="52">
        <v>1.5540000016170832E-2</v>
      </c>
      <c r="G80" s="52">
        <v>2.1349996499999999E-2</v>
      </c>
      <c r="H80" s="52">
        <v>2.8455000000000001E-2</v>
      </c>
      <c r="I80" s="52">
        <v>3.339000002593507E-2</v>
      </c>
      <c r="J80" s="52">
        <v>4.3095759000000004E-2</v>
      </c>
      <c r="K80" s="52">
        <v>4.2640762526136328E-2</v>
      </c>
      <c r="L80" s="52">
        <v>4.0632028499999993E-2</v>
      </c>
      <c r="M80" s="52">
        <v>3.0401269500000001E-2</v>
      </c>
      <c r="N80" s="52">
        <v>3.2046273021515338E-2</v>
      </c>
      <c r="O80" s="52">
        <v>3.8359996518755816E-2</v>
      </c>
      <c r="P80" s="52">
        <v>4.4625000014801894E-2</v>
      </c>
      <c r="Q80" s="52">
        <v>4.6060003500000002E-2</v>
      </c>
      <c r="R80" s="52">
        <v>4.5394996499999993E-2</v>
      </c>
      <c r="S80" s="52">
        <v>4.7845003500000004E-2</v>
      </c>
      <c r="T80" s="52">
        <v>4.97350035E-2</v>
      </c>
      <c r="U80" s="52">
        <v>4.4414999999999996E-2</v>
      </c>
      <c r="V80" s="52">
        <v>3.8850000000000003E-2</v>
      </c>
      <c r="W80" s="52">
        <v>3.4579996500000001E-2</v>
      </c>
      <c r="X80" s="52">
        <v>3.440500351152577E-2</v>
      </c>
      <c r="Y80" s="52">
        <v>2.3905003499999994E-2</v>
      </c>
      <c r="Z80" s="52">
        <v>1.3019999988553793E-2</v>
      </c>
      <c r="AA80" s="52">
        <v>4.62E-3</v>
      </c>
      <c r="AB80" s="52">
        <v>6.1600034901276692E-3</v>
      </c>
      <c r="AC80" s="52">
        <v>7.875000026637104E-3</v>
      </c>
      <c r="AD80" s="52">
        <v>7.6999964999999995E-3</v>
      </c>
      <c r="AE80" s="52">
        <v>8.1199965077163767E-3</v>
      </c>
    </row>
    <row r="81" spans="2:31" s="2" customFormat="1" ht="12">
      <c r="B81" s="14" t="s">
        <v>108</v>
      </c>
      <c r="C81" s="52">
        <v>12.540426766679847</v>
      </c>
      <c r="D81" s="52">
        <v>11.085283038411667</v>
      </c>
      <c r="E81" s="52">
        <v>11.5791707046039</v>
      </c>
      <c r="F81" s="52">
        <v>10.634571149767073</v>
      </c>
      <c r="G81" s="52">
        <v>8.7804383057699411</v>
      </c>
      <c r="H81" s="52">
        <v>13.47202092017921</v>
      </c>
      <c r="I81" s="52">
        <v>13.03773220796799</v>
      </c>
      <c r="J81" s="52">
        <v>13.288695082045047</v>
      </c>
      <c r="K81" s="52">
        <v>12.614012288387922</v>
      </c>
      <c r="L81" s="52">
        <v>10.648017758438913</v>
      </c>
      <c r="M81" s="52">
        <v>10.208758620760674</v>
      </c>
      <c r="N81" s="52">
        <v>10.145119223499265</v>
      </c>
      <c r="O81" s="52">
        <v>8.5253942069941111</v>
      </c>
      <c r="P81" s="52">
        <v>5.896752705056798</v>
      </c>
      <c r="Q81" s="52">
        <v>5.1827909269850325</v>
      </c>
      <c r="R81" s="52">
        <v>5.3017171467289561</v>
      </c>
      <c r="S81" s="52">
        <v>5.5129938295957945</v>
      </c>
      <c r="T81" s="52">
        <v>5.4630966295741805</v>
      </c>
      <c r="U81" s="52">
        <v>5.5872207310206488</v>
      </c>
      <c r="V81" s="52">
        <v>5.5021220762327427</v>
      </c>
      <c r="W81" s="52">
        <v>5.6751136269177263</v>
      </c>
      <c r="X81" s="52">
        <v>5.0511007226758284</v>
      </c>
      <c r="Y81" s="52">
        <v>5.2109876839806279</v>
      </c>
      <c r="Z81" s="52">
        <v>4.4765884679094423</v>
      </c>
      <c r="AA81" s="52">
        <v>4.0635838852131974</v>
      </c>
      <c r="AB81" s="52">
        <v>3.7823743268494869</v>
      </c>
      <c r="AC81" s="52">
        <v>3.6221386140109915</v>
      </c>
      <c r="AD81" s="52">
        <v>3.6165656602126846</v>
      </c>
      <c r="AE81" s="52">
        <v>3.5993512012967739</v>
      </c>
    </row>
    <row r="82" spans="2:31" s="2" customFormat="1" ht="12">
      <c r="B82" s="15" t="s">
        <v>98</v>
      </c>
      <c r="C82" s="52">
        <v>3.8942796581285712</v>
      </c>
      <c r="D82" s="52">
        <v>3.3997451646714287</v>
      </c>
      <c r="E82" s="52">
        <v>3.4909518381071432</v>
      </c>
      <c r="F82" s="52">
        <v>3.1853831511714286</v>
      </c>
      <c r="G82" s="52">
        <v>2.8613670041642854</v>
      </c>
      <c r="H82" s="52">
        <v>6.7760652435071425</v>
      </c>
      <c r="I82" s="52">
        <v>6.2761104816428563</v>
      </c>
      <c r="J82" s="52">
        <v>5.995059334135715</v>
      </c>
      <c r="K82" s="52">
        <v>6.114495500614284</v>
      </c>
      <c r="L82" s="52">
        <v>4.2056078578499996</v>
      </c>
      <c r="M82" s="52">
        <v>3.6133045189714283</v>
      </c>
      <c r="N82" s="52">
        <v>3.3271503736428567</v>
      </c>
      <c r="O82" s="52">
        <v>2.8937181461071426</v>
      </c>
      <c r="P82" s="52">
        <v>2.4325944728142854</v>
      </c>
      <c r="Q82" s="52">
        <v>2.2970284607071432</v>
      </c>
      <c r="R82" s="52">
        <v>2.2220907859071426</v>
      </c>
      <c r="S82" s="52">
        <v>2.1251003327499998</v>
      </c>
      <c r="T82" s="52">
        <v>2.1868893109357144</v>
      </c>
      <c r="U82" s="52">
        <v>2.2984986935714282</v>
      </c>
      <c r="V82" s="52">
        <v>2.2982812685928566</v>
      </c>
      <c r="W82" s="52">
        <v>2.4244639126928567</v>
      </c>
      <c r="X82" s="52">
        <v>2.468510479071429</v>
      </c>
      <c r="Y82" s="52">
        <v>2.6230074009096431</v>
      </c>
      <c r="Z82" s="52">
        <v>2.6582121717699998</v>
      </c>
      <c r="AA82" s="52">
        <v>2.5993069407607141</v>
      </c>
      <c r="AB82" s="52">
        <v>2.1122132664814286</v>
      </c>
      <c r="AC82" s="52">
        <v>1.7692916496607141</v>
      </c>
      <c r="AD82" s="52">
        <v>1.6197949087007144</v>
      </c>
      <c r="AE82" s="52">
        <v>1.5689036930810714</v>
      </c>
    </row>
    <row r="83" spans="2:31" s="2" customFormat="1" ht="12">
      <c r="B83" s="15" t="s">
        <v>99</v>
      </c>
      <c r="C83" s="11" t="s">
        <v>26</v>
      </c>
      <c r="D83" s="11" t="s">
        <v>26</v>
      </c>
      <c r="E83" s="11" t="s">
        <v>26</v>
      </c>
      <c r="F83" s="11" t="s">
        <v>26</v>
      </c>
      <c r="G83" s="11" t="s">
        <v>26</v>
      </c>
      <c r="H83" s="11" t="s">
        <v>26</v>
      </c>
      <c r="I83" s="11" t="s">
        <v>26</v>
      </c>
      <c r="J83" s="11" t="s">
        <v>26</v>
      </c>
      <c r="K83" s="11" t="s">
        <v>26</v>
      </c>
      <c r="L83" s="11" t="s">
        <v>26</v>
      </c>
      <c r="M83" s="11" t="s">
        <v>26</v>
      </c>
      <c r="N83" s="11" t="s">
        <v>26</v>
      </c>
      <c r="O83" s="11" t="s">
        <v>26</v>
      </c>
      <c r="P83" s="11" t="s">
        <v>26</v>
      </c>
      <c r="Q83" s="11" t="s">
        <v>26</v>
      </c>
      <c r="R83" s="11" t="s">
        <v>26</v>
      </c>
      <c r="S83" s="11" t="s">
        <v>26</v>
      </c>
      <c r="T83" s="11" t="s">
        <v>26</v>
      </c>
      <c r="U83" s="11" t="s">
        <v>26</v>
      </c>
      <c r="V83" s="11" t="s">
        <v>26</v>
      </c>
      <c r="W83" s="11" t="s">
        <v>26</v>
      </c>
      <c r="X83" s="11" t="s">
        <v>26</v>
      </c>
      <c r="Y83" s="11" t="s">
        <v>26</v>
      </c>
      <c r="Z83" s="11" t="s">
        <v>26</v>
      </c>
      <c r="AA83" s="11" t="s">
        <v>26</v>
      </c>
      <c r="AB83" s="11" t="s">
        <v>26</v>
      </c>
      <c r="AC83" s="11" t="s">
        <v>26</v>
      </c>
      <c r="AD83" s="11" t="s">
        <v>26</v>
      </c>
      <c r="AE83" s="11" t="s">
        <v>26</v>
      </c>
    </row>
    <row r="84" spans="2:31" s="2" customFormat="1" ht="12">
      <c r="B84" s="15" t="s">
        <v>100</v>
      </c>
      <c r="C84" s="52">
        <v>0</v>
      </c>
      <c r="D84" s="52">
        <v>0</v>
      </c>
      <c r="E84" s="52">
        <v>0</v>
      </c>
      <c r="F84" s="52">
        <v>0</v>
      </c>
      <c r="G84" s="52">
        <v>0</v>
      </c>
      <c r="H84" s="52">
        <v>0</v>
      </c>
      <c r="I84" s="52">
        <v>0</v>
      </c>
      <c r="J84" s="52">
        <v>0</v>
      </c>
      <c r="K84" s="52">
        <v>0</v>
      </c>
      <c r="L84" s="52">
        <v>0</v>
      </c>
      <c r="M84" s="52">
        <v>0</v>
      </c>
      <c r="N84" s="52">
        <v>0</v>
      </c>
      <c r="O84" s="52">
        <v>0</v>
      </c>
      <c r="P84" s="52">
        <v>1.9835753957142856E-3</v>
      </c>
      <c r="Q84" s="52">
        <v>2.1025896496228583E-3</v>
      </c>
      <c r="R84" s="52">
        <v>3.2927325072527403E-3</v>
      </c>
      <c r="S84" s="52">
        <v>3.6497753799974056E-3</v>
      </c>
      <c r="T84" s="52">
        <v>3.5307610949322664E-3</v>
      </c>
      <c r="U84" s="52">
        <v>3.1737182528571431E-3</v>
      </c>
      <c r="V84" s="52">
        <v>1.2575846824285716E-2</v>
      </c>
      <c r="W84" s="52">
        <v>1.3369267461428571E-2</v>
      </c>
      <c r="X84" s="52">
        <v>1.3329599986705513E-2</v>
      </c>
      <c r="Y84" s="52">
        <v>1.5868531757142854E-3</v>
      </c>
      <c r="Z84" s="52">
        <v>7.9343252732966881E-4</v>
      </c>
      <c r="AA84" s="52">
        <v>0</v>
      </c>
      <c r="AB84" s="52">
        <v>0</v>
      </c>
      <c r="AC84" s="52">
        <v>0</v>
      </c>
      <c r="AD84" s="52">
        <v>3.7291103278034397E-3</v>
      </c>
      <c r="AE84" s="52">
        <v>3.7291103359281459E-3</v>
      </c>
    </row>
    <row r="85" spans="2:31" s="2" customFormat="1" ht="12">
      <c r="B85" s="15" t="s">
        <v>101</v>
      </c>
      <c r="C85" s="52">
        <v>0.12387967411295882</v>
      </c>
      <c r="D85" s="52">
        <v>0.11603918871341329</v>
      </c>
      <c r="E85" s="52">
        <v>0.21522133285714282</v>
      </c>
      <c r="F85" s="52">
        <v>0.29062065740871429</v>
      </c>
      <c r="G85" s="52">
        <v>0.37555926571428566</v>
      </c>
      <c r="H85" s="52">
        <v>0.45291871156413532</v>
      </c>
      <c r="I85" s="52">
        <v>0.56033336609865192</v>
      </c>
      <c r="J85" s="52">
        <v>0.59705298714285704</v>
      </c>
      <c r="K85" s="52">
        <v>0.47330397443740768</v>
      </c>
      <c r="L85" s="52">
        <v>0.35269119544842853</v>
      </c>
      <c r="M85" s="52">
        <v>0.30368815983752351</v>
      </c>
      <c r="N85" s="52">
        <v>0.36366787523773925</v>
      </c>
      <c r="O85" s="52">
        <v>0.41149483830557132</v>
      </c>
      <c r="P85" s="52">
        <v>0.43998191032653644</v>
      </c>
      <c r="Q85" s="52">
        <v>0.46742361031823992</v>
      </c>
      <c r="R85" s="52">
        <v>0.5098929341230185</v>
      </c>
      <c r="S85" s="52">
        <v>0.59352476851965819</v>
      </c>
      <c r="T85" s="52">
        <v>0.61730758830557153</v>
      </c>
      <c r="U85" s="52">
        <v>0.57732111106218609</v>
      </c>
      <c r="V85" s="52">
        <v>0.42756783397247888</v>
      </c>
      <c r="W85" s="52">
        <v>0.3654972959338223</v>
      </c>
      <c r="X85" s="52">
        <v>0.36170775397606608</v>
      </c>
      <c r="Y85" s="52">
        <v>0.29192743116271425</v>
      </c>
      <c r="Z85" s="52">
        <v>0.18947839169442859</v>
      </c>
      <c r="AA85" s="52">
        <v>0.17863241252359491</v>
      </c>
      <c r="AB85" s="52">
        <v>0.26540044142857155</v>
      </c>
      <c r="AC85" s="52">
        <v>0.32459610853989856</v>
      </c>
      <c r="AD85" s="52">
        <v>0.29179673026585712</v>
      </c>
      <c r="AE85" s="52">
        <v>0.32355069740871434</v>
      </c>
    </row>
    <row r="86" spans="2:31" s="4" customFormat="1" ht="12">
      <c r="B86" s="15" t="s">
        <v>102</v>
      </c>
      <c r="C86" s="11" t="s">
        <v>26</v>
      </c>
      <c r="D86" s="11" t="s">
        <v>26</v>
      </c>
      <c r="E86" s="11" t="s">
        <v>26</v>
      </c>
      <c r="F86" s="11" t="s">
        <v>26</v>
      </c>
      <c r="G86" s="11" t="s">
        <v>26</v>
      </c>
      <c r="H86" s="11" t="s">
        <v>26</v>
      </c>
      <c r="I86" s="11" t="s">
        <v>26</v>
      </c>
      <c r="J86" s="11" t="s">
        <v>26</v>
      </c>
      <c r="K86" s="11" t="s">
        <v>26</v>
      </c>
      <c r="L86" s="11" t="s">
        <v>26</v>
      </c>
      <c r="M86" s="11" t="s">
        <v>26</v>
      </c>
      <c r="N86" s="11" t="s">
        <v>26</v>
      </c>
      <c r="O86" s="11" t="s">
        <v>26</v>
      </c>
      <c r="P86" s="11" t="s">
        <v>26</v>
      </c>
      <c r="Q86" s="11" t="s">
        <v>26</v>
      </c>
      <c r="R86" s="11" t="s">
        <v>26</v>
      </c>
      <c r="S86" s="11" t="s">
        <v>26</v>
      </c>
      <c r="T86" s="11" t="s">
        <v>26</v>
      </c>
      <c r="U86" s="11" t="s">
        <v>26</v>
      </c>
      <c r="V86" s="11" t="s">
        <v>26</v>
      </c>
      <c r="W86" s="11" t="s">
        <v>26</v>
      </c>
      <c r="X86" s="11" t="s">
        <v>26</v>
      </c>
      <c r="Y86" s="11" t="s">
        <v>26</v>
      </c>
      <c r="Z86" s="11" t="s">
        <v>26</v>
      </c>
      <c r="AA86" s="11" t="s">
        <v>26</v>
      </c>
      <c r="AB86" s="11" t="s">
        <v>26</v>
      </c>
      <c r="AC86" s="11" t="s">
        <v>26</v>
      </c>
      <c r="AD86" s="11" t="s">
        <v>26</v>
      </c>
      <c r="AE86" s="11" t="s">
        <v>26</v>
      </c>
    </row>
    <row r="87" spans="2:31" s="2" customFormat="1" ht="12">
      <c r="B87" s="15" t="s">
        <v>103</v>
      </c>
      <c r="C87" s="52">
        <v>1.155291981817538E-2</v>
      </c>
      <c r="D87" s="52">
        <v>1.4578671157866895E-2</v>
      </c>
      <c r="E87" s="52">
        <v>1.2515649579857143E-2</v>
      </c>
      <c r="F87" s="52">
        <v>8.6646897587524651E-3</v>
      </c>
      <c r="G87" s="52">
        <v>4.9512513344970865E-3</v>
      </c>
      <c r="H87" s="52">
        <v>9.7649817115811263E-3</v>
      </c>
      <c r="I87" s="52">
        <v>1.2928253865571429E-2</v>
      </c>
      <c r="J87" s="52">
        <v>1.567896273216713E-2</v>
      </c>
      <c r="K87" s="52">
        <v>1.1002794705857142E-2</v>
      </c>
      <c r="L87" s="52">
        <v>9.0772942857142852E-3</v>
      </c>
      <c r="M87" s="52">
        <v>8.8022111172364123E-3</v>
      </c>
      <c r="N87" s="52">
        <v>1.0727711428571429E-2</v>
      </c>
      <c r="O87" s="52">
        <v>1.306581613442857E-2</v>
      </c>
      <c r="P87" s="52">
        <v>1.5266358571428572E-2</v>
      </c>
      <c r="Q87" s="52">
        <v>9.7787215824551216E-2</v>
      </c>
      <c r="R87" s="52">
        <v>0.21304133243700002</v>
      </c>
      <c r="S87" s="52">
        <v>0.32747028179422621</v>
      </c>
      <c r="T87" s="52">
        <v>0.37024356524190533</v>
      </c>
      <c r="U87" s="52">
        <v>0.37643262957985718</v>
      </c>
      <c r="V87" s="52">
        <v>0.39981355290700848</v>
      </c>
      <c r="W87" s="52">
        <v>0.41177907714285716</v>
      </c>
      <c r="X87" s="52">
        <v>0.42580762285714285</v>
      </c>
      <c r="Y87" s="52">
        <v>0.42154405894558589</v>
      </c>
      <c r="Z87" s="52">
        <v>0.4329594167616877</v>
      </c>
      <c r="AA87" s="52">
        <v>0.44698796250824435</v>
      </c>
      <c r="AB87" s="52">
        <v>0.48948620383158453</v>
      </c>
      <c r="AC87" s="52">
        <v>0.49828845613442857</v>
      </c>
      <c r="AD87" s="52">
        <v>0.50090160282513685</v>
      </c>
      <c r="AE87" s="52">
        <v>0.48384730610434196</v>
      </c>
    </row>
    <row r="88" spans="2:31" s="2" customFormat="1" ht="12">
      <c r="B88" s="15" t="s">
        <v>104</v>
      </c>
      <c r="C88" s="11" t="s">
        <v>26</v>
      </c>
      <c r="D88" s="11" t="s">
        <v>26</v>
      </c>
      <c r="E88" s="11" t="s">
        <v>26</v>
      </c>
      <c r="F88" s="11" t="s">
        <v>26</v>
      </c>
      <c r="G88" s="11" t="s">
        <v>26</v>
      </c>
      <c r="H88" s="11" t="s">
        <v>26</v>
      </c>
      <c r="I88" s="11" t="s">
        <v>26</v>
      </c>
      <c r="J88" s="11" t="s">
        <v>26</v>
      </c>
      <c r="K88" s="11" t="s">
        <v>26</v>
      </c>
      <c r="L88" s="11" t="s">
        <v>26</v>
      </c>
      <c r="M88" s="11" t="s">
        <v>26</v>
      </c>
      <c r="N88" s="11" t="s">
        <v>26</v>
      </c>
      <c r="O88" s="11" t="s">
        <v>26</v>
      </c>
      <c r="P88" s="11" t="s">
        <v>26</v>
      </c>
      <c r="Q88" s="11" t="s">
        <v>26</v>
      </c>
      <c r="R88" s="11" t="s">
        <v>26</v>
      </c>
      <c r="S88" s="11" t="s">
        <v>26</v>
      </c>
      <c r="T88" s="11" t="s">
        <v>26</v>
      </c>
      <c r="U88" s="11" t="s">
        <v>26</v>
      </c>
      <c r="V88" s="11" t="s">
        <v>26</v>
      </c>
      <c r="W88" s="11" t="s">
        <v>26</v>
      </c>
      <c r="X88" s="11" t="s">
        <v>26</v>
      </c>
      <c r="Y88" s="11" t="s">
        <v>26</v>
      </c>
      <c r="Z88" s="11" t="s">
        <v>26</v>
      </c>
      <c r="AA88" s="11" t="s">
        <v>26</v>
      </c>
      <c r="AB88" s="11" t="s">
        <v>26</v>
      </c>
      <c r="AC88" s="11" t="s">
        <v>26</v>
      </c>
      <c r="AD88" s="11" t="s">
        <v>26</v>
      </c>
      <c r="AE88" s="11" t="s">
        <v>26</v>
      </c>
    </row>
    <row r="89" spans="2:31" s="2" customFormat="1" ht="12">
      <c r="B89" s="15" t="s">
        <v>105</v>
      </c>
      <c r="C89" s="52">
        <v>2.5115317189114288</v>
      </c>
      <c r="D89" s="52">
        <v>2.3390041608514283</v>
      </c>
      <c r="E89" s="52">
        <v>3.2250513891514285</v>
      </c>
      <c r="F89" s="52">
        <v>3.3796874481685717</v>
      </c>
      <c r="G89" s="52">
        <v>3.1409111805685717</v>
      </c>
      <c r="H89" s="52">
        <v>4.6049039910342859</v>
      </c>
      <c r="I89" s="52">
        <v>4.7910090231342854</v>
      </c>
      <c r="J89" s="52">
        <v>5.3634032242885716</v>
      </c>
      <c r="K89" s="52">
        <v>4.7929821043371419</v>
      </c>
      <c r="L89" s="52">
        <v>4.5854407154399999</v>
      </c>
      <c r="M89" s="52">
        <v>4.9924305160971434</v>
      </c>
      <c r="N89" s="52">
        <v>5.1203798157942852</v>
      </c>
      <c r="O89" s="52">
        <v>4.0815692835171431</v>
      </c>
      <c r="P89" s="52">
        <v>1.9598715914142857</v>
      </c>
      <c r="Q89" s="52">
        <v>1.2874856479457142</v>
      </c>
      <c r="R89" s="52">
        <v>1.3351071332485716</v>
      </c>
      <c r="S89" s="52">
        <v>1.4512848298371428</v>
      </c>
      <c r="T89" s="52">
        <v>1.4504487784799998</v>
      </c>
      <c r="U89" s="52">
        <v>1.6951108476342855</v>
      </c>
      <c r="V89" s="52">
        <v>1.6760488766914288</v>
      </c>
      <c r="W89" s="52">
        <v>1.9445551305514286</v>
      </c>
      <c r="X89" s="52">
        <v>1.3112963905971429</v>
      </c>
      <c r="Y89" s="52">
        <v>1.4795048312999999</v>
      </c>
      <c r="Z89" s="52">
        <v>0.96730600959642832</v>
      </c>
      <c r="AA89" s="52">
        <v>0.70213888337000008</v>
      </c>
      <c r="AB89" s="52">
        <v>0.72469133732571422</v>
      </c>
      <c r="AC89" s="52">
        <v>0.7086719095385714</v>
      </c>
      <c r="AD89" s="52">
        <v>0.87424876109757022</v>
      </c>
      <c r="AE89" s="52">
        <v>0.88096779870011399</v>
      </c>
    </row>
    <row r="90" spans="2:31" s="2" customFormat="1" ht="12">
      <c r="B90" s="15" t="s">
        <v>106</v>
      </c>
      <c r="C90" s="52">
        <v>5.9706956846138617</v>
      </c>
      <c r="D90" s="52">
        <v>5.1836391997525464</v>
      </c>
      <c r="E90" s="52">
        <v>4.5951826553521498</v>
      </c>
      <c r="F90" s="52">
        <v>3.7121956088592856</v>
      </c>
      <c r="G90" s="52">
        <v>2.3179380122667359</v>
      </c>
      <c r="H90" s="52">
        <v>1.5221294108939407</v>
      </c>
      <c r="I90" s="52">
        <v>1.2726873602509727</v>
      </c>
      <c r="J90" s="52">
        <v>1.156599772383115</v>
      </c>
      <c r="K90" s="52">
        <v>1.0630258716897822</v>
      </c>
      <c r="L90" s="52">
        <v>1.3434983910989982</v>
      </c>
      <c r="M90" s="52">
        <v>1.1770281102884286</v>
      </c>
      <c r="N90" s="52">
        <v>1.2035466160593051</v>
      </c>
      <c r="O90" s="52">
        <v>0.98232659688861235</v>
      </c>
      <c r="P90" s="52">
        <v>0.88044447504529721</v>
      </c>
      <c r="Q90" s="52">
        <v>0.85899540280561826</v>
      </c>
      <c r="R90" s="52">
        <v>0.8488070753829704</v>
      </c>
      <c r="S90" s="52">
        <v>0.8333314287234852</v>
      </c>
      <c r="T90" s="52">
        <v>0.64898777578191424</v>
      </c>
      <c r="U90" s="52">
        <v>0.47085745806289109</v>
      </c>
      <c r="V90" s="52">
        <v>0.54278571153039801</v>
      </c>
      <c r="W90" s="52">
        <v>0.38634229144090537</v>
      </c>
      <c r="X90" s="52">
        <v>0.3419955721236948</v>
      </c>
      <c r="Y90" s="52">
        <v>0.30416623303854273</v>
      </c>
      <c r="Z90" s="52">
        <v>0.17922803416802657</v>
      </c>
      <c r="AA90" s="52">
        <v>0.11926861748948994</v>
      </c>
      <c r="AB90" s="52">
        <v>0.16758430665176549</v>
      </c>
      <c r="AC90" s="52">
        <v>0.29188866860464585</v>
      </c>
      <c r="AD90" s="52">
        <v>0.29734611244403164</v>
      </c>
      <c r="AE90" s="52">
        <v>0.30803606394358951</v>
      </c>
    </row>
    <row r="91" spans="2:31" s="2" customFormat="1" ht="12">
      <c r="B91" s="15" t="s">
        <v>107</v>
      </c>
      <c r="C91" s="52">
        <v>2.8487110989958764E-2</v>
      </c>
      <c r="D91" s="52">
        <v>3.227665326498462E-2</v>
      </c>
      <c r="E91" s="52">
        <v>4.024783959762436E-2</v>
      </c>
      <c r="F91" s="52">
        <v>5.8019594400321554E-2</v>
      </c>
      <c r="G91" s="52">
        <v>7.9711591694428569E-2</v>
      </c>
      <c r="H91" s="52">
        <v>0.10623858142857143</v>
      </c>
      <c r="I91" s="52">
        <v>0.12466372297565188</v>
      </c>
      <c r="J91" s="52">
        <v>0.16090080132657145</v>
      </c>
      <c r="K91" s="52">
        <v>0.15920204260344953</v>
      </c>
      <c r="L91" s="52">
        <v>0.15170230428414286</v>
      </c>
      <c r="M91" s="52">
        <v>0.11350510438614284</v>
      </c>
      <c r="N91" s="52">
        <v>0.11964683136848754</v>
      </c>
      <c r="O91" s="52">
        <v>0.14321952606783805</v>
      </c>
      <c r="P91" s="52">
        <v>0.1666103214892507</v>
      </c>
      <c r="Q91" s="52">
        <v>0.1719679997341429</v>
      </c>
      <c r="R91" s="52">
        <v>0.169485153123</v>
      </c>
      <c r="S91" s="52">
        <v>0.17863241259128573</v>
      </c>
      <c r="T91" s="52">
        <v>0.18568884973414282</v>
      </c>
      <c r="U91" s="52">
        <v>0.16582627285714283</v>
      </c>
      <c r="V91" s="52">
        <v>0.14504898571428571</v>
      </c>
      <c r="W91" s="52">
        <v>0.12910665169442856</v>
      </c>
      <c r="X91" s="52">
        <v>0.12845330406364819</v>
      </c>
      <c r="Y91" s="52">
        <v>8.9250875448428579E-2</v>
      </c>
      <c r="Z91" s="52">
        <v>4.8611011391541906E-2</v>
      </c>
      <c r="AA91" s="52">
        <v>1.724906857142857E-2</v>
      </c>
      <c r="AB91" s="52">
        <v>2.2998771130422629E-2</v>
      </c>
      <c r="AC91" s="52">
        <v>2.9401821523161228E-2</v>
      </c>
      <c r="AD91" s="52">
        <v>2.8748434551571431E-2</v>
      </c>
      <c r="AE91" s="52">
        <v>3.0316531723014441E-2</v>
      </c>
    </row>
    <row r="92" spans="2:31" s="2" customFormat="1" ht="12">
      <c r="B92" s="14" t="s">
        <v>109</v>
      </c>
      <c r="C92" s="52">
        <v>39.33569356440843</v>
      </c>
      <c r="D92" s="52">
        <v>44.81018120340498</v>
      </c>
      <c r="E92" s="52">
        <v>43.127715521264996</v>
      </c>
      <c r="F92" s="52">
        <v>41.423166543427342</v>
      </c>
      <c r="G92" s="52">
        <v>39.329421716606973</v>
      </c>
      <c r="H92" s="52">
        <v>42.430181621182506</v>
      </c>
      <c r="I92" s="52">
        <v>44.571310897024617</v>
      </c>
      <c r="J92" s="52">
        <v>47.092199917390374</v>
      </c>
      <c r="K92" s="52">
        <v>46.415551657456163</v>
      </c>
      <c r="L92" s="52">
        <v>46.560647121712307</v>
      </c>
      <c r="M92" s="52">
        <v>46.902264610384464</v>
      </c>
      <c r="N92" s="52">
        <v>46.330477839614531</v>
      </c>
      <c r="O92" s="52">
        <v>45.575948464069164</v>
      </c>
      <c r="P92" s="52">
        <v>43.902221543899472</v>
      </c>
      <c r="Q92" s="52">
        <v>41.615608775729584</v>
      </c>
      <c r="R92" s="52">
        <v>39.76227690483887</v>
      </c>
      <c r="S92" s="52">
        <v>37.844879650177056</v>
      </c>
      <c r="T92" s="52">
        <v>36.643917324378542</v>
      </c>
      <c r="U92" s="52">
        <v>35.302739423927932</v>
      </c>
      <c r="V92" s="52">
        <v>35.157812282844795</v>
      </c>
      <c r="W92" s="52">
        <v>33.767705431970874</v>
      </c>
      <c r="X92" s="52">
        <v>31.410181620603346</v>
      </c>
      <c r="Y92" s="52">
        <v>28.836602747999393</v>
      </c>
      <c r="Z92" s="52">
        <v>27.345150889785149</v>
      </c>
      <c r="AA92" s="52">
        <v>26.458415653319136</v>
      </c>
      <c r="AB92" s="52">
        <v>24.593042272036335</v>
      </c>
      <c r="AC92" s="52">
        <v>23.081524972802384</v>
      </c>
      <c r="AD92" s="52">
        <v>21.192958835588367</v>
      </c>
      <c r="AE92" s="52">
        <v>20.326313624881472</v>
      </c>
    </row>
    <row r="93" spans="2:31" s="2" customFormat="1" ht="12">
      <c r="B93" s="15" t="s">
        <v>110</v>
      </c>
      <c r="C93" s="52">
        <v>39.144300957543024</v>
      </c>
      <c r="D93" s="52">
        <v>44.59204228826033</v>
      </c>
      <c r="E93" s="52">
        <v>42.917869739062404</v>
      </c>
      <c r="F93" s="52">
        <v>41.221580420396968</v>
      </c>
      <c r="G93" s="52">
        <v>39.138136609034071</v>
      </c>
      <c r="H93" s="52">
        <v>42.223884608647047</v>
      </c>
      <c r="I93" s="52">
        <v>44.354695002708375</v>
      </c>
      <c r="J93" s="52">
        <v>46.863279640508679</v>
      </c>
      <c r="K93" s="52">
        <v>46.189963747038348</v>
      </c>
      <c r="L93" s="52">
        <v>46.334360387798398</v>
      </c>
      <c r="M93" s="52">
        <v>46.674199451794919</v>
      </c>
      <c r="N93" s="52">
        <v>46.105023360802072</v>
      </c>
      <c r="O93" s="52">
        <v>45.354061764970865</v>
      </c>
      <c r="P93" s="52">
        <v>43.688611567059638</v>
      </c>
      <c r="Q93" s="52">
        <v>41.413266435040335</v>
      </c>
      <c r="R93" s="52">
        <v>39.569073787197013</v>
      </c>
      <c r="S93" s="52">
        <v>37.661045582433644</v>
      </c>
      <c r="T93" s="52">
        <v>36.465920729792174</v>
      </c>
      <c r="U93" s="52">
        <v>35.13125542588692</v>
      </c>
      <c r="V93" s="52">
        <v>34.987034233956599</v>
      </c>
      <c r="W93" s="52">
        <v>33.603659783503595</v>
      </c>
      <c r="X93" s="52">
        <v>31.250333459809937</v>
      </c>
      <c r="Y93" s="52">
        <v>28.670287423398143</v>
      </c>
      <c r="Z93" s="52">
        <v>27.185610382194142</v>
      </c>
      <c r="AA93" s="52">
        <v>26.316279981592103</v>
      </c>
      <c r="AB93" s="52">
        <v>24.4808890698387</v>
      </c>
      <c r="AC93" s="52">
        <v>22.975724638552443</v>
      </c>
      <c r="AD93" s="52">
        <v>21.092384607143572</v>
      </c>
      <c r="AE93" s="52">
        <v>20.230413915747437</v>
      </c>
    </row>
    <row r="94" spans="2:31" s="2" customFormat="1" ht="12">
      <c r="B94" s="15" t="s">
        <v>111</v>
      </c>
      <c r="C94" s="52">
        <v>0.19139260686540951</v>
      </c>
      <c r="D94" s="52">
        <v>0.21813891514464961</v>
      </c>
      <c r="E94" s="52">
        <v>0.20984578220259445</v>
      </c>
      <c r="F94" s="52">
        <v>0.20158612303037762</v>
      </c>
      <c r="G94" s="52">
        <v>0.1912851075729004</v>
      </c>
      <c r="H94" s="52">
        <v>0.20629701253545499</v>
      </c>
      <c r="I94" s="52">
        <v>0.21661589431624359</v>
      </c>
      <c r="J94" s="52">
        <v>0.22892027688169295</v>
      </c>
      <c r="K94" s="52">
        <v>0.22558791041781354</v>
      </c>
      <c r="L94" s="52">
        <v>0.22628673391390705</v>
      </c>
      <c r="M94" s="52">
        <v>0.22806515858954615</v>
      </c>
      <c r="N94" s="52">
        <v>0.2254544788124595</v>
      </c>
      <c r="O94" s="52">
        <v>0.22188669909829753</v>
      </c>
      <c r="P94" s="52">
        <v>0.2136099768398311</v>
      </c>
      <c r="Q94" s="52">
        <v>0.20234234068925114</v>
      </c>
      <c r="R94" s="52">
        <v>0.19320311764185444</v>
      </c>
      <c r="S94" s="52">
        <v>0.18383406774341177</v>
      </c>
      <c r="T94" s="52">
        <v>0.17799659458636724</v>
      </c>
      <c r="U94" s="52">
        <v>0.17148399804100892</v>
      </c>
      <c r="V94" s="52">
        <v>0.17077804888819453</v>
      </c>
      <c r="W94" s="52">
        <v>0.16404564846727632</v>
      </c>
      <c r="X94" s="52">
        <v>0.15984816079341035</v>
      </c>
      <c r="Y94" s="52">
        <v>0.16631532460125129</v>
      </c>
      <c r="Z94" s="52">
        <v>0.1595405075910058</v>
      </c>
      <c r="AA94" s="52">
        <v>0.14213567172703218</v>
      </c>
      <c r="AB94" s="52">
        <v>0.11215320219763449</v>
      </c>
      <c r="AC94" s="52">
        <v>0.10580033424994163</v>
      </c>
      <c r="AD94" s="52">
        <v>0.10057422844479487</v>
      </c>
      <c r="AE94" s="52">
        <v>9.5899709134034922E-2</v>
      </c>
    </row>
    <row r="95" spans="2:31" s="2" customFormat="1" ht="12">
      <c r="B95" s="14" t="s">
        <v>70</v>
      </c>
      <c r="C95" s="11">
        <v>24.701172798460611</v>
      </c>
      <c r="D95" s="11">
        <v>24.633895882045827</v>
      </c>
      <c r="E95" s="11">
        <v>25.115374250080464</v>
      </c>
      <c r="F95" s="11">
        <v>23.747386648037981</v>
      </c>
      <c r="G95" s="11">
        <v>22.758723727421064</v>
      </c>
      <c r="H95" s="11">
        <v>26.922789381598271</v>
      </c>
      <c r="I95" s="11">
        <v>28.132379756546953</v>
      </c>
      <c r="J95" s="11">
        <v>29.077380007140111</v>
      </c>
      <c r="K95" s="11">
        <v>28.411235262110807</v>
      </c>
      <c r="L95" s="11">
        <v>26.781846273724774</v>
      </c>
      <c r="M95" s="11">
        <v>26.228372034235306</v>
      </c>
      <c r="N95" s="11">
        <v>24.797258720919416</v>
      </c>
      <c r="O95" s="11">
        <v>22.372049888768029</v>
      </c>
      <c r="P95" s="11">
        <v>19.349208227628651</v>
      </c>
      <c r="Q95" s="11">
        <v>18.443535023962582</v>
      </c>
      <c r="R95" s="11">
        <v>18.163608872155756</v>
      </c>
      <c r="S95" s="11">
        <v>17.321072702967214</v>
      </c>
      <c r="T95" s="11">
        <v>16.154450761386478</v>
      </c>
      <c r="U95" s="11">
        <v>15.602868577155274</v>
      </c>
      <c r="V95" s="11">
        <v>15.164577897162417</v>
      </c>
      <c r="W95" s="11">
        <v>14.940398592698523</v>
      </c>
      <c r="X95" s="11">
        <v>13.393875864795939</v>
      </c>
      <c r="Y95" s="11">
        <v>13.039512990683534</v>
      </c>
      <c r="Z95" s="11">
        <v>12.011683660808437</v>
      </c>
      <c r="AA95" s="11">
        <v>11.52762657616714</v>
      </c>
      <c r="AB95" s="11">
        <v>11.160373993789813</v>
      </c>
      <c r="AC95" s="11">
        <v>10.779996440460526</v>
      </c>
      <c r="AD95" s="11">
        <v>10.737049723079096</v>
      </c>
      <c r="AE95" s="11">
        <v>10.322886702158621</v>
      </c>
    </row>
    <row r="96" spans="2:31" s="2" customFormat="1" ht="12">
      <c r="B96" s="15" t="s">
        <v>112</v>
      </c>
      <c r="C96" s="11">
        <v>13.097892245410417</v>
      </c>
      <c r="D96" s="11">
        <v>12.956207330062618</v>
      </c>
      <c r="E96" s="11">
        <v>13.259172328058771</v>
      </c>
      <c r="F96" s="11">
        <v>12.528924293283657</v>
      </c>
      <c r="G96" s="11">
        <v>11.983554223483726</v>
      </c>
      <c r="H96" s="11">
        <v>14.27915754199339</v>
      </c>
      <c r="I96" s="11">
        <v>14.902267797606205</v>
      </c>
      <c r="J96" s="11">
        <v>15.389925460075014</v>
      </c>
      <c r="K96" s="11">
        <v>15.016059293343554</v>
      </c>
      <c r="L96" s="11">
        <v>14.086800097069954</v>
      </c>
      <c r="M96" s="11">
        <v>13.77979405926127</v>
      </c>
      <c r="N96" s="11">
        <v>13.015827659066009</v>
      </c>
      <c r="O96" s="11">
        <v>11.689379723364725</v>
      </c>
      <c r="P96" s="11">
        <v>10.004819555824106</v>
      </c>
      <c r="Q96" s="11">
        <v>9.5360430701734042</v>
      </c>
      <c r="R96" s="11">
        <v>9.4222388492131834</v>
      </c>
      <c r="S96" s="11">
        <v>9.0265488902913535</v>
      </c>
      <c r="T96" s="11">
        <v>8.4174838737099122</v>
      </c>
      <c r="U96" s="11">
        <v>8.1674040412279361</v>
      </c>
      <c r="V96" s="11">
        <v>7.9408395503495655</v>
      </c>
      <c r="W96" s="11">
        <v>7.8532494658094096</v>
      </c>
      <c r="X96" s="11">
        <v>7.0288204624332806</v>
      </c>
      <c r="Y96" s="11">
        <v>6.8804351582831202</v>
      </c>
      <c r="Z96" s="11">
        <v>6.3356358233398566</v>
      </c>
      <c r="AA96" s="11">
        <v>6.0723120344034172</v>
      </c>
      <c r="AB96" s="11">
        <v>5.8877516852274887</v>
      </c>
      <c r="AC96" s="11">
        <v>5.6914953090611577</v>
      </c>
      <c r="AD96" s="11">
        <v>5.6846594235569743</v>
      </c>
      <c r="AE96" s="11">
        <v>5.4567446808119726</v>
      </c>
    </row>
    <row r="97" spans="2:31" s="2" customFormat="1" ht="12">
      <c r="B97" s="15" t="s">
        <v>113</v>
      </c>
      <c r="C97" s="11" t="s">
        <v>29</v>
      </c>
      <c r="D97" s="11" t="s">
        <v>29</v>
      </c>
      <c r="E97" s="11" t="s">
        <v>29</v>
      </c>
      <c r="F97" s="11" t="s">
        <v>29</v>
      </c>
      <c r="G97" s="11" t="s">
        <v>29</v>
      </c>
      <c r="H97" s="11" t="s">
        <v>29</v>
      </c>
      <c r="I97" s="11" t="s">
        <v>29</v>
      </c>
      <c r="J97" s="11" t="s">
        <v>29</v>
      </c>
      <c r="K97" s="11" t="s">
        <v>29</v>
      </c>
      <c r="L97" s="11" t="s">
        <v>29</v>
      </c>
      <c r="M97" s="11" t="s">
        <v>29</v>
      </c>
      <c r="N97" s="11" t="s">
        <v>29</v>
      </c>
      <c r="O97" s="11" t="s">
        <v>29</v>
      </c>
      <c r="P97" s="11" t="s">
        <v>29</v>
      </c>
      <c r="Q97" s="11" t="s">
        <v>29</v>
      </c>
      <c r="R97" s="11" t="s">
        <v>29</v>
      </c>
      <c r="S97" s="11" t="s">
        <v>29</v>
      </c>
      <c r="T97" s="11" t="s">
        <v>29</v>
      </c>
      <c r="U97" s="11" t="s">
        <v>29</v>
      </c>
      <c r="V97" s="11" t="s">
        <v>29</v>
      </c>
      <c r="W97" s="11" t="s">
        <v>29</v>
      </c>
      <c r="X97" s="11" t="s">
        <v>29</v>
      </c>
      <c r="Y97" s="11" t="s">
        <v>29</v>
      </c>
      <c r="Z97" s="11" t="s">
        <v>29</v>
      </c>
      <c r="AA97" s="11" t="s">
        <v>29</v>
      </c>
      <c r="AB97" s="11" t="s">
        <v>29</v>
      </c>
      <c r="AC97" s="11" t="s">
        <v>29</v>
      </c>
      <c r="AD97" s="11" t="s">
        <v>29</v>
      </c>
      <c r="AE97" s="11" t="s">
        <v>29</v>
      </c>
    </row>
    <row r="98" spans="2:31" s="2" customFormat="1" ht="12">
      <c r="B98" s="15" t="s">
        <v>114</v>
      </c>
      <c r="C98" s="11">
        <v>11.603280553050194</v>
      </c>
      <c r="D98" s="11">
        <v>11.677688551983207</v>
      </c>
      <c r="E98" s="11">
        <v>11.856201922021695</v>
      </c>
      <c r="F98" s="11">
        <v>11.218462354754324</v>
      </c>
      <c r="G98" s="11">
        <v>10.775169503937336</v>
      </c>
      <c r="H98" s="11">
        <v>12.643631839604881</v>
      </c>
      <c r="I98" s="11">
        <v>13.230111958940746</v>
      </c>
      <c r="J98" s="11">
        <v>13.687454547065096</v>
      </c>
      <c r="K98" s="11">
        <v>13.395175968767253</v>
      </c>
      <c r="L98" s="11">
        <v>12.695046176654818</v>
      </c>
      <c r="M98" s="11">
        <v>12.448577974974034</v>
      </c>
      <c r="N98" s="11">
        <v>11.781431061853407</v>
      </c>
      <c r="O98" s="11">
        <v>10.682670165403303</v>
      </c>
      <c r="P98" s="11">
        <v>9.3443886718045466</v>
      </c>
      <c r="Q98" s="11">
        <v>8.9074919537891795</v>
      </c>
      <c r="R98" s="11">
        <v>8.7413700229425739</v>
      </c>
      <c r="S98" s="11">
        <v>8.2945238126758607</v>
      </c>
      <c r="T98" s="11">
        <v>7.7369668876765649</v>
      </c>
      <c r="U98" s="11">
        <v>7.4354645359273368</v>
      </c>
      <c r="V98" s="11">
        <v>7.2237383468128522</v>
      </c>
      <c r="W98" s="11">
        <v>7.0871491268891136</v>
      </c>
      <c r="X98" s="11">
        <v>6.3650554023626587</v>
      </c>
      <c r="Y98" s="11">
        <v>6.1590778324004134</v>
      </c>
      <c r="Z98" s="11">
        <v>5.6760478374685803</v>
      </c>
      <c r="AA98" s="11">
        <v>5.4553145417637223</v>
      </c>
      <c r="AB98" s="11">
        <v>5.2726223085623243</v>
      </c>
      <c r="AC98" s="11">
        <v>5.0885011313993669</v>
      </c>
      <c r="AD98" s="11">
        <v>5.0523902995221226</v>
      </c>
      <c r="AE98" s="11">
        <v>4.8661420213466489</v>
      </c>
    </row>
    <row r="99" spans="2:31" s="2" customFormat="1" ht="12">
      <c r="B99" s="14" t="s">
        <v>72</v>
      </c>
      <c r="C99" s="11" t="s">
        <v>26</v>
      </c>
      <c r="D99" s="11" t="s">
        <v>26</v>
      </c>
      <c r="E99" s="11" t="s">
        <v>26</v>
      </c>
      <c r="F99" s="11" t="s">
        <v>26</v>
      </c>
      <c r="G99" s="11" t="s">
        <v>26</v>
      </c>
      <c r="H99" s="11" t="s">
        <v>26</v>
      </c>
      <c r="I99" s="11" t="s">
        <v>26</v>
      </c>
      <c r="J99" s="11" t="s">
        <v>26</v>
      </c>
      <c r="K99" s="11" t="s">
        <v>26</v>
      </c>
      <c r="L99" s="11" t="s">
        <v>26</v>
      </c>
      <c r="M99" s="11" t="s">
        <v>26</v>
      </c>
      <c r="N99" s="11" t="s">
        <v>26</v>
      </c>
      <c r="O99" s="11" t="s">
        <v>26</v>
      </c>
      <c r="P99" s="11" t="s">
        <v>26</v>
      </c>
      <c r="Q99" s="11" t="s">
        <v>26</v>
      </c>
      <c r="R99" s="11" t="s">
        <v>26</v>
      </c>
      <c r="S99" s="11" t="s">
        <v>26</v>
      </c>
      <c r="T99" s="11" t="s">
        <v>26</v>
      </c>
      <c r="U99" s="11" t="s">
        <v>26</v>
      </c>
      <c r="V99" s="11" t="s">
        <v>26</v>
      </c>
      <c r="W99" s="11" t="s">
        <v>26</v>
      </c>
      <c r="X99" s="11" t="s">
        <v>26</v>
      </c>
      <c r="Y99" s="11" t="s">
        <v>26</v>
      </c>
      <c r="Z99" s="11" t="s">
        <v>26</v>
      </c>
      <c r="AA99" s="11" t="s">
        <v>26</v>
      </c>
      <c r="AB99" s="11" t="s">
        <v>26</v>
      </c>
      <c r="AC99" s="11" t="s">
        <v>26</v>
      </c>
      <c r="AD99" s="11" t="s">
        <v>26</v>
      </c>
      <c r="AE99" s="11" t="s">
        <v>26</v>
      </c>
    </row>
    <row r="100" spans="2:31" s="2" customFormat="1" ht="12">
      <c r="B100" s="14" t="s">
        <v>71</v>
      </c>
      <c r="C100" s="52">
        <v>1.130264433419732E-2</v>
      </c>
      <c r="D100" s="52">
        <v>1.6147764828884754E-2</v>
      </c>
      <c r="E100" s="52">
        <v>1.4612433614808785E-2</v>
      </c>
      <c r="F100" s="52">
        <v>1.5357514755240805E-2</v>
      </c>
      <c r="G100" s="52">
        <v>1.3235919142290897E-2</v>
      </c>
      <c r="H100" s="52">
        <v>1.5239218412580652E-2</v>
      </c>
      <c r="I100" s="52">
        <v>2.3280464188344532E-2</v>
      </c>
      <c r="J100" s="52">
        <v>2.4589079113179712E-2</v>
      </c>
      <c r="K100" s="52">
        <v>2.462961138582722E-2</v>
      </c>
      <c r="L100" s="52">
        <v>1.8084159782604727E-2</v>
      </c>
      <c r="M100" s="52">
        <v>2.6346551028023281E-2</v>
      </c>
      <c r="N100" s="52">
        <v>3.3911709552683134E-2</v>
      </c>
      <c r="O100" s="52">
        <v>3.2806409182474641E-2</v>
      </c>
      <c r="P100" s="52">
        <v>2.3269864270319289E-2</v>
      </c>
      <c r="Q100" s="52">
        <v>1.4186880032406674E-2</v>
      </c>
      <c r="R100" s="52">
        <v>1.3233499412157E-2</v>
      </c>
      <c r="S100" s="52">
        <v>1.5437504849966324E-2</v>
      </c>
      <c r="T100" s="52">
        <v>1.661777518816181E-2</v>
      </c>
      <c r="U100" s="52">
        <v>2.1280478678369692E-2</v>
      </c>
      <c r="V100" s="52">
        <v>2.0853688279724027E-2</v>
      </c>
      <c r="W100" s="52">
        <v>1.9254329682464134E-2</v>
      </c>
      <c r="X100" s="52">
        <v>1.3728720240858756E-2</v>
      </c>
      <c r="Y100" s="52">
        <v>1.4384787253896135E-2</v>
      </c>
      <c r="Z100" s="52">
        <v>1.7996679892961026E-2</v>
      </c>
      <c r="AA100" s="52">
        <v>1.8655256270852485E-2</v>
      </c>
      <c r="AB100" s="52">
        <v>1.8902709797218521E-2</v>
      </c>
      <c r="AC100" s="52">
        <v>1.7126207750406353E-2</v>
      </c>
      <c r="AD100" s="52">
        <v>1.8584636414107066E-2</v>
      </c>
      <c r="AE100" s="52">
        <v>1.9089148734227533E-2</v>
      </c>
    </row>
    <row r="101" spans="2:31" s="2" customFormat="1" ht="12">
      <c r="B101" s="15" t="s">
        <v>115</v>
      </c>
      <c r="C101" s="52">
        <v>2.1223603907326079E-3</v>
      </c>
      <c r="D101" s="52">
        <v>3.0589840089394553E-3</v>
      </c>
      <c r="E101" s="52">
        <v>2.2888716095681278E-3</v>
      </c>
      <c r="F101" s="52">
        <v>2.5297573787069995E-3</v>
      </c>
      <c r="G101" s="52">
        <v>1.7602309304614321E-3</v>
      </c>
      <c r="H101" s="52">
        <v>1.584944288900856E-3</v>
      </c>
      <c r="I101" s="52">
        <v>1.2250796423898241E-3</v>
      </c>
      <c r="J101" s="52">
        <v>1.5703438554173759E-3</v>
      </c>
      <c r="K101" s="52">
        <v>1.2790889714091841E-3</v>
      </c>
      <c r="L101" s="52">
        <v>1.2398992415397121E-3</v>
      </c>
      <c r="M101" s="52">
        <v>1.763498998394016E-3</v>
      </c>
      <c r="N101" s="52">
        <v>2.4770677311756477E-3</v>
      </c>
      <c r="O101" s="52">
        <v>2.8850511067896956E-3</v>
      </c>
      <c r="P101" s="52">
        <v>2.1414758057958722E-3</v>
      </c>
      <c r="Q101" s="52">
        <v>1.4455404689868478E-3</v>
      </c>
      <c r="R101" s="52">
        <v>7.6383327212524812E-4</v>
      </c>
      <c r="S101" s="52">
        <v>5.1976920292451606E-4</v>
      </c>
      <c r="T101" s="52">
        <v>4.8240984727149943E-4</v>
      </c>
      <c r="U101" s="52">
        <v>4.9450044305546746E-4</v>
      </c>
      <c r="V101" s="52">
        <v>4.8667154624133476E-4</v>
      </c>
      <c r="W101" s="52">
        <v>5.5856588276467236E-4</v>
      </c>
      <c r="X101" s="52">
        <v>7.4008911692832041E-4</v>
      </c>
      <c r="Y101" s="52">
        <v>7.1046427878286469E-4</v>
      </c>
      <c r="Z101" s="52">
        <v>6.1068589860431306E-4</v>
      </c>
      <c r="AA101" s="52">
        <v>4.6505635492204118E-4</v>
      </c>
      <c r="AB101" s="52">
        <v>5.1168663677785583E-4</v>
      </c>
      <c r="AC101" s="52">
        <v>4.8395248208760904E-4</v>
      </c>
      <c r="AD101" s="52">
        <v>4.5629217868659299E-4</v>
      </c>
      <c r="AE101" s="52">
        <v>8.1241706244426098E-4</v>
      </c>
    </row>
    <row r="102" spans="2:31" s="2" customFormat="1" ht="12">
      <c r="B102" s="15" t="s">
        <v>116</v>
      </c>
      <c r="C102" s="52">
        <v>5.3043641252979844E-3</v>
      </c>
      <c r="D102" s="52">
        <v>6.1694910584190743E-3</v>
      </c>
      <c r="E102" s="52">
        <v>5.2868868135177612E-3</v>
      </c>
      <c r="F102" s="52">
        <v>5.54904649022112E-3</v>
      </c>
      <c r="G102" s="52">
        <v>5.50535321077056E-3</v>
      </c>
      <c r="H102" s="52">
        <v>6.1083204671882867E-3</v>
      </c>
      <c r="I102" s="52">
        <v>5.8461607904849271E-3</v>
      </c>
      <c r="J102" s="52">
        <v>5.9199759818511968E-3</v>
      </c>
      <c r="K102" s="52">
        <v>5.4743045314554839E-3</v>
      </c>
      <c r="L102" s="52">
        <v>5.0899078409486712E-3</v>
      </c>
      <c r="M102" s="52">
        <v>4.8413195317801635E-3</v>
      </c>
      <c r="N102" s="52">
        <v>4.517989263846018E-3</v>
      </c>
      <c r="O102" s="52">
        <v>4.0459976771218559E-3</v>
      </c>
      <c r="P102" s="52">
        <v>3.3818598294733443E-3</v>
      </c>
      <c r="Q102" s="52">
        <v>2.2982664990994555E-3</v>
      </c>
      <c r="R102" s="52">
        <v>1.8875496722641925E-3</v>
      </c>
      <c r="S102" s="52">
        <v>2.7439379494951684E-3</v>
      </c>
      <c r="T102" s="52">
        <v>3.4336929393373118E-3</v>
      </c>
      <c r="U102" s="52">
        <v>4.7270140110738882E-3</v>
      </c>
      <c r="V102" s="52">
        <v>4.8580938494255672E-3</v>
      </c>
      <c r="W102" s="52">
        <v>4.3081510537941441E-3</v>
      </c>
      <c r="X102" s="52">
        <v>3.3119659021378133E-3</v>
      </c>
      <c r="Y102" s="52">
        <v>3.1633985584994394E-3</v>
      </c>
      <c r="Z102" s="52">
        <v>3.5653763563147402E-3</v>
      </c>
      <c r="AA102" s="52">
        <v>3.6265389938471009E-3</v>
      </c>
      <c r="AB102" s="52">
        <v>3.3906151651887403E-3</v>
      </c>
      <c r="AC102" s="52">
        <v>3.1284621616463021E-3</v>
      </c>
      <c r="AD102" s="52">
        <v>3.1022325278579526E-3</v>
      </c>
      <c r="AE102" s="52">
        <v>4.2731029652886155E-3</v>
      </c>
    </row>
    <row r="103" spans="2:31" s="2" customFormat="1" ht="12">
      <c r="B103" s="15" t="s">
        <v>117</v>
      </c>
      <c r="C103" s="11" t="s">
        <v>26</v>
      </c>
      <c r="D103" s="11" t="s">
        <v>26</v>
      </c>
      <c r="E103" s="11" t="s">
        <v>26</v>
      </c>
      <c r="F103" s="11" t="s">
        <v>26</v>
      </c>
      <c r="G103" s="11" t="s">
        <v>26</v>
      </c>
      <c r="H103" s="11" t="s">
        <v>26</v>
      </c>
      <c r="I103" s="11" t="s">
        <v>26</v>
      </c>
      <c r="J103" s="11" t="s">
        <v>26</v>
      </c>
      <c r="K103" s="11" t="s">
        <v>26</v>
      </c>
      <c r="L103" s="11" t="s">
        <v>26</v>
      </c>
      <c r="M103" s="11" t="s">
        <v>26</v>
      </c>
      <c r="N103" s="11" t="s">
        <v>26</v>
      </c>
      <c r="O103" s="11" t="s">
        <v>26</v>
      </c>
      <c r="P103" s="11" t="s">
        <v>26</v>
      </c>
      <c r="Q103" s="11" t="s">
        <v>26</v>
      </c>
      <c r="R103" s="11" t="s">
        <v>26</v>
      </c>
      <c r="S103" s="11" t="s">
        <v>26</v>
      </c>
      <c r="T103" s="11" t="s">
        <v>26</v>
      </c>
      <c r="U103" s="11" t="s">
        <v>26</v>
      </c>
      <c r="V103" s="11" t="s">
        <v>26</v>
      </c>
      <c r="W103" s="11" t="s">
        <v>26</v>
      </c>
      <c r="X103" s="11" t="s">
        <v>26</v>
      </c>
      <c r="Y103" s="11" t="s">
        <v>26</v>
      </c>
      <c r="Z103" s="11" t="s">
        <v>26</v>
      </c>
      <c r="AA103" s="11" t="s">
        <v>26</v>
      </c>
      <c r="AB103" s="11" t="s">
        <v>26</v>
      </c>
      <c r="AC103" s="11" t="s">
        <v>26</v>
      </c>
      <c r="AD103" s="11" t="s">
        <v>26</v>
      </c>
      <c r="AE103" s="11" t="s">
        <v>26</v>
      </c>
    </row>
    <row r="104" spans="2:31" s="2" customFormat="1" ht="12">
      <c r="B104" s="15" t="s">
        <v>118</v>
      </c>
      <c r="C104" s="11" t="s">
        <v>26</v>
      </c>
      <c r="D104" s="11" t="s">
        <v>26</v>
      </c>
      <c r="E104" s="11" t="s">
        <v>26</v>
      </c>
      <c r="F104" s="11" t="s">
        <v>26</v>
      </c>
      <c r="G104" s="11" t="s">
        <v>26</v>
      </c>
      <c r="H104" s="11" t="s">
        <v>26</v>
      </c>
      <c r="I104" s="11" t="s">
        <v>26</v>
      </c>
      <c r="J104" s="11" t="s">
        <v>26</v>
      </c>
      <c r="K104" s="11" t="s">
        <v>26</v>
      </c>
      <c r="L104" s="11" t="s">
        <v>26</v>
      </c>
      <c r="M104" s="11" t="s">
        <v>26</v>
      </c>
      <c r="N104" s="11" t="s">
        <v>26</v>
      </c>
      <c r="O104" s="11" t="s">
        <v>26</v>
      </c>
      <c r="P104" s="11" t="s">
        <v>26</v>
      </c>
      <c r="Q104" s="11" t="s">
        <v>26</v>
      </c>
      <c r="R104" s="11" t="s">
        <v>26</v>
      </c>
      <c r="S104" s="11" t="s">
        <v>26</v>
      </c>
      <c r="T104" s="11" t="s">
        <v>26</v>
      </c>
      <c r="U104" s="11" t="s">
        <v>26</v>
      </c>
      <c r="V104" s="11" t="s">
        <v>26</v>
      </c>
      <c r="W104" s="11" t="s">
        <v>26</v>
      </c>
      <c r="X104" s="11" t="s">
        <v>26</v>
      </c>
      <c r="Y104" s="11" t="s">
        <v>26</v>
      </c>
      <c r="Z104" s="11" t="s">
        <v>26</v>
      </c>
      <c r="AA104" s="11" t="s">
        <v>26</v>
      </c>
      <c r="AB104" s="11" t="s">
        <v>26</v>
      </c>
      <c r="AC104" s="11" t="s">
        <v>26</v>
      </c>
      <c r="AD104" s="11" t="s">
        <v>26</v>
      </c>
      <c r="AE104" s="11" t="s">
        <v>26</v>
      </c>
    </row>
    <row r="105" spans="2:31" s="2" customFormat="1" ht="12">
      <c r="B105" s="15" t="s">
        <v>64</v>
      </c>
      <c r="C105" s="52">
        <v>3.8759198181667286E-3</v>
      </c>
      <c r="D105" s="52">
        <v>6.9192897615262244E-3</v>
      </c>
      <c r="E105" s="52">
        <v>7.0366751917228946E-3</v>
      </c>
      <c r="F105" s="52">
        <v>7.2787108863126837E-3</v>
      </c>
      <c r="G105" s="52">
        <v>5.9703350010589058E-3</v>
      </c>
      <c r="H105" s="52">
        <v>7.5459536564915081E-3</v>
      </c>
      <c r="I105" s="52">
        <v>1.6209223755469779E-2</v>
      </c>
      <c r="J105" s="52">
        <v>1.7098759275911136E-2</v>
      </c>
      <c r="K105" s="52">
        <v>1.7876217882962554E-2</v>
      </c>
      <c r="L105" s="52">
        <v>1.1754352700116346E-2</v>
      </c>
      <c r="M105" s="52">
        <v>1.97417324978491E-2</v>
      </c>
      <c r="N105" s="52">
        <v>2.6916652557661468E-2</v>
      </c>
      <c r="O105" s="52">
        <v>2.5875360398563089E-2</v>
      </c>
      <c r="P105" s="52">
        <v>1.7746528635050076E-2</v>
      </c>
      <c r="Q105" s="52">
        <v>1.0443073064320369E-2</v>
      </c>
      <c r="R105" s="52">
        <v>1.058211646776756E-2</v>
      </c>
      <c r="S105" s="52">
        <v>1.217379769754664E-2</v>
      </c>
      <c r="T105" s="52">
        <v>1.2701672401553E-2</v>
      </c>
      <c r="U105" s="52">
        <v>1.6058964224240337E-2</v>
      </c>
      <c r="V105" s="52">
        <v>1.5508922884057127E-2</v>
      </c>
      <c r="W105" s="52">
        <v>1.4387612745905316E-2</v>
      </c>
      <c r="X105" s="52">
        <v>9.6766652217926234E-3</v>
      </c>
      <c r="Y105" s="52">
        <v>1.051092441661383E-2</v>
      </c>
      <c r="Z105" s="52">
        <v>1.3820617638041972E-2</v>
      </c>
      <c r="AA105" s="52">
        <v>1.4563660922083343E-2</v>
      </c>
      <c r="AB105" s="52">
        <v>1.5000407995251923E-2</v>
      </c>
      <c r="AC105" s="52">
        <v>1.3513793106672443E-2</v>
      </c>
      <c r="AD105" s="52">
        <v>1.5026111707562521E-2</v>
      </c>
      <c r="AE105" s="52">
        <v>1.4003628706494657E-2</v>
      </c>
    </row>
    <row r="106" spans="2:31" s="2" customFormat="1" ht="12">
      <c r="B106" s="13" t="s">
        <v>35</v>
      </c>
      <c r="C106" s="51">
        <v>-419.98298549911965</v>
      </c>
      <c r="D106" s="51">
        <v>-443.62269901302608</v>
      </c>
      <c r="E106" s="51">
        <v>-155.80733662739485</v>
      </c>
      <c r="F106" s="51">
        <v>-150.88160199349755</v>
      </c>
      <c r="G106" s="51">
        <v>-156.01633062438157</v>
      </c>
      <c r="H106" s="51">
        <v>-659.87659646751729</v>
      </c>
      <c r="I106" s="51">
        <v>-809.07344304925334</v>
      </c>
      <c r="J106" s="51">
        <v>-806.05283565200011</v>
      </c>
      <c r="K106" s="51">
        <v>-379.24486251088371</v>
      </c>
      <c r="L106" s="51">
        <v>-567.74987977503167</v>
      </c>
      <c r="M106" s="51">
        <v>-575.08503250430147</v>
      </c>
      <c r="N106" s="51">
        <v>-576.57107546851091</v>
      </c>
      <c r="O106" s="51">
        <v>-308.87158355898475</v>
      </c>
      <c r="P106" s="51">
        <v>-318.94851214535038</v>
      </c>
      <c r="Q106" s="51">
        <v>-336.32420999080563</v>
      </c>
      <c r="R106" s="51">
        <v>-309.69101759401099</v>
      </c>
      <c r="S106" s="51">
        <v>-230.20982590101423</v>
      </c>
      <c r="T106" s="51">
        <v>-420.27447552005788</v>
      </c>
      <c r="U106" s="51">
        <v>-414.38453892949207</v>
      </c>
      <c r="V106" s="51">
        <v>-494.17063376442724</v>
      </c>
      <c r="W106" s="51">
        <v>-306.92847448498844</v>
      </c>
      <c r="X106" s="51">
        <v>-366.80937819570573</v>
      </c>
      <c r="Y106" s="51">
        <v>-271.9391767981831</v>
      </c>
      <c r="Z106" s="51">
        <v>-154.00490617423424</v>
      </c>
      <c r="AA106" s="51">
        <v>-3.9695287222158617</v>
      </c>
      <c r="AB106" s="51">
        <v>-15.502391465194053</v>
      </c>
      <c r="AC106" s="51">
        <v>-96.605576351259856</v>
      </c>
      <c r="AD106" s="51">
        <v>-174.12825695112949</v>
      </c>
      <c r="AE106" s="51">
        <v>-212.36808217789414</v>
      </c>
    </row>
    <row r="107" spans="2:31" s="2" customFormat="1" ht="12">
      <c r="B107" s="14" t="s">
        <v>36</v>
      </c>
      <c r="C107" s="52">
        <v>-354.2075569559118</v>
      </c>
      <c r="D107" s="52">
        <v>-378.61558238154305</v>
      </c>
      <c r="E107" s="52">
        <v>-94.614968277238248</v>
      </c>
      <c r="F107" s="52">
        <v>-91.936914417560658</v>
      </c>
      <c r="G107" s="52">
        <v>-98.728365042727035</v>
      </c>
      <c r="H107" s="52">
        <v>-576.42343132669134</v>
      </c>
      <c r="I107" s="52">
        <v>-725.00266219468358</v>
      </c>
      <c r="J107" s="52">
        <v>-766.42820653282683</v>
      </c>
      <c r="K107" s="52">
        <v>-343.56409125570224</v>
      </c>
      <c r="L107" s="52">
        <v>-531.62611777773793</v>
      </c>
      <c r="M107" s="52">
        <v>-539.60566266749731</v>
      </c>
      <c r="N107" s="52">
        <v>-543.1357069435345</v>
      </c>
      <c r="O107" s="52">
        <v>-274.49658014255868</v>
      </c>
      <c r="P107" s="52">
        <v>-290.04150317294147</v>
      </c>
      <c r="Q107" s="52">
        <v>-307.03354847180265</v>
      </c>
      <c r="R107" s="52">
        <v>-280.36179370601803</v>
      </c>
      <c r="S107" s="52">
        <v>-201.59088296250454</v>
      </c>
      <c r="T107" s="52">
        <v>-400.12260647123867</v>
      </c>
      <c r="U107" s="52">
        <v>-433.54643927945199</v>
      </c>
      <c r="V107" s="52">
        <v>-516.53413047396793</v>
      </c>
      <c r="W107" s="52">
        <v>-332.25146560900168</v>
      </c>
      <c r="X107" s="52">
        <v>-394.39104348938798</v>
      </c>
      <c r="Y107" s="52">
        <v>-298.01818013915181</v>
      </c>
      <c r="Z107" s="52">
        <v>-185.21849860083455</v>
      </c>
      <c r="AA107" s="52">
        <v>-35.513129763327093</v>
      </c>
      <c r="AB107" s="52">
        <v>-80.943611183321877</v>
      </c>
      <c r="AC107" s="52">
        <v>-159.91501717430265</v>
      </c>
      <c r="AD107" s="52">
        <v>-233.46207450812281</v>
      </c>
      <c r="AE107" s="52">
        <v>-268.88258593950968</v>
      </c>
    </row>
    <row r="108" spans="2:31" s="2" customFormat="1" ht="12">
      <c r="B108" s="15" t="s">
        <v>37</v>
      </c>
      <c r="C108" s="11">
        <v>-354.2075569559118</v>
      </c>
      <c r="D108" s="11">
        <v>-378.61558238154305</v>
      </c>
      <c r="E108" s="11">
        <v>-94.614968277238248</v>
      </c>
      <c r="F108" s="11">
        <v>-91.936914417560658</v>
      </c>
      <c r="G108" s="11">
        <v>-98.728365042727035</v>
      </c>
      <c r="H108" s="11">
        <v>-576.42343132669134</v>
      </c>
      <c r="I108" s="11">
        <v>-725.00266219468358</v>
      </c>
      <c r="J108" s="11">
        <v>-766.42820653282683</v>
      </c>
      <c r="K108" s="11">
        <v>-343.56409125570224</v>
      </c>
      <c r="L108" s="11">
        <v>-531.62611777773793</v>
      </c>
      <c r="M108" s="11">
        <v>-539.60566266749731</v>
      </c>
      <c r="N108" s="11">
        <v>-543.1357069435345</v>
      </c>
      <c r="O108" s="11">
        <v>-274.49658014255868</v>
      </c>
      <c r="P108" s="11">
        <v>-290.04150317294147</v>
      </c>
      <c r="Q108" s="11">
        <v>-307.03354847180265</v>
      </c>
      <c r="R108" s="11">
        <v>-280.36179370601803</v>
      </c>
      <c r="S108" s="11">
        <v>-201.59088296250454</v>
      </c>
      <c r="T108" s="11">
        <v>-400.12260647123867</v>
      </c>
      <c r="U108" s="11">
        <v>-433.54643927945199</v>
      </c>
      <c r="V108" s="11">
        <v>-516.53413047396793</v>
      </c>
      <c r="W108" s="11">
        <v>-332.25146560900168</v>
      </c>
      <c r="X108" s="11">
        <v>-394.39104348938798</v>
      </c>
      <c r="Y108" s="11">
        <v>-298.01818013915181</v>
      </c>
      <c r="Z108" s="11">
        <v>-185.21849860083455</v>
      </c>
      <c r="AA108" s="11">
        <v>-35.513129763327093</v>
      </c>
      <c r="AB108" s="11">
        <v>-80.943611183321877</v>
      </c>
      <c r="AC108" s="11">
        <v>-159.91501717430265</v>
      </c>
      <c r="AD108" s="11">
        <v>-233.46207450812281</v>
      </c>
      <c r="AE108" s="11">
        <v>-268.88258593950968</v>
      </c>
    </row>
    <row r="109" spans="2:31" s="2" customFormat="1" ht="12">
      <c r="B109" s="15" t="s">
        <v>38</v>
      </c>
      <c r="C109" s="11" t="s">
        <v>85</v>
      </c>
      <c r="D109" s="11" t="s">
        <v>85</v>
      </c>
      <c r="E109" s="11" t="s">
        <v>85</v>
      </c>
      <c r="F109" s="11" t="s">
        <v>85</v>
      </c>
      <c r="G109" s="11" t="s">
        <v>85</v>
      </c>
      <c r="H109" s="11" t="s">
        <v>85</v>
      </c>
      <c r="I109" s="11" t="s">
        <v>85</v>
      </c>
      <c r="J109" s="11" t="s">
        <v>85</v>
      </c>
      <c r="K109" s="11" t="s">
        <v>85</v>
      </c>
      <c r="L109" s="11" t="s">
        <v>85</v>
      </c>
      <c r="M109" s="11" t="s">
        <v>85</v>
      </c>
      <c r="N109" s="11" t="s">
        <v>85</v>
      </c>
      <c r="O109" s="11" t="s">
        <v>85</v>
      </c>
      <c r="P109" s="11" t="s">
        <v>85</v>
      </c>
      <c r="Q109" s="11" t="s">
        <v>85</v>
      </c>
      <c r="R109" s="11" t="s">
        <v>85</v>
      </c>
      <c r="S109" s="11" t="s">
        <v>85</v>
      </c>
      <c r="T109" s="11" t="s">
        <v>85</v>
      </c>
      <c r="U109" s="11" t="s">
        <v>85</v>
      </c>
      <c r="V109" s="11" t="s">
        <v>85</v>
      </c>
      <c r="W109" s="11" t="s">
        <v>85</v>
      </c>
      <c r="X109" s="11" t="s">
        <v>85</v>
      </c>
      <c r="Y109" s="11" t="s">
        <v>85</v>
      </c>
      <c r="Z109" s="11" t="s">
        <v>85</v>
      </c>
      <c r="AA109" s="11" t="s">
        <v>85</v>
      </c>
      <c r="AB109" s="11" t="s">
        <v>85</v>
      </c>
      <c r="AC109" s="11" t="s">
        <v>85</v>
      </c>
      <c r="AD109" s="11" t="s">
        <v>85</v>
      </c>
      <c r="AE109" s="11" t="s">
        <v>85</v>
      </c>
    </row>
    <row r="110" spans="2:31" s="2" customFormat="1" ht="12">
      <c r="B110" s="15" t="s">
        <v>81</v>
      </c>
      <c r="C110" s="11" t="s">
        <v>29</v>
      </c>
      <c r="D110" s="11" t="s">
        <v>29</v>
      </c>
      <c r="E110" s="11" t="s">
        <v>29</v>
      </c>
      <c r="F110" s="11" t="s">
        <v>29</v>
      </c>
      <c r="G110" s="11" t="s">
        <v>29</v>
      </c>
      <c r="H110" s="11" t="s">
        <v>29</v>
      </c>
      <c r="I110" s="11" t="s">
        <v>29</v>
      </c>
      <c r="J110" s="11" t="s">
        <v>29</v>
      </c>
      <c r="K110" s="11" t="s">
        <v>29</v>
      </c>
      <c r="L110" s="11" t="s">
        <v>29</v>
      </c>
      <c r="M110" s="11" t="s">
        <v>29</v>
      </c>
      <c r="N110" s="11" t="s">
        <v>29</v>
      </c>
      <c r="O110" s="11" t="s">
        <v>29</v>
      </c>
      <c r="P110" s="11" t="s">
        <v>29</v>
      </c>
      <c r="Q110" s="11" t="s">
        <v>29</v>
      </c>
      <c r="R110" s="11" t="s">
        <v>29</v>
      </c>
      <c r="S110" s="11" t="s">
        <v>29</v>
      </c>
      <c r="T110" s="11" t="s">
        <v>29</v>
      </c>
      <c r="U110" s="11" t="s">
        <v>29</v>
      </c>
      <c r="V110" s="11" t="s">
        <v>29</v>
      </c>
      <c r="W110" s="11" t="s">
        <v>29</v>
      </c>
      <c r="X110" s="11" t="s">
        <v>29</v>
      </c>
      <c r="Y110" s="11" t="s">
        <v>29</v>
      </c>
      <c r="Z110" s="11" t="s">
        <v>29</v>
      </c>
      <c r="AA110" s="11" t="s">
        <v>29</v>
      </c>
      <c r="AB110" s="11" t="s">
        <v>29</v>
      </c>
      <c r="AC110" s="11" t="s">
        <v>29</v>
      </c>
      <c r="AD110" s="11" t="s">
        <v>29</v>
      </c>
      <c r="AE110" s="11" t="s">
        <v>29</v>
      </c>
    </row>
    <row r="111" spans="2:31" s="2" customFormat="1" ht="12">
      <c r="B111" s="15" t="s">
        <v>82</v>
      </c>
      <c r="C111" s="11" t="s">
        <v>26</v>
      </c>
      <c r="D111" s="11" t="s">
        <v>26</v>
      </c>
      <c r="E111" s="11" t="s">
        <v>26</v>
      </c>
      <c r="F111" s="11" t="s">
        <v>26</v>
      </c>
      <c r="G111" s="11" t="s">
        <v>26</v>
      </c>
      <c r="H111" s="11" t="s">
        <v>26</v>
      </c>
      <c r="I111" s="11" t="s">
        <v>26</v>
      </c>
      <c r="J111" s="11" t="s">
        <v>26</v>
      </c>
      <c r="K111" s="11" t="s">
        <v>26</v>
      </c>
      <c r="L111" s="11" t="s">
        <v>26</v>
      </c>
      <c r="M111" s="11" t="s">
        <v>26</v>
      </c>
      <c r="N111" s="11" t="s">
        <v>26</v>
      </c>
      <c r="O111" s="11" t="s">
        <v>26</v>
      </c>
      <c r="P111" s="11" t="s">
        <v>26</v>
      </c>
      <c r="Q111" s="11" t="s">
        <v>26</v>
      </c>
      <c r="R111" s="11" t="s">
        <v>26</v>
      </c>
      <c r="S111" s="11" t="s">
        <v>26</v>
      </c>
      <c r="T111" s="11" t="s">
        <v>26</v>
      </c>
      <c r="U111" s="11" t="s">
        <v>26</v>
      </c>
      <c r="V111" s="11" t="s">
        <v>26</v>
      </c>
      <c r="W111" s="11" t="s">
        <v>26</v>
      </c>
      <c r="X111" s="11" t="s">
        <v>26</v>
      </c>
      <c r="Y111" s="11" t="s">
        <v>26</v>
      </c>
      <c r="Z111" s="11" t="s">
        <v>26</v>
      </c>
      <c r="AA111" s="11" t="s">
        <v>26</v>
      </c>
      <c r="AB111" s="11" t="s">
        <v>26</v>
      </c>
      <c r="AC111" s="11" t="s">
        <v>26</v>
      </c>
      <c r="AD111" s="11" t="s">
        <v>26</v>
      </c>
      <c r="AE111" s="11" t="s">
        <v>26</v>
      </c>
    </row>
    <row r="112" spans="2:31" s="2" customFormat="1" ht="12">
      <c r="B112" s="53" t="s">
        <v>149</v>
      </c>
      <c r="C112" s="11" t="s">
        <v>150</v>
      </c>
      <c r="D112" s="11" t="s">
        <v>150</v>
      </c>
      <c r="E112" s="11" t="s">
        <v>150</v>
      </c>
      <c r="F112" s="11" t="s">
        <v>150</v>
      </c>
      <c r="G112" s="11" t="s">
        <v>150</v>
      </c>
      <c r="H112" s="11" t="s">
        <v>150</v>
      </c>
      <c r="I112" s="11" t="s">
        <v>150</v>
      </c>
      <c r="J112" s="11" t="s">
        <v>150</v>
      </c>
      <c r="K112" s="11" t="s">
        <v>150</v>
      </c>
      <c r="L112" s="11" t="s">
        <v>150</v>
      </c>
      <c r="M112" s="11" t="s">
        <v>150</v>
      </c>
      <c r="N112" s="11" t="s">
        <v>150</v>
      </c>
      <c r="O112" s="11" t="s">
        <v>150</v>
      </c>
      <c r="P112" s="11" t="s">
        <v>150</v>
      </c>
      <c r="Q112" s="11" t="s">
        <v>150</v>
      </c>
      <c r="R112" s="11" t="s">
        <v>150</v>
      </c>
      <c r="S112" s="11" t="s">
        <v>150</v>
      </c>
      <c r="T112" s="11" t="s">
        <v>150</v>
      </c>
      <c r="U112" s="11" t="s">
        <v>150</v>
      </c>
      <c r="V112" s="11" t="s">
        <v>150</v>
      </c>
      <c r="W112" s="11" t="s">
        <v>150</v>
      </c>
      <c r="X112" s="11" t="s">
        <v>150</v>
      </c>
      <c r="Y112" s="11" t="s">
        <v>150</v>
      </c>
      <c r="Z112" s="11" t="s">
        <v>150</v>
      </c>
      <c r="AA112" s="11" t="s">
        <v>150</v>
      </c>
      <c r="AB112" s="11" t="s">
        <v>150</v>
      </c>
      <c r="AC112" s="11" t="s">
        <v>150</v>
      </c>
      <c r="AD112" s="11" t="s">
        <v>150</v>
      </c>
      <c r="AE112" s="11" t="s">
        <v>150</v>
      </c>
    </row>
    <row r="113" spans="2:31" s="2" customFormat="1" ht="12">
      <c r="B113" s="16" t="s">
        <v>39</v>
      </c>
      <c r="C113" s="11">
        <v>-67.834092942362219</v>
      </c>
      <c r="D113" s="11">
        <v>-67.038391606728666</v>
      </c>
      <c r="E113" s="11">
        <v>-63.222283116161208</v>
      </c>
      <c r="F113" s="11">
        <v>-60.914602570790088</v>
      </c>
      <c r="G113" s="11">
        <v>-59.401359418094202</v>
      </c>
      <c r="H113" s="11">
        <v>-84.692431776493038</v>
      </c>
      <c r="I113" s="11">
        <v>-85.257227230939449</v>
      </c>
      <c r="J113" s="11">
        <v>-40.862596161811702</v>
      </c>
      <c r="K113" s="11">
        <v>-36.732038088123119</v>
      </c>
      <c r="L113" s="11">
        <v>-36.218069277721703</v>
      </c>
      <c r="M113" s="11">
        <v>-35.449794266610553</v>
      </c>
      <c r="N113" s="11">
        <v>-33.194484350036873</v>
      </c>
      <c r="O113" s="11">
        <v>-34.152855428160606</v>
      </c>
      <c r="P113" s="11">
        <v>-28.571059627180986</v>
      </c>
      <c r="Q113" s="11">
        <v>-29.023067229100111</v>
      </c>
      <c r="R113" s="11">
        <v>-28.033230685100015</v>
      </c>
      <c r="S113" s="11">
        <v>-27.495441964740344</v>
      </c>
      <c r="T113" s="11">
        <v>-19.205043856868741</v>
      </c>
      <c r="U113" s="11">
        <v>20.113432836350935</v>
      </c>
      <c r="V113" s="11">
        <v>23.271963930256373</v>
      </c>
      <c r="W113" s="11">
        <v>26.216569156908665</v>
      </c>
      <c r="X113" s="11">
        <v>28.490273125602538</v>
      </c>
      <c r="Y113" s="11">
        <v>26.932837453977257</v>
      </c>
      <c r="Z113" s="11">
        <v>32.061012117920946</v>
      </c>
      <c r="AA113" s="11">
        <v>32.256916436418116</v>
      </c>
      <c r="AB113" s="11">
        <v>64.337970707537579</v>
      </c>
      <c r="AC113" s="11">
        <v>62.160974116613666</v>
      </c>
      <c r="AD113" s="11">
        <v>58.251638252394557</v>
      </c>
      <c r="AE113" s="11">
        <v>55.0056013798362</v>
      </c>
    </row>
    <row r="114" spans="2:31" s="2" customFormat="1" ht="12">
      <c r="B114" s="15" t="s">
        <v>40</v>
      </c>
      <c r="C114" s="11">
        <v>0</v>
      </c>
      <c r="D114" s="11">
        <v>0</v>
      </c>
      <c r="E114" s="11">
        <v>0</v>
      </c>
      <c r="F114" s="11">
        <v>0</v>
      </c>
      <c r="G114" s="11">
        <v>0</v>
      </c>
      <c r="H114" s="11">
        <v>0</v>
      </c>
      <c r="I114" s="11">
        <v>0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0</v>
      </c>
      <c r="S114" s="11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11">
        <v>0</v>
      </c>
      <c r="AD114" s="11">
        <v>0</v>
      </c>
      <c r="AE114" s="11">
        <v>0</v>
      </c>
    </row>
    <row r="115" spans="2:31" s="2" customFormat="1" ht="12">
      <c r="B115" s="15" t="s">
        <v>131</v>
      </c>
      <c r="C115" s="11">
        <v>-80.75564759978424</v>
      </c>
      <c r="D115" s="11">
        <v>-78.18703823189631</v>
      </c>
      <c r="E115" s="11">
        <v>-74.398764312484346</v>
      </c>
      <c r="F115" s="11">
        <v>-72.32768940711945</v>
      </c>
      <c r="G115" s="11">
        <v>-71.142103742102762</v>
      </c>
      <c r="H115" s="11">
        <v>-99.795208060127621</v>
      </c>
      <c r="I115" s="11">
        <v>-99.571740796835101</v>
      </c>
      <c r="J115" s="11">
        <v>-47.550684427407347</v>
      </c>
      <c r="K115" s="11">
        <v>-42.871715146189231</v>
      </c>
      <c r="L115" s="11">
        <v>-42.17147465243783</v>
      </c>
      <c r="M115" s="11">
        <v>-41.246257541491829</v>
      </c>
      <c r="N115" s="11">
        <v>-38.457338074620665</v>
      </c>
      <c r="O115" s="11">
        <v>-39.581721719173338</v>
      </c>
      <c r="P115" s="11">
        <v>-33.104721776800673</v>
      </c>
      <c r="Q115" s="11">
        <v>-33.55853577725</v>
      </c>
      <c r="R115" s="11">
        <v>-32.430890982856667</v>
      </c>
      <c r="S115" s="11">
        <v>-31.686895968485999</v>
      </c>
      <c r="T115" s="11">
        <v>-22.10541660965734</v>
      </c>
      <c r="U115" s="11">
        <v>18.950867503421328</v>
      </c>
      <c r="V115" s="11">
        <v>22.43013798919668</v>
      </c>
      <c r="W115" s="11">
        <v>25.159300993390687</v>
      </c>
      <c r="X115" s="11">
        <v>27.471026797067339</v>
      </c>
      <c r="Y115" s="11">
        <v>25.99501225605227</v>
      </c>
      <c r="Z115" s="11">
        <v>31.29756664114862</v>
      </c>
      <c r="AA115" s="11">
        <v>31.521879223472013</v>
      </c>
      <c r="AB115" s="11">
        <v>64.614305731337168</v>
      </c>
      <c r="AC115" s="11">
        <v>62.145101405126681</v>
      </c>
      <c r="AD115" s="11">
        <v>58.118849722351875</v>
      </c>
      <c r="AE115" s="11">
        <v>54.774652750632967</v>
      </c>
    </row>
    <row r="116" spans="2:31" s="2" customFormat="1" ht="12">
      <c r="B116" s="15" t="s">
        <v>132</v>
      </c>
      <c r="C116" s="11">
        <v>12.750543836049054</v>
      </c>
      <c r="D116" s="11">
        <v>10.988192027336238</v>
      </c>
      <c r="E116" s="11">
        <v>11.031860933804023</v>
      </c>
      <c r="F116" s="11">
        <v>11.223074812581606</v>
      </c>
      <c r="G116" s="11">
        <v>11.540176076719279</v>
      </c>
      <c r="H116" s="11">
        <v>14.923320483428377</v>
      </c>
      <c r="I116" s="11">
        <v>14.134002143335303</v>
      </c>
      <c r="J116" s="11">
        <v>6.4748525500565206</v>
      </c>
      <c r="K116" s="11">
        <v>5.8958282942565186</v>
      </c>
      <c r="L116" s="11">
        <v>5.7190572120939231</v>
      </c>
      <c r="M116" s="11">
        <v>5.566337601675686</v>
      </c>
      <c r="N116" s="11">
        <v>4.990503157212042</v>
      </c>
      <c r="O116" s="11">
        <v>5.0974008718083494</v>
      </c>
      <c r="P116" s="11">
        <v>4.2317541563316183</v>
      </c>
      <c r="Q116" s="11">
        <v>4.2652292254864408</v>
      </c>
      <c r="R116" s="11">
        <v>4.0969703302618417</v>
      </c>
      <c r="S116" s="11">
        <v>3.9154493589941342</v>
      </c>
      <c r="T116" s="11">
        <v>2.6602592680783173</v>
      </c>
      <c r="U116" s="11">
        <v>0.9505476431837373</v>
      </c>
      <c r="V116" s="11">
        <v>0.67216504895428975</v>
      </c>
      <c r="W116" s="11">
        <v>0.8646514251764853</v>
      </c>
      <c r="X116" s="11">
        <v>0.74375493785495694</v>
      </c>
      <c r="Y116" s="11">
        <v>0.68539652258008577</v>
      </c>
      <c r="Z116" s="11">
        <v>0.52254105872497258</v>
      </c>
      <c r="AA116" s="11">
        <v>0.46130655638620932</v>
      </c>
      <c r="AB116" s="11">
        <v>-0.47190524266537448</v>
      </c>
      <c r="AC116" s="11">
        <v>-0.33697637919807433</v>
      </c>
      <c r="AD116" s="11">
        <v>-0.23450401558568285</v>
      </c>
      <c r="AE116" s="11">
        <v>-9.0192564301631334E-2</v>
      </c>
    </row>
    <row r="117" spans="2:31" s="2" customFormat="1" ht="12">
      <c r="B117" s="15" t="s">
        <v>133</v>
      </c>
      <c r="C117" s="11">
        <v>0.17101082137296686</v>
      </c>
      <c r="D117" s="11">
        <v>0.16045459783140537</v>
      </c>
      <c r="E117" s="11">
        <v>0.14462026251911553</v>
      </c>
      <c r="F117" s="11">
        <v>0.19001202374775694</v>
      </c>
      <c r="G117" s="11">
        <v>0.20056824728928113</v>
      </c>
      <c r="H117" s="11">
        <v>0.17945580020620611</v>
      </c>
      <c r="I117" s="11">
        <v>0.18051142256034858</v>
      </c>
      <c r="J117" s="11">
        <v>0.2132357155391249</v>
      </c>
      <c r="K117" s="11">
        <v>0.24384876380959408</v>
      </c>
      <c r="L117" s="11">
        <v>0.23434816262220348</v>
      </c>
      <c r="M117" s="11">
        <v>0.23012567320559008</v>
      </c>
      <c r="N117" s="11">
        <v>0.2723505673717499</v>
      </c>
      <c r="O117" s="11">
        <v>0.33146541920438199</v>
      </c>
      <c r="P117" s="11">
        <v>0.30190799328806861</v>
      </c>
      <c r="Q117" s="11">
        <v>0.27023932266344897</v>
      </c>
      <c r="R117" s="11">
        <v>0.30068996749480981</v>
      </c>
      <c r="S117" s="11">
        <v>0.27600464475152053</v>
      </c>
      <c r="T117" s="11">
        <v>0.24011348471028127</v>
      </c>
      <c r="U117" s="11">
        <v>0.2120176897458691</v>
      </c>
      <c r="V117" s="11">
        <v>0.16966089210540269</v>
      </c>
      <c r="W117" s="11">
        <v>0.19261673834149307</v>
      </c>
      <c r="X117" s="11">
        <v>0.27549139068024286</v>
      </c>
      <c r="Y117" s="11">
        <v>0.25242867534490099</v>
      </c>
      <c r="Z117" s="11">
        <v>0.24090441804735296</v>
      </c>
      <c r="AA117" s="11">
        <v>0.27373065655989426</v>
      </c>
      <c r="AB117" s="11">
        <v>0.19557021886578507</v>
      </c>
      <c r="AC117" s="11">
        <v>0.3528490906850591</v>
      </c>
      <c r="AD117" s="11">
        <v>0.36729254562836428</v>
      </c>
      <c r="AE117" s="11">
        <v>0.32114119350486459</v>
      </c>
    </row>
    <row r="118" spans="2:31" s="2" customFormat="1" ht="12">
      <c r="B118" s="15" t="s">
        <v>151</v>
      </c>
      <c r="C118" s="11" t="s">
        <v>150</v>
      </c>
      <c r="D118" s="11" t="s">
        <v>150</v>
      </c>
      <c r="E118" s="11" t="s">
        <v>150</v>
      </c>
      <c r="F118" s="11" t="s">
        <v>150</v>
      </c>
      <c r="G118" s="11" t="s">
        <v>150</v>
      </c>
      <c r="H118" s="11" t="s">
        <v>150</v>
      </c>
      <c r="I118" s="11" t="s">
        <v>150</v>
      </c>
      <c r="J118" s="11" t="s">
        <v>150</v>
      </c>
      <c r="K118" s="11" t="s">
        <v>150</v>
      </c>
      <c r="L118" s="11" t="s">
        <v>150</v>
      </c>
      <c r="M118" s="11" t="s">
        <v>150</v>
      </c>
      <c r="N118" s="11" t="s">
        <v>150</v>
      </c>
      <c r="O118" s="11" t="s">
        <v>150</v>
      </c>
      <c r="P118" s="11" t="s">
        <v>150</v>
      </c>
      <c r="Q118" s="11" t="s">
        <v>150</v>
      </c>
      <c r="R118" s="11" t="s">
        <v>150</v>
      </c>
      <c r="S118" s="11" t="s">
        <v>150</v>
      </c>
      <c r="T118" s="11" t="s">
        <v>150</v>
      </c>
      <c r="U118" s="11" t="s">
        <v>150</v>
      </c>
      <c r="V118" s="11" t="s">
        <v>150</v>
      </c>
      <c r="W118" s="11" t="s">
        <v>150</v>
      </c>
      <c r="X118" s="11" t="s">
        <v>150</v>
      </c>
      <c r="Y118" s="11" t="s">
        <v>150</v>
      </c>
      <c r="Z118" s="11" t="s">
        <v>150</v>
      </c>
      <c r="AA118" s="11" t="s">
        <v>150</v>
      </c>
      <c r="AB118" s="11" t="s">
        <v>150</v>
      </c>
      <c r="AC118" s="11" t="s">
        <v>150</v>
      </c>
      <c r="AD118" s="11" t="s">
        <v>150</v>
      </c>
      <c r="AE118" s="11" t="s">
        <v>150</v>
      </c>
    </row>
    <row r="119" spans="2:31" s="2" customFormat="1" ht="12">
      <c r="B119" s="14" t="s">
        <v>41</v>
      </c>
      <c r="C119" s="11">
        <v>-1.6242092227761408E-3</v>
      </c>
      <c r="D119" s="11">
        <v>-1.2797486467223927E-3</v>
      </c>
      <c r="E119" s="11">
        <v>-9.3528805674617703E-4</v>
      </c>
      <c r="F119" s="11">
        <v>-5.9082750853736243E-4</v>
      </c>
      <c r="G119" s="11">
        <v>-2.4636696032854681E-4</v>
      </c>
      <c r="H119" s="11">
        <v>-1.8334873542051742</v>
      </c>
      <c r="I119" s="11">
        <v>-1.8832427454589646</v>
      </c>
      <c r="J119" s="11">
        <v>-1.8897604300540898</v>
      </c>
      <c r="K119" s="11">
        <v>-2.2540159644713333</v>
      </c>
      <c r="L119" s="11">
        <v>-2.2610728842019996</v>
      </c>
      <c r="M119" s="11">
        <v>-2.3186574843080003</v>
      </c>
      <c r="N119" s="11">
        <v>-2.4863730402426674</v>
      </c>
      <c r="O119" s="11">
        <v>-2.5674679463179997</v>
      </c>
      <c r="P119" s="11">
        <v>-2.6443712582393326</v>
      </c>
      <c r="Q119" s="11">
        <v>-2.6738171227313341</v>
      </c>
      <c r="R119" s="11">
        <v>-2.6815608199086665</v>
      </c>
      <c r="S119" s="11">
        <v>-2.6603112501899995</v>
      </c>
      <c r="T119" s="11">
        <v>-2.5241367928919995</v>
      </c>
      <c r="U119" s="11">
        <v>-2.421663968526</v>
      </c>
      <c r="V119" s="11">
        <v>-2.4078912660586673</v>
      </c>
      <c r="W119" s="11">
        <v>-2.3075733466646668</v>
      </c>
      <c r="X119" s="11">
        <v>-2.2837455468593313</v>
      </c>
      <c r="Y119" s="11">
        <v>-2.2458894733073329</v>
      </c>
      <c r="Z119" s="11">
        <v>-2.2178254097110268</v>
      </c>
      <c r="AA119" s="11">
        <v>-2.1562822404471076</v>
      </c>
      <c r="AB119" s="11">
        <v>-0.31721496077273237</v>
      </c>
      <c r="AC119" s="11">
        <v>-0.24844488814782661</v>
      </c>
      <c r="AD119" s="11">
        <v>-0.23433893366687944</v>
      </c>
      <c r="AE119" s="11">
        <v>0.14119693957599916</v>
      </c>
    </row>
    <row r="120" spans="2:31" s="2" customFormat="1" ht="12">
      <c r="B120" s="15" t="s">
        <v>42</v>
      </c>
      <c r="C120" s="11" t="s">
        <v>86</v>
      </c>
      <c r="D120" s="11" t="s">
        <v>86</v>
      </c>
      <c r="E120" s="11" t="s">
        <v>86</v>
      </c>
      <c r="F120" s="11" t="s">
        <v>86</v>
      </c>
      <c r="G120" s="11" t="s">
        <v>86</v>
      </c>
      <c r="H120" s="11" t="s">
        <v>86</v>
      </c>
      <c r="I120" s="11" t="s">
        <v>86</v>
      </c>
      <c r="J120" s="11" t="s">
        <v>86</v>
      </c>
      <c r="K120" s="11" t="s">
        <v>86</v>
      </c>
      <c r="L120" s="11" t="s">
        <v>86</v>
      </c>
      <c r="M120" s="11" t="s">
        <v>86</v>
      </c>
      <c r="N120" s="11" t="s">
        <v>86</v>
      </c>
      <c r="O120" s="11" t="s">
        <v>86</v>
      </c>
      <c r="P120" s="11" t="s">
        <v>86</v>
      </c>
      <c r="Q120" s="11" t="s">
        <v>86</v>
      </c>
      <c r="R120" s="11" t="s">
        <v>86</v>
      </c>
      <c r="S120" s="11" t="s">
        <v>86</v>
      </c>
      <c r="T120" s="11" t="s">
        <v>86</v>
      </c>
      <c r="U120" s="11" t="s">
        <v>86</v>
      </c>
      <c r="V120" s="11" t="s">
        <v>86</v>
      </c>
      <c r="W120" s="11" t="s">
        <v>86</v>
      </c>
      <c r="X120" s="11" t="s">
        <v>86</v>
      </c>
      <c r="Y120" s="11" t="s">
        <v>86</v>
      </c>
      <c r="Z120" s="11" t="s">
        <v>86</v>
      </c>
      <c r="AA120" s="11" t="s">
        <v>86</v>
      </c>
      <c r="AB120" s="11" t="s">
        <v>86</v>
      </c>
      <c r="AC120" s="11" t="s">
        <v>86</v>
      </c>
      <c r="AD120" s="11" t="s">
        <v>86</v>
      </c>
      <c r="AE120" s="11" t="s">
        <v>86</v>
      </c>
    </row>
    <row r="121" spans="2:31" s="2" customFormat="1" ht="12">
      <c r="B121" s="15" t="s">
        <v>43</v>
      </c>
      <c r="C121" s="11">
        <v>-1.6242092227761408E-3</v>
      </c>
      <c r="D121" s="11">
        <v>-1.2797486467223927E-3</v>
      </c>
      <c r="E121" s="11">
        <v>-9.3528805674617703E-4</v>
      </c>
      <c r="F121" s="11">
        <v>-5.9082750853736243E-4</v>
      </c>
      <c r="G121" s="11">
        <v>-2.4636696032854681E-4</v>
      </c>
      <c r="H121" s="11">
        <v>-1.8334873542051742</v>
      </c>
      <c r="I121" s="11">
        <v>-1.8832427454589646</v>
      </c>
      <c r="J121" s="11">
        <v>-1.8897604300540898</v>
      </c>
      <c r="K121" s="11">
        <v>-2.2540159644713333</v>
      </c>
      <c r="L121" s="11">
        <v>-2.2610728842019996</v>
      </c>
      <c r="M121" s="11">
        <v>-2.3186574843080003</v>
      </c>
      <c r="N121" s="11">
        <v>-2.4863730402426674</v>
      </c>
      <c r="O121" s="11">
        <v>-2.5674679463179997</v>
      </c>
      <c r="P121" s="11">
        <v>-2.6443712582393326</v>
      </c>
      <c r="Q121" s="11">
        <v>-2.6738171227313341</v>
      </c>
      <c r="R121" s="11">
        <v>-2.6815608199086665</v>
      </c>
      <c r="S121" s="11">
        <v>-2.6603112501899995</v>
      </c>
      <c r="T121" s="11">
        <v>-2.5241367928919995</v>
      </c>
      <c r="U121" s="11">
        <v>-2.421663968526</v>
      </c>
      <c r="V121" s="11">
        <v>-2.4078912660586673</v>
      </c>
      <c r="W121" s="11">
        <v>-2.3075733466646668</v>
      </c>
      <c r="X121" s="11">
        <v>-2.2837455468593313</v>
      </c>
      <c r="Y121" s="11">
        <v>-2.2458894733073329</v>
      </c>
      <c r="Z121" s="11">
        <v>-2.2178254097110268</v>
      </c>
      <c r="AA121" s="11">
        <v>-2.1562822404471076</v>
      </c>
      <c r="AB121" s="11">
        <v>-0.31721496077273237</v>
      </c>
      <c r="AC121" s="11">
        <v>-0.24844488814782661</v>
      </c>
      <c r="AD121" s="11">
        <v>-0.23433893366687944</v>
      </c>
      <c r="AE121" s="11">
        <v>0.14119693957599916</v>
      </c>
    </row>
    <row r="122" spans="2:31" s="2" customFormat="1" ht="12">
      <c r="B122" s="15" t="s">
        <v>83</v>
      </c>
      <c r="C122" s="11" t="s">
        <v>26</v>
      </c>
      <c r="D122" s="11" t="s">
        <v>26</v>
      </c>
      <c r="E122" s="11" t="s">
        <v>26</v>
      </c>
      <c r="F122" s="11" t="s">
        <v>26</v>
      </c>
      <c r="G122" s="11" t="s">
        <v>26</v>
      </c>
      <c r="H122" s="11" t="s">
        <v>26</v>
      </c>
      <c r="I122" s="11" t="s">
        <v>26</v>
      </c>
      <c r="J122" s="11" t="s">
        <v>26</v>
      </c>
      <c r="K122" s="11" t="s">
        <v>26</v>
      </c>
      <c r="L122" s="11" t="s">
        <v>26</v>
      </c>
      <c r="M122" s="11" t="s">
        <v>26</v>
      </c>
      <c r="N122" s="11" t="s">
        <v>26</v>
      </c>
      <c r="O122" s="11" t="s">
        <v>26</v>
      </c>
      <c r="P122" s="11" t="s">
        <v>26</v>
      </c>
      <c r="Q122" s="11" t="s">
        <v>26</v>
      </c>
      <c r="R122" s="11" t="s">
        <v>26</v>
      </c>
      <c r="S122" s="11" t="s">
        <v>26</v>
      </c>
      <c r="T122" s="11" t="s">
        <v>26</v>
      </c>
      <c r="U122" s="11" t="s">
        <v>26</v>
      </c>
      <c r="V122" s="11" t="s">
        <v>26</v>
      </c>
      <c r="W122" s="11" t="s">
        <v>26</v>
      </c>
      <c r="X122" s="11" t="s">
        <v>26</v>
      </c>
      <c r="Y122" s="11" t="s">
        <v>26</v>
      </c>
      <c r="Z122" s="11" t="s">
        <v>26</v>
      </c>
      <c r="AA122" s="11" t="s">
        <v>26</v>
      </c>
      <c r="AB122" s="11" t="s">
        <v>26</v>
      </c>
      <c r="AC122" s="11" t="s">
        <v>26</v>
      </c>
      <c r="AD122" s="11" t="s">
        <v>26</v>
      </c>
      <c r="AE122" s="11" t="s">
        <v>26</v>
      </c>
    </row>
    <row r="123" spans="2:31" s="2" customFormat="1" ht="12">
      <c r="B123" s="53" t="s">
        <v>152</v>
      </c>
      <c r="C123" s="11" t="s">
        <v>150</v>
      </c>
      <c r="D123" s="11" t="s">
        <v>150</v>
      </c>
      <c r="E123" s="11" t="s">
        <v>150</v>
      </c>
      <c r="F123" s="11" t="s">
        <v>150</v>
      </c>
      <c r="G123" s="11" t="s">
        <v>150</v>
      </c>
      <c r="H123" s="11" t="s">
        <v>150</v>
      </c>
      <c r="I123" s="11" t="s">
        <v>150</v>
      </c>
      <c r="J123" s="11" t="s">
        <v>150</v>
      </c>
      <c r="K123" s="11" t="s">
        <v>150</v>
      </c>
      <c r="L123" s="11" t="s">
        <v>150</v>
      </c>
      <c r="M123" s="11" t="s">
        <v>150</v>
      </c>
      <c r="N123" s="11" t="s">
        <v>150</v>
      </c>
      <c r="O123" s="11" t="s">
        <v>150</v>
      </c>
      <c r="P123" s="11" t="s">
        <v>150</v>
      </c>
      <c r="Q123" s="11" t="s">
        <v>150</v>
      </c>
      <c r="R123" s="11" t="s">
        <v>150</v>
      </c>
      <c r="S123" s="11" t="s">
        <v>150</v>
      </c>
      <c r="T123" s="11" t="s">
        <v>150</v>
      </c>
      <c r="U123" s="11" t="s">
        <v>150</v>
      </c>
      <c r="V123" s="11" t="s">
        <v>150</v>
      </c>
      <c r="W123" s="11" t="s">
        <v>150</v>
      </c>
      <c r="X123" s="11" t="s">
        <v>150</v>
      </c>
      <c r="Y123" s="11" t="s">
        <v>150</v>
      </c>
      <c r="Z123" s="11" t="s">
        <v>150</v>
      </c>
      <c r="AA123" s="11" t="s">
        <v>150</v>
      </c>
      <c r="AB123" s="11" t="s">
        <v>150</v>
      </c>
      <c r="AC123" s="11" t="s">
        <v>150</v>
      </c>
      <c r="AD123" s="11" t="s">
        <v>150</v>
      </c>
      <c r="AE123" s="11" t="s">
        <v>150</v>
      </c>
    </row>
    <row r="124" spans="2:31" s="2" customFormat="1" ht="12">
      <c r="B124" s="14" t="s">
        <v>44</v>
      </c>
      <c r="C124" s="11">
        <v>2.0602886083771885</v>
      </c>
      <c r="D124" s="11">
        <v>2.0325547238923738</v>
      </c>
      <c r="E124" s="11">
        <v>2.0308500540613865</v>
      </c>
      <c r="F124" s="11">
        <v>1.9705058223617229</v>
      </c>
      <c r="G124" s="11">
        <v>2.113640203400017</v>
      </c>
      <c r="H124" s="11">
        <v>3.0727539898723712</v>
      </c>
      <c r="I124" s="11">
        <v>3.0696891218285636</v>
      </c>
      <c r="J124" s="11">
        <v>3.1277274726925368</v>
      </c>
      <c r="K124" s="11">
        <v>3.3052827974129135</v>
      </c>
      <c r="L124" s="11">
        <v>2.3553801646300014</v>
      </c>
      <c r="M124" s="11">
        <v>2.2890819141143623</v>
      </c>
      <c r="N124" s="11">
        <v>2.2454888653031198</v>
      </c>
      <c r="O124" s="11">
        <v>2.3453199580525266</v>
      </c>
      <c r="P124" s="11">
        <v>2.3084219130114185</v>
      </c>
      <c r="Q124" s="11">
        <v>2.4062228328284707</v>
      </c>
      <c r="R124" s="11">
        <v>1.3855676170157476</v>
      </c>
      <c r="S124" s="11">
        <v>1.5368102764206664</v>
      </c>
      <c r="T124" s="11">
        <v>1.5773116009415915</v>
      </c>
      <c r="U124" s="11">
        <v>1.4701314821349847</v>
      </c>
      <c r="V124" s="11">
        <v>1.4994240453429604</v>
      </c>
      <c r="W124" s="11">
        <v>1.4139953137691954</v>
      </c>
      <c r="X124" s="11">
        <v>1.3751377149390611</v>
      </c>
      <c r="Y124" s="11">
        <v>1.3920553602988146</v>
      </c>
      <c r="Z124" s="11">
        <v>1.3704057183904141</v>
      </c>
      <c r="AA124" s="11">
        <v>1.4429668451402231</v>
      </c>
      <c r="AB124" s="11">
        <v>1.4204639713629763</v>
      </c>
      <c r="AC124" s="11">
        <v>1.3969115945769626</v>
      </c>
      <c r="AD124" s="11">
        <v>1.3165182382656697</v>
      </c>
      <c r="AE124" s="11">
        <v>1.3677054422033548</v>
      </c>
    </row>
    <row r="125" spans="2:31" s="2" customFormat="1" ht="12">
      <c r="B125" s="15" t="s">
        <v>45</v>
      </c>
      <c r="C125" s="52">
        <v>1.276988926003465</v>
      </c>
      <c r="D125" s="52">
        <v>1.2411707262543941</v>
      </c>
      <c r="E125" s="52">
        <v>1.2315701776785994</v>
      </c>
      <c r="F125" s="52">
        <v>1.1887067619834657</v>
      </c>
      <c r="G125" s="52">
        <v>1.2727392589369833</v>
      </c>
      <c r="H125" s="52">
        <v>1.533902234913751</v>
      </c>
      <c r="I125" s="52">
        <v>1.5311508183923253</v>
      </c>
      <c r="J125" s="52">
        <v>1.560833453002535</v>
      </c>
      <c r="K125" s="52">
        <v>1.6544657256871289</v>
      </c>
      <c r="L125" s="52">
        <v>1.5700095033624051</v>
      </c>
      <c r="M125" s="52">
        <v>1.5343328410464103</v>
      </c>
      <c r="N125" s="52">
        <v>1.508828105539515</v>
      </c>
      <c r="O125" s="52">
        <v>1.5778598356410314</v>
      </c>
      <c r="P125" s="52">
        <v>1.5531368295792578</v>
      </c>
      <c r="Q125" s="52">
        <v>1.6118253585002553</v>
      </c>
      <c r="R125" s="52">
        <v>1.4016219415623947</v>
      </c>
      <c r="S125" s="52">
        <v>1.5622890523538318</v>
      </c>
      <c r="T125" s="52">
        <v>1.6073085745890079</v>
      </c>
      <c r="U125" s="52">
        <v>1.4867938927407496</v>
      </c>
      <c r="V125" s="52">
        <v>1.5201075817786172</v>
      </c>
      <c r="W125" s="52">
        <v>1.4358393851102342</v>
      </c>
      <c r="X125" s="52">
        <v>1.3840629217714093</v>
      </c>
      <c r="Y125" s="52">
        <v>1.4101841664441368</v>
      </c>
      <c r="Z125" s="52">
        <v>1.4006666554016711</v>
      </c>
      <c r="AA125" s="52">
        <v>1.4706126515556026</v>
      </c>
      <c r="AB125" s="52">
        <v>1.442832389256635</v>
      </c>
      <c r="AC125" s="52">
        <v>1.4109804499787237</v>
      </c>
      <c r="AD125" s="52">
        <v>1.3316915516661911</v>
      </c>
      <c r="AE125" s="52">
        <v>1.3704860788075697</v>
      </c>
    </row>
    <row r="126" spans="2:31" s="2" customFormat="1" ht="12">
      <c r="B126" s="15" t="s">
        <v>46</v>
      </c>
      <c r="C126" s="11">
        <v>0.78329968237372327</v>
      </c>
      <c r="D126" s="11">
        <v>0.79138399763797973</v>
      </c>
      <c r="E126" s="11">
        <v>0.7992798763827873</v>
      </c>
      <c r="F126" s="11">
        <v>0.78179906037825719</v>
      </c>
      <c r="G126" s="11">
        <v>0.84090094446303354</v>
      </c>
      <c r="H126" s="11">
        <v>1.5388517549586205</v>
      </c>
      <c r="I126" s="11">
        <v>1.5385383034362385</v>
      </c>
      <c r="J126" s="11">
        <v>1.5668940196900021</v>
      </c>
      <c r="K126" s="11">
        <v>1.6508170717257846</v>
      </c>
      <c r="L126" s="11">
        <v>0.78537066126759614</v>
      </c>
      <c r="M126" s="11">
        <v>0.75474907306795191</v>
      </c>
      <c r="N126" s="11">
        <v>0.73666075976360468</v>
      </c>
      <c r="O126" s="11">
        <v>0.76746012241149508</v>
      </c>
      <c r="P126" s="11">
        <v>0.75528508343216072</v>
      </c>
      <c r="Q126" s="11">
        <v>0.79439747432821539</v>
      </c>
      <c r="R126" s="11">
        <v>-1.6054324546647052E-2</v>
      </c>
      <c r="S126" s="11">
        <v>-2.5478775933165443E-2</v>
      </c>
      <c r="T126" s="11">
        <v>-2.9996973647416332E-2</v>
      </c>
      <c r="U126" s="11">
        <v>-1.6662410605764906E-2</v>
      </c>
      <c r="V126" s="11">
        <v>-2.0683536435656711E-2</v>
      </c>
      <c r="W126" s="11">
        <v>-2.184407134103887E-2</v>
      </c>
      <c r="X126" s="11">
        <v>-8.9252068323481606E-3</v>
      </c>
      <c r="Y126" s="11">
        <v>-1.8128806145322179E-2</v>
      </c>
      <c r="Z126" s="11">
        <v>-3.0260937011257063E-2</v>
      </c>
      <c r="AA126" s="11">
        <v>-2.7645806415379569E-2</v>
      </c>
      <c r="AB126" s="11">
        <v>-2.2368417893658656E-2</v>
      </c>
      <c r="AC126" s="11">
        <v>-1.4068855401761235E-2</v>
      </c>
      <c r="AD126" s="11">
        <v>-1.5173313400521492E-2</v>
      </c>
      <c r="AE126" s="11">
        <v>-2.7806366042148721E-3</v>
      </c>
    </row>
    <row r="127" spans="2:31" s="2" customFormat="1" ht="12">
      <c r="B127" s="15" t="s">
        <v>153</v>
      </c>
      <c r="C127" s="11" t="s">
        <v>150</v>
      </c>
      <c r="D127" s="11" t="s">
        <v>150</v>
      </c>
      <c r="E127" s="11" t="s">
        <v>150</v>
      </c>
      <c r="F127" s="11" t="s">
        <v>150</v>
      </c>
      <c r="G127" s="11" t="s">
        <v>150</v>
      </c>
      <c r="H127" s="11" t="s">
        <v>150</v>
      </c>
      <c r="I127" s="11" t="s">
        <v>150</v>
      </c>
      <c r="J127" s="11" t="s">
        <v>150</v>
      </c>
      <c r="K127" s="11" t="s">
        <v>150</v>
      </c>
      <c r="L127" s="11" t="s">
        <v>150</v>
      </c>
      <c r="M127" s="11" t="s">
        <v>150</v>
      </c>
      <c r="N127" s="11" t="s">
        <v>150</v>
      </c>
      <c r="O127" s="11" t="s">
        <v>150</v>
      </c>
      <c r="P127" s="11" t="s">
        <v>150</v>
      </c>
      <c r="Q127" s="11" t="s">
        <v>150</v>
      </c>
      <c r="R127" s="11" t="s">
        <v>150</v>
      </c>
      <c r="S127" s="11" t="s">
        <v>150</v>
      </c>
      <c r="T127" s="11" t="s">
        <v>150</v>
      </c>
      <c r="U127" s="11" t="s">
        <v>150</v>
      </c>
      <c r="V127" s="11" t="s">
        <v>150</v>
      </c>
      <c r="W127" s="11" t="s">
        <v>150</v>
      </c>
      <c r="X127" s="11" t="s">
        <v>150</v>
      </c>
      <c r="Y127" s="11" t="s">
        <v>150</v>
      </c>
      <c r="Z127" s="11" t="s">
        <v>150</v>
      </c>
      <c r="AA127" s="11" t="s">
        <v>150</v>
      </c>
      <c r="AB127" s="11" t="s">
        <v>150</v>
      </c>
      <c r="AC127" s="11" t="s">
        <v>150</v>
      </c>
      <c r="AD127" s="11" t="s">
        <v>150</v>
      </c>
      <c r="AE127" s="11" t="s">
        <v>150</v>
      </c>
    </row>
    <row r="128" spans="2:31" s="2" customFormat="1" ht="12">
      <c r="B128" s="53" t="s">
        <v>154</v>
      </c>
      <c r="C128" s="11" t="s">
        <v>150</v>
      </c>
      <c r="D128" s="11" t="s">
        <v>150</v>
      </c>
      <c r="E128" s="11" t="s">
        <v>150</v>
      </c>
      <c r="F128" s="11" t="s">
        <v>150</v>
      </c>
      <c r="G128" s="11" t="s">
        <v>150</v>
      </c>
      <c r="H128" s="11" t="s">
        <v>150</v>
      </c>
      <c r="I128" s="11" t="s">
        <v>150</v>
      </c>
      <c r="J128" s="11" t="s">
        <v>150</v>
      </c>
      <c r="K128" s="11" t="s">
        <v>150</v>
      </c>
      <c r="L128" s="11" t="s">
        <v>150</v>
      </c>
      <c r="M128" s="11" t="s">
        <v>150</v>
      </c>
      <c r="N128" s="11" t="s">
        <v>150</v>
      </c>
      <c r="O128" s="11" t="s">
        <v>150</v>
      </c>
      <c r="P128" s="11" t="s">
        <v>150</v>
      </c>
      <c r="Q128" s="11" t="s">
        <v>150</v>
      </c>
      <c r="R128" s="11" t="s">
        <v>150</v>
      </c>
      <c r="S128" s="11" t="s">
        <v>150</v>
      </c>
      <c r="T128" s="11" t="s">
        <v>150</v>
      </c>
      <c r="U128" s="11" t="s">
        <v>150</v>
      </c>
      <c r="V128" s="11" t="s">
        <v>150</v>
      </c>
      <c r="W128" s="11" t="s">
        <v>150</v>
      </c>
      <c r="X128" s="11" t="s">
        <v>150</v>
      </c>
      <c r="Y128" s="11" t="s">
        <v>150</v>
      </c>
      <c r="Z128" s="11" t="s">
        <v>150</v>
      </c>
      <c r="AA128" s="11" t="s">
        <v>150</v>
      </c>
      <c r="AB128" s="11" t="s">
        <v>150</v>
      </c>
      <c r="AC128" s="11" t="s">
        <v>150</v>
      </c>
      <c r="AD128" s="11" t="s">
        <v>150</v>
      </c>
      <c r="AE128" s="11" t="s">
        <v>150</v>
      </c>
    </row>
    <row r="129" spans="2:31" s="2" customFormat="1" ht="12">
      <c r="B129" s="14" t="s">
        <v>47</v>
      </c>
      <c r="C129" s="56" t="s">
        <v>29</v>
      </c>
      <c r="D129" s="56" t="s">
        <v>29</v>
      </c>
      <c r="E129" s="56" t="s">
        <v>29</v>
      </c>
      <c r="F129" s="56" t="s">
        <v>29</v>
      </c>
      <c r="G129" s="56" t="s">
        <v>29</v>
      </c>
      <c r="H129" s="56" t="s">
        <v>29</v>
      </c>
      <c r="I129" s="56" t="s">
        <v>29</v>
      </c>
      <c r="J129" s="56" t="s">
        <v>29</v>
      </c>
      <c r="K129" s="56" t="s">
        <v>29</v>
      </c>
      <c r="L129" s="56" t="s">
        <v>29</v>
      </c>
      <c r="M129" s="56" t="s">
        <v>29</v>
      </c>
      <c r="N129" s="56" t="s">
        <v>29</v>
      </c>
      <c r="O129" s="56" t="s">
        <v>29</v>
      </c>
      <c r="P129" s="56" t="s">
        <v>29</v>
      </c>
      <c r="Q129" s="56" t="s">
        <v>29</v>
      </c>
      <c r="R129" s="56" t="s">
        <v>29</v>
      </c>
      <c r="S129" s="56" t="s">
        <v>29</v>
      </c>
      <c r="T129" s="56" t="s">
        <v>29</v>
      </c>
      <c r="U129" s="56" t="s">
        <v>29</v>
      </c>
      <c r="V129" s="56" t="s">
        <v>29</v>
      </c>
      <c r="W129" s="56" t="s">
        <v>29</v>
      </c>
      <c r="X129" s="56" t="s">
        <v>29</v>
      </c>
      <c r="Y129" s="56" t="s">
        <v>29</v>
      </c>
      <c r="Z129" s="56" t="s">
        <v>29</v>
      </c>
      <c r="AA129" s="56" t="s">
        <v>29</v>
      </c>
      <c r="AB129" s="56" t="s">
        <v>29</v>
      </c>
      <c r="AC129" s="56" t="s">
        <v>29</v>
      </c>
      <c r="AD129" s="56" t="s">
        <v>29</v>
      </c>
      <c r="AE129" s="56" t="s">
        <v>29</v>
      </c>
    </row>
    <row r="130" spans="2:31" s="2" customFormat="1" ht="12">
      <c r="B130" s="14" t="s">
        <v>48</v>
      </c>
      <c r="C130" s="11" t="s">
        <v>29</v>
      </c>
      <c r="D130" s="11" t="s">
        <v>29</v>
      </c>
      <c r="E130" s="11" t="s">
        <v>29</v>
      </c>
      <c r="F130" s="11" t="s">
        <v>29</v>
      </c>
      <c r="G130" s="11" t="s">
        <v>29</v>
      </c>
      <c r="H130" s="11" t="s">
        <v>29</v>
      </c>
      <c r="I130" s="11" t="s">
        <v>29</v>
      </c>
      <c r="J130" s="11" t="s">
        <v>29</v>
      </c>
      <c r="K130" s="11" t="s">
        <v>29</v>
      </c>
      <c r="L130" s="11" t="s">
        <v>29</v>
      </c>
      <c r="M130" s="11" t="s">
        <v>29</v>
      </c>
      <c r="N130" s="11" t="s">
        <v>29</v>
      </c>
      <c r="O130" s="11" t="s">
        <v>29</v>
      </c>
      <c r="P130" s="11" t="s">
        <v>29</v>
      </c>
      <c r="Q130" s="11" t="s">
        <v>29</v>
      </c>
      <c r="R130" s="11" t="s">
        <v>29</v>
      </c>
      <c r="S130" s="11" t="s">
        <v>29</v>
      </c>
      <c r="T130" s="11" t="s">
        <v>29</v>
      </c>
      <c r="U130" s="11" t="s">
        <v>29</v>
      </c>
      <c r="V130" s="11" t="s">
        <v>29</v>
      </c>
      <c r="W130" s="11" t="s">
        <v>29</v>
      </c>
      <c r="X130" s="11" t="s">
        <v>29</v>
      </c>
      <c r="Y130" s="11" t="s">
        <v>29</v>
      </c>
      <c r="Z130" s="11" t="s">
        <v>29</v>
      </c>
      <c r="AA130" s="11" t="s">
        <v>29</v>
      </c>
      <c r="AB130" s="11" t="s">
        <v>29</v>
      </c>
      <c r="AC130" s="11" t="s">
        <v>29</v>
      </c>
      <c r="AD130" s="11" t="s">
        <v>29</v>
      </c>
      <c r="AE130" s="11" t="s">
        <v>29</v>
      </c>
    </row>
    <row r="131" spans="2:31" s="2" customFormat="1" ht="12">
      <c r="B131" s="13" t="s">
        <v>49</v>
      </c>
      <c r="C131" s="51">
        <v>705.54441157599103</v>
      </c>
      <c r="D131" s="51">
        <v>781.25560164491969</v>
      </c>
      <c r="E131" s="51">
        <v>924.59119731196688</v>
      </c>
      <c r="F131" s="51">
        <v>860.14620358118736</v>
      </c>
      <c r="G131" s="51">
        <v>1011.7840727750548</v>
      </c>
      <c r="H131" s="51">
        <v>1278.6349427827975</v>
      </c>
      <c r="I131" s="51">
        <v>1353.5668719557293</v>
      </c>
      <c r="J131" s="51">
        <v>1171.8706087221824</v>
      </c>
      <c r="K131" s="51">
        <v>1066.3597746480445</v>
      </c>
      <c r="L131" s="51">
        <v>1000.7938675439287</v>
      </c>
      <c r="M131" s="51">
        <v>1075.40914876805</v>
      </c>
      <c r="N131" s="51">
        <v>931.97191880566322</v>
      </c>
      <c r="O131" s="51">
        <v>1097.1250073012527</v>
      </c>
      <c r="P131" s="51">
        <v>863.72216235458916</v>
      </c>
      <c r="Q131" s="51">
        <v>969.31218239289262</v>
      </c>
      <c r="R131" s="51">
        <v>752.8810670300827</v>
      </c>
      <c r="S131" s="51">
        <v>773.61957831322445</v>
      </c>
      <c r="T131" s="51">
        <v>775.90920475071198</v>
      </c>
      <c r="U131" s="51">
        <v>801.84196196628966</v>
      </c>
      <c r="V131" s="51">
        <v>740.15611449683206</v>
      </c>
      <c r="W131" s="51">
        <v>705.71329315257924</v>
      </c>
      <c r="X131" s="51">
        <v>730.22493262665068</v>
      </c>
      <c r="Y131" s="51">
        <v>730.35667162341076</v>
      </c>
      <c r="Z131" s="51">
        <v>770.00646003640827</v>
      </c>
      <c r="AA131" s="51">
        <v>680.56715858656139</v>
      </c>
      <c r="AB131" s="51">
        <v>696.68298524779448</v>
      </c>
      <c r="AC131" s="51">
        <v>769.85663114176486</v>
      </c>
      <c r="AD131" s="51">
        <v>747.50862535478677</v>
      </c>
      <c r="AE131" s="51">
        <v>674.26945498732846</v>
      </c>
    </row>
    <row r="132" spans="2:31" s="2" customFormat="1" ht="12">
      <c r="B132" s="14" t="s">
        <v>87</v>
      </c>
      <c r="C132" s="11">
        <v>506.2768680926211</v>
      </c>
      <c r="D132" s="11">
        <v>556.40328699737438</v>
      </c>
      <c r="E132" s="11">
        <v>616.84624325022151</v>
      </c>
      <c r="F132" s="11">
        <v>643.17238608598325</v>
      </c>
      <c r="G132" s="11">
        <v>662.55724129209625</v>
      </c>
      <c r="H132" s="11">
        <v>675.19963258819826</v>
      </c>
      <c r="I132" s="11">
        <v>695.13110694174543</v>
      </c>
      <c r="J132" s="11">
        <v>705.05138520535047</v>
      </c>
      <c r="K132" s="11">
        <v>701.94120650555294</v>
      </c>
      <c r="L132" s="11">
        <v>695.99739127222972</v>
      </c>
      <c r="M132" s="11">
        <v>690.42720512579797</v>
      </c>
      <c r="N132" s="11">
        <v>684.79386112504767</v>
      </c>
      <c r="O132" s="11">
        <v>680.82580348772376</v>
      </c>
      <c r="P132" s="11">
        <v>580.21656858646077</v>
      </c>
      <c r="Q132" s="11">
        <v>532.74355619668256</v>
      </c>
      <c r="R132" s="11">
        <v>509.17006436602412</v>
      </c>
      <c r="S132" s="11">
        <v>482.06017450667883</v>
      </c>
      <c r="T132" s="11">
        <v>503.18236335182939</v>
      </c>
      <c r="U132" s="11">
        <v>506.24193222484905</v>
      </c>
      <c r="V132" s="11">
        <v>520.13671728179452</v>
      </c>
      <c r="W132" s="11">
        <v>483.69628497533478</v>
      </c>
      <c r="X132" s="11">
        <v>495.7367724804493</v>
      </c>
      <c r="Y132" s="11">
        <v>483.00869950709728</v>
      </c>
      <c r="Z132" s="11">
        <v>488.7683017436612</v>
      </c>
      <c r="AA132" s="11">
        <v>478.64879102964653</v>
      </c>
      <c r="AB132" s="11">
        <v>471.68765300281609</v>
      </c>
      <c r="AC132" s="11">
        <v>476.10932238671285</v>
      </c>
      <c r="AD132" s="11">
        <v>466.34223430585126</v>
      </c>
      <c r="AE132" s="11">
        <v>453.00215218016552</v>
      </c>
    </row>
    <row r="133" spans="2:31" s="2" customFormat="1" ht="12">
      <c r="B133" s="15" t="s">
        <v>73</v>
      </c>
      <c r="C133" s="11">
        <v>506.2768680926211</v>
      </c>
      <c r="D133" s="11">
        <v>556.40328699737438</v>
      </c>
      <c r="E133" s="11">
        <v>616.84624325022151</v>
      </c>
      <c r="F133" s="11">
        <v>643.17238608598325</v>
      </c>
      <c r="G133" s="11">
        <v>662.55724129209625</v>
      </c>
      <c r="H133" s="11">
        <v>675.19963258819826</v>
      </c>
      <c r="I133" s="11">
        <v>695.13110694174543</v>
      </c>
      <c r="J133" s="11">
        <v>705.05138520535047</v>
      </c>
      <c r="K133" s="11">
        <v>701.94120650555294</v>
      </c>
      <c r="L133" s="11">
        <v>695.99739127222972</v>
      </c>
      <c r="M133" s="11">
        <v>690.42720512579797</v>
      </c>
      <c r="N133" s="11">
        <v>684.79386112504767</v>
      </c>
      <c r="O133" s="11">
        <v>680.82580348772376</v>
      </c>
      <c r="P133" s="11">
        <v>580.21656858646077</v>
      </c>
      <c r="Q133" s="11">
        <v>532.74355619668256</v>
      </c>
      <c r="R133" s="11">
        <v>509.17006436602412</v>
      </c>
      <c r="S133" s="11">
        <v>482.06017450667883</v>
      </c>
      <c r="T133" s="11">
        <v>503.18236335182939</v>
      </c>
      <c r="U133" s="11">
        <v>506.24193222484905</v>
      </c>
      <c r="V133" s="11">
        <v>520.13671728179452</v>
      </c>
      <c r="W133" s="11">
        <v>483.69628497533478</v>
      </c>
      <c r="X133" s="11">
        <v>495.7367724804493</v>
      </c>
      <c r="Y133" s="11">
        <v>483.00869950709728</v>
      </c>
      <c r="Z133" s="11">
        <v>488.7683017436612</v>
      </c>
      <c r="AA133" s="11">
        <v>478.64879102964653</v>
      </c>
      <c r="AB133" s="11">
        <v>471.68765300281609</v>
      </c>
      <c r="AC133" s="11">
        <v>476.10932238671285</v>
      </c>
      <c r="AD133" s="11">
        <v>466.34223430585126</v>
      </c>
      <c r="AE133" s="11">
        <v>453.00215218016552</v>
      </c>
    </row>
    <row r="134" spans="2:31" s="2" customFormat="1" ht="12">
      <c r="B134" s="15" t="s">
        <v>74</v>
      </c>
      <c r="C134" s="52">
        <v>0</v>
      </c>
      <c r="D134" s="52">
        <v>0</v>
      </c>
      <c r="E134" s="52">
        <v>0</v>
      </c>
      <c r="F134" s="52">
        <v>0</v>
      </c>
      <c r="G134" s="52">
        <v>0</v>
      </c>
      <c r="H134" s="52">
        <v>0</v>
      </c>
      <c r="I134" s="52">
        <v>0</v>
      </c>
      <c r="J134" s="52">
        <v>0</v>
      </c>
      <c r="K134" s="52">
        <v>0</v>
      </c>
      <c r="L134" s="52">
        <v>0</v>
      </c>
      <c r="M134" s="52">
        <v>0</v>
      </c>
      <c r="N134" s="52">
        <v>0</v>
      </c>
      <c r="O134" s="52">
        <v>0</v>
      </c>
      <c r="P134" s="52">
        <v>0</v>
      </c>
      <c r="Q134" s="52">
        <v>0</v>
      </c>
      <c r="R134" s="52">
        <v>0</v>
      </c>
      <c r="S134" s="52">
        <v>0</v>
      </c>
      <c r="T134" s="52">
        <v>0</v>
      </c>
      <c r="U134" s="52">
        <v>0</v>
      </c>
      <c r="V134" s="52">
        <v>0</v>
      </c>
      <c r="W134" s="52">
        <v>0</v>
      </c>
      <c r="X134" s="52">
        <v>0</v>
      </c>
      <c r="Y134" s="52">
        <v>0</v>
      </c>
      <c r="Z134" s="52">
        <v>0</v>
      </c>
      <c r="AA134" s="52">
        <v>0</v>
      </c>
      <c r="AB134" s="52">
        <v>0</v>
      </c>
      <c r="AC134" s="52">
        <v>0</v>
      </c>
      <c r="AD134" s="52">
        <v>0</v>
      </c>
      <c r="AE134" s="52">
        <v>0</v>
      </c>
    </row>
    <row r="135" spans="2:31" s="2" customFormat="1" ht="12">
      <c r="B135" s="14" t="s">
        <v>75</v>
      </c>
      <c r="C135" s="52">
        <v>130.42047139032888</v>
      </c>
      <c r="D135" s="52">
        <v>123.88559632872278</v>
      </c>
      <c r="E135" s="52">
        <v>127.15812922964352</v>
      </c>
      <c r="F135" s="52">
        <v>114.23582831965746</v>
      </c>
      <c r="G135" s="52">
        <v>148.96362602664755</v>
      </c>
      <c r="H135" s="52">
        <v>147.06129267148282</v>
      </c>
      <c r="I135" s="52">
        <v>143.05925240247939</v>
      </c>
      <c r="J135" s="52">
        <v>130.1172896248826</v>
      </c>
      <c r="K135" s="52">
        <v>119.0962522770312</v>
      </c>
      <c r="L135" s="52">
        <v>115.8514326228492</v>
      </c>
      <c r="M135" s="52">
        <v>113.53491717667393</v>
      </c>
      <c r="N135" s="52">
        <v>111.00283666102894</v>
      </c>
      <c r="O135" s="52">
        <v>115.99990706799576</v>
      </c>
      <c r="P135" s="52">
        <v>112.86169187917847</v>
      </c>
      <c r="Q135" s="52">
        <v>110.87787023822347</v>
      </c>
      <c r="R135" s="52">
        <v>111.03947972750157</v>
      </c>
      <c r="S135" s="52">
        <v>94.243238741303784</v>
      </c>
      <c r="T135" s="52">
        <v>96.748430243710061</v>
      </c>
      <c r="U135" s="52">
        <v>93.884151363533704</v>
      </c>
      <c r="V135" s="52">
        <v>93.445552900044049</v>
      </c>
      <c r="W135" s="52">
        <v>103.26908525590503</v>
      </c>
      <c r="X135" s="52">
        <v>99.840902150571651</v>
      </c>
      <c r="Y135" s="52">
        <v>101.37037838283709</v>
      </c>
      <c r="Z135" s="52">
        <v>94.625967839948828</v>
      </c>
      <c r="AA135" s="52">
        <v>92.291227452811498</v>
      </c>
      <c r="AB135" s="52">
        <v>97.510631089753545</v>
      </c>
      <c r="AC135" s="52">
        <v>116.47032676552899</v>
      </c>
      <c r="AD135" s="52">
        <v>89.587720882671036</v>
      </c>
      <c r="AE135" s="52">
        <v>86.554788931700188</v>
      </c>
    </row>
    <row r="136" spans="2:31" s="2" customFormat="1" ht="12">
      <c r="B136" s="15" t="s">
        <v>76</v>
      </c>
      <c r="C136" s="52">
        <v>2.188341756812056</v>
      </c>
      <c r="D136" s="52">
        <v>2.9665730075691026</v>
      </c>
      <c r="E136" s="52">
        <v>4.6372867381892906</v>
      </c>
      <c r="F136" s="52">
        <v>5.0831449849609447</v>
      </c>
      <c r="G136" s="52">
        <v>6.1602121333426414</v>
      </c>
      <c r="H136" s="52">
        <v>7.4912982646636088</v>
      </c>
      <c r="I136" s="52">
        <v>4.0448796076941145</v>
      </c>
      <c r="J136" s="52">
        <v>3.6151579451870348</v>
      </c>
      <c r="K136" s="52">
        <v>2.6309849266043623</v>
      </c>
      <c r="L136" s="52">
        <v>2.9849721895653052</v>
      </c>
      <c r="M136" s="52">
        <v>2.9849721895653052</v>
      </c>
      <c r="N136" s="52">
        <v>3.3714200879340828</v>
      </c>
      <c r="O136" s="52">
        <v>4.555135615882393</v>
      </c>
      <c r="P136" s="52">
        <v>4.5399149878700253</v>
      </c>
      <c r="Q136" s="52">
        <v>3.7118187339602531</v>
      </c>
      <c r="R136" s="52">
        <v>4.1911852698222969</v>
      </c>
      <c r="S136" s="52">
        <v>3.0990967952666271</v>
      </c>
      <c r="T136" s="52">
        <v>5.6140612106735723</v>
      </c>
      <c r="U136" s="52">
        <v>5.2423359523883759</v>
      </c>
      <c r="V136" s="52">
        <v>4.7093252305413982</v>
      </c>
      <c r="W136" s="52">
        <v>10.371927727861427</v>
      </c>
      <c r="X136" s="52">
        <v>5.9262456780504245</v>
      </c>
      <c r="Y136" s="52">
        <v>8.2443566571944338</v>
      </c>
      <c r="Z136" s="52">
        <v>6.57844806164512</v>
      </c>
      <c r="AA136" s="52">
        <v>1.9536164926237951</v>
      </c>
      <c r="AB136" s="52">
        <v>6.9983023037173133</v>
      </c>
      <c r="AC136" s="52">
        <v>24.08627622438825</v>
      </c>
      <c r="AD136" s="52">
        <v>6.5904078284653123</v>
      </c>
      <c r="AE136" s="52">
        <v>3.4490151396357698</v>
      </c>
    </row>
    <row r="137" spans="2:31" s="2" customFormat="1" ht="12">
      <c r="B137" s="15" t="s">
        <v>77</v>
      </c>
      <c r="C137" s="52">
        <v>128.23212963351682</v>
      </c>
      <c r="D137" s="52">
        <v>120.91902332115367</v>
      </c>
      <c r="E137" s="52">
        <v>122.52084249145423</v>
      </c>
      <c r="F137" s="52">
        <v>109.1526833346965</v>
      </c>
      <c r="G137" s="52">
        <v>142.80341389330491</v>
      </c>
      <c r="H137" s="52">
        <v>139.56999440681921</v>
      </c>
      <c r="I137" s="52">
        <v>139.01437279478529</v>
      </c>
      <c r="J137" s="52">
        <v>126.50213167969557</v>
      </c>
      <c r="K137" s="52">
        <v>116.46526735042683</v>
      </c>
      <c r="L137" s="52">
        <v>112.86646043328389</v>
      </c>
      <c r="M137" s="52">
        <v>110.54994498710863</v>
      </c>
      <c r="N137" s="52">
        <v>107.63141657309484</v>
      </c>
      <c r="O137" s="52">
        <v>111.44477145211337</v>
      </c>
      <c r="P137" s="52">
        <v>108.32177689130845</v>
      </c>
      <c r="Q137" s="52">
        <v>107.16605150426321</v>
      </c>
      <c r="R137" s="52">
        <v>106.84829445767927</v>
      </c>
      <c r="S137" s="52">
        <v>91.144141946037152</v>
      </c>
      <c r="T137" s="52">
        <v>91.134369033036492</v>
      </c>
      <c r="U137" s="52">
        <v>88.641815411145316</v>
      </c>
      <c r="V137" s="52">
        <v>88.736227669502654</v>
      </c>
      <c r="W137" s="52">
        <v>92.897157528043593</v>
      </c>
      <c r="X137" s="52">
        <v>93.914656472521216</v>
      </c>
      <c r="Y137" s="52">
        <v>93.126021725642659</v>
      </c>
      <c r="Z137" s="52">
        <v>88.047519778303709</v>
      </c>
      <c r="AA137" s="52">
        <v>90.337610960187703</v>
      </c>
      <c r="AB137" s="52">
        <v>90.512328786036235</v>
      </c>
      <c r="AC137" s="52">
        <v>92.384050541140738</v>
      </c>
      <c r="AD137" s="52">
        <v>82.997313054205733</v>
      </c>
      <c r="AE137" s="52">
        <v>83.105773792064412</v>
      </c>
    </row>
    <row r="138" spans="2:31" s="2" customFormat="1" ht="12">
      <c r="B138" s="14" t="s">
        <v>78</v>
      </c>
      <c r="C138" s="52">
        <v>68.847072093041149</v>
      </c>
      <c r="D138" s="52">
        <v>100.96671831882247</v>
      </c>
      <c r="E138" s="52">
        <v>180.58682483210183</v>
      </c>
      <c r="F138" s="52">
        <v>102.73798917554666</v>
      </c>
      <c r="G138" s="52">
        <v>200.26320545631106</v>
      </c>
      <c r="H138" s="52">
        <v>456.37401752311644</v>
      </c>
      <c r="I138" s="52">
        <v>515.37651261150449</v>
      </c>
      <c r="J138" s="52">
        <v>336.70193389194941</v>
      </c>
      <c r="K138" s="52">
        <v>245.32231586546035</v>
      </c>
      <c r="L138" s="52">
        <v>188.94504364884989</v>
      </c>
      <c r="M138" s="52">
        <v>271.44702646557812</v>
      </c>
      <c r="N138" s="52">
        <v>136.17522101958667</v>
      </c>
      <c r="O138" s="52">
        <v>300.2992967455333</v>
      </c>
      <c r="P138" s="52">
        <v>170.64390188895001</v>
      </c>
      <c r="Q138" s="52">
        <v>325.69075595798671</v>
      </c>
      <c r="R138" s="52">
        <v>132.67152293655695</v>
      </c>
      <c r="S138" s="52">
        <v>197.31616506524179</v>
      </c>
      <c r="T138" s="52">
        <v>175.97841115517249</v>
      </c>
      <c r="U138" s="52">
        <v>201.71587837790693</v>
      </c>
      <c r="V138" s="52">
        <v>126.57384431499355</v>
      </c>
      <c r="W138" s="52">
        <v>118.74792292133939</v>
      </c>
      <c r="X138" s="52">
        <v>134.64725799562967</v>
      </c>
      <c r="Y138" s="52">
        <v>145.97759373347648</v>
      </c>
      <c r="Z138" s="52">
        <v>179.75077765279826</v>
      </c>
      <c r="AA138" s="52">
        <v>109.62714010410343</v>
      </c>
      <c r="AB138" s="52">
        <v>118.72090435522477</v>
      </c>
      <c r="AC138" s="52">
        <v>168.22378838952304</v>
      </c>
      <c r="AD138" s="52">
        <v>188.4727629662645</v>
      </c>
      <c r="AE138" s="52">
        <v>124.78475297252379</v>
      </c>
    </row>
    <row r="139" spans="2:31" s="2" customFormat="1" ht="12">
      <c r="B139" s="14" t="s">
        <v>79</v>
      </c>
      <c r="C139" s="52">
        <v>0</v>
      </c>
      <c r="D139" s="52">
        <v>0</v>
      </c>
      <c r="E139" s="52">
        <v>0</v>
      </c>
      <c r="F139" s="52">
        <v>0</v>
      </c>
      <c r="G139" s="52">
        <v>0</v>
      </c>
      <c r="H139" s="52">
        <v>0</v>
      </c>
      <c r="I139" s="52">
        <v>0</v>
      </c>
      <c r="J139" s="52">
        <v>0</v>
      </c>
      <c r="K139" s="52">
        <v>0</v>
      </c>
      <c r="L139" s="52">
        <v>0</v>
      </c>
      <c r="M139" s="52">
        <v>0</v>
      </c>
      <c r="N139" s="52">
        <v>0</v>
      </c>
      <c r="O139" s="52">
        <v>0</v>
      </c>
      <c r="P139" s="52">
        <v>0</v>
      </c>
      <c r="Q139" s="52">
        <v>0</v>
      </c>
      <c r="R139" s="52">
        <v>0</v>
      </c>
      <c r="S139" s="52">
        <v>0</v>
      </c>
      <c r="T139" s="52">
        <v>0</v>
      </c>
      <c r="U139" s="52">
        <v>0</v>
      </c>
      <c r="V139" s="52">
        <v>0</v>
      </c>
      <c r="W139" s="52">
        <v>0</v>
      </c>
      <c r="X139" s="52">
        <v>0</v>
      </c>
      <c r="Y139" s="52">
        <v>0</v>
      </c>
      <c r="Z139" s="52">
        <v>6.8614128000000001</v>
      </c>
      <c r="AA139" s="52">
        <v>0</v>
      </c>
      <c r="AB139" s="52">
        <v>8.7637968000000246</v>
      </c>
      <c r="AC139" s="52">
        <v>9.053193599999986</v>
      </c>
      <c r="AD139" s="52">
        <v>3.1059072000000159</v>
      </c>
      <c r="AE139" s="52">
        <v>9.9277609029389744</v>
      </c>
    </row>
    <row r="140" spans="2:31" s="2" customFormat="1" ht="12">
      <c r="B140" s="14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</row>
    <row r="141" spans="2:31">
      <c r="B141" s="13" t="s">
        <v>157</v>
      </c>
      <c r="C141" s="51">
        <v>2499.9870583302218</v>
      </c>
      <c r="D141" s="51">
        <v>2810.4364665910366</v>
      </c>
      <c r="E141" s="51">
        <v>3136.1865525980297</v>
      </c>
      <c r="F141" s="51">
        <v>3287.0253533952036</v>
      </c>
      <c r="G141" s="51">
        <v>3778.8077612364618</v>
      </c>
      <c r="H141" s="51">
        <v>4120.8455636858425</v>
      </c>
      <c r="I141" s="51">
        <v>4940.9532456627476</v>
      </c>
      <c r="J141" s="51">
        <v>6388.3319071541155</v>
      </c>
      <c r="K141" s="51">
        <v>5559.964566720937</v>
      </c>
      <c r="L141" s="51">
        <v>5684.2551807274467</v>
      </c>
      <c r="M141" s="51">
        <v>6604.6891859304469</v>
      </c>
      <c r="N141" s="51">
        <v>7105.2410064334217</v>
      </c>
      <c r="O141" s="51">
        <v>7433.6323651406892</v>
      </c>
      <c r="P141" s="51">
        <v>7482.985154871064</v>
      </c>
      <c r="Q141" s="51">
        <v>8222.6982108613702</v>
      </c>
      <c r="R141" s="51">
        <v>8510.5392327913032</v>
      </c>
      <c r="S141" s="51">
        <v>8880.1320454618799</v>
      </c>
      <c r="T141" s="51">
        <v>9182.4970194563994</v>
      </c>
      <c r="U141" s="51">
        <v>9821.0128943845775</v>
      </c>
      <c r="V141" s="51">
        <v>10444.621569083509</v>
      </c>
      <c r="W141" s="51">
        <v>11691.900887766449</v>
      </c>
      <c r="X141" s="51">
        <v>11475.037051782969</v>
      </c>
      <c r="Y141" s="51">
        <v>11234.929755467159</v>
      </c>
      <c r="Z141" s="51">
        <v>11263.846449812991</v>
      </c>
      <c r="AA141" s="51">
        <v>10470.013674993721</v>
      </c>
      <c r="AB141" s="51">
        <v>10746.54002994316</v>
      </c>
      <c r="AC141" s="51">
        <v>10779.578018699374</v>
      </c>
      <c r="AD141" s="51">
        <v>10282.179837305568</v>
      </c>
      <c r="AE141" s="51">
        <v>11054.24584784559</v>
      </c>
    </row>
    <row r="142" spans="2:31">
      <c r="B142" s="14" t="s">
        <v>3</v>
      </c>
      <c r="C142" s="52">
        <v>2499.9870583302218</v>
      </c>
      <c r="D142" s="52">
        <v>2810.4364665910366</v>
      </c>
      <c r="E142" s="52">
        <v>3136.1865525980297</v>
      </c>
      <c r="F142" s="52">
        <v>3287.0253533952036</v>
      </c>
      <c r="G142" s="52">
        <v>3778.8077612364618</v>
      </c>
      <c r="H142" s="52">
        <v>4120.8455636858425</v>
      </c>
      <c r="I142" s="52">
        <v>4940.9532456627476</v>
      </c>
      <c r="J142" s="52">
        <v>6388.3319071541155</v>
      </c>
      <c r="K142" s="52">
        <v>5559.964566720937</v>
      </c>
      <c r="L142" s="52">
        <v>5684.2551807274467</v>
      </c>
      <c r="M142" s="52">
        <v>6604.6891859304469</v>
      </c>
      <c r="N142" s="52">
        <v>7105.2410064334217</v>
      </c>
      <c r="O142" s="52">
        <v>7433.6323651406892</v>
      </c>
      <c r="P142" s="52">
        <v>7482.985154871064</v>
      </c>
      <c r="Q142" s="52">
        <v>8222.6982108613702</v>
      </c>
      <c r="R142" s="52">
        <v>8510.5392327913032</v>
      </c>
      <c r="S142" s="52">
        <v>8880.1320454618799</v>
      </c>
      <c r="T142" s="52">
        <v>9182.4970194563994</v>
      </c>
      <c r="U142" s="52">
        <v>9821.0128943845775</v>
      </c>
      <c r="V142" s="52">
        <v>10444.621569083509</v>
      </c>
      <c r="W142" s="52">
        <v>11691.900887766449</v>
      </c>
      <c r="X142" s="52">
        <v>11475.037051782969</v>
      </c>
      <c r="Y142" s="52">
        <v>11234.929755467159</v>
      </c>
      <c r="Z142" s="52">
        <v>11263.846449812991</v>
      </c>
      <c r="AA142" s="52">
        <v>10470.013674993721</v>
      </c>
      <c r="AB142" s="52">
        <v>10746.54002994316</v>
      </c>
      <c r="AC142" s="52">
        <v>10779.578018699374</v>
      </c>
      <c r="AD142" s="52">
        <v>10282.179837305568</v>
      </c>
      <c r="AE142" s="52">
        <v>11054.24584784559</v>
      </c>
    </row>
    <row r="143" spans="2:31">
      <c r="B143" s="15" t="s">
        <v>4</v>
      </c>
      <c r="C143" s="52">
        <v>25.391050344598899</v>
      </c>
      <c r="D143" s="52">
        <v>63.342302759288145</v>
      </c>
      <c r="E143" s="52">
        <v>86.95669054708236</v>
      </c>
      <c r="F143" s="52">
        <v>78.721814085448884</v>
      </c>
      <c r="G143" s="52">
        <v>102.89345680808259</v>
      </c>
      <c r="H143" s="52">
        <v>94.38328684499001</v>
      </c>
      <c r="I143" s="52">
        <v>110.04034972917258</v>
      </c>
      <c r="J143" s="52">
        <v>1149.3875622956571</v>
      </c>
      <c r="K143" s="52">
        <v>1039.6917304937976</v>
      </c>
      <c r="L143" s="52">
        <v>1023.7083411057312</v>
      </c>
      <c r="M143" s="52">
        <v>1132.1488059873877</v>
      </c>
      <c r="N143" s="52">
        <v>1094.6012341019084</v>
      </c>
      <c r="O143" s="52">
        <v>1069.8497233580356</v>
      </c>
      <c r="P143" s="52">
        <v>1080.3604654350922</v>
      </c>
      <c r="Q143" s="52">
        <v>1380.2097980908593</v>
      </c>
      <c r="R143" s="52">
        <v>1358.4591888755631</v>
      </c>
      <c r="S143" s="52">
        <v>1362.2086118922202</v>
      </c>
      <c r="T143" s="52">
        <v>1345.7349712339794</v>
      </c>
      <c r="U143" s="52">
        <v>1472.0699219850467</v>
      </c>
      <c r="V143" s="52">
        <v>1538.4849469140163</v>
      </c>
      <c r="W143" s="52">
        <v>1706.2632929920055</v>
      </c>
      <c r="X143" s="52">
        <v>1569.4557096068002</v>
      </c>
      <c r="Y143" s="52">
        <v>1413.7029482718774</v>
      </c>
      <c r="Z143" s="52">
        <v>1486.9170316411924</v>
      </c>
      <c r="AA143" s="52">
        <v>1481.0229444226575</v>
      </c>
      <c r="AB143" s="52">
        <v>1759.2620505337222</v>
      </c>
      <c r="AC143" s="52">
        <v>1770.0260431023121</v>
      </c>
      <c r="AD143" s="52">
        <v>961.11295799006814</v>
      </c>
      <c r="AE143" s="52">
        <v>1340.0566838049683</v>
      </c>
    </row>
    <row r="144" spans="2:31">
      <c r="B144" s="10" t="s">
        <v>5</v>
      </c>
      <c r="C144" s="52">
        <v>0</v>
      </c>
      <c r="D144" s="52">
        <v>0</v>
      </c>
      <c r="E144" s="52">
        <v>0</v>
      </c>
      <c r="F144" s="52">
        <v>0</v>
      </c>
      <c r="G144" s="52">
        <v>0</v>
      </c>
      <c r="H144" s="52">
        <v>0</v>
      </c>
      <c r="I144" s="52">
        <v>0</v>
      </c>
      <c r="J144" s="52">
        <v>0</v>
      </c>
      <c r="K144" s="52">
        <v>0</v>
      </c>
      <c r="L144" s="52">
        <v>0</v>
      </c>
      <c r="M144" s="52">
        <v>0</v>
      </c>
      <c r="N144" s="52">
        <v>0</v>
      </c>
      <c r="O144" s="52">
        <v>0</v>
      </c>
      <c r="P144" s="52">
        <v>0</v>
      </c>
      <c r="Q144" s="52">
        <v>0</v>
      </c>
      <c r="R144" s="52">
        <v>0</v>
      </c>
      <c r="S144" s="52">
        <v>0</v>
      </c>
      <c r="T144" s="52">
        <v>0</v>
      </c>
      <c r="U144" s="52">
        <v>0</v>
      </c>
      <c r="V144" s="52">
        <v>0</v>
      </c>
      <c r="W144" s="52">
        <v>0</v>
      </c>
      <c r="X144" s="52">
        <v>0</v>
      </c>
      <c r="Y144" s="52">
        <v>0</v>
      </c>
      <c r="Z144" s="52">
        <v>0</v>
      </c>
      <c r="AA144" s="52">
        <v>0</v>
      </c>
      <c r="AB144" s="52">
        <v>0</v>
      </c>
      <c r="AC144" s="52">
        <v>0</v>
      </c>
      <c r="AD144" s="52">
        <v>0</v>
      </c>
      <c r="AE144" s="52">
        <v>0</v>
      </c>
    </row>
    <row r="145" spans="2:31">
      <c r="B145" s="10" t="s">
        <v>6</v>
      </c>
      <c r="C145" s="52">
        <v>1.0961506972338437</v>
      </c>
      <c r="D145" s="52">
        <v>1.1178515653606247</v>
      </c>
      <c r="E145" s="52">
        <v>1.0311914139591647</v>
      </c>
      <c r="F145" s="52">
        <v>0.96447432522426724</v>
      </c>
      <c r="G145" s="52">
        <v>0.98034776329705053</v>
      </c>
      <c r="H145" s="52">
        <v>0.86360675059735204</v>
      </c>
      <c r="I145" s="52">
        <v>0.94246984062290406</v>
      </c>
      <c r="J145" s="52">
        <v>0.98078211172282503</v>
      </c>
      <c r="K145" s="52">
        <v>0.70495367299389211</v>
      </c>
      <c r="L145" s="52">
        <v>0.78046375837504023</v>
      </c>
      <c r="M145" s="52">
        <v>0.88396137605316749</v>
      </c>
      <c r="N145" s="52">
        <v>0.93312842592489753</v>
      </c>
      <c r="O145" s="52">
        <v>0.9703697815583906</v>
      </c>
      <c r="P145" s="52">
        <v>0.80677658526653206</v>
      </c>
      <c r="Q145" s="52">
        <v>0.95163422583027601</v>
      </c>
      <c r="R145" s="52">
        <v>1.0140399402807667</v>
      </c>
      <c r="S145" s="52">
        <v>1.0132904758637944</v>
      </c>
      <c r="T145" s="52">
        <v>0.8981409670753453</v>
      </c>
      <c r="U145" s="52">
        <v>1.1005874531231801</v>
      </c>
      <c r="V145" s="52">
        <v>0.90796758318476356</v>
      </c>
      <c r="W145" s="52">
        <v>1.1149415762944388</v>
      </c>
      <c r="X145" s="52">
        <v>1.1187977681368984</v>
      </c>
      <c r="Y145" s="52">
        <v>1.1038616003765178</v>
      </c>
      <c r="Z145" s="52">
        <v>2.1655805499026815</v>
      </c>
      <c r="AA145" s="52">
        <v>2.5058310711479748</v>
      </c>
      <c r="AB145" s="52">
        <v>2.3446210894729655</v>
      </c>
      <c r="AC145" s="52">
        <v>1.8744965502599618</v>
      </c>
      <c r="AD145" s="52">
        <v>1.5071517162225609</v>
      </c>
      <c r="AE145" s="52">
        <v>1.6396074512048431</v>
      </c>
    </row>
    <row r="146" spans="2:31">
      <c r="B146" s="10" t="s">
        <v>7</v>
      </c>
      <c r="C146" s="52">
        <v>24.294899647365057</v>
      </c>
      <c r="D146" s="52">
        <v>62.224451193927521</v>
      </c>
      <c r="E146" s="52">
        <v>85.925499133123182</v>
      </c>
      <c r="F146" s="52">
        <v>77.757339760224596</v>
      </c>
      <c r="G146" s="52">
        <v>101.91310904478554</v>
      </c>
      <c r="H146" s="52">
        <v>93.519680094392669</v>
      </c>
      <c r="I146" s="52">
        <v>109.09787988854968</v>
      </c>
      <c r="J146" s="52">
        <v>1148.406780183934</v>
      </c>
      <c r="K146" s="52">
        <v>1038.9867768208035</v>
      </c>
      <c r="L146" s="52">
        <v>1022.9278773473561</v>
      </c>
      <c r="M146" s="52">
        <v>1131.2648446113346</v>
      </c>
      <c r="N146" s="52">
        <v>1093.6681056759835</v>
      </c>
      <c r="O146" s="52">
        <v>1068.8793535764769</v>
      </c>
      <c r="P146" s="52">
        <v>1079.5536888498257</v>
      </c>
      <c r="Q146" s="52">
        <v>1379.2581638650288</v>
      </c>
      <c r="R146" s="52">
        <v>1357.4451489352821</v>
      </c>
      <c r="S146" s="52">
        <v>1361.1953214163564</v>
      </c>
      <c r="T146" s="52">
        <v>1344.8368302669044</v>
      </c>
      <c r="U146" s="52">
        <v>1470.9693345319236</v>
      </c>
      <c r="V146" s="52">
        <v>1537.5769793308318</v>
      </c>
      <c r="W146" s="52">
        <v>1705.148351415711</v>
      </c>
      <c r="X146" s="52">
        <v>1568.3369118386636</v>
      </c>
      <c r="Y146" s="52">
        <v>1412.5990866715008</v>
      </c>
      <c r="Z146" s="52">
        <v>1484.7514510912902</v>
      </c>
      <c r="AA146" s="52">
        <v>1478.5171133515094</v>
      </c>
      <c r="AB146" s="52">
        <v>1756.9174294442494</v>
      </c>
      <c r="AC146" s="52">
        <v>1768.1515465520522</v>
      </c>
      <c r="AD146" s="52">
        <v>959.60580627384559</v>
      </c>
      <c r="AE146" s="52">
        <v>1338.4170763537634</v>
      </c>
    </row>
    <row r="147" spans="2:31">
      <c r="B147" s="15" t="s">
        <v>8</v>
      </c>
      <c r="C147" s="52">
        <v>1421.0252099045958</v>
      </c>
      <c r="D147" s="52">
        <v>1526.4762489848815</v>
      </c>
      <c r="E147" s="52">
        <v>1598.2521460690284</v>
      </c>
      <c r="F147" s="52">
        <v>1609.2034912478027</v>
      </c>
      <c r="G147" s="52">
        <v>1617.1824026325658</v>
      </c>
      <c r="H147" s="52">
        <v>1888.7778505327194</v>
      </c>
      <c r="I147" s="52">
        <v>2155.8190042232732</v>
      </c>
      <c r="J147" s="52">
        <v>2234.1224985086792</v>
      </c>
      <c r="K147" s="52">
        <v>1755.801321959819</v>
      </c>
      <c r="L147" s="52">
        <v>1692.1659468270257</v>
      </c>
      <c r="M147" s="52">
        <v>1943.2327699093794</v>
      </c>
      <c r="N147" s="52">
        <v>2059.8554745179763</v>
      </c>
      <c r="O147" s="52">
        <v>2145.9937498690865</v>
      </c>
      <c r="P147" s="52">
        <v>2105.0665610284759</v>
      </c>
      <c r="Q147" s="52">
        <v>2210.7353496085125</v>
      </c>
      <c r="R147" s="52">
        <v>2344.7320859846141</v>
      </c>
      <c r="S147" s="52">
        <v>2481.9624172564668</v>
      </c>
      <c r="T147" s="52">
        <v>2634.7164541593606</v>
      </c>
      <c r="U147" s="52">
        <v>2866.2623191334933</v>
      </c>
      <c r="V147" s="52">
        <v>2979.4169848543424</v>
      </c>
      <c r="W147" s="52">
        <v>3399.3799707323765</v>
      </c>
      <c r="X147" s="52">
        <v>3494.8514933461788</v>
      </c>
      <c r="Y147" s="52">
        <v>3467.2168029632749</v>
      </c>
      <c r="Z147" s="52">
        <v>3400.8520728382423</v>
      </c>
      <c r="AA147" s="52">
        <v>3196.8245307742727</v>
      </c>
      <c r="AB147" s="52">
        <v>3127.7371408455215</v>
      </c>
      <c r="AC147" s="52">
        <v>3044.826342120929</v>
      </c>
      <c r="AD147" s="52">
        <v>3241.8646052062322</v>
      </c>
      <c r="AE147" s="52">
        <v>3233.9062889889792</v>
      </c>
    </row>
    <row r="148" spans="2:31">
      <c r="B148" s="10" t="s">
        <v>9</v>
      </c>
      <c r="C148" s="52">
        <v>570.45850201437327</v>
      </c>
      <c r="D148" s="52">
        <v>618.53488785646198</v>
      </c>
      <c r="E148" s="52">
        <v>669.14497138591162</v>
      </c>
      <c r="F148" s="52">
        <v>662.1053395059738</v>
      </c>
      <c r="G148" s="52">
        <v>512.51698209485539</v>
      </c>
      <c r="H148" s="52">
        <v>826.45610160433364</v>
      </c>
      <c r="I148" s="52">
        <v>908.33544716599306</v>
      </c>
      <c r="J148" s="52">
        <v>951.7186479538193</v>
      </c>
      <c r="K148" s="52">
        <v>764.41302016311795</v>
      </c>
      <c r="L148" s="52">
        <v>503.10967615667158</v>
      </c>
      <c r="M148" s="52">
        <v>539.987051744052</v>
      </c>
      <c r="N148" s="52">
        <v>573.16304211927104</v>
      </c>
      <c r="O148" s="52">
        <v>609.03045844328346</v>
      </c>
      <c r="P148" s="52">
        <v>595.53585661355066</v>
      </c>
      <c r="Q148" s="52">
        <v>584.43821521813061</v>
      </c>
      <c r="R148" s="52">
        <v>645.28056209118211</v>
      </c>
      <c r="S148" s="52">
        <v>683.07141143092781</v>
      </c>
      <c r="T148" s="52">
        <v>726.68807823876318</v>
      </c>
      <c r="U148" s="52">
        <v>949.47861380921643</v>
      </c>
      <c r="V148" s="52">
        <v>854.39116418917581</v>
      </c>
      <c r="W148" s="52">
        <v>921.36988344282986</v>
      </c>
      <c r="X148" s="52">
        <v>932.49872631035248</v>
      </c>
      <c r="Y148" s="52">
        <v>942.63786915654612</v>
      </c>
      <c r="Z148" s="52">
        <v>894.96741687325925</v>
      </c>
      <c r="AA148" s="52">
        <v>842.12552128018274</v>
      </c>
      <c r="AB148" s="52">
        <v>757.82642603204249</v>
      </c>
      <c r="AC148" s="52">
        <v>726.09331983010031</v>
      </c>
      <c r="AD148" s="52">
        <v>821.03706635325386</v>
      </c>
      <c r="AE148" s="52">
        <v>726.05513546645807</v>
      </c>
    </row>
    <row r="149" spans="2:31">
      <c r="B149" s="10" t="s">
        <v>10</v>
      </c>
      <c r="C149" s="52">
        <v>0</v>
      </c>
      <c r="D149" s="52">
        <v>0</v>
      </c>
      <c r="E149" s="52">
        <v>0</v>
      </c>
      <c r="F149" s="52">
        <v>0</v>
      </c>
      <c r="G149" s="52">
        <v>0</v>
      </c>
      <c r="H149" s="52">
        <v>0</v>
      </c>
      <c r="I149" s="52">
        <v>0</v>
      </c>
      <c r="J149" s="52">
        <v>0</v>
      </c>
      <c r="K149" s="52">
        <v>0</v>
      </c>
      <c r="L149" s="52">
        <v>88.302708076139879</v>
      </c>
      <c r="M149" s="52">
        <v>101.39119870695626</v>
      </c>
      <c r="N149" s="52">
        <v>115.75314057336895</v>
      </c>
      <c r="O149" s="52">
        <v>134.58636399787423</v>
      </c>
      <c r="P149" s="52">
        <v>135.46432065204894</v>
      </c>
      <c r="Q149" s="52">
        <v>135.44724121190669</v>
      </c>
      <c r="R149" s="52">
        <v>143.43088572058744</v>
      </c>
      <c r="S149" s="52">
        <v>147.84816523740605</v>
      </c>
      <c r="T149" s="52">
        <v>149.15553641239447</v>
      </c>
      <c r="U149" s="52">
        <v>63.094313880530748</v>
      </c>
      <c r="V149" s="52">
        <v>205.68313141482173</v>
      </c>
      <c r="W149" s="52">
        <v>196.06535720758683</v>
      </c>
      <c r="X149" s="52">
        <v>190.2718085095178</v>
      </c>
      <c r="Y149" s="52">
        <v>203.35763754338865</v>
      </c>
      <c r="Z149" s="52">
        <v>198.45390074257404</v>
      </c>
      <c r="AA149" s="52">
        <v>175.73801189869224</v>
      </c>
      <c r="AB149" s="52">
        <v>188.3018922436375</v>
      </c>
      <c r="AC149" s="52">
        <v>203.32871417424798</v>
      </c>
      <c r="AD149" s="52">
        <v>226.62544126529812</v>
      </c>
      <c r="AE149" s="52">
        <v>208.70975872572333</v>
      </c>
    </row>
    <row r="150" spans="2:31">
      <c r="B150" s="10" t="s">
        <v>11</v>
      </c>
      <c r="C150" s="52">
        <v>202.92346756615481</v>
      </c>
      <c r="D150" s="52">
        <v>206.94081246279612</v>
      </c>
      <c r="E150" s="52">
        <v>190.89796500891114</v>
      </c>
      <c r="F150" s="52">
        <v>178.54705100943207</v>
      </c>
      <c r="G150" s="52">
        <v>181.48560052096758</v>
      </c>
      <c r="H150" s="52">
        <v>159.87407286880423</v>
      </c>
      <c r="I150" s="52">
        <v>174.47349950909296</v>
      </c>
      <c r="J150" s="52">
        <v>181.56600870655049</v>
      </c>
      <c r="K150" s="52">
        <v>130.5036288882643</v>
      </c>
      <c r="L150" s="52">
        <v>144.48233491876391</v>
      </c>
      <c r="M150" s="52">
        <v>163.64219634756284</v>
      </c>
      <c r="N150" s="52">
        <v>172.74418230181809</v>
      </c>
      <c r="O150" s="52">
        <v>179.63843967088545</v>
      </c>
      <c r="P150" s="52">
        <v>149.35353578905475</v>
      </c>
      <c r="Q150" s="52">
        <v>157.05613777211104</v>
      </c>
      <c r="R150" s="52">
        <v>159.11105453019127</v>
      </c>
      <c r="S150" s="52">
        <v>150.78352547149876</v>
      </c>
      <c r="T150" s="52">
        <v>158.57702216718792</v>
      </c>
      <c r="U150" s="52">
        <v>159.6631681895872</v>
      </c>
      <c r="V150" s="52">
        <v>172.62442061867898</v>
      </c>
      <c r="W150" s="52">
        <v>205.02198023150777</v>
      </c>
      <c r="X150" s="52">
        <v>209.94802577369472</v>
      </c>
      <c r="Y150" s="52">
        <v>203.73403330020955</v>
      </c>
      <c r="Z150" s="52">
        <v>207.24811751817151</v>
      </c>
      <c r="AA150" s="52">
        <v>195.25962134061578</v>
      </c>
      <c r="AB150" s="52">
        <v>193.3429826146546</v>
      </c>
      <c r="AC150" s="52">
        <v>187.96212891699602</v>
      </c>
      <c r="AD150" s="52">
        <v>187.94798086128455</v>
      </c>
      <c r="AE150" s="52">
        <v>192.60802239484431</v>
      </c>
    </row>
    <row r="151" spans="2:31">
      <c r="B151" s="10" t="s">
        <v>12</v>
      </c>
      <c r="C151" s="52">
        <v>19.619581130317762</v>
      </c>
      <c r="D151" s="52">
        <v>22.655138372245272</v>
      </c>
      <c r="E151" s="52">
        <v>25.229892854953899</v>
      </c>
      <c r="F151" s="52">
        <v>24.203066875682833</v>
      </c>
      <c r="G151" s="52">
        <v>29.990119221379867</v>
      </c>
      <c r="H151" s="52">
        <v>30.013094053813614</v>
      </c>
      <c r="I151" s="52">
        <v>34.103675111833596</v>
      </c>
      <c r="J151" s="52">
        <v>32.700310953667071</v>
      </c>
      <c r="K151" s="52">
        <v>25.504370224057734</v>
      </c>
      <c r="L151" s="52">
        <v>27.132109122077367</v>
      </c>
      <c r="M151" s="52">
        <v>31.968367390573526</v>
      </c>
      <c r="N151" s="52">
        <v>36.632371644228684</v>
      </c>
      <c r="O151" s="52">
        <v>38.81394018495174</v>
      </c>
      <c r="P151" s="52">
        <v>36.872153834778189</v>
      </c>
      <c r="Q151" s="52">
        <v>36.129438761661156</v>
      </c>
      <c r="R151" s="52">
        <v>39.072313298372904</v>
      </c>
      <c r="S151" s="52">
        <v>31.796533302981327</v>
      </c>
      <c r="T151" s="52">
        <v>30.867641750898621</v>
      </c>
      <c r="U151" s="52">
        <v>35.050555831948408</v>
      </c>
      <c r="V151" s="52">
        <v>34.851304535450105</v>
      </c>
      <c r="W151" s="52">
        <v>38.429190711054815</v>
      </c>
      <c r="X151" s="52">
        <v>35.955910434797616</v>
      </c>
      <c r="Y151" s="52">
        <v>34.216467047172408</v>
      </c>
      <c r="Z151" s="52">
        <v>32.651695158094043</v>
      </c>
      <c r="AA151" s="52">
        <v>27.809248628677615</v>
      </c>
      <c r="AB151" s="52">
        <v>26.317747577446774</v>
      </c>
      <c r="AC151" s="52">
        <v>25.808528229511495</v>
      </c>
      <c r="AD151" s="52">
        <v>26.00711219279772</v>
      </c>
      <c r="AE151" s="52">
        <v>25.533680420818886</v>
      </c>
    </row>
    <row r="152" spans="2:31">
      <c r="B152" s="10" t="s">
        <v>13</v>
      </c>
      <c r="C152" s="52">
        <v>115.51874934756108</v>
      </c>
      <c r="D152" s="52">
        <v>122.11586606660039</v>
      </c>
      <c r="E152" s="52">
        <v>132.54039120088561</v>
      </c>
      <c r="F152" s="52">
        <v>136.19563470626591</v>
      </c>
      <c r="G152" s="52">
        <v>150.87160846365612</v>
      </c>
      <c r="H152" s="52">
        <v>146.45674670430378</v>
      </c>
      <c r="I152" s="52">
        <v>179.55638967201509</v>
      </c>
      <c r="J152" s="52">
        <v>171.62409549304857</v>
      </c>
      <c r="K152" s="52">
        <v>143.69270372198315</v>
      </c>
      <c r="L152" s="52">
        <v>152.7003085741124</v>
      </c>
      <c r="M152" s="52">
        <v>169.89758044844567</v>
      </c>
      <c r="N152" s="52">
        <v>182.79068977978227</v>
      </c>
      <c r="O152" s="52">
        <v>181.29034069206759</v>
      </c>
      <c r="P152" s="52">
        <v>174.05832364706944</v>
      </c>
      <c r="Q152" s="52">
        <v>185.97313323534863</v>
      </c>
      <c r="R152" s="52">
        <v>177.13661171292964</v>
      </c>
      <c r="S152" s="52">
        <v>173.35222900399239</v>
      </c>
      <c r="T152" s="52">
        <v>184.15279845894986</v>
      </c>
      <c r="U152" s="52">
        <v>199.82847638131261</v>
      </c>
      <c r="V152" s="52">
        <v>220.75883364626017</v>
      </c>
      <c r="W152" s="52">
        <v>240.08989308277907</v>
      </c>
      <c r="X152" s="52">
        <v>246.22164276864899</v>
      </c>
      <c r="Y152" s="52">
        <v>242.01945557092677</v>
      </c>
      <c r="Z152" s="52">
        <v>243.00359309707457</v>
      </c>
      <c r="AA152" s="52">
        <v>225.10215270661544</v>
      </c>
      <c r="AB152" s="52">
        <v>228.13079980320325</v>
      </c>
      <c r="AC152" s="52">
        <v>226.05287659273159</v>
      </c>
      <c r="AD152" s="52">
        <v>230.08477716952169</v>
      </c>
      <c r="AE152" s="52">
        <v>250.84349784014594</v>
      </c>
    </row>
    <row r="153" spans="2:31">
      <c r="B153" s="10" t="s">
        <v>122</v>
      </c>
      <c r="C153" s="11">
        <v>512.50490984618898</v>
      </c>
      <c r="D153" s="11">
        <v>556.22954422677776</v>
      </c>
      <c r="E153" s="11">
        <v>580.43892561836628</v>
      </c>
      <c r="F153" s="11">
        <v>608.15239915044845</v>
      </c>
      <c r="G153" s="11">
        <v>742.31809233170668</v>
      </c>
      <c r="H153" s="11">
        <v>725.97783530146455</v>
      </c>
      <c r="I153" s="11">
        <v>859.34999276433848</v>
      </c>
      <c r="J153" s="11">
        <v>896.51343540159405</v>
      </c>
      <c r="K153" s="11">
        <v>691.68759896239601</v>
      </c>
      <c r="L153" s="11">
        <v>776.43880997926055</v>
      </c>
      <c r="M153" s="11">
        <v>936.34637527178893</v>
      </c>
      <c r="N153" s="11">
        <v>978.77204809950729</v>
      </c>
      <c r="O153" s="11">
        <v>1002.6342068800242</v>
      </c>
      <c r="P153" s="11">
        <v>1013.7823704919739</v>
      </c>
      <c r="Q153" s="11">
        <v>1111.6911834093542</v>
      </c>
      <c r="R153" s="11">
        <v>1180.700658631351</v>
      </c>
      <c r="S153" s="11">
        <v>1295.1105528096607</v>
      </c>
      <c r="T153" s="11">
        <v>1385.2753771311668</v>
      </c>
      <c r="U153" s="11">
        <v>1459.1471910408975</v>
      </c>
      <c r="V153" s="11">
        <v>1491.1081304499562</v>
      </c>
      <c r="W153" s="11">
        <v>1798.4036660566182</v>
      </c>
      <c r="X153" s="11">
        <v>1879.9553795491665</v>
      </c>
      <c r="Y153" s="11">
        <v>1841.2513403450307</v>
      </c>
      <c r="Z153" s="11">
        <v>1824.5273494490693</v>
      </c>
      <c r="AA153" s="11">
        <v>1730.7899749194889</v>
      </c>
      <c r="AB153" s="11">
        <v>1733.8172925745369</v>
      </c>
      <c r="AC153" s="11">
        <v>1675.5807743773416</v>
      </c>
      <c r="AD153" s="11">
        <v>1750.1622273640762</v>
      </c>
      <c r="AE153" s="11">
        <v>1830.1561941409884</v>
      </c>
    </row>
    <row r="154" spans="2:31">
      <c r="B154" s="15" t="s">
        <v>14</v>
      </c>
      <c r="C154" s="52">
        <v>3.4779413838693465</v>
      </c>
      <c r="D154" s="52">
        <v>4.1985581181136613</v>
      </c>
      <c r="E154" s="52">
        <v>5.2310577441910562</v>
      </c>
      <c r="F154" s="52">
        <v>6.0417121368862432</v>
      </c>
      <c r="G154" s="52">
        <v>8.297019546711903</v>
      </c>
      <c r="H154" s="52">
        <v>8.9081242302935735</v>
      </c>
      <c r="I154" s="52">
        <v>11.294909710252616</v>
      </c>
      <c r="J154" s="52">
        <v>13.12657424972374</v>
      </c>
      <c r="K154" s="52">
        <v>11.159021766773579</v>
      </c>
      <c r="L154" s="52">
        <v>12.453561104213938</v>
      </c>
      <c r="M154" s="52">
        <v>16.455822318472119</v>
      </c>
      <c r="N154" s="52">
        <v>19.01754645034508</v>
      </c>
      <c r="O154" s="52">
        <v>20.406845312359462</v>
      </c>
      <c r="P154" s="52">
        <v>21.158954044632367</v>
      </c>
      <c r="Q154" s="52">
        <v>33.899908022953227</v>
      </c>
      <c r="R154" s="52">
        <v>35.784062853253637</v>
      </c>
      <c r="S154" s="52">
        <v>21.250869865910044</v>
      </c>
      <c r="T154" s="52">
        <v>21.474709295899938</v>
      </c>
      <c r="U154" s="52">
        <v>11.456712305620238</v>
      </c>
      <c r="V154" s="52">
        <v>11.526895756721263</v>
      </c>
      <c r="W154" s="52">
        <v>15.058970014195594</v>
      </c>
      <c r="X154" s="52">
        <v>18.905187696670868</v>
      </c>
      <c r="Y154" s="52">
        <v>23.677669199851323</v>
      </c>
      <c r="Z154" s="52">
        <v>50.215919773726526</v>
      </c>
      <c r="AA154" s="52">
        <v>44.226549340495524</v>
      </c>
      <c r="AB154" s="52">
        <v>43.562297720103253</v>
      </c>
      <c r="AC154" s="52">
        <v>45.161171977757057</v>
      </c>
      <c r="AD154" s="52">
        <v>44.863127397016228</v>
      </c>
      <c r="AE154" s="52">
        <v>45.481720764204653</v>
      </c>
    </row>
    <row r="155" spans="2:31">
      <c r="B155" s="10" t="s">
        <v>15</v>
      </c>
      <c r="C155" s="52">
        <v>0</v>
      </c>
      <c r="D155" s="52">
        <v>0</v>
      </c>
      <c r="E155" s="52">
        <v>0</v>
      </c>
      <c r="F155" s="52">
        <v>0</v>
      </c>
      <c r="G155" s="52">
        <v>0</v>
      </c>
      <c r="H155" s="52">
        <v>0</v>
      </c>
      <c r="I155" s="52">
        <v>0</v>
      </c>
      <c r="J155" s="52">
        <v>0</v>
      </c>
      <c r="K155" s="52">
        <v>0</v>
      </c>
      <c r="L155" s="52">
        <v>0</v>
      </c>
      <c r="M155" s="52">
        <v>0</v>
      </c>
      <c r="N155" s="52">
        <v>0</v>
      </c>
      <c r="O155" s="52">
        <v>0</v>
      </c>
      <c r="P155" s="52">
        <v>0</v>
      </c>
      <c r="Q155" s="52">
        <v>0</v>
      </c>
      <c r="R155" s="52">
        <v>0</v>
      </c>
      <c r="S155" s="52">
        <v>0</v>
      </c>
      <c r="T155" s="52">
        <v>0</v>
      </c>
      <c r="U155" s="52">
        <v>0</v>
      </c>
      <c r="V155" s="52">
        <v>0</v>
      </c>
      <c r="W155" s="52">
        <v>0</v>
      </c>
      <c r="X155" s="52">
        <v>0</v>
      </c>
      <c r="Y155" s="52">
        <v>0</v>
      </c>
      <c r="Z155" s="52">
        <v>0</v>
      </c>
      <c r="AA155" s="52">
        <v>0</v>
      </c>
      <c r="AB155" s="52">
        <v>0</v>
      </c>
      <c r="AC155" s="52">
        <v>0</v>
      </c>
      <c r="AD155" s="52">
        <v>0</v>
      </c>
      <c r="AE155" s="52">
        <v>0</v>
      </c>
    </row>
    <row r="156" spans="2:31">
      <c r="B156" s="10" t="s">
        <v>16</v>
      </c>
      <c r="C156" s="52">
        <v>0</v>
      </c>
      <c r="D156" s="52">
        <v>0</v>
      </c>
      <c r="E156" s="52">
        <v>0</v>
      </c>
      <c r="F156" s="52">
        <v>0</v>
      </c>
      <c r="G156" s="52">
        <v>0</v>
      </c>
      <c r="H156" s="52">
        <v>0</v>
      </c>
      <c r="I156" s="52">
        <v>0</v>
      </c>
      <c r="J156" s="52">
        <v>0</v>
      </c>
      <c r="K156" s="52">
        <v>0</v>
      </c>
      <c r="L156" s="52">
        <v>0</v>
      </c>
      <c r="M156" s="52">
        <v>0</v>
      </c>
      <c r="N156" s="52">
        <v>0</v>
      </c>
      <c r="O156" s="52">
        <v>0</v>
      </c>
      <c r="P156" s="52">
        <v>0</v>
      </c>
      <c r="Q156" s="52">
        <v>0</v>
      </c>
      <c r="R156" s="52">
        <v>0</v>
      </c>
      <c r="S156" s="52">
        <v>0</v>
      </c>
      <c r="T156" s="52">
        <v>0</v>
      </c>
      <c r="U156" s="52">
        <v>0</v>
      </c>
      <c r="V156" s="52">
        <v>0</v>
      </c>
      <c r="W156" s="52">
        <v>0</v>
      </c>
      <c r="X156" s="52">
        <v>0</v>
      </c>
      <c r="Y156" s="52">
        <v>0</v>
      </c>
      <c r="Z156" s="52">
        <v>0</v>
      </c>
      <c r="AA156" s="52">
        <v>0</v>
      </c>
      <c r="AB156" s="52">
        <v>0</v>
      </c>
      <c r="AC156" s="52">
        <v>0</v>
      </c>
      <c r="AD156" s="52">
        <v>0</v>
      </c>
      <c r="AE156" s="52">
        <v>0</v>
      </c>
    </row>
    <row r="157" spans="2:31">
      <c r="B157" s="10" t="s">
        <v>17</v>
      </c>
      <c r="C157" s="52">
        <v>3.4779413838693465</v>
      </c>
      <c r="D157" s="52">
        <v>4.1985581181136613</v>
      </c>
      <c r="E157" s="52">
        <v>5.2310577441910562</v>
      </c>
      <c r="F157" s="52">
        <v>6.0417121368862432</v>
      </c>
      <c r="G157" s="52">
        <v>8.297019546711903</v>
      </c>
      <c r="H157" s="52">
        <v>8.9081242302935735</v>
      </c>
      <c r="I157" s="52">
        <v>11.294909710252616</v>
      </c>
      <c r="J157" s="52">
        <v>13.12657424972374</v>
      </c>
      <c r="K157" s="52">
        <v>11.159021766773579</v>
      </c>
      <c r="L157" s="52">
        <v>12.453561104213938</v>
      </c>
      <c r="M157" s="52">
        <v>16.455822318472119</v>
      </c>
      <c r="N157" s="52">
        <v>19.01754645034508</v>
      </c>
      <c r="O157" s="52">
        <v>20.406845312359462</v>
      </c>
      <c r="P157" s="52">
        <v>21.158954044632367</v>
      </c>
      <c r="Q157" s="52">
        <v>33.899908022953227</v>
      </c>
      <c r="R157" s="52">
        <v>35.784062853253637</v>
      </c>
      <c r="S157" s="52">
        <v>21.250869865910044</v>
      </c>
      <c r="T157" s="52">
        <v>21.474709295899938</v>
      </c>
      <c r="U157" s="52">
        <v>11.456712305620238</v>
      </c>
      <c r="V157" s="52">
        <v>11.526895756721263</v>
      </c>
      <c r="W157" s="52">
        <v>15.058970014195594</v>
      </c>
      <c r="X157" s="52">
        <v>18.905187696670868</v>
      </c>
      <c r="Y157" s="52">
        <v>23.677669199851323</v>
      </c>
      <c r="Z157" s="52">
        <v>50.215919773726526</v>
      </c>
      <c r="AA157" s="52">
        <v>44.226549340495524</v>
      </c>
      <c r="AB157" s="52">
        <v>43.562297720103253</v>
      </c>
      <c r="AC157" s="52">
        <v>45.161171977757057</v>
      </c>
      <c r="AD157" s="52">
        <v>44.863127397016228</v>
      </c>
      <c r="AE157" s="52">
        <v>45.481720764204653</v>
      </c>
    </row>
    <row r="158" spans="2:31">
      <c r="B158" s="10" t="s">
        <v>18</v>
      </c>
      <c r="C158" s="52">
        <v>0</v>
      </c>
      <c r="D158" s="52">
        <v>0</v>
      </c>
      <c r="E158" s="52">
        <v>0</v>
      </c>
      <c r="F158" s="52">
        <v>0</v>
      </c>
      <c r="G158" s="52">
        <v>0</v>
      </c>
      <c r="H158" s="52">
        <v>0</v>
      </c>
      <c r="I158" s="52">
        <v>0</v>
      </c>
      <c r="J158" s="52">
        <v>0</v>
      </c>
      <c r="K158" s="52">
        <v>0</v>
      </c>
      <c r="L158" s="52">
        <v>0</v>
      </c>
      <c r="M158" s="52">
        <v>0</v>
      </c>
      <c r="N158" s="52">
        <v>0</v>
      </c>
      <c r="O158" s="52">
        <v>0</v>
      </c>
      <c r="P158" s="52">
        <v>0</v>
      </c>
      <c r="Q158" s="52">
        <v>0</v>
      </c>
      <c r="R158" s="52">
        <v>0</v>
      </c>
      <c r="S158" s="52">
        <v>0</v>
      </c>
      <c r="T158" s="52">
        <v>0</v>
      </c>
      <c r="U158" s="52">
        <v>0</v>
      </c>
      <c r="V158" s="52">
        <v>0</v>
      </c>
      <c r="W158" s="52">
        <v>0</v>
      </c>
      <c r="X158" s="52">
        <v>0</v>
      </c>
      <c r="Y158" s="52">
        <v>0</v>
      </c>
      <c r="Z158" s="52">
        <v>0</v>
      </c>
      <c r="AA158" s="52">
        <v>0</v>
      </c>
      <c r="AB158" s="52">
        <v>0</v>
      </c>
      <c r="AC158" s="52">
        <v>0</v>
      </c>
      <c r="AD158" s="52">
        <v>0</v>
      </c>
      <c r="AE158" s="52">
        <v>0</v>
      </c>
    </row>
    <row r="159" spans="2:31">
      <c r="B159" s="10" t="s">
        <v>19</v>
      </c>
      <c r="C159" s="52">
        <v>0</v>
      </c>
      <c r="D159" s="52">
        <v>0</v>
      </c>
      <c r="E159" s="52">
        <v>0</v>
      </c>
      <c r="F159" s="52">
        <v>0</v>
      </c>
      <c r="G159" s="52">
        <v>0</v>
      </c>
      <c r="H159" s="52">
        <v>0</v>
      </c>
      <c r="I159" s="52">
        <v>0</v>
      </c>
      <c r="J159" s="52">
        <v>0</v>
      </c>
      <c r="K159" s="52">
        <v>0</v>
      </c>
      <c r="L159" s="52">
        <v>0</v>
      </c>
      <c r="M159" s="52">
        <v>0</v>
      </c>
      <c r="N159" s="52">
        <v>0</v>
      </c>
      <c r="O159" s="52">
        <v>0</v>
      </c>
      <c r="P159" s="52">
        <v>0</v>
      </c>
      <c r="Q159" s="52">
        <v>0</v>
      </c>
      <c r="R159" s="52">
        <v>0</v>
      </c>
      <c r="S159" s="52">
        <v>0</v>
      </c>
      <c r="T159" s="52">
        <v>0</v>
      </c>
      <c r="U159" s="52">
        <v>0</v>
      </c>
      <c r="V159" s="52">
        <v>0</v>
      </c>
      <c r="W159" s="52">
        <v>0</v>
      </c>
      <c r="X159" s="52">
        <v>0</v>
      </c>
      <c r="Y159" s="52">
        <v>0</v>
      </c>
      <c r="Z159" s="52">
        <v>0</v>
      </c>
      <c r="AA159" s="52">
        <v>0</v>
      </c>
      <c r="AB159" s="52">
        <v>0</v>
      </c>
      <c r="AC159" s="52">
        <v>0</v>
      </c>
      <c r="AD159" s="52">
        <v>0</v>
      </c>
      <c r="AE159" s="52">
        <v>0</v>
      </c>
    </row>
    <row r="160" spans="2:31">
      <c r="B160" s="15" t="s">
        <v>20</v>
      </c>
      <c r="C160" s="52">
        <v>1050.0928566971579</v>
      </c>
      <c r="D160" s="52">
        <v>1216.4193567287534</v>
      </c>
      <c r="E160" s="52">
        <v>1445.7466582377276</v>
      </c>
      <c r="F160" s="52">
        <v>1593.0583359250656</v>
      </c>
      <c r="G160" s="52">
        <v>2050.4348822491015</v>
      </c>
      <c r="H160" s="52">
        <v>2128.7763020778384</v>
      </c>
      <c r="I160" s="52">
        <v>2663.7989820000485</v>
      </c>
      <c r="J160" s="52">
        <v>2991.6952721000562</v>
      </c>
      <c r="K160" s="52">
        <v>2753.3124925005463</v>
      </c>
      <c r="L160" s="52">
        <v>2955.9273316904764</v>
      </c>
      <c r="M160" s="52">
        <v>3512.8517877152085</v>
      </c>
      <c r="N160" s="52">
        <v>3931.7667513631918</v>
      </c>
      <c r="O160" s="52">
        <v>4197.3820466012094</v>
      </c>
      <c r="P160" s="52">
        <v>4276.3991743628631</v>
      </c>
      <c r="Q160" s="52">
        <v>4597.8531551390442</v>
      </c>
      <c r="R160" s="52">
        <v>4771.563895077873</v>
      </c>
      <c r="S160" s="52">
        <v>5014.7101464472844</v>
      </c>
      <c r="T160" s="52">
        <v>5180.5708847671604</v>
      </c>
      <c r="U160" s="52">
        <v>5471.2239409604172</v>
      </c>
      <c r="V160" s="52">
        <v>5915.1927415584296</v>
      </c>
      <c r="W160" s="52">
        <v>6571.1986540278722</v>
      </c>
      <c r="X160" s="52">
        <v>6391.8246611333179</v>
      </c>
      <c r="Y160" s="52">
        <v>6330.3323350321543</v>
      </c>
      <c r="Z160" s="52">
        <v>6325.8614255598277</v>
      </c>
      <c r="AA160" s="52">
        <v>5747.9396504562974</v>
      </c>
      <c r="AB160" s="52">
        <v>5815.9785408438165</v>
      </c>
      <c r="AC160" s="52">
        <v>5919.5644614983748</v>
      </c>
      <c r="AD160" s="52">
        <v>6034.339146712251</v>
      </c>
      <c r="AE160" s="52">
        <v>6434.8011542874374</v>
      </c>
    </row>
    <row r="161" spans="2:31">
      <c r="B161" s="10" t="s">
        <v>21</v>
      </c>
      <c r="C161" s="52">
        <v>462.22989934863466</v>
      </c>
      <c r="D161" s="52">
        <v>553.49540165592327</v>
      </c>
      <c r="E161" s="52">
        <v>676.96121946799497</v>
      </c>
      <c r="F161" s="52">
        <v>773.71233093192393</v>
      </c>
      <c r="G161" s="52">
        <v>1065.8280048402546</v>
      </c>
      <c r="H161" s="52">
        <v>1136.0013791208914</v>
      </c>
      <c r="I161" s="52">
        <v>1444.3294680690515</v>
      </c>
      <c r="J161" s="52">
        <v>1683.4087112771888</v>
      </c>
      <c r="K161" s="52">
        <v>1498.1694717391474</v>
      </c>
      <c r="L161" s="52">
        <v>1669.4936054323687</v>
      </c>
      <c r="M161" s="52">
        <v>2170.1859373813845</v>
      </c>
      <c r="N161" s="52">
        <v>2501.1704553450131</v>
      </c>
      <c r="O161" s="52">
        <v>2690.6528749504605</v>
      </c>
      <c r="P161" s="52">
        <v>2747.6698011673207</v>
      </c>
      <c r="Q161" s="52">
        <v>2806.682944661874</v>
      </c>
      <c r="R161" s="52">
        <v>2950.1946656274663</v>
      </c>
      <c r="S161" s="52">
        <v>3147.8612177142086</v>
      </c>
      <c r="T161" s="52">
        <v>3273.14848893013</v>
      </c>
      <c r="U161" s="52">
        <v>3480.9001798552158</v>
      </c>
      <c r="V161" s="52">
        <v>3765.0173221671766</v>
      </c>
      <c r="W161" s="52">
        <v>4238.2389681402046</v>
      </c>
      <c r="X161" s="52">
        <v>4089.6611423541931</v>
      </c>
      <c r="Y161" s="52">
        <v>4015.083919008604</v>
      </c>
      <c r="Z161" s="52">
        <v>3994.5796048431648</v>
      </c>
      <c r="AA161" s="52">
        <v>3640.0514583844329</v>
      </c>
      <c r="AB161" s="52">
        <v>3654.064842588848</v>
      </c>
      <c r="AC161" s="52">
        <v>3742.584335820784</v>
      </c>
      <c r="AD161" s="52">
        <v>3828.2829078434061</v>
      </c>
      <c r="AE161" s="52">
        <v>4034.8849009106516</v>
      </c>
    </row>
    <row r="162" spans="2:31">
      <c r="B162" s="10" t="s">
        <v>22</v>
      </c>
      <c r="C162" s="52">
        <v>579.94736761020579</v>
      </c>
      <c r="D162" s="52">
        <v>653.77887323151663</v>
      </c>
      <c r="E162" s="52">
        <v>758.16278414250905</v>
      </c>
      <c r="F162" s="52">
        <v>808.81520120151788</v>
      </c>
      <c r="G162" s="52">
        <v>970.96781174141881</v>
      </c>
      <c r="H162" s="52">
        <v>978.78806435491458</v>
      </c>
      <c r="I162" s="52">
        <v>1189.1208371197686</v>
      </c>
      <c r="J162" s="52">
        <v>1277.6217748590132</v>
      </c>
      <c r="K162" s="52">
        <v>1229.8515779242405</v>
      </c>
      <c r="L162" s="52">
        <v>1258.1579343101273</v>
      </c>
      <c r="M162" s="52">
        <v>1309.3237055415773</v>
      </c>
      <c r="N162" s="52">
        <v>1395.0049324703057</v>
      </c>
      <c r="O162" s="52">
        <v>1471.868026056982</v>
      </c>
      <c r="P162" s="52">
        <v>1497.8381660851674</v>
      </c>
      <c r="Q162" s="52">
        <v>1759.4654085149782</v>
      </c>
      <c r="R162" s="52">
        <v>1789.9936160104066</v>
      </c>
      <c r="S162" s="52">
        <v>1835.0895991642146</v>
      </c>
      <c r="T162" s="52">
        <v>1875.2283547888417</v>
      </c>
      <c r="U162" s="52">
        <v>1956.0451937654507</v>
      </c>
      <c r="V162" s="52">
        <v>2110.0610756274759</v>
      </c>
      <c r="W162" s="52">
        <v>2288.6267246771367</v>
      </c>
      <c r="X162" s="52">
        <v>2258.4315637808481</v>
      </c>
      <c r="Y162" s="52">
        <v>2269.9622969981169</v>
      </c>
      <c r="Z162" s="52">
        <v>2287.6889837223925</v>
      </c>
      <c r="AA162" s="52">
        <v>2065.724073309842</v>
      </c>
      <c r="AB162" s="52">
        <v>2119.5361912236899</v>
      </c>
      <c r="AC162" s="52">
        <v>2131.2515872079575</v>
      </c>
      <c r="AD162" s="52">
        <v>2159.4614103130789</v>
      </c>
      <c r="AE162" s="52">
        <v>2345.9689200561374</v>
      </c>
    </row>
    <row r="163" spans="2:31">
      <c r="B163" s="10" t="s">
        <v>23</v>
      </c>
      <c r="C163" s="52">
        <v>7.9155897383174967</v>
      </c>
      <c r="D163" s="52">
        <v>9.1450818413135728</v>
      </c>
      <c r="E163" s="52">
        <v>10.622654627223774</v>
      </c>
      <c r="F163" s="52">
        <v>10.530803791623633</v>
      </c>
      <c r="G163" s="52">
        <v>13.639065667427825</v>
      </c>
      <c r="H163" s="52">
        <v>13.986858602032379</v>
      </c>
      <c r="I163" s="52">
        <v>30.348676811228909</v>
      </c>
      <c r="J163" s="52">
        <v>30.664785963854023</v>
      </c>
      <c r="K163" s="52">
        <v>25.29144283715814</v>
      </c>
      <c r="L163" s="52">
        <v>28.275791947980565</v>
      </c>
      <c r="M163" s="52">
        <v>33.342144792247062</v>
      </c>
      <c r="N163" s="52">
        <v>35.591363547873215</v>
      </c>
      <c r="O163" s="52">
        <v>34.861145593766636</v>
      </c>
      <c r="P163" s="52">
        <v>30.891207110374744</v>
      </c>
      <c r="Q163" s="52">
        <v>31.704801962191741</v>
      </c>
      <c r="R163" s="52">
        <v>31.375613439999903</v>
      </c>
      <c r="S163" s="52">
        <v>31.759329568861588</v>
      </c>
      <c r="T163" s="52">
        <v>32.19404104818954</v>
      </c>
      <c r="U163" s="52">
        <v>34.278567339749749</v>
      </c>
      <c r="V163" s="52">
        <v>40.114343763777008</v>
      </c>
      <c r="W163" s="52">
        <v>44.33296121053057</v>
      </c>
      <c r="X163" s="52">
        <v>43.731954998276656</v>
      </c>
      <c r="Y163" s="52">
        <v>45.286119025434118</v>
      </c>
      <c r="Z163" s="52">
        <v>43.592836994270478</v>
      </c>
      <c r="AA163" s="52">
        <v>42.164118762021609</v>
      </c>
      <c r="AB163" s="52">
        <v>42.377507031278491</v>
      </c>
      <c r="AC163" s="52">
        <v>45.728538469633939</v>
      </c>
      <c r="AD163" s="52">
        <v>46.594828555766455</v>
      </c>
      <c r="AE163" s="52">
        <v>53.947333320649214</v>
      </c>
    </row>
    <row r="164" spans="2:31">
      <c r="B164" s="15" t="s">
        <v>24</v>
      </c>
      <c r="C164" s="52">
        <v>0</v>
      </c>
      <c r="D164" s="52">
        <v>0</v>
      </c>
      <c r="E164" s="52">
        <v>0</v>
      </c>
      <c r="F164" s="52">
        <v>0</v>
      </c>
      <c r="G164" s="52">
        <v>0</v>
      </c>
      <c r="H164" s="52">
        <v>0</v>
      </c>
      <c r="I164" s="52">
        <v>0</v>
      </c>
      <c r="J164" s="52">
        <v>0</v>
      </c>
      <c r="K164" s="52">
        <v>0</v>
      </c>
      <c r="L164" s="52">
        <v>0</v>
      </c>
      <c r="M164" s="52">
        <v>0</v>
      </c>
      <c r="N164" s="52">
        <v>0</v>
      </c>
      <c r="O164" s="52">
        <v>0</v>
      </c>
      <c r="P164" s="52">
        <v>0</v>
      </c>
      <c r="Q164" s="52">
        <v>0</v>
      </c>
      <c r="R164" s="52">
        <v>0</v>
      </c>
      <c r="S164" s="52">
        <v>0</v>
      </c>
      <c r="T164" s="52">
        <v>0</v>
      </c>
      <c r="U164" s="52">
        <v>0</v>
      </c>
      <c r="V164" s="52">
        <v>0</v>
      </c>
      <c r="W164" s="52">
        <v>0</v>
      </c>
      <c r="X164" s="52">
        <v>0</v>
      </c>
      <c r="Y164" s="52">
        <v>0</v>
      </c>
      <c r="Z164" s="52">
        <v>0</v>
      </c>
      <c r="AA164" s="52">
        <v>0</v>
      </c>
      <c r="AB164" s="52">
        <v>0</v>
      </c>
      <c r="AC164" s="52">
        <v>0</v>
      </c>
      <c r="AD164" s="52">
        <v>0</v>
      </c>
      <c r="AE164" s="52">
        <v>0</v>
      </c>
    </row>
  </sheetData>
  <phoneticPr fontId="2" type="noConversion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0.39997558519241921"/>
  </sheetPr>
  <dimension ref="B1:XM164"/>
  <sheetViews>
    <sheetView zoomScale="75" zoomScaleNormal="75" workbookViewId="0">
      <selection activeCell="A2" sqref="A2"/>
    </sheetView>
  </sheetViews>
  <sheetFormatPr defaultColWidth="9" defaultRowHeight="16.5"/>
  <cols>
    <col min="1" max="1" width="4.375" style="5" customWidth="1"/>
    <col min="2" max="2" width="32.875" style="5" customWidth="1"/>
    <col min="3" max="3" width="11.5" style="6" bestFit="1" customWidth="1"/>
    <col min="4" max="12" width="10.5" style="6" customWidth="1"/>
    <col min="13" max="13" width="10.5" style="6" bestFit="1" customWidth="1"/>
    <col min="14" max="16" width="10.5" style="6" customWidth="1"/>
    <col min="17" max="17" width="12.25" style="6" customWidth="1"/>
    <col min="18" max="22" width="10.5" style="6" customWidth="1"/>
    <col min="23" max="23" width="10.5" style="6" bestFit="1" customWidth="1"/>
    <col min="24" max="27" width="10.5" style="6" customWidth="1"/>
    <col min="28" max="29" width="10.5" style="6" bestFit="1" customWidth="1"/>
    <col min="30" max="31" width="10.5" style="2" bestFit="1" customWidth="1"/>
    <col min="32" max="185" width="9" style="2"/>
    <col min="186" max="16384" width="9" style="5"/>
  </cols>
  <sheetData>
    <row r="1" spans="2:637" ht="18">
      <c r="B1" s="9" t="s">
        <v>129</v>
      </c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3"/>
      <c r="AE1" s="3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</row>
    <row r="2" spans="2:637">
      <c r="B2" s="9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3"/>
      <c r="AE2" s="3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</row>
    <row r="3" spans="2:637" s="1" customFormat="1" ht="12">
      <c r="B3" s="54" t="s">
        <v>121</v>
      </c>
      <c r="C3" s="54">
        <v>1990</v>
      </c>
      <c r="D3" s="54">
        <v>1991</v>
      </c>
      <c r="E3" s="54">
        <v>1992</v>
      </c>
      <c r="F3" s="54">
        <v>1993</v>
      </c>
      <c r="G3" s="54">
        <v>1994</v>
      </c>
      <c r="H3" s="54">
        <v>1995</v>
      </c>
      <c r="I3" s="54">
        <v>1996</v>
      </c>
      <c r="J3" s="54">
        <v>1997</v>
      </c>
      <c r="K3" s="54">
        <v>1998</v>
      </c>
      <c r="L3" s="54">
        <v>1999</v>
      </c>
      <c r="M3" s="54">
        <v>2000</v>
      </c>
      <c r="N3" s="54">
        <v>2001</v>
      </c>
      <c r="O3" s="54">
        <v>2002</v>
      </c>
      <c r="P3" s="54">
        <v>2003</v>
      </c>
      <c r="Q3" s="54">
        <v>2004</v>
      </c>
      <c r="R3" s="54">
        <v>2005</v>
      </c>
      <c r="S3" s="54">
        <v>2006</v>
      </c>
      <c r="T3" s="54">
        <v>2007</v>
      </c>
      <c r="U3" s="54">
        <v>2008</v>
      </c>
      <c r="V3" s="54">
        <v>2009</v>
      </c>
      <c r="W3" s="54">
        <v>2010</v>
      </c>
      <c r="X3" s="54">
        <v>2011</v>
      </c>
      <c r="Y3" s="54">
        <v>2012</v>
      </c>
      <c r="Z3" s="54">
        <v>2013</v>
      </c>
      <c r="AA3" s="54">
        <v>2014</v>
      </c>
      <c r="AB3" s="54">
        <v>2015</v>
      </c>
      <c r="AC3" s="54">
        <v>2016</v>
      </c>
      <c r="AD3" s="54">
        <v>2017</v>
      </c>
      <c r="AE3" s="54">
        <v>2018</v>
      </c>
    </row>
    <row r="4" spans="2:637" s="1" customFormat="1" ht="12">
      <c r="B4" s="12" t="s">
        <v>0</v>
      </c>
      <c r="C4" s="55">
        <f>C6+C41+C69+C131</f>
        <v>7885.7818303061858</v>
      </c>
      <c r="D4" s="55">
        <f t="shared" ref="D4:AE4" si="0">D6+D41+D69+D131</f>
        <v>7825.3588685538234</v>
      </c>
      <c r="E4" s="55">
        <f t="shared" si="0"/>
        <v>7998.5904623436127</v>
      </c>
      <c r="F4" s="55">
        <f t="shared" si="0"/>
        <v>8557.905206656993</v>
      </c>
      <c r="G4" s="55">
        <f t="shared" si="0"/>
        <v>8649.8111163917147</v>
      </c>
      <c r="H4" s="55">
        <f t="shared" si="0"/>
        <v>9640.0172598839163</v>
      </c>
      <c r="I4" s="55">
        <f t="shared" si="0"/>
        <v>11004.653609731944</v>
      </c>
      <c r="J4" s="55">
        <f t="shared" si="0"/>
        <v>11208.011534725962</v>
      </c>
      <c r="K4" s="55">
        <f t="shared" si="0"/>
        <v>9341.8343296734929</v>
      </c>
      <c r="L4" s="55">
        <f t="shared" si="0"/>
        <v>10333.172010633763</v>
      </c>
      <c r="M4" s="55">
        <f t="shared" si="0"/>
        <v>11078.012441136299</v>
      </c>
      <c r="N4" s="55">
        <f t="shared" si="0"/>
        <v>10121.844003248332</v>
      </c>
      <c r="O4" s="55">
        <f t="shared" si="0"/>
        <v>10258.12789973428</v>
      </c>
      <c r="P4" s="55">
        <f t="shared" si="0"/>
        <v>10080.119244866984</v>
      </c>
      <c r="Q4" s="55">
        <f t="shared" si="0"/>
        <v>9593.277233060986</v>
      </c>
      <c r="R4" s="55">
        <f t="shared" si="0"/>
        <v>9293.5683686972079</v>
      </c>
      <c r="S4" s="55">
        <f t="shared" si="0"/>
        <v>9097.0060241546926</v>
      </c>
      <c r="T4" s="55">
        <f t="shared" si="0"/>
        <v>8896.9367312248833</v>
      </c>
      <c r="U4" s="55">
        <f t="shared" si="0"/>
        <v>8911.4104003233479</v>
      </c>
      <c r="V4" s="55">
        <f t="shared" si="0"/>
        <v>8715.6933500675477</v>
      </c>
      <c r="W4" s="55">
        <f t="shared" si="0"/>
        <v>9407.2255422683756</v>
      </c>
      <c r="X4" s="55">
        <f t="shared" si="0"/>
        <v>9509.2042325242855</v>
      </c>
      <c r="Y4" s="55">
        <f t="shared" si="0"/>
        <v>9376.8028875602286</v>
      </c>
      <c r="Z4" s="55">
        <f t="shared" si="0"/>
        <v>8940.7160525751024</v>
      </c>
      <c r="AA4" s="55">
        <f t="shared" si="0"/>
        <v>8755.8499505363106</v>
      </c>
      <c r="AB4" s="55">
        <f t="shared" si="0"/>
        <v>9724.706477349142</v>
      </c>
      <c r="AC4" s="55">
        <f t="shared" si="0"/>
        <v>9741.9341671300881</v>
      </c>
      <c r="AD4" s="55">
        <f t="shared" si="0"/>
        <v>9465.5885971262796</v>
      </c>
      <c r="AE4" s="55">
        <f t="shared" si="0"/>
        <v>9342.2911236587697</v>
      </c>
    </row>
    <row r="5" spans="2:637" s="1" customFormat="1" ht="12">
      <c r="B5" s="12" t="s">
        <v>1</v>
      </c>
      <c r="C5" s="55">
        <f>C6+C41+C69+C106+C131</f>
        <v>7694.0965758266157</v>
      </c>
      <c r="D5" s="55">
        <f t="shared" ref="D5:AE5" si="1">D6+D41+D69+D106+D131</f>
        <v>7691.4361731153958</v>
      </c>
      <c r="E5" s="55">
        <f t="shared" si="1"/>
        <v>7866.7691423278366</v>
      </c>
      <c r="F5" s="55">
        <f t="shared" si="1"/>
        <v>8416.0262563792512</v>
      </c>
      <c r="G5" s="55">
        <f t="shared" si="1"/>
        <v>8516.3218752651665</v>
      </c>
      <c r="H5" s="55">
        <f t="shared" si="1"/>
        <v>8806.3621599732087</v>
      </c>
      <c r="I5" s="55">
        <f t="shared" si="1"/>
        <v>10087.947196145733</v>
      </c>
      <c r="J5" s="55">
        <f t="shared" si="1"/>
        <v>10242.972371322621</v>
      </c>
      <c r="K5" s="55">
        <f t="shared" si="1"/>
        <v>8451.1435360182131</v>
      </c>
      <c r="L5" s="55">
        <f t="shared" si="1"/>
        <v>9457.9909013390643</v>
      </c>
      <c r="M5" s="55">
        <f t="shared" si="1"/>
        <v>10173.231746395377</v>
      </c>
      <c r="N5" s="55">
        <f t="shared" si="1"/>
        <v>9758.0068642225851</v>
      </c>
      <c r="O5" s="55">
        <f t="shared" si="1"/>
        <v>9872.1501060131905</v>
      </c>
      <c r="P5" s="55">
        <f t="shared" si="1"/>
        <v>9685.6593342852939</v>
      </c>
      <c r="Q5" s="55">
        <f t="shared" si="1"/>
        <v>9184.9027627117994</v>
      </c>
      <c r="R5" s="55">
        <f t="shared" si="1"/>
        <v>8873.4614043936854</v>
      </c>
      <c r="S5" s="55">
        <f t="shared" si="1"/>
        <v>8639.9155372468831</v>
      </c>
      <c r="T5" s="55">
        <f t="shared" si="1"/>
        <v>8421.1133073120563</v>
      </c>
      <c r="U5" s="55">
        <f t="shared" si="1"/>
        <v>8384.7898542790044</v>
      </c>
      <c r="V5" s="55">
        <f t="shared" si="1"/>
        <v>8178.6305104449484</v>
      </c>
      <c r="W5" s="55">
        <f t="shared" si="1"/>
        <v>8640.8157663605143</v>
      </c>
      <c r="X5" s="55">
        <f t="shared" si="1"/>
        <v>8779.828646855347</v>
      </c>
      <c r="Y5" s="55">
        <f t="shared" si="1"/>
        <v>8646.2235190145839</v>
      </c>
      <c r="Z5" s="55">
        <f t="shared" si="1"/>
        <v>8427.7968056460832</v>
      </c>
      <c r="AA5" s="55">
        <f t="shared" si="1"/>
        <v>8190.9892243966315</v>
      </c>
      <c r="AB5" s="55">
        <f t="shared" si="1"/>
        <v>9332.4748686449566</v>
      </c>
      <c r="AC5" s="55">
        <f t="shared" si="1"/>
        <v>9374.7780813869522</v>
      </c>
      <c r="AD5" s="55">
        <f t="shared" si="1"/>
        <v>9190.3486548500969</v>
      </c>
      <c r="AE5" s="55">
        <f t="shared" si="1"/>
        <v>9030.8649261432183</v>
      </c>
    </row>
    <row r="6" spans="2:637" s="2" customFormat="1" ht="12" customHeight="1">
      <c r="B6" s="13" t="s">
        <v>2</v>
      </c>
      <c r="C6" s="51">
        <f>C7+C36</f>
        <v>7173.0355937403692</v>
      </c>
      <c r="D6" s="51">
        <f t="shared" ref="D6:AE6" si="2">D7+D36</f>
        <v>7103.0824420383633</v>
      </c>
      <c r="E6" s="51">
        <f t="shared" si="2"/>
        <v>7287.3745823335194</v>
      </c>
      <c r="F6" s="51">
        <f t="shared" si="2"/>
        <v>7763.265103410019</v>
      </c>
      <c r="G6" s="51">
        <f t="shared" si="2"/>
        <v>7878.6965568143287</v>
      </c>
      <c r="H6" s="51">
        <f t="shared" si="2"/>
        <v>8636.6866900412169</v>
      </c>
      <c r="I6" s="51">
        <f t="shared" si="2"/>
        <v>10051.013686930512</v>
      </c>
      <c r="J6" s="51">
        <f t="shared" si="2"/>
        <v>10172.477223731532</v>
      </c>
      <c r="K6" s="51">
        <f t="shared" si="2"/>
        <v>8373.2888118486426</v>
      </c>
      <c r="L6" s="51">
        <f t="shared" si="2"/>
        <v>9304.5682951587223</v>
      </c>
      <c r="M6" s="51">
        <f t="shared" si="2"/>
        <v>9891.6447340120812</v>
      </c>
      <c r="N6" s="51">
        <f t="shared" si="2"/>
        <v>9182.8727916098978</v>
      </c>
      <c r="O6" s="51">
        <f t="shared" si="2"/>
        <v>9297.9160162614899</v>
      </c>
      <c r="P6" s="51">
        <f t="shared" si="2"/>
        <v>9097.6964760091614</v>
      </c>
      <c r="Q6" s="51">
        <f t="shared" si="2"/>
        <v>8584.4047145243931</v>
      </c>
      <c r="R6" s="51">
        <f t="shared" si="2"/>
        <v>8389.478114706706</v>
      </c>
      <c r="S6" s="51">
        <f t="shared" si="2"/>
        <v>8117.6387306498009</v>
      </c>
      <c r="T6" s="51">
        <f t="shared" si="2"/>
        <v>8375.9556363280954</v>
      </c>
      <c r="U6" s="51">
        <f t="shared" si="2"/>
        <v>8345.059121564509</v>
      </c>
      <c r="V6" s="51">
        <f t="shared" si="2"/>
        <v>8232.0189425401604</v>
      </c>
      <c r="W6" s="51">
        <f t="shared" si="2"/>
        <v>8826.2528138400521</v>
      </c>
      <c r="X6" s="51">
        <f t="shared" si="2"/>
        <v>8926.0683826059721</v>
      </c>
      <c r="Y6" s="51">
        <f t="shared" si="2"/>
        <v>8864.0210291688654</v>
      </c>
      <c r="Z6" s="51">
        <f t="shared" si="2"/>
        <v>8453.9920716392917</v>
      </c>
      <c r="AA6" s="51">
        <f t="shared" si="2"/>
        <v>8349.5780586878136</v>
      </c>
      <c r="AB6" s="51">
        <f t="shared" si="2"/>
        <v>9193.1610118709159</v>
      </c>
      <c r="AC6" s="51">
        <f t="shared" si="2"/>
        <v>9386.9459908942335</v>
      </c>
      <c r="AD6" s="51">
        <f t="shared" si="2"/>
        <v>9012.4490183670951</v>
      </c>
      <c r="AE6" s="51">
        <f t="shared" si="2"/>
        <v>8613.1950717824184</v>
      </c>
    </row>
    <row r="7" spans="2:637" s="2" customFormat="1" ht="12">
      <c r="B7" s="14" t="s">
        <v>3</v>
      </c>
      <c r="C7" s="52">
        <v>7165.0888100747143</v>
      </c>
      <c r="D7" s="52">
        <v>7094.7269772351556</v>
      </c>
      <c r="E7" s="52">
        <v>7277.122018688855</v>
      </c>
      <c r="F7" s="52">
        <v>7752.4410212703224</v>
      </c>
      <c r="G7" s="52">
        <v>7861.566273629167</v>
      </c>
      <c r="H7" s="52">
        <v>8615.9642384293966</v>
      </c>
      <c r="I7" s="52">
        <v>10020.400788792029</v>
      </c>
      <c r="J7" s="52">
        <v>10131.061139161877</v>
      </c>
      <c r="K7" s="52">
        <v>8330.3832735263222</v>
      </c>
      <c r="L7" s="52">
        <v>9252.3699628132053</v>
      </c>
      <c r="M7" s="52">
        <v>9834.4630465098799</v>
      </c>
      <c r="N7" s="52">
        <v>9121.5426646206979</v>
      </c>
      <c r="O7" s="52">
        <v>9227.8270887154285</v>
      </c>
      <c r="P7" s="52">
        <v>9021.4592834644209</v>
      </c>
      <c r="Q7" s="52">
        <v>8501.4925670150569</v>
      </c>
      <c r="R7" s="52">
        <v>8300.6014952141886</v>
      </c>
      <c r="S7" s="52">
        <v>8020.9418874315334</v>
      </c>
      <c r="T7" s="52">
        <v>8274.1226881562961</v>
      </c>
      <c r="U7" s="52">
        <v>8240.4207055183251</v>
      </c>
      <c r="V7" s="52">
        <v>8134.9166450963421</v>
      </c>
      <c r="W7" s="52">
        <v>8701.0808451874782</v>
      </c>
      <c r="X7" s="52">
        <v>8787.2132323970818</v>
      </c>
      <c r="Y7" s="52">
        <v>8714.9588553573867</v>
      </c>
      <c r="Z7" s="52">
        <v>8294.4023045040485</v>
      </c>
      <c r="AA7" s="52">
        <v>8201.5801319515158</v>
      </c>
      <c r="AB7" s="52">
        <v>9054.2259961343261</v>
      </c>
      <c r="AC7" s="52">
        <v>9244.1386184950352</v>
      </c>
      <c r="AD7" s="52">
        <v>8866.5427385442217</v>
      </c>
      <c r="AE7" s="52">
        <v>8441.2525701535669</v>
      </c>
    </row>
    <row r="8" spans="2:637" s="2" customFormat="1" ht="12">
      <c r="B8" s="15" t="s">
        <v>4</v>
      </c>
      <c r="C8" s="52">
        <v>11.138145089829157</v>
      </c>
      <c r="D8" s="52">
        <v>12.828039832029567</v>
      </c>
      <c r="E8" s="52">
        <v>14.127783324629787</v>
      </c>
      <c r="F8" s="52">
        <v>12.047587112502816</v>
      </c>
      <c r="G8" s="52">
        <v>30.887548689601616</v>
      </c>
      <c r="H8" s="52">
        <v>13.194925568672614</v>
      </c>
      <c r="I8" s="52">
        <v>61.006217880188416</v>
      </c>
      <c r="J8" s="52">
        <v>98.74010476507533</v>
      </c>
      <c r="K8" s="52">
        <v>112.54321376504336</v>
      </c>
      <c r="L8" s="52">
        <v>87.028722229449286</v>
      </c>
      <c r="M8" s="52">
        <v>117.27188248251935</v>
      </c>
      <c r="N8" s="52">
        <v>156.1041732854159</v>
      </c>
      <c r="O8" s="52">
        <v>113.58585826767489</v>
      </c>
      <c r="P8" s="52">
        <v>126.15221347485566</v>
      </c>
      <c r="Q8" s="52">
        <v>159.41332315788662</v>
      </c>
      <c r="R8" s="52">
        <v>120.91737306459234</v>
      </c>
      <c r="S8" s="52">
        <v>126.43690857218513</v>
      </c>
      <c r="T8" s="52">
        <v>152.65821645823769</v>
      </c>
      <c r="U8" s="52">
        <v>192.11432847600645</v>
      </c>
      <c r="V8" s="52">
        <v>244.87921361126885</v>
      </c>
      <c r="W8" s="52">
        <v>391.81788615320687</v>
      </c>
      <c r="X8" s="52">
        <v>397.17454090639893</v>
      </c>
      <c r="Y8" s="52">
        <v>623.26373451902305</v>
      </c>
      <c r="Z8" s="52">
        <v>386.19693259971922</v>
      </c>
      <c r="AA8" s="52">
        <v>572.32417128241582</v>
      </c>
      <c r="AB8" s="52">
        <v>1283.2496511157558</v>
      </c>
      <c r="AC8" s="52">
        <v>1422.9253468950149</v>
      </c>
      <c r="AD8" s="52">
        <v>1323.0972954987037</v>
      </c>
      <c r="AE8" s="52">
        <v>1378.9254227127262</v>
      </c>
    </row>
    <row r="9" spans="2:637" s="2" customFormat="1" ht="12">
      <c r="B9" s="10" t="s">
        <v>5</v>
      </c>
      <c r="C9" s="52">
        <v>0</v>
      </c>
      <c r="D9" s="52">
        <v>2.7735502842037895E-3</v>
      </c>
      <c r="E9" s="52">
        <v>3.11820312755017E-2</v>
      </c>
      <c r="F9" s="52">
        <v>0.68648175052618832</v>
      </c>
      <c r="G9" s="52">
        <v>18.72481219960553</v>
      </c>
      <c r="H9" s="52">
        <v>0.20533353696805173</v>
      </c>
      <c r="I9" s="52">
        <v>27.372542884651864</v>
      </c>
      <c r="J9" s="52">
        <v>27.549684613187239</v>
      </c>
      <c r="K9" s="52">
        <v>23.926449642172994</v>
      </c>
      <c r="L9" s="52">
        <v>21.980777687184911</v>
      </c>
      <c r="M9" s="52">
        <v>42.018489898291278</v>
      </c>
      <c r="N9" s="52">
        <v>70.895457972660807</v>
      </c>
      <c r="O9" s="52">
        <v>67.486927872022591</v>
      </c>
      <c r="P9" s="52">
        <v>70.794990785123716</v>
      </c>
      <c r="Q9" s="52">
        <v>57.773684826628312</v>
      </c>
      <c r="R9" s="52">
        <v>63.379602790588308</v>
      </c>
      <c r="S9" s="52">
        <v>65.93908325346122</v>
      </c>
      <c r="T9" s="52">
        <v>90.153997290861369</v>
      </c>
      <c r="U9" s="52">
        <v>144.64621829272301</v>
      </c>
      <c r="V9" s="52">
        <v>194.48184454069244</v>
      </c>
      <c r="W9" s="52">
        <v>323.5864478779946</v>
      </c>
      <c r="X9" s="52">
        <v>341.72427405263267</v>
      </c>
      <c r="Y9" s="52">
        <v>579.18305775904446</v>
      </c>
      <c r="Z9" s="52">
        <v>352.93596340344152</v>
      </c>
      <c r="AA9" s="52">
        <v>542.62962221232124</v>
      </c>
      <c r="AB9" s="52">
        <v>1260.6029930121174</v>
      </c>
      <c r="AC9" s="52">
        <v>1405.2849805154274</v>
      </c>
      <c r="AD9" s="52">
        <v>1301.8048560661036</v>
      </c>
      <c r="AE9" s="52">
        <v>1353.287025183738</v>
      </c>
    </row>
    <row r="10" spans="2:637" s="2" customFormat="1" ht="12">
      <c r="B10" s="10" t="s">
        <v>6</v>
      </c>
      <c r="C10" s="52">
        <v>0</v>
      </c>
      <c r="D10" s="52">
        <v>0</v>
      </c>
      <c r="E10" s="52">
        <v>0</v>
      </c>
      <c r="F10" s="52">
        <v>0</v>
      </c>
      <c r="G10" s="52">
        <v>0</v>
      </c>
      <c r="H10" s="52">
        <v>0</v>
      </c>
      <c r="I10" s="52">
        <v>0</v>
      </c>
      <c r="J10" s="52">
        <v>0</v>
      </c>
      <c r="K10" s="52">
        <v>0</v>
      </c>
      <c r="L10" s="52">
        <v>0</v>
      </c>
      <c r="M10" s="52">
        <v>0</v>
      </c>
      <c r="N10" s="52">
        <v>0</v>
      </c>
      <c r="O10" s="52">
        <v>0</v>
      </c>
      <c r="P10" s="52">
        <v>0</v>
      </c>
      <c r="Q10" s="52">
        <v>0</v>
      </c>
      <c r="R10" s="52">
        <v>0</v>
      </c>
      <c r="S10" s="52">
        <v>0</v>
      </c>
      <c r="T10" s="52">
        <v>0</v>
      </c>
      <c r="U10" s="52">
        <v>0</v>
      </c>
      <c r="V10" s="52">
        <v>0</v>
      </c>
      <c r="W10" s="52">
        <v>0</v>
      </c>
      <c r="X10" s="52">
        <v>0</v>
      </c>
      <c r="Y10" s="52">
        <v>0</v>
      </c>
      <c r="Z10" s="52">
        <v>0</v>
      </c>
      <c r="AA10" s="52">
        <v>0</v>
      </c>
      <c r="AB10" s="52">
        <v>0</v>
      </c>
      <c r="AC10" s="52">
        <v>0</v>
      </c>
      <c r="AD10" s="52">
        <v>0</v>
      </c>
      <c r="AE10" s="52">
        <v>0</v>
      </c>
    </row>
    <row r="11" spans="2:637" s="2" customFormat="1" ht="12">
      <c r="B11" s="10" t="s">
        <v>7</v>
      </c>
      <c r="C11" s="52">
        <v>11.138145089829157</v>
      </c>
      <c r="D11" s="52">
        <v>12.825266281745364</v>
      </c>
      <c r="E11" s="52">
        <v>14.096601293354285</v>
      </c>
      <c r="F11" s="52">
        <v>11.361105361976628</v>
      </c>
      <c r="G11" s="52">
        <v>12.162736489996087</v>
      </c>
      <c r="H11" s="52">
        <v>12.989592031704563</v>
      </c>
      <c r="I11" s="52">
        <v>33.633674995536552</v>
      </c>
      <c r="J11" s="52">
        <v>71.190420151888091</v>
      </c>
      <c r="K11" s="52">
        <v>88.616764122870364</v>
      </c>
      <c r="L11" s="52">
        <v>65.047944542264375</v>
      </c>
      <c r="M11" s="52">
        <v>75.253392584228067</v>
      </c>
      <c r="N11" s="52">
        <v>85.208715312755089</v>
      </c>
      <c r="O11" s="52">
        <v>46.098930395652303</v>
      </c>
      <c r="P11" s="52">
        <v>55.357222689731941</v>
      </c>
      <c r="Q11" s="52">
        <v>101.63963833125833</v>
      </c>
      <c r="R11" s="52">
        <v>57.537770274004039</v>
      </c>
      <c r="S11" s="52">
        <v>60.497825318723912</v>
      </c>
      <c r="T11" s="52">
        <v>62.504219167376334</v>
      </c>
      <c r="U11" s="52">
        <v>47.468110183283436</v>
      </c>
      <c r="V11" s="52">
        <v>50.397369070576417</v>
      </c>
      <c r="W11" s="52">
        <v>68.231438275212255</v>
      </c>
      <c r="X11" s="52">
        <v>55.450266853766266</v>
      </c>
      <c r="Y11" s="52">
        <v>44.080676759978573</v>
      </c>
      <c r="Z11" s="52">
        <v>33.260969196277692</v>
      </c>
      <c r="AA11" s="52">
        <v>29.694549070094563</v>
      </c>
      <c r="AB11" s="52">
        <v>22.646658103638316</v>
      </c>
      <c r="AC11" s="52">
        <v>17.640366379587462</v>
      </c>
      <c r="AD11" s="52">
        <v>21.292439432600126</v>
      </c>
      <c r="AE11" s="52">
        <v>25.638397528988165</v>
      </c>
    </row>
    <row r="12" spans="2:637" s="2" customFormat="1" ht="12">
      <c r="B12" s="15" t="s">
        <v>8</v>
      </c>
      <c r="C12" s="52">
        <v>1250.2748919273104</v>
      </c>
      <c r="D12" s="52">
        <v>1323.8740523088954</v>
      </c>
      <c r="E12" s="52">
        <v>1288.2069522413076</v>
      </c>
      <c r="F12" s="52">
        <v>1345.0823525080668</v>
      </c>
      <c r="G12" s="52">
        <v>1414.9402464230313</v>
      </c>
      <c r="H12" s="52">
        <v>1464.7201504600571</v>
      </c>
      <c r="I12" s="52">
        <v>2348.2676863541683</v>
      </c>
      <c r="J12" s="52">
        <v>2300.3355583271386</v>
      </c>
      <c r="K12" s="52">
        <v>2215.7155307042071</v>
      </c>
      <c r="L12" s="52">
        <v>2314.1694261654579</v>
      </c>
      <c r="M12" s="52">
        <v>2463.4230899603303</v>
      </c>
      <c r="N12" s="52">
        <v>2281.523364623622</v>
      </c>
      <c r="O12" s="52">
        <v>2288.6471373983109</v>
      </c>
      <c r="P12" s="52">
        <v>2199.9887679471685</v>
      </c>
      <c r="Q12" s="52">
        <v>2246.9529332576467</v>
      </c>
      <c r="R12" s="52">
        <v>2153.450658372416</v>
      </c>
      <c r="S12" s="52">
        <v>1893.9003702497914</v>
      </c>
      <c r="T12" s="52">
        <v>2151.8250010370984</v>
      </c>
      <c r="U12" s="52">
        <v>2173.9809977104233</v>
      </c>
      <c r="V12" s="52">
        <v>2081.3332662562098</v>
      </c>
      <c r="W12" s="52">
        <v>2322.8315340266568</v>
      </c>
      <c r="X12" s="52">
        <v>2462.9220825988564</v>
      </c>
      <c r="Y12" s="52">
        <v>2330.2279280071762</v>
      </c>
      <c r="Z12" s="52">
        <v>2176.4603996299675</v>
      </c>
      <c r="AA12" s="52">
        <v>1953.5952518083463</v>
      </c>
      <c r="AB12" s="52">
        <v>2032.8279318625896</v>
      </c>
      <c r="AC12" s="52">
        <v>2006.0957630102143</v>
      </c>
      <c r="AD12" s="52">
        <v>1850.6639145356708</v>
      </c>
      <c r="AE12" s="52">
        <v>1279.7218774202024</v>
      </c>
    </row>
    <row r="13" spans="2:637" s="2" customFormat="1" ht="12">
      <c r="B13" s="10" t="s">
        <v>9</v>
      </c>
      <c r="C13" s="52">
        <v>2.5251813317490126</v>
      </c>
      <c r="D13" s="52">
        <v>3.8107607130332872</v>
      </c>
      <c r="E13" s="52">
        <v>4.8761183622434858</v>
      </c>
      <c r="F13" s="52">
        <v>5.2829214552290473</v>
      </c>
      <c r="G13" s="52">
        <v>6.5921624513985506</v>
      </c>
      <c r="H13" s="52">
        <v>6.9197574448773924</v>
      </c>
      <c r="I13" s="52">
        <v>7.2943700164520839</v>
      </c>
      <c r="J13" s="52">
        <v>6.1889867207520801</v>
      </c>
      <c r="K13" s="52">
        <v>5.9584627464076974</v>
      </c>
      <c r="L13" s="52">
        <v>8.7077784140021137</v>
      </c>
      <c r="M13" s="52">
        <v>9.6548005509387878</v>
      </c>
      <c r="N13" s="52">
        <v>9.6670627606175952</v>
      </c>
      <c r="O13" s="52">
        <v>10.459185214290668</v>
      </c>
      <c r="P13" s="52">
        <v>10.325694641335975</v>
      </c>
      <c r="Q13" s="52">
        <v>11.288538862901696</v>
      </c>
      <c r="R13" s="52">
        <v>10.96816054200549</v>
      </c>
      <c r="S13" s="52">
        <v>11.336780285744091</v>
      </c>
      <c r="T13" s="52">
        <v>14.193057747437125</v>
      </c>
      <c r="U13" s="52">
        <v>14.837709879729411</v>
      </c>
      <c r="V13" s="52">
        <v>14.114277398851751</v>
      </c>
      <c r="W13" s="52">
        <v>18.734905306144547</v>
      </c>
      <c r="X13" s="52">
        <v>16.821183458344873</v>
      </c>
      <c r="Y13" s="52">
        <v>2.1796205969547251</v>
      </c>
      <c r="Z13" s="52">
        <v>2.8674788779320162</v>
      </c>
      <c r="AA13" s="52">
        <v>4.8279338739131532</v>
      </c>
      <c r="AB13" s="52">
        <v>3.3829368097477936</v>
      </c>
      <c r="AC13" s="52">
        <v>2.6943527665700078</v>
      </c>
      <c r="AD13" s="52">
        <v>0.83521937478990071</v>
      </c>
      <c r="AE13" s="52">
        <v>1.0472853457220612</v>
      </c>
    </row>
    <row r="14" spans="2:637" s="2" customFormat="1" ht="12">
      <c r="B14" s="10" t="s">
        <v>10</v>
      </c>
      <c r="C14" s="52">
        <v>28.918341317861</v>
      </c>
      <c r="D14" s="52">
        <v>25.303895096982114</v>
      </c>
      <c r="E14" s="52">
        <v>21.196591780004901</v>
      </c>
      <c r="F14" s="52">
        <v>18.987447260798906</v>
      </c>
      <c r="G14" s="52">
        <v>19.146634868679662</v>
      </c>
      <c r="H14" s="52">
        <v>24.330761623332013</v>
      </c>
      <c r="I14" s="52">
        <v>20.695235492664406</v>
      </c>
      <c r="J14" s="52">
        <v>16.01361302916925</v>
      </c>
      <c r="K14" s="52">
        <v>10.66173919078423</v>
      </c>
      <c r="L14" s="52">
        <v>21.837182390497748</v>
      </c>
      <c r="M14" s="52">
        <v>17.796835859965626</v>
      </c>
      <c r="N14" s="52">
        <v>17.840173763741216</v>
      </c>
      <c r="O14" s="52">
        <v>30.183999975400084</v>
      </c>
      <c r="P14" s="52">
        <v>20.508389228968021</v>
      </c>
      <c r="Q14" s="52">
        <v>12.03527949148682</v>
      </c>
      <c r="R14" s="52">
        <v>3.1382442234152514</v>
      </c>
      <c r="S14" s="52">
        <v>1.2894668142418948</v>
      </c>
      <c r="T14" s="52">
        <v>24.665245302372629</v>
      </c>
      <c r="U14" s="52">
        <v>26.297165184931309</v>
      </c>
      <c r="V14" s="52">
        <v>28.763913613583675</v>
      </c>
      <c r="W14" s="52">
        <v>32.279818943214039</v>
      </c>
      <c r="X14" s="52">
        <v>36.098611436875416</v>
      </c>
      <c r="Y14" s="52">
        <v>27.244322592176072</v>
      </c>
      <c r="Z14" s="52">
        <v>26.025070054768996</v>
      </c>
      <c r="AA14" s="52">
        <v>24.436097464743174</v>
      </c>
      <c r="AB14" s="52">
        <v>26.838863668901212</v>
      </c>
      <c r="AC14" s="52">
        <v>25.750138930643125</v>
      </c>
      <c r="AD14" s="52">
        <v>24.350929028919261</v>
      </c>
      <c r="AE14" s="52">
        <v>32.880783519255495</v>
      </c>
    </row>
    <row r="15" spans="2:637" s="2" customFormat="1" ht="12">
      <c r="B15" s="10" t="s">
        <v>11</v>
      </c>
      <c r="C15" s="52">
        <v>112.12432706680872</v>
      </c>
      <c r="D15" s="52">
        <v>141.55007215839788</v>
      </c>
      <c r="E15" s="52">
        <v>155.59667259754849</v>
      </c>
      <c r="F15" s="52">
        <v>161.00069557199285</v>
      </c>
      <c r="G15" s="52">
        <v>170.54965031282245</v>
      </c>
      <c r="H15" s="52">
        <v>159.18379026738958</v>
      </c>
      <c r="I15" s="52">
        <v>171.37243901546316</v>
      </c>
      <c r="J15" s="52">
        <v>255.17283917269984</v>
      </c>
      <c r="K15" s="52">
        <v>169.60250982128068</v>
      </c>
      <c r="L15" s="52">
        <v>91.363723299685958</v>
      </c>
      <c r="M15" s="52">
        <v>82.490039301626382</v>
      </c>
      <c r="N15" s="52">
        <v>75.406071672144193</v>
      </c>
      <c r="O15" s="52">
        <v>80.049035174564352</v>
      </c>
      <c r="P15" s="52">
        <v>69.602732090159833</v>
      </c>
      <c r="Q15" s="52">
        <v>51.592952859251092</v>
      </c>
      <c r="R15" s="52">
        <v>39.44695998305459</v>
      </c>
      <c r="S15" s="52">
        <v>31.194617711003559</v>
      </c>
      <c r="T15" s="52">
        <v>25.929096711481247</v>
      </c>
      <c r="U15" s="52">
        <v>16.122484986312841</v>
      </c>
      <c r="V15" s="52">
        <v>21.408145600645479</v>
      </c>
      <c r="W15" s="52">
        <v>27.406036758157974</v>
      </c>
      <c r="X15" s="52">
        <v>24.505297011367603</v>
      </c>
      <c r="Y15" s="52">
        <v>30.040755917478378</v>
      </c>
      <c r="Z15" s="52">
        <v>39.523379378966844</v>
      </c>
      <c r="AA15" s="52">
        <v>46.42467343305065</v>
      </c>
      <c r="AB15" s="52">
        <v>26.538978466213592</v>
      </c>
      <c r="AC15" s="52">
        <v>23.888397984525234</v>
      </c>
      <c r="AD15" s="52">
        <v>31.23194348993399</v>
      </c>
      <c r="AE15" s="52">
        <v>28.291933160464012</v>
      </c>
    </row>
    <row r="16" spans="2:637" s="2" customFormat="1" ht="12">
      <c r="B16" s="10" t="s">
        <v>12</v>
      </c>
      <c r="C16" s="52">
        <v>133.38494970123909</v>
      </c>
      <c r="D16" s="52">
        <v>147.79699584532531</v>
      </c>
      <c r="E16" s="52">
        <v>170.2078633574526</v>
      </c>
      <c r="F16" s="52">
        <v>186.36166557831336</v>
      </c>
      <c r="G16" s="52">
        <v>208.91972213753678</v>
      </c>
      <c r="H16" s="52">
        <v>214.70479574464241</v>
      </c>
      <c r="I16" s="52">
        <v>231.81053290192864</v>
      </c>
      <c r="J16" s="52">
        <v>233.7306448772629</v>
      </c>
      <c r="K16" s="52">
        <v>200.02184784208407</v>
      </c>
      <c r="L16" s="52">
        <v>215.62200937410952</v>
      </c>
      <c r="M16" s="52">
        <v>200.68578237281702</v>
      </c>
      <c r="N16" s="52">
        <v>187.18739363928259</v>
      </c>
      <c r="O16" s="52">
        <v>179.17272091166362</v>
      </c>
      <c r="P16" s="52">
        <v>191.94275075323765</v>
      </c>
      <c r="Q16" s="52">
        <v>193.44792907105546</v>
      </c>
      <c r="R16" s="52">
        <v>188.04487518957598</v>
      </c>
      <c r="S16" s="52">
        <v>162.22137851002711</v>
      </c>
      <c r="T16" s="52">
        <v>148.68680923885199</v>
      </c>
      <c r="U16" s="52">
        <v>99.877390111764782</v>
      </c>
      <c r="V16" s="52">
        <v>100.32216672052232</v>
      </c>
      <c r="W16" s="52">
        <v>118.36810215988849</v>
      </c>
      <c r="X16" s="52">
        <v>94.943998090827051</v>
      </c>
      <c r="Y16" s="52">
        <v>81.312335621508382</v>
      </c>
      <c r="Z16" s="52">
        <v>77.576265577857114</v>
      </c>
      <c r="AA16" s="52">
        <v>67.044975756853589</v>
      </c>
      <c r="AB16" s="52">
        <v>68.627839709021472</v>
      </c>
      <c r="AC16" s="52">
        <v>91.555865620368479</v>
      </c>
      <c r="AD16" s="52">
        <v>102.40807973767383</v>
      </c>
      <c r="AE16" s="52">
        <v>100.0242670905605</v>
      </c>
    </row>
    <row r="17" spans="2:31" s="2" customFormat="1" ht="12">
      <c r="B17" s="10" t="s">
        <v>13</v>
      </c>
      <c r="C17" s="52">
        <v>92.07607837598384</v>
      </c>
      <c r="D17" s="52">
        <v>97.647266866208312</v>
      </c>
      <c r="E17" s="52">
        <v>102.39723189619814</v>
      </c>
      <c r="F17" s="52">
        <v>94.85556276897448</v>
      </c>
      <c r="G17" s="52">
        <v>100.98990217223383</v>
      </c>
      <c r="H17" s="52">
        <v>112.46995611641401</v>
      </c>
      <c r="I17" s="52">
        <v>112.35475661081024</v>
      </c>
      <c r="J17" s="52">
        <v>105.2868095889109</v>
      </c>
      <c r="K17" s="52">
        <v>88.193789209632413</v>
      </c>
      <c r="L17" s="52">
        <v>89.724878455001161</v>
      </c>
      <c r="M17" s="52">
        <v>92.59391950987326</v>
      </c>
      <c r="N17" s="52">
        <v>87.514612980807783</v>
      </c>
      <c r="O17" s="52">
        <v>100.49990456825175</v>
      </c>
      <c r="P17" s="52">
        <v>92.074092259615995</v>
      </c>
      <c r="Q17" s="52">
        <v>92.077900415129392</v>
      </c>
      <c r="R17" s="52">
        <v>76.758030179652536</v>
      </c>
      <c r="S17" s="52">
        <v>86.592007206393049</v>
      </c>
      <c r="T17" s="52">
        <v>117.57845286321978</v>
      </c>
      <c r="U17" s="52">
        <v>109.48154827798746</v>
      </c>
      <c r="V17" s="52">
        <v>102.85279861412087</v>
      </c>
      <c r="W17" s="52">
        <v>109.34129068933861</v>
      </c>
      <c r="X17" s="52">
        <v>125.63696350498684</v>
      </c>
      <c r="Y17" s="52">
        <v>129.98448125511618</v>
      </c>
      <c r="Z17" s="52">
        <v>120.65812517669633</v>
      </c>
      <c r="AA17" s="52">
        <v>139.23676371577406</v>
      </c>
      <c r="AB17" s="52">
        <v>142.62021286919631</v>
      </c>
      <c r="AC17" s="52">
        <v>137.18004511333527</v>
      </c>
      <c r="AD17" s="52">
        <v>144.73748503150307</v>
      </c>
      <c r="AE17" s="52">
        <v>138.29606389988501</v>
      </c>
    </row>
    <row r="18" spans="2:31" s="2" customFormat="1" ht="12">
      <c r="B18" s="10" t="s">
        <v>122</v>
      </c>
      <c r="C18" s="11">
        <v>881.24601413366861</v>
      </c>
      <c r="D18" s="11">
        <v>907.7650616289485</v>
      </c>
      <c r="E18" s="11">
        <v>833.93247424786</v>
      </c>
      <c r="F18" s="11">
        <v>878.59405987275818</v>
      </c>
      <c r="G18" s="11">
        <v>908.74217448036006</v>
      </c>
      <c r="H18" s="11">
        <v>947.11108926340171</v>
      </c>
      <c r="I18" s="11">
        <v>1804.7403523168498</v>
      </c>
      <c r="J18" s="11">
        <v>1683.9426649383436</v>
      </c>
      <c r="K18" s="11">
        <v>1741.2771818940182</v>
      </c>
      <c r="L18" s="11">
        <v>1886.9138542321616</v>
      </c>
      <c r="M18" s="11">
        <v>2060.2017123651094</v>
      </c>
      <c r="N18" s="11">
        <v>1903.9080498070289</v>
      </c>
      <c r="O18" s="11">
        <v>1888.2822915541403</v>
      </c>
      <c r="P18" s="11">
        <v>1815.535108973851</v>
      </c>
      <c r="Q18" s="11">
        <v>1886.510332557822</v>
      </c>
      <c r="R18" s="11">
        <v>1835.0943882547124</v>
      </c>
      <c r="S18" s="11">
        <v>1601.2661197223817</v>
      </c>
      <c r="T18" s="11">
        <v>1820.7723391737354</v>
      </c>
      <c r="U18" s="11">
        <v>1907.3646992696972</v>
      </c>
      <c r="V18" s="11">
        <v>1813.8719643084858</v>
      </c>
      <c r="W18" s="11">
        <v>2016.7013801699129</v>
      </c>
      <c r="X18" s="11">
        <v>2164.9160290964546</v>
      </c>
      <c r="Y18" s="11">
        <v>2059.4664120239422</v>
      </c>
      <c r="Z18" s="11">
        <v>1909.8100805637464</v>
      </c>
      <c r="AA18" s="11">
        <v>1671.6248075640117</v>
      </c>
      <c r="AB18" s="11">
        <v>1764.8191003395091</v>
      </c>
      <c r="AC18" s="11">
        <v>1725.0269625947722</v>
      </c>
      <c r="AD18" s="11">
        <v>1547.1002578728508</v>
      </c>
      <c r="AE18" s="11">
        <v>979.18154440431533</v>
      </c>
    </row>
    <row r="19" spans="2:31" s="2" customFormat="1" ht="12">
      <c r="B19" s="10" t="s">
        <v>123</v>
      </c>
      <c r="C19" s="11">
        <v>27.802471362534529</v>
      </c>
      <c r="D19" s="11">
        <v>31.78922601498935</v>
      </c>
      <c r="E19" s="11">
        <v>35.384333288239503</v>
      </c>
      <c r="F19" s="11">
        <v>36.935153213995228</v>
      </c>
      <c r="G19" s="11">
        <v>39.4497050682455</v>
      </c>
      <c r="H19" s="11">
        <v>38.753283847582885</v>
      </c>
      <c r="I19" s="11">
        <v>37.98977797069378</v>
      </c>
      <c r="J19" s="11">
        <v>37.463803466088002</v>
      </c>
      <c r="K19" s="11">
        <v>25.874577426252188</v>
      </c>
      <c r="L19" s="11">
        <v>29.974440608670921</v>
      </c>
      <c r="M19" s="11">
        <v>30.097979269081691</v>
      </c>
      <c r="N19" s="11">
        <v>27.488609471906734</v>
      </c>
      <c r="O19" s="11">
        <v>21.663558776338729</v>
      </c>
      <c r="P19" s="11">
        <v>21.680579446710823</v>
      </c>
      <c r="Q19" s="11">
        <v>23.778584696030045</v>
      </c>
      <c r="R19" s="11">
        <v>16.654543921590715</v>
      </c>
      <c r="S19" s="11">
        <v>17.400305676471017</v>
      </c>
      <c r="T19" s="11">
        <v>20.638867768824444</v>
      </c>
      <c r="U19" s="11">
        <v>19.208371812829867</v>
      </c>
      <c r="V19" s="11">
        <v>23.798465350892688</v>
      </c>
      <c r="W19" s="11">
        <v>31.03696144291316</v>
      </c>
      <c r="X19" s="11">
        <v>17.375266814111427</v>
      </c>
      <c r="Y19" s="11">
        <v>24.789796817540591</v>
      </c>
      <c r="Z19" s="11">
        <v>22.853226868937149</v>
      </c>
      <c r="AA19" s="11">
        <v>17.610832678995415</v>
      </c>
      <c r="AB19" s="11">
        <v>20.032540836119104</v>
      </c>
      <c r="AC19" s="11">
        <v>22.709146083518302</v>
      </c>
      <c r="AD19" s="11">
        <v>20.347959585663389</v>
      </c>
      <c r="AE19" s="11">
        <v>15.194457643578994</v>
      </c>
    </row>
    <row r="20" spans="2:31" s="2" customFormat="1" ht="12">
      <c r="B20" s="10" t="s">
        <v>124</v>
      </c>
      <c r="C20" s="11">
        <v>63.232628971356661</v>
      </c>
      <c r="D20" s="11">
        <v>73.580322650381291</v>
      </c>
      <c r="E20" s="11">
        <v>79.211398961299281</v>
      </c>
      <c r="F20" s="11">
        <v>90.274140575289181</v>
      </c>
      <c r="G20" s="11">
        <v>90.675306695338776</v>
      </c>
      <c r="H20" s="11">
        <v>99.759607537904557</v>
      </c>
      <c r="I20" s="11">
        <v>112.80720444288259</v>
      </c>
      <c r="J20" s="11">
        <v>125.55202585067853</v>
      </c>
      <c r="K20" s="11">
        <v>113.24175592534093</v>
      </c>
      <c r="L20" s="11">
        <v>130.91664415226487</v>
      </c>
      <c r="M20" s="11">
        <v>129.10647761104548</v>
      </c>
      <c r="N20" s="11">
        <v>119.3431434183551</v>
      </c>
      <c r="O20" s="11">
        <v>87.421676873064769</v>
      </c>
      <c r="P20" s="11">
        <v>122.72911752110006</v>
      </c>
      <c r="Q20" s="11">
        <v>107.87473227190418</v>
      </c>
      <c r="R20" s="11">
        <v>83.785160491698491</v>
      </c>
      <c r="S20" s="11">
        <v>75.296805287189017</v>
      </c>
      <c r="T20" s="11">
        <v>78.988436528234558</v>
      </c>
      <c r="U20" s="11">
        <v>77.046469813746143</v>
      </c>
      <c r="V20" s="11">
        <v>60.258768141347346</v>
      </c>
      <c r="W20" s="11">
        <v>66.737387565414707</v>
      </c>
      <c r="X20" s="11">
        <v>86.275891624561766</v>
      </c>
      <c r="Y20" s="11">
        <v>58.040676107478731</v>
      </c>
      <c r="Z20" s="11">
        <v>70.931986822870655</v>
      </c>
      <c r="AA20" s="11">
        <v>65.347899710920743</v>
      </c>
      <c r="AB20" s="11">
        <v>54.489757187975826</v>
      </c>
      <c r="AC20" s="11">
        <v>62.993931448463222</v>
      </c>
      <c r="AD20" s="11">
        <v>61.457004517695879</v>
      </c>
      <c r="AE20" s="11">
        <v>67.061596363033303</v>
      </c>
    </row>
    <row r="21" spans="2:31" s="2" customFormat="1" ht="12">
      <c r="B21" s="10" t="s">
        <v>125</v>
      </c>
      <c r="C21" s="11">
        <v>5.4112482300315206</v>
      </c>
      <c r="D21" s="11">
        <v>5.807361382645146</v>
      </c>
      <c r="E21" s="11">
        <v>5.6983161013338144</v>
      </c>
      <c r="F21" s="11">
        <v>5.7400876224857562</v>
      </c>
      <c r="G21" s="11">
        <v>8.1772315737568952</v>
      </c>
      <c r="H21" s="11">
        <v>6.1824457551259995</v>
      </c>
      <c r="I21" s="11">
        <v>6.6912024296147683</v>
      </c>
      <c r="J21" s="11">
        <v>6.6389061901469413</v>
      </c>
      <c r="K21" s="11">
        <v>4.8357335263461421</v>
      </c>
      <c r="L21" s="11">
        <v>6.2250407857704841</v>
      </c>
      <c r="M21" s="11">
        <v>6.6262759799694813</v>
      </c>
      <c r="N21" s="11">
        <v>5.7839838650661424</v>
      </c>
      <c r="O21" s="11">
        <v>6.8838096602752383</v>
      </c>
      <c r="P21" s="11">
        <v>5.846683923167963</v>
      </c>
      <c r="Q21" s="11">
        <v>3.3259194379490955</v>
      </c>
      <c r="R21" s="11">
        <v>3.7090694293454853</v>
      </c>
      <c r="S21" s="11">
        <v>3.7268986757992768</v>
      </c>
      <c r="T21" s="11">
        <v>2.8269894537450613</v>
      </c>
      <c r="U21" s="11">
        <v>3.2522213832283575</v>
      </c>
      <c r="V21" s="11">
        <v>1.1691942474710089</v>
      </c>
      <c r="W21" s="11">
        <v>0.68602916909751621</v>
      </c>
      <c r="X21" s="11">
        <v>0.41952929618099288</v>
      </c>
      <c r="Y21" s="11">
        <v>5.3600834991215695E-3</v>
      </c>
      <c r="Z21" s="11">
        <v>0.11121604101047568</v>
      </c>
      <c r="AA21" s="11">
        <v>0.66816042244693341</v>
      </c>
      <c r="AB21" s="11">
        <v>0.43664777593403092</v>
      </c>
      <c r="AC21" s="11">
        <v>1.1432932496079962</v>
      </c>
      <c r="AD21" s="11">
        <v>0.8531180758236182</v>
      </c>
      <c r="AE21" s="11">
        <v>1.3636499833091027</v>
      </c>
    </row>
    <row r="22" spans="2:31" s="2" customFormat="1" ht="12">
      <c r="B22" s="10" t="s">
        <v>126</v>
      </c>
      <c r="C22" s="11">
        <v>67.4804937906584</v>
      </c>
      <c r="D22" s="11">
        <v>69.720779028390595</v>
      </c>
      <c r="E22" s="11">
        <v>54.583049592057861</v>
      </c>
      <c r="F22" s="11">
        <v>53.795004618402814</v>
      </c>
      <c r="G22" s="11">
        <v>51.635205323728059</v>
      </c>
      <c r="H22" s="11">
        <v>48.379993274859025</v>
      </c>
      <c r="I22" s="11">
        <v>47.337350407250206</v>
      </c>
      <c r="J22" s="11">
        <v>48.573618414168251</v>
      </c>
      <c r="K22" s="11">
        <v>37.061187618916335</v>
      </c>
      <c r="L22" s="11">
        <v>37.595692825235353</v>
      </c>
      <c r="M22" s="11">
        <v>57.926233550823106</v>
      </c>
      <c r="N22" s="11">
        <v>44.667743527541866</v>
      </c>
      <c r="O22" s="11">
        <v>74.504314183963814</v>
      </c>
      <c r="P22" s="11">
        <v>63.693717919968087</v>
      </c>
      <c r="Q22" s="11">
        <v>34.929174763847435</v>
      </c>
      <c r="R22" s="11">
        <v>34.679566770152519</v>
      </c>
      <c r="S22" s="11">
        <v>64.876207425113734</v>
      </c>
      <c r="T22" s="11">
        <v>45.743154127546553</v>
      </c>
      <c r="U22" s="11">
        <v>32.646307594203492</v>
      </c>
      <c r="V22" s="11">
        <v>35.604709891322713</v>
      </c>
      <c r="W22" s="11">
        <v>38.052813038652801</v>
      </c>
      <c r="X22" s="11">
        <v>39.710566232928159</v>
      </c>
      <c r="Y22" s="11">
        <v>26.948155857747647</v>
      </c>
      <c r="Z22" s="11">
        <v>28.698045922591703</v>
      </c>
      <c r="AA22" s="11">
        <v>31.926160065879227</v>
      </c>
      <c r="AB22" s="11">
        <v>57.602410327969025</v>
      </c>
      <c r="AC22" s="11">
        <v>43.619998077311976</v>
      </c>
      <c r="AD22" s="11">
        <v>50.07876272479362</v>
      </c>
      <c r="AE22" s="11">
        <v>46.722870415113476</v>
      </c>
    </row>
    <row r="23" spans="2:31" s="2" customFormat="1" ht="12">
      <c r="B23" s="10" t="s">
        <v>127</v>
      </c>
      <c r="C23" s="11">
        <v>688.45286656907649</v>
      </c>
      <c r="D23" s="11">
        <v>676.09995474467678</v>
      </c>
      <c r="E23" s="11">
        <v>628.63977163655557</v>
      </c>
      <c r="F23" s="11">
        <v>650.51479405846089</v>
      </c>
      <c r="G23" s="11">
        <v>667.31497841389717</v>
      </c>
      <c r="H23" s="11">
        <v>702.64579907187488</v>
      </c>
      <c r="I23" s="11">
        <v>687.02225699451424</v>
      </c>
      <c r="J23" s="11">
        <v>719.85453774210998</v>
      </c>
      <c r="K23" s="11">
        <v>818.16242649765456</v>
      </c>
      <c r="L23" s="11">
        <v>907.72969452628672</v>
      </c>
      <c r="M23" s="11">
        <v>949.71043854284426</v>
      </c>
      <c r="N23" s="11">
        <v>893.80406901183483</v>
      </c>
      <c r="O23" s="11">
        <v>900.71326432902072</v>
      </c>
      <c r="P23" s="11">
        <v>802.52247569125871</v>
      </c>
      <c r="Q23" s="11">
        <v>695.34532609245969</v>
      </c>
      <c r="R23" s="11">
        <v>550.96002622030198</v>
      </c>
      <c r="S23" s="11">
        <v>399.14811850701284</v>
      </c>
      <c r="T23" s="11">
        <v>306.9043203187403</v>
      </c>
      <c r="U23" s="11">
        <v>344.96706702022965</v>
      </c>
      <c r="V23" s="11">
        <v>336.85220045508834</v>
      </c>
      <c r="W23" s="11">
        <v>408.06003433941197</v>
      </c>
      <c r="X23" s="11">
        <v>361.12799364417248</v>
      </c>
      <c r="Y23" s="11">
        <v>379.74924648560784</v>
      </c>
      <c r="Z23" s="11">
        <v>233.08051725504637</v>
      </c>
      <c r="AA23" s="11">
        <v>254.37023650961399</v>
      </c>
      <c r="AB23" s="11">
        <v>208.04651045287048</v>
      </c>
      <c r="AC23" s="11">
        <v>205.76691721976403</v>
      </c>
      <c r="AD23" s="11">
        <v>125.05976369676577</v>
      </c>
      <c r="AE23" s="11">
        <v>82.413069934231743</v>
      </c>
    </row>
    <row r="24" spans="2:31" s="2" customFormat="1" ht="12">
      <c r="B24" s="10" t="s">
        <v>128</v>
      </c>
      <c r="C24" s="11">
        <v>28.866305210010989</v>
      </c>
      <c r="D24" s="11">
        <v>50.767417807865392</v>
      </c>
      <c r="E24" s="11">
        <v>30.415604668374083</v>
      </c>
      <c r="F24" s="11">
        <v>41.334879784124269</v>
      </c>
      <c r="G24" s="11">
        <v>51.489747405393686</v>
      </c>
      <c r="H24" s="11">
        <v>51.389959776054454</v>
      </c>
      <c r="I24" s="11">
        <v>912.8925600718942</v>
      </c>
      <c r="J24" s="11">
        <v>745.85977327515172</v>
      </c>
      <c r="K24" s="11">
        <v>742.10150089950821</v>
      </c>
      <c r="L24" s="11">
        <v>774.47234133393317</v>
      </c>
      <c r="M24" s="11">
        <v>886.73430741134541</v>
      </c>
      <c r="N24" s="11">
        <v>812.82050051232397</v>
      </c>
      <c r="O24" s="11">
        <v>797.09566773147708</v>
      </c>
      <c r="P24" s="11">
        <v>799.06253447164556</v>
      </c>
      <c r="Q24" s="11">
        <v>1021.2565952956317</v>
      </c>
      <c r="R24" s="11">
        <v>1145.3060214216232</v>
      </c>
      <c r="S24" s="11">
        <v>1040.8177841507959</v>
      </c>
      <c r="T24" s="11">
        <v>1365.6705709766445</v>
      </c>
      <c r="U24" s="11">
        <v>1430.2442616454596</v>
      </c>
      <c r="V24" s="11">
        <v>1356.1886262223636</v>
      </c>
      <c r="W24" s="11">
        <v>1472.1281546144228</v>
      </c>
      <c r="X24" s="11">
        <v>1660.0067814844999</v>
      </c>
      <c r="Y24" s="11">
        <v>1569.9331766720684</v>
      </c>
      <c r="Z24" s="11">
        <v>1554.1350876532899</v>
      </c>
      <c r="AA24" s="11">
        <v>1301.7015181761553</v>
      </c>
      <c r="AB24" s="11">
        <v>1424.2112337586407</v>
      </c>
      <c r="AC24" s="11">
        <v>1388.7936765161066</v>
      </c>
      <c r="AD24" s="11">
        <v>1289.3036492721085</v>
      </c>
      <c r="AE24" s="11">
        <v>766.42590006504872</v>
      </c>
    </row>
    <row r="25" spans="2:31" s="2" customFormat="1" ht="12">
      <c r="B25" s="15" t="s">
        <v>14</v>
      </c>
      <c r="C25" s="52">
        <v>1786.3629081455294</v>
      </c>
      <c r="D25" s="52">
        <v>2018.4073243338696</v>
      </c>
      <c r="E25" s="52">
        <v>2310.9263971193582</v>
      </c>
      <c r="F25" s="52">
        <v>2640.4392121702986</v>
      </c>
      <c r="G25" s="52">
        <v>2784.7326599700182</v>
      </c>
      <c r="H25" s="52">
        <v>3190.5311540090433</v>
      </c>
      <c r="I25" s="52">
        <v>3545.155499171723</v>
      </c>
      <c r="J25" s="52">
        <v>3459.1857071019904</v>
      </c>
      <c r="K25" s="52">
        <v>2931.2125564242924</v>
      </c>
      <c r="L25" s="52">
        <v>3299.109231622529</v>
      </c>
      <c r="M25" s="52">
        <v>3797.0198397545096</v>
      </c>
      <c r="N25" s="52">
        <v>3491.1045826670679</v>
      </c>
      <c r="O25" s="52">
        <v>3605.97552291888</v>
      </c>
      <c r="P25" s="52">
        <v>3467.8122430039011</v>
      </c>
      <c r="Q25" s="52">
        <v>3373.5929610296098</v>
      </c>
      <c r="R25" s="52">
        <v>3220.2926416544042</v>
      </c>
      <c r="S25" s="52">
        <v>3295.4832873038422</v>
      </c>
      <c r="T25" s="52">
        <v>3339.0329472966632</v>
      </c>
      <c r="U25" s="52">
        <v>3170.9876290350298</v>
      </c>
      <c r="V25" s="52">
        <v>3195.5315960169278</v>
      </c>
      <c r="W25" s="52">
        <v>3310.2024234133473</v>
      </c>
      <c r="X25" s="52">
        <v>3403.7376353720811</v>
      </c>
      <c r="Y25" s="52">
        <v>3459.1908906631415</v>
      </c>
      <c r="Z25" s="52">
        <v>3623.179207357638</v>
      </c>
      <c r="AA25" s="52">
        <v>3689.9082634853144</v>
      </c>
      <c r="AB25" s="52">
        <v>3732.3202161559325</v>
      </c>
      <c r="AC25" s="52">
        <v>3776.4266368552958</v>
      </c>
      <c r="AD25" s="52">
        <v>3697.1592411820347</v>
      </c>
      <c r="AE25" s="52">
        <v>3722.1488850453961</v>
      </c>
    </row>
    <row r="26" spans="2:31" s="2" customFormat="1" ht="12">
      <c r="B26" s="10" t="s">
        <v>15</v>
      </c>
      <c r="C26" s="52">
        <v>173.46327506046535</v>
      </c>
      <c r="D26" s="52">
        <v>171.25444461590354</v>
      </c>
      <c r="E26" s="52">
        <v>189.93660689311449</v>
      </c>
      <c r="F26" s="52">
        <v>83.886174139947911</v>
      </c>
      <c r="G26" s="52">
        <v>83.252919569046838</v>
      </c>
      <c r="H26" s="52">
        <v>98.382725734667204</v>
      </c>
      <c r="I26" s="52">
        <v>94.978045694823123</v>
      </c>
      <c r="J26" s="52">
        <v>104.19559519109637</v>
      </c>
      <c r="K26" s="52">
        <v>100.4635723730929</v>
      </c>
      <c r="L26" s="52">
        <v>82.159406856798668</v>
      </c>
      <c r="M26" s="52">
        <v>119.32500857864684</v>
      </c>
      <c r="N26" s="52">
        <v>58.326313908782552</v>
      </c>
      <c r="O26" s="52">
        <v>62.314865727844676</v>
      </c>
      <c r="P26" s="52">
        <v>59.530321635967887</v>
      </c>
      <c r="Q26" s="52">
        <v>38.902868501361553</v>
      </c>
      <c r="R26" s="52">
        <v>28.110779356017542</v>
      </c>
      <c r="S26" s="52">
        <v>21.693538743795585</v>
      </c>
      <c r="T26" s="52">
        <v>25.626491536564668</v>
      </c>
      <c r="U26" s="52">
        <v>22.881125138521448</v>
      </c>
      <c r="V26" s="52">
        <v>26.666806094987223</v>
      </c>
      <c r="W26" s="52">
        <v>27.7376676047991</v>
      </c>
      <c r="X26" s="52">
        <v>28.448746635965634</v>
      </c>
      <c r="Y26" s="52">
        <v>27.279194190347859</v>
      </c>
      <c r="Z26" s="52">
        <v>27.723579099595376</v>
      </c>
      <c r="AA26" s="52">
        <v>37.073730151559431</v>
      </c>
      <c r="AB26" s="52">
        <v>39.177507410596093</v>
      </c>
      <c r="AC26" s="52">
        <v>47.654539096848133</v>
      </c>
      <c r="AD26" s="52">
        <v>39.842164262105555</v>
      </c>
      <c r="AE26" s="52">
        <v>51.339929536082309</v>
      </c>
    </row>
    <row r="27" spans="2:31" s="2" customFormat="1" ht="12">
      <c r="B27" s="10" t="s">
        <v>16</v>
      </c>
      <c r="C27" s="52">
        <v>1608.4423394495741</v>
      </c>
      <c r="D27" s="52">
        <v>1842.8425584944755</v>
      </c>
      <c r="E27" s="52">
        <v>2116.9240523769172</v>
      </c>
      <c r="F27" s="52">
        <v>2549.4719141197916</v>
      </c>
      <c r="G27" s="52">
        <v>2697.4637228504116</v>
      </c>
      <c r="H27" s="52">
        <v>3089.130599904734</v>
      </c>
      <c r="I27" s="52">
        <v>3444.2638652213395</v>
      </c>
      <c r="J27" s="52">
        <v>3349.7359238846921</v>
      </c>
      <c r="K27" s="52">
        <v>2829.204312137716</v>
      </c>
      <c r="L27" s="52">
        <v>3208.5225281888538</v>
      </c>
      <c r="M27" s="52">
        <v>3668.292141391802</v>
      </c>
      <c r="N27" s="52">
        <v>3423.0515945583493</v>
      </c>
      <c r="O27" s="52">
        <v>3534.4616734615975</v>
      </c>
      <c r="P27" s="52">
        <v>3401.1557846697719</v>
      </c>
      <c r="Q27" s="52">
        <v>3330.3017985131996</v>
      </c>
      <c r="R27" s="52">
        <v>3187.3472242463845</v>
      </c>
      <c r="S27" s="52">
        <v>3250.9265331115134</v>
      </c>
      <c r="T27" s="52">
        <v>3279.6067666188592</v>
      </c>
      <c r="U27" s="52">
        <v>3112.6016273834211</v>
      </c>
      <c r="V27" s="52">
        <v>3134.4839372921465</v>
      </c>
      <c r="W27" s="52">
        <v>3248.9263068602168</v>
      </c>
      <c r="X27" s="52">
        <v>3340.2398113633308</v>
      </c>
      <c r="Y27" s="52">
        <v>3394.5139229779184</v>
      </c>
      <c r="Z27" s="52">
        <v>3570.2053267196898</v>
      </c>
      <c r="AA27" s="52">
        <v>3645.8239735284601</v>
      </c>
      <c r="AB27" s="52">
        <v>3689.317447653576</v>
      </c>
      <c r="AC27" s="52">
        <v>3727.6349688575783</v>
      </c>
      <c r="AD27" s="52">
        <v>3652.7779743333076</v>
      </c>
      <c r="AE27" s="52">
        <v>3666.9596322555171</v>
      </c>
    </row>
    <row r="28" spans="2:31" s="2" customFormat="1" ht="12">
      <c r="B28" s="10" t="s">
        <v>17</v>
      </c>
      <c r="C28" s="52">
        <v>0.31973434189347161</v>
      </c>
      <c r="D28" s="52">
        <v>0.33941870807679797</v>
      </c>
      <c r="E28" s="52">
        <v>0.31308267970226938</v>
      </c>
      <c r="F28" s="52">
        <v>2.0440875526816358</v>
      </c>
      <c r="G28" s="52">
        <v>0.34658464240372489</v>
      </c>
      <c r="H28" s="52">
        <v>0.30454517990088126</v>
      </c>
      <c r="I28" s="52">
        <v>0.65340684812243788</v>
      </c>
      <c r="J28" s="52">
        <v>0.42621903365337932</v>
      </c>
      <c r="K28" s="52">
        <v>0.49955732099680783</v>
      </c>
      <c r="L28" s="52">
        <v>0.50154898395153025</v>
      </c>
      <c r="M28" s="52">
        <v>0.15704848590182297</v>
      </c>
      <c r="N28" s="52">
        <v>0</v>
      </c>
      <c r="O28" s="52">
        <v>0</v>
      </c>
      <c r="P28" s="52">
        <v>0.14029142746064863</v>
      </c>
      <c r="Q28" s="52">
        <v>1.9712138570677988E-2</v>
      </c>
      <c r="R28" s="52">
        <v>0</v>
      </c>
      <c r="S28" s="52">
        <v>18.174841041115936</v>
      </c>
      <c r="T28" s="52">
        <v>27.089855883366443</v>
      </c>
      <c r="U28" s="52">
        <v>28.420943839853578</v>
      </c>
      <c r="V28" s="52">
        <v>26.552420162884232</v>
      </c>
      <c r="W28" s="52">
        <v>25.04909490531589</v>
      </c>
      <c r="X28" s="52">
        <v>27.214044933457775</v>
      </c>
      <c r="Y28" s="52">
        <v>29.776250786909827</v>
      </c>
      <c r="Z28" s="52">
        <v>18.094941433048586</v>
      </c>
      <c r="AA28" s="52">
        <v>0</v>
      </c>
      <c r="AB28" s="52">
        <v>0</v>
      </c>
      <c r="AC28" s="52">
        <v>0</v>
      </c>
      <c r="AD28" s="52">
        <v>0</v>
      </c>
      <c r="AE28" s="52">
        <v>0</v>
      </c>
    </row>
    <row r="29" spans="2:31" s="2" customFormat="1" ht="12">
      <c r="B29" s="10" t="s">
        <v>18</v>
      </c>
      <c r="C29" s="52">
        <v>0</v>
      </c>
      <c r="D29" s="52">
        <v>0</v>
      </c>
      <c r="E29" s="52">
        <v>0</v>
      </c>
      <c r="F29" s="52">
        <v>0</v>
      </c>
      <c r="G29" s="52">
        <v>0</v>
      </c>
      <c r="H29" s="52">
        <v>0</v>
      </c>
      <c r="I29" s="52">
        <v>0</v>
      </c>
      <c r="J29" s="52">
        <v>0</v>
      </c>
      <c r="K29" s="52">
        <v>0</v>
      </c>
      <c r="L29" s="52">
        <v>0</v>
      </c>
      <c r="M29" s="52">
        <v>0</v>
      </c>
      <c r="N29" s="52">
        <v>0</v>
      </c>
      <c r="O29" s="52">
        <v>0</v>
      </c>
      <c r="P29" s="52">
        <v>0</v>
      </c>
      <c r="Q29" s="52">
        <v>0</v>
      </c>
      <c r="R29" s="52">
        <v>0</v>
      </c>
      <c r="S29" s="52">
        <v>0</v>
      </c>
      <c r="T29" s="52">
        <v>0</v>
      </c>
      <c r="U29" s="52">
        <v>0</v>
      </c>
      <c r="V29" s="52">
        <v>0</v>
      </c>
      <c r="W29" s="52">
        <v>0</v>
      </c>
      <c r="X29" s="52">
        <v>0</v>
      </c>
      <c r="Y29" s="52">
        <v>0</v>
      </c>
      <c r="Z29" s="52">
        <v>0</v>
      </c>
      <c r="AA29" s="52">
        <v>0</v>
      </c>
      <c r="AB29" s="52">
        <v>0</v>
      </c>
      <c r="AC29" s="52">
        <v>0</v>
      </c>
      <c r="AD29" s="52">
        <v>0</v>
      </c>
      <c r="AE29" s="52">
        <v>0</v>
      </c>
    </row>
    <row r="30" spans="2:31" s="2" customFormat="1" ht="12">
      <c r="B30" s="10" t="s">
        <v>19</v>
      </c>
      <c r="C30" s="52">
        <v>4.1375592935965333</v>
      </c>
      <c r="D30" s="52">
        <v>3.9709025154136577</v>
      </c>
      <c r="E30" s="52">
        <v>3.7526551696239681</v>
      </c>
      <c r="F30" s="52">
        <v>5.037036357877545</v>
      </c>
      <c r="G30" s="52">
        <v>3.6694329081559713</v>
      </c>
      <c r="H30" s="52">
        <v>2.7132831897415284</v>
      </c>
      <c r="I30" s="52">
        <v>5.2601814074376243</v>
      </c>
      <c r="J30" s="52">
        <v>4.8279689925486178</v>
      </c>
      <c r="K30" s="52">
        <v>1.0451145924868324</v>
      </c>
      <c r="L30" s="52">
        <v>7.9257475929250241</v>
      </c>
      <c r="M30" s="52">
        <v>9.2456412981591853</v>
      </c>
      <c r="N30" s="52">
        <v>9.7266741999362019</v>
      </c>
      <c r="O30" s="52">
        <v>9.1989837294375967</v>
      </c>
      <c r="P30" s="52">
        <v>6.9858452707002474</v>
      </c>
      <c r="Q30" s="52">
        <v>4.3685818764779878</v>
      </c>
      <c r="R30" s="52">
        <v>4.8346380520020116</v>
      </c>
      <c r="S30" s="52">
        <v>4.6883744074171503</v>
      </c>
      <c r="T30" s="52">
        <v>6.7098332578728703</v>
      </c>
      <c r="U30" s="52">
        <v>7.0839326732337202</v>
      </c>
      <c r="V30" s="52">
        <v>7.8284324669098657</v>
      </c>
      <c r="W30" s="52">
        <v>8.4893540430150818</v>
      </c>
      <c r="X30" s="52">
        <v>7.8350324393267003</v>
      </c>
      <c r="Y30" s="52">
        <v>7.6215227079656831</v>
      </c>
      <c r="Z30" s="52">
        <v>7.1553601053042009</v>
      </c>
      <c r="AA30" s="52">
        <v>7.0105598052946325</v>
      </c>
      <c r="AB30" s="52">
        <v>3.8252610917601886</v>
      </c>
      <c r="AC30" s="52">
        <v>1.1371289008692196</v>
      </c>
      <c r="AD30" s="52">
        <v>4.5391025866216648</v>
      </c>
      <c r="AE30" s="52">
        <v>3.8493232537965456</v>
      </c>
    </row>
    <row r="31" spans="2:31" s="2" customFormat="1" ht="12">
      <c r="B31" s="15" t="s">
        <v>20</v>
      </c>
      <c r="C31" s="52">
        <v>4116.0526500022879</v>
      </c>
      <c r="D31" s="52">
        <v>3704.3090586268881</v>
      </c>
      <c r="E31" s="52">
        <v>3641.7333877886954</v>
      </c>
      <c r="F31" s="52">
        <v>3732.8712312822722</v>
      </c>
      <c r="G31" s="52">
        <v>3612.5085143559318</v>
      </c>
      <c r="H31" s="52">
        <v>3928.4305598090486</v>
      </c>
      <c r="I31" s="52">
        <v>4037.2234595544505</v>
      </c>
      <c r="J31" s="52">
        <v>4261.0596016546797</v>
      </c>
      <c r="K31" s="52">
        <v>3055.4967154813603</v>
      </c>
      <c r="L31" s="52">
        <v>3508.4498874124019</v>
      </c>
      <c r="M31" s="52">
        <v>3306.3508936704939</v>
      </c>
      <c r="N31" s="52">
        <v>3084.7417274737832</v>
      </c>
      <c r="O31" s="52">
        <v>3195.4493486205652</v>
      </c>
      <c r="P31" s="52">
        <v>3058.0210836421411</v>
      </c>
      <c r="Q31" s="52">
        <v>2600.7601766820048</v>
      </c>
      <c r="R31" s="52">
        <v>2643.2439395387523</v>
      </c>
      <c r="S31" s="52">
        <v>2537.5072401566472</v>
      </c>
      <c r="T31" s="52">
        <v>2430.8567146297437</v>
      </c>
      <c r="U31" s="52">
        <v>2470.7170634775325</v>
      </c>
      <c r="V31" s="52">
        <v>2352.1426006480269</v>
      </c>
      <c r="W31" s="52">
        <v>2417.5637028535634</v>
      </c>
      <c r="X31" s="52">
        <v>2256.6749659836146</v>
      </c>
      <c r="Y31" s="52">
        <v>2288.2797003993787</v>
      </c>
      <c r="Z31" s="52">
        <v>2078.6827650371033</v>
      </c>
      <c r="AA31" s="52">
        <v>1919.9226921867928</v>
      </c>
      <c r="AB31" s="52">
        <v>1956.0687120463624</v>
      </c>
      <c r="AC31" s="52">
        <v>1989.8298759492968</v>
      </c>
      <c r="AD31" s="52">
        <v>1983.2767377591397</v>
      </c>
      <c r="AE31" s="52">
        <v>2043.4667790632186</v>
      </c>
    </row>
    <row r="32" spans="2:31" s="2" customFormat="1" ht="12">
      <c r="B32" s="10" t="s">
        <v>21</v>
      </c>
      <c r="C32" s="52">
        <v>1525.1921519992895</v>
      </c>
      <c r="D32" s="52">
        <v>1211.8332482019009</v>
      </c>
      <c r="E32" s="52">
        <v>1347.4856063427744</v>
      </c>
      <c r="F32" s="52">
        <v>1480.8255435158515</v>
      </c>
      <c r="G32" s="52">
        <v>1575.2258617728821</v>
      </c>
      <c r="H32" s="52">
        <v>1728.1625153238824</v>
      </c>
      <c r="I32" s="52">
        <v>1739.4543517490965</v>
      </c>
      <c r="J32" s="52">
        <v>2166.8794671582359</v>
      </c>
      <c r="K32" s="52">
        <v>1408.2188771403944</v>
      </c>
      <c r="L32" s="52">
        <v>1577.544022610396</v>
      </c>
      <c r="M32" s="52">
        <v>1260.4432262656196</v>
      </c>
      <c r="N32" s="52">
        <v>1110.1965009347098</v>
      </c>
      <c r="O32" s="52">
        <v>1148.7079236005407</v>
      </c>
      <c r="P32" s="52">
        <v>1136.0378034853998</v>
      </c>
      <c r="Q32" s="52">
        <v>898.22935673498068</v>
      </c>
      <c r="R32" s="52">
        <v>1031.1427014576802</v>
      </c>
      <c r="S32" s="52">
        <v>921.02482440761207</v>
      </c>
      <c r="T32" s="52">
        <v>890.38945778628545</v>
      </c>
      <c r="U32" s="52">
        <v>955.60320419520031</v>
      </c>
      <c r="V32" s="52">
        <v>923.57004620905741</v>
      </c>
      <c r="W32" s="52">
        <v>977.05149519427255</v>
      </c>
      <c r="X32" s="52">
        <v>773.92731713262958</v>
      </c>
      <c r="Y32" s="52">
        <v>832.08993366460186</v>
      </c>
      <c r="Z32" s="52">
        <v>709.29084871846828</v>
      </c>
      <c r="AA32" s="52">
        <v>677.73433376962248</v>
      </c>
      <c r="AB32" s="52">
        <v>707.49788738189864</v>
      </c>
      <c r="AC32" s="52">
        <v>717.44680932301742</v>
      </c>
      <c r="AD32" s="52">
        <v>701.31301043366534</v>
      </c>
      <c r="AE32" s="52">
        <v>654.2185805347184</v>
      </c>
    </row>
    <row r="33" spans="2:31" s="2" customFormat="1" ht="12">
      <c r="B33" s="10" t="s">
        <v>22</v>
      </c>
      <c r="C33" s="52">
        <v>2559.993883579737</v>
      </c>
      <c r="D33" s="52">
        <v>2458.5246574492176</v>
      </c>
      <c r="E33" s="52">
        <v>2256.8621417323088</v>
      </c>
      <c r="F33" s="52">
        <v>2208.6129298924275</v>
      </c>
      <c r="G33" s="52">
        <v>1986.7124042188284</v>
      </c>
      <c r="H33" s="52">
        <v>2146.0574329880455</v>
      </c>
      <c r="I33" s="52">
        <v>2226.6523270755797</v>
      </c>
      <c r="J33" s="52">
        <v>2025.7415514528666</v>
      </c>
      <c r="K33" s="52">
        <v>1590.4646962465074</v>
      </c>
      <c r="L33" s="52">
        <v>1857.3043217224799</v>
      </c>
      <c r="M33" s="52">
        <v>1975.466841958576</v>
      </c>
      <c r="N33" s="52">
        <v>1910.2034850657888</v>
      </c>
      <c r="O33" s="52">
        <v>1941.5966664697096</v>
      </c>
      <c r="P33" s="52">
        <v>1885.5907824965564</v>
      </c>
      <c r="Q33" s="52">
        <v>1674.9608719492001</v>
      </c>
      <c r="R33" s="52">
        <v>1588.9458145694716</v>
      </c>
      <c r="S33" s="52">
        <v>1596.3615405902224</v>
      </c>
      <c r="T33" s="52">
        <v>1526.9748691577643</v>
      </c>
      <c r="U33" s="52">
        <v>1503.6391898020704</v>
      </c>
      <c r="V33" s="52">
        <v>1417.7252135674487</v>
      </c>
      <c r="W33" s="52">
        <v>1429.599130153345</v>
      </c>
      <c r="X33" s="52">
        <v>1470.2149634291652</v>
      </c>
      <c r="Y33" s="52">
        <v>1441.78732551743</v>
      </c>
      <c r="Z33" s="52">
        <v>1356.7875460715934</v>
      </c>
      <c r="AA33" s="52">
        <v>1233.7126944906031</v>
      </c>
      <c r="AB33" s="52">
        <v>1244.1464459097263</v>
      </c>
      <c r="AC33" s="52">
        <v>1267.8683657891111</v>
      </c>
      <c r="AD33" s="52">
        <v>1276.5336192253267</v>
      </c>
      <c r="AE33" s="52">
        <v>1382.925212076907</v>
      </c>
    </row>
    <row r="34" spans="2:31" s="2" customFormat="1" ht="12">
      <c r="B34" s="10" t="s">
        <v>23</v>
      </c>
      <c r="C34" s="52">
        <v>30.86661442326141</v>
      </c>
      <c r="D34" s="52">
        <v>33.951152975769752</v>
      </c>
      <c r="E34" s="52">
        <v>37.385639713612044</v>
      </c>
      <c r="F34" s="52">
        <v>43.432757873993424</v>
      </c>
      <c r="G34" s="52">
        <v>50.570248364221065</v>
      </c>
      <c r="H34" s="52">
        <v>54.210611497120738</v>
      </c>
      <c r="I34" s="52">
        <v>71.11678072977449</v>
      </c>
      <c r="J34" s="52">
        <v>68.43858304357741</v>
      </c>
      <c r="K34" s="52">
        <v>56.813142094458492</v>
      </c>
      <c r="L34" s="52">
        <v>73.601543079525968</v>
      </c>
      <c r="M34" s="52">
        <v>70.440825446298106</v>
      </c>
      <c r="N34" s="52">
        <v>64.341741473284571</v>
      </c>
      <c r="O34" s="52">
        <v>105.14475855031493</v>
      </c>
      <c r="P34" s="52">
        <v>36.392497660184731</v>
      </c>
      <c r="Q34" s="52">
        <v>27.569947997824279</v>
      </c>
      <c r="R34" s="52">
        <v>23.155423511600418</v>
      </c>
      <c r="S34" s="52">
        <v>20.120875158812986</v>
      </c>
      <c r="T34" s="52">
        <v>13.492387685693673</v>
      </c>
      <c r="U34" s="52">
        <v>11.474669480262097</v>
      </c>
      <c r="V34" s="52">
        <v>10.847340871521034</v>
      </c>
      <c r="W34" s="52">
        <v>10.913077505946159</v>
      </c>
      <c r="X34" s="52">
        <v>12.532685421819778</v>
      </c>
      <c r="Y34" s="52">
        <v>14.402441217347064</v>
      </c>
      <c r="Z34" s="52">
        <v>12.604370247041349</v>
      </c>
      <c r="AA34" s="52">
        <v>8.4756639265671758</v>
      </c>
      <c r="AB34" s="52">
        <v>4.4243787547374849</v>
      </c>
      <c r="AC34" s="52">
        <v>4.5147008371682258</v>
      </c>
      <c r="AD34" s="52">
        <v>5.4301081001476019</v>
      </c>
      <c r="AE34" s="52">
        <v>6.3229864515930938</v>
      </c>
    </row>
    <row r="35" spans="2:31" s="2" customFormat="1" ht="12">
      <c r="B35" s="15" t="s">
        <v>24</v>
      </c>
      <c r="C35" s="52">
        <v>1.2602149097575401</v>
      </c>
      <c r="D35" s="52">
        <v>35.308502133472665</v>
      </c>
      <c r="E35" s="52">
        <v>22.127498214863866</v>
      </c>
      <c r="F35" s="52">
        <v>22.000638197182358</v>
      </c>
      <c r="G35" s="52">
        <v>18.497304190584146</v>
      </c>
      <c r="H35" s="52">
        <v>19.087448582575803</v>
      </c>
      <c r="I35" s="52">
        <v>28.747925831498559</v>
      </c>
      <c r="J35" s="52">
        <v>11.740167312992835</v>
      </c>
      <c r="K35" s="52">
        <v>15.415257151418155</v>
      </c>
      <c r="L35" s="52">
        <v>43.612695383365725</v>
      </c>
      <c r="M35" s="52">
        <v>150.39734064202659</v>
      </c>
      <c r="N35" s="52">
        <v>108.06881657080847</v>
      </c>
      <c r="O35" s="52">
        <v>24.169221509997101</v>
      </c>
      <c r="P35" s="52">
        <v>169.48497539635403</v>
      </c>
      <c r="Q35" s="52">
        <v>120.77317288790778</v>
      </c>
      <c r="R35" s="52">
        <v>162.69688258402275</v>
      </c>
      <c r="S35" s="52">
        <v>167.61408114906817</v>
      </c>
      <c r="T35" s="52">
        <v>199.74980873455283</v>
      </c>
      <c r="U35" s="52">
        <v>232.62068681933457</v>
      </c>
      <c r="V35" s="52">
        <v>261.02996856390814</v>
      </c>
      <c r="W35" s="52">
        <v>258.66529874070307</v>
      </c>
      <c r="X35" s="52">
        <v>266.70400753613177</v>
      </c>
      <c r="Y35" s="52">
        <v>13.996601768667595</v>
      </c>
      <c r="Z35" s="52">
        <v>29.882999879620765</v>
      </c>
      <c r="AA35" s="52">
        <v>65.82975318864618</v>
      </c>
      <c r="AB35" s="52">
        <v>49.759484953685082</v>
      </c>
      <c r="AC35" s="52">
        <v>48.860995785213653</v>
      </c>
      <c r="AD35" s="52">
        <v>12.345549568671691</v>
      </c>
      <c r="AE35" s="52">
        <v>16.989605912024114</v>
      </c>
    </row>
    <row r="36" spans="2:31" s="2" customFormat="1" ht="12">
      <c r="B36" s="14" t="s">
        <v>25</v>
      </c>
      <c r="C36" s="52">
        <v>7.9467836656552882</v>
      </c>
      <c r="D36" s="52">
        <v>8.3554648032076546</v>
      </c>
      <c r="E36" s="52">
        <v>10.252563644664013</v>
      </c>
      <c r="F36" s="52">
        <v>10.824082139696216</v>
      </c>
      <c r="G36" s="52">
        <v>17.130283185162121</v>
      </c>
      <c r="H36" s="52">
        <v>20.722451611819452</v>
      </c>
      <c r="I36" s="52">
        <v>30.612898138483317</v>
      </c>
      <c r="J36" s="52">
        <v>41.416084569654473</v>
      </c>
      <c r="K36" s="52">
        <v>42.905538322320297</v>
      </c>
      <c r="L36" s="52">
        <v>52.198332345517599</v>
      </c>
      <c r="M36" s="52">
        <v>57.181687502201754</v>
      </c>
      <c r="N36" s="52">
        <v>61.330126989199655</v>
      </c>
      <c r="O36" s="52">
        <v>70.088927546060702</v>
      </c>
      <c r="P36" s="52">
        <v>76.237192544739912</v>
      </c>
      <c r="Q36" s="52">
        <v>82.91214750933645</v>
      </c>
      <c r="R36" s="52">
        <v>88.876619492517023</v>
      </c>
      <c r="S36" s="52">
        <v>96.696843218267603</v>
      </c>
      <c r="T36" s="52">
        <v>101.83294817179883</v>
      </c>
      <c r="U36" s="52">
        <v>104.63841604618364</v>
      </c>
      <c r="V36" s="52">
        <v>97.10229744381904</v>
      </c>
      <c r="W36" s="52">
        <v>125.17196865257455</v>
      </c>
      <c r="X36" s="52">
        <v>138.85515020888963</v>
      </c>
      <c r="Y36" s="52">
        <v>149.06217381147815</v>
      </c>
      <c r="Z36" s="52">
        <v>159.58976713524288</v>
      </c>
      <c r="AA36" s="52">
        <v>147.9979267362981</v>
      </c>
      <c r="AB36" s="52">
        <v>138.93501573659029</v>
      </c>
      <c r="AC36" s="52">
        <v>142.8073723991987</v>
      </c>
      <c r="AD36" s="52">
        <v>145.90627982287393</v>
      </c>
      <c r="AE36" s="52">
        <v>171.94250162885226</v>
      </c>
    </row>
    <row r="37" spans="2:31" s="2" customFormat="1" ht="12">
      <c r="B37" s="15" t="s">
        <v>80</v>
      </c>
      <c r="C37" s="52">
        <v>0</v>
      </c>
      <c r="D37" s="52">
        <v>0</v>
      </c>
      <c r="E37" s="52">
        <v>0</v>
      </c>
      <c r="F37" s="52">
        <v>0</v>
      </c>
      <c r="G37" s="52">
        <v>0</v>
      </c>
      <c r="H37" s="52">
        <v>0</v>
      </c>
      <c r="I37" s="52">
        <v>0</v>
      </c>
      <c r="J37" s="52">
        <v>0</v>
      </c>
      <c r="K37" s="52">
        <v>0</v>
      </c>
      <c r="L37" s="52">
        <v>0</v>
      </c>
      <c r="M37" s="52">
        <v>0</v>
      </c>
      <c r="N37" s="52">
        <v>0</v>
      </c>
      <c r="O37" s="52">
        <v>0</v>
      </c>
      <c r="P37" s="52">
        <v>0</v>
      </c>
      <c r="Q37" s="52">
        <v>0</v>
      </c>
      <c r="R37" s="52">
        <v>0</v>
      </c>
      <c r="S37" s="52">
        <v>0</v>
      </c>
      <c r="T37" s="52">
        <v>0</v>
      </c>
      <c r="U37" s="52">
        <v>0</v>
      </c>
      <c r="V37" s="52">
        <v>0</v>
      </c>
      <c r="W37" s="52">
        <v>0</v>
      </c>
      <c r="X37" s="52">
        <v>0</v>
      </c>
      <c r="Y37" s="52">
        <v>0</v>
      </c>
      <c r="Z37" s="52">
        <v>0</v>
      </c>
      <c r="AA37" s="52">
        <v>0</v>
      </c>
      <c r="AB37" s="52">
        <v>0</v>
      </c>
      <c r="AC37" s="52">
        <v>0</v>
      </c>
      <c r="AD37" s="52">
        <v>0</v>
      </c>
      <c r="AE37" s="52">
        <v>0</v>
      </c>
    </row>
    <row r="38" spans="2:31" s="2" customFormat="1" ht="12">
      <c r="B38" s="15" t="s">
        <v>27</v>
      </c>
      <c r="C38" s="52">
        <v>7.9467836656552882</v>
      </c>
      <c r="D38" s="52">
        <v>8.3554648032076546</v>
      </c>
      <c r="E38" s="52">
        <v>10.252563644664013</v>
      </c>
      <c r="F38" s="52">
        <v>10.824082139696216</v>
      </c>
      <c r="G38" s="52">
        <v>17.130283185162121</v>
      </c>
      <c r="H38" s="52">
        <v>20.722451611819452</v>
      </c>
      <c r="I38" s="52">
        <v>30.612898138483317</v>
      </c>
      <c r="J38" s="52">
        <v>41.416084569654473</v>
      </c>
      <c r="K38" s="52">
        <v>42.905538322320297</v>
      </c>
      <c r="L38" s="52">
        <v>52.198332345517599</v>
      </c>
      <c r="M38" s="52">
        <v>57.181687502201754</v>
      </c>
      <c r="N38" s="52">
        <v>61.330126989199655</v>
      </c>
      <c r="O38" s="52">
        <v>70.088927546060702</v>
      </c>
      <c r="P38" s="52">
        <v>76.237192544739912</v>
      </c>
      <c r="Q38" s="52">
        <v>82.91214750933645</v>
      </c>
      <c r="R38" s="52">
        <v>88.876619492517023</v>
      </c>
      <c r="S38" s="52">
        <v>96.696843218267603</v>
      </c>
      <c r="T38" s="52">
        <v>101.83294817179883</v>
      </c>
      <c r="U38" s="52">
        <v>104.63841604618364</v>
      </c>
      <c r="V38" s="52">
        <v>97.10229744381904</v>
      </c>
      <c r="W38" s="52">
        <v>125.17196865257455</v>
      </c>
      <c r="X38" s="52">
        <v>138.85515020888963</v>
      </c>
      <c r="Y38" s="52">
        <v>149.06217381147815</v>
      </c>
      <c r="Z38" s="52">
        <v>159.58976713524288</v>
      </c>
      <c r="AA38" s="52">
        <v>147.9979267362981</v>
      </c>
      <c r="AB38" s="52">
        <v>138.93501573659029</v>
      </c>
      <c r="AC38" s="52">
        <v>142.8073723991987</v>
      </c>
      <c r="AD38" s="52">
        <v>145.90627982287393</v>
      </c>
      <c r="AE38" s="52">
        <v>171.94250162885226</v>
      </c>
    </row>
    <row r="39" spans="2:31" s="2" customFormat="1" ht="12">
      <c r="B39" s="10" t="s">
        <v>28</v>
      </c>
      <c r="C39" s="52">
        <v>0</v>
      </c>
      <c r="D39" s="52">
        <v>0</v>
      </c>
      <c r="E39" s="52">
        <v>0</v>
      </c>
      <c r="F39" s="52">
        <v>0</v>
      </c>
      <c r="G39" s="52">
        <v>0</v>
      </c>
      <c r="H39" s="52">
        <v>0</v>
      </c>
      <c r="I39" s="52">
        <v>0</v>
      </c>
      <c r="J39" s="52">
        <v>0</v>
      </c>
      <c r="K39" s="52">
        <v>0</v>
      </c>
      <c r="L39" s="52">
        <v>0</v>
      </c>
      <c r="M39" s="52">
        <v>0</v>
      </c>
      <c r="N39" s="52">
        <v>0</v>
      </c>
      <c r="O39" s="52">
        <v>0</v>
      </c>
      <c r="P39" s="52">
        <v>0</v>
      </c>
      <c r="Q39" s="52">
        <v>0</v>
      </c>
      <c r="R39" s="52">
        <v>0</v>
      </c>
      <c r="S39" s="52">
        <v>0</v>
      </c>
      <c r="T39" s="52">
        <v>0</v>
      </c>
      <c r="U39" s="52">
        <v>0</v>
      </c>
      <c r="V39" s="52">
        <v>0</v>
      </c>
      <c r="W39" s="52">
        <v>0</v>
      </c>
      <c r="X39" s="52">
        <v>0</v>
      </c>
      <c r="Y39" s="52">
        <v>0</v>
      </c>
      <c r="Z39" s="52">
        <v>0</v>
      </c>
      <c r="AA39" s="52">
        <v>0</v>
      </c>
      <c r="AB39" s="52">
        <v>0</v>
      </c>
      <c r="AC39" s="52">
        <v>0</v>
      </c>
      <c r="AD39" s="52">
        <v>0</v>
      </c>
      <c r="AE39" s="52">
        <v>0</v>
      </c>
    </row>
    <row r="40" spans="2:31" s="2" customFormat="1" ht="12">
      <c r="B40" s="10" t="s">
        <v>50</v>
      </c>
      <c r="C40" s="52">
        <v>7.9467836656552882</v>
      </c>
      <c r="D40" s="52">
        <v>8.3554648032076546</v>
      </c>
      <c r="E40" s="52">
        <v>10.252563644664013</v>
      </c>
      <c r="F40" s="52">
        <v>10.824082139696216</v>
      </c>
      <c r="G40" s="52">
        <v>17.130283185162121</v>
      </c>
      <c r="H40" s="52">
        <v>20.722451611819452</v>
      </c>
      <c r="I40" s="52">
        <v>30.612898138483317</v>
      </c>
      <c r="J40" s="52">
        <v>41.416084569654473</v>
      </c>
      <c r="K40" s="52">
        <v>42.905538322320297</v>
      </c>
      <c r="L40" s="52">
        <v>52.198332345517599</v>
      </c>
      <c r="M40" s="52">
        <v>57.181687502201754</v>
      </c>
      <c r="N40" s="52">
        <v>61.330126989199655</v>
      </c>
      <c r="O40" s="52">
        <v>70.088927546060702</v>
      </c>
      <c r="P40" s="52">
        <v>76.237192544739912</v>
      </c>
      <c r="Q40" s="52">
        <v>82.91214750933645</v>
      </c>
      <c r="R40" s="52">
        <v>88.876619492517023</v>
      </c>
      <c r="S40" s="52">
        <v>96.696843218267603</v>
      </c>
      <c r="T40" s="52">
        <v>101.83294817179883</v>
      </c>
      <c r="U40" s="52">
        <v>104.63841604618364</v>
      </c>
      <c r="V40" s="52">
        <v>97.10229744381904</v>
      </c>
      <c r="W40" s="52">
        <v>125.17196865257455</v>
      </c>
      <c r="X40" s="52">
        <v>138.85515020888963</v>
      </c>
      <c r="Y40" s="52">
        <v>149.06217381147815</v>
      </c>
      <c r="Z40" s="52">
        <v>159.58976713524288</v>
      </c>
      <c r="AA40" s="52">
        <v>147.9979267362981</v>
      </c>
      <c r="AB40" s="52">
        <v>138.93501573659029</v>
      </c>
      <c r="AC40" s="52">
        <v>142.8073723991987</v>
      </c>
      <c r="AD40" s="52">
        <v>145.90627982287393</v>
      </c>
      <c r="AE40" s="52">
        <v>171.94250162885226</v>
      </c>
    </row>
    <row r="41" spans="2:31" s="2" customFormat="1" ht="12">
      <c r="B41" s="13" t="s">
        <v>30</v>
      </c>
      <c r="C41" s="51">
        <v>38.640272884567068</v>
      </c>
      <c r="D41" s="51">
        <v>27.577247883191674</v>
      </c>
      <c r="E41" s="51">
        <v>23.856718058515508</v>
      </c>
      <c r="F41" s="51">
        <v>53.542982270509512</v>
      </c>
      <c r="G41" s="51">
        <v>36.51577410326265</v>
      </c>
      <c r="H41" s="51">
        <v>162.83525190543901</v>
      </c>
      <c r="I41" s="51">
        <v>42.097104543920665</v>
      </c>
      <c r="J41" s="51">
        <v>63.729230040366332</v>
      </c>
      <c r="K41" s="51">
        <v>50.947077989973877</v>
      </c>
      <c r="L41" s="51">
        <v>145.54558030674613</v>
      </c>
      <c r="M41" s="51">
        <v>239.48258216661671</v>
      </c>
      <c r="N41" s="51">
        <v>60.639538053966007</v>
      </c>
      <c r="O41" s="51">
        <v>79.659816636473721</v>
      </c>
      <c r="P41" s="51">
        <v>159.25203160793143</v>
      </c>
      <c r="Q41" s="51">
        <v>204.38969719057459</v>
      </c>
      <c r="R41" s="51">
        <v>94.34747164027354</v>
      </c>
      <c r="S41" s="51">
        <v>248.38819308183022</v>
      </c>
      <c r="T41" s="51">
        <v>165.7807249281197</v>
      </c>
      <c r="U41" s="51">
        <v>182.20176730580522</v>
      </c>
      <c r="V41" s="51">
        <v>88.030678043282364</v>
      </c>
      <c r="W41" s="51">
        <v>107.90801505242139</v>
      </c>
      <c r="X41" s="51">
        <v>115.11522741931438</v>
      </c>
      <c r="Y41" s="51">
        <v>82.437656330511032</v>
      </c>
      <c r="Z41" s="51">
        <v>116.43261924619409</v>
      </c>
      <c r="AA41" s="51">
        <v>229.46708702504921</v>
      </c>
      <c r="AB41" s="51">
        <v>151.62476497741352</v>
      </c>
      <c r="AC41" s="51">
        <v>154.6125262840379</v>
      </c>
      <c r="AD41" s="51">
        <v>127.42186968930316</v>
      </c>
      <c r="AE41" s="51">
        <v>424.43108645863009</v>
      </c>
    </row>
    <row r="42" spans="2:31" s="2" customFormat="1" ht="12">
      <c r="B42" s="14" t="s">
        <v>51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52">
        <v>0</v>
      </c>
      <c r="J42" s="52">
        <v>0</v>
      </c>
      <c r="K42" s="52">
        <v>0</v>
      </c>
      <c r="L42" s="52">
        <v>0</v>
      </c>
      <c r="M42" s="52">
        <v>0</v>
      </c>
      <c r="N42" s="52">
        <v>0</v>
      </c>
      <c r="O42" s="52">
        <v>5.609296485912775E-2</v>
      </c>
      <c r="P42" s="52">
        <v>0</v>
      </c>
      <c r="Q42" s="52">
        <v>0</v>
      </c>
      <c r="R42" s="52">
        <v>0</v>
      </c>
      <c r="S42" s="52">
        <v>0.12439915984772465</v>
      </c>
      <c r="T42" s="52">
        <v>0.7805586544826224</v>
      </c>
      <c r="U42" s="52">
        <v>1.1080569720922151</v>
      </c>
      <c r="V42" s="52">
        <v>1.2869527916210191</v>
      </c>
      <c r="W42" s="52">
        <v>1.0845876859790873</v>
      </c>
      <c r="X42" s="52">
        <v>1.0088762928524271</v>
      </c>
      <c r="Y42" s="52">
        <v>0.74539520066816711</v>
      </c>
      <c r="Z42" s="52">
        <v>0.72032400119281803</v>
      </c>
      <c r="AA42" s="52">
        <v>0.64869639575290183</v>
      </c>
      <c r="AB42" s="52">
        <v>0.74737503012125173</v>
      </c>
      <c r="AC42" s="52">
        <v>1.1906026917744248</v>
      </c>
      <c r="AD42" s="52">
        <v>0.85509371725503769</v>
      </c>
      <c r="AE42" s="52">
        <v>0.2189672992809388</v>
      </c>
    </row>
    <row r="43" spans="2:31" s="2" customFormat="1" ht="12">
      <c r="B43" s="15" t="s">
        <v>52</v>
      </c>
      <c r="C43" s="11">
        <v>0</v>
      </c>
      <c r="D43" s="11">
        <v>0</v>
      </c>
      <c r="E43" s="11">
        <v>0</v>
      </c>
      <c r="F43" s="11">
        <v>0</v>
      </c>
      <c r="G43" s="11">
        <v>0</v>
      </c>
      <c r="H43" s="11">
        <v>0</v>
      </c>
      <c r="I43" s="11">
        <v>0</v>
      </c>
      <c r="J43" s="11">
        <v>0</v>
      </c>
      <c r="K43" s="11">
        <v>0</v>
      </c>
      <c r="L43" s="11">
        <v>0</v>
      </c>
      <c r="M43" s="11">
        <v>0</v>
      </c>
      <c r="N43" s="11">
        <v>0</v>
      </c>
      <c r="O43" s="11">
        <v>0</v>
      </c>
      <c r="P43" s="11">
        <v>0</v>
      </c>
      <c r="Q43" s="11">
        <v>0</v>
      </c>
      <c r="R43" s="11">
        <v>0</v>
      </c>
      <c r="S43" s="11">
        <v>0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  <c r="AB43" s="11">
        <v>0</v>
      </c>
      <c r="AC43" s="11">
        <v>0</v>
      </c>
      <c r="AD43" s="11">
        <v>0</v>
      </c>
      <c r="AE43" s="11">
        <v>0</v>
      </c>
    </row>
    <row r="44" spans="2:31" s="2" customFormat="1" ht="12">
      <c r="B44" s="15" t="s">
        <v>53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  <c r="J44" s="11">
        <v>0</v>
      </c>
      <c r="K44" s="11">
        <v>0</v>
      </c>
      <c r="L44" s="11">
        <v>0</v>
      </c>
      <c r="M44" s="11">
        <v>0</v>
      </c>
      <c r="N44" s="11">
        <v>0</v>
      </c>
      <c r="O44" s="11">
        <v>0</v>
      </c>
      <c r="P44" s="11">
        <v>0</v>
      </c>
      <c r="Q44" s="11">
        <v>0</v>
      </c>
      <c r="R44" s="11">
        <v>0</v>
      </c>
      <c r="S44" s="11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0</v>
      </c>
      <c r="Z44" s="11">
        <v>0</v>
      </c>
      <c r="AA44" s="11">
        <v>0</v>
      </c>
      <c r="AB44" s="11">
        <v>0</v>
      </c>
      <c r="AC44" s="11">
        <v>0</v>
      </c>
      <c r="AD44" s="11">
        <v>0</v>
      </c>
      <c r="AE44" s="11">
        <v>0</v>
      </c>
    </row>
    <row r="45" spans="2:31" s="2" customFormat="1" ht="12">
      <c r="B45" s="15" t="s">
        <v>54</v>
      </c>
      <c r="C45" s="11">
        <v>0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  <c r="J45" s="11">
        <v>0</v>
      </c>
      <c r="K45" s="11">
        <v>0</v>
      </c>
      <c r="L45" s="11">
        <v>0</v>
      </c>
      <c r="M45" s="11">
        <v>0</v>
      </c>
      <c r="N45" s="11">
        <v>0</v>
      </c>
      <c r="O45" s="11">
        <v>0</v>
      </c>
      <c r="P45" s="11">
        <v>0</v>
      </c>
      <c r="Q45" s="11">
        <v>0</v>
      </c>
      <c r="R45" s="11">
        <v>0</v>
      </c>
      <c r="S45" s="11">
        <v>0</v>
      </c>
      <c r="T45" s="11">
        <v>0.57312155990282632</v>
      </c>
      <c r="U45" s="11">
        <v>0.81756470432466133</v>
      </c>
      <c r="V45" s="11">
        <v>0.89270280006584335</v>
      </c>
      <c r="W45" s="11">
        <v>1.0845876859790873</v>
      </c>
      <c r="X45" s="11">
        <v>0.8013763990626015</v>
      </c>
      <c r="Y45" s="11">
        <v>0.74539520066816711</v>
      </c>
      <c r="Z45" s="11">
        <v>0.72032400119281803</v>
      </c>
      <c r="AA45" s="11">
        <v>0.64869639575290183</v>
      </c>
      <c r="AB45" s="11">
        <v>0.63367052004759283</v>
      </c>
      <c r="AC45" s="11">
        <v>0.70801554096511321</v>
      </c>
      <c r="AD45" s="11">
        <v>0.5023310560692178</v>
      </c>
      <c r="AE45" s="11">
        <v>0.2189672992809388</v>
      </c>
    </row>
    <row r="46" spans="2:31" s="2" customFormat="1" ht="12">
      <c r="B46" s="15" t="s">
        <v>55</v>
      </c>
      <c r="C46" s="11">
        <v>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11">
        <v>0</v>
      </c>
      <c r="M46" s="11">
        <v>0</v>
      </c>
      <c r="N46" s="11">
        <v>0</v>
      </c>
      <c r="O46" s="11">
        <v>5.609296485912775E-2</v>
      </c>
      <c r="P46" s="11">
        <v>0</v>
      </c>
      <c r="Q46" s="11">
        <v>0</v>
      </c>
      <c r="R46" s="11">
        <v>0</v>
      </c>
      <c r="S46" s="11">
        <v>0.12439915984772465</v>
      </c>
      <c r="T46" s="11">
        <v>0.20743709457979614</v>
      </c>
      <c r="U46" s="11">
        <v>0.29049226776755388</v>
      </c>
      <c r="V46" s="11">
        <v>0.39424999155517576</v>
      </c>
      <c r="W46" s="11">
        <v>0</v>
      </c>
      <c r="X46" s="11">
        <v>0.20749989378982553</v>
      </c>
      <c r="Y46" s="11">
        <v>0</v>
      </c>
      <c r="Z46" s="11">
        <v>0</v>
      </c>
      <c r="AA46" s="11">
        <v>0</v>
      </c>
      <c r="AB46" s="11">
        <v>0.11370451007365892</v>
      </c>
      <c r="AC46" s="11">
        <v>0.48258715080931153</v>
      </c>
      <c r="AD46" s="11">
        <v>0.35276266118581984</v>
      </c>
      <c r="AE46" s="11">
        <v>0</v>
      </c>
    </row>
    <row r="47" spans="2:31" s="2" customFormat="1" ht="12">
      <c r="B47" s="15" t="s">
        <v>56</v>
      </c>
      <c r="C47" s="11">
        <v>0</v>
      </c>
      <c r="D47" s="11">
        <v>0</v>
      </c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  <c r="Q47" s="11">
        <v>0</v>
      </c>
      <c r="R47" s="11">
        <v>0</v>
      </c>
      <c r="S47" s="11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11">
        <v>0</v>
      </c>
      <c r="AD47" s="11">
        <v>0</v>
      </c>
      <c r="AE47" s="11">
        <v>0</v>
      </c>
    </row>
    <row r="48" spans="2:31" s="2" customFormat="1" ht="12">
      <c r="B48" s="15" t="s">
        <v>57</v>
      </c>
      <c r="C48" s="11">
        <v>0</v>
      </c>
      <c r="D48" s="11"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>
        <v>0</v>
      </c>
      <c r="L48" s="11">
        <v>0</v>
      </c>
      <c r="M48" s="11">
        <v>0</v>
      </c>
      <c r="N48" s="11">
        <v>0</v>
      </c>
      <c r="O48" s="11">
        <v>0</v>
      </c>
      <c r="P48" s="11">
        <v>0</v>
      </c>
      <c r="Q48" s="11">
        <v>0</v>
      </c>
      <c r="R48" s="11">
        <v>0</v>
      </c>
      <c r="S48" s="11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11">
        <v>0</v>
      </c>
      <c r="AD48" s="11">
        <v>0</v>
      </c>
      <c r="AE48" s="11">
        <v>0</v>
      </c>
    </row>
    <row r="49" spans="2:31" s="2" customFormat="1" ht="12">
      <c r="B49" s="14" t="s">
        <v>58</v>
      </c>
      <c r="C49" s="11">
        <v>0</v>
      </c>
      <c r="D49" s="11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  <c r="J49" s="11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  <c r="Q49" s="11">
        <v>0</v>
      </c>
      <c r="R49" s="11">
        <v>0</v>
      </c>
      <c r="S49" s="11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  <c r="AB49" s="11">
        <v>0</v>
      </c>
      <c r="AC49" s="11">
        <v>0</v>
      </c>
      <c r="AD49" s="11">
        <v>0</v>
      </c>
      <c r="AE49" s="11">
        <v>0</v>
      </c>
    </row>
    <row r="50" spans="2:31" s="2" customFormat="1" ht="12">
      <c r="B50" s="14" t="s">
        <v>59</v>
      </c>
      <c r="C50" s="11">
        <v>2.4407668850146102E-3</v>
      </c>
      <c r="D50" s="11">
        <v>2.6853888981076901E-3</v>
      </c>
      <c r="E50" s="11">
        <v>2.9378055530535803E-3</v>
      </c>
      <c r="F50" s="11">
        <v>3.7201294036144656E-3</v>
      </c>
      <c r="G50" s="11">
        <v>4.1857409186352324E-3</v>
      </c>
      <c r="H50" s="11">
        <v>4.788113362867337E-3</v>
      </c>
      <c r="I50" s="11">
        <v>5.0447347881276191E-3</v>
      </c>
      <c r="J50" s="11">
        <v>5.7594496458002725E-3</v>
      </c>
      <c r="K50" s="11">
        <v>4.7830761224202161E-3</v>
      </c>
      <c r="L50" s="11">
        <v>4.9113908499002741E-3</v>
      </c>
      <c r="M50" s="11">
        <v>5.0939999999999996E-3</v>
      </c>
      <c r="N50" s="11">
        <v>5.4000000000000012E-4</v>
      </c>
      <c r="O50" s="11">
        <v>5.4000000000000001E-4</v>
      </c>
      <c r="P50" s="11">
        <v>2.1599999999999996E-4</v>
      </c>
      <c r="Q50" s="11">
        <v>0</v>
      </c>
      <c r="R50" s="11">
        <v>7.1999999999999983E-4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0</v>
      </c>
      <c r="Y50" s="11">
        <v>0</v>
      </c>
      <c r="Z50" s="11">
        <v>0</v>
      </c>
      <c r="AA50" s="11">
        <v>0</v>
      </c>
      <c r="AB50" s="11">
        <v>6.3285283315263046E-3</v>
      </c>
      <c r="AC50" s="11">
        <v>1.5562260936774571E-2</v>
      </c>
      <c r="AD50" s="11">
        <v>1.1740989802678466E-2</v>
      </c>
      <c r="AE50" s="11">
        <v>0</v>
      </c>
    </row>
    <row r="51" spans="2:31" s="2" customFormat="1" ht="12">
      <c r="B51" s="15" t="s">
        <v>60</v>
      </c>
      <c r="C51" s="11">
        <v>2.4407668850146102E-3</v>
      </c>
      <c r="D51" s="11">
        <v>2.6853888981076901E-3</v>
      </c>
      <c r="E51" s="11">
        <v>2.9378055530535803E-3</v>
      </c>
      <c r="F51" s="11">
        <v>3.7201294036144656E-3</v>
      </c>
      <c r="G51" s="11">
        <v>4.1857409186352324E-3</v>
      </c>
      <c r="H51" s="11">
        <v>4.788113362867337E-3</v>
      </c>
      <c r="I51" s="11">
        <v>5.0447347881276191E-3</v>
      </c>
      <c r="J51" s="11">
        <v>5.7594496458002725E-3</v>
      </c>
      <c r="K51" s="11">
        <v>4.7830761224202161E-3</v>
      </c>
      <c r="L51" s="11">
        <v>4.9113908499002741E-3</v>
      </c>
      <c r="M51" s="11">
        <v>5.0939999999999996E-3</v>
      </c>
      <c r="N51" s="11">
        <v>5.4000000000000012E-4</v>
      </c>
      <c r="O51" s="11">
        <v>5.4000000000000001E-4</v>
      </c>
      <c r="P51" s="11">
        <v>2.1599999999999996E-4</v>
      </c>
      <c r="Q51" s="11">
        <v>0</v>
      </c>
      <c r="R51" s="11">
        <v>7.1999999999999983E-4</v>
      </c>
      <c r="S51" s="11">
        <v>0</v>
      </c>
      <c r="T51" s="11">
        <v>0</v>
      </c>
      <c r="U51" s="11">
        <v>0</v>
      </c>
      <c r="V51" s="11">
        <v>0</v>
      </c>
      <c r="W51" s="11">
        <v>0</v>
      </c>
      <c r="X51" s="11">
        <v>0</v>
      </c>
      <c r="Y51" s="11">
        <v>0</v>
      </c>
      <c r="Z51" s="11">
        <v>0</v>
      </c>
      <c r="AA51" s="11">
        <v>0</v>
      </c>
      <c r="AB51" s="11">
        <v>6.3285283315263046E-3</v>
      </c>
      <c r="AC51" s="11">
        <v>1.5562260936774571E-2</v>
      </c>
      <c r="AD51" s="11">
        <v>1.1740989802678466E-2</v>
      </c>
      <c r="AE51" s="11">
        <v>0</v>
      </c>
    </row>
    <row r="52" spans="2:31" s="2" customFormat="1" ht="12">
      <c r="B52" s="15" t="s">
        <v>61</v>
      </c>
      <c r="C52" s="11">
        <v>0</v>
      </c>
      <c r="D52" s="11">
        <v>0</v>
      </c>
      <c r="E52" s="11">
        <v>0</v>
      </c>
      <c r="F52" s="11">
        <v>0</v>
      </c>
      <c r="G52" s="11">
        <v>0</v>
      </c>
      <c r="H52" s="11">
        <v>0</v>
      </c>
      <c r="I52" s="11">
        <v>0</v>
      </c>
      <c r="J52" s="11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v>0</v>
      </c>
      <c r="Q52" s="11">
        <v>0</v>
      </c>
      <c r="R52" s="11">
        <v>0</v>
      </c>
      <c r="S52" s="11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11">
        <v>0</v>
      </c>
      <c r="AD52" s="11">
        <v>0</v>
      </c>
      <c r="AE52" s="11">
        <v>0</v>
      </c>
    </row>
    <row r="53" spans="2:31" s="2" customFormat="1" ht="12">
      <c r="B53" s="15" t="s">
        <v>62</v>
      </c>
      <c r="C53" s="11">
        <v>0</v>
      </c>
      <c r="D53" s="11">
        <v>0</v>
      </c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0</v>
      </c>
      <c r="P53" s="11">
        <v>0</v>
      </c>
      <c r="Q53" s="11">
        <v>0</v>
      </c>
      <c r="R53" s="11">
        <v>0</v>
      </c>
      <c r="S53" s="11">
        <v>0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  <c r="AB53" s="11">
        <v>0</v>
      </c>
      <c r="AC53" s="11">
        <v>0</v>
      </c>
      <c r="AD53" s="11">
        <v>0</v>
      </c>
      <c r="AE53" s="11">
        <v>0</v>
      </c>
    </row>
    <row r="54" spans="2:31" s="2" customFormat="1" ht="12">
      <c r="B54" s="15" t="s">
        <v>63</v>
      </c>
      <c r="C54" s="11">
        <v>0</v>
      </c>
      <c r="D54" s="11">
        <v>0</v>
      </c>
      <c r="E54" s="11">
        <v>0</v>
      </c>
      <c r="F54" s="11">
        <v>0</v>
      </c>
      <c r="G54" s="11">
        <v>0</v>
      </c>
      <c r="H54" s="11">
        <v>0</v>
      </c>
      <c r="I54" s="11">
        <v>0</v>
      </c>
      <c r="J54" s="11">
        <v>0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11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11">
        <v>0</v>
      </c>
      <c r="AD54" s="11">
        <v>0</v>
      </c>
      <c r="AE54" s="11">
        <v>0</v>
      </c>
    </row>
    <row r="55" spans="2:31" s="2" customFormat="1" ht="12">
      <c r="B55" s="14" t="s">
        <v>65</v>
      </c>
      <c r="C55" s="11">
        <v>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  <c r="J55" s="11">
        <v>0</v>
      </c>
      <c r="K55" s="11">
        <v>0</v>
      </c>
      <c r="L55" s="11">
        <v>0</v>
      </c>
      <c r="M55" s="11">
        <v>0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11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  <c r="AB55" s="11">
        <v>0</v>
      </c>
      <c r="AC55" s="11">
        <v>0</v>
      </c>
      <c r="AD55" s="11">
        <v>0</v>
      </c>
      <c r="AE55" s="11">
        <v>0</v>
      </c>
    </row>
    <row r="56" spans="2:31" s="2" customFormat="1" ht="12">
      <c r="B56" s="14" t="s">
        <v>66</v>
      </c>
      <c r="C56" s="11">
        <v>0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  <c r="J56" s="11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0</v>
      </c>
      <c r="S56" s="11">
        <v>0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  <c r="AB56" s="11">
        <v>0</v>
      </c>
      <c r="AC56" s="11">
        <v>0</v>
      </c>
      <c r="AD56" s="11">
        <v>0</v>
      </c>
      <c r="AE56" s="11">
        <v>0</v>
      </c>
    </row>
    <row r="57" spans="2:31" s="2" customFormat="1" ht="12">
      <c r="B57" s="15" t="s">
        <v>67</v>
      </c>
      <c r="C57" s="11">
        <v>0</v>
      </c>
      <c r="D57" s="11">
        <v>0</v>
      </c>
      <c r="E57" s="11">
        <v>0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0</v>
      </c>
      <c r="P57" s="11">
        <v>0</v>
      </c>
      <c r="Q57" s="11">
        <v>0</v>
      </c>
      <c r="R57" s="11">
        <v>0</v>
      </c>
      <c r="S57" s="11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  <c r="AB57" s="11">
        <v>0</v>
      </c>
      <c r="AC57" s="11">
        <v>0</v>
      </c>
      <c r="AD57" s="11">
        <v>0</v>
      </c>
      <c r="AE57" s="11">
        <v>0</v>
      </c>
    </row>
    <row r="58" spans="2:31" s="2" customFormat="1" ht="12">
      <c r="B58" s="15" t="s">
        <v>68</v>
      </c>
      <c r="C58" s="11">
        <v>0</v>
      </c>
      <c r="D58" s="11">
        <v>0</v>
      </c>
      <c r="E58" s="11">
        <v>0</v>
      </c>
      <c r="F58" s="11">
        <v>0</v>
      </c>
      <c r="G58" s="11">
        <v>0</v>
      </c>
      <c r="H58" s="11">
        <v>0</v>
      </c>
      <c r="I58" s="11">
        <v>0</v>
      </c>
      <c r="J58" s="11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11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0</v>
      </c>
      <c r="AC58" s="11">
        <v>0</v>
      </c>
      <c r="AD58" s="11">
        <v>0</v>
      </c>
      <c r="AE58" s="11">
        <v>0</v>
      </c>
    </row>
    <row r="59" spans="2:31" s="2" customFormat="1" ht="12">
      <c r="B59" s="14" t="s">
        <v>69</v>
      </c>
      <c r="C59" s="11">
        <v>38.637832117682052</v>
      </c>
      <c r="D59" s="11">
        <v>27.574562494293566</v>
      </c>
      <c r="E59" s="11">
        <v>23.853780252962455</v>
      </c>
      <c r="F59" s="11">
        <v>53.539262141105894</v>
      </c>
      <c r="G59" s="11">
        <v>36.511588362344014</v>
      </c>
      <c r="H59" s="11">
        <v>162.83046379207613</v>
      </c>
      <c r="I59" s="11">
        <v>42.092059809132536</v>
      </c>
      <c r="J59" s="11">
        <v>63.723470590720531</v>
      </c>
      <c r="K59" s="11">
        <v>50.942294913851455</v>
      </c>
      <c r="L59" s="11">
        <v>145.54066891589622</v>
      </c>
      <c r="M59" s="11">
        <v>239.47748816661669</v>
      </c>
      <c r="N59" s="11">
        <v>60.638998053966006</v>
      </c>
      <c r="O59" s="11">
        <v>79.603183671614588</v>
      </c>
      <c r="P59" s="11">
        <v>159.25181560793143</v>
      </c>
      <c r="Q59" s="11">
        <v>204.38969719057459</v>
      </c>
      <c r="R59" s="11">
        <v>94.346751640273538</v>
      </c>
      <c r="S59" s="11">
        <v>248.26379392198251</v>
      </c>
      <c r="T59" s="11">
        <v>165.00016627363706</v>
      </c>
      <c r="U59" s="11">
        <v>181.09371033371301</v>
      </c>
      <c r="V59" s="11">
        <v>86.743725251661346</v>
      </c>
      <c r="W59" s="11">
        <v>106.8234273664423</v>
      </c>
      <c r="X59" s="11">
        <v>114.10635112646195</v>
      </c>
      <c r="Y59" s="11">
        <v>81.692261129842862</v>
      </c>
      <c r="Z59" s="11">
        <v>115.71229524500127</v>
      </c>
      <c r="AA59" s="11">
        <v>228.81839062929632</v>
      </c>
      <c r="AB59" s="11">
        <v>150.87106141896075</v>
      </c>
      <c r="AC59" s="11">
        <v>153.40636133132671</v>
      </c>
      <c r="AD59" s="11">
        <v>126.55503498224545</v>
      </c>
      <c r="AE59" s="11">
        <v>424.21211915934913</v>
      </c>
    </row>
    <row r="60" spans="2:31" s="2" customFormat="1" ht="12">
      <c r="B60" s="15" t="s">
        <v>88</v>
      </c>
      <c r="C60" s="11">
        <v>0</v>
      </c>
      <c r="D60" s="11">
        <v>0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  <c r="J60" s="11">
        <v>0</v>
      </c>
      <c r="K60" s="11">
        <v>0</v>
      </c>
      <c r="L60" s="11">
        <v>0</v>
      </c>
      <c r="M60" s="11">
        <v>0</v>
      </c>
      <c r="N60" s="11">
        <v>0</v>
      </c>
      <c r="O60" s="11">
        <v>0</v>
      </c>
      <c r="P60" s="11">
        <v>0</v>
      </c>
      <c r="Q60" s="11">
        <v>0</v>
      </c>
      <c r="R60" s="11">
        <v>0</v>
      </c>
      <c r="S60" s="11">
        <v>0</v>
      </c>
      <c r="T60" s="11">
        <v>0</v>
      </c>
      <c r="U60" s="11">
        <v>0</v>
      </c>
      <c r="V60" s="11">
        <v>0</v>
      </c>
      <c r="W60" s="11">
        <v>0</v>
      </c>
      <c r="X60" s="11">
        <v>0</v>
      </c>
      <c r="Y60" s="11">
        <v>0</v>
      </c>
      <c r="Z60" s="11">
        <v>0</v>
      </c>
      <c r="AA60" s="11">
        <v>0</v>
      </c>
      <c r="AB60" s="11">
        <v>0</v>
      </c>
      <c r="AC60" s="11">
        <v>0</v>
      </c>
      <c r="AD60" s="11">
        <v>0</v>
      </c>
      <c r="AE60" s="11">
        <v>0</v>
      </c>
    </row>
    <row r="61" spans="2:31" s="2" customFormat="1" ht="12">
      <c r="B61" s="15" t="s">
        <v>89</v>
      </c>
      <c r="C61" s="11">
        <v>0</v>
      </c>
      <c r="D61" s="11">
        <v>0</v>
      </c>
      <c r="E61" s="11">
        <v>0</v>
      </c>
      <c r="F61" s="11">
        <v>0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11">
        <v>0</v>
      </c>
      <c r="T61" s="11">
        <v>0</v>
      </c>
      <c r="U61" s="11">
        <v>0</v>
      </c>
      <c r="V61" s="11">
        <v>0</v>
      </c>
      <c r="W61" s="11">
        <v>0</v>
      </c>
      <c r="X61" s="11">
        <v>0</v>
      </c>
      <c r="Y61" s="11">
        <v>0</v>
      </c>
      <c r="Z61" s="11">
        <v>0</v>
      </c>
      <c r="AA61" s="11">
        <v>0</v>
      </c>
      <c r="AB61" s="11">
        <v>0</v>
      </c>
      <c r="AC61" s="11">
        <v>0</v>
      </c>
      <c r="AD61" s="11">
        <v>0</v>
      </c>
      <c r="AE61" s="11">
        <v>0</v>
      </c>
    </row>
    <row r="62" spans="2:31" s="2" customFormat="1" ht="12">
      <c r="B62" s="15" t="s">
        <v>90</v>
      </c>
      <c r="C62" s="11">
        <v>0</v>
      </c>
      <c r="D62" s="11">
        <v>0</v>
      </c>
      <c r="E62" s="11">
        <v>0</v>
      </c>
      <c r="F62" s="11">
        <v>0</v>
      </c>
      <c r="G62" s="11">
        <v>0</v>
      </c>
      <c r="H62" s="11">
        <v>0</v>
      </c>
      <c r="I62" s="11">
        <v>0</v>
      </c>
      <c r="J62" s="11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11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0</v>
      </c>
      <c r="AA62" s="11">
        <v>0</v>
      </c>
      <c r="AB62" s="11">
        <v>0</v>
      </c>
      <c r="AC62" s="11">
        <v>0</v>
      </c>
      <c r="AD62" s="11">
        <v>0</v>
      </c>
      <c r="AE62" s="11">
        <v>0</v>
      </c>
    </row>
    <row r="63" spans="2:31" s="2" customFormat="1" ht="12">
      <c r="B63" s="15" t="s">
        <v>91</v>
      </c>
      <c r="C63" s="11">
        <v>0</v>
      </c>
      <c r="D63" s="11">
        <v>0</v>
      </c>
      <c r="E63" s="11">
        <v>0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0</v>
      </c>
      <c r="S63" s="11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0</v>
      </c>
      <c r="AA63" s="11">
        <v>0</v>
      </c>
      <c r="AB63" s="11">
        <v>0</v>
      </c>
      <c r="AC63" s="11">
        <v>0</v>
      </c>
      <c r="AD63" s="11">
        <v>0</v>
      </c>
      <c r="AE63" s="11">
        <v>0</v>
      </c>
    </row>
    <row r="64" spans="2:31" s="2" customFormat="1" ht="12">
      <c r="B64" s="15" t="s">
        <v>92</v>
      </c>
      <c r="C64" s="11">
        <v>0</v>
      </c>
      <c r="D64" s="11"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  <c r="J64" s="11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0</v>
      </c>
      <c r="R64" s="11">
        <v>0</v>
      </c>
      <c r="S64" s="11">
        <v>0</v>
      </c>
      <c r="T64" s="11">
        <v>0</v>
      </c>
      <c r="U64" s="11">
        <v>0</v>
      </c>
      <c r="V64" s="11">
        <v>0</v>
      </c>
      <c r="W64" s="11">
        <v>0</v>
      </c>
      <c r="X64" s="11">
        <v>0</v>
      </c>
      <c r="Y64" s="11">
        <v>0</v>
      </c>
      <c r="Z64" s="11">
        <v>0</v>
      </c>
      <c r="AA64" s="11">
        <v>0</v>
      </c>
      <c r="AB64" s="11">
        <v>0</v>
      </c>
      <c r="AC64" s="11">
        <v>0</v>
      </c>
      <c r="AD64" s="11">
        <v>0</v>
      </c>
      <c r="AE64" s="11">
        <v>0</v>
      </c>
    </row>
    <row r="65" spans="2:31" s="2" customFormat="1" ht="12">
      <c r="B65" s="15" t="s">
        <v>93</v>
      </c>
      <c r="C65" s="11">
        <v>0</v>
      </c>
      <c r="D65" s="11">
        <v>0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11">
        <v>0</v>
      </c>
      <c r="T65" s="11">
        <v>0</v>
      </c>
      <c r="U65" s="11">
        <v>0</v>
      </c>
      <c r="V65" s="11">
        <v>0</v>
      </c>
      <c r="W65" s="11">
        <v>0</v>
      </c>
      <c r="X65" s="11">
        <v>0</v>
      </c>
      <c r="Y65" s="11">
        <v>0</v>
      </c>
      <c r="Z65" s="11">
        <v>0</v>
      </c>
      <c r="AA65" s="11">
        <v>0</v>
      </c>
      <c r="AB65" s="11">
        <v>0</v>
      </c>
      <c r="AC65" s="11">
        <v>0</v>
      </c>
      <c r="AD65" s="11">
        <v>0</v>
      </c>
      <c r="AE65" s="11">
        <v>0</v>
      </c>
    </row>
    <row r="66" spans="2:31" s="2" customFormat="1" ht="12">
      <c r="B66" s="15" t="s">
        <v>94</v>
      </c>
      <c r="C66" s="11">
        <v>0</v>
      </c>
      <c r="D66" s="11"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  <c r="J66" s="11">
        <v>0</v>
      </c>
      <c r="K66" s="11">
        <v>0</v>
      </c>
      <c r="L66" s="11">
        <v>11.351340000000004</v>
      </c>
      <c r="M66" s="11">
        <v>10.947690000000001</v>
      </c>
      <c r="N66" s="11">
        <v>5.1912900000000013</v>
      </c>
      <c r="O66" s="11">
        <v>5.7914999999999992</v>
      </c>
      <c r="P66" s="11">
        <v>0.47736000000000017</v>
      </c>
      <c r="Q66" s="11">
        <v>0.31940999999999997</v>
      </c>
      <c r="R66" s="11">
        <v>0.36854999999999988</v>
      </c>
      <c r="S66" s="11">
        <v>6.5601899999999986</v>
      </c>
      <c r="T66" s="11">
        <v>1.686948644966497</v>
      </c>
      <c r="U66" s="11">
        <v>4.4810328716365841</v>
      </c>
      <c r="V66" s="11">
        <v>0.29961633375866498</v>
      </c>
      <c r="W66" s="11">
        <v>1.235468735676247</v>
      </c>
      <c r="X66" s="11">
        <v>2.582618579432411</v>
      </c>
      <c r="Y66" s="11">
        <v>3.366507050882702</v>
      </c>
      <c r="Z66" s="11">
        <v>4.5500671204925549</v>
      </c>
      <c r="AA66" s="11">
        <v>8.5532042488900988</v>
      </c>
      <c r="AB66" s="11">
        <v>12.908846279930351</v>
      </c>
      <c r="AC66" s="11">
        <v>15.283402641671179</v>
      </c>
      <c r="AD66" s="11">
        <v>14.320800333819825</v>
      </c>
      <c r="AE66" s="11">
        <v>17.184960000000004</v>
      </c>
    </row>
    <row r="67" spans="2:31" s="2" customFormat="1" ht="12">
      <c r="B67" s="15" t="s">
        <v>95</v>
      </c>
      <c r="C67" s="11">
        <v>38.637832117682052</v>
      </c>
      <c r="D67" s="11">
        <v>27.574562494293566</v>
      </c>
      <c r="E67" s="11">
        <v>23.853780252962455</v>
      </c>
      <c r="F67" s="11">
        <v>53.539262141105894</v>
      </c>
      <c r="G67" s="11">
        <v>36.511588362344014</v>
      </c>
      <c r="H67" s="11">
        <v>162.83046379207613</v>
      </c>
      <c r="I67" s="11">
        <v>42.092059809132536</v>
      </c>
      <c r="J67" s="11">
        <v>63.723470590720531</v>
      </c>
      <c r="K67" s="11">
        <v>50.942294913851455</v>
      </c>
      <c r="L67" s="11">
        <v>134.18932891589623</v>
      </c>
      <c r="M67" s="11">
        <v>228.5297981666167</v>
      </c>
      <c r="N67" s="11">
        <v>55.447708053966004</v>
      </c>
      <c r="O67" s="11">
        <v>73.811683671614588</v>
      </c>
      <c r="P67" s="11">
        <v>158.77445560793143</v>
      </c>
      <c r="Q67" s="11">
        <v>204.07028719057459</v>
      </c>
      <c r="R67" s="11">
        <v>93.978201640273539</v>
      </c>
      <c r="S67" s="11">
        <v>241.70360392198251</v>
      </c>
      <c r="T67" s="11">
        <v>163.31321762867057</v>
      </c>
      <c r="U67" s="11">
        <v>176.61267746207642</v>
      </c>
      <c r="V67" s="11">
        <v>86.444108917902682</v>
      </c>
      <c r="W67" s="11">
        <v>105.58795863076605</v>
      </c>
      <c r="X67" s="11">
        <v>111.52373254702954</v>
      </c>
      <c r="Y67" s="11">
        <v>78.325754078960159</v>
      </c>
      <c r="Z67" s="11">
        <v>111.16222812450872</v>
      </c>
      <c r="AA67" s="11">
        <v>220.26518638040622</v>
      </c>
      <c r="AB67" s="11">
        <v>137.96221513903041</v>
      </c>
      <c r="AC67" s="11">
        <v>138.12295868965552</v>
      </c>
      <c r="AD67" s="11">
        <v>112.23423464842561</v>
      </c>
      <c r="AE67" s="11">
        <v>407.02715915934914</v>
      </c>
    </row>
    <row r="68" spans="2:31" s="2" customFormat="1" ht="11.25" customHeight="1">
      <c r="B68" s="15" t="s">
        <v>96</v>
      </c>
      <c r="C68" s="11">
        <v>0</v>
      </c>
      <c r="D68" s="11">
        <v>0</v>
      </c>
      <c r="E68" s="11">
        <v>0</v>
      </c>
      <c r="F68" s="11">
        <v>0</v>
      </c>
      <c r="G68" s="11">
        <v>0</v>
      </c>
      <c r="H68" s="11">
        <v>0</v>
      </c>
      <c r="I68" s="11">
        <v>0</v>
      </c>
      <c r="J68" s="11">
        <v>0</v>
      </c>
      <c r="K68" s="11">
        <v>0</v>
      </c>
      <c r="L68" s="11">
        <v>0</v>
      </c>
      <c r="M68" s="11">
        <v>0</v>
      </c>
      <c r="N68" s="11">
        <v>0</v>
      </c>
      <c r="O68" s="11">
        <v>0</v>
      </c>
      <c r="P68" s="11">
        <v>0</v>
      </c>
      <c r="Q68" s="11">
        <v>0</v>
      </c>
      <c r="R68" s="11">
        <v>0</v>
      </c>
      <c r="S68" s="11">
        <v>0</v>
      </c>
      <c r="T68" s="11">
        <v>0</v>
      </c>
      <c r="U68" s="11">
        <v>0</v>
      </c>
      <c r="V68" s="11">
        <v>0</v>
      </c>
      <c r="W68" s="11">
        <v>0</v>
      </c>
      <c r="X68" s="11">
        <v>0</v>
      </c>
      <c r="Y68" s="11">
        <v>0</v>
      </c>
      <c r="Z68" s="11">
        <v>0</v>
      </c>
      <c r="AA68" s="11">
        <v>0</v>
      </c>
      <c r="AB68" s="11">
        <v>0</v>
      </c>
      <c r="AC68" s="11">
        <v>0</v>
      </c>
      <c r="AD68" s="11">
        <v>0</v>
      </c>
      <c r="AE68" s="11">
        <v>0</v>
      </c>
    </row>
    <row r="69" spans="2:31" s="2" customFormat="1" ht="12">
      <c r="B69" s="13" t="s">
        <v>34</v>
      </c>
      <c r="C69" s="51">
        <v>83.265256382621104</v>
      </c>
      <c r="D69" s="51">
        <v>81.373264919839485</v>
      </c>
      <c r="E69" s="51">
        <v>73.835451715360676</v>
      </c>
      <c r="F69" s="51">
        <v>70.768849493421158</v>
      </c>
      <c r="G69" s="51">
        <v>65.948438909028965</v>
      </c>
      <c r="H69" s="51">
        <v>137.2499963189899</v>
      </c>
      <c r="I69" s="51">
        <v>148.72736032942854</v>
      </c>
      <c r="J69" s="51">
        <v>157.92895433297517</v>
      </c>
      <c r="K69" s="51">
        <v>154.60827304519611</v>
      </c>
      <c r="L69" s="51">
        <v>148.28422679327721</v>
      </c>
      <c r="M69" s="51">
        <v>145.38296240678528</v>
      </c>
      <c r="N69" s="51">
        <v>142.99215799085664</v>
      </c>
      <c r="O69" s="51">
        <v>142.60526535036439</v>
      </c>
      <c r="P69" s="51">
        <v>134.66027012878598</v>
      </c>
      <c r="Q69" s="51">
        <v>130.61083594075745</v>
      </c>
      <c r="R69" s="51">
        <v>127.56057229736246</v>
      </c>
      <c r="S69" s="51">
        <v>126.9246378395361</v>
      </c>
      <c r="T69" s="51">
        <v>125.30223759533865</v>
      </c>
      <c r="U69" s="51">
        <v>117.43196606792279</v>
      </c>
      <c r="V69" s="51">
        <v>113.29360897064832</v>
      </c>
      <c r="W69" s="51">
        <v>110.21869534380752</v>
      </c>
      <c r="X69" s="51">
        <v>104.54388289814266</v>
      </c>
      <c r="Y69" s="51">
        <v>99.427832247341868</v>
      </c>
      <c r="Z69" s="51">
        <v>95.610740442674484</v>
      </c>
      <c r="AA69" s="51">
        <v>86.600710709027823</v>
      </c>
      <c r="AB69" s="51">
        <v>80.988665241577692</v>
      </c>
      <c r="AC69" s="51">
        <v>78.078595661102398</v>
      </c>
      <c r="AD69" s="51">
        <v>75.688771635954168</v>
      </c>
      <c r="AE69" s="51">
        <v>72.924663615703821</v>
      </c>
    </row>
    <row r="70" spans="2:31" s="2" customFormat="1" ht="12">
      <c r="B70" s="14" t="s">
        <v>97</v>
      </c>
      <c r="C70" s="52">
        <v>15.322255355204343</v>
      </c>
      <c r="D70" s="52">
        <v>16.038818237701804</v>
      </c>
      <c r="E70" s="52">
        <v>14.931712259006721</v>
      </c>
      <c r="F70" s="52">
        <v>15.814150644324613</v>
      </c>
      <c r="G70" s="52">
        <v>15.006005867896757</v>
      </c>
      <c r="H70" s="52">
        <v>41.401641749619799</v>
      </c>
      <c r="I70" s="52">
        <v>41.543008489697129</v>
      </c>
      <c r="J70" s="52">
        <v>40.080148228854661</v>
      </c>
      <c r="K70" s="52">
        <v>37.825145450400001</v>
      </c>
      <c r="L70" s="52">
        <v>35.454348909100233</v>
      </c>
      <c r="M70" s="52">
        <v>32.936515702275919</v>
      </c>
      <c r="N70" s="52">
        <v>31.550842060288865</v>
      </c>
      <c r="O70" s="52">
        <v>30.583148759099998</v>
      </c>
      <c r="P70" s="52">
        <v>27.978147750190153</v>
      </c>
      <c r="Q70" s="52">
        <v>27.510821612957876</v>
      </c>
      <c r="R70" s="52">
        <v>27.0436092339</v>
      </c>
      <c r="S70" s="52">
        <v>27.040439117541133</v>
      </c>
      <c r="T70" s="52">
        <v>27.574044762233246</v>
      </c>
      <c r="U70" s="52">
        <v>25.806079258958071</v>
      </c>
      <c r="V70" s="52">
        <v>26.465011112580854</v>
      </c>
      <c r="W70" s="52">
        <v>27.320410244332695</v>
      </c>
      <c r="X70" s="52">
        <v>27.565766384031438</v>
      </c>
      <c r="Y70" s="52">
        <v>27.08642824626677</v>
      </c>
      <c r="Z70" s="52">
        <v>25.265157762697285</v>
      </c>
      <c r="AA70" s="52">
        <v>21.299300759309077</v>
      </c>
      <c r="AB70" s="52">
        <v>19.258799008885642</v>
      </c>
      <c r="AC70" s="52">
        <v>18.530894384235179</v>
      </c>
      <c r="AD70" s="52">
        <v>17.49782562767891</v>
      </c>
      <c r="AE70" s="52">
        <v>16.431905872153688</v>
      </c>
    </row>
    <row r="71" spans="2:31" s="2" customFormat="1" ht="12">
      <c r="B71" s="15" t="s">
        <v>98</v>
      </c>
      <c r="C71" s="52">
        <v>14.566392749999999</v>
      </c>
      <c r="D71" s="52">
        <v>15.254930249999997</v>
      </c>
      <c r="E71" s="52">
        <v>14.121035249999998</v>
      </c>
      <c r="F71" s="52">
        <v>15.005303250000003</v>
      </c>
      <c r="G71" s="52">
        <v>14.257451250000003</v>
      </c>
      <c r="H71" s="52">
        <v>39.922296750000001</v>
      </c>
      <c r="I71" s="52">
        <v>39.909812250000002</v>
      </c>
      <c r="J71" s="52">
        <v>38.26933425</v>
      </c>
      <c r="K71" s="52">
        <v>35.913654000000001</v>
      </c>
      <c r="L71" s="52">
        <v>33.695103750000001</v>
      </c>
      <c r="M71" s="52">
        <v>31.140348750000001</v>
      </c>
      <c r="N71" s="52">
        <v>29.9027505</v>
      </c>
      <c r="O71" s="52">
        <v>29.002952999999998</v>
      </c>
      <c r="P71" s="52">
        <v>26.400926999999996</v>
      </c>
      <c r="Q71" s="52">
        <v>25.984386749999999</v>
      </c>
      <c r="R71" s="52">
        <v>25.460951250000001</v>
      </c>
      <c r="S71" s="52">
        <v>25.393940249999996</v>
      </c>
      <c r="T71" s="52">
        <v>26.086336499999998</v>
      </c>
      <c r="U71" s="52">
        <v>24.503304</v>
      </c>
      <c r="V71" s="52">
        <v>25.413932249999998</v>
      </c>
      <c r="W71" s="52">
        <v>26.293107749999997</v>
      </c>
      <c r="X71" s="52">
        <v>26.680316249999997</v>
      </c>
      <c r="Y71" s="52">
        <v>26.394249000000002</v>
      </c>
      <c r="Z71" s="52">
        <v>24.572488500000006</v>
      </c>
      <c r="AA71" s="52">
        <v>20.672373750000002</v>
      </c>
      <c r="AB71" s="52">
        <v>18.695617500000001</v>
      </c>
      <c r="AC71" s="52">
        <v>18.034805249999998</v>
      </c>
      <c r="AD71" s="52">
        <v>16.995131999999998</v>
      </c>
      <c r="AE71" s="52">
        <v>15.928326749999998</v>
      </c>
    </row>
    <row r="72" spans="2:31" s="2" customFormat="1" ht="12">
      <c r="B72" s="15" t="s">
        <v>99</v>
      </c>
      <c r="C72" s="11" t="s">
        <v>26</v>
      </c>
      <c r="D72" s="11" t="s">
        <v>26</v>
      </c>
      <c r="E72" s="11" t="s">
        <v>26</v>
      </c>
      <c r="F72" s="11" t="s">
        <v>26</v>
      </c>
      <c r="G72" s="11" t="s">
        <v>26</v>
      </c>
      <c r="H72" s="11" t="s">
        <v>26</v>
      </c>
      <c r="I72" s="11" t="s">
        <v>26</v>
      </c>
      <c r="J72" s="11" t="s">
        <v>26</v>
      </c>
      <c r="K72" s="11" t="s">
        <v>26</v>
      </c>
      <c r="L72" s="11" t="s">
        <v>26</v>
      </c>
      <c r="M72" s="11" t="s">
        <v>26</v>
      </c>
      <c r="N72" s="11" t="s">
        <v>26</v>
      </c>
      <c r="O72" s="11" t="s">
        <v>26</v>
      </c>
      <c r="P72" s="11" t="s">
        <v>26</v>
      </c>
      <c r="Q72" s="11" t="s">
        <v>26</v>
      </c>
      <c r="R72" s="11" t="s">
        <v>26</v>
      </c>
      <c r="S72" s="11" t="s">
        <v>26</v>
      </c>
      <c r="T72" s="11" t="s">
        <v>26</v>
      </c>
      <c r="U72" s="11" t="s">
        <v>26</v>
      </c>
      <c r="V72" s="11" t="s">
        <v>26</v>
      </c>
      <c r="W72" s="11" t="s">
        <v>26</v>
      </c>
      <c r="X72" s="11" t="s">
        <v>26</v>
      </c>
      <c r="Y72" s="11" t="s">
        <v>26</v>
      </c>
      <c r="Z72" s="11" t="s">
        <v>26</v>
      </c>
      <c r="AA72" s="11" t="s">
        <v>26</v>
      </c>
      <c r="AB72" s="11" t="s">
        <v>26</v>
      </c>
      <c r="AC72" s="11" t="s">
        <v>26</v>
      </c>
      <c r="AD72" s="11" t="s">
        <v>26</v>
      </c>
      <c r="AE72" s="11" t="s">
        <v>26</v>
      </c>
    </row>
    <row r="73" spans="2:31" s="2" customFormat="1" ht="12">
      <c r="B73" s="15" t="s">
        <v>100</v>
      </c>
      <c r="C73" s="52">
        <v>0</v>
      </c>
      <c r="D73" s="52">
        <v>0</v>
      </c>
      <c r="E73" s="52">
        <v>0</v>
      </c>
      <c r="F73" s="52">
        <v>0</v>
      </c>
      <c r="G73" s="52">
        <v>3.4996539709778274E-5</v>
      </c>
      <c r="H73" s="52">
        <v>3.4996605612798356E-5</v>
      </c>
      <c r="I73" s="52">
        <v>3.4996500000000003E-5</v>
      </c>
      <c r="J73" s="52">
        <v>0</v>
      </c>
      <c r="K73" s="52">
        <v>0</v>
      </c>
      <c r="L73" s="52">
        <v>0</v>
      </c>
      <c r="M73" s="52">
        <v>0</v>
      </c>
      <c r="N73" s="52">
        <v>0</v>
      </c>
      <c r="O73" s="52">
        <v>0</v>
      </c>
      <c r="P73" s="52">
        <v>0</v>
      </c>
      <c r="Q73" s="52">
        <v>0</v>
      </c>
      <c r="R73" s="52">
        <v>0</v>
      </c>
      <c r="S73" s="52">
        <v>0</v>
      </c>
      <c r="T73" s="52">
        <v>0</v>
      </c>
      <c r="U73" s="52">
        <v>9.4499999999999988E-4</v>
      </c>
      <c r="V73" s="52">
        <v>9.4499999999999988E-4</v>
      </c>
      <c r="W73" s="52">
        <v>9.4499999999999988E-4</v>
      </c>
      <c r="X73" s="52">
        <v>0</v>
      </c>
      <c r="Y73" s="52">
        <v>0</v>
      </c>
      <c r="Z73" s="52">
        <v>0</v>
      </c>
      <c r="AA73" s="52">
        <v>0</v>
      </c>
      <c r="AB73" s="52">
        <v>0</v>
      </c>
      <c r="AC73" s="52">
        <v>0</v>
      </c>
      <c r="AD73" s="52">
        <v>0</v>
      </c>
      <c r="AE73" s="52">
        <v>7.0003577179723233E-5</v>
      </c>
    </row>
    <row r="74" spans="2:31" s="2" customFormat="1" ht="12">
      <c r="B74" s="15" t="s">
        <v>101</v>
      </c>
      <c r="C74" s="52">
        <v>3.6259996445651199E-2</v>
      </c>
      <c r="D74" s="52">
        <v>4.4449996553894429E-2</v>
      </c>
      <c r="E74" s="52">
        <v>6.447E-2</v>
      </c>
      <c r="F74" s="52">
        <v>6.9685003500000009E-2</v>
      </c>
      <c r="G74" s="52">
        <v>8.0430000000000001E-2</v>
      </c>
      <c r="H74" s="52">
        <v>0.18592000339438716</v>
      </c>
      <c r="I74" s="52">
        <v>0.36931999659856513</v>
      </c>
      <c r="J74" s="52">
        <v>0.51688000350000007</v>
      </c>
      <c r="K74" s="52">
        <v>0.52877999990746771</v>
      </c>
      <c r="L74" s="52">
        <v>0.50424499649999999</v>
      </c>
      <c r="M74" s="52">
        <v>0.46200000010241155</v>
      </c>
      <c r="N74" s="52">
        <v>0.45657499628886433</v>
      </c>
      <c r="O74" s="52">
        <v>0.41643000000000002</v>
      </c>
      <c r="P74" s="52">
        <v>0.39871999659507845</v>
      </c>
      <c r="Q74" s="52">
        <v>0.44789500358998052</v>
      </c>
      <c r="R74" s="52">
        <v>0.46833499667183581</v>
      </c>
      <c r="S74" s="52">
        <v>0.50728999641806005</v>
      </c>
      <c r="T74" s="52">
        <v>0.43116499650000001</v>
      </c>
      <c r="U74" s="52">
        <v>0.37505999985806959</v>
      </c>
      <c r="V74" s="52">
        <v>0.28990499993044178</v>
      </c>
      <c r="W74" s="52">
        <v>0.22687000343269781</v>
      </c>
      <c r="X74" s="52">
        <v>0.15571499993143872</v>
      </c>
      <c r="Y74" s="52">
        <v>0.13590499649999999</v>
      </c>
      <c r="Z74" s="52">
        <v>0.14973</v>
      </c>
      <c r="AA74" s="52">
        <v>0.17275999640044065</v>
      </c>
      <c r="AB74" s="52">
        <v>0.16695000000000002</v>
      </c>
      <c r="AC74" s="52">
        <v>0.15308999995493985</v>
      </c>
      <c r="AD74" s="52">
        <v>0.144375</v>
      </c>
      <c r="AE74" s="52">
        <v>0.1890700035</v>
      </c>
    </row>
    <row r="75" spans="2:31" s="2" customFormat="1" ht="12">
      <c r="B75" s="15" t="s">
        <v>102</v>
      </c>
      <c r="C75" s="11" t="s">
        <v>26</v>
      </c>
      <c r="D75" s="11" t="s">
        <v>26</v>
      </c>
      <c r="E75" s="11" t="s">
        <v>26</v>
      </c>
      <c r="F75" s="11" t="s">
        <v>26</v>
      </c>
      <c r="G75" s="11" t="s">
        <v>26</v>
      </c>
      <c r="H75" s="11" t="s">
        <v>26</v>
      </c>
      <c r="I75" s="11" t="s">
        <v>26</v>
      </c>
      <c r="J75" s="11" t="s">
        <v>26</v>
      </c>
      <c r="K75" s="11" t="s">
        <v>26</v>
      </c>
      <c r="L75" s="11" t="s">
        <v>26</v>
      </c>
      <c r="M75" s="11" t="s">
        <v>26</v>
      </c>
      <c r="N75" s="11" t="s">
        <v>26</v>
      </c>
      <c r="O75" s="11" t="s">
        <v>26</v>
      </c>
      <c r="P75" s="11" t="s">
        <v>26</v>
      </c>
      <c r="Q75" s="11" t="s">
        <v>26</v>
      </c>
      <c r="R75" s="11" t="s">
        <v>26</v>
      </c>
      <c r="S75" s="11" t="s">
        <v>26</v>
      </c>
      <c r="T75" s="11" t="s">
        <v>26</v>
      </c>
      <c r="U75" s="11" t="s">
        <v>26</v>
      </c>
      <c r="V75" s="11" t="s">
        <v>26</v>
      </c>
      <c r="W75" s="11" t="s">
        <v>26</v>
      </c>
      <c r="X75" s="11" t="s">
        <v>26</v>
      </c>
      <c r="Y75" s="11" t="s">
        <v>26</v>
      </c>
      <c r="Z75" s="11" t="s">
        <v>26</v>
      </c>
      <c r="AA75" s="11" t="s">
        <v>26</v>
      </c>
      <c r="AB75" s="11" t="s">
        <v>26</v>
      </c>
      <c r="AC75" s="11" t="s">
        <v>26</v>
      </c>
      <c r="AD75" s="11" t="s">
        <v>26</v>
      </c>
      <c r="AE75" s="11" t="s">
        <v>26</v>
      </c>
    </row>
    <row r="76" spans="2:31" s="2" customFormat="1" ht="12">
      <c r="B76" s="15" t="s">
        <v>103</v>
      </c>
      <c r="C76" s="52">
        <v>1.2599987204344238E-2</v>
      </c>
      <c r="D76" s="52">
        <v>1.3355987594019967E-2</v>
      </c>
      <c r="E76" s="52">
        <v>1.3860012600000002E-2</v>
      </c>
      <c r="F76" s="52">
        <v>1.3482012280192971E-2</v>
      </c>
      <c r="G76" s="52">
        <v>1.1717999857044798E-2</v>
      </c>
      <c r="H76" s="52">
        <v>9.8279996197939267E-3</v>
      </c>
      <c r="I76" s="52">
        <v>1.2096000000000001E-2</v>
      </c>
      <c r="J76" s="52">
        <v>1.8018012260302016E-2</v>
      </c>
      <c r="K76" s="52">
        <v>2.3939987399999998E-2</v>
      </c>
      <c r="L76" s="52">
        <v>2.6837999999999997E-2</v>
      </c>
      <c r="M76" s="52">
        <v>3.1626012968681644E-2</v>
      </c>
      <c r="N76" s="52">
        <v>3.1373999999999999E-2</v>
      </c>
      <c r="O76" s="52">
        <v>2.8980012599999997E-2</v>
      </c>
      <c r="P76" s="52">
        <v>2.3057999999999995E-2</v>
      </c>
      <c r="Q76" s="52">
        <v>1.9781988047859658E-2</v>
      </c>
      <c r="R76" s="52">
        <v>1.90259874E-2</v>
      </c>
      <c r="S76" s="52">
        <v>1.7765999705016532E-2</v>
      </c>
      <c r="T76" s="52">
        <v>2.2554012312976143E-2</v>
      </c>
      <c r="U76" s="52">
        <v>2.5578012599999998E-2</v>
      </c>
      <c r="V76" s="52">
        <v>2.8853987650409561E-2</v>
      </c>
      <c r="W76" s="52">
        <v>2.9231987399999999E-2</v>
      </c>
      <c r="X76" s="52">
        <v>2.5578012599999998E-2</v>
      </c>
      <c r="Y76" s="52">
        <v>2.1923999766771288E-2</v>
      </c>
      <c r="Z76" s="52">
        <v>2.331001281888239E-2</v>
      </c>
      <c r="AA76" s="52">
        <v>3.0492012958413663E-2</v>
      </c>
      <c r="AB76" s="52">
        <v>4.2588012432240974E-2</v>
      </c>
      <c r="AC76" s="52">
        <v>4.5990012599999998E-2</v>
      </c>
      <c r="AD76" s="52">
        <v>5.0273999849683351E-2</v>
      </c>
      <c r="AE76" s="52">
        <v>5.1407999861076512E-2</v>
      </c>
    </row>
    <row r="77" spans="2:31" s="2" customFormat="1" ht="12">
      <c r="B77" s="15" t="s">
        <v>104</v>
      </c>
      <c r="C77" s="11" t="s">
        <v>26</v>
      </c>
      <c r="D77" s="11" t="s">
        <v>26</v>
      </c>
      <c r="E77" s="11" t="s">
        <v>26</v>
      </c>
      <c r="F77" s="11" t="s">
        <v>26</v>
      </c>
      <c r="G77" s="11" t="s">
        <v>26</v>
      </c>
      <c r="H77" s="11" t="s">
        <v>26</v>
      </c>
      <c r="I77" s="11" t="s">
        <v>26</v>
      </c>
      <c r="J77" s="11" t="s">
        <v>26</v>
      </c>
      <c r="K77" s="11" t="s">
        <v>26</v>
      </c>
      <c r="L77" s="11" t="s">
        <v>26</v>
      </c>
      <c r="M77" s="11" t="s">
        <v>26</v>
      </c>
      <c r="N77" s="11" t="s">
        <v>26</v>
      </c>
      <c r="O77" s="11" t="s">
        <v>26</v>
      </c>
      <c r="P77" s="11" t="s">
        <v>26</v>
      </c>
      <c r="Q77" s="11" t="s">
        <v>26</v>
      </c>
      <c r="R77" s="11" t="s">
        <v>26</v>
      </c>
      <c r="S77" s="11" t="s">
        <v>26</v>
      </c>
      <c r="T77" s="11" t="s">
        <v>26</v>
      </c>
      <c r="U77" s="11" t="s">
        <v>26</v>
      </c>
      <c r="V77" s="11" t="s">
        <v>26</v>
      </c>
      <c r="W77" s="11" t="s">
        <v>26</v>
      </c>
      <c r="X77" s="11" t="s">
        <v>26</v>
      </c>
      <c r="Y77" s="11" t="s">
        <v>26</v>
      </c>
      <c r="Z77" s="11" t="s">
        <v>26</v>
      </c>
      <c r="AA77" s="11" t="s">
        <v>26</v>
      </c>
      <c r="AB77" s="11" t="s">
        <v>26</v>
      </c>
      <c r="AC77" s="11" t="s">
        <v>26</v>
      </c>
      <c r="AD77" s="11" t="s">
        <v>26</v>
      </c>
      <c r="AE77" s="11" t="s">
        <v>26</v>
      </c>
    </row>
    <row r="78" spans="2:31" s="2" customFormat="1" ht="12">
      <c r="B78" s="15" t="s">
        <v>105</v>
      </c>
      <c r="C78" s="52">
        <v>0.68250262499999992</v>
      </c>
      <c r="D78" s="52">
        <v>0.69829199999999991</v>
      </c>
      <c r="E78" s="52">
        <v>0.70648200000000005</v>
      </c>
      <c r="F78" s="52">
        <v>0.70009537499999996</v>
      </c>
      <c r="G78" s="52">
        <v>0.631661625</v>
      </c>
      <c r="H78" s="52">
        <v>1.2476519999999998</v>
      </c>
      <c r="I78" s="52">
        <v>1.21349025</v>
      </c>
      <c r="J78" s="52">
        <v>1.227421125</v>
      </c>
      <c r="K78" s="52">
        <v>1.3133216249999999</v>
      </c>
      <c r="L78" s="52">
        <v>1.1779031250000001</v>
      </c>
      <c r="M78" s="52">
        <v>1.2513217499999998</v>
      </c>
      <c r="N78" s="52">
        <v>1.1065083749999998</v>
      </c>
      <c r="O78" s="52">
        <v>1.0817257499999999</v>
      </c>
      <c r="P78" s="52">
        <v>1.1078077500000001</v>
      </c>
      <c r="Q78" s="52">
        <v>1.0146228749999999</v>
      </c>
      <c r="R78" s="52">
        <v>1.0520370000000001</v>
      </c>
      <c r="S78" s="52">
        <v>1.0807728750000001</v>
      </c>
      <c r="T78" s="52">
        <v>0.99790424999999994</v>
      </c>
      <c r="U78" s="52">
        <v>0.87070724999999993</v>
      </c>
      <c r="V78" s="52">
        <v>0.70239487499999997</v>
      </c>
      <c r="W78" s="52">
        <v>0.74267550000000004</v>
      </c>
      <c r="X78" s="52">
        <v>0.67944712499999993</v>
      </c>
      <c r="Y78" s="52">
        <v>0.51104025000000008</v>
      </c>
      <c r="Z78" s="52">
        <v>0.49957425000000005</v>
      </c>
      <c r="AA78" s="52">
        <v>0.40603500000000003</v>
      </c>
      <c r="AB78" s="52">
        <v>0.3423735</v>
      </c>
      <c r="AC78" s="52">
        <v>0.28941412499999997</v>
      </c>
      <c r="AD78" s="52">
        <v>0.30380963128747374</v>
      </c>
      <c r="AE78" s="52">
        <v>0.25911111867684644</v>
      </c>
    </row>
    <row r="79" spans="2:31" s="2" customFormat="1" ht="12">
      <c r="B79" s="15" t="s">
        <v>106</v>
      </c>
      <c r="C79" s="11">
        <v>0</v>
      </c>
      <c r="D79" s="11">
        <v>0</v>
      </c>
      <c r="E79" s="11">
        <v>0</v>
      </c>
      <c r="F79" s="11">
        <v>0</v>
      </c>
      <c r="G79" s="11">
        <v>0</v>
      </c>
      <c r="H79" s="11">
        <v>0</v>
      </c>
      <c r="I79" s="11">
        <v>0</v>
      </c>
      <c r="J79" s="11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11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11">
        <v>0</v>
      </c>
      <c r="AD79" s="11">
        <v>0</v>
      </c>
      <c r="AE79" s="11">
        <v>0</v>
      </c>
    </row>
    <row r="80" spans="2:31" s="2" customFormat="1" ht="12">
      <c r="B80" s="15" t="s">
        <v>107</v>
      </c>
      <c r="C80" s="52">
        <v>2.4499996445651175E-2</v>
      </c>
      <c r="D80" s="52">
        <v>2.7790003553894441E-2</v>
      </c>
      <c r="E80" s="52">
        <v>2.5864996453361325E-2</v>
      </c>
      <c r="F80" s="52">
        <v>2.5585003544417652E-2</v>
      </c>
      <c r="G80" s="52">
        <v>2.4709996500000001E-2</v>
      </c>
      <c r="H80" s="52">
        <v>3.5910000000000004E-2</v>
      </c>
      <c r="I80" s="52">
        <v>3.8254996598565065E-2</v>
      </c>
      <c r="J80" s="52">
        <v>4.8494838000000005E-2</v>
      </c>
      <c r="K80" s="52">
        <v>4.5449838092532467E-2</v>
      </c>
      <c r="L80" s="52">
        <v>5.0259037500000006E-2</v>
      </c>
      <c r="M80" s="52">
        <v>5.1219188999999998E-2</v>
      </c>
      <c r="N80" s="52">
        <v>5.3634189105567949E-2</v>
      </c>
      <c r="O80" s="52">
        <v>5.3059996603513494E-2</v>
      </c>
      <c r="P80" s="52">
        <v>4.7635003595078454E-2</v>
      </c>
      <c r="Q80" s="52">
        <v>4.4134996500000009E-2</v>
      </c>
      <c r="R80" s="52">
        <v>4.3260000000000007E-2</v>
      </c>
      <c r="S80" s="52">
        <v>4.06699965E-2</v>
      </c>
      <c r="T80" s="52">
        <v>3.6085003499999997E-2</v>
      </c>
      <c r="U80" s="52">
        <v>3.04849965E-2</v>
      </c>
      <c r="V80" s="52">
        <v>2.8980000000000002E-2</v>
      </c>
      <c r="W80" s="52">
        <v>2.7580003500000002E-2</v>
      </c>
      <c r="X80" s="52">
        <v>2.4709996568561286E-2</v>
      </c>
      <c r="Y80" s="52">
        <v>2.3310000000000001E-2</v>
      </c>
      <c r="Z80" s="52">
        <v>2.0054999939199344E-2</v>
      </c>
      <c r="AA80" s="52">
        <v>1.7639999999999999E-2</v>
      </c>
      <c r="AB80" s="52">
        <v>1.1269996453400266E-2</v>
      </c>
      <c r="AC80" s="52">
        <v>7.5949966351803351E-3</v>
      </c>
      <c r="AD80" s="52">
        <v>4.234996500000001E-3</v>
      </c>
      <c r="AE80" s="52">
        <v>3.9199965385898622E-3</v>
      </c>
    </row>
    <row r="81" spans="2:31" s="2" customFormat="1" ht="12">
      <c r="B81" s="14" t="s">
        <v>108</v>
      </c>
      <c r="C81" s="52">
        <v>14.051607918006148</v>
      </c>
      <c r="D81" s="52">
        <v>14.70462240447926</v>
      </c>
      <c r="E81" s="52">
        <v>13.718311797794055</v>
      </c>
      <c r="F81" s="52">
        <v>14.035081306865839</v>
      </c>
      <c r="G81" s="52">
        <v>13.104747771827064</v>
      </c>
      <c r="H81" s="52">
        <v>33.913630379322797</v>
      </c>
      <c r="I81" s="52">
        <v>34.466946704517952</v>
      </c>
      <c r="J81" s="52">
        <v>34.086852663466594</v>
      </c>
      <c r="K81" s="52">
        <v>32.887694597677935</v>
      </c>
      <c r="L81" s="52">
        <v>30.863533263478409</v>
      </c>
      <c r="M81" s="52">
        <v>29.263003908148189</v>
      </c>
      <c r="N81" s="52">
        <v>27.769060115485306</v>
      </c>
      <c r="O81" s="52">
        <v>27.005463967703449</v>
      </c>
      <c r="P81" s="52">
        <v>25.178681897328879</v>
      </c>
      <c r="Q81" s="52">
        <v>24.533553323279037</v>
      </c>
      <c r="R81" s="52">
        <v>24.446950802441606</v>
      </c>
      <c r="S81" s="52">
        <v>25.191763757327934</v>
      </c>
      <c r="T81" s="52">
        <v>24.851948313115734</v>
      </c>
      <c r="U81" s="52">
        <v>22.895185423933469</v>
      </c>
      <c r="V81" s="52">
        <v>22.652189670134071</v>
      </c>
      <c r="W81" s="52">
        <v>23.243661298277168</v>
      </c>
      <c r="X81" s="52">
        <v>22.951265553592915</v>
      </c>
      <c r="Y81" s="52">
        <v>21.536632877919491</v>
      </c>
      <c r="Z81" s="52">
        <v>20.872535799793198</v>
      </c>
      <c r="AA81" s="52">
        <v>17.685984524954961</v>
      </c>
      <c r="AB81" s="52">
        <v>15.56981679811731</v>
      </c>
      <c r="AC81" s="52">
        <v>14.375518150075973</v>
      </c>
      <c r="AD81" s="52">
        <v>13.557283359616534</v>
      </c>
      <c r="AE81" s="52">
        <v>13.004944131560087</v>
      </c>
    </row>
    <row r="82" spans="2:31" s="2" customFormat="1" ht="12">
      <c r="B82" s="15" t="s">
        <v>98</v>
      </c>
      <c r="C82" s="52">
        <v>9.4784834654499974</v>
      </c>
      <c r="D82" s="52">
        <v>9.9299106260928589</v>
      </c>
      <c r="E82" s="52">
        <v>9.1823680525214275</v>
      </c>
      <c r="F82" s="52">
        <v>9.7444433589214299</v>
      </c>
      <c r="G82" s="52">
        <v>9.2620604841785692</v>
      </c>
      <c r="H82" s="52">
        <v>25.956036407792855</v>
      </c>
      <c r="I82" s="52">
        <v>25.941214664692851</v>
      </c>
      <c r="J82" s="52">
        <v>24.867829935292853</v>
      </c>
      <c r="K82" s="52">
        <v>23.316413667057144</v>
      </c>
      <c r="L82" s="52">
        <v>21.898172424107138</v>
      </c>
      <c r="M82" s="52">
        <v>20.268276909678569</v>
      </c>
      <c r="N82" s="52">
        <v>19.47824656018571</v>
      </c>
      <c r="O82" s="52">
        <v>18.888371625399998</v>
      </c>
      <c r="P82" s="52">
        <v>17.200735895742856</v>
      </c>
      <c r="Q82" s="52">
        <v>16.905135867792858</v>
      </c>
      <c r="R82" s="52">
        <v>16.544516314321427</v>
      </c>
      <c r="S82" s="52">
        <v>16.481650610949995</v>
      </c>
      <c r="T82" s="52">
        <v>16.922741847699996</v>
      </c>
      <c r="U82" s="52">
        <v>15.897790031199998</v>
      </c>
      <c r="V82" s="52">
        <v>16.478922785264288</v>
      </c>
      <c r="W82" s="52">
        <v>17.020186431878567</v>
      </c>
      <c r="X82" s="52">
        <v>17.272012469464283</v>
      </c>
      <c r="Y82" s="52">
        <v>17.038232561918573</v>
      </c>
      <c r="Z82" s="52">
        <v>16.204813171994999</v>
      </c>
      <c r="AA82" s="52">
        <v>13.499538470641074</v>
      </c>
      <c r="AB82" s="52">
        <v>11.799696172999287</v>
      </c>
      <c r="AC82" s="52">
        <v>10.985141910076072</v>
      </c>
      <c r="AD82" s="52">
        <v>10.290904539475715</v>
      </c>
      <c r="AE82" s="52">
        <v>9.8500932438832134</v>
      </c>
    </row>
    <row r="83" spans="2:31" s="2" customFormat="1" ht="12">
      <c r="B83" s="15" t="s">
        <v>99</v>
      </c>
      <c r="C83" s="11" t="s">
        <v>26</v>
      </c>
      <c r="D83" s="11" t="s">
        <v>26</v>
      </c>
      <c r="E83" s="11" t="s">
        <v>26</v>
      </c>
      <c r="F83" s="11" t="s">
        <v>26</v>
      </c>
      <c r="G83" s="11" t="s">
        <v>26</v>
      </c>
      <c r="H83" s="11" t="s">
        <v>26</v>
      </c>
      <c r="I83" s="11" t="s">
        <v>26</v>
      </c>
      <c r="J83" s="11" t="s">
        <v>26</v>
      </c>
      <c r="K83" s="11" t="s">
        <v>26</v>
      </c>
      <c r="L83" s="11" t="s">
        <v>26</v>
      </c>
      <c r="M83" s="11" t="s">
        <v>26</v>
      </c>
      <c r="N83" s="11" t="s">
        <v>26</v>
      </c>
      <c r="O83" s="11" t="s">
        <v>26</v>
      </c>
      <c r="P83" s="11" t="s">
        <v>26</v>
      </c>
      <c r="Q83" s="11" t="s">
        <v>26</v>
      </c>
      <c r="R83" s="11" t="s">
        <v>26</v>
      </c>
      <c r="S83" s="11" t="s">
        <v>26</v>
      </c>
      <c r="T83" s="11" t="s">
        <v>26</v>
      </c>
      <c r="U83" s="11" t="s">
        <v>26</v>
      </c>
      <c r="V83" s="11" t="s">
        <v>26</v>
      </c>
      <c r="W83" s="11" t="s">
        <v>26</v>
      </c>
      <c r="X83" s="11" t="s">
        <v>26</v>
      </c>
      <c r="Y83" s="11" t="s">
        <v>26</v>
      </c>
      <c r="Z83" s="11" t="s">
        <v>26</v>
      </c>
      <c r="AA83" s="11" t="s">
        <v>26</v>
      </c>
      <c r="AB83" s="11" t="s">
        <v>26</v>
      </c>
      <c r="AC83" s="11" t="s">
        <v>26</v>
      </c>
      <c r="AD83" s="11" t="s">
        <v>26</v>
      </c>
      <c r="AE83" s="11" t="s">
        <v>26</v>
      </c>
    </row>
    <row r="84" spans="2:31" s="2" customFormat="1" ht="12">
      <c r="B84" s="15" t="s">
        <v>100</v>
      </c>
      <c r="C84" s="52">
        <v>0</v>
      </c>
      <c r="D84" s="52">
        <v>0</v>
      </c>
      <c r="E84" s="52">
        <v>0</v>
      </c>
      <c r="F84" s="52">
        <v>0</v>
      </c>
      <c r="G84" s="52">
        <v>3.9667501928012281E-5</v>
      </c>
      <c r="H84" s="52">
        <v>3.9667561003353904E-5</v>
      </c>
      <c r="I84" s="52">
        <v>3.9667461428571437E-5</v>
      </c>
      <c r="J84" s="52">
        <v>0</v>
      </c>
      <c r="K84" s="52">
        <v>0</v>
      </c>
      <c r="L84" s="52">
        <v>0</v>
      </c>
      <c r="M84" s="52">
        <v>0</v>
      </c>
      <c r="N84" s="52">
        <v>0</v>
      </c>
      <c r="O84" s="52">
        <v>0</v>
      </c>
      <c r="P84" s="52">
        <v>0</v>
      </c>
      <c r="Q84" s="52">
        <v>0</v>
      </c>
      <c r="R84" s="52">
        <v>0</v>
      </c>
      <c r="S84" s="52">
        <v>0</v>
      </c>
      <c r="T84" s="52">
        <v>0</v>
      </c>
      <c r="U84" s="52">
        <v>1.0711285714285713E-3</v>
      </c>
      <c r="V84" s="52">
        <v>1.0711285714285713E-3</v>
      </c>
      <c r="W84" s="52">
        <v>1.0711285714285713E-3</v>
      </c>
      <c r="X84" s="52">
        <v>0</v>
      </c>
      <c r="Y84" s="52">
        <v>0</v>
      </c>
      <c r="Z84" s="52">
        <v>0</v>
      </c>
      <c r="AA84" s="52">
        <v>0</v>
      </c>
      <c r="AB84" s="52">
        <v>0</v>
      </c>
      <c r="AC84" s="52">
        <v>0</v>
      </c>
      <c r="AD84" s="52">
        <v>0</v>
      </c>
      <c r="AE84" s="52">
        <v>7.9346886997887814E-5</v>
      </c>
    </row>
    <row r="85" spans="2:31" s="2" customFormat="1" ht="12">
      <c r="B85" s="15" t="s">
        <v>101</v>
      </c>
      <c r="C85" s="52">
        <v>0.1353790400722838</v>
      </c>
      <c r="D85" s="52">
        <v>0.16595693473991405</v>
      </c>
      <c r="E85" s="52">
        <v>0.24070291142857145</v>
      </c>
      <c r="F85" s="52">
        <v>0.26017346401985719</v>
      </c>
      <c r="G85" s="52">
        <v>0.30029060285714287</v>
      </c>
      <c r="H85" s="52">
        <v>0.69414434797757951</v>
      </c>
      <c r="I85" s="52">
        <v>1.3788800748648655</v>
      </c>
      <c r="J85" s="52">
        <v>1.9298048968770001</v>
      </c>
      <c r="K85" s="52">
        <v>1.9742343025594906</v>
      </c>
      <c r="L85" s="52">
        <v>1.8826312816944284</v>
      </c>
      <c r="M85" s="52">
        <v>1.7249068574391935</v>
      </c>
      <c r="N85" s="52">
        <v>1.7046522554034473</v>
      </c>
      <c r="O85" s="52">
        <v>1.5547683171428572</v>
      </c>
      <c r="P85" s="52">
        <v>1.4886468748106672</v>
      </c>
      <c r="Q85" s="52">
        <v>1.672244941410677</v>
      </c>
      <c r="R85" s="52">
        <v>1.7485589764558349</v>
      </c>
      <c r="S85" s="52">
        <v>1.8939999857435765</v>
      </c>
      <c r="T85" s="52">
        <v>1.6097823788372856</v>
      </c>
      <c r="U85" s="52">
        <v>1.4003107481594865</v>
      </c>
      <c r="V85" s="52">
        <v>1.0823790526620864</v>
      </c>
      <c r="W85" s="52">
        <v>0.84703381954442702</v>
      </c>
      <c r="X85" s="52">
        <v>0.58137201551530726</v>
      </c>
      <c r="Y85" s="52">
        <v>0.50741008740871418</v>
      </c>
      <c r="Z85" s="52">
        <v>0.55902663142857134</v>
      </c>
      <c r="AA85" s="52">
        <v>0.64501061139981708</v>
      </c>
      <c r="AB85" s="52">
        <v>0.62331861428571433</v>
      </c>
      <c r="AC85" s="52">
        <v>0.57157140844629273</v>
      </c>
      <c r="AD85" s="52">
        <v>0.5390333928571428</v>
      </c>
      <c r="AE85" s="52">
        <v>0.70590507687699999</v>
      </c>
    </row>
    <row r="86" spans="2:31" s="4" customFormat="1" ht="12">
      <c r="B86" s="15" t="s">
        <v>102</v>
      </c>
      <c r="C86" s="11" t="s">
        <v>26</v>
      </c>
      <c r="D86" s="11" t="s">
        <v>26</v>
      </c>
      <c r="E86" s="11" t="s">
        <v>26</v>
      </c>
      <c r="F86" s="11" t="s">
        <v>26</v>
      </c>
      <c r="G86" s="11" t="s">
        <v>26</v>
      </c>
      <c r="H86" s="11" t="s">
        <v>26</v>
      </c>
      <c r="I86" s="11" t="s">
        <v>26</v>
      </c>
      <c r="J86" s="11" t="s">
        <v>26</v>
      </c>
      <c r="K86" s="11" t="s">
        <v>26</v>
      </c>
      <c r="L86" s="11" t="s">
        <v>26</v>
      </c>
      <c r="M86" s="11" t="s">
        <v>26</v>
      </c>
      <c r="N86" s="11" t="s">
        <v>26</v>
      </c>
      <c r="O86" s="11" t="s">
        <v>26</v>
      </c>
      <c r="P86" s="11" t="s">
        <v>26</v>
      </c>
      <c r="Q86" s="11" t="s">
        <v>26</v>
      </c>
      <c r="R86" s="11" t="s">
        <v>26</v>
      </c>
      <c r="S86" s="11" t="s">
        <v>26</v>
      </c>
      <c r="T86" s="11" t="s">
        <v>26</v>
      </c>
      <c r="U86" s="11" t="s">
        <v>26</v>
      </c>
      <c r="V86" s="11" t="s">
        <v>26</v>
      </c>
      <c r="W86" s="11" t="s">
        <v>26</v>
      </c>
      <c r="X86" s="11" t="s">
        <v>26</v>
      </c>
      <c r="Y86" s="11" t="s">
        <v>26</v>
      </c>
      <c r="Z86" s="11" t="s">
        <v>26</v>
      </c>
      <c r="AA86" s="11" t="s">
        <v>26</v>
      </c>
      <c r="AB86" s="11" t="s">
        <v>26</v>
      </c>
      <c r="AC86" s="11" t="s">
        <v>26</v>
      </c>
      <c r="AD86" s="11" t="s">
        <v>26</v>
      </c>
      <c r="AE86" s="11" t="s">
        <v>26</v>
      </c>
    </row>
    <row r="87" spans="2:31" s="2" customFormat="1" ht="12">
      <c r="B87" s="15" t="s">
        <v>103</v>
      </c>
      <c r="C87" s="52">
        <v>1.3753462233264646E-2</v>
      </c>
      <c r="D87" s="52">
        <v>1.4578671206658435E-2</v>
      </c>
      <c r="E87" s="52">
        <v>1.5128837562999998E-2</v>
      </c>
      <c r="F87" s="52">
        <v>1.4716232958896871E-2</v>
      </c>
      <c r="G87" s="52">
        <v>1.2790732716737507E-2</v>
      </c>
      <c r="H87" s="52">
        <v>1.0727711083360918E-2</v>
      </c>
      <c r="I87" s="52">
        <v>1.3203337142857144E-2</v>
      </c>
      <c r="J87" s="52">
        <v>1.9667484385281712E-2</v>
      </c>
      <c r="K87" s="52">
        <v>2.6131591008428569E-2</v>
      </c>
      <c r="L87" s="52">
        <v>2.9294904285714282E-2</v>
      </c>
      <c r="M87" s="52">
        <v>3.4521239303464811E-2</v>
      </c>
      <c r="N87" s="52">
        <v>3.4246155714285707E-2</v>
      </c>
      <c r="O87" s="52">
        <v>3.1633008991571433E-2</v>
      </c>
      <c r="P87" s="52">
        <v>2.5168861428571433E-2</v>
      </c>
      <c r="Q87" s="52">
        <v>2.1592944387530618E-2</v>
      </c>
      <c r="R87" s="52">
        <v>2.0767735294142862E-2</v>
      </c>
      <c r="S87" s="52">
        <v>1.9392401179587081E-2</v>
      </c>
      <c r="T87" s="52">
        <v>2.4618735896797007E-2</v>
      </c>
      <c r="U87" s="52">
        <v>2.7919570420142859E-2</v>
      </c>
      <c r="V87" s="52">
        <v>3.1495446928010498E-2</v>
      </c>
      <c r="W87" s="52">
        <v>3.190805100842857E-2</v>
      </c>
      <c r="X87" s="52">
        <v>2.7919570420142859E-2</v>
      </c>
      <c r="Y87" s="52">
        <v>2.3931048381373887E-2</v>
      </c>
      <c r="Z87" s="52">
        <v>2.5443944887574736E-2</v>
      </c>
      <c r="AA87" s="52">
        <v>3.3283426444506305E-2</v>
      </c>
      <c r="AB87" s="52">
        <v>4.6486763137381724E-2</v>
      </c>
      <c r="AC87" s="52">
        <v>5.0200201848714279E-2</v>
      </c>
      <c r="AD87" s="52">
        <v>5.4876369880020419E-2</v>
      </c>
      <c r="AE87" s="52">
        <v>5.6114182748436103E-2</v>
      </c>
    </row>
    <row r="88" spans="2:31" s="2" customFormat="1" ht="12">
      <c r="B88" s="15" t="s">
        <v>104</v>
      </c>
      <c r="C88" s="11" t="s">
        <v>26</v>
      </c>
      <c r="D88" s="11" t="s">
        <v>26</v>
      </c>
      <c r="E88" s="11" t="s">
        <v>26</v>
      </c>
      <c r="F88" s="11" t="s">
        <v>26</v>
      </c>
      <c r="G88" s="11" t="s">
        <v>26</v>
      </c>
      <c r="H88" s="11" t="s">
        <v>26</v>
      </c>
      <c r="I88" s="11" t="s">
        <v>26</v>
      </c>
      <c r="J88" s="11" t="s">
        <v>26</v>
      </c>
      <c r="K88" s="11" t="s">
        <v>26</v>
      </c>
      <c r="L88" s="11" t="s">
        <v>26</v>
      </c>
      <c r="M88" s="11" t="s">
        <v>26</v>
      </c>
      <c r="N88" s="11" t="s">
        <v>26</v>
      </c>
      <c r="O88" s="11" t="s">
        <v>26</v>
      </c>
      <c r="P88" s="11" t="s">
        <v>26</v>
      </c>
      <c r="Q88" s="11" t="s">
        <v>26</v>
      </c>
      <c r="R88" s="11" t="s">
        <v>26</v>
      </c>
      <c r="S88" s="11" t="s">
        <v>26</v>
      </c>
      <c r="T88" s="11" t="s">
        <v>26</v>
      </c>
      <c r="U88" s="11" t="s">
        <v>26</v>
      </c>
      <c r="V88" s="11" t="s">
        <v>26</v>
      </c>
      <c r="W88" s="11" t="s">
        <v>26</v>
      </c>
      <c r="X88" s="11" t="s">
        <v>26</v>
      </c>
      <c r="Y88" s="11" t="s">
        <v>26</v>
      </c>
      <c r="Z88" s="11" t="s">
        <v>26</v>
      </c>
      <c r="AA88" s="11" t="s">
        <v>26</v>
      </c>
      <c r="AB88" s="11" t="s">
        <v>26</v>
      </c>
      <c r="AC88" s="11" t="s">
        <v>26</v>
      </c>
      <c r="AD88" s="11" t="s">
        <v>26</v>
      </c>
      <c r="AE88" s="11" t="s">
        <v>26</v>
      </c>
    </row>
    <row r="89" spans="2:31" s="2" customFormat="1" ht="12">
      <c r="B89" s="15" t="s">
        <v>105</v>
      </c>
      <c r="C89" s="52">
        <v>2.8983225187800001</v>
      </c>
      <c r="D89" s="52">
        <v>2.9653738376228569</v>
      </c>
      <c r="E89" s="52">
        <v>3.0001535740799996</v>
      </c>
      <c r="F89" s="52">
        <v>2.9730320680542857</v>
      </c>
      <c r="G89" s="52">
        <v>2.6824206163114286</v>
      </c>
      <c r="H89" s="52">
        <v>5.2982915445942851</v>
      </c>
      <c r="I89" s="52">
        <v>5.1532199131028573</v>
      </c>
      <c r="J89" s="52">
        <v>5.2123789071342852</v>
      </c>
      <c r="K89" s="52">
        <v>5.577164835282856</v>
      </c>
      <c r="L89" s="52">
        <v>5.0020952697857144</v>
      </c>
      <c r="M89" s="52">
        <v>5.3138755418914281</v>
      </c>
      <c r="N89" s="52">
        <v>4.6989096056314281</v>
      </c>
      <c r="O89" s="52">
        <v>4.5936674607942845</v>
      </c>
      <c r="P89" s="52">
        <v>4.7044275445885724</v>
      </c>
      <c r="Q89" s="52">
        <v>4.3087077162257144</v>
      </c>
      <c r="R89" s="52">
        <v>4.4675909161371434</v>
      </c>
      <c r="S89" s="52">
        <v>4.5896209722257151</v>
      </c>
      <c r="T89" s="52">
        <v>4.2377102349771434</v>
      </c>
      <c r="U89" s="52">
        <v>3.6975541741542859</v>
      </c>
      <c r="V89" s="52">
        <v>2.982797147905714</v>
      </c>
      <c r="W89" s="52">
        <v>3.1538532555771432</v>
      </c>
      <c r="X89" s="52">
        <v>2.8853470017171432</v>
      </c>
      <c r="Y89" s="52">
        <v>2.0007290681500005</v>
      </c>
      <c r="Z89" s="52">
        <v>1.8860906296842854</v>
      </c>
      <c r="AA89" s="52">
        <v>1.4989971771999999</v>
      </c>
      <c r="AB89" s="52">
        <v>1.2511587872914283</v>
      </c>
      <c r="AC89" s="52">
        <v>1.0467586249528571</v>
      </c>
      <c r="AD89" s="52">
        <v>1.1798244904772022</v>
      </c>
      <c r="AE89" s="52">
        <v>1.0137260818902918</v>
      </c>
    </row>
    <row r="90" spans="2:31" s="2" customFormat="1" ht="12">
      <c r="B90" s="15" t="s">
        <v>106</v>
      </c>
      <c r="C90" s="52">
        <v>1.4341971112807852</v>
      </c>
      <c r="D90" s="52">
        <v>1.5250465606087713</v>
      </c>
      <c r="E90" s="52">
        <v>1.1833897864317562</v>
      </c>
      <c r="F90" s="52">
        <v>0.94719291874026035</v>
      </c>
      <c r="G90" s="52">
        <v>0.75488929942396921</v>
      </c>
      <c r="H90" s="52">
        <v>1.8203183945994281</v>
      </c>
      <c r="I90" s="52">
        <v>1.8375615452453689</v>
      </c>
      <c r="J90" s="52">
        <v>1.8761128279915606</v>
      </c>
      <c r="K90" s="52">
        <v>1.8240602940649349</v>
      </c>
      <c r="L90" s="52">
        <v>1.8636940189744431</v>
      </c>
      <c r="M90" s="52">
        <v>1.7301932074404651</v>
      </c>
      <c r="N90" s="52">
        <v>1.6527588275630558</v>
      </c>
      <c r="O90" s="52">
        <v>1.7389206292011363</v>
      </c>
      <c r="P90" s="52">
        <v>1.5818543564792569</v>
      </c>
      <c r="Q90" s="52">
        <v>1.4610909919183872</v>
      </c>
      <c r="R90" s="52">
        <v>1.5040028546631905</v>
      </c>
      <c r="S90" s="52">
        <v>2.0552557270350218</v>
      </c>
      <c r="T90" s="52">
        <v>1.9223694231817716</v>
      </c>
      <c r="U90" s="52">
        <v>1.7567220668765573</v>
      </c>
      <c r="V90" s="52">
        <v>1.9673254059453995</v>
      </c>
      <c r="W90" s="52">
        <v>2.0866368862487463</v>
      </c>
      <c r="X90" s="52">
        <v>2.0923581275001806</v>
      </c>
      <c r="Y90" s="52">
        <v>1.8793007206322581</v>
      </c>
      <c r="Z90" s="52">
        <v>2.1222847834514043</v>
      </c>
      <c r="AA90" s="52">
        <v>1.9432947593142855</v>
      </c>
      <c r="AB90" s="52">
        <v>1.8070792002705678</v>
      </c>
      <c r="AC90" s="52">
        <v>1.6934895940727817</v>
      </c>
      <c r="AD90" s="52">
        <v>1.4768329337688444</v>
      </c>
      <c r="AE90" s="52">
        <v>1.3643906389050044</v>
      </c>
    </row>
    <row r="91" spans="2:31" s="2" customFormat="1" ht="12">
      <c r="B91" s="15" t="s">
        <v>107</v>
      </c>
      <c r="C91" s="52">
        <v>9.1472320072283758E-2</v>
      </c>
      <c r="D91" s="52">
        <v>0.10375577420819966</v>
      </c>
      <c r="E91" s="52">
        <v>9.6568635818403872E-2</v>
      </c>
      <c r="F91" s="52">
        <v>9.5523264171111233E-2</v>
      </c>
      <c r="G91" s="52">
        <v>9.2256368837285732E-2</v>
      </c>
      <c r="H91" s="52">
        <v>0.13407230571428572</v>
      </c>
      <c r="I91" s="52">
        <v>0.14282750200772271</v>
      </c>
      <c r="J91" s="52">
        <v>0.18105861169314283</v>
      </c>
      <c r="K91" s="52">
        <v>0.16968990770508041</v>
      </c>
      <c r="L91" s="52">
        <v>0.18764536453928571</v>
      </c>
      <c r="M91" s="52">
        <v>0.19123015221514283</v>
      </c>
      <c r="N91" s="52">
        <v>0.20024671107491923</v>
      </c>
      <c r="O91" s="52">
        <v>0.19810292625793047</v>
      </c>
      <c r="P91" s="52">
        <v>0.17784836427895312</v>
      </c>
      <c r="Q91" s="52">
        <v>0.16478086169442857</v>
      </c>
      <c r="R91" s="52">
        <v>0.1615140057142857</v>
      </c>
      <c r="S91" s="52">
        <v>0.15184406026585712</v>
      </c>
      <c r="T91" s="52">
        <v>0.13472569259128567</v>
      </c>
      <c r="U91" s="52">
        <v>0.11381770455157142</v>
      </c>
      <c r="V91" s="52">
        <v>0.10819870285714286</v>
      </c>
      <c r="W91" s="52">
        <v>0.1029717254484286</v>
      </c>
      <c r="X91" s="52">
        <v>9.2256369036264163E-2</v>
      </c>
      <c r="Y91" s="52">
        <v>8.7029391428571426E-2</v>
      </c>
      <c r="Z91" s="52">
        <v>7.4876638398774759E-2</v>
      </c>
      <c r="AA91" s="52">
        <v>6.5860080000000015E-2</v>
      </c>
      <c r="AB91" s="52">
        <v>4.2077260132931324E-2</v>
      </c>
      <c r="AC91" s="52">
        <v>2.835641064126446E-2</v>
      </c>
      <c r="AD91" s="52">
        <v>1.5811633123000001E-2</v>
      </c>
      <c r="AE91" s="52">
        <v>1.463556036914178E-2</v>
      </c>
    </row>
    <row r="92" spans="2:31" s="2" customFormat="1" ht="12">
      <c r="B92" s="14" t="s">
        <v>109</v>
      </c>
      <c r="C92" s="52">
        <v>28.372951128705356</v>
      </c>
      <c r="D92" s="52">
        <v>25.209385478998318</v>
      </c>
      <c r="E92" s="52">
        <v>21.043321040152765</v>
      </c>
      <c r="F92" s="52">
        <v>17.815200799183739</v>
      </c>
      <c r="G92" s="52">
        <v>15.755481164325662</v>
      </c>
      <c r="H92" s="52">
        <v>26.568792714875979</v>
      </c>
      <c r="I92" s="52">
        <v>38.401416725745413</v>
      </c>
      <c r="J92" s="52">
        <v>50.633537336346997</v>
      </c>
      <c r="K92" s="52">
        <v>51.644508232804149</v>
      </c>
      <c r="L92" s="52">
        <v>51.962359024112736</v>
      </c>
      <c r="M92" s="52">
        <v>51.481735907287586</v>
      </c>
      <c r="N92" s="52">
        <v>51.015409910427479</v>
      </c>
      <c r="O92" s="52">
        <v>49.86537209675982</v>
      </c>
      <c r="P92" s="52">
        <v>48.210144142140372</v>
      </c>
      <c r="Q92" s="52">
        <v>45.275681127889925</v>
      </c>
      <c r="R92" s="52">
        <v>42.62296501404483</v>
      </c>
      <c r="S92" s="52">
        <v>41.418169183713715</v>
      </c>
      <c r="T92" s="52">
        <v>40.800035081270309</v>
      </c>
      <c r="U92" s="52">
        <v>38.793432733028602</v>
      </c>
      <c r="V92" s="52">
        <v>35.18257888040749</v>
      </c>
      <c r="W92" s="52">
        <v>31.170540354421195</v>
      </c>
      <c r="X92" s="52">
        <v>27.706790474089924</v>
      </c>
      <c r="Y92" s="52">
        <v>25.827613886669088</v>
      </c>
      <c r="Z92" s="52">
        <v>25.256543295587822</v>
      </c>
      <c r="AA92" s="52">
        <v>25.403799914486036</v>
      </c>
      <c r="AB92" s="52">
        <v>25.203639212451549</v>
      </c>
      <c r="AC92" s="52">
        <v>24.96507714920547</v>
      </c>
      <c r="AD92" s="52">
        <v>24.9164592609416</v>
      </c>
      <c r="AE92" s="52">
        <v>24.564525928284866</v>
      </c>
    </row>
    <row r="93" spans="2:31" s="2" customFormat="1" ht="12">
      <c r="B93" s="15" t="s">
        <v>110</v>
      </c>
      <c r="C93" s="52">
        <v>28.232910910303922</v>
      </c>
      <c r="D93" s="52">
        <v>25.085511121454843</v>
      </c>
      <c r="E93" s="52">
        <v>20.940332752958447</v>
      </c>
      <c r="F93" s="52">
        <v>17.728372341408281</v>
      </c>
      <c r="G93" s="52">
        <v>15.678810274348796</v>
      </c>
      <c r="H93" s="52">
        <v>26.438317680320797</v>
      </c>
      <c r="I93" s="52">
        <v>38.212543587023468</v>
      </c>
      <c r="J93" s="52">
        <v>50.384565878460577</v>
      </c>
      <c r="K93" s="52">
        <v>51.391130165075992</v>
      </c>
      <c r="L93" s="52">
        <v>51.707345846401168</v>
      </c>
      <c r="M93" s="52">
        <v>51.228690123673985</v>
      </c>
      <c r="N93" s="52">
        <v>50.764103415440616</v>
      </c>
      <c r="O93" s="52">
        <v>49.619536602703057</v>
      </c>
      <c r="P93" s="52">
        <v>47.972261241024043</v>
      </c>
      <c r="Q93" s="52">
        <v>45.05238327493003</v>
      </c>
      <c r="R93" s="52">
        <v>42.412633620656266</v>
      </c>
      <c r="S93" s="52">
        <v>41.213222219508374</v>
      </c>
      <c r="T93" s="52">
        <v>40.597392030540853</v>
      </c>
      <c r="U93" s="52">
        <v>38.599841852306767</v>
      </c>
      <c r="V93" s="52">
        <v>35.00672494300666</v>
      </c>
      <c r="W93" s="52">
        <v>31.014898709476775</v>
      </c>
      <c r="X93" s="52">
        <v>27.562692699756266</v>
      </c>
      <c r="Y93" s="52">
        <v>25.676284986682042</v>
      </c>
      <c r="Z93" s="52">
        <v>25.107895580815963</v>
      </c>
      <c r="AA93" s="52">
        <v>25.266869926502729</v>
      </c>
      <c r="AB93" s="52">
        <v>25.086938787469716</v>
      </c>
      <c r="AC93" s="52">
        <v>24.847567254437276</v>
      </c>
      <c r="AD93" s="52">
        <v>24.795612395368565</v>
      </c>
      <c r="AE93" s="52">
        <v>24.446327388983651</v>
      </c>
    </row>
    <row r="94" spans="2:31" s="2" customFormat="1" ht="12">
      <c r="B94" s="15" t="s">
        <v>111</v>
      </c>
      <c r="C94" s="52">
        <v>0.14004021840143521</v>
      </c>
      <c r="D94" s="52">
        <v>0.12387435754347484</v>
      </c>
      <c r="E94" s="52">
        <v>0.10298828719431768</v>
      </c>
      <c r="F94" s="52">
        <v>8.6828457775457432E-2</v>
      </c>
      <c r="G94" s="52">
        <v>7.6670889976866094E-2</v>
      </c>
      <c r="H94" s="52">
        <v>0.13047503455518106</v>
      </c>
      <c r="I94" s="52">
        <v>0.18887313872194633</v>
      </c>
      <c r="J94" s="52">
        <v>0.24897145788641753</v>
      </c>
      <c r="K94" s="52">
        <v>0.25337806772815635</v>
      </c>
      <c r="L94" s="52">
        <v>0.25501317771156745</v>
      </c>
      <c r="M94" s="52">
        <v>0.25304578361359914</v>
      </c>
      <c r="N94" s="52">
        <v>0.25130649498686219</v>
      </c>
      <c r="O94" s="52">
        <v>0.24583549405676555</v>
      </c>
      <c r="P94" s="52">
        <v>0.2378829011163319</v>
      </c>
      <c r="Q94" s="52">
        <v>0.2232978529598931</v>
      </c>
      <c r="R94" s="52">
        <v>0.21033139338856227</v>
      </c>
      <c r="S94" s="52">
        <v>0.20494696420534267</v>
      </c>
      <c r="T94" s="52">
        <v>0.20264305072945807</v>
      </c>
      <c r="U94" s="52">
        <v>0.19359088072183783</v>
      </c>
      <c r="V94" s="52">
        <v>0.17585393740083416</v>
      </c>
      <c r="W94" s="52">
        <v>0.15564164494442004</v>
      </c>
      <c r="X94" s="52">
        <v>0.14409777433365745</v>
      </c>
      <c r="Y94" s="52">
        <v>0.15132889998704543</v>
      </c>
      <c r="Z94" s="52">
        <v>0.14864771477185831</v>
      </c>
      <c r="AA94" s="52">
        <v>0.13692998798330969</v>
      </c>
      <c r="AB94" s="52">
        <v>0.11670042498183397</v>
      </c>
      <c r="AC94" s="52">
        <v>0.11750989476819268</v>
      </c>
      <c r="AD94" s="52">
        <v>0.12084686557303459</v>
      </c>
      <c r="AE94" s="52">
        <v>0.11819853930121473</v>
      </c>
    </row>
    <row r="95" spans="2:31" s="2" customFormat="1" ht="12">
      <c r="B95" s="14" t="s">
        <v>70</v>
      </c>
      <c r="C95" s="11">
        <v>25.467944752125398</v>
      </c>
      <c r="D95" s="11">
        <v>25.381879980420031</v>
      </c>
      <c r="E95" s="11">
        <v>24.112586640287656</v>
      </c>
      <c r="F95" s="11">
        <v>23.083319407751461</v>
      </c>
      <c r="G95" s="11">
        <v>22.065611472803553</v>
      </c>
      <c r="H95" s="11">
        <v>35.316237263711358</v>
      </c>
      <c r="I95" s="11">
        <v>34.238295582462442</v>
      </c>
      <c r="J95" s="11">
        <v>33.023538914969947</v>
      </c>
      <c r="K95" s="11">
        <v>32.162892469637022</v>
      </c>
      <c r="L95" s="11">
        <v>29.921264891117161</v>
      </c>
      <c r="M95" s="11">
        <v>31.614584912681504</v>
      </c>
      <c r="N95" s="11">
        <v>32.546544259344493</v>
      </c>
      <c r="O95" s="11">
        <v>35.034521194476596</v>
      </c>
      <c r="P95" s="11">
        <v>33.187998508760167</v>
      </c>
      <c r="Q95" s="11">
        <v>33.184893796947989</v>
      </c>
      <c r="R95" s="11">
        <v>33.327740556555732</v>
      </c>
      <c r="S95" s="11">
        <v>33.142936181852505</v>
      </c>
      <c r="T95" s="11">
        <v>31.946925919335541</v>
      </c>
      <c r="U95" s="11">
        <v>29.801630168681449</v>
      </c>
      <c r="V95" s="11">
        <v>28.865428631598402</v>
      </c>
      <c r="W95" s="11">
        <v>28.365289640271179</v>
      </c>
      <c r="X95" s="11">
        <v>26.230376428420676</v>
      </c>
      <c r="Y95" s="11">
        <v>24.894527480536048</v>
      </c>
      <c r="Z95" s="11">
        <v>24.139086829486818</v>
      </c>
      <c r="AA95" s="11">
        <v>22.137781987029079</v>
      </c>
      <c r="AB95" s="11">
        <v>20.88162127328075</v>
      </c>
      <c r="AC95" s="11">
        <v>20.141396755892806</v>
      </c>
      <c r="AD95" s="11">
        <v>19.645753699158721</v>
      </c>
      <c r="AE95" s="11">
        <v>18.856829227278332</v>
      </c>
    </row>
    <row r="96" spans="2:31" s="2" customFormat="1" ht="12">
      <c r="B96" s="15" t="s">
        <v>112</v>
      </c>
      <c r="C96" s="11">
        <v>13.700277075392476</v>
      </c>
      <c r="D96" s="11">
        <v>13.703277614181106</v>
      </c>
      <c r="E96" s="11">
        <v>13.055175007778914</v>
      </c>
      <c r="F96" s="11">
        <v>12.549523116807674</v>
      </c>
      <c r="G96" s="11">
        <v>12.004717654968356</v>
      </c>
      <c r="H96" s="11">
        <v>19.442535635029568</v>
      </c>
      <c r="I96" s="11">
        <v>18.721941843558184</v>
      </c>
      <c r="J96" s="11">
        <v>17.905340821568437</v>
      </c>
      <c r="K96" s="11">
        <v>17.40762358397582</v>
      </c>
      <c r="L96" s="11">
        <v>16.124024284774073</v>
      </c>
      <c r="M96" s="11">
        <v>17.015214589134246</v>
      </c>
      <c r="N96" s="11">
        <v>17.492302197893139</v>
      </c>
      <c r="O96" s="11">
        <v>18.859386797500637</v>
      </c>
      <c r="P96" s="11">
        <v>17.84475351438962</v>
      </c>
      <c r="Q96" s="11">
        <v>17.888929511539423</v>
      </c>
      <c r="R96" s="11">
        <v>18.023447218312533</v>
      </c>
      <c r="S96" s="11">
        <v>18.000876583026077</v>
      </c>
      <c r="T96" s="11">
        <v>17.362817644695202</v>
      </c>
      <c r="U96" s="11">
        <v>16.205300070268155</v>
      </c>
      <c r="V96" s="11">
        <v>15.735260545289014</v>
      </c>
      <c r="W96" s="11">
        <v>15.544171400974582</v>
      </c>
      <c r="X96" s="11">
        <v>14.418996582688997</v>
      </c>
      <c r="Y96" s="11">
        <v>13.696031904867866</v>
      </c>
      <c r="Z96" s="11">
        <v>13.289383218568659</v>
      </c>
      <c r="AA96" s="11">
        <v>12.141887124779723</v>
      </c>
      <c r="AB96" s="11">
        <v>11.424912666759257</v>
      </c>
      <c r="AC96" s="11">
        <v>11.003024934549508</v>
      </c>
      <c r="AD96" s="11">
        <v>10.710620977013185</v>
      </c>
      <c r="AE96" s="11">
        <v>10.248915072917573</v>
      </c>
    </row>
    <row r="97" spans="2:31" s="2" customFormat="1" ht="12">
      <c r="B97" s="15" t="s">
        <v>113</v>
      </c>
      <c r="C97" s="11" t="s">
        <v>29</v>
      </c>
      <c r="D97" s="11" t="s">
        <v>29</v>
      </c>
      <c r="E97" s="11" t="s">
        <v>29</v>
      </c>
      <c r="F97" s="11" t="s">
        <v>29</v>
      </c>
      <c r="G97" s="11" t="s">
        <v>29</v>
      </c>
      <c r="H97" s="11" t="s">
        <v>29</v>
      </c>
      <c r="I97" s="11" t="s">
        <v>29</v>
      </c>
      <c r="J97" s="11" t="s">
        <v>29</v>
      </c>
      <c r="K97" s="11" t="s">
        <v>29</v>
      </c>
      <c r="L97" s="11" t="s">
        <v>29</v>
      </c>
      <c r="M97" s="11" t="s">
        <v>29</v>
      </c>
      <c r="N97" s="11" t="s">
        <v>29</v>
      </c>
      <c r="O97" s="11" t="s">
        <v>29</v>
      </c>
      <c r="P97" s="11" t="s">
        <v>29</v>
      </c>
      <c r="Q97" s="11" t="s">
        <v>29</v>
      </c>
      <c r="R97" s="11" t="s">
        <v>29</v>
      </c>
      <c r="S97" s="11" t="s">
        <v>29</v>
      </c>
      <c r="T97" s="11" t="s">
        <v>29</v>
      </c>
      <c r="U97" s="11" t="s">
        <v>29</v>
      </c>
      <c r="V97" s="11" t="s">
        <v>29</v>
      </c>
      <c r="W97" s="11" t="s">
        <v>29</v>
      </c>
      <c r="X97" s="11" t="s">
        <v>29</v>
      </c>
      <c r="Y97" s="11" t="s">
        <v>29</v>
      </c>
      <c r="Z97" s="11" t="s">
        <v>29</v>
      </c>
      <c r="AA97" s="11" t="s">
        <v>29</v>
      </c>
      <c r="AB97" s="11" t="s">
        <v>29</v>
      </c>
      <c r="AC97" s="11" t="s">
        <v>29</v>
      </c>
      <c r="AD97" s="11" t="s">
        <v>29</v>
      </c>
      <c r="AE97" s="11" t="s">
        <v>29</v>
      </c>
    </row>
    <row r="98" spans="2:31" s="2" customFormat="1" ht="12">
      <c r="B98" s="15" t="s">
        <v>114</v>
      </c>
      <c r="C98" s="11">
        <v>11.767667676732922</v>
      </c>
      <c r="D98" s="11">
        <v>11.678602366238923</v>
      </c>
      <c r="E98" s="11">
        <v>11.057411632508742</v>
      </c>
      <c r="F98" s="11">
        <v>10.533796290943789</v>
      </c>
      <c r="G98" s="11">
        <v>10.060893817835199</v>
      </c>
      <c r="H98" s="11">
        <v>15.873701628681792</v>
      </c>
      <c r="I98" s="11">
        <v>15.516353738904259</v>
      </c>
      <c r="J98" s="11">
        <v>15.118198093401514</v>
      </c>
      <c r="K98" s="11">
        <v>14.7552688856612</v>
      </c>
      <c r="L98" s="11">
        <v>13.797240606343086</v>
      </c>
      <c r="M98" s="11">
        <v>14.599370323547259</v>
      </c>
      <c r="N98" s="11">
        <v>15.054242061451355</v>
      </c>
      <c r="O98" s="11">
        <v>16.175134396975963</v>
      </c>
      <c r="P98" s="11">
        <v>15.343244994370545</v>
      </c>
      <c r="Q98" s="11">
        <v>15.295964285408564</v>
      </c>
      <c r="R98" s="11">
        <v>15.304293338243198</v>
      </c>
      <c r="S98" s="11">
        <v>15.142059598826425</v>
      </c>
      <c r="T98" s="11">
        <v>14.584108274640341</v>
      </c>
      <c r="U98" s="11">
        <v>13.596330098413294</v>
      </c>
      <c r="V98" s="11">
        <v>13.130168086309387</v>
      </c>
      <c r="W98" s="11">
        <v>12.821118239296597</v>
      </c>
      <c r="X98" s="11">
        <v>11.811379845731681</v>
      </c>
      <c r="Y98" s="11">
        <v>11.198495575668183</v>
      </c>
      <c r="Z98" s="11">
        <v>10.849703610918159</v>
      </c>
      <c r="AA98" s="11">
        <v>9.9958948622493544</v>
      </c>
      <c r="AB98" s="11">
        <v>9.4567086065214951</v>
      </c>
      <c r="AC98" s="11">
        <v>9.1383718213432985</v>
      </c>
      <c r="AD98" s="11">
        <v>8.9351327221455357</v>
      </c>
      <c r="AE98" s="11">
        <v>8.607914154360758</v>
      </c>
    </row>
    <row r="99" spans="2:31" s="2" customFormat="1" ht="12">
      <c r="B99" s="14" t="s">
        <v>72</v>
      </c>
      <c r="C99" s="11" t="s">
        <v>26</v>
      </c>
      <c r="D99" s="11" t="s">
        <v>26</v>
      </c>
      <c r="E99" s="11" t="s">
        <v>26</v>
      </c>
      <c r="F99" s="11" t="s">
        <v>26</v>
      </c>
      <c r="G99" s="11" t="s">
        <v>26</v>
      </c>
      <c r="H99" s="11" t="s">
        <v>26</v>
      </c>
      <c r="I99" s="11" t="s">
        <v>26</v>
      </c>
      <c r="J99" s="11" t="s">
        <v>26</v>
      </c>
      <c r="K99" s="11" t="s">
        <v>26</v>
      </c>
      <c r="L99" s="11" t="s">
        <v>26</v>
      </c>
      <c r="M99" s="11" t="s">
        <v>26</v>
      </c>
      <c r="N99" s="11" t="s">
        <v>26</v>
      </c>
      <c r="O99" s="11" t="s">
        <v>26</v>
      </c>
      <c r="P99" s="11" t="s">
        <v>26</v>
      </c>
      <c r="Q99" s="11" t="s">
        <v>26</v>
      </c>
      <c r="R99" s="11" t="s">
        <v>26</v>
      </c>
      <c r="S99" s="11" t="s">
        <v>26</v>
      </c>
      <c r="T99" s="11" t="s">
        <v>26</v>
      </c>
      <c r="U99" s="11" t="s">
        <v>26</v>
      </c>
      <c r="V99" s="11" t="s">
        <v>26</v>
      </c>
      <c r="W99" s="11" t="s">
        <v>26</v>
      </c>
      <c r="X99" s="11" t="s">
        <v>26</v>
      </c>
      <c r="Y99" s="11" t="s">
        <v>26</v>
      </c>
      <c r="Z99" s="11" t="s">
        <v>26</v>
      </c>
      <c r="AA99" s="11" t="s">
        <v>26</v>
      </c>
      <c r="AB99" s="11" t="s">
        <v>26</v>
      </c>
      <c r="AC99" s="11" t="s">
        <v>26</v>
      </c>
      <c r="AD99" s="11" t="s">
        <v>26</v>
      </c>
      <c r="AE99" s="11" t="s">
        <v>26</v>
      </c>
    </row>
    <row r="100" spans="2:31" s="2" customFormat="1" ht="12">
      <c r="B100" s="14" t="s">
        <v>71</v>
      </c>
      <c r="C100" s="52">
        <v>5.0497228579859027E-2</v>
      </c>
      <c r="D100" s="52">
        <v>3.8558818240074857E-2</v>
      </c>
      <c r="E100" s="52">
        <v>2.9519978119476913E-2</v>
      </c>
      <c r="F100" s="52">
        <v>2.1097335295509004E-2</v>
      </c>
      <c r="G100" s="52">
        <v>1.659263217593342E-2</v>
      </c>
      <c r="H100" s="52">
        <v>4.9694211459976184E-2</v>
      </c>
      <c r="I100" s="52">
        <v>7.7692827005613752E-2</v>
      </c>
      <c r="J100" s="52">
        <v>0.10487718933696059</v>
      </c>
      <c r="K100" s="52">
        <v>8.8032294677006143E-2</v>
      </c>
      <c r="L100" s="52">
        <v>8.2720705468672551E-2</v>
      </c>
      <c r="M100" s="52">
        <v>8.7121976392076278E-2</v>
      </c>
      <c r="N100" s="52">
        <v>0.11030164531049058</v>
      </c>
      <c r="O100" s="52">
        <v>0.11675933232453015</v>
      </c>
      <c r="P100" s="52">
        <v>0.10529783036643567</v>
      </c>
      <c r="Q100" s="52">
        <v>0.10588607968260232</v>
      </c>
      <c r="R100" s="52">
        <v>0.11930669042028377</v>
      </c>
      <c r="S100" s="52">
        <v>0.13132959910081471</v>
      </c>
      <c r="T100" s="52">
        <v>0.12928351938382215</v>
      </c>
      <c r="U100" s="52">
        <v>0.13563848332118394</v>
      </c>
      <c r="V100" s="52">
        <v>0.12840067592750423</v>
      </c>
      <c r="W100" s="52">
        <v>0.11879380650529721</v>
      </c>
      <c r="X100" s="52">
        <v>8.9684058007700268E-2</v>
      </c>
      <c r="Y100" s="52">
        <v>8.2629755950468758E-2</v>
      </c>
      <c r="Z100" s="52">
        <v>7.741675510935711E-2</v>
      </c>
      <c r="AA100" s="52">
        <v>7.3843523248667803E-2</v>
      </c>
      <c r="AB100" s="52">
        <v>7.4788948842438793E-2</v>
      </c>
      <c r="AC100" s="52">
        <v>6.5709221692969139E-2</v>
      </c>
      <c r="AD100" s="52">
        <v>7.1449688558391858E-2</v>
      </c>
      <c r="AE100" s="52">
        <v>6.6458456426836496E-2</v>
      </c>
    </row>
    <row r="101" spans="2:31" s="2" customFormat="1" ht="12">
      <c r="B101" s="15" t="s">
        <v>115</v>
      </c>
      <c r="C101" s="52">
        <v>1.1337534879418805E-2</v>
      </c>
      <c r="D101" s="52">
        <v>7.1045814018048485E-3</v>
      </c>
      <c r="E101" s="52">
        <v>3.9622366730082239E-3</v>
      </c>
      <c r="F101" s="52">
        <v>1.4799947523316801E-3</v>
      </c>
      <c r="G101" s="52">
        <v>8.9699831681896807E-4</v>
      </c>
      <c r="H101" s="52">
        <v>8.2278122484083765E-3</v>
      </c>
      <c r="I101" s="52">
        <v>1.3928434116465648E-2</v>
      </c>
      <c r="J101" s="52">
        <v>1.731767625557018E-2</v>
      </c>
      <c r="K101" s="52">
        <v>1.3572276443362102E-2</v>
      </c>
      <c r="L101" s="52">
        <v>1.4104772445626928E-2</v>
      </c>
      <c r="M101" s="52">
        <v>1.4988251307134041E-2</v>
      </c>
      <c r="N101" s="52">
        <v>1.7031916473721972E-2</v>
      </c>
      <c r="O101" s="52">
        <v>1.6844321446817901E-2</v>
      </c>
      <c r="P101" s="52">
        <v>1.8371115136298188E-2</v>
      </c>
      <c r="Q101" s="52">
        <v>1.8321214776648893E-2</v>
      </c>
      <c r="R101" s="52">
        <v>1.8725390670824134E-2</v>
      </c>
      <c r="S101" s="52">
        <v>2.1830283329318759E-2</v>
      </c>
      <c r="T101" s="52">
        <v>2.6591751516234285E-2</v>
      </c>
      <c r="U101" s="52">
        <v>3.0306812334586701E-2</v>
      </c>
      <c r="V101" s="52">
        <v>2.7460244489048449E-2</v>
      </c>
      <c r="W101" s="52">
        <v>2.2654953762622092E-2</v>
      </c>
      <c r="X101" s="52">
        <v>1.6427957051792345E-2</v>
      </c>
      <c r="Y101" s="52">
        <v>1.2620911063580504E-2</v>
      </c>
      <c r="Z101" s="52">
        <v>1.1313232850058535E-2</v>
      </c>
      <c r="AA101" s="52">
        <v>1.1038631427427519E-2</v>
      </c>
      <c r="AB101" s="52">
        <v>1.2647350457692297E-2</v>
      </c>
      <c r="AC101" s="52">
        <v>1.3581237809292804E-2</v>
      </c>
      <c r="AD101" s="52">
        <v>1.4651985042812508E-2</v>
      </c>
      <c r="AE101" s="52">
        <v>1.1822457718232213E-2</v>
      </c>
    </row>
    <row r="102" spans="2:31" s="2" customFormat="1" ht="12">
      <c r="B102" s="15" t="s">
        <v>116</v>
      </c>
      <c r="C102" s="52">
        <v>1.4549862057036478E-2</v>
      </c>
      <c r="D102" s="52">
        <v>1.3422575447212034E-2</v>
      </c>
      <c r="E102" s="52">
        <v>9.6474761026836449E-3</v>
      </c>
      <c r="F102" s="52">
        <v>7.0084020238698249E-3</v>
      </c>
      <c r="G102" s="52">
        <v>5.6976036403530248E-3</v>
      </c>
      <c r="H102" s="52">
        <v>1.1631150989739074E-2</v>
      </c>
      <c r="I102" s="52">
        <v>1.5703364634531262E-2</v>
      </c>
      <c r="J102" s="52">
        <v>1.8947046781775688E-2</v>
      </c>
      <c r="K102" s="52">
        <v>1.6133199585159623E-2</v>
      </c>
      <c r="L102" s="52">
        <v>1.3092369259933146E-2</v>
      </c>
      <c r="M102" s="52">
        <v>1.1412906517018779E-2</v>
      </c>
      <c r="N102" s="52">
        <v>1.1002189690183515E-2</v>
      </c>
      <c r="O102" s="52">
        <v>1.1246650130574142E-2</v>
      </c>
      <c r="P102" s="52">
        <v>1.1596196366178622E-2</v>
      </c>
      <c r="Q102" s="52">
        <v>1.1832140075211647E-2</v>
      </c>
      <c r="R102" s="52">
        <v>1.3675996468025278E-2</v>
      </c>
      <c r="S102" s="52">
        <v>1.5476159581388354E-2</v>
      </c>
      <c r="T102" s="52">
        <v>1.507209556868206E-2</v>
      </c>
      <c r="U102" s="52">
        <v>1.4311832506242315E-2</v>
      </c>
      <c r="V102" s="52">
        <v>1.4084627453099409E-2</v>
      </c>
      <c r="W102" s="52">
        <v>1.3247771342047659E-2</v>
      </c>
      <c r="X102" s="52">
        <v>1.2417682000842409E-2</v>
      </c>
      <c r="Y102" s="52">
        <v>1.2006932990735146E-2</v>
      </c>
      <c r="Z102" s="52">
        <v>1.1718568617566309E-2</v>
      </c>
      <c r="AA102" s="52">
        <v>1.0914568652515222E-2</v>
      </c>
      <c r="AB102" s="52">
        <v>9.3416664056546229E-3</v>
      </c>
      <c r="AC102" s="52">
        <v>7.4890910731081504E-3</v>
      </c>
      <c r="AD102" s="52">
        <v>6.8336525361551454E-3</v>
      </c>
      <c r="AE102" s="52">
        <v>6.3910314399944551E-3</v>
      </c>
    </row>
    <row r="103" spans="2:31" s="2" customFormat="1" ht="12">
      <c r="B103" s="15" t="s">
        <v>117</v>
      </c>
      <c r="C103" s="11" t="s">
        <v>26</v>
      </c>
      <c r="D103" s="11" t="s">
        <v>26</v>
      </c>
      <c r="E103" s="11" t="s">
        <v>26</v>
      </c>
      <c r="F103" s="11" t="s">
        <v>26</v>
      </c>
      <c r="G103" s="11" t="s">
        <v>26</v>
      </c>
      <c r="H103" s="11" t="s">
        <v>26</v>
      </c>
      <c r="I103" s="11" t="s">
        <v>26</v>
      </c>
      <c r="J103" s="11" t="s">
        <v>26</v>
      </c>
      <c r="K103" s="11" t="s">
        <v>26</v>
      </c>
      <c r="L103" s="11" t="s">
        <v>26</v>
      </c>
      <c r="M103" s="11" t="s">
        <v>26</v>
      </c>
      <c r="N103" s="11" t="s">
        <v>26</v>
      </c>
      <c r="O103" s="11" t="s">
        <v>26</v>
      </c>
      <c r="P103" s="11" t="s">
        <v>26</v>
      </c>
      <c r="Q103" s="11" t="s">
        <v>26</v>
      </c>
      <c r="R103" s="11" t="s">
        <v>26</v>
      </c>
      <c r="S103" s="11" t="s">
        <v>26</v>
      </c>
      <c r="T103" s="11" t="s">
        <v>26</v>
      </c>
      <c r="U103" s="11" t="s">
        <v>26</v>
      </c>
      <c r="V103" s="11" t="s">
        <v>26</v>
      </c>
      <c r="W103" s="11" t="s">
        <v>26</v>
      </c>
      <c r="X103" s="11" t="s">
        <v>26</v>
      </c>
      <c r="Y103" s="11" t="s">
        <v>26</v>
      </c>
      <c r="Z103" s="11" t="s">
        <v>26</v>
      </c>
      <c r="AA103" s="11" t="s">
        <v>26</v>
      </c>
      <c r="AB103" s="11" t="s">
        <v>26</v>
      </c>
      <c r="AC103" s="11" t="s">
        <v>26</v>
      </c>
      <c r="AD103" s="11" t="s">
        <v>26</v>
      </c>
      <c r="AE103" s="11" t="s">
        <v>26</v>
      </c>
    </row>
    <row r="104" spans="2:31" s="2" customFormat="1" ht="12">
      <c r="B104" s="15" t="s">
        <v>118</v>
      </c>
      <c r="C104" s="11" t="s">
        <v>26</v>
      </c>
      <c r="D104" s="11" t="s">
        <v>26</v>
      </c>
      <c r="E104" s="11" t="s">
        <v>26</v>
      </c>
      <c r="F104" s="11" t="s">
        <v>26</v>
      </c>
      <c r="G104" s="11" t="s">
        <v>26</v>
      </c>
      <c r="H104" s="11" t="s">
        <v>26</v>
      </c>
      <c r="I104" s="11" t="s">
        <v>26</v>
      </c>
      <c r="J104" s="11" t="s">
        <v>26</v>
      </c>
      <c r="K104" s="11" t="s">
        <v>26</v>
      </c>
      <c r="L104" s="11" t="s">
        <v>26</v>
      </c>
      <c r="M104" s="11" t="s">
        <v>26</v>
      </c>
      <c r="N104" s="11" t="s">
        <v>26</v>
      </c>
      <c r="O104" s="11" t="s">
        <v>26</v>
      </c>
      <c r="P104" s="11" t="s">
        <v>26</v>
      </c>
      <c r="Q104" s="11" t="s">
        <v>26</v>
      </c>
      <c r="R104" s="11" t="s">
        <v>26</v>
      </c>
      <c r="S104" s="11" t="s">
        <v>26</v>
      </c>
      <c r="T104" s="11" t="s">
        <v>26</v>
      </c>
      <c r="U104" s="11" t="s">
        <v>26</v>
      </c>
      <c r="V104" s="11" t="s">
        <v>26</v>
      </c>
      <c r="W104" s="11" t="s">
        <v>26</v>
      </c>
      <c r="X104" s="11" t="s">
        <v>26</v>
      </c>
      <c r="Y104" s="11" t="s">
        <v>26</v>
      </c>
      <c r="Z104" s="11" t="s">
        <v>26</v>
      </c>
      <c r="AA104" s="11" t="s">
        <v>26</v>
      </c>
      <c r="AB104" s="11" t="s">
        <v>26</v>
      </c>
      <c r="AC104" s="11" t="s">
        <v>26</v>
      </c>
      <c r="AD104" s="11" t="s">
        <v>26</v>
      </c>
      <c r="AE104" s="11" t="s">
        <v>26</v>
      </c>
    </row>
    <row r="105" spans="2:31" s="2" customFormat="1" ht="12">
      <c r="B105" s="15" t="s">
        <v>64</v>
      </c>
      <c r="C105" s="52">
        <v>2.4609831643403739E-2</v>
      </c>
      <c r="D105" s="52">
        <v>1.8031661391057979E-2</v>
      </c>
      <c r="E105" s="52">
        <v>1.5910265343785042E-2</v>
      </c>
      <c r="F105" s="52">
        <v>1.26089385193075E-2</v>
      </c>
      <c r="G105" s="52">
        <v>9.9980302187614289E-3</v>
      </c>
      <c r="H105" s="52">
        <v>2.9835248221828738E-2</v>
      </c>
      <c r="I105" s="52">
        <v>4.806102825461684E-2</v>
      </c>
      <c r="J105" s="52">
        <v>6.8612466299614705E-2</v>
      </c>
      <c r="K105" s="52">
        <v>5.8326818648484421E-2</v>
      </c>
      <c r="L105" s="52">
        <v>5.5523563763112474E-2</v>
      </c>
      <c r="M105" s="52">
        <v>6.0720818567923447E-2</v>
      </c>
      <c r="N105" s="52">
        <v>8.2267539146585078E-2</v>
      </c>
      <c r="O105" s="52">
        <v>8.8668360747138103E-2</v>
      </c>
      <c r="P105" s="52">
        <v>7.5330518863958876E-2</v>
      </c>
      <c r="Q105" s="52">
        <v>7.5732724830741782E-2</v>
      </c>
      <c r="R105" s="52">
        <v>8.6905303281434365E-2</v>
      </c>
      <c r="S105" s="52">
        <v>9.4023156190107593E-2</v>
      </c>
      <c r="T105" s="52">
        <v>8.7619672298905799E-2</v>
      </c>
      <c r="U105" s="52">
        <v>9.1019838480354914E-2</v>
      </c>
      <c r="V105" s="52">
        <v>8.6855803985356375E-2</v>
      </c>
      <c r="W105" s="52">
        <v>8.2891081400627453E-2</v>
      </c>
      <c r="X105" s="52">
        <v>6.0838418955065504E-2</v>
      </c>
      <c r="Y105" s="52">
        <v>5.8001911896153113E-2</v>
      </c>
      <c r="Z105" s="52">
        <v>5.4384953641732264E-2</v>
      </c>
      <c r="AA105" s="52">
        <v>5.1890323168725064E-2</v>
      </c>
      <c r="AB105" s="52">
        <v>5.2799931979091871E-2</v>
      </c>
      <c r="AC105" s="52">
        <v>4.4638892810568195E-2</v>
      </c>
      <c r="AD105" s="52">
        <v>4.9964050979424204E-2</v>
      </c>
      <c r="AE105" s="52">
        <v>4.8244967268609829E-2</v>
      </c>
    </row>
    <row r="106" spans="2:31" s="2" customFormat="1" ht="12">
      <c r="B106" s="13" t="s">
        <v>35</v>
      </c>
      <c r="C106" s="51">
        <v>-191.68525447957009</v>
      </c>
      <c r="D106" s="51">
        <v>-133.9226954384273</v>
      </c>
      <c r="E106" s="51">
        <v>-131.8213200157758</v>
      </c>
      <c r="F106" s="51">
        <v>-141.87895027774178</v>
      </c>
      <c r="G106" s="51">
        <v>-133.48924112654927</v>
      </c>
      <c r="H106" s="51">
        <v>-833.65509991070769</v>
      </c>
      <c r="I106" s="51">
        <v>-916.70641358621117</v>
      </c>
      <c r="J106" s="51">
        <v>-965.03916340333978</v>
      </c>
      <c r="K106" s="51">
        <v>-890.69079365527921</v>
      </c>
      <c r="L106" s="51">
        <v>-875.18110929469867</v>
      </c>
      <c r="M106" s="51">
        <v>-904.78069474092274</v>
      </c>
      <c r="N106" s="51">
        <v>-363.83713902574686</v>
      </c>
      <c r="O106" s="51">
        <v>-385.97779372108994</v>
      </c>
      <c r="P106" s="51">
        <v>-394.45991058169085</v>
      </c>
      <c r="Q106" s="51">
        <v>-408.37447034918614</v>
      </c>
      <c r="R106" s="51">
        <v>-420.10696430352266</v>
      </c>
      <c r="S106" s="51">
        <v>-457.09048690780912</v>
      </c>
      <c r="T106" s="51">
        <v>-475.82342391282714</v>
      </c>
      <c r="U106" s="51">
        <v>-526.62054604434366</v>
      </c>
      <c r="V106" s="51">
        <v>-537.06283962259931</v>
      </c>
      <c r="W106" s="51">
        <v>-766.40977590786201</v>
      </c>
      <c r="X106" s="51">
        <v>-729.3755856689379</v>
      </c>
      <c r="Y106" s="51">
        <v>-730.57936854564468</v>
      </c>
      <c r="Z106" s="51">
        <v>-512.91924692901989</v>
      </c>
      <c r="AA106" s="51">
        <v>-564.86072613967963</v>
      </c>
      <c r="AB106" s="51">
        <v>-392.23160870418599</v>
      </c>
      <c r="AC106" s="51">
        <v>-367.15608574313558</v>
      </c>
      <c r="AD106" s="51">
        <v>-275.23994227618277</v>
      </c>
      <c r="AE106" s="51">
        <v>-311.42619751555213</v>
      </c>
    </row>
    <row r="107" spans="2:31" s="2" customFormat="1" ht="12">
      <c r="B107" s="14" t="s">
        <v>36</v>
      </c>
      <c r="C107" s="52">
        <v>-133.60006129812842</v>
      </c>
      <c r="D107" s="52">
        <v>-76.619917775423886</v>
      </c>
      <c r="E107" s="52">
        <v>-78.696876629584821</v>
      </c>
      <c r="F107" s="52">
        <v>-90.012483186533345</v>
      </c>
      <c r="G107" s="52">
        <v>-88.155939722751228</v>
      </c>
      <c r="H107" s="52">
        <v>-713.35815373734624</v>
      </c>
      <c r="I107" s="52">
        <v>-801.88100918125804</v>
      </c>
      <c r="J107" s="52">
        <v>-852.18583328337513</v>
      </c>
      <c r="K107" s="52">
        <v>-779.85228842020751</v>
      </c>
      <c r="L107" s="52">
        <v>-767.6399843932868</v>
      </c>
      <c r="M107" s="52">
        <v>-798.29429379794396</v>
      </c>
      <c r="N107" s="52">
        <v>-333.66175693173903</v>
      </c>
      <c r="O107" s="52">
        <v>-358.00562813463489</v>
      </c>
      <c r="P107" s="52">
        <v>-365.29923883766764</v>
      </c>
      <c r="Q107" s="52">
        <v>-378.36370979940477</v>
      </c>
      <c r="R107" s="52">
        <v>-387.61632277646424</v>
      </c>
      <c r="S107" s="52">
        <v>-424.43350781023986</v>
      </c>
      <c r="T107" s="52">
        <v>-449.23185532183732</v>
      </c>
      <c r="U107" s="52">
        <v>-503.3664744437811</v>
      </c>
      <c r="V107" s="52">
        <v>-516.96308653807773</v>
      </c>
      <c r="W107" s="52">
        <v>-744.79506453269698</v>
      </c>
      <c r="X107" s="52">
        <v>-707.15443186929781</v>
      </c>
      <c r="Y107" s="52">
        <v>-702.60138253287482</v>
      </c>
      <c r="Z107" s="52">
        <v>-487.1843718266615</v>
      </c>
      <c r="AA107" s="52">
        <v>-533.9341139925092</v>
      </c>
      <c r="AB107" s="52">
        <v>-453.30095722756778</v>
      </c>
      <c r="AC107" s="52">
        <v>-421.51504126243941</v>
      </c>
      <c r="AD107" s="52">
        <v>-326.94601042942543</v>
      </c>
      <c r="AE107" s="52">
        <v>-366.62302257829424</v>
      </c>
    </row>
    <row r="108" spans="2:31" s="2" customFormat="1" ht="12">
      <c r="B108" s="15" t="s">
        <v>37</v>
      </c>
      <c r="C108" s="11">
        <v>-133.60006129812842</v>
      </c>
      <c r="D108" s="11">
        <v>-76.619917775423886</v>
      </c>
      <c r="E108" s="11">
        <v>-78.696876629584821</v>
      </c>
      <c r="F108" s="11">
        <v>-90.012483186533345</v>
      </c>
      <c r="G108" s="11">
        <v>-88.155939722751228</v>
      </c>
      <c r="H108" s="11">
        <v>-713.35815373734624</v>
      </c>
      <c r="I108" s="11">
        <v>-801.88100918125804</v>
      </c>
      <c r="J108" s="11">
        <v>-852.18583328337513</v>
      </c>
      <c r="K108" s="11">
        <v>-779.85228842020751</v>
      </c>
      <c r="L108" s="11">
        <v>-767.6399843932868</v>
      </c>
      <c r="M108" s="11">
        <v>-798.29429379794396</v>
      </c>
      <c r="N108" s="11">
        <v>-333.66175693173903</v>
      </c>
      <c r="O108" s="11">
        <v>-358.00562813463489</v>
      </c>
      <c r="P108" s="11">
        <v>-365.29923883766764</v>
      </c>
      <c r="Q108" s="11">
        <v>-378.36370979940477</v>
      </c>
      <c r="R108" s="11">
        <v>-387.61632277646424</v>
      </c>
      <c r="S108" s="11">
        <v>-424.43350781023986</v>
      </c>
      <c r="T108" s="11">
        <v>-449.23185532183732</v>
      </c>
      <c r="U108" s="11">
        <v>-503.3664744437811</v>
      </c>
      <c r="V108" s="11">
        <v>-516.96308653807773</v>
      </c>
      <c r="W108" s="11">
        <v>-744.79506453269698</v>
      </c>
      <c r="X108" s="11">
        <v>-707.15443186929781</v>
      </c>
      <c r="Y108" s="11">
        <v>-702.60138253287482</v>
      </c>
      <c r="Z108" s="11">
        <v>-487.1843718266615</v>
      </c>
      <c r="AA108" s="11">
        <v>-533.9341139925092</v>
      </c>
      <c r="AB108" s="11">
        <v>-453.30095722756778</v>
      </c>
      <c r="AC108" s="11">
        <v>-421.51504126243941</v>
      </c>
      <c r="AD108" s="11">
        <v>-326.94601042942543</v>
      </c>
      <c r="AE108" s="11">
        <v>-366.62302257829424</v>
      </c>
    </row>
    <row r="109" spans="2:31" s="2" customFormat="1" ht="12">
      <c r="B109" s="15" t="s">
        <v>38</v>
      </c>
      <c r="C109" s="11" t="s">
        <v>85</v>
      </c>
      <c r="D109" s="11" t="s">
        <v>85</v>
      </c>
      <c r="E109" s="11" t="s">
        <v>85</v>
      </c>
      <c r="F109" s="11" t="s">
        <v>85</v>
      </c>
      <c r="G109" s="11" t="s">
        <v>85</v>
      </c>
      <c r="H109" s="11" t="s">
        <v>85</v>
      </c>
      <c r="I109" s="11" t="s">
        <v>85</v>
      </c>
      <c r="J109" s="11" t="s">
        <v>85</v>
      </c>
      <c r="K109" s="11" t="s">
        <v>85</v>
      </c>
      <c r="L109" s="11" t="s">
        <v>85</v>
      </c>
      <c r="M109" s="11" t="s">
        <v>85</v>
      </c>
      <c r="N109" s="11" t="s">
        <v>85</v>
      </c>
      <c r="O109" s="11" t="s">
        <v>85</v>
      </c>
      <c r="P109" s="11" t="s">
        <v>85</v>
      </c>
      <c r="Q109" s="11" t="s">
        <v>85</v>
      </c>
      <c r="R109" s="11" t="s">
        <v>85</v>
      </c>
      <c r="S109" s="11" t="s">
        <v>85</v>
      </c>
      <c r="T109" s="11" t="s">
        <v>85</v>
      </c>
      <c r="U109" s="11" t="s">
        <v>85</v>
      </c>
      <c r="V109" s="11" t="s">
        <v>85</v>
      </c>
      <c r="W109" s="11" t="s">
        <v>85</v>
      </c>
      <c r="X109" s="11" t="s">
        <v>85</v>
      </c>
      <c r="Y109" s="11" t="s">
        <v>85</v>
      </c>
      <c r="Z109" s="11" t="s">
        <v>85</v>
      </c>
      <c r="AA109" s="11" t="s">
        <v>85</v>
      </c>
      <c r="AB109" s="11" t="s">
        <v>85</v>
      </c>
      <c r="AC109" s="11" t="s">
        <v>85</v>
      </c>
      <c r="AD109" s="11" t="s">
        <v>85</v>
      </c>
      <c r="AE109" s="11" t="s">
        <v>85</v>
      </c>
    </row>
    <row r="110" spans="2:31" s="2" customFormat="1" ht="12">
      <c r="B110" s="15" t="s">
        <v>81</v>
      </c>
      <c r="C110" s="11" t="s">
        <v>29</v>
      </c>
      <c r="D110" s="11" t="s">
        <v>29</v>
      </c>
      <c r="E110" s="11" t="s">
        <v>29</v>
      </c>
      <c r="F110" s="11" t="s">
        <v>29</v>
      </c>
      <c r="G110" s="11" t="s">
        <v>29</v>
      </c>
      <c r="H110" s="11" t="s">
        <v>29</v>
      </c>
      <c r="I110" s="11" t="s">
        <v>29</v>
      </c>
      <c r="J110" s="11" t="s">
        <v>29</v>
      </c>
      <c r="K110" s="11" t="s">
        <v>29</v>
      </c>
      <c r="L110" s="11" t="s">
        <v>29</v>
      </c>
      <c r="M110" s="11" t="s">
        <v>29</v>
      </c>
      <c r="N110" s="11" t="s">
        <v>29</v>
      </c>
      <c r="O110" s="11" t="s">
        <v>29</v>
      </c>
      <c r="P110" s="11" t="s">
        <v>29</v>
      </c>
      <c r="Q110" s="11" t="s">
        <v>29</v>
      </c>
      <c r="R110" s="11" t="s">
        <v>29</v>
      </c>
      <c r="S110" s="11" t="s">
        <v>29</v>
      </c>
      <c r="T110" s="11" t="s">
        <v>29</v>
      </c>
      <c r="U110" s="11" t="s">
        <v>29</v>
      </c>
      <c r="V110" s="11" t="s">
        <v>29</v>
      </c>
      <c r="W110" s="11" t="s">
        <v>29</v>
      </c>
      <c r="X110" s="11" t="s">
        <v>29</v>
      </c>
      <c r="Y110" s="11" t="s">
        <v>29</v>
      </c>
      <c r="Z110" s="11" t="s">
        <v>29</v>
      </c>
      <c r="AA110" s="11" t="s">
        <v>29</v>
      </c>
      <c r="AB110" s="11" t="s">
        <v>29</v>
      </c>
      <c r="AC110" s="11" t="s">
        <v>29</v>
      </c>
      <c r="AD110" s="11" t="s">
        <v>29</v>
      </c>
      <c r="AE110" s="11" t="s">
        <v>29</v>
      </c>
    </row>
    <row r="111" spans="2:31" s="2" customFormat="1" ht="12">
      <c r="B111" s="15" t="s">
        <v>82</v>
      </c>
      <c r="C111" s="11" t="s">
        <v>26</v>
      </c>
      <c r="D111" s="11" t="s">
        <v>26</v>
      </c>
      <c r="E111" s="11" t="s">
        <v>26</v>
      </c>
      <c r="F111" s="11" t="s">
        <v>26</v>
      </c>
      <c r="G111" s="11" t="s">
        <v>26</v>
      </c>
      <c r="H111" s="11" t="s">
        <v>26</v>
      </c>
      <c r="I111" s="11" t="s">
        <v>26</v>
      </c>
      <c r="J111" s="11" t="s">
        <v>26</v>
      </c>
      <c r="K111" s="11" t="s">
        <v>26</v>
      </c>
      <c r="L111" s="11" t="s">
        <v>26</v>
      </c>
      <c r="M111" s="11" t="s">
        <v>26</v>
      </c>
      <c r="N111" s="11" t="s">
        <v>26</v>
      </c>
      <c r="O111" s="11" t="s">
        <v>26</v>
      </c>
      <c r="P111" s="11" t="s">
        <v>26</v>
      </c>
      <c r="Q111" s="11" t="s">
        <v>26</v>
      </c>
      <c r="R111" s="11" t="s">
        <v>26</v>
      </c>
      <c r="S111" s="11" t="s">
        <v>26</v>
      </c>
      <c r="T111" s="11" t="s">
        <v>26</v>
      </c>
      <c r="U111" s="11" t="s">
        <v>26</v>
      </c>
      <c r="V111" s="11" t="s">
        <v>26</v>
      </c>
      <c r="W111" s="11" t="s">
        <v>26</v>
      </c>
      <c r="X111" s="11" t="s">
        <v>26</v>
      </c>
      <c r="Y111" s="11" t="s">
        <v>26</v>
      </c>
      <c r="Z111" s="11" t="s">
        <v>26</v>
      </c>
      <c r="AA111" s="11" t="s">
        <v>26</v>
      </c>
      <c r="AB111" s="11" t="s">
        <v>26</v>
      </c>
      <c r="AC111" s="11" t="s">
        <v>26</v>
      </c>
      <c r="AD111" s="11" t="s">
        <v>26</v>
      </c>
      <c r="AE111" s="11" t="s">
        <v>26</v>
      </c>
    </row>
    <row r="112" spans="2:31" s="2" customFormat="1" ht="12">
      <c r="B112" s="53" t="s">
        <v>149</v>
      </c>
      <c r="C112" s="11" t="s">
        <v>150</v>
      </c>
      <c r="D112" s="11" t="s">
        <v>150</v>
      </c>
      <c r="E112" s="11" t="s">
        <v>150</v>
      </c>
      <c r="F112" s="11" t="s">
        <v>150</v>
      </c>
      <c r="G112" s="11" t="s">
        <v>150</v>
      </c>
      <c r="H112" s="11" t="s">
        <v>150</v>
      </c>
      <c r="I112" s="11" t="s">
        <v>150</v>
      </c>
      <c r="J112" s="11" t="s">
        <v>150</v>
      </c>
      <c r="K112" s="11" t="s">
        <v>150</v>
      </c>
      <c r="L112" s="11" t="s">
        <v>150</v>
      </c>
      <c r="M112" s="11" t="s">
        <v>150</v>
      </c>
      <c r="N112" s="11" t="s">
        <v>150</v>
      </c>
      <c r="O112" s="11" t="s">
        <v>150</v>
      </c>
      <c r="P112" s="11" t="s">
        <v>150</v>
      </c>
      <c r="Q112" s="11" t="s">
        <v>150</v>
      </c>
      <c r="R112" s="11" t="s">
        <v>150</v>
      </c>
      <c r="S112" s="11" t="s">
        <v>150</v>
      </c>
      <c r="T112" s="11" t="s">
        <v>150</v>
      </c>
      <c r="U112" s="11" t="s">
        <v>150</v>
      </c>
      <c r="V112" s="11" t="s">
        <v>150</v>
      </c>
      <c r="W112" s="11" t="s">
        <v>150</v>
      </c>
      <c r="X112" s="11" t="s">
        <v>150</v>
      </c>
      <c r="Y112" s="11" t="s">
        <v>150</v>
      </c>
      <c r="Z112" s="11" t="s">
        <v>150</v>
      </c>
      <c r="AA112" s="11" t="s">
        <v>150</v>
      </c>
      <c r="AB112" s="11" t="s">
        <v>150</v>
      </c>
      <c r="AC112" s="11" t="s">
        <v>150</v>
      </c>
      <c r="AD112" s="11" t="s">
        <v>150</v>
      </c>
      <c r="AE112" s="11" t="s">
        <v>150</v>
      </c>
    </row>
    <row r="113" spans="2:31" s="2" customFormat="1" ht="12">
      <c r="B113" s="16" t="s">
        <v>39</v>
      </c>
      <c r="C113" s="11">
        <v>-61.417430016503275</v>
      </c>
      <c r="D113" s="11">
        <v>-57.985872270690201</v>
      </c>
      <c r="E113" s="11">
        <v>-53.858445617511393</v>
      </c>
      <c r="F113" s="11">
        <v>-52.541718763596606</v>
      </c>
      <c r="G113" s="11">
        <v>-46.019433484601308</v>
      </c>
      <c r="H113" s="11">
        <v>-123.18458377904788</v>
      </c>
      <c r="I113" s="11">
        <v>-117.64071918906009</v>
      </c>
      <c r="J113" s="11">
        <v>-115.84366980048975</v>
      </c>
      <c r="K113" s="11">
        <v>-114.06636395814002</v>
      </c>
      <c r="L113" s="11">
        <v>-110.6243138330186</v>
      </c>
      <c r="M113" s="11">
        <v>-109.29592933044533</v>
      </c>
      <c r="N113" s="11">
        <v>-33.142655939247639</v>
      </c>
      <c r="O113" s="11">
        <v>-30.941575675206039</v>
      </c>
      <c r="P113" s="11">
        <v>-32.188861910086182</v>
      </c>
      <c r="Q113" s="11">
        <v>-32.744156689333735</v>
      </c>
      <c r="R113" s="11">
        <v>-32.721149443008528</v>
      </c>
      <c r="S113" s="11">
        <v>-32.896803960579241</v>
      </c>
      <c r="T113" s="11">
        <v>-26.815967388705065</v>
      </c>
      <c r="U113" s="11">
        <v>-23.388853701616735</v>
      </c>
      <c r="V113" s="11">
        <v>-20.297626656883338</v>
      </c>
      <c r="W113" s="11">
        <v>-21.74855262093671</v>
      </c>
      <c r="X113" s="11">
        <v>-22.331493243809284</v>
      </c>
      <c r="Y113" s="11">
        <v>-28.091257915389164</v>
      </c>
      <c r="Z113" s="11">
        <v>-26.018291443425792</v>
      </c>
      <c r="AA113" s="11">
        <v>-31.180737068928316</v>
      </c>
      <c r="AB113" s="11">
        <v>59.585838859668826</v>
      </c>
      <c r="AC113" s="11">
        <v>53.118964908487357</v>
      </c>
      <c r="AD113" s="11">
        <v>50.525391000034936</v>
      </c>
      <c r="AE113" s="11">
        <v>54.051544734027139</v>
      </c>
    </row>
    <row r="114" spans="2:31" s="2" customFormat="1" ht="12">
      <c r="B114" s="15" t="s">
        <v>40</v>
      </c>
      <c r="C114" s="11">
        <v>0</v>
      </c>
      <c r="D114" s="11">
        <v>0</v>
      </c>
      <c r="E114" s="11">
        <v>0</v>
      </c>
      <c r="F114" s="11">
        <v>0</v>
      </c>
      <c r="G114" s="11">
        <v>0</v>
      </c>
      <c r="H114" s="11">
        <v>0</v>
      </c>
      <c r="I114" s="11">
        <v>0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0</v>
      </c>
      <c r="S114" s="11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11">
        <v>0</v>
      </c>
      <c r="AD114" s="11">
        <v>0</v>
      </c>
      <c r="AE114" s="11">
        <v>0</v>
      </c>
    </row>
    <row r="115" spans="2:31" s="2" customFormat="1" ht="12">
      <c r="B115" s="15" t="s">
        <v>131</v>
      </c>
      <c r="C115" s="11">
        <v>-71.792956329786179</v>
      </c>
      <c r="D115" s="11">
        <v>-66.965552224895291</v>
      </c>
      <c r="E115" s="11">
        <v>-63.069341000148199</v>
      </c>
      <c r="F115" s="11">
        <v>-62.31967230833682</v>
      </c>
      <c r="G115" s="11">
        <v>-55.239779468504594</v>
      </c>
      <c r="H115" s="11">
        <v>-145.22405301861784</v>
      </c>
      <c r="I115" s="11">
        <v>-137.48051721772038</v>
      </c>
      <c r="J115" s="11">
        <v>-134.55933824548956</v>
      </c>
      <c r="K115" s="11">
        <v>-132.77824183100475</v>
      </c>
      <c r="L115" s="11">
        <v>-128.48153853707129</v>
      </c>
      <c r="M115" s="11">
        <v>-126.83873968628868</v>
      </c>
      <c r="N115" s="11">
        <v>-39.072781821392027</v>
      </c>
      <c r="O115" s="11">
        <v>-36.198495560964005</v>
      </c>
      <c r="P115" s="11">
        <v>-37.530013823023332</v>
      </c>
      <c r="Q115" s="11">
        <v>-38.069573924044668</v>
      </c>
      <c r="R115" s="11">
        <v>-38.072963830491346</v>
      </c>
      <c r="S115" s="11">
        <v>-38.103370327396007</v>
      </c>
      <c r="T115" s="11">
        <v>-31.366892362463702</v>
      </c>
      <c r="U115" s="11">
        <v>-26.929902240063697</v>
      </c>
      <c r="V115" s="11">
        <v>-23.481734605679673</v>
      </c>
      <c r="W115" s="11">
        <v>-25.256306894123419</v>
      </c>
      <c r="X115" s="11">
        <v>-25.95029265928212</v>
      </c>
      <c r="Y115" s="11">
        <v>-32.497671154512048</v>
      </c>
      <c r="Z115" s="11">
        <v>-30.048982941477824</v>
      </c>
      <c r="AA115" s="11">
        <v>-35.920296588970743</v>
      </c>
      <c r="AB115" s="11">
        <v>59.527975351460725</v>
      </c>
      <c r="AC115" s="11">
        <v>52.994261626649681</v>
      </c>
      <c r="AD115" s="11">
        <v>50.348681986397281</v>
      </c>
      <c r="AE115" s="11">
        <v>53.846493300552304</v>
      </c>
    </row>
    <row r="116" spans="2:31" s="2" customFormat="1" ht="12">
      <c r="B116" s="15" t="s">
        <v>132</v>
      </c>
      <c r="C116" s="11">
        <v>10.065284646247935</v>
      </c>
      <c r="D116" s="11">
        <v>8.6885890073574732</v>
      </c>
      <c r="E116" s="11">
        <v>8.948530516070182</v>
      </c>
      <c r="F116" s="11">
        <v>9.4332405813680005</v>
      </c>
      <c r="G116" s="11">
        <v>8.8564823003437425</v>
      </c>
      <c r="H116" s="11">
        <v>21.713906996385095</v>
      </c>
      <c r="I116" s="11">
        <v>19.512320713456688</v>
      </c>
      <c r="J116" s="11">
        <v>18.328823897215447</v>
      </c>
      <c r="K116" s="11">
        <v>18.269496236537062</v>
      </c>
      <c r="L116" s="11">
        <v>17.432078715893642</v>
      </c>
      <c r="M116" s="11">
        <v>17.125324655759229</v>
      </c>
      <c r="N116" s="11">
        <v>5.4360373013109049</v>
      </c>
      <c r="O116" s="11">
        <v>4.6555872718753557</v>
      </c>
      <c r="P116" s="11">
        <v>4.793441315579102</v>
      </c>
      <c r="Q116" s="11">
        <v>4.8351587979149127</v>
      </c>
      <c r="R116" s="11">
        <v>4.8063134886079233</v>
      </c>
      <c r="S116" s="11">
        <v>4.7058486905338217</v>
      </c>
      <c r="T116" s="11">
        <v>4.1153197461126538</v>
      </c>
      <c r="U116" s="11">
        <v>3.156413689145757</v>
      </c>
      <c r="V116" s="11">
        <v>2.7339830960877283</v>
      </c>
      <c r="W116" s="11">
        <v>2.9379419298923692</v>
      </c>
      <c r="X116" s="11">
        <v>3.0145974746377728</v>
      </c>
      <c r="Y116" s="11">
        <v>3.8148082095268361</v>
      </c>
      <c r="Z116" s="11">
        <v>3.6112334723845976</v>
      </c>
      <c r="AA116" s="11">
        <v>4.3641424333368324</v>
      </c>
      <c r="AB116" s="11">
        <v>-0.5210147019218021</v>
      </c>
      <c r="AC116" s="11">
        <v>-0.38039998559259924</v>
      </c>
      <c r="AD116" s="11">
        <v>-0.34907005111627082</v>
      </c>
      <c r="AE116" s="11">
        <v>-0.25466199764334413</v>
      </c>
    </row>
    <row r="117" spans="2:31" s="2" customFormat="1" ht="12">
      <c r="B117" s="15" t="s">
        <v>133</v>
      </c>
      <c r="C117" s="11">
        <v>0.31024166703496903</v>
      </c>
      <c r="D117" s="11">
        <v>0.29109094684761594</v>
      </c>
      <c r="E117" s="11">
        <v>0.2623648665666245</v>
      </c>
      <c r="F117" s="11">
        <v>0.34471296337221347</v>
      </c>
      <c r="G117" s="11">
        <v>0.36386368355954346</v>
      </c>
      <c r="H117" s="11">
        <v>0.3255622431848586</v>
      </c>
      <c r="I117" s="11">
        <v>0.3274773152035948</v>
      </c>
      <c r="J117" s="11">
        <v>0.38684454778436006</v>
      </c>
      <c r="K117" s="11">
        <v>0.44238163632767069</v>
      </c>
      <c r="L117" s="11">
        <v>0.42514598815904137</v>
      </c>
      <c r="M117" s="11">
        <v>0.41748570008411434</v>
      </c>
      <c r="N117" s="11">
        <v>0.49408858083348317</v>
      </c>
      <c r="O117" s="11">
        <v>0.60133261388261072</v>
      </c>
      <c r="P117" s="11">
        <v>0.54771059735804783</v>
      </c>
      <c r="Q117" s="11">
        <v>0.49025843679602055</v>
      </c>
      <c r="R117" s="11">
        <v>0.54550089887489506</v>
      </c>
      <c r="S117" s="11">
        <v>0.50071767628294417</v>
      </c>
      <c r="T117" s="11">
        <v>0.43560522764598275</v>
      </c>
      <c r="U117" s="11">
        <v>0.38463484930120462</v>
      </c>
      <c r="V117" s="11">
        <v>0.45012485270860658</v>
      </c>
      <c r="W117" s="11">
        <v>0.56981234329433983</v>
      </c>
      <c r="X117" s="11">
        <v>0.60420194083506296</v>
      </c>
      <c r="Y117" s="11">
        <v>0.59160502959604777</v>
      </c>
      <c r="Z117" s="11">
        <v>0.41945802566743495</v>
      </c>
      <c r="AA117" s="11">
        <v>0.37541708670559437</v>
      </c>
      <c r="AB117" s="11">
        <v>0.57887821012990281</v>
      </c>
      <c r="AC117" s="11">
        <v>0.50510326743027445</v>
      </c>
      <c r="AD117" s="11">
        <v>0.525779064753926</v>
      </c>
      <c r="AE117" s="11">
        <v>0.4597134311181798</v>
      </c>
    </row>
    <row r="118" spans="2:31" s="2" customFormat="1" ht="12">
      <c r="B118" s="15" t="s">
        <v>151</v>
      </c>
      <c r="C118" s="11" t="s">
        <v>150</v>
      </c>
      <c r="D118" s="11" t="s">
        <v>150</v>
      </c>
      <c r="E118" s="11" t="s">
        <v>150</v>
      </c>
      <c r="F118" s="11" t="s">
        <v>150</v>
      </c>
      <c r="G118" s="11" t="s">
        <v>150</v>
      </c>
      <c r="H118" s="11" t="s">
        <v>150</v>
      </c>
      <c r="I118" s="11" t="s">
        <v>150</v>
      </c>
      <c r="J118" s="11" t="s">
        <v>150</v>
      </c>
      <c r="K118" s="11" t="s">
        <v>150</v>
      </c>
      <c r="L118" s="11" t="s">
        <v>150</v>
      </c>
      <c r="M118" s="11" t="s">
        <v>150</v>
      </c>
      <c r="N118" s="11" t="s">
        <v>150</v>
      </c>
      <c r="O118" s="11" t="s">
        <v>150</v>
      </c>
      <c r="P118" s="11" t="s">
        <v>150</v>
      </c>
      <c r="Q118" s="11" t="s">
        <v>150</v>
      </c>
      <c r="R118" s="11" t="s">
        <v>150</v>
      </c>
      <c r="S118" s="11" t="s">
        <v>150</v>
      </c>
      <c r="T118" s="11" t="s">
        <v>150</v>
      </c>
      <c r="U118" s="11" t="s">
        <v>150</v>
      </c>
      <c r="V118" s="11" t="s">
        <v>150</v>
      </c>
      <c r="W118" s="11" t="s">
        <v>150</v>
      </c>
      <c r="X118" s="11" t="s">
        <v>150</v>
      </c>
      <c r="Y118" s="11" t="s">
        <v>150</v>
      </c>
      <c r="Z118" s="11" t="s">
        <v>150</v>
      </c>
      <c r="AA118" s="11" t="s">
        <v>150</v>
      </c>
      <c r="AB118" s="11" t="s">
        <v>150</v>
      </c>
      <c r="AC118" s="11" t="s">
        <v>150</v>
      </c>
      <c r="AD118" s="11" t="s">
        <v>150</v>
      </c>
      <c r="AE118" s="11" t="s">
        <v>150</v>
      </c>
    </row>
    <row r="119" spans="2:31" s="2" customFormat="1" ht="12">
      <c r="B119" s="14" t="s">
        <v>41</v>
      </c>
      <c r="C119" s="11">
        <v>-0.19107724776799995</v>
      </c>
      <c r="D119" s="11">
        <v>-0.16281016358200001</v>
      </c>
      <c r="E119" s="11">
        <v>-0.16281016358200004</v>
      </c>
      <c r="F119" s="11">
        <v>-0.16281016358200004</v>
      </c>
      <c r="G119" s="11">
        <v>-0.16206484117266665</v>
      </c>
      <c r="H119" s="11">
        <v>-1.1423642133566667</v>
      </c>
      <c r="I119" s="11">
        <v>-1.2176564129399998</v>
      </c>
      <c r="J119" s="11">
        <v>-1.2367229310700001</v>
      </c>
      <c r="K119" s="11">
        <v>-1.2098203948600001</v>
      </c>
      <c r="L119" s="11">
        <v>-1.2468478320173335</v>
      </c>
      <c r="M119" s="11">
        <v>-1.244687297722</v>
      </c>
      <c r="N119" s="11">
        <v>-1.2448629326100005</v>
      </c>
      <c r="O119" s="11">
        <v>-1.2903591237900001</v>
      </c>
      <c r="P119" s="11">
        <v>-1.3598002047006663</v>
      </c>
      <c r="Q119" s="11">
        <v>-1.4490745175793334</v>
      </c>
      <c r="R119" s="11">
        <v>-1.4235556690446667</v>
      </c>
      <c r="S119" s="11">
        <v>-1.4710108647446658</v>
      </c>
      <c r="T119" s="11">
        <v>-1.4881791750466664</v>
      </c>
      <c r="U119" s="11">
        <v>-1.5079775052099991</v>
      </c>
      <c r="V119" s="11">
        <v>-1.5210915768473334</v>
      </c>
      <c r="W119" s="11">
        <v>-1.4843805076613339</v>
      </c>
      <c r="X119" s="11">
        <v>-1.493126224391998</v>
      </c>
      <c r="Y119" s="11">
        <v>-1.4740450700213337</v>
      </c>
      <c r="Z119" s="11">
        <v>-1.4711459398832942</v>
      </c>
      <c r="AA119" s="11">
        <v>-1.4500967686547896</v>
      </c>
      <c r="AB119" s="11">
        <v>-0.4483969515380124</v>
      </c>
      <c r="AC119" s="11">
        <v>-0.36044777693608004</v>
      </c>
      <c r="AD119" s="11">
        <v>-0.30222253950637812</v>
      </c>
      <c r="AE119" s="11">
        <v>-0.32649287228066504</v>
      </c>
    </row>
    <row r="120" spans="2:31" s="2" customFormat="1" ht="12">
      <c r="B120" s="15" t="s">
        <v>42</v>
      </c>
      <c r="C120" s="11" t="s">
        <v>86</v>
      </c>
      <c r="D120" s="11" t="s">
        <v>86</v>
      </c>
      <c r="E120" s="11" t="s">
        <v>86</v>
      </c>
      <c r="F120" s="11" t="s">
        <v>86</v>
      </c>
      <c r="G120" s="11" t="s">
        <v>86</v>
      </c>
      <c r="H120" s="11" t="s">
        <v>86</v>
      </c>
      <c r="I120" s="11" t="s">
        <v>86</v>
      </c>
      <c r="J120" s="11" t="s">
        <v>86</v>
      </c>
      <c r="K120" s="11" t="s">
        <v>86</v>
      </c>
      <c r="L120" s="11" t="s">
        <v>86</v>
      </c>
      <c r="M120" s="11" t="s">
        <v>86</v>
      </c>
      <c r="N120" s="11" t="s">
        <v>86</v>
      </c>
      <c r="O120" s="11" t="s">
        <v>86</v>
      </c>
      <c r="P120" s="11" t="s">
        <v>86</v>
      </c>
      <c r="Q120" s="11" t="s">
        <v>86</v>
      </c>
      <c r="R120" s="11" t="s">
        <v>86</v>
      </c>
      <c r="S120" s="11" t="s">
        <v>86</v>
      </c>
      <c r="T120" s="11" t="s">
        <v>86</v>
      </c>
      <c r="U120" s="11" t="s">
        <v>86</v>
      </c>
      <c r="V120" s="11" t="s">
        <v>86</v>
      </c>
      <c r="W120" s="11" t="s">
        <v>86</v>
      </c>
      <c r="X120" s="11" t="s">
        <v>86</v>
      </c>
      <c r="Y120" s="11" t="s">
        <v>86</v>
      </c>
      <c r="Z120" s="11" t="s">
        <v>86</v>
      </c>
      <c r="AA120" s="11" t="s">
        <v>86</v>
      </c>
      <c r="AB120" s="11" t="s">
        <v>86</v>
      </c>
      <c r="AC120" s="11" t="s">
        <v>86</v>
      </c>
      <c r="AD120" s="11" t="s">
        <v>86</v>
      </c>
      <c r="AE120" s="11" t="s">
        <v>86</v>
      </c>
    </row>
    <row r="121" spans="2:31" s="2" customFormat="1" ht="12">
      <c r="B121" s="15" t="s">
        <v>43</v>
      </c>
      <c r="C121" s="11">
        <v>-0.19107724776799995</v>
      </c>
      <c r="D121" s="11">
        <v>-0.16281016358200001</v>
      </c>
      <c r="E121" s="11">
        <v>-0.16281016358200004</v>
      </c>
      <c r="F121" s="11">
        <v>-0.16281016358200004</v>
      </c>
      <c r="G121" s="11">
        <v>-0.16206484117266665</v>
      </c>
      <c r="H121" s="11">
        <v>-1.1423642133566667</v>
      </c>
      <c r="I121" s="11">
        <v>-1.2176564129399998</v>
      </c>
      <c r="J121" s="11">
        <v>-1.2367229310700001</v>
      </c>
      <c r="K121" s="11">
        <v>-1.2098203948600001</v>
      </c>
      <c r="L121" s="11">
        <v>-1.2468478320173335</v>
      </c>
      <c r="M121" s="11">
        <v>-1.244687297722</v>
      </c>
      <c r="N121" s="11">
        <v>-1.2448629326100005</v>
      </c>
      <c r="O121" s="11">
        <v>-1.2903591237900001</v>
      </c>
      <c r="P121" s="11">
        <v>-1.3598002047006663</v>
      </c>
      <c r="Q121" s="11">
        <v>-1.4490745175793334</v>
      </c>
      <c r="R121" s="11">
        <v>-1.4235556690446667</v>
      </c>
      <c r="S121" s="11">
        <v>-1.4710108647446658</v>
      </c>
      <c r="T121" s="11">
        <v>-1.4881791750466664</v>
      </c>
      <c r="U121" s="11">
        <v>-1.5079775052099991</v>
      </c>
      <c r="V121" s="11">
        <v>-1.5210915768473334</v>
      </c>
      <c r="W121" s="11">
        <v>-1.4843805076613339</v>
      </c>
      <c r="X121" s="11">
        <v>-1.493126224391998</v>
      </c>
      <c r="Y121" s="11">
        <v>-1.4740450700213337</v>
      </c>
      <c r="Z121" s="11">
        <v>-1.4711459398832942</v>
      </c>
      <c r="AA121" s="11">
        <v>-1.4500967686547896</v>
      </c>
      <c r="AB121" s="11">
        <v>-0.4483969515380124</v>
      </c>
      <c r="AC121" s="11">
        <v>-0.36044777693608004</v>
      </c>
      <c r="AD121" s="11">
        <v>-0.30222253950637812</v>
      </c>
      <c r="AE121" s="11">
        <v>-0.32649287228066504</v>
      </c>
    </row>
    <row r="122" spans="2:31" s="2" customFormat="1" ht="12">
      <c r="B122" s="15" t="s">
        <v>83</v>
      </c>
      <c r="C122" s="11" t="s">
        <v>26</v>
      </c>
      <c r="D122" s="11" t="s">
        <v>26</v>
      </c>
      <c r="E122" s="11" t="s">
        <v>26</v>
      </c>
      <c r="F122" s="11" t="s">
        <v>26</v>
      </c>
      <c r="G122" s="11" t="s">
        <v>26</v>
      </c>
      <c r="H122" s="11" t="s">
        <v>26</v>
      </c>
      <c r="I122" s="11" t="s">
        <v>26</v>
      </c>
      <c r="J122" s="11" t="s">
        <v>26</v>
      </c>
      <c r="K122" s="11" t="s">
        <v>26</v>
      </c>
      <c r="L122" s="11" t="s">
        <v>26</v>
      </c>
      <c r="M122" s="11" t="s">
        <v>26</v>
      </c>
      <c r="N122" s="11" t="s">
        <v>26</v>
      </c>
      <c r="O122" s="11" t="s">
        <v>26</v>
      </c>
      <c r="P122" s="11" t="s">
        <v>26</v>
      </c>
      <c r="Q122" s="11" t="s">
        <v>26</v>
      </c>
      <c r="R122" s="11" t="s">
        <v>26</v>
      </c>
      <c r="S122" s="11" t="s">
        <v>26</v>
      </c>
      <c r="T122" s="11" t="s">
        <v>26</v>
      </c>
      <c r="U122" s="11" t="s">
        <v>26</v>
      </c>
      <c r="V122" s="11" t="s">
        <v>26</v>
      </c>
      <c r="W122" s="11" t="s">
        <v>26</v>
      </c>
      <c r="X122" s="11" t="s">
        <v>26</v>
      </c>
      <c r="Y122" s="11" t="s">
        <v>26</v>
      </c>
      <c r="Z122" s="11" t="s">
        <v>26</v>
      </c>
      <c r="AA122" s="11" t="s">
        <v>26</v>
      </c>
      <c r="AB122" s="11" t="s">
        <v>26</v>
      </c>
      <c r="AC122" s="11" t="s">
        <v>26</v>
      </c>
      <c r="AD122" s="11" t="s">
        <v>26</v>
      </c>
      <c r="AE122" s="11" t="s">
        <v>26</v>
      </c>
    </row>
    <row r="123" spans="2:31" s="2" customFormat="1" ht="12">
      <c r="B123" s="53" t="s">
        <v>152</v>
      </c>
      <c r="C123" s="11" t="s">
        <v>150</v>
      </c>
      <c r="D123" s="11" t="s">
        <v>150</v>
      </c>
      <c r="E123" s="11" t="s">
        <v>150</v>
      </c>
      <c r="F123" s="11" t="s">
        <v>150</v>
      </c>
      <c r="G123" s="11" t="s">
        <v>150</v>
      </c>
      <c r="H123" s="11" t="s">
        <v>150</v>
      </c>
      <c r="I123" s="11" t="s">
        <v>150</v>
      </c>
      <c r="J123" s="11" t="s">
        <v>150</v>
      </c>
      <c r="K123" s="11" t="s">
        <v>150</v>
      </c>
      <c r="L123" s="11" t="s">
        <v>150</v>
      </c>
      <c r="M123" s="11" t="s">
        <v>150</v>
      </c>
      <c r="N123" s="11" t="s">
        <v>150</v>
      </c>
      <c r="O123" s="11" t="s">
        <v>150</v>
      </c>
      <c r="P123" s="11" t="s">
        <v>150</v>
      </c>
      <c r="Q123" s="11" t="s">
        <v>150</v>
      </c>
      <c r="R123" s="11" t="s">
        <v>150</v>
      </c>
      <c r="S123" s="11" t="s">
        <v>150</v>
      </c>
      <c r="T123" s="11" t="s">
        <v>150</v>
      </c>
      <c r="U123" s="11" t="s">
        <v>150</v>
      </c>
      <c r="V123" s="11" t="s">
        <v>150</v>
      </c>
      <c r="W123" s="11" t="s">
        <v>150</v>
      </c>
      <c r="X123" s="11" t="s">
        <v>150</v>
      </c>
      <c r="Y123" s="11" t="s">
        <v>150</v>
      </c>
      <c r="Z123" s="11" t="s">
        <v>150</v>
      </c>
      <c r="AA123" s="11" t="s">
        <v>150</v>
      </c>
      <c r="AB123" s="11" t="s">
        <v>150</v>
      </c>
      <c r="AC123" s="11" t="s">
        <v>150</v>
      </c>
      <c r="AD123" s="11" t="s">
        <v>150</v>
      </c>
      <c r="AE123" s="11" t="s">
        <v>150</v>
      </c>
    </row>
    <row r="124" spans="2:31" s="2" customFormat="1" ht="12">
      <c r="B124" s="14" t="s">
        <v>44</v>
      </c>
      <c r="C124" s="11">
        <v>3.5233140828295939</v>
      </c>
      <c r="D124" s="11">
        <v>0.84590477126879915</v>
      </c>
      <c r="E124" s="11">
        <v>0.89681239490243536</v>
      </c>
      <c r="F124" s="11">
        <v>0.83806183597016637</v>
      </c>
      <c r="G124" s="11">
        <v>0.84819692197594954</v>
      </c>
      <c r="H124" s="11">
        <v>4.0300018190431794</v>
      </c>
      <c r="I124" s="11">
        <v>4.0329711970468631</v>
      </c>
      <c r="J124" s="11">
        <v>4.2270626115950813</v>
      </c>
      <c r="K124" s="11">
        <v>4.4376791179283641</v>
      </c>
      <c r="L124" s="11">
        <v>4.3300367636241193</v>
      </c>
      <c r="M124" s="11">
        <v>4.0542156851885292</v>
      </c>
      <c r="N124" s="11">
        <v>4.2121367778497447</v>
      </c>
      <c r="O124" s="11">
        <v>4.2597692125409852</v>
      </c>
      <c r="P124" s="11">
        <v>4.3879903707636299</v>
      </c>
      <c r="Q124" s="11">
        <v>4.1824706571317227</v>
      </c>
      <c r="R124" s="11">
        <v>1.6540635849947767</v>
      </c>
      <c r="S124" s="11">
        <v>1.7108357277546382</v>
      </c>
      <c r="T124" s="11">
        <v>1.7125779727619037</v>
      </c>
      <c r="U124" s="11">
        <v>1.6427596062641692</v>
      </c>
      <c r="V124" s="11">
        <v>1.7189651492090658</v>
      </c>
      <c r="W124" s="11">
        <v>1.6182217534329981</v>
      </c>
      <c r="X124" s="11">
        <v>1.6034656685611193</v>
      </c>
      <c r="Y124" s="11">
        <v>1.5873169726406706</v>
      </c>
      <c r="Z124" s="11">
        <v>1.7545622809507513</v>
      </c>
      <c r="AA124" s="11">
        <v>1.7042216904126981</v>
      </c>
      <c r="AB124" s="11">
        <v>1.9319066152510169</v>
      </c>
      <c r="AC124" s="11">
        <v>1.6004383877525352</v>
      </c>
      <c r="AD124" s="11">
        <v>1.4828996927140885</v>
      </c>
      <c r="AE124" s="11">
        <v>1.471773200995647</v>
      </c>
    </row>
    <row r="125" spans="2:31" s="2" customFormat="1" ht="12">
      <c r="B125" s="15" t="s">
        <v>45</v>
      </c>
      <c r="C125" s="52">
        <v>0.97746197697071868</v>
      </c>
      <c r="D125" s="52">
        <v>0.87058678283795188</v>
      </c>
      <c r="E125" s="52">
        <v>0.91739087698885979</v>
      </c>
      <c r="F125" s="52">
        <v>0.85505728173508921</v>
      </c>
      <c r="G125" s="52">
        <v>0.865778190246558</v>
      </c>
      <c r="H125" s="52">
        <v>1.7871825778162369</v>
      </c>
      <c r="I125" s="52">
        <v>1.776250309035027</v>
      </c>
      <c r="J125" s="52">
        <v>1.8502887554042895</v>
      </c>
      <c r="K125" s="52">
        <v>1.9483925635338453</v>
      </c>
      <c r="L125" s="52">
        <v>1.8674974262949833</v>
      </c>
      <c r="M125" s="52">
        <v>1.744053547778992</v>
      </c>
      <c r="N125" s="52">
        <v>1.8064202126283864</v>
      </c>
      <c r="O125" s="52">
        <v>1.8278220352238472</v>
      </c>
      <c r="P125" s="52">
        <v>1.877871998352235</v>
      </c>
      <c r="Q125" s="52">
        <v>1.7982950481819835</v>
      </c>
      <c r="R125" s="52">
        <v>1.6457586519169884</v>
      </c>
      <c r="S125" s="52">
        <v>1.707774561624714</v>
      </c>
      <c r="T125" s="52">
        <v>1.7099019974689382</v>
      </c>
      <c r="U125" s="52">
        <v>1.6236186078020878</v>
      </c>
      <c r="V125" s="52">
        <v>1.7025182403048378</v>
      </c>
      <c r="W125" s="52">
        <v>1.606454528833402</v>
      </c>
      <c r="X125" s="52">
        <v>1.6282175618833961</v>
      </c>
      <c r="Y125" s="52">
        <v>1.6149293522848955</v>
      </c>
      <c r="Z125" s="52">
        <v>1.7942933709967199</v>
      </c>
      <c r="AA125" s="52">
        <v>1.7420439306277613</v>
      </c>
      <c r="AB125" s="52">
        <v>1.9676258099779425</v>
      </c>
      <c r="AC125" s="52">
        <v>1.6240614271812206</v>
      </c>
      <c r="AD125" s="52">
        <v>1.4881184648270334</v>
      </c>
      <c r="AE125" s="52">
        <v>1.468784805029504</v>
      </c>
    </row>
    <row r="126" spans="2:31" s="2" customFormat="1" ht="12">
      <c r="B126" s="15" t="s">
        <v>46</v>
      </c>
      <c r="C126" s="11">
        <v>2.5458521058588754</v>
      </c>
      <c r="D126" s="11">
        <v>-2.4682011569152763E-2</v>
      </c>
      <c r="E126" s="11">
        <v>-2.0578482086424418E-2</v>
      </c>
      <c r="F126" s="11">
        <v>-1.6995445764922838E-2</v>
      </c>
      <c r="G126" s="11">
        <v>-1.7581268270608515E-2</v>
      </c>
      <c r="H126" s="11">
        <v>2.2428192412269428</v>
      </c>
      <c r="I126" s="11">
        <v>2.2567208880118361</v>
      </c>
      <c r="J126" s="11">
        <v>2.3767738561907916</v>
      </c>
      <c r="K126" s="11">
        <v>2.4892865543945186</v>
      </c>
      <c r="L126" s="11">
        <v>2.4625393373291362</v>
      </c>
      <c r="M126" s="11">
        <v>2.3101621374095371</v>
      </c>
      <c r="N126" s="11">
        <v>2.4057165652213586</v>
      </c>
      <c r="O126" s="11">
        <v>2.4319471773171379</v>
      </c>
      <c r="P126" s="11">
        <v>2.5101183724113945</v>
      </c>
      <c r="Q126" s="11">
        <v>2.384175608949739</v>
      </c>
      <c r="R126" s="11">
        <v>8.3049330777882832E-3</v>
      </c>
      <c r="S126" s="11">
        <v>3.061166129924138E-3</v>
      </c>
      <c r="T126" s="11">
        <v>2.6759752929655586E-3</v>
      </c>
      <c r="U126" s="11">
        <v>1.9140998462081463E-2</v>
      </c>
      <c r="V126" s="11">
        <v>1.6446908904228147E-2</v>
      </c>
      <c r="W126" s="11">
        <v>1.176722459959622E-2</v>
      </c>
      <c r="X126" s="11">
        <v>-2.4751893322276709E-2</v>
      </c>
      <c r="Y126" s="11">
        <v>-2.7612379644224916E-2</v>
      </c>
      <c r="Z126" s="11">
        <v>-3.9731090045968698E-2</v>
      </c>
      <c r="AA126" s="11">
        <v>-3.7822240215063252E-2</v>
      </c>
      <c r="AB126" s="11">
        <v>-3.5719194726925509E-2</v>
      </c>
      <c r="AC126" s="11">
        <v>-2.3623039428685322E-2</v>
      </c>
      <c r="AD126" s="11">
        <v>-5.2187721129449277E-3</v>
      </c>
      <c r="AE126" s="11">
        <v>2.9883959661430176E-3</v>
      </c>
    </row>
    <row r="127" spans="2:31" s="2" customFormat="1" ht="12">
      <c r="B127" s="15" t="s">
        <v>153</v>
      </c>
      <c r="C127" s="11" t="s">
        <v>150</v>
      </c>
      <c r="D127" s="11" t="s">
        <v>150</v>
      </c>
      <c r="E127" s="11" t="s">
        <v>150</v>
      </c>
      <c r="F127" s="11" t="s">
        <v>150</v>
      </c>
      <c r="G127" s="11" t="s">
        <v>150</v>
      </c>
      <c r="H127" s="11" t="s">
        <v>150</v>
      </c>
      <c r="I127" s="11" t="s">
        <v>150</v>
      </c>
      <c r="J127" s="11" t="s">
        <v>150</v>
      </c>
      <c r="K127" s="11" t="s">
        <v>150</v>
      </c>
      <c r="L127" s="11" t="s">
        <v>150</v>
      </c>
      <c r="M127" s="11" t="s">
        <v>150</v>
      </c>
      <c r="N127" s="11" t="s">
        <v>150</v>
      </c>
      <c r="O127" s="11" t="s">
        <v>150</v>
      </c>
      <c r="P127" s="11" t="s">
        <v>150</v>
      </c>
      <c r="Q127" s="11" t="s">
        <v>150</v>
      </c>
      <c r="R127" s="11" t="s">
        <v>150</v>
      </c>
      <c r="S127" s="11" t="s">
        <v>150</v>
      </c>
      <c r="T127" s="11" t="s">
        <v>150</v>
      </c>
      <c r="U127" s="11" t="s">
        <v>150</v>
      </c>
      <c r="V127" s="11" t="s">
        <v>150</v>
      </c>
      <c r="W127" s="11" t="s">
        <v>150</v>
      </c>
      <c r="X127" s="11" t="s">
        <v>150</v>
      </c>
      <c r="Y127" s="11" t="s">
        <v>150</v>
      </c>
      <c r="Z127" s="11" t="s">
        <v>150</v>
      </c>
      <c r="AA127" s="11" t="s">
        <v>150</v>
      </c>
      <c r="AB127" s="11" t="s">
        <v>150</v>
      </c>
      <c r="AC127" s="11" t="s">
        <v>150</v>
      </c>
      <c r="AD127" s="11" t="s">
        <v>150</v>
      </c>
      <c r="AE127" s="11" t="s">
        <v>150</v>
      </c>
    </row>
    <row r="128" spans="2:31" s="2" customFormat="1" ht="12">
      <c r="B128" s="53" t="s">
        <v>154</v>
      </c>
      <c r="C128" s="11" t="s">
        <v>150</v>
      </c>
      <c r="D128" s="11" t="s">
        <v>150</v>
      </c>
      <c r="E128" s="11" t="s">
        <v>150</v>
      </c>
      <c r="F128" s="11" t="s">
        <v>150</v>
      </c>
      <c r="G128" s="11" t="s">
        <v>150</v>
      </c>
      <c r="H128" s="11" t="s">
        <v>150</v>
      </c>
      <c r="I128" s="11" t="s">
        <v>150</v>
      </c>
      <c r="J128" s="11" t="s">
        <v>150</v>
      </c>
      <c r="K128" s="11" t="s">
        <v>150</v>
      </c>
      <c r="L128" s="11" t="s">
        <v>150</v>
      </c>
      <c r="M128" s="11" t="s">
        <v>150</v>
      </c>
      <c r="N128" s="11" t="s">
        <v>150</v>
      </c>
      <c r="O128" s="11" t="s">
        <v>150</v>
      </c>
      <c r="P128" s="11" t="s">
        <v>150</v>
      </c>
      <c r="Q128" s="11" t="s">
        <v>150</v>
      </c>
      <c r="R128" s="11" t="s">
        <v>150</v>
      </c>
      <c r="S128" s="11" t="s">
        <v>150</v>
      </c>
      <c r="T128" s="11" t="s">
        <v>150</v>
      </c>
      <c r="U128" s="11" t="s">
        <v>150</v>
      </c>
      <c r="V128" s="11" t="s">
        <v>150</v>
      </c>
      <c r="W128" s="11" t="s">
        <v>150</v>
      </c>
      <c r="X128" s="11" t="s">
        <v>150</v>
      </c>
      <c r="Y128" s="11" t="s">
        <v>150</v>
      </c>
      <c r="Z128" s="11" t="s">
        <v>150</v>
      </c>
      <c r="AA128" s="11" t="s">
        <v>150</v>
      </c>
      <c r="AB128" s="11" t="s">
        <v>150</v>
      </c>
      <c r="AC128" s="11" t="s">
        <v>150</v>
      </c>
      <c r="AD128" s="11" t="s">
        <v>150</v>
      </c>
      <c r="AE128" s="11" t="s">
        <v>150</v>
      </c>
    </row>
    <row r="129" spans="2:31" s="2" customFormat="1" ht="12">
      <c r="B129" s="14" t="s">
        <v>47</v>
      </c>
      <c r="C129" s="56" t="s">
        <v>29</v>
      </c>
      <c r="D129" s="56" t="s">
        <v>29</v>
      </c>
      <c r="E129" s="56" t="s">
        <v>29</v>
      </c>
      <c r="F129" s="56" t="s">
        <v>29</v>
      </c>
      <c r="G129" s="56" t="s">
        <v>29</v>
      </c>
      <c r="H129" s="56" t="s">
        <v>29</v>
      </c>
      <c r="I129" s="56" t="s">
        <v>29</v>
      </c>
      <c r="J129" s="56" t="s">
        <v>29</v>
      </c>
      <c r="K129" s="56" t="s">
        <v>29</v>
      </c>
      <c r="L129" s="56" t="s">
        <v>29</v>
      </c>
      <c r="M129" s="56" t="s">
        <v>29</v>
      </c>
      <c r="N129" s="56" t="s">
        <v>29</v>
      </c>
      <c r="O129" s="56" t="s">
        <v>29</v>
      </c>
      <c r="P129" s="56" t="s">
        <v>29</v>
      </c>
      <c r="Q129" s="56" t="s">
        <v>29</v>
      </c>
      <c r="R129" s="56" t="s">
        <v>29</v>
      </c>
      <c r="S129" s="56" t="s">
        <v>29</v>
      </c>
      <c r="T129" s="56" t="s">
        <v>29</v>
      </c>
      <c r="U129" s="56" t="s">
        <v>29</v>
      </c>
      <c r="V129" s="56" t="s">
        <v>29</v>
      </c>
      <c r="W129" s="56" t="s">
        <v>29</v>
      </c>
      <c r="X129" s="56" t="s">
        <v>29</v>
      </c>
      <c r="Y129" s="56" t="s">
        <v>29</v>
      </c>
      <c r="Z129" s="56" t="s">
        <v>29</v>
      </c>
      <c r="AA129" s="56" t="s">
        <v>29</v>
      </c>
      <c r="AB129" s="56" t="s">
        <v>29</v>
      </c>
      <c r="AC129" s="56" t="s">
        <v>29</v>
      </c>
      <c r="AD129" s="56" t="s">
        <v>29</v>
      </c>
      <c r="AE129" s="56" t="s">
        <v>29</v>
      </c>
    </row>
    <row r="130" spans="2:31" s="2" customFormat="1" ht="12">
      <c r="B130" s="14" t="s">
        <v>48</v>
      </c>
      <c r="C130" s="11" t="s">
        <v>29</v>
      </c>
      <c r="D130" s="11" t="s">
        <v>29</v>
      </c>
      <c r="E130" s="11" t="s">
        <v>29</v>
      </c>
      <c r="F130" s="11" t="s">
        <v>29</v>
      </c>
      <c r="G130" s="11" t="s">
        <v>29</v>
      </c>
      <c r="H130" s="11" t="s">
        <v>29</v>
      </c>
      <c r="I130" s="11" t="s">
        <v>29</v>
      </c>
      <c r="J130" s="11" t="s">
        <v>29</v>
      </c>
      <c r="K130" s="11" t="s">
        <v>29</v>
      </c>
      <c r="L130" s="11" t="s">
        <v>29</v>
      </c>
      <c r="M130" s="11" t="s">
        <v>29</v>
      </c>
      <c r="N130" s="11" t="s">
        <v>29</v>
      </c>
      <c r="O130" s="11" t="s">
        <v>29</v>
      </c>
      <c r="P130" s="11" t="s">
        <v>29</v>
      </c>
      <c r="Q130" s="11" t="s">
        <v>29</v>
      </c>
      <c r="R130" s="11" t="s">
        <v>29</v>
      </c>
      <c r="S130" s="11" t="s">
        <v>29</v>
      </c>
      <c r="T130" s="11" t="s">
        <v>29</v>
      </c>
      <c r="U130" s="11" t="s">
        <v>29</v>
      </c>
      <c r="V130" s="11" t="s">
        <v>29</v>
      </c>
      <c r="W130" s="11" t="s">
        <v>29</v>
      </c>
      <c r="X130" s="11" t="s">
        <v>29</v>
      </c>
      <c r="Y130" s="11" t="s">
        <v>29</v>
      </c>
      <c r="Z130" s="11" t="s">
        <v>29</v>
      </c>
      <c r="AA130" s="11" t="s">
        <v>29</v>
      </c>
      <c r="AB130" s="11" t="s">
        <v>29</v>
      </c>
      <c r="AC130" s="11" t="s">
        <v>29</v>
      </c>
      <c r="AD130" s="11" t="s">
        <v>29</v>
      </c>
      <c r="AE130" s="11" t="s">
        <v>29</v>
      </c>
    </row>
    <row r="131" spans="2:31" s="2" customFormat="1" ht="12">
      <c r="B131" s="13" t="s">
        <v>49</v>
      </c>
      <c r="C131" s="51">
        <v>590.84070729862856</v>
      </c>
      <c r="D131" s="51">
        <v>613.3259137124295</v>
      </c>
      <c r="E131" s="51">
        <v>613.52371023621777</v>
      </c>
      <c r="F131" s="51">
        <v>670.32827148304443</v>
      </c>
      <c r="G131" s="51">
        <v>668.65034656509431</v>
      </c>
      <c r="H131" s="51">
        <v>703.24532161827176</v>
      </c>
      <c r="I131" s="51">
        <v>762.81545792808333</v>
      </c>
      <c r="J131" s="51">
        <v>813.87612662108779</v>
      </c>
      <c r="K131" s="51">
        <v>762.9901667896803</v>
      </c>
      <c r="L131" s="51">
        <v>734.77390837501832</v>
      </c>
      <c r="M131" s="51">
        <v>801.50216255081637</v>
      </c>
      <c r="N131" s="51">
        <v>735.33951559361208</v>
      </c>
      <c r="O131" s="51">
        <v>737.94680148595228</v>
      </c>
      <c r="P131" s="51">
        <v>688.51046712110485</v>
      </c>
      <c r="Q131" s="51">
        <v>673.87198540526174</v>
      </c>
      <c r="R131" s="51">
        <v>682.18221005286432</v>
      </c>
      <c r="S131" s="51">
        <v>604.05446258352481</v>
      </c>
      <c r="T131" s="51">
        <v>229.89813237333036</v>
      </c>
      <c r="U131" s="51">
        <v>266.71754538511027</v>
      </c>
      <c r="V131" s="51">
        <v>282.3501205134562</v>
      </c>
      <c r="W131" s="51">
        <v>362.84601803209637</v>
      </c>
      <c r="X131" s="51">
        <v>363.47673960085683</v>
      </c>
      <c r="Y131" s="51">
        <v>330.91636981351064</v>
      </c>
      <c r="Z131" s="51">
        <v>274.680621246942</v>
      </c>
      <c r="AA131" s="51">
        <v>90.204094114420428</v>
      </c>
      <c r="AB131" s="51">
        <v>298.93203525923451</v>
      </c>
      <c r="AC131" s="51">
        <v>122.29705429071575</v>
      </c>
      <c r="AD131" s="51">
        <v>250.0289374339261</v>
      </c>
      <c r="AE131" s="51">
        <v>231.74030180201726</v>
      </c>
    </row>
    <row r="132" spans="2:31" s="2" customFormat="1" ht="12">
      <c r="B132" s="14" t="s">
        <v>87</v>
      </c>
      <c r="C132" s="11">
        <v>479.21892279800153</v>
      </c>
      <c r="D132" s="11">
        <v>500.59826925348557</v>
      </c>
      <c r="E132" s="11">
        <v>514.39721583482765</v>
      </c>
      <c r="F132" s="11">
        <v>527.27078863357247</v>
      </c>
      <c r="G132" s="11">
        <v>537.20968679819941</v>
      </c>
      <c r="H132" s="11">
        <v>544.52514771268625</v>
      </c>
      <c r="I132" s="11">
        <v>556.77488306154191</v>
      </c>
      <c r="J132" s="11">
        <v>567.17723464246569</v>
      </c>
      <c r="K132" s="11">
        <v>565.67612385563734</v>
      </c>
      <c r="L132" s="11">
        <v>557.51221089158344</v>
      </c>
      <c r="M132" s="11">
        <v>551.02714840556973</v>
      </c>
      <c r="N132" s="11">
        <v>542.78967320083609</v>
      </c>
      <c r="O132" s="11">
        <v>535.03546383473588</v>
      </c>
      <c r="P132" s="11">
        <v>523.80502428801537</v>
      </c>
      <c r="Q132" s="11">
        <v>512.89419648596288</v>
      </c>
      <c r="R132" s="11">
        <v>500.2894625203279</v>
      </c>
      <c r="S132" s="11">
        <v>409.24301092453805</v>
      </c>
      <c r="T132" s="11">
        <v>112.07844204472138</v>
      </c>
      <c r="U132" s="11">
        <v>131.01854264785652</v>
      </c>
      <c r="V132" s="11">
        <v>143.91737640673443</v>
      </c>
      <c r="W132" s="11">
        <v>162.67590604627392</v>
      </c>
      <c r="X132" s="11">
        <v>133.94033392835297</v>
      </c>
      <c r="Y132" s="11">
        <v>144.01093302122672</v>
      </c>
      <c r="Z132" s="11">
        <v>142.2075720185849</v>
      </c>
      <c r="AA132" s="11">
        <v>-31.258105591222346</v>
      </c>
      <c r="AB132" s="11">
        <v>174.83666704404558</v>
      </c>
      <c r="AC132" s="11">
        <v>-62.303605856522822</v>
      </c>
      <c r="AD132" s="11">
        <v>117.567960226572</v>
      </c>
      <c r="AE132" s="11">
        <v>95.497395028892711</v>
      </c>
    </row>
    <row r="133" spans="2:31" s="2" customFormat="1" ht="12">
      <c r="B133" s="15" t="s">
        <v>73</v>
      </c>
      <c r="C133" s="11">
        <v>281.6772640778733</v>
      </c>
      <c r="D133" s="11">
        <v>312.69083091422124</v>
      </c>
      <c r="E133" s="11">
        <v>335.65413140396583</v>
      </c>
      <c r="F133" s="11">
        <v>357.24510729692162</v>
      </c>
      <c r="G133" s="11">
        <v>375.47625578999487</v>
      </c>
      <c r="H133" s="11">
        <v>390.67954921222594</v>
      </c>
      <c r="I133" s="11">
        <v>410.43242293798085</v>
      </c>
      <c r="J133" s="11">
        <v>427.97198051911232</v>
      </c>
      <c r="K133" s="11">
        <v>433.25999008840455</v>
      </c>
      <c r="L133" s="11">
        <v>431.55408817356869</v>
      </c>
      <c r="M133" s="11">
        <v>431.21207582132251</v>
      </c>
      <c r="N133" s="11">
        <v>428.81805066001135</v>
      </c>
      <c r="O133" s="11">
        <v>426.62230291581466</v>
      </c>
      <c r="P133" s="11">
        <v>420.67923561880656</v>
      </c>
      <c r="Q133" s="11">
        <v>414.79791187896916</v>
      </c>
      <c r="R133" s="11">
        <v>406.97739016795879</v>
      </c>
      <c r="S133" s="11">
        <v>320.48182204182501</v>
      </c>
      <c r="T133" s="11">
        <v>27.646187425818812</v>
      </c>
      <c r="U133" s="11">
        <v>50.70409767742013</v>
      </c>
      <c r="V133" s="11">
        <v>67.519913138412221</v>
      </c>
      <c r="W133" s="11">
        <v>90.00439102823313</v>
      </c>
      <c r="X133" s="11">
        <v>64.813050520147414</v>
      </c>
      <c r="Y133" s="11">
        <v>78.255027007541344</v>
      </c>
      <c r="Z133" s="11">
        <v>79.658619383663918</v>
      </c>
      <c r="AA133" s="11">
        <v>-90.756509809260635</v>
      </c>
      <c r="AB133" s="11">
        <v>118.24003424101016</v>
      </c>
      <c r="AC133" s="11">
        <v>-116.13998830643246</v>
      </c>
      <c r="AD133" s="11">
        <v>66.357209131544124</v>
      </c>
      <c r="AE133" s="11">
        <v>46.784221739479349</v>
      </c>
    </row>
    <row r="134" spans="2:31" s="2" customFormat="1" ht="12">
      <c r="B134" s="15" t="s">
        <v>74</v>
      </c>
      <c r="C134" s="52">
        <v>197.54165872012823</v>
      </c>
      <c r="D134" s="52">
        <v>187.90743833926436</v>
      </c>
      <c r="E134" s="52">
        <v>178.74308443086178</v>
      </c>
      <c r="F134" s="52">
        <v>170.02568133665088</v>
      </c>
      <c r="G134" s="52">
        <v>161.73343100820452</v>
      </c>
      <c r="H134" s="52">
        <v>153.84559850046031</v>
      </c>
      <c r="I134" s="52">
        <v>146.34246012356112</v>
      </c>
      <c r="J134" s="52">
        <v>139.2052541233534</v>
      </c>
      <c r="K134" s="52">
        <v>132.41613376723279</v>
      </c>
      <c r="L134" s="52">
        <v>125.95812271801471</v>
      </c>
      <c r="M134" s="52">
        <v>119.81507258424725</v>
      </c>
      <c r="N134" s="52">
        <v>113.97162254082473</v>
      </c>
      <c r="O134" s="52">
        <v>108.41316091892124</v>
      </c>
      <c r="P134" s="52">
        <v>103.12578866920876</v>
      </c>
      <c r="Q134" s="52">
        <v>98.096284606993763</v>
      </c>
      <c r="R134" s="52">
        <v>93.312072352369128</v>
      </c>
      <c r="S134" s="52">
        <v>88.761188882713057</v>
      </c>
      <c r="T134" s="52">
        <v>84.432254618902576</v>
      </c>
      <c r="U134" s="52">
        <v>80.314444970436384</v>
      </c>
      <c r="V134" s="52">
        <v>76.397463268322198</v>
      </c>
      <c r="W134" s="52">
        <v>72.671515018040793</v>
      </c>
      <c r="X134" s="52">
        <v>69.127283408205557</v>
      </c>
      <c r="Y134" s="52">
        <v>65.755906013685376</v>
      </c>
      <c r="Z134" s="52">
        <v>62.54895263492098</v>
      </c>
      <c r="AA134" s="52">
        <v>59.498404218038289</v>
      </c>
      <c r="AB134" s="52">
        <v>56.596632803035426</v>
      </c>
      <c r="AC134" s="52">
        <v>53.836382449909635</v>
      </c>
      <c r="AD134" s="52">
        <v>51.210751095027874</v>
      </c>
      <c r="AE134" s="52">
        <v>48.713173289413362</v>
      </c>
    </row>
    <row r="135" spans="2:31" s="2" customFormat="1" ht="12">
      <c r="B135" s="14" t="s">
        <v>75</v>
      </c>
      <c r="C135" s="52">
        <v>94.441887314885506</v>
      </c>
      <c r="D135" s="52">
        <v>92.784859068785352</v>
      </c>
      <c r="E135" s="52">
        <v>103.54612205351839</v>
      </c>
      <c r="F135" s="52">
        <v>80.413915403435965</v>
      </c>
      <c r="G135" s="52">
        <v>104.636665454972</v>
      </c>
      <c r="H135" s="52">
        <v>96.726146651904031</v>
      </c>
      <c r="I135" s="52">
        <v>81.990735734489988</v>
      </c>
      <c r="J135" s="52">
        <v>81.070232339704717</v>
      </c>
      <c r="K135" s="52">
        <v>78.037763785482099</v>
      </c>
      <c r="L135" s="52">
        <v>76.815543318575067</v>
      </c>
      <c r="M135" s="52">
        <v>77.482447392008822</v>
      </c>
      <c r="N135" s="52">
        <v>82.335898991552753</v>
      </c>
      <c r="O135" s="52">
        <v>75.35074966770307</v>
      </c>
      <c r="P135" s="52">
        <v>74.005883735079436</v>
      </c>
      <c r="Q135" s="52">
        <v>67.157746272512213</v>
      </c>
      <c r="R135" s="52">
        <v>78.321459251318544</v>
      </c>
      <c r="S135" s="52">
        <v>63.041161485355154</v>
      </c>
      <c r="T135" s="52">
        <v>81.565485149878242</v>
      </c>
      <c r="U135" s="52">
        <v>77.352348535917045</v>
      </c>
      <c r="V135" s="52">
        <v>74.626895816387275</v>
      </c>
      <c r="W135" s="52">
        <v>102.63586319866724</v>
      </c>
      <c r="X135" s="52">
        <v>121.86393560944275</v>
      </c>
      <c r="Y135" s="52">
        <v>71.866041811139496</v>
      </c>
      <c r="Z135" s="52">
        <v>69.993528252268845</v>
      </c>
      <c r="AA135" s="52">
        <v>69.299495552397858</v>
      </c>
      <c r="AB135" s="52">
        <v>69.227359224259544</v>
      </c>
      <c r="AC135" s="52">
        <v>67.541042523998897</v>
      </c>
      <c r="AD135" s="52">
        <v>65.532226182341702</v>
      </c>
      <c r="AE135" s="52">
        <v>64.659989681581862</v>
      </c>
    </row>
    <row r="136" spans="2:31" s="2" customFormat="1" ht="12">
      <c r="B136" s="15" t="s">
        <v>76</v>
      </c>
      <c r="C136" s="52">
        <v>5.6635171468045167</v>
      </c>
      <c r="D136" s="52">
        <v>3.7877598143889637</v>
      </c>
      <c r="E136" s="52">
        <v>4.1856895257793436</v>
      </c>
      <c r="F136" s="52">
        <v>4.8166978253356012</v>
      </c>
      <c r="G136" s="52">
        <v>5.1633115242945928</v>
      </c>
      <c r="H136" s="52">
        <v>9.7195528078798539</v>
      </c>
      <c r="I136" s="52">
        <v>8.1567987152456105</v>
      </c>
      <c r="J136" s="52">
        <v>8.1507927337823229</v>
      </c>
      <c r="K136" s="52">
        <v>4.6579896123588735</v>
      </c>
      <c r="L136" s="52">
        <v>6.0215414653420636</v>
      </c>
      <c r="M136" s="52">
        <v>6.0215414653420636</v>
      </c>
      <c r="N136" s="52">
        <v>7.3739802344680916</v>
      </c>
      <c r="O136" s="52">
        <v>13.830266404816864</v>
      </c>
      <c r="P136" s="52">
        <v>13.570387774716909</v>
      </c>
      <c r="Q136" s="52">
        <v>6.8468041973425207</v>
      </c>
      <c r="R136" s="52">
        <v>13.463019684458096</v>
      </c>
      <c r="S136" s="52">
        <v>4.8683377057252804</v>
      </c>
      <c r="T136" s="52">
        <v>24.097265292711956</v>
      </c>
      <c r="U136" s="52">
        <v>19.983011724161152</v>
      </c>
      <c r="V136" s="52">
        <v>15.659143805990475</v>
      </c>
      <c r="W136" s="52">
        <v>39.267560049257739</v>
      </c>
      <c r="X136" s="52">
        <v>58.486790889578813</v>
      </c>
      <c r="Y136" s="52">
        <v>9.4902860801022655</v>
      </c>
      <c r="Z136" s="52">
        <v>7.7462057640612452</v>
      </c>
      <c r="AA136" s="52">
        <v>5.5797616054550039</v>
      </c>
      <c r="AB136" s="52">
        <v>5.2809928173780021</v>
      </c>
      <c r="AC136" s="52">
        <v>4.0305038420251433</v>
      </c>
      <c r="AD136" s="52">
        <v>3.7576505798582898</v>
      </c>
      <c r="AE136" s="52">
        <v>3.3133361846998395</v>
      </c>
    </row>
    <row r="137" spans="2:31" s="2" customFormat="1" ht="12">
      <c r="B137" s="15" t="s">
        <v>77</v>
      </c>
      <c r="C137" s="52">
        <v>88.778370168080983</v>
      </c>
      <c r="D137" s="52">
        <v>88.997099254396403</v>
      </c>
      <c r="E137" s="52">
        <v>99.360432527739036</v>
      </c>
      <c r="F137" s="52">
        <v>75.59721757810037</v>
      </c>
      <c r="G137" s="52">
        <v>99.473353930677405</v>
      </c>
      <c r="H137" s="52">
        <v>87.006593844024181</v>
      </c>
      <c r="I137" s="52">
        <v>73.833937019244374</v>
      </c>
      <c r="J137" s="52">
        <v>72.919439605922392</v>
      </c>
      <c r="K137" s="52">
        <v>73.379774173123224</v>
      </c>
      <c r="L137" s="52">
        <v>70.794001853232999</v>
      </c>
      <c r="M137" s="52">
        <v>71.460905926666769</v>
      </c>
      <c r="N137" s="52">
        <v>74.961918757084661</v>
      </c>
      <c r="O137" s="52">
        <v>61.520483262886202</v>
      </c>
      <c r="P137" s="52">
        <v>60.435495960362523</v>
      </c>
      <c r="Q137" s="52">
        <v>60.310942075169699</v>
      </c>
      <c r="R137" s="52">
        <v>64.858439566860454</v>
      </c>
      <c r="S137" s="52">
        <v>58.172823779629873</v>
      </c>
      <c r="T137" s="52">
        <v>57.468219857166289</v>
      </c>
      <c r="U137" s="52">
        <v>57.369336811755886</v>
      </c>
      <c r="V137" s="52">
        <v>58.967752010396794</v>
      </c>
      <c r="W137" s="52">
        <v>63.368303149409499</v>
      </c>
      <c r="X137" s="52">
        <v>63.377144719863935</v>
      </c>
      <c r="Y137" s="52">
        <v>62.375755731037231</v>
      </c>
      <c r="Z137" s="52">
        <v>62.247322488207608</v>
      </c>
      <c r="AA137" s="52">
        <v>63.719733946942853</v>
      </c>
      <c r="AB137" s="52">
        <v>63.946366406881552</v>
      </c>
      <c r="AC137" s="52">
        <v>63.510538681973756</v>
      </c>
      <c r="AD137" s="52">
        <v>61.774575602483409</v>
      </c>
      <c r="AE137" s="52">
        <v>61.346653496882027</v>
      </c>
    </row>
    <row r="138" spans="2:31" s="2" customFormat="1" ht="12">
      <c r="B138" s="14" t="s">
        <v>78</v>
      </c>
      <c r="C138" s="52">
        <v>17.179897185741506</v>
      </c>
      <c r="D138" s="52">
        <v>19.942785390158686</v>
      </c>
      <c r="E138" s="52">
        <v>-4.4196276521282547</v>
      </c>
      <c r="F138" s="52">
        <v>62.643567446035931</v>
      </c>
      <c r="G138" s="52">
        <v>26.803994311922906</v>
      </c>
      <c r="H138" s="52">
        <v>61.994027253681331</v>
      </c>
      <c r="I138" s="52">
        <v>124.0498391320515</v>
      </c>
      <c r="J138" s="52">
        <v>165.62865963891736</v>
      </c>
      <c r="K138" s="52">
        <v>119.27627914856079</v>
      </c>
      <c r="L138" s="52">
        <v>100.44615416485983</v>
      </c>
      <c r="M138" s="52">
        <v>172.99256675323781</v>
      </c>
      <c r="N138" s="52">
        <v>110.21394340122333</v>
      </c>
      <c r="O138" s="52">
        <v>127.56058798351334</v>
      </c>
      <c r="P138" s="52">
        <v>90.699559098010027</v>
      </c>
      <c r="Q138" s="52">
        <v>93.820042646786675</v>
      </c>
      <c r="R138" s="52">
        <v>103.57128828121787</v>
      </c>
      <c r="S138" s="52">
        <v>131.77029017363154</v>
      </c>
      <c r="T138" s="52">
        <v>36.254205178730714</v>
      </c>
      <c r="U138" s="52">
        <v>58.346654201336726</v>
      </c>
      <c r="V138" s="52">
        <v>63.805848290334488</v>
      </c>
      <c r="W138" s="52">
        <v>97.534248787155192</v>
      </c>
      <c r="X138" s="52">
        <v>107.67247006306114</v>
      </c>
      <c r="Y138" s="52">
        <v>115.03939498114445</v>
      </c>
      <c r="Z138" s="52">
        <v>62.479520976088267</v>
      </c>
      <c r="AA138" s="52">
        <v>52.162704153244931</v>
      </c>
      <c r="AB138" s="52">
        <v>54.868008990929383</v>
      </c>
      <c r="AC138" s="52">
        <v>117.05961762323967</v>
      </c>
      <c r="AD138" s="52">
        <v>66.928751025012417</v>
      </c>
      <c r="AE138" s="52">
        <v>71.58291709154264</v>
      </c>
    </row>
    <row r="139" spans="2:31" s="2" customFormat="1" ht="12">
      <c r="B139" s="14" t="s">
        <v>79</v>
      </c>
      <c r="C139" s="52">
        <v>0</v>
      </c>
      <c r="D139" s="52">
        <v>0</v>
      </c>
      <c r="E139" s="52">
        <v>0</v>
      </c>
      <c r="F139" s="52">
        <v>0</v>
      </c>
      <c r="G139" s="52">
        <v>0</v>
      </c>
      <c r="H139" s="52">
        <v>0</v>
      </c>
      <c r="I139" s="52">
        <v>0</v>
      </c>
      <c r="J139" s="52">
        <v>0</v>
      </c>
      <c r="K139" s="52">
        <v>0</v>
      </c>
      <c r="L139" s="52">
        <v>0</v>
      </c>
      <c r="M139" s="52">
        <v>0</v>
      </c>
      <c r="N139" s="52">
        <v>0</v>
      </c>
      <c r="O139" s="52">
        <v>0</v>
      </c>
      <c r="P139" s="52">
        <v>0</v>
      </c>
      <c r="Q139" s="52">
        <v>0</v>
      </c>
      <c r="R139" s="52">
        <v>0</v>
      </c>
      <c r="S139" s="52">
        <v>0</v>
      </c>
      <c r="T139" s="52">
        <v>0</v>
      </c>
      <c r="U139" s="52">
        <v>0</v>
      </c>
      <c r="V139" s="52">
        <v>0</v>
      </c>
      <c r="W139" s="52">
        <v>0</v>
      </c>
      <c r="X139" s="52">
        <v>0</v>
      </c>
      <c r="Y139" s="52">
        <v>0</v>
      </c>
      <c r="Z139" s="52">
        <v>0</v>
      </c>
      <c r="AA139" s="52">
        <v>0</v>
      </c>
      <c r="AB139" s="52">
        <v>0</v>
      </c>
      <c r="AC139" s="52">
        <v>0</v>
      </c>
      <c r="AD139" s="52">
        <v>0</v>
      </c>
      <c r="AE139" s="52">
        <v>0</v>
      </c>
    </row>
    <row r="140" spans="2:31" s="2" customFormat="1" ht="12">
      <c r="B140" s="14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</row>
    <row r="141" spans="2:31">
      <c r="B141" s="13" t="s">
        <v>157</v>
      </c>
      <c r="C141" s="51">
        <v>1432.1346942390733</v>
      </c>
      <c r="D141" s="51">
        <v>1611.8411118968133</v>
      </c>
      <c r="E141" s="51">
        <v>1865.0150041197819</v>
      </c>
      <c r="F141" s="51">
        <v>2043.5254146468064</v>
      </c>
      <c r="G141" s="51">
        <v>2617.6067109430273</v>
      </c>
      <c r="H141" s="51">
        <v>2674.5966145440393</v>
      </c>
      <c r="I141" s="51">
        <v>3711.2268501171229</v>
      </c>
      <c r="J141" s="51">
        <v>4048.3218669417079</v>
      </c>
      <c r="K141" s="51">
        <v>3511.2166535832421</v>
      </c>
      <c r="L141" s="51">
        <v>3945.3864435449668</v>
      </c>
      <c r="M141" s="51">
        <v>4673.8886256128781</v>
      </c>
      <c r="N141" s="51">
        <v>4957.5274957678575</v>
      </c>
      <c r="O141" s="51">
        <v>5252.5873087623468</v>
      </c>
      <c r="P141" s="51">
        <v>5063.5235154283573</v>
      </c>
      <c r="Q141" s="51">
        <v>5533.5310445030109</v>
      </c>
      <c r="R141" s="51">
        <v>5656.3529923527658</v>
      </c>
      <c r="S141" s="51">
        <v>5777.0444432350032</v>
      </c>
      <c r="T141" s="51">
        <v>5949.1970168054249</v>
      </c>
      <c r="U141" s="51">
        <v>6196.1256890627301</v>
      </c>
      <c r="V141" s="51">
        <v>6612.9426006886624</v>
      </c>
      <c r="W141" s="51">
        <v>7476.3379550062546</v>
      </c>
      <c r="X141" s="51">
        <v>7555.3877263387913</v>
      </c>
      <c r="Y141" s="51">
        <v>7630.4686599460792</v>
      </c>
      <c r="Z141" s="51">
        <v>7784.3371836634196</v>
      </c>
      <c r="AA141" s="51">
        <v>7076.0690717838543</v>
      </c>
      <c r="AB141" s="51">
        <v>7125.3848739819532</v>
      </c>
      <c r="AC141" s="51">
        <v>7126.2349844718019</v>
      </c>
      <c r="AD141" s="51">
        <v>7236.2345077744185</v>
      </c>
      <c r="AE141" s="51">
        <v>7625.980631826641</v>
      </c>
    </row>
    <row r="142" spans="2:31">
      <c r="B142" s="14" t="s">
        <v>3</v>
      </c>
      <c r="C142" s="52">
        <v>1432.1346942390733</v>
      </c>
      <c r="D142" s="52">
        <v>1611.8411118968133</v>
      </c>
      <c r="E142" s="52">
        <v>1865.0150041197819</v>
      </c>
      <c r="F142" s="52">
        <v>2043.5254146468064</v>
      </c>
      <c r="G142" s="52">
        <v>2617.6067109430273</v>
      </c>
      <c r="H142" s="52">
        <v>2674.5966145440393</v>
      </c>
      <c r="I142" s="52">
        <v>3711.2268501171229</v>
      </c>
      <c r="J142" s="52">
        <v>4048.3218669417079</v>
      </c>
      <c r="K142" s="52">
        <v>3511.2166535832421</v>
      </c>
      <c r="L142" s="52">
        <v>3945.3864435449668</v>
      </c>
      <c r="M142" s="52">
        <v>4673.8886256128781</v>
      </c>
      <c r="N142" s="52">
        <v>4957.5274957678575</v>
      </c>
      <c r="O142" s="52">
        <v>5252.5873087623468</v>
      </c>
      <c r="P142" s="52">
        <v>5063.5235154283573</v>
      </c>
      <c r="Q142" s="52">
        <v>5533.5310445030109</v>
      </c>
      <c r="R142" s="52">
        <v>5656.3529923527658</v>
      </c>
      <c r="S142" s="52">
        <v>5777.0444432350032</v>
      </c>
      <c r="T142" s="52">
        <v>5949.1970168054249</v>
      </c>
      <c r="U142" s="52">
        <v>6196.1256890627301</v>
      </c>
      <c r="V142" s="52">
        <v>6612.9426006886624</v>
      </c>
      <c r="W142" s="52">
        <v>7476.3379550062546</v>
      </c>
      <c r="X142" s="52">
        <v>7555.3877263387913</v>
      </c>
      <c r="Y142" s="52">
        <v>7630.4686599460792</v>
      </c>
      <c r="Z142" s="52">
        <v>7784.3371836634196</v>
      </c>
      <c r="AA142" s="52">
        <v>7076.0690717838543</v>
      </c>
      <c r="AB142" s="52">
        <v>7125.3848739819532</v>
      </c>
      <c r="AC142" s="52">
        <v>7126.2349844718019</v>
      </c>
      <c r="AD142" s="52">
        <v>7236.2345077744185</v>
      </c>
      <c r="AE142" s="52">
        <v>7625.980631826641</v>
      </c>
    </row>
    <row r="143" spans="2:31">
      <c r="B143" s="15" t="s">
        <v>4</v>
      </c>
      <c r="C143" s="52">
        <v>1.845528050812075</v>
      </c>
      <c r="D143" s="52">
        <v>1.9827736801749052</v>
      </c>
      <c r="E143" s="52">
        <v>2.1973832300370728</v>
      </c>
      <c r="F143" s="52">
        <v>3.0586404544793253</v>
      </c>
      <c r="G143" s="52">
        <v>4.1913357494908583</v>
      </c>
      <c r="H143" s="52">
        <v>4.3001235043768871</v>
      </c>
      <c r="I143" s="52">
        <v>25.5138624045467</v>
      </c>
      <c r="J143" s="52">
        <v>32.776377341062194</v>
      </c>
      <c r="K143" s="52">
        <v>35.439090473273744</v>
      </c>
      <c r="L143" s="52">
        <v>43.191033186239039</v>
      </c>
      <c r="M143" s="52">
        <v>48.15336116401501</v>
      </c>
      <c r="N143" s="52">
        <v>54.349191938697778</v>
      </c>
      <c r="O143" s="52">
        <v>57.647142941231941</v>
      </c>
      <c r="P143" s="52">
        <v>59.373621050062646</v>
      </c>
      <c r="Q143" s="52">
        <v>59.553090873309586</v>
      </c>
      <c r="R143" s="52">
        <v>91.119018539179436</v>
      </c>
      <c r="S143" s="52">
        <v>92.50104426400199</v>
      </c>
      <c r="T143" s="52">
        <v>101.0507918524838</v>
      </c>
      <c r="U143" s="52">
        <v>62.710068406621772</v>
      </c>
      <c r="V143" s="52">
        <v>67.788533019355739</v>
      </c>
      <c r="W143" s="52">
        <v>71.681599297448997</v>
      </c>
      <c r="X143" s="52">
        <v>68.925813638263264</v>
      </c>
      <c r="Y143" s="52">
        <v>41.028509313150913</v>
      </c>
      <c r="Z143" s="52">
        <v>65.12150085446676</v>
      </c>
      <c r="AA143" s="52">
        <v>156.28537476272294</v>
      </c>
      <c r="AB143" s="52">
        <v>125.73393797821778</v>
      </c>
      <c r="AC143" s="52">
        <v>117.7662175232</v>
      </c>
      <c r="AD143" s="52">
        <v>104.99909490731335</v>
      </c>
      <c r="AE143" s="52">
        <v>99.865623011521393</v>
      </c>
    </row>
    <row r="144" spans="2:31">
      <c r="B144" s="10" t="s">
        <v>5</v>
      </c>
      <c r="C144" s="52">
        <v>0</v>
      </c>
      <c r="D144" s="52">
        <v>0</v>
      </c>
      <c r="E144" s="52">
        <v>0</v>
      </c>
      <c r="F144" s="52">
        <v>0</v>
      </c>
      <c r="G144" s="52">
        <v>0</v>
      </c>
      <c r="H144" s="52">
        <v>0</v>
      </c>
      <c r="I144" s="52">
        <v>0</v>
      </c>
      <c r="J144" s="52">
        <v>0</v>
      </c>
      <c r="K144" s="52">
        <v>0</v>
      </c>
      <c r="L144" s="52">
        <v>0</v>
      </c>
      <c r="M144" s="52">
        <v>0</v>
      </c>
      <c r="N144" s="52">
        <v>0</v>
      </c>
      <c r="O144" s="52">
        <v>0</v>
      </c>
      <c r="P144" s="52">
        <v>0</v>
      </c>
      <c r="Q144" s="52">
        <v>0</v>
      </c>
      <c r="R144" s="52">
        <v>0</v>
      </c>
      <c r="S144" s="52">
        <v>0</v>
      </c>
      <c r="T144" s="52">
        <v>0</v>
      </c>
      <c r="U144" s="52">
        <v>0</v>
      </c>
      <c r="V144" s="52">
        <v>0</v>
      </c>
      <c r="W144" s="52">
        <v>0</v>
      </c>
      <c r="X144" s="52">
        <v>0</v>
      </c>
      <c r="Y144" s="52">
        <v>0</v>
      </c>
      <c r="Z144" s="52">
        <v>0</v>
      </c>
      <c r="AA144" s="52">
        <v>0</v>
      </c>
      <c r="AB144" s="52">
        <v>0</v>
      </c>
      <c r="AC144" s="52">
        <v>0</v>
      </c>
      <c r="AD144" s="52">
        <v>0</v>
      </c>
      <c r="AE144" s="52">
        <v>0</v>
      </c>
    </row>
    <row r="145" spans="2:31">
      <c r="B145" s="10" t="s">
        <v>6</v>
      </c>
      <c r="C145" s="52">
        <v>1.4904037548353732</v>
      </c>
      <c r="D145" s="52">
        <v>1.7068569451552644</v>
      </c>
      <c r="E145" s="52">
        <v>1.9119625346244975</v>
      </c>
      <c r="F145" s="52">
        <v>2.8793309641282927</v>
      </c>
      <c r="G145" s="52">
        <v>3.3971649312659418</v>
      </c>
      <c r="H145" s="52">
        <v>3.3156541642595077</v>
      </c>
      <c r="I145" s="52">
        <v>4.1598604565606587</v>
      </c>
      <c r="J145" s="52">
        <v>4.2717478834922105</v>
      </c>
      <c r="K145" s="52">
        <v>3.510619800869724</v>
      </c>
      <c r="L145" s="52">
        <v>4.0800588225064827</v>
      </c>
      <c r="M145" s="52">
        <v>4.7052719788796598</v>
      </c>
      <c r="N145" s="52">
        <v>4.8974499385882782</v>
      </c>
      <c r="O145" s="52">
        <v>4.9738090489804252</v>
      </c>
      <c r="P145" s="52">
        <v>4.7017052980616381</v>
      </c>
      <c r="Q145" s="52">
        <v>4.6881095307727296</v>
      </c>
      <c r="R145" s="52">
        <v>4.5944617087172457</v>
      </c>
      <c r="S145" s="52">
        <v>4.7944166078333783</v>
      </c>
      <c r="T145" s="52">
        <v>4.571807865848414</v>
      </c>
      <c r="U145" s="52">
        <v>5.1349064293804441</v>
      </c>
      <c r="V145" s="52">
        <v>5.489797833377148</v>
      </c>
      <c r="W145" s="52">
        <v>5.7508531652270447</v>
      </c>
      <c r="X145" s="52">
        <v>5.5709256977990442</v>
      </c>
      <c r="Y145" s="52">
        <v>5.7416552818577173</v>
      </c>
      <c r="Z145" s="52">
        <v>5.5416962948352326</v>
      </c>
      <c r="AA145" s="52">
        <v>5.1423857935225623</v>
      </c>
      <c r="AB145" s="52">
        <v>5.6484650793654714</v>
      </c>
      <c r="AC145" s="52">
        <v>5.8602139920618566</v>
      </c>
      <c r="AD145" s="52">
        <v>5.8986576622024769</v>
      </c>
      <c r="AE145" s="52">
        <v>5.8305025431988593</v>
      </c>
    </row>
    <row r="146" spans="2:31">
      <c r="B146" s="10" t="s">
        <v>7</v>
      </c>
      <c r="C146" s="52">
        <v>0.3551242959767017</v>
      </c>
      <c r="D146" s="52">
        <v>0.27591673501964081</v>
      </c>
      <c r="E146" s="52">
        <v>0.28542069541257509</v>
      </c>
      <c r="F146" s="52">
        <v>0.17930949035103252</v>
      </c>
      <c r="G146" s="52">
        <v>0.79417081822491553</v>
      </c>
      <c r="H146" s="52">
        <v>0.98446934011737919</v>
      </c>
      <c r="I146" s="52">
        <v>21.354001947986042</v>
      </c>
      <c r="J146" s="52">
        <v>28.504629457569983</v>
      </c>
      <c r="K146" s="52">
        <v>31.928470672404021</v>
      </c>
      <c r="L146" s="52">
        <v>39.110974363732552</v>
      </c>
      <c r="M146" s="52">
        <v>43.448089185135359</v>
      </c>
      <c r="N146" s="52">
        <v>49.451742000109505</v>
      </c>
      <c r="O146" s="52">
        <v>52.67333389225152</v>
      </c>
      <c r="P146" s="52">
        <v>54.671915752001013</v>
      </c>
      <c r="Q146" s="52">
        <v>54.864981342536865</v>
      </c>
      <c r="R146" s="52">
        <v>86.524556830462188</v>
      </c>
      <c r="S146" s="52">
        <v>87.706627656168621</v>
      </c>
      <c r="T146" s="52">
        <v>96.47898398663537</v>
      </c>
      <c r="U146" s="52">
        <v>57.575161977241322</v>
      </c>
      <c r="V146" s="52">
        <v>62.298735185978593</v>
      </c>
      <c r="W146" s="52">
        <v>65.930746132221955</v>
      </c>
      <c r="X146" s="52">
        <v>63.354887940464224</v>
      </c>
      <c r="Y146" s="52">
        <v>35.286854031293196</v>
      </c>
      <c r="Z146" s="52">
        <v>59.579804559631526</v>
      </c>
      <c r="AA146" s="52">
        <v>151.14298896920039</v>
      </c>
      <c r="AB146" s="52">
        <v>120.0854728988523</v>
      </c>
      <c r="AC146" s="52">
        <v>111.90600353113811</v>
      </c>
      <c r="AD146" s="52">
        <v>99.100437245110882</v>
      </c>
      <c r="AE146" s="52">
        <v>94.035120468322532</v>
      </c>
    </row>
    <row r="147" spans="2:31">
      <c r="B147" s="15" t="s">
        <v>8</v>
      </c>
      <c r="C147" s="52">
        <v>865.22039429515121</v>
      </c>
      <c r="D147" s="52">
        <v>959.99173056738846</v>
      </c>
      <c r="E147" s="52">
        <v>1067.1782535289478</v>
      </c>
      <c r="F147" s="52">
        <v>1122.2012770670583</v>
      </c>
      <c r="G147" s="52">
        <v>1359.5695723782646</v>
      </c>
      <c r="H147" s="52">
        <v>1356.8449388442391</v>
      </c>
      <c r="I147" s="52">
        <v>1952.7074544771074</v>
      </c>
      <c r="J147" s="52">
        <v>1980.5787106915332</v>
      </c>
      <c r="K147" s="52">
        <v>1629.6412957878047</v>
      </c>
      <c r="L147" s="52">
        <v>1844.6395368400197</v>
      </c>
      <c r="M147" s="52">
        <v>2112.4538178133976</v>
      </c>
      <c r="N147" s="52">
        <v>2076.9620996347221</v>
      </c>
      <c r="O147" s="52">
        <v>2148.8294814855626</v>
      </c>
      <c r="P147" s="52">
        <v>2050.0938037747055</v>
      </c>
      <c r="Q147" s="52">
        <v>2082.9822070206701</v>
      </c>
      <c r="R147" s="52">
        <v>2073.1023515581273</v>
      </c>
      <c r="S147" s="52">
        <v>2049.7608802875238</v>
      </c>
      <c r="T147" s="52">
        <v>2069.4056117224372</v>
      </c>
      <c r="U147" s="52">
        <v>2120.2273145331274</v>
      </c>
      <c r="V147" s="52">
        <v>2182.6118866830825</v>
      </c>
      <c r="W147" s="52">
        <v>2604.6734943436841</v>
      </c>
      <c r="X147" s="52">
        <v>2669.9029469718052</v>
      </c>
      <c r="Y147" s="52">
        <v>2679.1136876913574</v>
      </c>
      <c r="Z147" s="52">
        <v>2756.8780516210641</v>
      </c>
      <c r="AA147" s="52">
        <v>2627.1245922562543</v>
      </c>
      <c r="AB147" s="52">
        <v>2579.5732487286027</v>
      </c>
      <c r="AC147" s="52">
        <v>2525.4211322262026</v>
      </c>
      <c r="AD147" s="52">
        <v>2525.1476807089812</v>
      </c>
      <c r="AE147" s="52">
        <v>2553.6990378461778</v>
      </c>
    </row>
    <row r="148" spans="2:31">
      <c r="B148" s="10" t="s">
        <v>9</v>
      </c>
      <c r="C148" s="52">
        <v>56.824288151778738</v>
      </c>
      <c r="D148" s="52">
        <v>62.28798370675144</v>
      </c>
      <c r="E148" s="52">
        <v>63.388960488466594</v>
      </c>
      <c r="F148" s="52">
        <v>62.60472749202755</v>
      </c>
      <c r="G148" s="52">
        <v>51.622111791435614</v>
      </c>
      <c r="H148" s="52">
        <v>82.232561527758293</v>
      </c>
      <c r="I148" s="52">
        <v>123.01698809507982</v>
      </c>
      <c r="J148" s="52">
        <v>130.66231623434891</v>
      </c>
      <c r="K148" s="52">
        <v>94.60999464106132</v>
      </c>
      <c r="L148" s="52">
        <v>95.956301728759115</v>
      </c>
      <c r="M148" s="52">
        <v>108.06929879081717</v>
      </c>
      <c r="N148" s="52">
        <v>105.53696774280174</v>
      </c>
      <c r="O148" s="52">
        <v>111.29273155701934</v>
      </c>
      <c r="P148" s="52">
        <v>104.65536636325825</v>
      </c>
      <c r="Q148" s="52">
        <v>97.701176085783445</v>
      </c>
      <c r="R148" s="52">
        <v>87.939962311943162</v>
      </c>
      <c r="S148" s="52">
        <v>89.153753606354144</v>
      </c>
      <c r="T148" s="52">
        <v>96.644463290237411</v>
      </c>
      <c r="U148" s="52">
        <v>108.48533376664294</v>
      </c>
      <c r="V148" s="52">
        <v>92.487843523478304</v>
      </c>
      <c r="W148" s="52">
        <v>106.87550852664565</v>
      </c>
      <c r="X148" s="52">
        <v>119.71080163983417</v>
      </c>
      <c r="Y148" s="52">
        <v>111.18543900667927</v>
      </c>
      <c r="Z148" s="52">
        <v>115.06937317813811</v>
      </c>
      <c r="AA148" s="52">
        <v>111.02570104565768</v>
      </c>
      <c r="AB148" s="52">
        <v>104.12695527559463</v>
      </c>
      <c r="AC148" s="52">
        <v>106.85803834125826</v>
      </c>
      <c r="AD148" s="52">
        <v>107.44863239142073</v>
      </c>
      <c r="AE148" s="52">
        <v>103.81300537541293</v>
      </c>
    </row>
    <row r="149" spans="2:31">
      <c r="B149" s="10" t="s">
        <v>10</v>
      </c>
      <c r="C149" s="52">
        <v>0</v>
      </c>
      <c r="D149" s="52">
        <v>0</v>
      </c>
      <c r="E149" s="52">
        <v>0</v>
      </c>
      <c r="F149" s="52">
        <v>0</v>
      </c>
      <c r="G149" s="52">
        <v>0</v>
      </c>
      <c r="H149" s="52">
        <v>0</v>
      </c>
      <c r="I149" s="52">
        <v>0</v>
      </c>
      <c r="J149" s="52">
        <v>0</v>
      </c>
      <c r="K149" s="52">
        <v>0</v>
      </c>
      <c r="L149" s="52">
        <v>16.841658392159417</v>
      </c>
      <c r="M149" s="52">
        <v>20.291737945255029</v>
      </c>
      <c r="N149" s="52">
        <v>21.3137180262881</v>
      </c>
      <c r="O149" s="52">
        <v>24.593981913378471</v>
      </c>
      <c r="P149" s="52">
        <v>23.805565944603931</v>
      </c>
      <c r="Q149" s="52">
        <v>22.642863555797728</v>
      </c>
      <c r="R149" s="52">
        <v>19.547011680873709</v>
      </c>
      <c r="S149" s="52">
        <v>19.296985167501941</v>
      </c>
      <c r="T149" s="52">
        <v>19.836649581867867</v>
      </c>
      <c r="U149" s="52">
        <v>7.2090172443653087</v>
      </c>
      <c r="V149" s="52">
        <v>22.265198975654453</v>
      </c>
      <c r="W149" s="52">
        <v>22.742858359684469</v>
      </c>
      <c r="X149" s="52">
        <v>24.426404115596192</v>
      </c>
      <c r="Y149" s="52">
        <v>23.986314305252964</v>
      </c>
      <c r="Z149" s="52">
        <v>25.515974696583118</v>
      </c>
      <c r="AA149" s="52">
        <v>23.169272843983563</v>
      </c>
      <c r="AB149" s="52">
        <v>25.873078634412835</v>
      </c>
      <c r="AC149" s="52">
        <v>29.923574479647524</v>
      </c>
      <c r="AD149" s="52">
        <v>29.658336665864489</v>
      </c>
      <c r="AE149" s="52">
        <v>29.841793337877434</v>
      </c>
    </row>
    <row r="150" spans="2:31">
      <c r="B150" s="10" t="s">
        <v>11</v>
      </c>
      <c r="C150" s="52">
        <v>44.298067109730773</v>
      </c>
      <c r="D150" s="52">
        <v>50.731530471452523</v>
      </c>
      <c r="E150" s="52">
        <v>56.827718257756466</v>
      </c>
      <c r="F150" s="52">
        <v>85.580028811836783</v>
      </c>
      <c r="G150" s="52">
        <v>100.97118959866367</v>
      </c>
      <c r="H150" s="52">
        <v>98.54851090149711</v>
      </c>
      <c r="I150" s="52">
        <v>123.64017272097774</v>
      </c>
      <c r="J150" s="52">
        <v>126.96571234798742</v>
      </c>
      <c r="K150" s="52">
        <v>104.34331705830574</v>
      </c>
      <c r="L150" s="52">
        <v>121.26829320220371</v>
      </c>
      <c r="M150" s="52">
        <v>139.85099890799066</v>
      </c>
      <c r="N150" s="52">
        <v>145.56294919566542</v>
      </c>
      <c r="O150" s="52">
        <v>147.83250936391954</v>
      </c>
      <c r="P150" s="52">
        <v>139.74505775521052</v>
      </c>
      <c r="Q150" s="52">
        <v>136.90290324038247</v>
      </c>
      <c r="R150" s="52">
        <v>122.30329421341607</v>
      </c>
      <c r="S150" s="52">
        <v>121.21289492765435</v>
      </c>
      <c r="T150" s="52">
        <v>119.80204950358154</v>
      </c>
      <c r="U150" s="52">
        <v>114.63766229981421</v>
      </c>
      <c r="V150" s="52">
        <v>120.73216025555308</v>
      </c>
      <c r="W150" s="52">
        <v>148.89405982800821</v>
      </c>
      <c r="X150" s="52">
        <v>151.36999622658584</v>
      </c>
      <c r="Y150" s="52">
        <v>156.18599392452847</v>
      </c>
      <c r="Z150" s="52">
        <v>160.09386445533806</v>
      </c>
      <c r="AA150" s="52">
        <v>154.82229134986466</v>
      </c>
      <c r="AB150" s="52">
        <v>165.24913966679625</v>
      </c>
      <c r="AC150" s="52">
        <v>169.93162492268587</v>
      </c>
      <c r="AD150" s="52">
        <v>174.77173695215927</v>
      </c>
      <c r="AE150" s="52">
        <v>179.1608520792081</v>
      </c>
    </row>
    <row r="151" spans="2:31">
      <c r="B151" s="10" t="s">
        <v>12</v>
      </c>
      <c r="C151" s="52">
        <v>37.194970827660541</v>
      </c>
      <c r="D151" s="52">
        <v>38.751541716481086</v>
      </c>
      <c r="E151" s="52">
        <v>41.906631759694733</v>
      </c>
      <c r="F151" s="52">
        <v>43.804891367307285</v>
      </c>
      <c r="G151" s="52">
        <v>57.329934986595681</v>
      </c>
      <c r="H151" s="52">
        <v>59.62539984716129</v>
      </c>
      <c r="I151" s="52">
        <v>144.65232443503788</v>
      </c>
      <c r="J151" s="52">
        <v>142.70690439195693</v>
      </c>
      <c r="K151" s="52">
        <v>123.30620965423334</v>
      </c>
      <c r="L151" s="52">
        <v>135.14942018368203</v>
      </c>
      <c r="M151" s="52">
        <v>152.17197075780555</v>
      </c>
      <c r="N151" s="52">
        <v>152.00498078847917</v>
      </c>
      <c r="O151" s="52">
        <v>161.05050824926369</v>
      </c>
      <c r="P151" s="52">
        <v>163.14834333156878</v>
      </c>
      <c r="Q151" s="52">
        <v>182.89432317261011</v>
      </c>
      <c r="R151" s="52">
        <v>233.83880733844589</v>
      </c>
      <c r="S151" s="52">
        <v>193.27756607771084</v>
      </c>
      <c r="T151" s="52">
        <v>193.95939928101041</v>
      </c>
      <c r="U151" s="52">
        <v>198.04790814504975</v>
      </c>
      <c r="V151" s="52">
        <v>213.84829517012986</v>
      </c>
      <c r="W151" s="52">
        <v>232.81131832190903</v>
      </c>
      <c r="X151" s="52">
        <v>225.29254661468377</v>
      </c>
      <c r="Y151" s="52">
        <v>218.61416178904494</v>
      </c>
      <c r="Z151" s="52">
        <v>226.82631332800901</v>
      </c>
      <c r="AA151" s="52">
        <v>207.28398908367987</v>
      </c>
      <c r="AB151" s="52">
        <v>198.78383506625804</v>
      </c>
      <c r="AC151" s="52">
        <v>203.4581386051895</v>
      </c>
      <c r="AD151" s="52">
        <v>212.60296147648134</v>
      </c>
      <c r="AE151" s="52">
        <v>222.30556347444013</v>
      </c>
    </row>
    <row r="152" spans="2:31">
      <c r="B152" s="10" t="s">
        <v>13</v>
      </c>
      <c r="C152" s="52">
        <v>21.482906500553479</v>
      </c>
      <c r="D152" s="52">
        <v>22.651917516936056</v>
      </c>
      <c r="E152" s="52">
        <v>24.668993073803595</v>
      </c>
      <c r="F152" s="52">
        <v>28.159527399646496</v>
      </c>
      <c r="G152" s="52">
        <v>33.703096519196819</v>
      </c>
      <c r="H152" s="52">
        <v>33.557463406023459</v>
      </c>
      <c r="I152" s="52">
        <v>55.137839403347648</v>
      </c>
      <c r="J152" s="52">
        <v>56.118173087867135</v>
      </c>
      <c r="K152" s="52">
        <v>46.185193297427773</v>
      </c>
      <c r="L152" s="52">
        <v>48.189048090875112</v>
      </c>
      <c r="M152" s="52">
        <v>51.352234311175309</v>
      </c>
      <c r="N152" s="52">
        <v>55.9218436014677</v>
      </c>
      <c r="O152" s="52">
        <v>63.147289997134997</v>
      </c>
      <c r="P152" s="52">
        <v>62.962283046338847</v>
      </c>
      <c r="Q152" s="52">
        <v>66.814262328117138</v>
      </c>
      <c r="R152" s="52">
        <v>67.299500434087292</v>
      </c>
      <c r="S152" s="52">
        <v>69.122321980167484</v>
      </c>
      <c r="T152" s="52">
        <v>71.665040777537101</v>
      </c>
      <c r="U152" s="52">
        <v>72.810957761654365</v>
      </c>
      <c r="V152" s="52">
        <v>81.566843246245654</v>
      </c>
      <c r="W152" s="52">
        <v>86.741390021354988</v>
      </c>
      <c r="X152" s="52">
        <v>86.796020205646172</v>
      </c>
      <c r="Y152" s="52">
        <v>90.678779455856358</v>
      </c>
      <c r="Z152" s="52">
        <v>93.655743621968853</v>
      </c>
      <c r="AA152" s="52">
        <v>88.885458324743922</v>
      </c>
      <c r="AB152" s="52">
        <v>89.975546060677203</v>
      </c>
      <c r="AC152" s="52">
        <v>90.649126470109849</v>
      </c>
      <c r="AD152" s="52">
        <v>91.795944088667483</v>
      </c>
      <c r="AE152" s="52">
        <v>94.397620354605948</v>
      </c>
    </row>
    <row r="153" spans="2:31">
      <c r="B153" s="10" t="s">
        <v>122</v>
      </c>
      <c r="C153" s="11">
        <v>705.42016170542774</v>
      </c>
      <c r="D153" s="11">
        <v>785.56875715576723</v>
      </c>
      <c r="E153" s="11">
        <v>880.3859499492263</v>
      </c>
      <c r="F153" s="11">
        <v>902.05210199624025</v>
      </c>
      <c r="G153" s="11">
        <v>1115.9432394823727</v>
      </c>
      <c r="H153" s="11">
        <v>1082.8810031617988</v>
      </c>
      <c r="I153" s="11">
        <v>1506.2601298226643</v>
      </c>
      <c r="J153" s="11">
        <v>1524.1256046293727</v>
      </c>
      <c r="K153" s="11">
        <v>1261.1965811367763</v>
      </c>
      <c r="L153" s="11">
        <v>1427.2348152423401</v>
      </c>
      <c r="M153" s="11">
        <v>1640.7175771003542</v>
      </c>
      <c r="N153" s="11">
        <v>1596.6216402800201</v>
      </c>
      <c r="O153" s="11">
        <v>1640.912460404847</v>
      </c>
      <c r="P153" s="11">
        <v>1555.7771873337249</v>
      </c>
      <c r="Q153" s="11">
        <v>1576.0266786379793</v>
      </c>
      <c r="R153" s="11">
        <v>1542.1737755793611</v>
      </c>
      <c r="S153" s="11">
        <v>1557.6973585281353</v>
      </c>
      <c r="T153" s="11">
        <v>1567.4980092882026</v>
      </c>
      <c r="U153" s="11">
        <v>1619.0364353156006</v>
      </c>
      <c r="V153" s="11">
        <v>1651.7115455120213</v>
      </c>
      <c r="W153" s="11">
        <v>2006.6083592860812</v>
      </c>
      <c r="X153" s="11">
        <v>2062.3071781694593</v>
      </c>
      <c r="Y153" s="11">
        <v>2078.4629992099954</v>
      </c>
      <c r="Z153" s="11">
        <v>2135.7167823410273</v>
      </c>
      <c r="AA153" s="11">
        <v>2041.9378796083247</v>
      </c>
      <c r="AB153" s="11">
        <v>1995.5646940248639</v>
      </c>
      <c r="AC153" s="11">
        <v>1924.6006294073118</v>
      </c>
      <c r="AD153" s="11">
        <v>1908.8700691343879</v>
      </c>
      <c r="AE153" s="11">
        <v>1924.1802032246335</v>
      </c>
    </row>
    <row r="154" spans="2:31">
      <c r="B154" s="15" t="s">
        <v>14</v>
      </c>
      <c r="C154" s="52">
        <v>3.9793740498833747</v>
      </c>
      <c r="D154" s="52">
        <v>4.7351076128474006</v>
      </c>
      <c r="E154" s="52">
        <v>6.2655705556708181</v>
      </c>
      <c r="F154" s="52">
        <v>8.0815872899224726</v>
      </c>
      <c r="G154" s="52">
        <v>11.969223537753342</v>
      </c>
      <c r="H154" s="52">
        <v>13.022758998561651</v>
      </c>
      <c r="I154" s="52">
        <v>17.914242312654011</v>
      </c>
      <c r="J154" s="52">
        <v>21.123044504787522</v>
      </c>
      <c r="K154" s="52">
        <v>18.187884470000242</v>
      </c>
      <c r="L154" s="52">
        <v>20.036975825761143</v>
      </c>
      <c r="M154" s="52">
        <v>25.751051477866319</v>
      </c>
      <c r="N154" s="52">
        <v>29.965053115054012</v>
      </c>
      <c r="O154" s="52">
        <v>32.713587491064551</v>
      </c>
      <c r="P154" s="52">
        <v>33.791165414562137</v>
      </c>
      <c r="Q154" s="52">
        <v>48.601229887171989</v>
      </c>
      <c r="R154" s="52">
        <v>81.322644071999022</v>
      </c>
      <c r="S154" s="52">
        <v>99.898293410877386</v>
      </c>
      <c r="T154" s="52">
        <v>94.755373934420618</v>
      </c>
      <c r="U154" s="52">
        <v>95.401479127293001</v>
      </c>
      <c r="V154" s="52">
        <v>96.66915297518932</v>
      </c>
      <c r="W154" s="52">
        <v>100.40135999342073</v>
      </c>
      <c r="X154" s="52">
        <v>83.641076394194087</v>
      </c>
      <c r="Y154" s="52">
        <v>80.120062998037454</v>
      </c>
      <c r="Z154" s="52">
        <v>81.104454276670779</v>
      </c>
      <c r="AA154" s="52">
        <v>77.701520001559004</v>
      </c>
      <c r="AB154" s="52">
        <v>87.549018723542844</v>
      </c>
      <c r="AC154" s="52">
        <v>90.480160183035423</v>
      </c>
      <c r="AD154" s="52">
        <v>93.691648238175731</v>
      </c>
      <c r="AE154" s="52">
        <v>99.58078836310348</v>
      </c>
    </row>
    <row r="155" spans="2:31">
      <c r="B155" s="10" t="s">
        <v>15</v>
      </c>
      <c r="C155" s="52">
        <v>0</v>
      </c>
      <c r="D155" s="52">
        <v>0</v>
      </c>
      <c r="E155" s="52">
        <v>0</v>
      </c>
      <c r="F155" s="52">
        <v>0</v>
      </c>
      <c r="G155" s="52">
        <v>0</v>
      </c>
      <c r="H155" s="52">
        <v>0</v>
      </c>
      <c r="I155" s="52">
        <v>0</v>
      </c>
      <c r="J155" s="52">
        <v>0</v>
      </c>
      <c r="K155" s="52">
        <v>0</v>
      </c>
      <c r="L155" s="52">
        <v>0</v>
      </c>
      <c r="M155" s="52">
        <v>0</v>
      </c>
      <c r="N155" s="52">
        <v>0</v>
      </c>
      <c r="O155" s="52">
        <v>0</v>
      </c>
      <c r="P155" s="52">
        <v>0</v>
      </c>
      <c r="Q155" s="52">
        <v>0</v>
      </c>
      <c r="R155" s="52">
        <v>0</v>
      </c>
      <c r="S155" s="52">
        <v>0</v>
      </c>
      <c r="T155" s="52">
        <v>0</v>
      </c>
      <c r="U155" s="52">
        <v>0</v>
      </c>
      <c r="V155" s="52">
        <v>0</v>
      </c>
      <c r="W155" s="52">
        <v>0</v>
      </c>
      <c r="X155" s="52">
        <v>0</v>
      </c>
      <c r="Y155" s="52">
        <v>0</v>
      </c>
      <c r="Z155" s="52">
        <v>0</v>
      </c>
      <c r="AA155" s="52">
        <v>0</v>
      </c>
      <c r="AB155" s="52">
        <v>0</v>
      </c>
      <c r="AC155" s="52">
        <v>0</v>
      </c>
      <c r="AD155" s="52">
        <v>0</v>
      </c>
      <c r="AE155" s="52">
        <v>0</v>
      </c>
    </row>
    <row r="156" spans="2:31">
      <c r="B156" s="10" t="s">
        <v>16</v>
      </c>
      <c r="C156" s="52">
        <v>0</v>
      </c>
      <c r="D156" s="52">
        <v>0</v>
      </c>
      <c r="E156" s="52">
        <v>0</v>
      </c>
      <c r="F156" s="52">
        <v>0</v>
      </c>
      <c r="G156" s="52">
        <v>0</v>
      </c>
      <c r="H156" s="52">
        <v>0</v>
      </c>
      <c r="I156" s="52">
        <v>0</v>
      </c>
      <c r="J156" s="52">
        <v>0</v>
      </c>
      <c r="K156" s="52">
        <v>0</v>
      </c>
      <c r="L156" s="52">
        <v>0</v>
      </c>
      <c r="M156" s="52">
        <v>0</v>
      </c>
      <c r="N156" s="52">
        <v>0</v>
      </c>
      <c r="O156" s="52">
        <v>0</v>
      </c>
      <c r="P156" s="52">
        <v>0</v>
      </c>
      <c r="Q156" s="52">
        <v>0</v>
      </c>
      <c r="R156" s="52">
        <v>0</v>
      </c>
      <c r="S156" s="52">
        <v>0</v>
      </c>
      <c r="T156" s="52">
        <v>0</v>
      </c>
      <c r="U156" s="52">
        <v>0</v>
      </c>
      <c r="V156" s="52">
        <v>0</v>
      </c>
      <c r="W156" s="52">
        <v>0</v>
      </c>
      <c r="X156" s="52">
        <v>0</v>
      </c>
      <c r="Y156" s="52">
        <v>0</v>
      </c>
      <c r="Z156" s="52">
        <v>0</v>
      </c>
      <c r="AA156" s="52">
        <v>0</v>
      </c>
      <c r="AB156" s="52">
        <v>0</v>
      </c>
      <c r="AC156" s="52">
        <v>0</v>
      </c>
      <c r="AD156" s="52">
        <v>0</v>
      </c>
      <c r="AE156" s="52">
        <v>0</v>
      </c>
    </row>
    <row r="157" spans="2:31">
      <c r="B157" s="10" t="s">
        <v>17</v>
      </c>
      <c r="C157" s="52">
        <v>3.9793740498833747</v>
      </c>
      <c r="D157" s="52">
        <v>4.7351076128474006</v>
      </c>
      <c r="E157" s="52">
        <v>6.2655705556708181</v>
      </c>
      <c r="F157" s="52">
        <v>8.0815872899224726</v>
      </c>
      <c r="G157" s="52">
        <v>11.969223537753342</v>
      </c>
      <c r="H157" s="52">
        <v>13.022758998561651</v>
      </c>
      <c r="I157" s="52">
        <v>17.914242312654011</v>
      </c>
      <c r="J157" s="52">
        <v>21.123044504787522</v>
      </c>
      <c r="K157" s="52">
        <v>18.187884470000242</v>
      </c>
      <c r="L157" s="52">
        <v>20.036975825761143</v>
      </c>
      <c r="M157" s="52">
        <v>25.751051477866319</v>
      </c>
      <c r="N157" s="52">
        <v>29.965053115054012</v>
      </c>
      <c r="O157" s="52">
        <v>32.713587491064551</v>
      </c>
      <c r="P157" s="52">
        <v>33.791165414562137</v>
      </c>
      <c r="Q157" s="52">
        <v>48.601229887171989</v>
      </c>
      <c r="R157" s="52">
        <v>81.322644071999022</v>
      </c>
      <c r="S157" s="52">
        <v>99.898293410877386</v>
      </c>
      <c r="T157" s="52">
        <v>94.755373934420618</v>
      </c>
      <c r="U157" s="52">
        <v>95.401479127293001</v>
      </c>
      <c r="V157" s="52">
        <v>96.66915297518932</v>
      </c>
      <c r="W157" s="52">
        <v>100.40135999342073</v>
      </c>
      <c r="X157" s="52">
        <v>83.641076394194087</v>
      </c>
      <c r="Y157" s="52">
        <v>80.120062998037454</v>
      </c>
      <c r="Z157" s="52">
        <v>81.104454276670779</v>
      </c>
      <c r="AA157" s="52">
        <v>77.701520001559004</v>
      </c>
      <c r="AB157" s="52">
        <v>87.549018723542844</v>
      </c>
      <c r="AC157" s="52">
        <v>90.480160183035423</v>
      </c>
      <c r="AD157" s="52">
        <v>93.691648238175731</v>
      </c>
      <c r="AE157" s="52">
        <v>99.58078836310348</v>
      </c>
    </row>
    <row r="158" spans="2:31">
      <c r="B158" s="10" t="s">
        <v>18</v>
      </c>
      <c r="C158" s="52">
        <v>0</v>
      </c>
      <c r="D158" s="52">
        <v>0</v>
      </c>
      <c r="E158" s="52">
        <v>0</v>
      </c>
      <c r="F158" s="52">
        <v>0</v>
      </c>
      <c r="G158" s="52">
        <v>0</v>
      </c>
      <c r="H158" s="52">
        <v>0</v>
      </c>
      <c r="I158" s="52">
        <v>0</v>
      </c>
      <c r="J158" s="52">
        <v>0</v>
      </c>
      <c r="K158" s="52">
        <v>0</v>
      </c>
      <c r="L158" s="52">
        <v>0</v>
      </c>
      <c r="M158" s="52">
        <v>0</v>
      </c>
      <c r="N158" s="52">
        <v>0</v>
      </c>
      <c r="O158" s="52">
        <v>0</v>
      </c>
      <c r="P158" s="52">
        <v>0</v>
      </c>
      <c r="Q158" s="52">
        <v>0</v>
      </c>
      <c r="R158" s="52">
        <v>0</v>
      </c>
      <c r="S158" s="52">
        <v>0</v>
      </c>
      <c r="T158" s="52">
        <v>0</v>
      </c>
      <c r="U158" s="52">
        <v>0</v>
      </c>
      <c r="V158" s="52">
        <v>0</v>
      </c>
      <c r="W158" s="52">
        <v>0</v>
      </c>
      <c r="X158" s="52">
        <v>0</v>
      </c>
      <c r="Y158" s="52">
        <v>0</v>
      </c>
      <c r="Z158" s="52">
        <v>0</v>
      </c>
      <c r="AA158" s="52">
        <v>0</v>
      </c>
      <c r="AB158" s="52">
        <v>0</v>
      </c>
      <c r="AC158" s="52">
        <v>0</v>
      </c>
      <c r="AD158" s="52">
        <v>0</v>
      </c>
      <c r="AE158" s="52">
        <v>0</v>
      </c>
    </row>
    <row r="159" spans="2:31">
      <c r="B159" s="10" t="s">
        <v>19</v>
      </c>
      <c r="C159" s="52">
        <v>0</v>
      </c>
      <c r="D159" s="52">
        <v>0</v>
      </c>
      <c r="E159" s="52">
        <v>0</v>
      </c>
      <c r="F159" s="52">
        <v>0</v>
      </c>
      <c r="G159" s="52">
        <v>0</v>
      </c>
      <c r="H159" s="52">
        <v>0</v>
      </c>
      <c r="I159" s="52">
        <v>0</v>
      </c>
      <c r="J159" s="52">
        <v>0</v>
      </c>
      <c r="K159" s="52">
        <v>0</v>
      </c>
      <c r="L159" s="52">
        <v>0</v>
      </c>
      <c r="M159" s="52">
        <v>0</v>
      </c>
      <c r="N159" s="52">
        <v>0</v>
      </c>
      <c r="O159" s="52">
        <v>0</v>
      </c>
      <c r="P159" s="52">
        <v>0</v>
      </c>
      <c r="Q159" s="52">
        <v>0</v>
      </c>
      <c r="R159" s="52">
        <v>0</v>
      </c>
      <c r="S159" s="52">
        <v>0</v>
      </c>
      <c r="T159" s="52">
        <v>0</v>
      </c>
      <c r="U159" s="52">
        <v>0</v>
      </c>
      <c r="V159" s="52">
        <v>0</v>
      </c>
      <c r="W159" s="52">
        <v>0</v>
      </c>
      <c r="X159" s="52">
        <v>0</v>
      </c>
      <c r="Y159" s="52">
        <v>0</v>
      </c>
      <c r="Z159" s="52">
        <v>0</v>
      </c>
      <c r="AA159" s="52">
        <v>0</v>
      </c>
      <c r="AB159" s="52">
        <v>0</v>
      </c>
      <c r="AC159" s="52">
        <v>0</v>
      </c>
      <c r="AD159" s="52">
        <v>0</v>
      </c>
      <c r="AE159" s="52">
        <v>0</v>
      </c>
    </row>
    <row r="160" spans="2:31">
      <c r="B160" s="15" t="s">
        <v>20</v>
      </c>
      <c r="C160" s="52">
        <v>561.08939784322649</v>
      </c>
      <c r="D160" s="52">
        <v>645.13150003640283</v>
      </c>
      <c r="E160" s="52">
        <v>789.3737968051264</v>
      </c>
      <c r="F160" s="52">
        <v>910.18390983534618</v>
      </c>
      <c r="G160" s="52">
        <v>1241.8765792775184</v>
      </c>
      <c r="H160" s="52">
        <v>1300.4287931968615</v>
      </c>
      <c r="I160" s="52">
        <v>1715.0912909228148</v>
      </c>
      <c r="J160" s="52">
        <v>2013.843734404325</v>
      </c>
      <c r="K160" s="52">
        <v>1827.9483828521638</v>
      </c>
      <c r="L160" s="52">
        <v>2037.5188976929471</v>
      </c>
      <c r="M160" s="52">
        <v>2487.5303951575984</v>
      </c>
      <c r="N160" s="52">
        <v>2796.251151079382</v>
      </c>
      <c r="O160" s="52">
        <v>3013.3970968444878</v>
      </c>
      <c r="P160" s="52">
        <v>2920.2649251890266</v>
      </c>
      <c r="Q160" s="52">
        <v>3342.3945167218599</v>
      </c>
      <c r="R160" s="52">
        <v>3410.8089781834606</v>
      </c>
      <c r="S160" s="52">
        <v>3534.8842252725999</v>
      </c>
      <c r="T160" s="52">
        <v>3683.9852392960829</v>
      </c>
      <c r="U160" s="52">
        <v>3917.7868269956871</v>
      </c>
      <c r="V160" s="52">
        <v>4265.873028011034</v>
      </c>
      <c r="W160" s="52">
        <v>4699.5815013717011</v>
      </c>
      <c r="X160" s="52">
        <v>4732.9178893345306</v>
      </c>
      <c r="Y160" s="52">
        <v>4830.2063999435341</v>
      </c>
      <c r="Z160" s="52">
        <v>4881.2331769112179</v>
      </c>
      <c r="AA160" s="52">
        <v>4214.9575847633178</v>
      </c>
      <c r="AB160" s="52">
        <v>4332.5286685515885</v>
      </c>
      <c r="AC160" s="52">
        <v>4392.5674745393644</v>
      </c>
      <c r="AD160" s="52">
        <v>4512.3960839199481</v>
      </c>
      <c r="AE160" s="52">
        <v>4872.835182605837</v>
      </c>
    </row>
    <row r="161" spans="2:31">
      <c r="B161" s="10" t="s">
        <v>21</v>
      </c>
      <c r="C161" s="52">
        <v>236.15912945520392</v>
      </c>
      <c r="D161" s="52">
        <v>273.05077938618894</v>
      </c>
      <c r="E161" s="52">
        <v>344.58632595111101</v>
      </c>
      <c r="F161" s="52">
        <v>428.82480484319444</v>
      </c>
      <c r="G161" s="52">
        <v>617.80924158569314</v>
      </c>
      <c r="H161" s="52">
        <v>667.42095223435342</v>
      </c>
      <c r="I161" s="52">
        <v>911.47263154780978</v>
      </c>
      <c r="J161" s="52">
        <v>1078.2012763848106</v>
      </c>
      <c r="K161" s="52">
        <v>935.40888695813464</v>
      </c>
      <c r="L161" s="52">
        <v>1042.2383778895603</v>
      </c>
      <c r="M161" s="52">
        <v>1310.8722138108719</v>
      </c>
      <c r="N161" s="52">
        <v>1520.8325481546435</v>
      </c>
      <c r="O161" s="52">
        <v>1675.0511141345773</v>
      </c>
      <c r="P161" s="52">
        <v>1732.1226747770827</v>
      </c>
      <c r="Q161" s="52">
        <v>1874.8767422976653</v>
      </c>
      <c r="R161" s="52">
        <v>1960.1683832294591</v>
      </c>
      <c r="S161" s="52">
        <v>2075.6346306994865</v>
      </c>
      <c r="T161" s="52">
        <v>2186.1665461031362</v>
      </c>
      <c r="U161" s="52">
        <v>2322.3846168000991</v>
      </c>
      <c r="V161" s="52">
        <v>2493.1988981854856</v>
      </c>
      <c r="W161" s="52">
        <v>2787.7338491757628</v>
      </c>
      <c r="X161" s="52">
        <v>2783.1178227726423</v>
      </c>
      <c r="Y161" s="52">
        <v>2810.2328744297288</v>
      </c>
      <c r="Z161" s="52">
        <v>2835.7442447204526</v>
      </c>
      <c r="AA161" s="52">
        <v>2549.2945472488022</v>
      </c>
      <c r="AB161" s="52">
        <v>2572.0755710152844</v>
      </c>
      <c r="AC161" s="52">
        <v>2614.0982708784964</v>
      </c>
      <c r="AD161" s="52">
        <v>2696.4942768490714</v>
      </c>
      <c r="AE161" s="52">
        <v>2872.5643009311793</v>
      </c>
    </row>
    <row r="162" spans="2:31">
      <c r="B162" s="10" t="s">
        <v>22</v>
      </c>
      <c r="C162" s="52">
        <v>319.8825530288492</v>
      </c>
      <c r="D162" s="52">
        <v>367.26446834449268</v>
      </c>
      <c r="E162" s="52">
        <v>438.94722488712586</v>
      </c>
      <c r="F162" s="52">
        <v>476.0621669181503</v>
      </c>
      <c r="G162" s="52">
        <v>615.33537481201404</v>
      </c>
      <c r="H162" s="52">
        <v>624.76805792467712</v>
      </c>
      <c r="I162" s="52">
        <v>787.68714750114202</v>
      </c>
      <c r="J162" s="52">
        <v>918.18515889459036</v>
      </c>
      <c r="K162" s="52">
        <v>878.63385385466199</v>
      </c>
      <c r="L162" s="52">
        <v>981.3682253861366</v>
      </c>
      <c r="M162" s="52">
        <v>1160.0363704501037</v>
      </c>
      <c r="N162" s="52">
        <v>1257.0954712604473</v>
      </c>
      <c r="O162" s="52">
        <v>1319.5739970919631</v>
      </c>
      <c r="P162" s="52">
        <v>1171.3515279124101</v>
      </c>
      <c r="Q162" s="52">
        <v>1448.7584623551363</v>
      </c>
      <c r="R162" s="52">
        <v>1431.4573946593155</v>
      </c>
      <c r="S162" s="52">
        <v>1439.1942223245946</v>
      </c>
      <c r="T162" s="52">
        <v>1476.9400268035292</v>
      </c>
      <c r="U162" s="52">
        <v>1572.7266912320574</v>
      </c>
      <c r="V162" s="52">
        <v>1745.6655935869919</v>
      </c>
      <c r="W162" s="52">
        <v>1882.6917364095932</v>
      </c>
      <c r="X162" s="52">
        <v>1920.839819243547</v>
      </c>
      <c r="Y162" s="52">
        <v>1989.9612749521621</v>
      </c>
      <c r="Z162" s="52">
        <v>2014.1184296743386</v>
      </c>
      <c r="AA162" s="52">
        <v>1637.6877345180642</v>
      </c>
      <c r="AB162" s="52">
        <v>1731.5152240603807</v>
      </c>
      <c r="AC162" s="52">
        <v>1749.0141771090362</v>
      </c>
      <c r="AD162" s="52">
        <v>1786.0514486248633</v>
      </c>
      <c r="AE162" s="52">
        <v>1968.5612485900849</v>
      </c>
    </row>
    <row r="163" spans="2:31">
      <c r="B163" s="10" t="s">
        <v>23</v>
      </c>
      <c r="C163" s="52">
        <v>5.0477153591734787</v>
      </c>
      <c r="D163" s="52">
        <v>4.8162523057211422</v>
      </c>
      <c r="E163" s="52">
        <v>5.8402459668895874</v>
      </c>
      <c r="F163" s="52">
        <v>5.2969380740014822</v>
      </c>
      <c r="G163" s="52">
        <v>8.7319628798110944</v>
      </c>
      <c r="H163" s="52">
        <v>8.2397830378309553</v>
      </c>
      <c r="I163" s="52">
        <v>15.931511873863224</v>
      </c>
      <c r="J163" s="52">
        <v>17.457299124924031</v>
      </c>
      <c r="K163" s="52">
        <v>13.905642039367232</v>
      </c>
      <c r="L163" s="52">
        <v>13.912294417249838</v>
      </c>
      <c r="M163" s="52">
        <v>16.621810896622346</v>
      </c>
      <c r="N163" s="52">
        <v>18.323131664291857</v>
      </c>
      <c r="O163" s="52">
        <v>18.771985617947127</v>
      </c>
      <c r="P163" s="52">
        <v>16.790722499533867</v>
      </c>
      <c r="Q163" s="52">
        <v>18.759312069058542</v>
      </c>
      <c r="R163" s="52">
        <v>19.183200294686184</v>
      </c>
      <c r="S163" s="52">
        <v>20.055372248518971</v>
      </c>
      <c r="T163" s="52">
        <v>20.878666389417543</v>
      </c>
      <c r="U163" s="52">
        <v>22.675518963531132</v>
      </c>
      <c r="V163" s="52">
        <v>27.008536238557671</v>
      </c>
      <c r="W163" s="52">
        <v>29.155915786345467</v>
      </c>
      <c r="X163" s="52">
        <v>28.960247318340429</v>
      </c>
      <c r="Y163" s="52">
        <v>30.01225056164272</v>
      </c>
      <c r="Z163" s="52">
        <v>31.370502516427333</v>
      </c>
      <c r="AA163" s="52">
        <v>27.975302996451965</v>
      </c>
      <c r="AB163" s="52">
        <v>28.937873475923059</v>
      </c>
      <c r="AC163" s="52">
        <v>29.45502655183143</v>
      </c>
      <c r="AD163" s="52">
        <v>29.850358446012617</v>
      </c>
      <c r="AE163" s="52">
        <v>31.709633084573731</v>
      </c>
    </row>
    <row r="164" spans="2:31">
      <c r="B164" s="15" t="s">
        <v>24</v>
      </c>
      <c r="C164" s="52">
        <v>0</v>
      </c>
      <c r="D164" s="52">
        <v>0</v>
      </c>
      <c r="E164" s="52">
        <v>0</v>
      </c>
      <c r="F164" s="52">
        <v>0</v>
      </c>
      <c r="G164" s="52">
        <v>0</v>
      </c>
      <c r="H164" s="52">
        <v>0</v>
      </c>
      <c r="I164" s="52">
        <v>0</v>
      </c>
      <c r="J164" s="52">
        <v>0</v>
      </c>
      <c r="K164" s="52">
        <v>0</v>
      </c>
      <c r="L164" s="52">
        <v>0</v>
      </c>
      <c r="M164" s="52">
        <v>0</v>
      </c>
      <c r="N164" s="52">
        <v>0</v>
      </c>
      <c r="O164" s="52">
        <v>0</v>
      </c>
      <c r="P164" s="52">
        <v>0</v>
      </c>
      <c r="Q164" s="52">
        <v>0</v>
      </c>
      <c r="R164" s="52">
        <v>0</v>
      </c>
      <c r="S164" s="52">
        <v>0</v>
      </c>
      <c r="T164" s="52">
        <v>0</v>
      </c>
      <c r="U164" s="52">
        <v>0</v>
      </c>
      <c r="V164" s="52">
        <v>0</v>
      </c>
      <c r="W164" s="52">
        <v>0</v>
      </c>
      <c r="X164" s="52">
        <v>0</v>
      </c>
      <c r="Y164" s="52">
        <v>0</v>
      </c>
      <c r="Z164" s="52">
        <v>0</v>
      </c>
      <c r="AA164" s="52">
        <v>0</v>
      </c>
      <c r="AB164" s="52">
        <v>0</v>
      </c>
      <c r="AC164" s="52">
        <v>0</v>
      </c>
      <c r="AD164" s="52">
        <v>0</v>
      </c>
      <c r="AE164" s="52">
        <v>0</v>
      </c>
    </row>
  </sheetData>
  <phoneticPr fontId="2" type="noConversion"/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39997558519241921"/>
  </sheetPr>
  <dimension ref="B1:XM164"/>
  <sheetViews>
    <sheetView zoomScale="75" zoomScaleNormal="75" workbookViewId="0">
      <selection activeCell="A2" sqref="A2"/>
    </sheetView>
  </sheetViews>
  <sheetFormatPr defaultColWidth="9" defaultRowHeight="16.5"/>
  <cols>
    <col min="1" max="1" width="4.375" style="5" customWidth="1"/>
    <col min="2" max="2" width="32.875" style="5" customWidth="1"/>
    <col min="3" max="3" width="11.5" style="6" bestFit="1" customWidth="1"/>
    <col min="4" max="12" width="10.5" style="6" customWidth="1"/>
    <col min="13" max="13" width="10.5" style="6" bestFit="1" customWidth="1"/>
    <col min="14" max="16" width="10.5" style="6" customWidth="1"/>
    <col min="17" max="17" width="12.25" style="6" customWidth="1"/>
    <col min="18" max="22" width="10.5" style="6" customWidth="1"/>
    <col min="23" max="23" width="10.5" style="6" bestFit="1" customWidth="1"/>
    <col min="24" max="27" width="10.5" style="6" customWidth="1"/>
    <col min="28" max="29" width="10.5" style="6" bestFit="1" customWidth="1"/>
    <col min="30" max="31" width="10.5" style="2" bestFit="1" customWidth="1"/>
    <col min="32" max="185" width="9" style="2"/>
    <col min="186" max="16384" width="9" style="5"/>
  </cols>
  <sheetData>
    <row r="1" spans="2:637" ht="18">
      <c r="B1" s="9" t="s">
        <v>129</v>
      </c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3"/>
      <c r="AE1" s="3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</row>
    <row r="2" spans="2:637">
      <c r="B2" s="9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3"/>
      <c r="AE2" s="3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</row>
    <row r="3" spans="2:637" s="1" customFormat="1" ht="12">
      <c r="B3" s="54" t="s">
        <v>121</v>
      </c>
      <c r="C3" s="54">
        <v>1990</v>
      </c>
      <c r="D3" s="54">
        <v>1991</v>
      </c>
      <c r="E3" s="54">
        <v>1992</v>
      </c>
      <c r="F3" s="54">
        <v>1993</v>
      </c>
      <c r="G3" s="54">
        <v>1994</v>
      </c>
      <c r="H3" s="54">
        <v>1995</v>
      </c>
      <c r="I3" s="54">
        <v>1996</v>
      </c>
      <c r="J3" s="54">
        <v>1997</v>
      </c>
      <c r="K3" s="54">
        <v>1998</v>
      </c>
      <c r="L3" s="54">
        <v>1999</v>
      </c>
      <c r="M3" s="54">
        <v>2000</v>
      </c>
      <c r="N3" s="54">
        <v>2001</v>
      </c>
      <c r="O3" s="54">
        <v>2002</v>
      </c>
      <c r="P3" s="54">
        <v>2003</v>
      </c>
      <c r="Q3" s="54">
        <v>2004</v>
      </c>
      <c r="R3" s="54">
        <v>2005</v>
      </c>
      <c r="S3" s="54">
        <v>2006</v>
      </c>
      <c r="T3" s="54">
        <v>2007</v>
      </c>
      <c r="U3" s="54">
        <v>2008</v>
      </c>
      <c r="V3" s="54">
        <v>2009</v>
      </c>
      <c r="W3" s="54">
        <v>2010</v>
      </c>
      <c r="X3" s="54">
        <v>2011</v>
      </c>
      <c r="Y3" s="54">
        <v>2012</v>
      </c>
      <c r="Z3" s="54">
        <v>2013</v>
      </c>
      <c r="AA3" s="54">
        <v>2014</v>
      </c>
      <c r="AB3" s="54">
        <v>2015</v>
      </c>
      <c r="AC3" s="54">
        <v>2016</v>
      </c>
      <c r="AD3" s="54">
        <v>2017</v>
      </c>
      <c r="AE3" s="54">
        <v>2018</v>
      </c>
    </row>
    <row r="4" spans="2:637" s="1" customFormat="1" ht="12">
      <c r="B4" s="12" t="s">
        <v>0</v>
      </c>
      <c r="C4" s="55">
        <f>C6+C41+C69+C131</f>
        <v>11185.399677808135</v>
      </c>
      <c r="D4" s="55">
        <f t="shared" ref="D4:AE4" si="0">D6+D41+D69+D131</f>
        <v>11584.34835930285</v>
      </c>
      <c r="E4" s="55">
        <f t="shared" si="0"/>
        <v>15234.77024861555</v>
      </c>
      <c r="F4" s="55">
        <f t="shared" si="0"/>
        <v>18224.177343967407</v>
      </c>
      <c r="G4" s="55">
        <f t="shared" si="0"/>
        <v>18991.023403731244</v>
      </c>
      <c r="H4" s="55">
        <f t="shared" si="0"/>
        <v>20581.794737897282</v>
      </c>
      <c r="I4" s="55">
        <f t="shared" si="0"/>
        <v>16082.236627360999</v>
      </c>
      <c r="J4" s="55">
        <f t="shared" si="0"/>
        <v>26024.515728290113</v>
      </c>
      <c r="K4" s="55">
        <f t="shared" si="0"/>
        <v>14734.640968845968</v>
      </c>
      <c r="L4" s="55">
        <f t="shared" si="0"/>
        <v>17049.858037109727</v>
      </c>
      <c r="M4" s="55">
        <f t="shared" si="0"/>
        <v>17313.874846560971</v>
      </c>
      <c r="N4" s="55">
        <f t="shared" si="0"/>
        <v>18786.444478554262</v>
      </c>
      <c r="O4" s="55">
        <f t="shared" si="0"/>
        <v>20766.635050850909</v>
      </c>
      <c r="P4" s="55">
        <f t="shared" si="0"/>
        <v>21286.596247805144</v>
      </c>
      <c r="Q4" s="55">
        <f t="shared" si="0"/>
        <v>24687.253434015631</v>
      </c>
      <c r="R4" s="55">
        <f t="shared" si="0"/>
        <v>31497.507004014344</v>
      </c>
      <c r="S4" s="55">
        <f t="shared" si="0"/>
        <v>32056.526473778449</v>
      </c>
      <c r="T4" s="55">
        <f t="shared" si="0"/>
        <v>33695.969746644849</v>
      </c>
      <c r="U4" s="55">
        <f t="shared" si="0"/>
        <v>37483.194727409544</v>
      </c>
      <c r="V4" s="55">
        <f t="shared" si="0"/>
        <v>45070.675741329396</v>
      </c>
      <c r="W4" s="55">
        <f t="shared" si="0"/>
        <v>48379.422056885269</v>
      </c>
      <c r="X4" s="55">
        <f t="shared" si="0"/>
        <v>47743.799987712715</v>
      </c>
      <c r="Y4" s="55">
        <f t="shared" si="0"/>
        <v>54107.695426900638</v>
      </c>
      <c r="Z4" s="55">
        <f t="shared" si="0"/>
        <v>55309.867469289929</v>
      </c>
      <c r="AA4" s="55">
        <f t="shared" si="0"/>
        <v>54557.389497011114</v>
      </c>
      <c r="AB4" s="55">
        <f t="shared" si="0"/>
        <v>53744.88070459474</v>
      </c>
      <c r="AC4" s="55">
        <f t="shared" si="0"/>
        <v>52518.814943748803</v>
      </c>
      <c r="AD4" s="55">
        <f t="shared" si="0"/>
        <v>51218.512706115616</v>
      </c>
      <c r="AE4" s="55">
        <f t="shared" si="0"/>
        <v>51258.65957224802</v>
      </c>
    </row>
    <row r="5" spans="2:637" s="1" customFormat="1" ht="12">
      <c r="B5" s="12" t="s">
        <v>1</v>
      </c>
      <c r="C5" s="55">
        <f>C6+C41+C69+C106+C131</f>
        <v>11066.154573518965</v>
      </c>
      <c r="D5" s="55">
        <f t="shared" ref="D5:AD5" si="1">D6+D41+D69+D106+D131</f>
        <v>11461.218807032417</v>
      </c>
      <c r="E5" s="55">
        <f t="shared" si="1"/>
        <v>15082.570046438119</v>
      </c>
      <c r="F5" s="55">
        <f t="shared" si="1"/>
        <v>18069.486360203311</v>
      </c>
      <c r="G5" s="55">
        <f t="shared" si="1"/>
        <v>18837.506545630713</v>
      </c>
      <c r="H5" s="55">
        <f t="shared" si="1"/>
        <v>19444.368907744327</v>
      </c>
      <c r="I5" s="55">
        <f t="shared" si="1"/>
        <v>14864.464772474086</v>
      </c>
      <c r="J5" s="55">
        <f t="shared" si="1"/>
        <v>24748.737885152277</v>
      </c>
      <c r="K5" s="55">
        <f t="shared" si="1"/>
        <v>14245.189316221402</v>
      </c>
      <c r="L5" s="55">
        <f t="shared" si="1"/>
        <v>16577.602770207806</v>
      </c>
      <c r="M5" s="55">
        <f t="shared" si="1"/>
        <v>16838.497451016228</v>
      </c>
      <c r="N5" s="55">
        <f t="shared" si="1"/>
        <v>18332.421484514285</v>
      </c>
      <c r="O5" s="55">
        <f t="shared" si="1"/>
        <v>20294.658138302577</v>
      </c>
      <c r="P5" s="55">
        <f t="shared" si="1"/>
        <v>20798.994345071886</v>
      </c>
      <c r="Q5" s="55">
        <f t="shared" si="1"/>
        <v>23960.519440778935</v>
      </c>
      <c r="R5" s="55">
        <f t="shared" si="1"/>
        <v>30760.650674516408</v>
      </c>
      <c r="S5" s="55">
        <f t="shared" si="1"/>
        <v>31305.031506910644</v>
      </c>
      <c r="T5" s="55">
        <f t="shared" si="1"/>
        <v>33447.107404281378</v>
      </c>
      <c r="U5" s="55">
        <f t="shared" si="1"/>
        <v>37300.476641202491</v>
      </c>
      <c r="V5" s="55">
        <f t="shared" si="1"/>
        <v>44932.122943335577</v>
      </c>
      <c r="W5" s="55">
        <f t="shared" si="1"/>
        <v>47318.914479009538</v>
      </c>
      <c r="X5" s="55">
        <f t="shared" si="1"/>
        <v>46612.329726126263</v>
      </c>
      <c r="Y5" s="55">
        <f t="shared" si="1"/>
        <v>53013.934549921069</v>
      </c>
      <c r="Z5" s="55">
        <f t="shared" si="1"/>
        <v>54923.994151855004</v>
      </c>
      <c r="AA5" s="55">
        <f t="shared" si="1"/>
        <v>54191.085701093056</v>
      </c>
      <c r="AB5" s="55">
        <f t="shared" si="1"/>
        <v>53743.756186264349</v>
      </c>
      <c r="AC5" s="55">
        <f t="shared" si="1"/>
        <v>52496.342664180134</v>
      </c>
      <c r="AD5" s="55">
        <f t="shared" si="1"/>
        <v>51252.098933549016</v>
      </c>
      <c r="AE5" s="55">
        <f>AE6+AE41+AE69+AE106+AE131</f>
        <v>51109.871518081731</v>
      </c>
    </row>
    <row r="6" spans="2:637" s="2" customFormat="1" ht="12" customHeight="1">
      <c r="B6" s="13" t="s">
        <v>2</v>
      </c>
      <c r="C6" s="51">
        <f>C7+C36</f>
        <v>10012.212876610674</v>
      </c>
      <c r="D6" s="51">
        <f t="shared" ref="D6:AE6" si="2">D7+D36</f>
        <v>10301.847881027072</v>
      </c>
      <c r="E6" s="51">
        <f t="shared" si="2"/>
        <v>13646.816942971689</v>
      </c>
      <c r="F6" s="51">
        <f t="shared" si="2"/>
        <v>16317.774295719793</v>
      </c>
      <c r="G6" s="51">
        <f t="shared" si="2"/>
        <v>17691.068321022136</v>
      </c>
      <c r="H6" s="51">
        <f t="shared" si="2"/>
        <v>18888.977486029067</v>
      </c>
      <c r="I6" s="51">
        <f t="shared" si="2"/>
        <v>14575.752082747096</v>
      </c>
      <c r="J6" s="51">
        <f t="shared" si="2"/>
        <v>24533.151054958296</v>
      </c>
      <c r="K6" s="51">
        <f t="shared" si="2"/>
        <v>14269.256949899718</v>
      </c>
      <c r="L6" s="51">
        <f t="shared" si="2"/>
        <v>16621.619915658444</v>
      </c>
      <c r="M6" s="51">
        <f t="shared" si="2"/>
        <v>16935.892788575366</v>
      </c>
      <c r="N6" s="51">
        <f t="shared" si="2"/>
        <v>17900.3586529278</v>
      </c>
      <c r="O6" s="51">
        <f t="shared" si="2"/>
        <v>20099.54039683747</v>
      </c>
      <c r="P6" s="51">
        <f t="shared" si="2"/>
        <v>19980.215304175948</v>
      </c>
      <c r="Q6" s="51">
        <f t="shared" si="2"/>
        <v>24300.060835950837</v>
      </c>
      <c r="R6" s="51">
        <f t="shared" si="2"/>
        <v>31340.795795958828</v>
      </c>
      <c r="S6" s="51">
        <f t="shared" si="2"/>
        <v>31891.108268134984</v>
      </c>
      <c r="T6" s="51">
        <f t="shared" si="2"/>
        <v>33739.511522827561</v>
      </c>
      <c r="U6" s="51">
        <f t="shared" si="2"/>
        <v>37673.887460994316</v>
      </c>
      <c r="V6" s="51">
        <f t="shared" si="2"/>
        <v>45154.412999834472</v>
      </c>
      <c r="W6" s="51">
        <f t="shared" si="2"/>
        <v>48074.97065927415</v>
      </c>
      <c r="X6" s="51">
        <f t="shared" si="2"/>
        <v>47739.470888008422</v>
      </c>
      <c r="Y6" s="51">
        <f t="shared" si="2"/>
        <v>54705.883884214585</v>
      </c>
      <c r="Z6" s="51">
        <f t="shared" si="2"/>
        <v>55884.491081690227</v>
      </c>
      <c r="AA6" s="51">
        <f t="shared" si="2"/>
        <v>54910.646276508734</v>
      </c>
      <c r="AB6" s="51">
        <f t="shared" si="2"/>
        <v>53719.290075694989</v>
      </c>
      <c r="AC6" s="51">
        <f t="shared" si="2"/>
        <v>52177.570333389835</v>
      </c>
      <c r="AD6" s="51">
        <f t="shared" si="2"/>
        <v>50764.113554283358</v>
      </c>
      <c r="AE6" s="51">
        <f t="shared" si="2"/>
        <v>50835.732015936686</v>
      </c>
    </row>
    <row r="7" spans="2:637" s="2" customFormat="1" ht="12">
      <c r="B7" s="14" t="s">
        <v>3</v>
      </c>
      <c r="C7" s="52">
        <v>9992.6648620307333</v>
      </c>
      <c r="D7" s="52">
        <v>10275.736103448273</v>
      </c>
      <c r="E7" s="52">
        <v>13611.473433878627</v>
      </c>
      <c r="F7" s="52">
        <v>16279.389193674442</v>
      </c>
      <c r="G7" s="52">
        <v>17636.158289442479</v>
      </c>
      <c r="H7" s="52">
        <v>18826.143221277423</v>
      </c>
      <c r="I7" s="52">
        <v>14496.540169204074</v>
      </c>
      <c r="J7" s="52">
        <v>24440.755721962283</v>
      </c>
      <c r="K7" s="52">
        <v>14185.70815174167</v>
      </c>
      <c r="L7" s="52">
        <v>16520.867478682238</v>
      </c>
      <c r="M7" s="52">
        <v>16824.204709515241</v>
      </c>
      <c r="N7" s="52">
        <v>17778.015340930546</v>
      </c>
      <c r="O7" s="52">
        <v>19968.932407380766</v>
      </c>
      <c r="P7" s="52">
        <v>19845.546911722449</v>
      </c>
      <c r="Q7" s="52">
        <v>24148.676985482791</v>
      </c>
      <c r="R7" s="52">
        <v>31183.256618592044</v>
      </c>
      <c r="S7" s="52">
        <v>31729.249948893757</v>
      </c>
      <c r="T7" s="52">
        <v>33565.358474934117</v>
      </c>
      <c r="U7" s="52">
        <v>37503.773446826795</v>
      </c>
      <c r="V7" s="52">
        <v>44995.847141516948</v>
      </c>
      <c r="W7" s="52">
        <v>47880.050654181483</v>
      </c>
      <c r="X7" s="52">
        <v>47529.087070403526</v>
      </c>
      <c r="Y7" s="52">
        <v>54480.321516800686</v>
      </c>
      <c r="Z7" s="52">
        <v>55641.899907322331</v>
      </c>
      <c r="AA7" s="52">
        <v>54692.642817675238</v>
      </c>
      <c r="AB7" s="52">
        <v>53523.640963717611</v>
      </c>
      <c r="AC7" s="52">
        <v>51976.365550904666</v>
      </c>
      <c r="AD7" s="52">
        <v>50553.52045970258</v>
      </c>
      <c r="AE7" s="52">
        <v>50595.401843618005</v>
      </c>
    </row>
    <row r="8" spans="2:637" s="2" customFormat="1" ht="12">
      <c r="B8" s="15" t="s">
        <v>4</v>
      </c>
      <c r="C8" s="52">
        <v>2986.602172100288</v>
      </c>
      <c r="D8" s="52">
        <v>3194.961465813064</v>
      </c>
      <c r="E8" s="52">
        <v>5847.2574313349169</v>
      </c>
      <c r="F8" s="52">
        <v>7177.934929992578</v>
      </c>
      <c r="G8" s="52">
        <v>8028.4719353852033</v>
      </c>
      <c r="H8" s="52">
        <v>8624.5040417336313</v>
      </c>
      <c r="I8" s="52">
        <v>4095.7299974288876</v>
      </c>
      <c r="J8" s="52">
        <v>9095.1801970415163</v>
      </c>
      <c r="K8" s="52">
        <v>5582.2994003057638</v>
      </c>
      <c r="L8" s="52">
        <v>7262.5414764070183</v>
      </c>
      <c r="M8" s="52">
        <v>7429.8955302571685</v>
      </c>
      <c r="N8" s="52">
        <v>7513.9772543240242</v>
      </c>
      <c r="O8" s="52">
        <v>9211.759413071999</v>
      </c>
      <c r="P8" s="52">
        <v>9012.0311959183528</v>
      </c>
      <c r="Q8" s="52">
        <v>13597.970305282079</v>
      </c>
      <c r="R8" s="52">
        <v>20303.410750790303</v>
      </c>
      <c r="S8" s="52">
        <v>21193.335096247149</v>
      </c>
      <c r="T8" s="52">
        <v>23079.607532884347</v>
      </c>
      <c r="U8" s="52">
        <v>27515.135384620397</v>
      </c>
      <c r="V8" s="52">
        <v>34150.168342699391</v>
      </c>
      <c r="W8" s="52">
        <v>37500.60096971543</v>
      </c>
      <c r="X8" s="52">
        <v>37791.924450851147</v>
      </c>
      <c r="Y8" s="52">
        <v>44711.043841693776</v>
      </c>
      <c r="Z8" s="52">
        <v>45552.544064916605</v>
      </c>
      <c r="AA8" s="52">
        <v>44586.560577555683</v>
      </c>
      <c r="AB8" s="52">
        <v>43056.237089302129</v>
      </c>
      <c r="AC8" s="52">
        <v>41615.08313568931</v>
      </c>
      <c r="AD8" s="52">
        <v>40145.174877760088</v>
      </c>
      <c r="AE8" s="52">
        <v>39953.827910407141</v>
      </c>
    </row>
    <row r="9" spans="2:637" s="2" customFormat="1" ht="12">
      <c r="B9" s="10" t="s">
        <v>5</v>
      </c>
      <c r="C9" s="52">
        <v>2624.7752314328745</v>
      </c>
      <c r="D9" s="52">
        <v>2817.5761659040345</v>
      </c>
      <c r="E9" s="52">
        <v>5447.9602422126627</v>
      </c>
      <c r="F9" s="52">
        <v>6756.072884722902</v>
      </c>
      <c r="G9" s="52">
        <v>7651.1412833824434</v>
      </c>
      <c r="H9" s="52">
        <v>8185.4821733827266</v>
      </c>
      <c r="I9" s="52">
        <v>3558.1824095943894</v>
      </c>
      <c r="J9" s="52">
        <v>8356.3817179505604</v>
      </c>
      <c r="K9" s="52">
        <v>4946.1521422162532</v>
      </c>
      <c r="L9" s="52">
        <v>6469.2370269420444</v>
      </c>
      <c r="M9" s="52">
        <v>6397.4389054033336</v>
      </c>
      <c r="N9" s="52">
        <v>6644.5040935179741</v>
      </c>
      <c r="O9" s="52">
        <v>8428.4351037005708</v>
      </c>
      <c r="P9" s="52">
        <v>8288.8300881126324</v>
      </c>
      <c r="Q9" s="52">
        <v>12934.207164331878</v>
      </c>
      <c r="R9" s="52">
        <v>19691.806000177854</v>
      </c>
      <c r="S9" s="52">
        <v>20620.926380089066</v>
      </c>
      <c r="T9" s="52">
        <v>22524.760833908997</v>
      </c>
      <c r="U9" s="52">
        <v>27327.174831325825</v>
      </c>
      <c r="V9" s="52">
        <v>34002.7049393712</v>
      </c>
      <c r="W9" s="52">
        <v>37388.042932889781</v>
      </c>
      <c r="X9" s="52">
        <v>37695.031788762441</v>
      </c>
      <c r="Y9" s="52">
        <v>44622.483075974458</v>
      </c>
      <c r="Z9" s="52">
        <v>45244.477708747938</v>
      </c>
      <c r="AA9" s="52">
        <v>43973.775918133615</v>
      </c>
      <c r="AB9" s="52">
        <v>42231.033952959973</v>
      </c>
      <c r="AC9" s="52">
        <v>40856.061979142163</v>
      </c>
      <c r="AD9" s="52">
        <v>39377.961384742019</v>
      </c>
      <c r="AE9" s="52">
        <v>39184.681296778035</v>
      </c>
    </row>
    <row r="10" spans="2:637" s="2" customFormat="1" ht="12">
      <c r="B10" s="10" t="s">
        <v>6</v>
      </c>
      <c r="C10" s="52">
        <v>303.74641334827828</v>
      </c>
      <c r="D10" s="52">
        <v>312.55347756489692</v>
      </c>
      <c r="E10" s="52">
        <v>323.01691636820124</v>
      </c>
      <c r="F10" s="52">
        <v>350.18473520707039</v>
      </c>
      <c r="G10" s="52">
        <v>303.22229115387745</v>
      </c>
      <c r="H10" s="52">
        <v>362.67238216965347</v>
      </c>
      <c r="I10" s="52">
        <v>449.29324865033874</v>
      </c>
      <c r="J10" s="52">
        <v>630.16223051511099</v>
      </c>
      <c r="K10" s="52">
        <v>544.55898732320316</v>
      </c>
      <c r="L10" s="52">
        <v>694.99569554603659</v>
      </c>
      <c r="M10" s="52">
        <v>854.96822528142786</v>
      </c>
      <c r="N10" s="52">
        <v>720.9939918239628</v>
      </c>
      <c r="O10" s="52">
        <v>576.64548366070892</v>
      </c>
      <c r="P10" s="52">
        <v>475.75291591822668</v>
      </c>
      <c r="Q10" s="52">
        <v>480.74662373099125</v>
      </c>
      <c r="R10" s="52">
        <v>504.23486080470968</v>
      </c>
      <c r="S10" s="52">
        <v>448.30373612881186</v>
      </c>
      <c r="T10" s="52">
        <v>466.55341899829256</v>
      </c>
      <c r="U10" s="52">
        <v>78.290474921465318</v>
      </c>
      <c r="V10" s="52">
        <v>17.761193362787878</v>
      </c>
      <c r="W10" s="52">
        <v>0</v>
      </c>
      <c r="X10" s="52">
        <v>0</v>
      </c>
      <c r="Y10" s="52">
        <v>0</v>
      </c>
      <c r="Z10" s="52">
        <v>206.03720087417679</v>
      </c>
      <c r="AA10" s="52">
        <v>523.25021072631046</v>
      </c>
      <c r="AB10" s="52">
        <v>751.73288616458865</v>
      </c>
      <c r="AC10" s="52">
        <v>721.79834237687692</v>
      </c>
      <c r="AD10" s="52">
        <v>719.61107465058058</v>
      </c>
      <c r="AE10" s="52">
        <v>722.46393208694803</v>
      </c>
    </row>
    <row r="11" spans="2:637" s="2" customFormat="1" ht="12">
      <c r="B11" s="10" t="s">
        <v>7</v>
      </c>
      <c r="C11" s="52">
        <v>58.080527319135591</v>
      </c>
      <c r="D11" s="52">
        <v>64.831822344132206</v>
      </c>
      <c r="E11" s="52">
        <v>76.280272754052916</v>
      </c>
      <c r="F11" s="52">
        <v>71.677310062605002</v>
      </c>
      <c r="G11" s="52">
        <v>74.108360848882313</v>
      </c>
      <c r="H11" s="52">
        <v>76.34948618124983</v>
      </c>
      <c r="I11" s="52">
        <v>88.254339184159733</v>
      </c>
      <c r="J11" s="52">
        <v>108.63624857584591</v>
      </c>
      <c r="K11" s="52">
        <v>91.588270766307659</v>
      </c>
      <c r="L11" s="52">
        <v>98.308753918937697</v>
      </c>
      <c r="M11" s="52">
        <v>177.48839957240713</v>
      </c>
      <c r="N11" s="52">
        <v>148.47916898208769</v>
      </c>
      <c r="O11" s="52">
        <v>206.67882571071988</v>
      </c>
      <c r="P11" s="52">
        <v>247.4481918874927</v>
      </c>
      <c r="Q11" s="52">
        <v>183.01651721921002</v>
      </c>
      <c r="R11" s="52">
        <v>107.36988980773688</v>
      </c>
      <c r="S11" s="52">
        <v>124.10498002927289</v>
      </c>
      <c r="T11" s="52">
        <v>88.293279977057026</v>
      </c>
      <c r="U11" s="52">
        <v>109.67007837310746</v>
      </c>
      <c r="V11" s="52">
        <v>129.70220996540746</v>
      </c>
      <c r="W11" s="52">
        <v>112.55803682564579</v>
      </c>
      <c r="X11" s="52">
        <v>96.892662088704952</v>
      </c>
      <c r="Y11" s="52">
        <v>88.560765719320699</v>
      </c>
      <c r="Z11" s="52">
        <v>102.02915529449265</v>
      </c>
      <c r="AA11" s="52">
        <v>89.534448695754733</v>
      </c>
      <c r="AB11" s="52">
        <v>73.470250177569824</v>
      </c>
      <c r="AC11" s="52">
        <v>37.222814170272898</v>
      </c>
      <c r="AD11" s="52">
        <v>47.602418367486536</v>
      </c>
      <c r="AE11" s="52">
        <v>46.682681542162186</v>
      </c>
    </row>
    <row r="12" spans="2:637" s="2" customFormat="1" ht="12">
      <c r="B12" s="15" t="s">
        <v>8</v>
      </c>
      <c r="C12" s="52">
        <v>1623.1693165668553</v>
      </c>
      <c r="D12" s="52">
        <v>1834.3552225807912</v>
      </c>
      <c r="E12" s="52">
        <v>2201.6110105428161</v>
      </c>
      <c r="F12" s="52">
        <v>2365.8745598492446</v>
      </c>
      <c r="G12" s="52">
        <v>2665.5108651685696</v>
      </c>
      <c r="H12" s="52">
        <v>2648.7399572256795</v>
      </c>
      <c r="I12" s="52">
        <v>2954.6747107280389</v>
      </c>
      <c r="J12" s="52">
        <v>2901.4815127134807</v>
      </c>
      <c r="K12" s="52">
        <v>2496.080092354664</v>
      </c>
      <c r="L12" s="52">
        <v>2654.4093019302709</v>
      </c>
      <c r="M12" s="52">
        <v>2577.9590796384027</v>
      </c>
      <c r="N12" s="52">
        <v>2584.5994071511186</v>
      </c>
      <c r="O12" s="52">
        <v>2841.1439622151511</v>
      </c>
      <c r="P12" s="52">
        <v>2808.9361622721294</v>
      </c>
      <c r="Q12" s="52">
        <v>2553.9238141127071</v>
      </c>
      <c r="R12" s="52">
        <v>2514.0028759277188</v>
      </c>
      <c r="S12" s="52">
        <v>2503.1555341946823</v>
      </c>
      <c r="T12" s="52">
        <v>2514.6798988548198</v>
      </c>
      <c r="U12" s="52">
        <v>2310.1410973054767</v>
      </c>
      <c r="V12" s="52">
        <v>3137.3367574131798</v>
      </c>
      <c r="W12" s="52">
        <v>2924.6771332420285</v>
      </c>
      <c r="X12" s="52">
        <v>2334.4943982274885</v>
      </c>
      <c r="Y12" s="52">
        <v>2487.405099673882</v>
      </c>
      <c r="Z12" s="52">
        <v>2491.1012628048502</v>
      </c>
      <c r="AA12" s="52">
        <v>2894.9778009996826</v>
      </c>
      <c r="AB12" s="52">
        <v>2980.012982737795</v>
      </c>
      <c r="AC12" s="52">
        <v>2776.0271985275704</v>
      </c>
      <c r="AD12" s="52">
        <v>2953.3004920419257</v>
      </c>
      <c r="AE12" s="52">
        <v>2951.9378591318505</v>
      </c>
    </row>
    <row r="13" spans="2:637" s="2" customFormat="1" ht="12">
      <c r="B13" s="10" t="s">
        <v>9</v>
      </c>
      <c r="C13" s="52">
        <v>180.7322612030496</v>
      </c>
      <c r="D13" s="52">
        <v>216.38873883244744</v>
      </c>
      <c r="E13" s="52">
        <v>271.30420033352908</v>
      </c>
      <c r="F13" s="52">
        <v>286.46110704610243</v>
      </c>
      <c r="G13" s="52">
        <v>339.13004515864429</v>
      </c>
      <c r="H13" s="52">
        <v>338.04240211499297</v>
      </c>
      <c r="I13" s="52">
        <v>329.59577229815807</v>
      </c>
      <c r="J13" s="52">
        <v>223.92319273374696</v>
      </c>
      <c r="K13" s="52">
        <v>192.80981224158484</v>
      </c>
      <c r="L13" s="52">
        <v>309.39062523487883</v>
      </c>
      <c r="M13" s="52">
        <v>287.37071247900559</v>
      </c>
      <c r="N13" s="52">
        <v>235.54616328354547</v>
      </c>
      <c r="O13" s="52">
        <v>293.3869234318388</v>
      </c>
      <c r="P13" s="52">
        <v>237.85170026097046</v>
      </c>
      <c r="Q13" s="52">
        <v>185.62147774450798</v>
      </c>
      <c r="R13" s="52">
        <v>188.10556712936065</v>
      </c>
      <c r="S13" s="52">
        <v>185.99631540905915</v>
      </c>
      <c r="T13" s="52">
        <v>223.41707802244665</v>
      </c>
      <c r="U13" s="52">
        <v>303.75627941276116</v>
      </c>
      <c r="V13" s="52">
        <v>299.94230227181879</v>
      </c>
      <c r="W13" s="52">
        <v>333.72489150528338</v>
      </c>
      <c r="X13" s="52">
        <v>291.84581207198949</v>
      </c>
      <c r="Y13" s="52">
        <v>245.32748334996285</v>
      </c>
      <c r="Z13" s="52">
        <v>229.00669457427537</v>
      </c>
      <c r="AA13" s="52">
        <v>204.46639771095923</v>
      </c>
      <c r="AB13" s="52">
        <v>168.17499568848336</v>
      </c>
      <c r="AC13" s="52">
        <v>169.54224952842279</v>
      </c>
      <c r="AD13" s="52">
        <v>165.00474341678756</v>
      </c>
      <c r="AE13" s="52">
        <v>172.92198110774325</v>
      </c>
    </row>
    <row r="14" spans="2:637" s="2" customFormat="1" ht="12">
      <c r="B14" s="10" t="s">
        <v>10</v>
      </c>
      <c r="C14" s="52">
        <v>10.324498390127678</v>
      </c>
      <c r="D14" s="52">
        <v>10.277547199560917</v>
      </c>
      <c r="E14" s="52">
        <v>7.0425192588477223</v>
      </c>
      <c r="F14" s="52">
        <v>6.9181615884131986</v>
      </c>
      <c r="G14" s="52">
        <v>8.4905191823579909</v>
      </c>
      <c r="H14" s="52">
        <v>10.689938287423958</v>
      </c>
      <c r="I14" s="52">
        <v>7.6549280477404267</v>
      </c>
      <c r="J14" s="52">
        <v>6.6334413667472321</v>
      </c>
      <c r="K14" s="52">
        <v>8.6201457621741699</v>
      </c>
      <c r="L14" s="52">
        <v>8.4946447693880174</v>
      </c>
      <c r="M14" s="52">
        <v>9.0688816637218324</v>
      </c>
      <c r="N14" s="52">
        <v>8.3289723103897533</v>
      </c>
      <c r="O14" s="52">
        <v>8.9814500317442612</v>
      </c>
      <c r="P14" s="52">
        <v>8.6599203386354091</v>
      </c>
      <c r="Q14" s="52">
        <v>7.2570158407070764</v>
      </c>
      <c r="R14" s="52">
        <v>5.7104771014380331</v>
      </c>
      <c r="S14" s="52">
        <v>3.7676047106940893</v>
      </c>
      <c r="T14" s="52">
        <v>25.206205306842214</v>
      </c>
      <c r="U14" s="52">
        <v>24.606757848214929</v>
      </c>
      <c r="V14" s="52">
        <v>23.476171745320563</v>
      </c>
      <c r="W14" s="52">
        <v>39.31845775408231</v>
      </c>
      <c r="X14" s="52">
        <v>20.316719382241658</v>
      </c>
      <c r="Y14" s="52">
        <v>14.086971656600998</v>
      </c>
      <c r="Z14" s="52">
        <v>24.20349072723884</v>
      </c>
      <c r="AA14" s="52">
        <v>21.17097271246217</v>
      </c>
      <c r="AB14" s="52">
        <v>24.996377887888478</v>
      </c>
      <c r="AC14" s="52">
        <v>26.368953461243642</v>
      </c>
      <c r="AD14" s="52">
        <v>29.269649077975519</v>
      </c>
      <c r="AE14" s="52">
        <v>42.110477138695643</v>
      </c>
    </row>
    <row r="15" spans="2:637" s="2" customFormat="1" ht="12">
      <c r="B15" s="10" t="s">
        <v>11</v>
      </c>
      <c r="C15" s="52">
        <v>494.9683337539081</v>
      </c>
      <c r="D15" s="52">
        <v>601.15031518811475</v>
      </c>
      <c r="E15" s="52">
        <v>785.99566498934735</v>
      </c>
      <c r="F15" s="52">
        <v>860.47673265586945</v>
      </c>
      <c r="G15" s="52">
        <v>959.27227959751144</v>
      </c>
      <c r="H15" s="52">
        <v>946.33106672252131</v>
      </c>
      <c r="I15" s="52">
        <v>1024.6745715384498</v>
      </c>
      <c r="J15" s="52">
        <v>1181.6737340743116</v>
      </c>
      <c r="K15" s="52">
        <v>1059.3911666443396</v>
      </c>
      <c r="L15" s="52">
        <v>968.42099110870413</v>
      </c>
      <c r="M15" s="52">
        <v>1027.3552796857398</v>
      </c>
      <c r="N15" s="52">
        <v>1030.7589288328365</v>
      </c>
      <c r="O15" s="52">
        <v>1025.9754057070038</v>
      </c>
      <c r="P15" s="52">
        <v>1125.1485860238199</v>
      </c>
      <c r="Q15" s="52">
        <v>1053.5960246020868</v>
      </c>
      <c r="R15" s="52">
        <v>1147.5390731213663</v>
      </c>
      <c r="S15" s="52">
        <v>1072.001329475363</v>
      </c>
      <c r="T15" s="52">
        <v>1054.4156935455339</v>
      </c>
      <c r="U15" s="52">
        <v>775.31439407728419</v>
      </c>
      <c r="V15" s="52">
        <v>1528.0953229316212</v>
      </c>
      <c r="W15" s="52">
        <v>1223.0287855977097</v>
      </c>
      <c r="X15" s="52">
        <v>1021.7338946337294</v>
      </c>
      <c r="Y15" s="52">
        <v>1052.8285993405073</v>
      </c>
      <c r="Z15" s="52">
        <v>1103.7118701420225</v>
      </c>
      <c r="AA15" s="52">
        <v>1749.4734785204175</v>
      </c>
      <c r="AB15" s="52">
        <v>1711.6630351187857</v>
      </c>
      <c r="AC15" s="52">
        <v>1637.833646804359</v>
      </c>
      <c r="AD15" s="52">
        <v>1838.180986769305</v>
      </c>
      <c r="AE15" s="52">
        <v>2107.7454683507672</v>
      </c>
    </row>
    <row r="16" spans="2:637" s="2" customFormat="1" ht="12">
      <c r="B16" s="10" t="s">
        <v>12</v>
      </c>
      <c r="C16" s="52">
        <v>7.9057616654293934</v>
      </c>
      <c r="D16" s="52">
        <v>8.860700979215558</v>
      </c>
      <c r="E16" s="52">
        <v>10.02463694753104</v>
      </c>
      <c r="F16" s="52">
        <v>11.458420608004738</v>
      </c>
      <c r="G16" s="52">
        <v>12.676728863943888</v>
      </c>
      <c r="H16" s="52">
        <v>14.167611622635892</v>
      </c>
      <c r="I16" s="52">
        <v>14.697908478552396</v>
      </c>
      <c r="J16" s="52">
        <v>14.87188159758507</v>
      </c>
      <c r="K16" s="52">
        <v>14.336042124437194</v>
      </c>
      <c r="L16" s="52">
        <v>15.17633973007549</v>
      </c>
      <c r="M16" s="52">
        <v>13.432105215793916</v>
      </c>
      <c r="N16" s="52">
        <v>11.30919981461331</v>
      </c>
      <c r="O16" s="52">
        <v>14.330523479877414</v>
      </c>
      <c r="P16" s="52">
        <v>10.861204652231779</v>
      </c>
      <c r="Q16" s="52">
        <v>11.970788669483298</v>
      </c>
      <c r="R16" s="52">
        <v>11.804475335154136</v>
      </c>
      <c r="S16" s="52">
        <v>11.545670590058171</v>
      </c>
      <c r="T16" s="52">
        <v>9.2380133766696222</v>
      </c>
      <c r="U16" s="52">
        <v>9.7212313265442134</v>
      </c>
      <c r="V16" s="52">
        <v>9.2506512042010662</v>
      </c>
      <c r="W16" s="52">
        <v>14.565889958554262</v>
      </c>
      <c r="X16" s="52">
        <v>7.5390233640485143</v>
      </c>
      <c r="Y16" s="52">
        <v>3.0808200398371577</v>
      </c>
      <c r="Z16" s="52">
        <v>4.576078330177368</v>
      </c>
      <c r="AA16" s="52">
        <v>7.8974661038610305</v>
      </c>
      <c r="AB16" s="52">
        <v>17.097788548268461</v>
      </c>
      <c r="AC16" s="52">
        <v>15.364050886192961</v>
      </c>
      <c r="AD16" s="52">
        <v>7.0238157484895121</v>
      </c>
      <c r="AE16" s="52">
        <v>10.818261541142228</v>
      </c>
    </row>
    <row r="17" spans="2:31" s="2" customFormat="1" ht="12">
      <c r="B17" s="10" t="s">
        <v>13</v>
      </c>
      <c r="C17" s="52">
        <v>443.42963496522327</v>
      </c>
      <c r="D17" s="52">
        <v>432.05145029694427</v>
      </c>
      <c r="E17" s="52">
        <v>521.75560674221538</v>
      </c>
      <c r="F17" s="52">
        <v>558.65763134331905</v>
      </c>
      <c r="G17" s="52">
        <v>605.29572323710863</v>
      </c>
      <c r="H17" s="52">
        <v>627.72215373560061</v>
      </c>
      <c r="I17" s="52">
        <v>653.89401125175846</v>
      </c>
      <c r="J17" s="52">
        <v>603.03384702303606</v>
      </c>
      <c r="K17" s="52">
        <v>496.28068158050195</v>
      </c>
      <c r="L17" s="52">
        <v>454.31065747044698</v>
      </c>
      <c r="M17" s="52">
        <v>442.5139881590178</v>
      </c>
      <c r="N17" s="52">
        <v>396.37608727032836</v>
      </c>
      <c r="O17" s="52">
        <v>408.43492349349088</v>
      </c>
      <c r="P17" s="52">
        <v>377.06163463961599</v>
      </c>
      <c r="Q17" s="52">
        <v>343.98761277583532</v>
      </c>
      <c r="R17" s="52">
        <v>245.04172054692236</v>
      </c>
      <c r="S17" s="52">
        <v>292.59472658916019</v>
      </c>
      <c r="T17" s="52">
        <v>255.5345416100522</v>
      </c>
      <c r="U17" s="52">
        <v>200.64325537457054</v>
      </c>
      <c r="V17" s="52">
        <v>269.76608792037473</v>
      </c>
      <c r="W17" s="52">
        <v>239.00513062803475</v>
      </c>
      <c r="X17" s="52">
        <v>177.07240381791388</v>
      </c>
      <c r="Y17" s="52">
        <v>126.70903798834127</v>
      </c>
      <c r="Z17" s="52">
        <v>123.08109434339465</v>
      </c>
      <c r="AA17" s="52">
        <v>135.97225217548856</v>
      </c>
      <c r="AB17" s="52">
        <v>186.22978350654074</v>
      </c>
      <c r="AC17" s="52">
        <v>165.15455700554767</v>
      </c>
      <c r="AD17" s="52">
        <v>109.37203771101079</v>
      </c>
      <c r="AE17" s="52">
        <v>47.717074920038854</v>
      </c>
    </row>
    <row r="18" spans="2:31" s="2" customFormat="1" ht="12">
      <c r="B18" s="10" t="s">
        <v>122</v>
      </c>
      <c r="C18" s="11">
        <v>485.8088265891173</v>
      </c>
      <c r="D18" s="11">
        <v>565.62647008450813</v>
      </c>
      <c r="E18" s="11">
        <v>605.48838227134559</v>
      </c>
      <c r="F18" s="11">
        <v>641.902506607536</v>
      </c>
      <c r="G18" s="11">
        <v>740.64556912900343</v>
      </c>
      <c r="H18" s="11">
        <v>711.78678474250466</v>
      </c>
      <c r="I18" s="11">
        <v>924.15751911337986</v>
      </c>
      <c r="J18" s="11">
        <v>871.34541591805396</v>
      </c>
      <c r="K18" s="11">
        <v>724.64224400162584</v>
      </c>
      <c r="L18" s="11">
        <v>898.61604361677723</v>
      </c>
      <c r="M18" s="11">
        <v>798.21811243512411</v>
      </c>
      <c r="N18" s="11">
        <v>902.28005563940496</v>
      </c>
      <c r="O18" s="11">
        <v>1090.0347360711958</v>
      </c>
      <c r="P18" s="11">
        <v>1049.3531163568557</v>
      </c>
      <c r="Q18" s="11">
        <v>951.49089448008692</v>
      </c>
      <c r="R18" s="11">
        <v>915.80156269347719</v>
      </c>
      <c r="S18" s="11">
        <v>937.24988742034782</v>
      </c>
      <c r="T18" s="11">
        <v>946.86836699327546</v>
      </c>
      <c r="U18" s="11">
        <v>996.09917926610149</v>
      </c>
      <c r="V18" s="11">
        <v>1006.8062213398432</v>
      </c>
      <c r="W18" s="11">
        <v>1075.0339777983645</v>
      </c>
      <c r="X18" s="11">
        <v>815.98654495756546</v>
      </c>
      <c r="Y18" s="11">
        <v>1045.3721872986325</v>
      </c>
      <c r="Z18" s="11">
        <v>1006.5220346877413</v>
      </c>
      <c r="AA18" s="11">
        <v>775.99723377649423</v>
      </c>
      <c r="AB18" s="11">
        <v>871.85100198782811</v>
      </c>
      <c r="AC18" s="11">
        <v>761.76374084180418</v>
      </c>
      <c r="AD18" s="11">
        <v>804.44925931835712</v>
      </c>
      <c r="AE18" s="11">
        <v>570.62459607346261</v>
      </c>
    </row>
    <row r="19" spans="2:31" s="2" customFormat="1" ht="12">
      <c r="B19" s="10" t="s">
        <v>123</v>
      </c>
      <c r="C19" s="11">
        <v>61.052268138293755</v>
      </c>
      <c r="D19" s="11">
        <v>65.808649233865637</v>
      </c>
      <c r="E19" s="11">
        <v>75.923118905544072</v>
      </c>
      <c r="F19" s="11">
        <v>78.258610129991538</v>
      </c>
      <c r="G19" s="11">
        <v>83.96364208491083</v>
      </c>
      <c r="H19" s="11">
        <v>79.094743143754314</v>
      </c>
      <c r="I19" s="11">
        <v>77.927896867271656</v>
      </c>
      <c r="J19" s="11">
        <v>73.501227704175676</v>
      </c>
      <c r="K19" s="11">
        <v>49.926151682027786</v>
      </c>
      <c r="L19" s="11">
        <v>60.636238143504151</v>
      </c>
      <c r="M19" s="11">
        <v>61.487850738598183</v>
      </c>
      <c r="N19" s="11">
        <v>54.71440304854697</v>
      </c>
      <c r="O19" s="11">
        <v>73.232788009779327</v>
      </c>
      <c r="P19" s="11">
        <v>59.880512791111784</v>
      </c>
      <c r="Q19" s="11">
        <v>39.298736008527712</v>
      </c>
      <c r="R19" s="11">
        <v>61.413000497790598</v>
      </c>
      <c r="S19" s="11">
        <v>74.064672507079365</v>
      </c>
      <c r="T19" s="11">
        <v>71.084901920588123</v>
      </c>
      <c r="U19" s="11">
        <v>69.869636260736684</v>
      </c>
      <c r="V19" s="11">
        <v>64.759705339358078</v>
      </c>
      <c r="W19" s="11">
        <v>97.713549513108973</v>
      </c>
      <c r="X19" s="11">
        <v>45.410548861323811</v>
      </c>
      <c r="Y19" s="11">
        <v>40.944678085123144</v>
      </c>
      <c r="Z19" s="11">
        <v>34.692153375834877</v>
      </c>
      <c r="AA19" s="11">
        <v>40.615430316047998</v>
      </c>
      <c r="AB19" s="11">
        <v>33.815838925297442</v>
      </c>
      <c r="AC19" s="11">
        <v>57.392109174901208</v>
      </c>
      <c r="AD19" s="11">
        <v>57.795701021712013</v>
      </c>
      <c r="AE19" s="11">
        <v>78.064249298751776</v>
      </c>
    </row>
    <row r="20" spans="2:31" s="2" customFormat="1" ht="12">
      <c r="B20" s="10" t="s">
        <v>124</v>
      </c>
      <c r="C20" s="11">
        <v>127.24158793200839</v>
      </c>
      <c r="D20" s="11">
        <v>174.12346830486189</v>
      </c>
      <c r="E20" s="11">
        <v>199.78130648061455</v>
      </c>
      <c r="F20" s="11">
        <v>228.81318949154334</v>
      </c>
      <c r="G20" s="11">
        <v>230.27015674024773</v>
      </c>
      <c r="H20" s="11">
        <v>260.78231784386668</v>
      </c>
      <c r="I20" s="11">
        <v>296.92355450629543</v>
      </c>
      <c r="J20" s="11">
        <v>300.31671577344537</v>
      </c>
      <c r="K20" s="11">
        <v>208.10454734537078</v>
      </c>
      <c r="L20" s="11">
        <v>257.83574384712875</v>
      </c>
      <c r="M20" s="11">
        <v>275.72918266653522</v>
      </c>
      <c r="N20" s="11">
        <v>246.5876251136184</v>
      </c>
      <c r="O20" s="11">
        <v>239.10393043059477</v>
      </c>
      <c r="P20" s="11">
        <v>274.56066700511343</v>
      </c>
      <c r="Q20" s="11">
        <v>234.86267757506693</v>
      </c>
      <c r="R20" s="11">
        <v>229.36875203448011</v>
      </c>
      <c r="S20" s="11">
        <v>207.63146433124967</v>
      </c>
      <c r="T20" s="11">
        <v>222.24195115075332</v>
      </c>
      <c r="U20" s="11">
        <v>277.99466666429976</v>
      </c>
      <c r="V20" s="11">
        <v>229.47993222986375</v>
      </c>
      <c r="W20" s="11">
        <v>278.29659941563534</v>
      </c>
      <c r="X20" s="11">
        <v>309.62909366062308</v>
      </c>
      <c r="Y20" s="11">
        <v>360.71641087063858</v>
      </c>
      <c r="Z20" s="11">
        <v>362.45600966627376</v>
      </c>
      <c r="AA20" s="11">
        <v>224.11631270362386</v>
      </c>
      <c r="AB20" s="11">
        <v>318.07411209949356</v>
      </c>
      <c r="AC20" s="11">
        <v>215.75841681226842</v>
      </c>
      <c r="AD20" s="11">
        <v>155.33651460924395</v>
      </c>
      <c r="AE20" s="11">
        <v>203.99384273327186</v>
      </c>
    </row>
    <row r="21" spans="2:31" s="2" customFormat="1" ht="12">
      <c r="B21" s="10" t="s">
        <v>125</v>
      </c>
      <c r="C21" s="11">
        <v>173.10537833151412</v>
      </c>
      <c r="D21" s="11">
        <v>190.96719207290207</v>
      </c>
      <c r="E21" s="11">
        <v>187.56145749469709</v>
      </c>
      <c r="F21" s="11">
        <v>182.35422606875431</v>
      </c>
      <c r="G21" s="11">
        <v>268.64473374472306</v>
      </c>
      <c r="H21" s="11">
        <v>206.98087226132452</v>
      </c>
      <c r="I21" s="11">
        <v>224.31469877883364</v>
      </c>
      <c r="J21" s="11">
        <v>225.20667291310991</v>
      </c>
      <c r="K21" s="11">
        <v>165.72415773310468</v>
      </c>
      <c r="L21" s="11">
        <v>205.82225108973438</v>
      </c>
      <c r="M21" s="11">
        <v>197.14912284152194</v>
      </c>
      <c r="N21" s="11">
        <v>180.15980112721834</v>
      </c>
      <c r="O21" s="11">
        <v>191.68276921150738</v>
      </c>
      <c r="P21" s="11">
        <v>156.41313688249488</v>
      </c>
      <c r="Q21" s="11">
        <v>187.18244503078472</v>
      </c>
      <c r="R21" s="11">
        <v>107.93532993105003</v>
      </c>
      <c r="S21" s="11">
        <v>85.872549298238312</v>
      </c>
      <c r="T21" s="11">
        <v>119.70009828488251</v>
      </c>
      <c r="U21" s="11">
        <v>119.26723184242522</v>
      </c>
      <c r="V21" s="11">
        <v>160.96937273602467</v>
      </c>
      <c r="W21" s="11">
        <v>137.12470991456496</v>
      </c>
      <c r="X21" s="11">
        <v>131.91823368975173</v>
      </c>
      <c r="Y21" s="11">
        <v>121.30211231767383</v>
      </c>
      <c r="Z21" s="11">
        <v>112.82200816419704</v>
      </c>
      <c r="AA21" s="11">
        <v>120.69968227851973</v>
      </c>
      <c r="AB21" s="11">
        <v>94.022563343683601</v>
      </c>
      <c r="AC21" s="11">
        <v>39.497839883950789</v>
      </c>
      <c r="AD21" s="11">
        <v>47.111140454044275</v>
      </c>
      <c r="AE21" s="11">
        <v>66.391899723504906</v>
      </c>
    </row>
    <row r="22" spans="2:31" s="2" customFormat="1" ht="12">
      <c r="B22" s="10" t="s">
        <v>126</v>
      </c>
      <c r="C22" s="11">
        <v>59.516020157215998</v>
      </c>
      <c r="D22" s="11">
        <v>57.019811033078049</v>
      </c>
      <c r="E22" s="11">
        <v>48.336384920074671</v>
      </c>
      <c r="F22" s="11">
        <v>47.921389098807708</v>
      </c>
      <c r="G22" s="11">
        <v>45.223939561405373</v>
      </c>
      <c r="H22" s="11">
        <v>43.437474937122253</v>
      </c>
      <c r="I22" s="11">
        <v>41.936370116330508</v>
      </c>
      <c r="J22" s="11">
        <v>45.763103162101068</v>
      </c>
      <c r="K22" s="11">
        <v>35.220737524318665</v>
      </c>
      <c r="L22" s="11">
        <v>34.615102064901905</v>
      </c>
      <c r="M22" s="11">
        <v>50.852940872382689</v>
      </c>
      <c r="N22" s="11">
        <v>55.161826299507851</v>
      </c>
      <c r="O22" s="11">
        <v>68.138326766843804</v>
      </c>
      <c r="P22" s="11">
        <v>77.065166511832189</v>
      </c>
      <c r="Q22" s="11">
        <v>75.170709308382172</v>
      </c>
      <c r="R22" s="11">
        <v>100.66085038114021</v>
      </c>
      <c r="S22" s="11">
        <v>148.75964242500163</v>
      </c>
      <c r="T22" s="11">
        <v>150.68402706665842</v>
      </c>
      <c r="U22" s="11">
        <v>143.92400580274983</v>
      </c>
      <c r="V22" s="11">
        <v>160.06602858636074</v>
      </c>
      <c r="W22" s="11">
        <v>150.18558192368559</v>
      </c>
      <c r="X22" s="11">
        <v>142.46772449281804</v>
      </c>
      <c r="Y22" s="11">
        <v>162.84969413100802</v>
      </c>
      <c r="Z22" s="11">
        <v>134.28157877848142</v>
      </c>
      <c r="AA22" s="11">
        <v>111.87101615354118</v>
      </c>
      <c r="AB22" s="11">
        <v>91.403122470569102</v>
      </c>
      <c r="AC22" s="11">
        <v>57.242807535309666</v>
      </c>
      <c r="AD22" s="11">
        <v>54.850157607639687</v>
      </c>
      <c r="AE22" s="11">
        <v>51.060756343388384</v>
      </c>
    </row>
    <row r="23" spans="2:31" s="2" customFormat="1" ht="12">
      <c r="B23" s="10" t="s">
        <v>127</v>
      </c>
      <c r="C23" s="11">
        <v>37.017136473356885</v>
      </c>
      <c r="D23" s="11">
        <v>36.755543486226429</v>
      </c>
      <c r="E23" s="11">
        <v>34.812737308644266</v>
      </c>
      <c r="F23" s="11">
        <v>35.686794644730561</v>
      </c>
      <c r="G23" s="11">
        <v>34.721411456254003</v>
      </c>
      <c r="H23" s="11">
        <v>36.423317589007361</v>
      </c>
      <c r="I23" s="11">
        <v>36.086241583244743</v>
      </c>
      <c r="J23" s="11">
        <v>37.13341670152257</v>
      </c>
      <c r="K23" s="11">
        <v>53.877277223746248</v>
      </c>
      <c r="L23" s="11">
        <v>42.030797963741165</v>
      </c>
      <c r="M23" s="11">
        <v>44.808055123352439</v>
      </c>
      <c r="N23" s="11">
        <v>42.145710817506512</v>
      </c>
      <c r="O23" s="11">
        <v>40.17796644639666</v>
      </c>
      <c r="P23" s="11">
        <v>38.647201104335338</v>
      </c>
      <c r="Q23" s="11">
        <v>35.554503695330347</v>
      </c>
      <c r="R23" s="11">
        <v>35.332580328673281</v>
      </c>
      <c r="S23" s="11">
        <v>26.887769782647094</v>
      </c>
      <c r="T23" s="11">
        <v>21.921616330025799</v>
      </c>
      <c r="U23" s="11">
        <v>19.618986927301158</v>
      </c>
      <c r="V23" s="11">
        <v>12.379142079795967</v>
      </c>
      <c r="W23" s="11">
        <v>15.651210437074399</v>
      </c>
      <c r="X23" s="11">
        <v>9.3446945016218557</v>
      </c>
      <c r="Y23" s="11">
        <v>11.527528591100708</v>
      </c>
      <c r="Z23" s="11">
        <v>7.5506536581428447</v>
      </c>
      <c r="AA23" s="11">
        <v>7.5568864731063936</v>
      </c>
      <c r="AB23" s="11">
        <v>10.409078738458089</v>
      </c>
      <c r="AC23" s="11">
        <v>8.9373379033571592</v>
      </c>
      <c r="AD23" s="11">
        <v>13.1126374534257</v>
      </c>
      <c r="AE23" s="11">
        <v>17.353333941431821</v>
      </c>
    </row>
    <row r="24" spans="2:31" s="2" customFormat="1" ht="12">
      <c r="B24" s="10" t="s">
        <v>128</v>
      </c>
      <c r="C24" s="11">
        <v>27.876435556728218</v>
      </c>
      <c r="D24" s="11">
        <v>40.951805953573988</v>
      </c>
      <c r="E24" s="11">
        <v>59.073377161770949</v>
      </c>
      <c r="F24" s="11">
        <v>68.86829717370864</v>
      </c>
      <c r="G24" s="11">
        <v>77.821685541462486</v>
      </c>
      <c r="H24" s="11">
        <v>85.068058967429479</v>
      </c>
      <c r="I24" s="11">
        <v>246.96875726140391</v>
      </c>
      <c r="J24" s="11">
        <v>189.42427966369939</v>
      </c>
      <c r="K24" s="11">
        <v>211.78937249305773</v>
      </c>
      <c r="L24" s="11">
        <v>297.67591050776679</v>
      </c>
      <c r="M24" s="11">
        <v>168.19096019273363</v>
      </c>
      <c r="N24" s="11">
        <v>323.51068923300693</v>
      </c>
      <c r="O24" s="11">
        <v>477.69895520607378</v>
      </c>
      <c r="P24" s="11">
        <v>442.78643206196807</v>
      </c>
      <c r="Q24" s="11">
        <v>379.421822861995</v>
      </c>
      <c r="R24" s="11">
        <v>381.09104952034295</v>
      </c>
      <c r="S24" s="11">
        <v>394.03378907613182</v>
      </c>
      <c r="T24" s="11">
        <v>361.23577224036728</v>
      </c>
      <c r="U24" s="11">
        <v>365.42465176858889</v>
      </c>
      <c r="V24" s="11">
        <v>379.15204036844005</v>
      </c>
      <c r="W24" s="11">
        <v>396.06232659429509</v>
      </c>
      <c r="X24" s="11">
        <v>177.21624975142694</v>
      </c>
      <c r="Y24" s="11">
        <v>348.03176330308827</v>
      </c>
      <c r="Z24" s="11">
        <v>354.71963104481125</v>
      </c>
      <c r="AA24" s="11">
        <v>271.13790585165509</v>
      </c>
      <c r="AB24" s="11">
        <v>324.12628641032632</v>
      </c>
      <c r="AC24" s="11">
        <v>382.93522953201688</v>
      </c>
      <c r="AD24" s="11">
        <v>476.2431081722915</v>
      </c>
      <c r="AE24" s="11">
        <v>153.76051403311385</v>
      </c>
    </row>
    <row r="25" spans="2:31" s="2" customFormat="1" ht="12">
      <c r="B25" s="15" t="s">
        <v>14</v>
      </c>
      <c r="C25" s="52">
        <v>2339.8517912820007</v>
      </c>
      <c r="D25" s="52">
        <v>2302.5148297496735</v>
      </c>
      <c r="E25" s="52">
        <v>2587.1161623937496</v>
      </c>
      <c r="F25" s="52">
        <v>3568.3605598159711</v>
      </c>
      <c r="G25" s="52">
        <v>3774.2320586899605</v>
      </c>
      <c r="H25" s="52">
        <v>4050.2815157438158</v>
      </c>
      <c r="I25" s="52">
        <v>3773.3064958677764</v>
      </c>
      <c r="J25" s="52">
        <v>8511.0053381159487</v>
      </c>
      <c r="K25" s="52">
        <v>2963.9986973655282</v>
      </c>
      <c r="L25" s="52">
        <v>2812.9497087936602</v>
      </c>
      <c r="M25" s="52">
        <v>3687.0165435205072</v>
      </c>
      <c r="N25" s="52">
        <v>4145.0324540627198</v>
      </c>
      <c r="O25" s="52">
        <v>4600.8580392541289</v>
      </c>
      <c r="P25" s="52">
        <v>4740.8620663560478</v>
      </c>
      <c r="Q25" s="52">
        <v>4816.8134597409471</v>
      </c>
      <c r="R25" s="52">
        <v>5151.5962759955992</v>
      </c>
      <c r="S25" s="52">
        <v>4949.6196092001446</v>
      </c>
      <c r="T25" s="52">
        <v>4940.042488820467</v>
      </c>
      <c r="U25" s="52">
        <v>4778.7023195441079</v>
      </c>
      <c r="V25" s="52">
        <v>4809.4939379147891</v>
      </c>
      <c r="W25" s="52">
        <v>4706.6140082439833</v>
      </c>
      <c r="X25" s="52">
        <v>4677.4383790255488</v>
      </c>
      <c r="Y25" s="52">
        <v>4808.0228700677517</v>
      </c>
      <c r="Z25" s="52">
        <v>4965.8098804275023</v>
      </c>
      <c r="AA25" s="52">
        <v>4824.2799710635909</v>
      </c>
      <c r="AB25" s="52">
        <v>5084.3461231977808</v>
      </c>
      <c r="AC25" s="52">
        <v>5188.0659842986815</v>
      </c>
      <c r="AD25" s="52">
        <v>5066.0302548765858</v>
      </c>
      <c r="AE25" s="52">
        <v>5052.4944261375695</v>
      </c>
    </row>
    <row r="26" spans="2:31" s="2" customFormat="1" ht="12">
      <c r="B26" s="10" t="s">
        <v>15</v>
      </c>
      <c r="C26" s="52">
        <v>0.18378184362796618</v>
      </c>
      <c r="D26" s="52">
        <v>0.17902960250776087</v>
      </c>
      <c r="E26" s="52">
        <v>0.16689059837519724</v>
      </c>
      <c r="F26" s="52">
        <v>0.24741487336856333</v>
      </c>
      <c r="G26" s="52">
        <v>0.25678928794245437</v>
      </c>
      <c r="H26" s="52">
        <v>0.38921307318168985</v>
      </c>
      <c r="I26" s="52">
        <v>0.21919727198406902</v>
      </c>
      <c r="J26" s="52">
        <v>0.20551930223136791</v>
      </c>
      <c r="K26" s="52">
        <v>0.18072134546077448</v>
      </c>
      <c r="L26" s="52">
        <v>0.2478647334949475</v>
      </c>
      <c r="M26" s="52">
        <v>0.15950612111673887</v>
      </c>
      <c r="N26" s="52">
        <v>0.1567228563783179</v>
      </c>
      <c r="O26" s="52">
        <v>0.32007800068575609</v>
      </c>
      <c r="P26" s="52">
        <v>0.14310036750222538</v>
      </c>
      <c r="Q26" s="52">
        <v>0.14370351124417299</v>
      </c>
      <c r="R26" s="52">
        <v>0.14544306630376477</v>
      </c>
      <c r="S26" s="52">
        <v>0.16686715286562598</v>
      </c>
      <c r="T26" s="52">
        <v>0.25137590798896303</v>
      </c>
      <c r="U26" s="52">
        <v>0.24749070877640172</v>
      </c>
      <c r="V26" s="52">
        <v>0.2642592483622575</v>
      </c>
      <c r="W26" s="52">
        <v>0.20498626907084913</v>
      </c>
      <c r="X26" s="52">
        <v>0.25544008025973275</v>
      </c>
      <c r="Y26" s="52">
        <v>0.25831610004590422</v>
      </c>
      <c r="Z26" s="52">
        <v>0.29274747898422782</v>
      </c>
      <c r="AA26" s="52">
        <v>0.30857730705178621</v>
      </c>
      <c r="AB26" s="52">
        <v>0.30977810101379788</v>
      </c>
      <c r="AC26" s="52">
        <v>0.27535422185343716</v>
      </c>
      <c r="AD26" s="52">
        <v>0.30391002515271115</v>
      </c>
      <c r="AE26" s="52">
        <v>0.28988939345446907</v>
      </c>
    </row>
    <row r="27" spans="2:31" s="2" customFormat="1" ht="12">
      <c r="B27" s="10" t="s">
        <v>16</v>
      </c>
      <c r="C27" s="52">
        <v>1622.3815250164507</v>
      </c>
      <c r="D27" s="52">
        <v>1876.337993132312</v>
      </c>
      <c r="E27" s="52">
        <v>2131.6351626807896</v>
      </c>
      <c r="F27" s="52">
        <v>2487.5302061717721</v>
      </c>
      <c r="G27" s="52">
        <v>2846.7142705430128</v>
      </c>
      <c r="H27" s="52">
        <v>3099.0181084416031</v>
      </c>
      <c r="I27" s="52">
        <v>3108.0373268939547</v>
      </c>
      <c r="J27" s="52">
        <v>7886.0574611345019</v>
      </c>
      <c r="K27" s="52">
        <v>2169.0568072020478</v>
      </c>
      <c r="L27" s="52">
        <v>2062.291391151578</v>
      </c>
      <c r="M27" s="52">
        <v>2847.6014534127835</v>
      </c>
      <c r="N27" s="52">
        <v>3164.3744348107757</v>
      </c>
      <c r="O27" s="52">
        <v>3633.950754147415</v>
      </c>
      <c r="P27" s="52">
        <v>3861.7733565427261</v>
      </c>
      <c r="Q27" s="52">
        <v>4112.4788756976441</v>
      </c>
      <c r="R27" s="52">
        <v>4416.4174611629869</v>
      </c>
      <c r="S27" s="52">
        <v>4285.8829828728958</v>
      </c>
      <c r="T27" s="52">
        <v>4471.3528399255247</v>
      </c>
      <c r="U27" s="52">
        <v>4299.4337393501883</v>
      </c>
      <c r="V27" s="52">
        <v>4319.4073747202938</v>
      </c>
      <c r="W27" s="52">
        <v>4280.9253103862766</v>
      </c>
      <c r="X27" s="52">
        <v>4272.344511276282</v>
      </c>
      <c r="Y27" s="52">
        <v>4459.1988638711109</v>
      </c>
      <c r="Z27" s="52">
        <v>4725.265962955642</v>
      </c>
      <c r="AA27" s="52">
        <v>4613.659295308079</v>
      </c>
      <c r="AB27" s="52">
        <v>4804.4777680683792</v>
      </c>
      <c r="AC27" s="52">
        <v>4980.9793457044007</v>
      </c>
      <c r="AD27" s="52">
        <v>4888.4494937919653</v>
      </c>
      <c r="AE27" s="52">
        <v>4919.7919318246941</v>
      </c>
    </row>
    <row r="28" spans="2:31" s="2" customFormat="1" ht="12">
      <c r="B28" s="10" t="s">
        <v>17</v>
      </c>
      <c r="C28" s="52">
        <v>208.50020670290303</v>
      </c>
      <c r="D28" s="52">
        <v>207.06170588517273</v>
      </c>
      <c r="E28" s="52">
        <v>213.76477155902066</v>
      </c>
      <c r="F28" s="52">
        <v>237.94309879830277</v>
      </c>
      <c r="G28" s="52">
        <v>201.57231598631836</v>
      </c>
      <c r="H28" s="52">
        <v>230.5634789733698</v>
      </c>
      <c r="I28" s="52">
        <v>256.30291821117498</v>
      </c>
      <c r="J28" s="52">
        <v>126.11543421363409</v>
      </c>
      <c r="K28" s="52">
        <v>306.21053483882559</v>
      </c>
      <c r="L28" s="52">
        <v>322.2228886140951</v>
      </c>
      <c r="M28" s="52">
        <v>367.56605427114846</v>
      </c>
      <c r="N28" s="52">
        <v>431.09251736638231</v>
      </c>
      <c r="O28" s="52">
        <v>341.02743230894572</v>
      </c>
      <c r="P28" s="52">
        <v>272.11133793867879</v>
      </c>
      <c r="Q28" s="52">
        <v>192.46950186642559</v>
      </c>
      <c r="R28" s="52">
        <v>169.92799557432033</v>
      </c>
      <c r="S28" s="52">
        <v>155.94853486419277</v>
      </c>
      <c r="T28" s="52">
        <v>0</v>
      </c>
      <c r="U28" s="52">
        <v>0</v>
      </c>
      <c r="V28" s="52">
        <v>0</v>
      </c>
      <c r="W28" s="52">
        <v>0</v>
      </c>
      <c r="X28" s="52">
        <v>0</v>
      </c>
      <c r="Y28" s="52">
        <v>0</v>
      </c>
      <c r="Z28" s="52">
        <v>0</v>
      </c>
      <c r="AA28" s="52">
        <v>0</v>
      </c>
      <c r="AB28" s="52">
        <v>0</v>
      </c>
      <c r="AC28" s="52">
        <v>0</v>
      </c>
      <c r="AD28" s="52">
        <v>0</v>
      </c>
      <c r="AE28" s="52">
        <v>0</v>
      </c>
    </row>
    <row r="29" spans="2:31" s="2" customFormat="1" ht="12">
      <c r="B29" s="10" t="s">
        <v>18</v>
      </c>
      <c r="C29" s="52">
        <v>471.15446529384775</v>
      </c>
      <c r="D29" s="52">
        <v>199.44577867824688</v>
      </c>
      <c r="E29" s="52">
        <v>219.41570586909893</v>
      </c>
      <c r="F29" s="52">
        <v>834.77161661536888</v>
      </c>
      <c r="G29" s="52">
        <v>706.53806577978503</v>
      </c>
      <c r="H29" s="52">
        <v>701.16817068978617</v>
      </c>
      <c r="I29" s="52">
        <v>382.08075957103631</v>
      </c>
      <c r="J29" s="52">
        <v>487.19943365426616</v>
      </c>
      <c r="K29" s="52">
        <v>431.77404608204603</v>
      </c>
      <c r="L29" s="52">
        <v>411.32155328838121</v>
      </c>
      <c r="M29" s="52">
        <v>463.61704131634013</v>
      </c>
      <c r="N29" s="52">
        <v>537.67157803160205</v>
      </c>
      <c r="O29" s="52">
        <v>611.2995147732322</v>
      </c>
      <c r="P29" s="52">
        <v>593.85049591192296</v>
      </c>
      <c r="Q29" s="52">
        <v>503.91316765671866</v>
      </c>
      <c r="R29" s="52">
        <v>554.99013093995563</v>
      </c>
      <c r="S29" s="52">
        <v>499.59119886961582</v>
      </c>
      <c r="T29" s="52">
        <v>454.72741330254877</v>
      </c>
      <c r="U29" s="52">
        <v>451.41617331177611</v>
      </c>
      <c r="V29" s="52">
        <v>459.9599676424337</v>
      </c>
      <c r="W29" s="52">
        <v>410.66532263543621</v>
      </c>
      <c r="X29" s="52">
        <v>377.08258048760695</v>
      </c>
      <c r="Y29" s="52">
        <v>308.52367079616693</v>
      </c>
      <c r="Z29" s="52">
        <v>203.83004561390737</v>
      </c>
      <c r="AA29" s="52">
        <v>137.61879738369552</v>
      </c>
      <c r="AB29" s="52">
        <v>224.98789224684228</v>
      </c>
      <c r="AC29" s="52">
        <v>167.99295197478253</v>
      </c>
      <c r="AD29" s="52">
        <v>157.08883595507149</v>
      </c>
      <c r="AE29" s="52">
        <v>105.86956326531437</v>
      </c>
    </row>
    <row r="30" spans="2:31" s="2" customFormat="1" ht="12">
      <c r="B30" s="10" t="s">
        <v>19</v>
      </c>
      <c r="C30" s="52">
        <v>37.631812425171013</v>
      </c>
      <c r="D30" s="52">
        <v>19.490322451434174</v>
      </c>
      <c r="E30" s="52">
        <v>22.133631686465367</v>
      </c>
      <c r="F30" s="52">
        <v>7.8682233571590885</v>
      </c>
      <c r="G30" s="52">
        <v>19.150617092902131</v>
      </c>
      <c r="H30" s="52">
        <v>19.142544565875262</v>
      </c>
      <c r="I30" s="52">
        <v>26.666293919626231</v>
      </c>
      <c r="J30" s="52">
        <v>11.42748981131448</v>
      </c>
      <c r="K30" s="52">
        <v>56.776587897148211</v>
      </c>
      <c r="L30" s="52">
        <v>16.866011006110625</v>
      </c>
      <c r="M30" s="52">
        <v>8.0724883991182264</v>
      </c>
      <c r="N30" s="52">
        <v>11.737200997581517</v>
      </c>
      <c r="O30" s="52">
        <v>14.260260023850854</v>
      </c>
      <c r="P30" s="52">
        <v>12.983775595218452</v>
      </c>
      <c r="Q30" s="52">
        <v>7.8082110089153867</v>
      </c>
      <c r="R30" s="52">
        <v>10.115245252032409</v>
      </c>
      <c r="S30" s="52">
        <v>8.0300254405741018</v>
      </c>
      <c r="T30" s="52">
        <v>13.710859684404516</v>
      </c>
      <c r="U30" s="52">
        <v>27.604916173367318</v>
      </c>
      <c r="V30" s="52">
        <v>29.862336303698349</v>
      </c>
      <c r="W30" s="52">
        <v>14.818388953199234</v>
      </c>
      <c r="X30" s="52">
        <v>27.755847181399965</v>
      </c>
      <c r="Y30" s="52">
        <v>40.042019300428549</v>
      </c>
      <c r="Z30" s="52">
        <v>36.421124378969104</v>
      </c>
      <c r="AA30" s="52">
        <v>72.693301064764754</v>
      </c>
      <c r="AB30" s="52">
        <v>54.570684781545545</v>
      </c>
      <c r="AC30" s="52">
        <v>38.818332397644703</v>
      </c>
      <c r="AD30" s="52">
        <v>20.188015104395685</v>
      </c>
      <c r="AE30" s="52">
        <v>26.543041654106354</v>
      </c>
    </row>
    <row r="31" spans="2:31" s="2" customFormat="1" ht="12">
      <c r="B31" s="15" t="s">
        <v>20</v>
      </c>
      <c r="C31" s="52">
        <v>3038.8265090660643</v>
      </c>
      <c r="D31" s="52">
        <v>2848.2209540585259</v>
      </c>
      <c r="E31" s="52">
        <v>2909.9385945737413</v>
      </c>
      <c r="F31" s="52">
        <v>3092.1610431378958</v>
      </c>
      <c r="G31" s="52">
        <v>3108.7342004026655</v>
      </c>
      <c r="H31" s="52">
        <v>3444.8527327036841</v>
      </c>
      <c r="I31" s="52">
        <v>3612.4571098165038</v>
      </c>
      <c r="J31" s="52">
        <v>3874.4289659917158</v>
      </c>
      <c r="K31" s="52">
        <v>3102.517191181832</v>
      </c>
      <c r="L31" s="52">
        <v>3735.485976265426</v>
      </c>
      <c r="M31" s="52">
        <v>3110.1979336489962</v>
      </c>
      <c r="N31" s="52">
        <v>3274.4128361908574</v>
      </c>
      <c r="O31" s="52">
        <v>3280.1797177143599</v>
      </c>
      <c r="P31" s="52">
        <v>3186.4279880737381</v>
      </c>
      <c r="Q31" s="52">
        <v>3092.6249237407519</v>
      </c>
      <c r="R31" s="52">
        <v>3131.7230360218309</v>
      </c>
      <c r="S31" s="52">
        <v>3009.4503364011675</v>
      </c>
      <c r="T31" s="52">
        <v>2958.4334583496207</v>
      </c>
      <c r="U31" s="52">
        <v>2831.6160612215012</v>
      </c>
      <c r="V31" s="52">
        <v>2739.8613642871505</v>
      </c>
      <c r="W31" s="52">
        <v>2650.8352143250763</v>
      </c>
      <c r="X31" s="52">
        <v>2668.7844942431061</v>
      </c>
      <c r="Y31" s="52">
        <v>2433.5940737951005</v>
      </c>
      <c r="Z31" s="52">
        <v>2577.8923827253725</v>
      </c>
      <c r="AA31" s="52">
        <v>2316.6746266625296</v>
      </c>
      <c r="AB31" s="52">
        <v>2347.8722083262037</v>
      </c>
      <c r="AC31" s="52">
        <v>2347.9767022990845</v>
      </c>
      <c r="AD31" s="52">
        <v>2326.2656650868962</v>
      </c>
      <c r="AE31" s="52">
        <v>2566.3938521409732</v>
      </c>
    </row>
    <row r="32" spans="2:31" s="2" customFormat="1" ht="12">
      <c r="B32" s="10" t="s">
        <v>21</v>
      </c>
      <c r="C32" s="52">
        <v>925.13793441265307</v>
      </c>
      <c r="D32" s="52">
        <v>866.90227322523322</v>
      </c>
      <c r="E32" s="52">
        <v>1017.479202731153</v>
      </c>
      <c r="F32" s="52">
        <v>1257.2392928683992</v>
      </c>
      <c r="G32" s="52">
        <v>1295.6137370677673</v>
      </c>
      <c r="H32" s="52">
        <v>1493.4133840536306</v>
      </c>
      <c r="I32" s="52">
        <v>1567.4376737973614</v>
      </c>
      <c r="J32" s="52">
        <v>1605.1086375942455</v>
      </c>
      <c r="K32" s="52">
        <v>1365.8747407343105</v>
      </c>
      <c r="L32" s="52">
        <v>1823.6310881058296</v>
      </c>
      <c r="M32" s="52">
        <v>978.03700907227312</v>
      </c>
      <c r="N32" s="52">
        <v>1108.9221659977686</v>
      </c>
      <c r="O32" s="52">
        <v>950.27489902070295</v>
      </c>
      <c r="P32" s="52">
        <v>831.23042535019226</v>
      </c>
      <c r="Q32" s="52">
        <v>791.34287347485918</v>
      </c>
      <c r="R32" s="52">
        <v>965.10013907997381</v>
      </c>
      <c r="S32" s="52">
        <v>932.61813600196706</v>
      </c>
      <c r="T32" s="52">
        <v>894.44274569468143</v>
      </c>
      <c r="U32" s="52">
        <v>829.23331494742115</v>
      </c>
      <c r="V32" s="52">
        <v>804.80653789788835</v>
      </c>
      <c r="W32" s="52">
        <v>865.95212939414068</v>
      </c>
      <c r="X32" s="52">
        <v>769.03158795189256</v>
      </c>
      <c r="Y32" s="52">
        <v>960.7101169772684</v>
      </c>
      <c r="Z32" s="52">
        <v>797.55107897122957</v>
      </c>
      <c r="AA32" s="52">
        <v>731.54663343429945</v>
      </c>
      <c r="AB32" s="52">
        <v>750.69127356687432</v>
      </c>
      <c r="AC32" s="52">
        <v>771.15190591290832</v>
      </c>
      <c r="AD32" s="52">
        <v>764.45061533099295</v>
      </c>
      <c r="AE32" s="52">
        <v>888.44367190317678</v>
      </c>
    </row>
    <row r="33" spans="2:31" s="2" customFormat="1" ht="12">
      <c r="B33" s="10" t="s">
        <v>22</v>
      </c>
      <c r="C33" s="52">
        <v>2009.6965192138264</v>
      </c>
      <c r="D33" s="52">
        <v>1866.3364525649504</v>
      </c>
      <c r="E33" s="52">
        <v>1763.5366495250571</v>
      </c>
      <c r="F33" s="52">
        <v>1690.490016339274</v>
      </c>
      <c r="G33" s="52">
        <v>1646.6528012617869</v>
      </c>
      <c r="H33" s="52">
        <v>1775.2505897279214</v>
      </c>
      <c r="I33" s="52">
        <v>1853.4863664704999</v>
      </c>
      <c r="J33" s="52">
        <v>2055.8673608470258</v>
      </c>
      <c r="K33" s="52">
        <v>1557.0530886562576</v>
      </c>
      <c r="L33" s="52">
        <v>1712.9405588924835</v>
      </c>
      <c r="M33" s="52">
        <v>1929.1699182728621</v>
      </c>
      <c r="N33" s="52">
        <v>1951.2245065456689</v>
      </c>
      <c r="O33" s="52">
        <v>2079.0590445306048</v>
      </c>
      <c r="P33" s="52">
        <v>2214.0486137413145</v>
      </c>
      <c r="Q33" s="52">
        <v>2148.7700184357377</v>
      </c>
      <c r="R33" s="52">
        <v>2038.189675536009</v>
      </c>
      <c r="S33" s="52">
        <v>1971.3785903675325</v>
      </c>
      <c r="T33" s="52">
        <v>1954.4929529115195</v>
      </c>
      <c r="U33" s="52">
        <v>1896.288724765699</v>
      </c>
      <c r="V33" s="52">
        <v>1813.2590932994422</v>
      </c>
      <c r="W33" s="52">
        <v>1673.7171925956782</v>
      </c>
      <c r="X33" s="52">
        <v>1816.9519393618152</v>
      </c>
      <c r="Y33" s="52">
        <v>1385.4225561781741</v>
      </c>
      <c r="Z33" s="52">
        <v>1718.2459409657981</v>
      </c>
      <c r="AA33" s="52">
        <v>1559.3007062788972</v>
      </c>
      <c r="AB33" s="52">
        <v>1587.7498065802999</v>
      </c>
      <c r="AC33" s="52">
        <v>1566.4175894488444</v>
      </c>
      <c r="AD33" s="52">
        <v>1552.4695473371073</v>
      </c>
      <c r="AE33" s="52">
        <v>1672.7716741273402</v>
      </c>
    </row>
    <row r="34" spans="2:31" s="2" customFormat="1" ht="12">
      <c r="B34" s="10" t="s">
        <v>23</v>
      </c>
      <c r="C34" s="52">
        <v>103.99205543958509</v>
      </c>
      <c r="D34" s="52">
        <v>114.98222826834235</v>
      </c>
      <c r="E34" s="52">
        <v>128.92274231753137</v>
      </c>
      <c r="F34" s="52">
        <v>144.43173393022221</v>
      </c>
      <c r="G34" s="52">
        <v>166.46766207311117</v>
      </c>
      <c r="H34" s="52">
        <v>176.18875892213211</v>
      </c>
      <c r="I34" s="52">
        <v>191.53306954864209</v>
      </c>
      <c r="J34" s="52">
        <v>213.45296755044453</v>
      </c>
      <c r="K34" s="52">
        <v>179.58936179126368</v>
      </c>
      <c r="L34" s="52">
        <v>198.91432926711306</v>
      </c>
      <c r="M34" s="52">
        <v>202.99100630386081</v>
      </c>
      <c r="N34" s="52">
        <v>214.26616364742014</v>
      </c>
      <c r="O34" s="52">
        <v>250.84577416305228</v>
      </c>
      <c r="P34" s="52">
        <v>141.14894898223127</v>
      </c>
      <c r="Q34" s="52">
        <v>152.51203183015494</v>
      </c>
      <c r="R34" s="52">
        <v>128.433221405848</v>
      </c>
      <c r="S34" s="52">
        <v>105.45361003166778</v>
      </c>
      <c r="T34" s="52">
        <v>109.49775974341935</v>
      </c>
      <c r="U34" s="52">
        <v>106.09402150838099</v>
      </c>
      <c r="V34" s="52">
        <v>121.79573308981998</v>
      </c>
      <c r="W34" s="52">
        <v>111.16589233525747</v>
      </c>
      <c r="X34" s="52">
        <v>82.800966929398356</v>
      </c>
      <c r="Y34" s="52">
        <v>87.461400639657555</v>
      </c>
      <c r="Z34" s="52">
        <v>62.095362788344922</v>
      </c>
      <c r="AA34" s="52">
        <v>25.827286949333025</v>
      </c>
      <c r="AB34" s="52">
        <v>9.4311281790295105</v>
      </c>
      <c r="AC34" s="52">
        <v>10.407206937332109</v>
      </c>
      <c r="AD34" s="52">
        <v>9.3455024187961619</v>
      </c>
      <c r="AE34" s="52">
        <v>5.178506110456178</v>
      </c>
    </row>
    <row r="35" spans="2:31" s="2" customFormat="1" ht="12">
      <c r="B35" s="15" t="s">
        <v>24</v>
      </c>
      <c r="C35" s="52">
        <v>4.2150730155251868</v>
      </c>
      <c r="D35" s="52">
        <v>95.683631246217686</v>
      </c>
      <c r="E35" s="52">
        <v>65.550235033403879</v>
      </c>
      <c r="F35" s="52">
        <v>75.05810087875237</v>
      </c>
      <c r="G35" s="52">
        <v>59.209229796078489</v>
      </c>
      <c r="H35" s="52">
        <v>57.764973870612586</v>
      </c>
      <c r="I35" s="52">
        <v>60.371855362867912</v>
      </c>
      <c r="J35" s="52">
        <v>58.659708099618932</v>
      </c>
      <c r="K35" s="52">
        <v>40.812770533880311</v>
      </c>
      <c r="L35" s="52">
        <v>55.481015285864764</v>
      </c>
      <c r="M35" s="52">
        <v>19.135622450166522</v>
      </c>
      <c r="N35" s="52">
        <v>259.99338920182652</v>
      </c>
      <c r="O35" s="52">
        <v>34.991275125124474</v>
      </c>
      <c r="P35" s="52">
        <v>97.289499102181139</v>
      </c>
      <c r="Q35" s="52">
        <v>87.34448260630613</v>
      </c>
      <c r="R35" s="52">
        <v>82.523679856592153</v>
      </c>
      <c r="S35" s="52">
        <v>73.689372850614191</v>
      </c>
      <c r="T35" s="52">
        <v>72.595096024865214</v>
      </c>
      <c r="U35" s="52">
        <v>68.17858413531215</v>
      </c>
      <c r="V35" s="52">
        <v>158.98673920243834</v>
      </c>
      <c r="W35" s="52">
        <v>97.323328654963277</v>
      </c>
      <c r="X35" s="52">
        <v>56.445348056235041</v>
      </c>
      <c r="Y35" s="52">
        <v>40.255631570173449</v>
      </c>
      <c r="Z35" s="52">
        <v>54.552316448004227</v>
      </c>
      <c r="AA35" s="52">
        <v>70.149841393752453</v>
      </c>
      <c r="AB35" s="52">
        <v>55.172560153704815</v>
      </c>
      <c r="AC35" s="52">
        <v>49.212530090023115</v>
      </c>
      <c r="AD35" s="52">
        <v>62.749169937086123</v>
      </c>
      <c r="AE35" s="52">
        <v>70.747795800466932</v>
      </c>
    </row>
    <row r="36" spans="2:31" s="2" customFormat="1" ht="12">
      <c r="B36" s="14" t="s">
        <v>25</v>
      </c>
      <c r="C36" s="52">
        <v>19.548014579941725</v>
      </c>
      <c r="D36" s="52">
        <v>26.111777578798183</v>
      </c>
      <c r="E36" s="52">
        <v>35.343509093061613</v>
      </c>
      <c r="F36" s="52">
        <v>38.38510204535131</v>
      </c>
      <c r="G36" s="52">
        <v>54.91003157965531</v>
      </c>
      <c r="H36" s="52">
        <v>62.834264751641996</v>
      </c>
      <c r="I36" s="52">
        <v>79.211913543022547</v>
      </c>
      <c r="J36" s="52">
        <v>92.395332996014076</v>
      </c>
      <c r="K36" s="52">
        <v>83.54879815804874</v>
      </c>
      <c r="L36" s="52">
        <v>100.75243697620577</v>
      </c>
      <c r="M36" s="52">
        <v>111.68807906012587</v>
      </c>
      <c r="N36" s="52">
        <v>122.34331199725254</v>
      </c>
      <c r="O36" s="52">
        <v>130.60798945670487</v>
      </c>
      <c r="P36" s="52">
        <v>134.66839245349757</v>
      </c>
      <c r="Q36" s="52">
        <v>151.38385046804441</v>
      </c>
      <c r="R36" s="52">
        <v>157.53917736678471</v>
      </c>
      <c r="S36" s="52">
        <v>161.85831924122698</v>
      </c>
      <c r="T36" s="52">
        <v>174.15304789344404</v>
      </c>
      <c r="U36" s="52">
        <v>170.11401416751696</v>
      </c>
      <c r="V36" s="52">
        <v>158.56585831752255</v>
      </c>
      <c r="W36" s="52">
        <v>194.92000509266742</v>
      </c>
      <c r="X36" s="52">
        <v>210.38381760489693</v>
      </c>
      <c r="Y36" s="52">
        <v>225.56236741390123</v>
      </c>
      <c r="Z36" s="52">
        <v>242.59117436789245</v>
      </c>
      <c r="AA36" s="52">
        <v>218.0034588334947</v>
      </c>
      <c r="AB36" s="52">
        <v>195.64911197737806</v>
      </c>
      <c r="AC36" s="52">
        <v>201.20478248516864</v>
      </c>
      <c r="AD36" s="52">
        <v>210.59309458077854</v>
      </c>
      <c r="AE36" s="52">
        <v>240.33017231868402</v>
      </c>
    </row>
    <row r="37" spans="2:31" s="2" customFormat="1" ht="12">
      <c r="B37" s="15" t="s">
        <v>80</v>
      </c>
      <c r="C37" s="52">
        <v>0</v>
      </c>
      <c r="D37" s="52">
        <v>0</v>
      </c>
      <c r="E37" s="52">
        <v>0</v>
      </c>
      <c r="F37" s="52">
        <v>0</v>
      </c>
      <c r="G37" s="52">
        <v>0</v>
      </c>
      <c r="H37" s="52">
        <v>0</v>
      </c>
      <c r="I37" s="52">
        <v>0</v>
      </c>
      <c r="J37" s="52">
        <v>0</v>
      </c>
      <c r="K37" s="52">
        <v>0</v>
      </c>
      <c r="L37" s="52">
        <v>0</v>
      </c>
      <c r="M37" s="52">
        <v>0</v>
      </c>
      <c r="N37" s="52">
        <v>0</v>
      </c>
      <c r="O37" s="52">
        <v>0</v>
      </c>
      <c r="P37" s="52">
        <v>0</v>
      </c>
      <c r="Q37" s="52">
        <v>0</v>
      </c>
      <c r="R37" s="52">
        <v>0</v>
      </c>
      <c r="S37" s="52">
        <v>0</v>
      </c>
      <c r="T37" s="52">
        <v>0</v>
      </c>
      <c r="U37" s="52">
        <v>0</v>
      </c>
      <c r="V37" s="52">
        <v>0</v>
      </c>
      <c r="W37" s="52">
        <v>0</v>
      </c>
      <c r="X37" s="52">
        <v>0</v>
      </c>
      <c r="Y37" s="52">
        <v>0</v>
      </c>
      <c r="Z37" s="52">
        <v>0</v>
      </c>
      <c r="AA37" s="52">
        <v>0</v>
      </c>
      <c r="AB37" s="52">
        <v>0</v>
      </c>
      <c r="AC37" s="52">
        <v>0</v>
      </c>
      <c r="AD37" s="52">
        <v>0</v>
      </c>
      <c r="AE37" s="52">
        <v>0</v>
      </c>
    </row>
    <row r="38" spans="2:31" s="2" customFormat="1" ht="12">
      <c r="B38" s="15" t="s">
        <v>27</v>
      </c>
      <c r="C38" s="52">
        <v>19.548014579941725</v>
      </c>
      <c r="D38" s="52">
        <v>26.111777578798183</v>
      </c>
      <c r="E38" s="52">
        <v>35.343509093061613</v>
      </c>
      <c r="F38" s="52">
        <v>38.38510204535131</v>
      </c>
      <c r="G38" s="52">
        <v>54.91003157965531</v>
      </c>
      <c r="H38" s="52">
        <v>62.834264751641996</v>
      </c>
      <c r="I38" s="52">
        <v>79.211913543022547</v>
      </c>
      <c r="J38" s="52">
        <v>92.395332996014076</v>
      </c>
      <c r="K38" s="52">
        <v>83.54879815804874</v>
      </c>
      <c r="L38" s="52">
        <v>100.75243697620577</v>
      </c>
      <c r="M38" s="52">
        <v>111.68807906012587</v>
      </c>
      <c r="N38" s="52">
        <v>122.34331199725254</v>
      </c>
      <c r="O38" s="52">
        <v>130.60798945670487</v>
      </c>
      <c r="P38" s="52">
        <v>134.66839245349757</v>
      </c>
      <c r="Q38" s="52">
        <v>151.38385046804441</v>
      </c>
      <c r="R38" s="52">
        <v>157.53917736678471</v>
      </c>
      <c r="S38" s="52">
        <v>161.85831924122698</v>
      </c>
      <c r="T38" s="52">
        <v>174.15304789344404</v>
      </c>
      <c r="U38" s="52">
        <v>170.11401416751696</v>
      </c>
      <c r="V38" s="52">
        <v>158.56585831752255</v>
      </c>
      <c r="W38" s="52">
        <v>194.92000509266742</v>
      </c>
      <c r="X38" s="52">
        <v>210.38381760489693</v>
      </c>
      <c r="Y38" s="52">
        <v>225.56236741390123</v>
      </c>
      <c r="Z38" s="52">
        <v>242.59117436789245</v>
      </c>
      <c r="AA38" s="52">
        <v>218.0034588334947</v>
      </c>
      <c r="AB38" s="52">
        <v>195.64911197737806</v>
      </c>
      <c r="AC38" s="52">
        <v>201.20478248516864</v>
      </c>
      <c r="AD38" s="52">
        <v>210.59309458077854</v>
      </c>
      <c r="AE38" s="52">
        <v>240.33017231868402</v>
      </c>
    </row>
    <row r="39" spans="2:31" s="2" customFormat="1" ht="12">
      <c r="B39" s="10" t="s">
        <v>28</v>
      </c>
      <c r="C39" s="52">
        <v>2.6472066315407186</v>
      </c>
      <c r="D39" s="52">
        <v>2.984417356155074</v>
      </c>
      <c r="E39" s="52">
        <v>4.7586456847592791</v>
      </c>
      <c r="F39" s="52">
        <v>6.1199037959735509</v>
      </c>
      <c r="G39" s="52">
        <v>5.6438436895812174</v>
      </c>
      <c r="H39" s="52">
        <v>4.6076269439245259</v>
      </c>
      <c r="I39" s="52">
        <v>4.8261118127745597</v>
      </c>
      <c r="J39" s="52">
        <v>5.1116664326532986</v>
      </c>
      <c r="K39" s="52">
        <v>6.0368788127060959</v>
      </c>
      <c r="L39" s="52">
        <v>8.1533226672436037</v>
      </c>
      <c r="M39" s="52">
        <v>9.891496536291271</v>
      </c>
      <c r="N39" s="52">
        <v>8.5558684135986312</v>
      </c>
      <c r="O39" s="52">
        <v>5.7844084222383172</v>
      </c>
      <c r="P39" s="52">
        <v>5.3053529772390817</v>
      </c>
      <c r="Q39" s="52">
        <v>4.8396767532802336</v>
      </c>
      <c r="R39" s="52">
        <v>5.2098159348655741</v>
      </c>
      <c r="S39" s="52">
        <v>5.0023775837127253</v>
      </c>
      <c r="T39" s="52">
        <v>5.2953832452150094</v>
      </c>
      <c r="U39" s="52">
        <v>0.58072530522005494</v>
      </c>
      <c r="V39" s="52">
        <v>0</v>
      </c>
      <c r="W39" s="52">
        <v>0</v>
      </c>
      <c r="X39" s="52">
        <v>0</v>
      </c>
      <c r="Y39" s="52">
        <v>0</v>
      </c>
      <c r="Z39" s="52">
        <v>2.5201428602068852</v>
      </c>
      <c r="AA39" s="52">
        <v>7.6979947297438311</v>
      </c>
      <c r="AB39" s="52">
        <v>9.9142753562427455</v>
      </c>
      <c r="AC39" s="52">
        <v>9.2745392638699524</v>
      </c>
      <c r="AD39" s="52">
        <v>11.805315130326807</v>
      </c>
      <c r="AE39" s="52">
        <v>10.919208281952724</v>
      </c>
    </row>
    <row r="40" spans="2:31" s="2" customFormat="1" ht="12">
      <c r="B40" s="10" t="s">
        <v>50</v>
      </c>
      <c r="C40" s="52">
        <v>16.900807948401006</v>
      </c>
      <c r="D40" s="52">
        <v>23.127360222643109</v>
      </c>
      <c r="E40" s="52">
        <v>30.584863408302333</v>
      </c>
      <c r="F40" s="52">
        <v>32.265198249377761</v>
      </c>
      <c r="G40" s="52">
        <v>49.266187890074093</v>
      </c>
      <c r="H40" s="52">
        <v>58.226637807717466</v>
      </c>
      <c r="I40" s="52">
        <v>74.385801730247991</v>
      </c>
      <c r="J40" s="52">
        <v>87.283666563360782</v>
      </c>
      <c r="K40" s="52">
        <v>77.511919345342648</v>
      </c>
      <c r="L40" s="52">
        <v>92.599114308962172</v>
      </c>
      <c r="M40" s="52">
        <v>101.7965825238346</v>
      </c>
      <c r="N40" s="52">
        <v>113.78744358365391</v>
      </c>
      <c r="O40" s="52">
        <v>124.82358103446654</v>
      </c>
      <c r="P40" s="52">
        <v>129.36303947625848</v>
      </c>
      <c r="Q40" s="52">
        <v>146.54417371476418</v>
      </c>
      <c r="R40" s="52">
        <v>152.32936143191915</v>
      </c>
      <c r="S40" s="52">
        <v>156.85594165751425</v>
      </c>
      <c r="T40" s="52">
        <v>168.85766464822902</v>
      </c>
      <c r="U40" s="52">
        <v>169.5332888622969</v>
      </c>
      <c r="V40" s="52">
        <v>158.56585831752255</v>
      </c>
      <c r="W40" s="52">
        <v>194.92000509266742</v>
      </c>
      <c r="X40" s="52">
        <v>210.38381760489693</v>
      </c>
      <c r="Y40" s="52">
        <v>225.56236741390123</v>
      </c>
      <c r="Z40" s="52">
        <v>240.07103150768557</v>
      </c>
      <c r="AA40" s="52">
        <v>210.30546410375086</v>
      </c>
      <c r="AB40" s="52">
        <v>185.73483662113532</v>
      </c>
      <c r="AC40" s="52">
        <v>191.9302432212987</v>
      </c>
      <c r="AD40" s="52">
        <v>198.78777945045172</v>
      </c>
      <c r="AE40" s="52">
        <v>229.41096403673129</v>
      </c>
    </row>
    <row r="41" spans="2:31" s="2" customFormat="1" ht="12">
      <c r="B41" s="13" t="s">
        <v>30</v>
      </c>
      <c r="C41" s="51">
        <v>159.87415620379551</v>
      </c>
      <c r="D41" s="51">
        <v>247.43905232282586</v>
      </c>
      <c r="E41" s="51">
        <v>150.41692897211973</v>
      </c>
      <c r="F41" s="51">
        <v>134.78269039959983</v>
      </c>
      <c r="G41" s="51">
        <v>179.44673539332587</v>
      </c>
      <c r="H41" s="51">
        <v>686.22346223703494</v>
      </c>
      <c r="I41" s="51">
        <v>276.65543697279935</v>
      </c>
      <c r="J41" s="51">
        <v>229.23831489711856</v>
      </c>
      <c r="K41" s="51">
        <v>190.57070543487728</v>
      </c>
      <c r="L41" s="51">
        <v>288.47278388754376</v>
      </c>
      <c r="M41" s="51">
        <v>231.60883628069911</v>
      </c>
      <c r="N41" s="51">
        <v>438.43464462806759</v>
      </c>
      <c r="O41" s="51">
        <v>310.61526184695219</v>
      </c>
      <c r="P41" s="51">
        <v>540.65556581101555</v>
      </c>
      <c r="Q41" s="51">
        <v>360.86315579795189</v>
      </c>
      <c r="R41" s="51">
        <v>257.77121326920599</v>
      </c>
      <c r="S41" s="51">
        <v>243.1912854671333</v>
      </c>
      <c r="T41" s="51">
        <v>451.66228352121294</v>
      </c>
      <c r="U41" s="51">
        <v>420.17119394736375</v>
      </c>
      <c r="V41" s="51">
        <v>464.24501815254598</v>
      </c>
      <c r="W41" s="51">
        <v>985.42305132610977</v>
      </c>
      <c r="X41" s="51">
        <v>537.20946398847514</v>
      </c>
      <c r="Y41" s="51">
        <v>440.84798810280108</v>
      </c>
      <c r="Z41" s="51">
        <v>506.628552602529</v>
      </c>
      <c r="AA41" s="51">
        <v>484.97681161369132</v>
      </c>
      <c r="AB41" s="51">
        <v>498.47085679290944</v>
      </c>
      <c r="AC41" s="51">
        <v>416.0223047141136</v>
      </c>
      <c r="AD41" s="51">
        <v>416.68092065626826</v>
      </c>
      <c r="AE41" s="51">
        <v>437.00551183767107</v>
      </c>
    </row>
    <row r="42" spans="2:31" s="2" customFormat="1" ht="12">
      <c r="B42" s="14" t="s">
        <v>51</v>
      </c>
      <c r="C42" s="52">
        <v>105.92681861915305</v>
      </c>
      <c r="D42" s="52">
        <v>98.885302685837573</v>
      </c>
      <c r="E42" s="52">
        <v>97.414179163788958</v>
      </c>
      <c r="F42" s="52">
        <v>93.902574068751505</v>
      </c>
      <c r="G42" s="52">
        <v>103.53833212972258</v>
      </c>
      <c r="H42" s="52">
        <v>110.78473536966131</v>
      </c>
      <c r="I42" s="52">
        <v>113.32792694212701</v>
      </c>
      <c r="J42" s="52">
        <v>119.68955383354088</v>
      </c>
      <c r="K42" s="52">
        <v>102.40436171222615</v>
      </c>
      <c r="L42" s="52">
        <v>105.84595671704442</v>
      </c>
      <c r="M42" s="52">
        <v>107.48649468851052</v>
      </c>
      <c r="N42" s="52">
        <v>93.31981895097465</v>
      </c>
      <c r="O42" s="52">
        <v>141.62839143951783</v>
      </c>
      <c r="P42" s="52">
        <v>140.09919893925289</v>
      </c>
      <c r="Q42" s="52">
        <v>102.61443337945548</v>
      </c>
      <c r="R42" s="52">
        <v>50.878944756442365</v>
      </c>
      <c r="S42" s="52">
        <v>8.2446633516586303</v>
      </c>
      <c r="T42" s="52">
        <v>85.484247616373835</v>
      </c>
      <c r="U42" s="52">
        <v>148.2800948022921</v>
      </c>
      <c r="V42" s="52">
        <v>155.05478481148543</v>
      </c>
      <c r="W42" s="52">
        <v>159.87391731868496</v>
      </c>
      <c r="X42" s="52">
        <v>183.66622558559968</v>
      </c>
      <c r="Y42" s="52">
        <v>149.93383281466308</v>
      </c>
      <c r="Z42" s="52">
        <v>138.26646141073476</v>
      </c>
      <c r="AA42" s="52">
        <v>162.29871970949191</v>
      </c>
      <c r="AB42" s="52">
        <v>205.54512087207175</v>
      </c>
      <c r="AC42" s="52">
        <v>119.35506771858917</v>
      </c>
      <c r="AD42" s="52">
        <v>116.83794711064617</v>
      </c>
      <c r="AE42" s="52">
        <v>100.61633634259178</v>
      </c>
    </row>
    <row r="43" spans="2:31" s="2" customFormat="1" ht="12">
      <c r="B43" s="15" t="s">
        <v>52</v>
      </c>
      <c r="C43" s="11">
        <v>0</v>
      </c>
      <c r="D43" s="11">
        <v>0</v>
      </c>
      <c r="E43" s="11">
        <v>0</v>
      </c>
      <c r="F43" s="11">
        <v>0</v>
      </c>
      <c r="G43" s="11">
        <v>0</v>
      </c>
      <c r="H43" s="11">
        <v>0</v>
      </c>
      <c r="I43" s="11">
        <v>0</v>
      </c>
      <c r="J43" s="11">
        <v>0</v>
      </c>
      <c r="K43" s="11">
        <v>0</v>
      </c>
      <c r="L43" s="11">
        <v>0</v>
      </c>
      <c r="M43" s="11">
        <v>0</v>
      </c>
      <c r="N43" s="11">
        <v>0</v>
      </c>
      <c r="O43" s="11">
        <v>0</v>
      </c>
      <c r="P43" s="11">
        <v>0</v>
      </c>
      <c r="Q43" s="11">
        <v>0</v>
      </c>
      <c r="R43" s="11">
        <v>0</v>
      </c>
      <c r="S43" s="11">
        <v>0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  <c r="AB43" s="11">
        <v>0</v>
      </c>
      <c r="AC43" s="11">
        <v>0</v>
      </c>
      <c r="AD43" s="11">
        <v>0</v>
      </c>
      <c r="AE43" s="11">
        <v>0</v>
      </c>
    </row>
    <row r="44" spans="2:31" s="2" customFormat="1" ht="12">
      <c r="B44" s="15" t="s">
        <v>53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  <c r="J44" s="11">
        <v>0</v>
      </c>
      <c r="K44" s="11">
        <v>0</v>
      </c>
      <c r="L44" s="11">
        <v>0</v>
      </c>
      <c r="M44" s="11">
        <v>0</v>
      </c>
      <c r="N44" s="11">
        <v>0</v>
      </c>
      <c r="O44" s="11">
        <v>0</v>
      </c>
      <c r="P44" s="11">
        <v>0</v>
      </c>
      <c r="Q44" s="11">
        <v>0</v>
      </c>
      <c r="R44" s="11">
        <v>0</v>
      </c>
      <c r="S44" s="11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0</v>
      </c>
      <c r="Z44" s="11">
        <v>0</v>
      </c>
      <c r="AA44" s="11">
        <v>0</v>
      </c>
      <c r="AB44" s="11">
        <v>0</v>
      </c>
      <c r="AC44" s="11">
        <v>0</v>
      </c>
      <c r="AD44" s="11">
        <v>0</v>
      </c>
      <c r="AE44" s="11">
        <v>0</v>
      </c>
    </row>
    <row r="45" spans="2:31" s="2" customFormat="1" ht="12">
      <c r="B45" s="15" t="s">
        <v>54</v>
      </c>
      <c r="C45" s="11">
        <v>0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  <c r="J45" s="11">
        <v>0</v>
      </c>
      <c r="K45" s="11">
        <v>3.5740983263564505E-4</v>
      </c>
      <c r="L45" s="11">
        <v>4.4969213198779584E-3</v>
      </c>
      <c r="M45" s="11">
        <v>1.3698078341048301E-2</v>
      </c>
      <c r="N45" s="11">
        <v>1.9523472243121474E-2</v>
      </c>
      <c r="O45" s="11">
        <v>0.33650582975214083</v>
      </c>
      <c r="P45" s="11">
        <v>1.0573102365695501</v>
      </c>
      <c r="Q45" s="11">
        <v>0.6580842126462455</v>
      </c>
      <c r="R45" s="11">
        <v>7.5106424070441555</v>
      </c>
      <c r="S45" s="11">
        <v>7.7258162340794314</v>
      </c>
      <c r="T45" s="11">
        <v>85.48384128402644</v>
      </c>
      <c r="U45" s="11">
        <v>128.97978853181581</v>
      </c>
      <c r="V45" s="11">
        <v>112.47495572354424</v>
      </c>
      <c r="W45" s="11">
        <v>108.52837578721821</v>
      </c>
      <c r="X45" s="11">
        <v>132.73371665573669</v>
      </c>
      <c r="Y45" s="11">
        <v>109.16889145013975</v>
      </c>
      <c r="Z45" s="11">
        <v>91.548406364433035</v>
      </c>
      <c r="AA45" s="11">
        <v>104.94877706741674</v>
      </c>
      <c r="AB45" s="11">
        <v>145.011935813223</v>
      </c>
      <c r="AC45" s="11">
        <v>119.35506771858917</v>
      </c>
      <c r="AD45" s="11">
        <v>116.83628491923551</v>
      </c>
      <c r="AE45" s="11">
        <v>100.61467642159009</v>
      </c>
    </row>
    <row r="46" spans="2:31" s="2" customFormat="1" ht="12">
      <c r="B46" s="15" t="s">
        <v>55</v>
      </c>
      <c r="C46" s="11">
        <v>105.92681861915305</v>
      </c>
      <c r="D46" s="11">
        <v>98.885302685837573</v>
      </c>
      <c r="E46" s="11">
        <v>97.414179163788958</v>
      </c>
      <c r="F46" s="11">
        <v>93.902574068751505</v>
      </c>
      <c r="G46" s="11">
        <v>103.53833212972258</v>
      </c>
      <c r="H46" s="11">
        <v>110.78473536966131</v>
      </c>
      <c r="I46" s="11">
        <v>113.32792694212701</v>
      </c>
      <c r="J46" s="11">
        <v>119.68955383354088</v>
      </c>
      <c r="K46" s="11">
        <v>102.40400430239352</v>
      </c>
      <c r="L46" s="11">
        <v>105.84145979572453</v>
      </c>
      <c r="M46" s="11">
        <v>107.47279661016947</v>
      </c>
      <c r="N46" s="11">
        <v>93.300295478731528</v>
      </c>
      <c r="O46" s="11">
        <v>141.2918856097657</v>
      </c>
      <c r="P46" s="11">
        <v>139.04188870268334</v>
      </c>
      <c r="Q46" s="11">
        <v>101.95634916680923</v>
      </c>
      <c r="R46" s="11">
        <v>43.368302349398206</v>
      </c>
      <c r="S46" s="11">
        <v>0.5188471175791991</v>
      </c>
      <c r="T46" s="11">
        <v>4.063323473906285E-4</v>
      </c>
      <c r="U46" s="11">
        <v>19.30030627047628</v>
      </c>
      <c r="V46" s="11">
        <v>42.579829087941199</v>
      </c>
      <c r="W46" s="11">
        <v>51.34554153146675</v>
      </c>
      <c r="X46" s="11">
        <v>50.932508929862998</v>
      </c>
      <c r="Y46" s="11">
        <v>40.764941364523331</v>
      </c>
      <c r="Z46" s="11">
        <v>46.718055046301728</v>
      </c>
      <c r="AA46" s="11">
        <v>57.349942642075156</v>
      </c>
      <c r="AB46" s="11">
        <v>60.533185058848751</v>
      </c>
      <c r="AC46" s="11">
        <v>0</v>
      </c>
      <c r="AD46" s="11">
        <v>1.6621914106581732E-3</v>
      </c>
      <c r="AE46" s="11">
        <v>1.6599210016888682E-3</v>
      </c>
    </row>
    <row r="47" spans="2:31" s="2" customFormat="1" ht="12">
      <c r="B47" s="15" t="s">
        <v>56</v>
      </c>
      <c r="C47" s="11">
        <v>0</v>
      </c>
      <c r="D47" s="11">
        <v>0</v>
      </c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  <c r="Q47" s="11">
        <v>0</v>
      </c>
      <c r="R47" s="11">
        <v>0</v>
      </c>
      <c r="S47" s="11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11">
        <v>0</v>
      </c>
      <c r="AD47" s="11">
        <v>0</v>
      </c>
      <c r="AE47" s="11">
        <v>0</v>
      </c>
    </row>
    <row r="48" spans="2:31" s="2" customFormat="1" ht="12">
      <c r="B48" s="15" t="s">
        <v>57</v>
      </c>
      <c r="C48" s="11">
        <v>0</v>
      </c>
      <c r="D48" s="11"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>
        <v>0</v>
      </c>
      <c r="L48" s="11">
        <v>0</v>
      </c>
      <c r="M48" s="11">
        <v>0</v>
      </c>
      <c r="N48" s="11">
        <v>0</v>
      </c>
      <c r="O48" s="11">
        <v>0</v>
      </c>
      <c r="P48" s="11">
        <v>0</v>
      </c>
      <c r="Q48" s="11">
        <v>0</v>
      </c>
      <c r="R48" s="11">
        <v>0</v>
      </c>
      <c r="S48" s="11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11">
        <v>0</v>
      </c>
      <c r="AD48" s="11">
        <v>0</v>
      </c>
      <c r="AE48" s="11">
        <v>0</v>
      </c>
    </row>
    <row r="49" spans="2:31" s="2" customFormat="1" ht="12">
      <c r="B49" s="14" t="s">
        <v>58</v>
      </c>
      <c r="C49" s="11">
        <v>5.628890123456789</v>
      </c>
      <c r="D49" s="11">
        <v>6.0512137345679013</v>
      </c>
      <c r="E49" s="11">
        <v>6.4228480555555549</v>
      </c>
      <c r="F49" s="11">
        <v>7.8254173148148158</v>
      </c>
      <c r="G49" s="11">
        <v>8.0841705864197539</v>
      </c>
      <c r="H49" s="11">
        <v>8.4454004012345685</v>
      </c>
      <c r="I49" s="11">
        <v>9.1415350617283941</v>
      </c>
      <c r="J49" s="11">
        <v>11.146624567901238</v>
      </c>
      <c r="K49" s="11">
        <v>9.9954104012345688</v>
      </c>
      <c r="L49" s="11">
        <v>11.509030771604937</v>
      </c>
      <c r="M49" s="11">
        <v>11.927955925925927</v>
      </c>
      <c r="N49" s="11">
        <v>11.405377839506174</v>
      </c>
      <c r="O49" s="11">
        <v>12.094218888888889</v>
      </c>
      <c r="P49" s="11">
        <v>12.140281049382715</v>
      </c>
      <c r="Q49" s="11">
        <v>12.370565709876544</v>
      </c>
      <c r="R49" s="11">
        <v>12.334881913580245</v>
      </c>
      <c r="S49" s="11">
        <v>12.080892083333332</v>
      </c>
      <c r="T49" s="11">
        <v>12.601948333333331</v>
      </c>
      <c r="U49" s="11">
        <v>12.318203333333335</v>
      </c>
      <c r="V49" s="11">
        <v>11.900955</v>
      </c>
      <c r="W49" s="11">
        <v>13.282247836257307</v>
      </c>
      <c r="X49" s="11">
        <v>11.236029597989948</v>
      </c>
      <c r="Y49" s="11">
        <v>11.798543921568628</v>
      </c>
      <c r="Z49" s="11">
        <v>10.81073066350711</v>
      </c>
      <c r="AA49" s="11">
        <v>10.768112976923078</v>
      </c>
      <c r="AB49" s="11">
        <v>10.724683983050847</v>
      </c>
      <c r="AC49" s="11">
        <v>11.245393220338983</v>
      </c>
      <c r="AD49" s="11">
        <v>11.492682683486239</v>
      </c>
      <c r="AE49" s="11">
        <v>0</v>
      </c>
    </row>
    <row r="50" spans="2:31" s="2" customFormat="1" ht="12">
      <c r="B50" s="14" t="s">
        <v>59</v>
      </c>
      <c r="C50" s="11">
        <v>17.088930162323159</v>
      </c>
      <c r="D50" s="11">
        <v>18.801641246523864</v>
      </c>
      <c r="E50" s="11">
        <v>20.568926198913619</v>
      </c>
      <c r="F50" s="11">
        <v>26.04633484807049</v>
      </c>
      <c r="G50" s="11">
        <v>29.306294949879117</v>
      </c>
      <c r="H50" s="11">
        <v>33.523781140138013</v>
      </c>
      <c r="I50" s="11">
        <v>35.320505621018761</v>
      </c>
      <c r="J50" s="11">
        <v>40.324552653830587</v>
      </c>
      <c r="K50" s="11">
        <v>33.488513105841022</v>
      </c>
      <c r="L50" s="11">
        <v>34.386903456089946</v>
      </c>
      <c r="M50" s="11">
        <v>35.665433999999991</v>
      </c>
      <c r="N50" s="11">
        <v>33.409904400000002</v>
      </c>
      <c r="O50" s="11">
        <v>27.557290800000001</v>
      </c>
      <c r="P50" s="11">
        <v>36.789051600000008</v>
      </c>
      <c r="Q50" s="11">
        <v>43.897524636436252</v>
      </c>
      <c r="R50" s="11">
        <v>56.127653999999978</v>
      </c>
      <c r="S50" s="11">
        <v>20.13636148734706</v>
      </c>
      <c r="T50" s="11">
        <v>27.128498742036047</v>
      </c>
      <c r="U50" s="11">
        <v>63.999590413875595</v>
      </c>
      <c r="V50" s="11">
        <v>59.654390191032981</v>
      </c>
      <c r="W50" s="11">
        <v>67.112924070963885</v>
      </c>
      <c r="X50" s="11">
        <v>59.605922825177416</v>
      </c>
      <c r="Y50" s="11">
        <v>68.872642730790304</v>
      </c>
      <c r="Z50" s="11">
        <v>77.980313976674481</v>
      </c>
      <c r="AA50" s="11">
        <v>67.939610350402901</v>
      </c>
      <c r="AB50" s="11">
        <v>58.973592239408966</v>
      </c>
      <c r="AC50" s="11">
        <v>67.396441071654706</v>
      </c>
      <c r="AD50" s="11">
        <v>62.577131734287157</v>
      </c>
      <c r="AE50" s="11">
        <v>66.561600310739763</v>
      </c>
    </row>
    <row r="51" spans="2:31" s="2" customFormat="1" ht="12">
      <c r="B51" s="15" t="s">
        <v>60</v>
      </c>
      <c r="C51" s="11">
        <v>17.088930162323159</v>
      </c>
      <c r="D51" s="11">
        <v>18.801641246523864</v>
      </c>
      <c r="E51" s="11">
        <v>20.568926198913619</v>
      </c>
      <c r="F51" s="11">
        <v>26.04633484807049</v>
      </c>
      <c r="G51" s="11">
        <v>29.306294949879117</v>
      </c>
      <c r="H51" s="11">
        <v>33.523781140138013</v>
      </c>
      <c r="I51" s="11">
        <v>35.320505621018761</v>
      </c>
      <c r="J51" s="11">
        <v>40.324552653830587</v>
      </c>
      <c r="K51" s="11">
        <v>33.488513105841022</v>
      </c>
      <c r="L51" s="11">
        <v>34.386903456089946</v>
      </c>
      <c r="M51" s="11">
        <v>35.665433999999991</v>
      </c>
      <c r="N51" s="11">
        <v>33.409904400000002</v>
      </c>
      <c r="O51" s="11">
        <v>27.557290800000001</v>
      </c>
      <c r="P51" s="11">
        <v>36.789051600000008</v>
      </c>
      <c r="Q51" s="11">
        <v>43.897524636436252</v>
      </c>
      <c r="R51" s="11">
        <v>56.127653999999978</v>
      </c>
      <c r="S51" s="11">
        <v>20.13636148734706</v>
      </c>
      <c r="T51" s="11">
        <v>27.128498742036047</v>
      </c>
      <c r="U51" s="11">
        <v>63.999590413875595</v>
      </c>
      <c r="V51" s="11">
        <v>59.654390191032981</v>
      </c>
      <c r="W51" s="11">
        <v>67.112924070963885</v>
      </c>
      <c r="X51" s="11">
        <v>59.605922825177416</v>
      </c>
      <c r="Y51" s="11">
        <v>68.872642730790304</v>
      </c>
      <c r="Z51" s="11">
        <v>77.980313976674481</v>
      </c>
      <c r="AA51" s="11">
        <v>67.939610350402901</v>
      </c>
      <c r="AB51" s="11">
        <v>58.973592239408966</v>
      </c>
      <c r="AC51" s="11">
        <v>67.396441071654706</v>
      </c>
      <c r="AD51" s="11">
        <v>62.577131734287157</v>
      </c>
      <c r="AE51" s="11">
        <v>66.561600310739763</v>
      </c>
    </row>
    <row r="52" spans="2:31" s="2" customFormat="1" ht="12">
      <c r="B52" s="15" t="s">
        <v>61</v>
      </c>
      <c r="C52" s="11">
        <v>0</v>
      </c>
      <c r="D52" s="11">
        <v>0</v>
      </c>
      <c r="E52" s="11">
        <v>0</v>
      </c>
      <c r="F52" s="11">
        <v>0</v>
      </c>
      <c r="G52" s="11">
        <v>0</v>
      </c>
      <c r="H52" s="11">
        <v>0</v>
      </c>
      <c r="I52" s="11">
        <v>0</v>
      </c>
      <c r="J52" s="11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v>0</v>
      </c>
      <c r="Q52" s="11">
        <v>0</v>
      </c>
      <c r="R52" s="11">
        <v>0</v>
      </c>
      <c r="S52" s="11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11">
        <v>0</v>
      </c>
      <c r="AD52" s="11">
        <v>0</v>
      </c>
      <c r="AE52" s="11">
        <v>0</v>
      </c>
    </row>
    <row r="53" spans="2:31" s="2" customFormat="1" ht="12">
      <c r="B53" s="15" t="s">
        <v>62</v>
      </c>
      <c r="C53" s="11">
        <v>0</v>
      </c>
      <c r="D53" s="11">
        <v>0</v>
      </c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0</v>
      </c>
      <c r="P53" s="11">
        <v>0</v>
      </c>
      <c r="Q53" s="11">
        <v>0</v>
      </c>
      <c r="R53" s="11">
        <v>0</v>
      </c>
      <c r="S53" s="11">
        <v>0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  <c r="AB53" s="11">
        <v>0</v>
      </c>
      <c r="AC53" s="11">
        <v>0</v>
      </c>
      <c r="AD53" s="11">
        <v>0</v>
      </c>
      <c r="AE53" s="11">
        <v>0</v>
      </c>
    </row>
    <row r="54" spans="2:31" s="2" customFormat="1" ht="12">
      <c r="B54" s="15" t="s">
        <v>63</v>
      </c>
      <c r="C54" s="11">
        <v>0</v>
      </c>
      <c r="D54" s="11">
        <v>0</v>
      </c>
      <c r="E54" s="11">
        <v>0</v>
      </c>
      <c r="F54" s="11">
        <v>0</v>
      </c>
      <c r="G54" s="11">
        <v>0</v>
      </c>
      <c r="H54" s="11">
        <v>0</v>
      </c>
      <c r="I54" s="11">
        <v>0</v>
      </c>
      <c r="J54" s="11">
        <v>0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11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11">
        <v>0</v>
      </c>
      <c r="AD54" s="11">
        <v>0</v>
      </c>
      <c r="AE54" s="11">
        <v>0</v>
      </c>
    </row>
    <row r="55" spans="2:31" s="2" customFormat="1" ht="12">
      <c r="B55" s="14" t="s">
        <v>65</v>
      </c>
      <c r="C55" s="11">
        <v>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  <c r="J55" s="11">
        <v>0</v>
      </c>
      <c r="K55" s="11">
        <v>0</v>
      </c>
      <c r="L55" s="11">
        <v>0</v>
      </c>
      <c r="M55" s="11">
        <v>0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11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  <c r="AB55" s="11">
        <v>0</v>
      </c>
      <c r="AC55" s="11">
        <v>0</v>
      </c>
      <c r="AD55" s="11">
        <v>0</v>
      </c>
      <c r="AE55" s="11">
        <v>0</v>
      </c>
    </row>
    <row r="56" spans="2:31" s="2" customFormat="1" ht="12">
      <c r="B56" s="14" t="s">
        <v>66</v>
      </c>
      <c r="C56" s="11">
        <v>0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  <c r="J56" s="11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0</v>
      </c>
      <c r="S56" s="11">
        <v>0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  <c r="AB56" s="11">
        <v>0</v>
      </c>
      <c r="AC56" s="11">
        <v>0</v>
      </c>
      <c r="AD56" s="11">
        <v>0</v>
      </c>
      <c r="AE56" s="11">
        <v>0</v>
      </c>
    </row>
    <row r="57" spans="2:31" s="2" customFormat="1" ht="12">
      <c r="B57" s="15" t="s">
        <v>67</v>
      </c>
      <c r="C57" s="11">
        <v>0</v>
      </c>
      <c r="D57" s="11">
        <v>0</v>
      </c>
      <c r="E57" s="11">
        <v>0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0</v>
      </c>
      <c r="P57" s="11">
        <v>0</v>
      </c>
      <c r="Q57" s="11">
        <v>0</v>
      </c>
      <c r="R57" s="11">
        <v>0</v>
      </c>
      <c r="S57" s="11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  <c r="AB57" s="11">
        <v>0</v>
      </c>
      <c r="AC57" s="11">
        <v>0</v>
      </c>
      <c r="AD57" s="11">
        <v>0</v>
      </c>
      <c r="AE57" s="11">
        <v>0</v>
      </c>
    </row>
    <row r="58" spans="2:31" s="2" customFormat="1" ht="12">
      <c r="B58" s="15" t="s">
        <v>68</v>
      </c>
      <c r="C58" s="11">
        <v>0</v>
      </c>
      <c r="D58" s="11">
        <v>0</v>
      </c>
      <c r="E58" s="11">
        <v>0</v>
      </c>
      <c r="F58" s="11">
        <v>0</v>
      </c>
      <c r="G58" s="11">
        <v>0</v>
      </c>
      <c r="H58" s="11">
        <v>0</v>
      </c>
      <c r="I58" s="11">
        <v>0</v>
      </c>
      <c r="J58" s="11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11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0</v>
      </c>
      <c r="AC58" s="11">
        <v>0</v>
      </c>
      <c r="AD58" s="11">
        <v>0</v>
      </c>
      <c r="AE58" s="11">
        <v>0</v>
      </c>
    </row>
    <row r="59" spans="2:31" s="2" customFormat="1" ht="12">
      <c r="B59" s="14" t="s">
        <v>69</v>
      </c>
      <c r="C59" s="11">
        <v>31.2295172988625</v>
      </c>
      <c r="D59" s="11">
        <v>123.70089465589653</v>
      </c>
      <c r="E59" s="11">
        <v>26.010975553861602</v>
      </c>
      <c r="F59" s="11">
        <v>7.0083641679630153</v>
      </c>
      <c r="G59" s="11">
        <v>38.517937727304407</v>
      </c>
      <c r="H59" s="11">
        <v>533.46954532600103</v>
      </c>
      <c r="I59" s="11">
        <v>118.86546934792517</v>
      </c>
      <c r="J59" s="11">
        <v>58.077583841845858</v>
      </c>
      <c r="K59" s="11">
        <v>44.682420215575533</v>
      </c>
      <c r="L59" s="11">
        <v>136.73089294280445</v>
      </c>
      <c r="M59" s="11">
        <v>76.528951666262671</v>
      </c>
      <c r="N59" s="11">
        <v>300.29954343758675</v>
      </c>
      <c r="O59" s="11">
        <v>129.33536071854547</v>
      </c>
      <c r="P59" s="11">
        <v>351.62703422237996</v>
      </c>
      <c r="Q59" s="11">
        <v>201.98063207218357</v>
      </c>
      <c r="R59" s="11">
        <v>138.42973259918341</v>
      </c>
      <c r="S59" s="11">
        <v>202.72936854479426</v>
      </c>
      <c r="T59" s="11">
        <v>326.44758882946974</v>
      </c>
      <c r="U59" s="11">
        <v>195.5733053978627</v>
      </c>
      <c r="V59" s="11">
        <v>237.63488815002754</v>
      </c>
      <c r="W59" s="11">
        <v>745.15396210020356</v>
      </c>
      <c r="X59" s="11">
        <v>282.70128597970813</v>
      </c>
      <c r="Y59" s="11">
        <v>210.24296863577905</v>
      </c>
      <c r="Z59" s="11">
        <v>279.57104655161265</v>
      </c>
      <c r="AA59" s="11">
        <v>243.97036857687345</v>
      </c>
      <c r="AB59" s="11">
        <v>223.22745969837783</v>
      </c>
      <c r="AC59" s="11">
        <v>218.02540270353074</v>
      </c>
      <c r="AD59" s="11">
        <v>225.77315912784869</v>
      </c>
      <c r="AE59" s="11">
        <v>269.82757518433954</v>
      </c>
    </row>
    <row r="60" spans="2:31" s="2" customFormat="1" ht="12">
      <c r="B60" s="15" t="s">
        <v>88</v>
      </c>
      <c r="C60" s="11">
        <v>0</v>
      </c>
      <c r="D60" s="11">
        <v>0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  <c r="J60" s="11">
        <v>0</v>
      </c>
      <c r="K60" s="11">
        <v>0</v>
      </c>
      <c r="L60" s="11">
        <v>0</v>
      </c>
      <c r="M60" s="11">
        <v>0</v>
      </c>
      <c r="N60" s="11">
        <v>0</v>
      </c>
      <c r="O60" s="11">
        <v>0</v>
      </c>
      <c r="P60" s="11">
        <v>0</v>
      </c>
      <c r="Q60" s="11">
        <v>0</v>
      </c>
      <c r="R60" s="11">
        <v>0</v>
      </c>
      <c r="S60" s="11">
        <v>0</v>
      </c>
      <c r="T60" s="11">
        <v>0</v>
      </c>
      <c r="U60" s="11">
        <v>0</v>
      </c>
      <c r="V60" s="11">
        <v>0</v>
      </c>
      <c r="W60" s="11">
        <v>0</v>
      </c>
      <c r="X60" s="11">
        <v>0</v>
      </c>
      <c r="Y60" s="11">
        <v>0</v>
      </c>
      <c r="Z60" s="11">
        <v>0</v>
      </c>
      <c r="AA60" s="11">
        <v>0</v>
      </c>
      <c r="AB60" s="11">
        <v>0</v>
      </c>
      <c r="AC60" s="11">
        <v>0</v>
      </c>
      <c r="AD60" s="11">
        <v>0</v>
      </c>
      <c r="AE60" s="11">
        <v>0</v>
      </c>
    </row>
    <row r="61" spans="2:31" s="2" customFormat="1" ht="12">
      <c r="B61" s="15" t="s">
        <v>89</v>
      </c>
      <c r="C61" s="11">
        <v>0</v>
      </c>
      <c r="D61" s="11">
        <v>0</v>
      </c>
      <c r="E61" s="11">
        <v>0</v>
      </c>
      <c r="F61" s="11">
        <v>0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11">
        <v>0</v>
      </c>
      <c r="T61" s="11">
        <v>0</v>
      </c>
      <c r="U61" s="11">
        <v>0</v>
      </c>
      <c r="V61" s="11">
        <v>0</v>
      </c>
      <c r="W61" s="11">
        <v>0</v>
      </c>
      <c r="X61" s="11">
        <v>0</v>
      </c>
      <c r="Y61" s="11">
        <v>0</v>
      </c>
      <c r="Z61" s="11">
        <v>0</v>
      </c>
      <c r="AA61" s="11">
        <v>0</v>
      </c>
      <c r="AB61" s="11">
        <v>0</v>
      </c>
      <c r="AC61" s="11">
        <v>0</v>
      </c>
      <c r="AD61" s="11">
        <v>0</v>
      </c>
      <c r="AE61" s="11">
        <v>0</v>
      </c>
    </row>
    <row r="62" spans="2:31" s="2" customFormat="1" ht="12">
      <c r="B62" s="15" t="s">
        <v>90</v>
      </c>
      <c r="C62" s="11">
        <v>0</v>
      </c>
      <c r="D62" s="11">
        <v>0</v>
      </c>
      <c r="E62" s="11">
        <v>0</v>
      </c>
      <c r="F62" s="11">
        <v>0</v>
      </c>
      <c r="G62" s="11">
        <v>0</v>
      </c>
      <c r="H62" s="11">
        <v>0</v>
      </c>
      <c r="I62" s="11">
        <v>0</v>
      </c>
      <c r="J62" s="11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11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0</v>
      </c>
      <c r="AA62" s="11">
        <v>0</v>
      </c>
      <c r="AB62" s="11">
        <v>0</v>
      </c>
      <c r="AC62" s="11">
        <v>0</v>
      </c>
      <c r="AD62" s="11">
        <v>0</v>
      </c>
      <c r="AE62" s="11">
        <v>0</v>
      </c>
    </row>
    <row r="63" spans="2:31" s="2" customFormat="1" ht="12">
      <c r="B63" s="15" t="s">
        <v>91</v>
      </c>
      <c r="C63" s="11">
        <v>0</v>
      </c>
      <c r="D63" s="11">
        <v>0</v>
      </c>
      <c r="E63" s="11">
        <v>0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0</v>
      </c>
      <c r="S63" s="11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0</v>
      </c>
      <c r="AA63" s="11">
        <v>0</v>
      </c>
      <c r="AB63" s="11">
        <v>0</v>
      </c>
      <c r="AC63" s="11">
        <v>0</v>
      </c>
      <c r="AD63" s="11">
        <v>0</v>
      </c>
      <c r="AE63" s="11">
        <v>0</v>
      </c>
    </row>
    <row r="64" spans="2:31" s="2" customFormat="1" ht="12">
      <c r="B64" s="15" t="s">
        <v>92</v>
      </c>
      <c r="C64" s="11">
        <v>0</v>
      </c>
      <c r="D64" s="11"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  <c r="J64" s="11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0</v>
      </c>
      <c r="R64" s="11">
        <v>0</v>
      </c>
      <c r="S64" s="11">
        <v>0</v>
      </c>
      <c r="T64" s="11">
        <v>0</v>
      </c>
      <c r="U64" s="11">
        <v>0</v>
      </c>
      <c r="V64" s="11">
        <v>0</v>
      </c>
      <c r="W64" s="11">
        <v>0</v>
      </c>
      <c r="X64" s="11">
        <v>0</v>
      </c>
      <c r="Y64" s="11">
        <v>0</v>
      </c>
      <c r="Z64" s="11">
        <v>0</v>
      </c>
      <c r="AA64" s="11">
        <v>0</v>
      </c>
      <c r="AB64" s="11">
        <v>0</v>
      </c>
      <c r="AC64" s="11">
        <v>0</v>
      </c>
      <c r="AD64" s="11">
        <v>0</v>
      </c>
      <c r="AE64" s="11">
        <v>0</v>
      </c>
    </row>
    <row r="65" spans="2:31" s="2" customFormat="1" ht="12">
      <c r="B65" s="15" t="s">
        <v>93</v>
      </c>
      <c r="C65" s="11">
        <v>0</v>
      </c>
      <c r="D65" s="11">
        <v>0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11">
        <v>0</v>
      </c>
      <c r="T65" s="11">
        <v>0</v>
      </c>
      <c r="U65" s="11">
        <v>0</v>
      </c>
      <c r="V65" s="11">
        <v>0</v>
      </c>
      <c r="W65" s="11">
        <v>0</v>
      </c>
      <c r="X65" s="11">
        <v>0</v>
      </c>
      <c r="Y65" s="11">
        <v>0</v>
      </c>
      <c r="Z65" s="11">
        <v>0</v>
      </c>
      <c r="AA65" s="11">
        <v>0</v>
      </c>
      <c r="AB65" s="11">
        <v>0</v>
      </c>
      <c r="AC65" s="11">
        <v>0</v>
      </c>
      <c r="AD65" s="11">
        <v>0</v>
      </c>
      <c r="AE65" s="11">
        <v>0</v>
      </c>
    </row>
    <row r="66" spans="2:31" s="2" customFormat="1" ht="12">
      <c r="B66" s="15" t="s">
        <v>94</v>
      </c>
      <c r="C66" s="11">
        <v>0</v>
      </c>
      <c r="D66" s="11"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  <c r="J66" s="11">
        <v>0</v>
      </c>
      <c r="K66" s="11">
        <v>0</v>
      </c>
      <c r="L66" s="11">
        <v>0</v>
      </c>
      <c r="M66" s="11">
        <v>0</v>
      </c>
      <c r="N66" s="11">
        <v>0</v>
      </c>
      <c r="O66" s="11">
        <v>0</v>
      </c>
      <c r="P66" s="11">
        <v>0</v>
      </c>
      <c r="Q66" s="11">
        <v>0</v>
      </c>
      <c r="R66" s="11">
        <v>0</v>
      </c>
      <c r="S66" s="11">
        <v>0</v>
      </c>
      <c r="T66" s="11">
        <v>0</v>
      </c>
      <c r="U66" s="11">
        <v>0</v>
      </c>
      <c r="V66" s="11">
        <v>0</v>
      </c>
      <c r="W66" s="11">
        <v>0</v>
      </c>
      <c r="X66" s="11">
        <v>0</v>
      </c>
      <c r="Y66" s="11">
        <v>0</v>
      </c>
      <c r="Z66" s="11">
        <v>0</v>
      </c>
      <c r="AA66" s="11">
        <v>0</v>
      </c>
      <c r="AB66" s="11">
        <v>0</v>
      </c>
      <c r="AC66" s="11">
        <v>0.83961498583312899</v>
      </c>
      <c r="AD66" s="11">
        <v>1.3639882295973311</v>
      </c>
      <c r="AE66" s="11">
        <v>0.75657354169301494</v>
      </c>
    </row>
    <row r="67" spans="2:31" s="2" customFormat="1" ht="12">
      <c r="B67" s="15" t="s">
        <v>95</v>
      </c>
      <c r="C67" s="11">
        <v>31.2295172988625</v>
      </c>
      <c r="D67" s="11">
        <v>123.70089465589653</v>
      </c>
      <c r="E67" s="11">
        <v>26.010975553861602</v>
      </c>
      <c r="F67" s="11">
        <v>7.0083641679630153</v>
      </c>
      <c r="G67" s="11">
        <v>38.509459030445754</v>
      </c>
      <c r="H67" s="11">
        <v>533.45618425920304</v>
      </c>
      <c r="I67" s="11">
        <v>118.85073950289592</v>
      </c>
      <c r="J67" s="11">
        <v>58.062494870874922</v>
      </c>
      <c r="K67" s="11">
        <v>44.666891779599212</v>
      </c>
      <c r="L67" s="11">
        <v>136.70990805503612</v>
      </c>
      <c r="M67" s="11">
        <v>76.514831683068849</v>
      </c>
      <c r="N67" s="11">
        <v>300.28423849359257</v>
      </c>
      <c r="O67" s="11">
        <v>129.30026390013097</v>
      </c>
      <c r="P67" s="11">
        <v>351.60210263873034</v>
      </c>
      <c r="Q67" s="11">
        <v>201.98063207218357</v>
      </c>
      <c r="R67" s="11">
        <v>138.4234631194563</v>
      </c>
      <c r="S67" s="11">
        <v>202.72677572477517</v>
      </c>
      <c r="T67" s="11">
        <v>326.44758882946974</v>
      </c>
      <c r="U67" s="11">
        <v>195.5460053978627</v>
      </c>
      <c r="V67" s="11">
        <v>237.63488815002754</v>
      </c>
      <c r="W67" s="11">
        <v>674.69381155506539</v>
      </c>
      <c r="X67" s="11">
        <v>282.70128597970813</v>
      </c>
      <c r="Y67" s="11">
        <v>210.24296863577905</v>
      </c>
      <c r="Z67" s="11">
        <v>279.57104655161265</v>
      </c>
      <c r="AA67" s="11">
        <v>243.97036857687345</v>
      </c>
      <c r="AB67" s="11">
        <v>223.22745969837783</v>
      </c>
      <c r="AC67" s="11">
        <v>217.18578771769762</v>
      </c>
      <c r="AD67" s="11">
        <v>224.40917089825135</v>
      </c>
      <c r="AE67" s="11">
        <v>269.07100164264648</v>
      </c>
    </row>
    <row r="68" spans="2:31" s="2" customFormat="1" ht="11.25" customHeight="1">
      <c r="B68" s="15" t="s">
        <v>96</v>
      </c>
      <c r="C68" s="11">
        <v>0</v>
      </c>
      <c r="D68" s="11">
        <v>0</v>
      </c>
      <c r="E68" s="11">
        <v>0</v>
      </c>
      <c r="F68" s="11">
        <v>0</v>
      </c>
      <c r="G68" s="11">
        <v>8.4786968586521207E-3</v>
      </c>
      <c r="H68" s="11">
        <v>1.3361066798040474E-2</v>
      </c>
      <c r="I68" s="11">
        <v>1.4729845029247509E-2</v>
      </c>
      <c r="J68" s="11">
        <v>1.5088970970933901E-2</v>
      </c>
      <c r="K68" s="11">
        <v>1.5528435976319607E-2</v>
      </c>
      <c r="L68" s="11">
        <v>2.0984887768327257E-2</v>
      </c>
      <c r="M68" s="11">
        <v>1.411998319382092E-2</v>
      </c>
      <c r="N68" s="11">
        <v>1.530494399418544E-2</v>
      </c>
      <c r="O68" s="11">
        <v>3.5096818414498292E-2</v>
      </c>
      <c r="P68" s="11">
        <v>2.4931583649620212E-2</v>
      </c>
      <c r="Q68" s="11">
        <v>0</v>
      </c>
      <c r="R68" s="11">
        <v>6.2694797271204998E-3</v>
      </c>
      <c r="S68" s="11">
        <v>2.5928200191025299E-3</v>
      </c>
      <c r="T68" s="11">
        <v>0</v>
      </c>
      <c r="U68" s="11">
        <v>2.7300000000000005E-2</v>
      </c>
      <c r="V68" s="11">
        <v>0</v>
      </c>
      <c r="W68" s="11">
        <v>70.460150545138163</v>
      </c>
      <c r="X68" s="11">
        <v>0</v>
      </c>
      <c r="Y68" s="11">
        <v>0</v>
      </c>
      <c r="Z68" s="11">
        <v>0</v>
      </c>
      <c r="AA68" s="11">
        <v>0</v>
      </c>
      <c r="AB68" s="11">
        <v>0</v>
      </c>
      <c r="AC68" s="11">
        <v>0</v>
      </c>
      <c r="AD68" s="11">
        <v>0</v>
      </c>
      <c r="AE68" s="11">
        <v>0</v>
      </c>
    </row>
    <row r="69" spans="2:31" s="2" customFormat="1" ht="12">
      <c r="B69" s="13" t="s">
        <v>34</v>
      </c>
      <c r="C69" s="51">
        <v>95.243862317942316</v>
      </c>
      <c r="D69" s="51">
        <v>91.561162689307338</v>
      </c>
      <c r="E69" s="51">
        <v>88.018773340055475</v>
      </c>
      <c r="F69" s="51">
        <v>84.925866961766673</v>
      </c>
      <c r="G69" s="51">
        <v>79.416492242598551</v>
      </c>
      <c r="H69" s="51">
        <v>225.27328112240556</v>
      </c>
      <c r="I69" s="51">
        <v>275.7403743162763</v>
      </c>
      <c r="J69" s="51">
        <v>306.24601672831182</v>
      </c>
      <c r="K69" s="51">
        <v>299.65099756832086</v>
      </c>
      <c r="L69" s="51">
        <v>286.47758043269164</v>
      </c>
      <c r="M69" s="51">
        <v>284.194749103714</v>
      </c>
      <c r="N69" s="51">
        <v>269.03275057344865</v>
      </c>
      <c r="O69" s="51">
        <v>264.69412986822061</v>
      </c>
      <c r="P69" s="51">
        <v>251.07860811732314</v>
      </c>
      <c r="Q69" s="51">
        <v>243.01993428549775</v>
      </c>
      <c r="R69" s="51">
        <v>243.17420532719052</v>
      </c>
      <c r="S69" s="51">
        <v>230.84013900499156</v>
      </c>
      <c r="T69" s="51">
        <v>226.95045381628705</v>
      </c>
      <c r="U69" s="51">
        <v>218.38465167493231</v>
      </c>
      <c r="V69" s="51">
        <v>218.21629090796384</v>
      </c>
      <c r="W69" s="51">
        <v>200.01843158093214</v>
      </c>
      <c r="X69" s="51">
        <v>191.4288123482427</v>
      </c>
      <c r="Y69" s="51">
        <v>197.05089478649336</v>
      </c>
      <c r="Z69" s="51">
        <v>193.73314221767356</v>
      </c>
      <c r="AA69" s="51">
        <v>191.40104058193603</v>
      </c>
      <c r="AB69" s="51">
        <v>183.11907812224763</v>
      </c>
      <c r="AC69" s="51">
        <v>179.16220200023614</v>
      </c>
      <c r="AD69" s="51">
        <v>179.74389641011493</v>
      </c>
      <c r="AE69" s="51">
        <v>177.76323966704922</v>
      </c>
    </row>
    <row r="70" spans="2:31" s="2" customFormat="1" ht="12">
      <c r="B70" s="14" t="s">
        <v>97</v>
      </c>
      <c r="C70" s="52">
        <v>23.64328049969809</v>
      </c>
      <c r="D70" s="52">
        <v>19.99418751997624</v>
      </c>
      <c r="E70" s="52">
        <v>19.585948390977645</v>
      </c>
      <c r="F70" s="52">
        <v>18.613645765775857</v>
      </c>
      <c r="G70" s="52">
        <v>16.474505249886651</v>
      </c>
      <c r="H70" s="52">
        <v>48.263929874556773</v>
      </c>
      <c r="I70" s="52">
        <v>51.775232237645689</v>
      </c>
      <c r="J70" s="52">
        <v>47.308416279310407</v>
      </c>
      <c r="K70" s="52">
        <v>45.7962089046</v>
      </c>
      <c r="L70" s="52">
        <v>39.327222992511182</v>
      </c>
      <c r="M70" s="52">
        <v>38.702110354694227</v>
      </c>
      <c r="N70" s="52">
        <v>32.911089991279766</v>
      </c>
      <c r="O70" s="52">
        <v>31.283302730399999</v>
      </c>
      <c r="P70" s="52">
        <v>29.531118750200712</v>
      </c>
      <c r="Q70" s="52">
        <v>28.039465112968603</v>
      </c>
      <c r="R70" s="52">
        <v>28.068002384100001</v>
      </c>
      <c r="S70" s="52">
        <v>26.606414647648503</v>
      </c>
      <c r="T70" s="52">
        <v>27.615425260132696</v>
      </c>
      <c r="U70" s="52">
        <v>28.377996508943927</v>
      </c>
      <c r="V70" s="52">
        <v>30.060592621705421</v>
      </c>
      <c r="W70" s="52">
        <v>24.108155733840611</v>
      </c>
      <c r="X70" s="52">
        <v>25.376517242936881</v>
      </c>
      <c r="Y70" s="52">
        <v>29.153833608648974</v>
      </c>
      <c r="Z70" s="52">
        <v>29.908297112515161</v>
      </c>
      <c r="AA70" s="52">
        <v>31.377321484208</v>
      </c>
      <c r="AB70" s="52">
        <v>29.435787506672366</v>
      </c>
      <c r="AC70" s="52">
        <v>29.180381118212868</v>
      </c>
      <c r="AD70" s="52">
        <v>29.130542027798409</v>
      </c>
      <c r="AE70" s="52">
        <v>29.76515408991612</v>
      </c>
    </row>
    <row r="71" spans="2:31" s="2" customFormat="1" ht="12">
      <c r="B71" s="15" t="s">
        <v>98</v>
      </c>
      <c r="C71" s="52">
        <v>22.441571249999999</v>
      </c>
      <c r="D71" s="52">
        <v>18.984005249999999</v>
      </c>
      <c r="E71" s="52">
        <v>18.643075499999998</v>
      </c>
      <c r="F71" s="52">
        <v>17.588240249999998</v>
      </c>
      <c r="G71" s="52">
        <v>15.501822000000001</v>
      </c>
      <c r="H71" s="52">
        <v>43.975690499999999</v>
      </c>
      <c r="I71" s="52">
        <v>47.481787500000003</v>
      </c>
      <c r="J71" s="52">
        <v>43.215857999999997</v>
      </c>
      <c r="K71" s="52">
        <v>41.712840749999998</v>
      </c>
      <c r="L71" s="52">
        <v>35.274240749999997</v>
      </c>
      <c r="M71" s="52">
        <v>34.562020499999996</v>
      </c>
      <c r="N71" s="52">
        <v>28.990898999999999</v>
      </c>
      <c r="O71" s="52">
        <v>27.224447249999997</v>
      </c>
      <c r="P71" s="52">
        <v>26.104674750000001</v>
      </c>
      <c r="Q71" s="52">
        <v>24.972748500000002</v>
      </c>
      <c r="R71" s="52">
        <v>25.434669749999998</v>
      </c>
      <c r="S71" s="52">
        <v>24.168816</v>
      </c>
      <c r="T71" s="52">
        <v>25.052495999999998</v>
      </c>
      <c r="U71" s="52">
        <v>26.334797999999999</v>
      </c>
      <c r="V71" s="52">
        <v>28.074595500000001</v>
      </c>
      <c r="W71" s="52">
        <v>22.57114125</v>
      </c>
      <c r="X71" s="52">
        <v>24.463892250000001</v>
      </c>
      <c r="Y71" s="52">
        <v>27.807801000000001</v>
      </c>
      <c r="Z71" s="52">
        <v>28.39775925</v>
      </c>
      <c r="AA71" s="52">
        <v>30.076976999999999</v>
      </c>
      <c r="AB71" s="52">
        <v>28.210150499999997</v>
      </c>
      <c r="AC71" s="52">
        <v>27.938694000000002</v>
      </c>
      <c r="AD71" s="52">
        <v>27.49881225</v>
      </c>
      <c r="AE71" s="52">
        <v>28.140278250000001</v>
      </c>
    </row>
    <row r="72" spans="2:31" s="2" customFormat="1" ht="12">
      <c r="B72" s="15" t="s">
        <v>99</v>
      </c>
      <c r="C72" s="11" t="s">
        <v>26</v>
      </c>
      <c r="D72" s="11" t="s">
        <v>26</v>
      </c>
      <c r="E72" s="11" t="s">
        <v>26</v>
      </c>
      <c r="F72" s="11" t="s">
        <v>26</v>
      </c>
      <c r="G72" s="11" t="s">
        <v>26</v>
      </c>
      <c r="H72" s="11" t="s">
        <v>26</v>
      </c>
      <c r="I72" s="11" t="s">
        <v>26</v>
      </c>
      <c r="J72" s="11" t="s">
        <v>26</v>
      </c>
      <c r="K72" s="11" t="s">
        <v>26</v>
      </c>
      <c r="L72" s="11" t="s">
        <v>26</v>
      </c>
      <c r="M72" s="11" t="s">
        <v>26</v>
      </c>
      <c r="N72" s="11" t="s">
        <v>26</v>
      </c>
      <c r="O72" s="11" t="s">
        <v>26</v>
      </c>
      <c r="P72" s="11" t="s">
        <v>26</v>
      </c>
      <c r="Q72" s="11" t="s">
        <v>26</v>
      </c>
      <c r="R72" s="11" t="s">
        <v>26</v>
      </c>
      <c r="S72" s="11" t="s">
        <v>26</v>
      </c>
      <c r="T72" s="11" t="s">
        <v>26</v>
      </c>
      <c r="U72" s="11" t="s">
        <v>26</v>
      </c>
      <c r="V72" s="11" t="s">
        <v>26</v>
      </c>
      <c r="W72" s="11" t="s">
        <v>26</v>
      </c>
      <c r="X72" s="11" t="s">
        <v>26</v>
      </c>
      <c r="Y72" s="11" t="s">
        <v>26</v>
      </c>
      <c r="Z72" s="11" t="s">
        <v>26</v>
      </c>
      <c r="AA72" s="11" t="s">
        <v>26</v>
      </c>
      <c r="AB72" s="11" t="s">
        <v>26</v>
      </c>
      <c r="AC72" s="11" t="s">
        <v>26</v>
      </c>
      <c r="AD72" s="11" t="s">
        <v>26</v>
      </c>
      <c r="AE72" s="11" t="s">
        <v>26</v>
      </c>
    </row>
    <row r="73" spans="2:31" s="2" customFormat="1" ht="12">
      <c r="B73" s="15" t="s">
        <v>100</v>
      </c>
      <c r="C73" s="52">
        <v>0</v>
      </c>
      <c r="D73" s="52">
        <v>0</v>
      </c>
      <c r="E73" s="52">
        <v>0</v>
      </c>
      <c r="F73" s="52">
        <v>0</v>
      </c>
      <c r="G73" s="52">
        <v>0</v>
      </c>
      <c r="H73" s="52">
        <v>0</v>
      </c>
      <c r="I73" s="52">
        <v>0</v>
      </c>
      <c r="J73" s="52">
        <v>0</v>
      </c>
      <c r="K73" s="52">
        <v>0</v>
      </c>
      <c r="L73" s="52">
        <v>0</v>
      </c>
      <c r="M73" s="52">
        <v>0</v>
      </c>
      <c r="N73" s="52">
        <v>0</v>
      </c>
      <c r="O73" s="52">
        <v>0</v>
      </c>
      <c r="P73" s="52">
        <v>0</v>
      </c>
      <c r="Q73" s="52">
        <v>0</v>
      </c>
      <c r="R73" s="52">
        <v>3.4996321655297166E-5</v>
      </c>
      <c r="S73" s="52">
        <v>4.9000341937536032E-4</v>
      </c>
      <c r="T73" s="52">
        <v>1.4350034201515E-3</v>
      </c>
      <c r="U73" s="52">
        <v>1.4700000000000002E-3</v>
      </c>
      <c r="V73" s="52">
        <v>1.0849965000000001E-3</v>
      </c>
      <c r="W73" s="52">
        <v>2.1000000000000001E-4</v>
      </c>
      <c r="X73" s="52">
        <v>1.3999643688379643E-4</v>
      </c>
      <c r="Y73" s="52">
        <v>2.4499649999999999E-4</v>
      </c>
      <c r="Z73" s="52">
        <v>4.9000342802560653E-4</v>
      </c>
      <c r="AA73" s="52">
        <v>2.0999999266664744E-3</v>
      </c>
      <c r="AB73" s="52">
        <v>4.4800035000000004E-3</v>
      </c>
      <c r="AC73" s="52">
        <v>4.9350000709556269E-3</v>
      </c>
      <c r="AD73" s="52">
        <v>4.0950000695134893E-3</v>
      </c>
      <c r="AE73" s="52">
        <v>1.7149966398052282E-3</v>
      </c>
    </row>
    <row r="74" spans="2:31" s="2" customFormat="1" ht="12">
      <c r="B74" s="15" t="s">
        <v>101</v>
      </c>
      <c r="C74" s="52">
        <v>1.3300003416136109E-2</v>
      </c>
      <c r="D74" s="52">
        <v>2.6110003567185455E-2</v>
      </c>
      <c r="E74" s="52">
        <v>3.6119999999999992E-2</v>
      </c>
      <c r="F74" s="52">
        <v>4.5990000000000003E-2</v>
      </c>
      <c r="G74" s="52">
        <v>5.8135003499999997E-2</v>
      </c>
      <c r="H74" s="52">
        <v>0.39109000337688199</v>
      </c>
      <c r="I74" s="52">
        <v>0.71568000012284205</v>
      </c>
      <c r="J74" s="52">
        <v>0.97419</v>
      </c>
      <c r="K74" s="52">
        <v>0.90359500338796783</v>
      </c>
      <c r="L74" s="52">
        <v>0.80356499999999997</v>
      </c>
      <c r="M74" s="52">
        <v>0.72387000012033897</v>
      </c>
      <c r="N74" s="52">
        <v>0.58337999977976174</v>
      </c>
      <c r="O74" s="52">
        <v>0.49059499649999999</v>
      </c>
      <c r="P74" s="52">
        <v>0.41555500360035597</v>
      </c>
      <c r="Q74" s="52">
        <v>0.38881500009170966</v>
      </c>
      <c r="R74" s="52">
        <v>0.35986999667834474</v>
      </c>
      <c r="S74" s="52">
        <v>0.3582250034193753</v>
      </c>
      <c r="T74" s="52">
        <v>0.37975000350000004</v>
      </c>
      <c r="U74" s="52">
        <v>0.36865499984392436</v>
      </c>
      <c r="V74" s="52">
        <v>0.34940500342099157</v>
      </c>
      <c r="W74" s="52">
        <v>0.30012499644061091</v>
      </c>
      <c r="X74" s="52">
        <v>0.25378499993688375</v>
      </c>
      <c r="Y74" s="52">
        <v>0.18091499999999999</v>
      </c>
      <c r="Z74" s="52">
        <v>0.14122499999999999</v>
      </c>
      <c r="AA74" s="52">
        <v>9.9014999853332925E-2</v>
      </c>
      <c r="AB74" s="52">
        <v>8.4630000000000011E-2</v>
      </c>
      <c r="AC74" s="52">
        <v>6.9649996429044334E-2</v>
      </c>
      <c r="AD74" s="52">
        <v>0.11479999650000001</v>
      </c>
      <c r="AE74" s="52">
        <v>0.18346999650000001</v>
      </c>
    </row>
    <row r="75" spans="2:31" s="2" customFormat="1" ht="12">
      <c r="B75" s="15" t="s">
        <v>102</v>
      </c>
      <c r="C75" s="11" t="s">
        <v>26</v>
      </c>
      <c r="D75" s="11" t="s">
        <v>26</v>
      </c>
      <c r="E75" s="11" t="s">
        <v>26</v>
      </c>
      <c r="F75" s="11" t="s">
        <v>26</v>
      </c>
      <c r="G75" s="11" t="s">
        <v>26</v>
      </c>
      <c r="H75" s="11" t="s">
        <v>26</v>
      </c>
      <c r="I75" s="11" t="s">
        <v>26</v>
      </c>
      <c r="J75" s="11" t="s">
        <v>26</v>
      </c>
      <c r="K75" s="11" t="s">
        <v>26</v>
      </c>
      <c r="L75" s="11" t="s">
        <v>26</v>
      </c>
      <c r="M75" s="11" t="s">
        <v>26</v>
      </c>
      <c r="N75" s="11" t="s">
        <v>26</v>
      </c>
      <c r="O75" s="11" t="s">
        <v>26</v>
      </c>
      <c r="P75" s="11" t="s">
        <v>26</v>
      </c>
      <c r="Q75" s="11" t="s">
        <v>26</v>
      </c>
      <c r="R75" s="11" t="s">
        <v>26</v>
      </c>
      <c r="S75" s="11" t="s">
        <v>26</v>
      </c>
      <c r="T75" s="11" t="s">
        <v>26</v>
      </c>
      <c r="U75" s="11" t="s">
        <v>26</v>
      </c>
      <c r="V75" s="11" t="s">
        <v>26</v>
      </c>
      <c r="W75" s="11" t="s">
        <v>26</v>
      </c>
      <c r="X75" s="11" t="s">
        <v>26</v>
      </c>
      <c r="Y75" s="11" t="s">
        <v>26</v>
      </c>
      <c r="Z75" s="11" t="s">
        <v>26</v>
      </c>
      <c r="AA75" s="11" t="s">
        <v>26</v>
      </c>
      <c r="AB75" s="11" t="s">
        <v>26</v>
      </c>
      <c r="AC75" s="11" t="s">
        <v>26</v>
      </c>
      <c r="AD75" s="11" t="s">
        <v>26</v>
      </c>
      <c r="AE75" s="11" t="s">
        <v>26</v>
      </c>
    </row>
    <row r="76" spans="2:31" s="2" customFormat="1" ht="12">
      <c r="B76" s="15" t="s">
        <v>103</v>
      </c>
      <c r="C76" s="52">
        <v>6.0479996980898707E-3</v>
      </c>
      <c r="D76" s="52">
        <v>6.3000128418676709E-3</v>
      </c>
      <c r="E76" s="52">
        <v>5.1660126000000004E-3</v>
      </c>
      <c r="F76" s="52">
        <v>4.7880122235792327E-3</v>
      </c>
      <c r="G76" s="52">
        <v>4.1579998430550883E-3</v>
      </c>
      <c r="H76" s="52">
        <v>5.2919995567750821E-3</v>
      </c>
      <c r="I76" s="52">
        <v>8.4419873999999999E-3</v>
      </c>
      <c r="J76" s="52">
        <v>1.0836012199039067E-2</v>
      </c>
      <c r="K76" s="52">
        <v>1.2726012599999999E-2</v>
      </c>
      <c r="L76" s="52">
        <v>1.1843987400000002E-2</v>
      </c>
      <c r="M76" s="52">
        <v>1.1465987833220016E-2</v>
      </c>
      <c r="N76" s="52">
        <v>1.2474000000000002E-2</v>
      </c>
      <c r="O76" s="52">
        <v>1.4867987400000001E-2</v>
      </c>
      <c r="P76" s="52">
        <v>1.89E-2</v>
      </c>
      <c r="Q76" s="52">
        <v>2.3939988060308823E-2</v>
      </c>
      <c r="R76" s="52">
        <v>2.7468012599999998E-2</v>
      </c>
      <c r="S76" s="52">
        <v>3.2760012309751292E-2</v>
      </c>
      <c r="T76" s="52">
        <v>3.6287999712545406E-2</v>
      </c>
      <c r="U76" s="52">
        <v>3.99420126E-2</v>
      </c>
      <c r="V76" s="52">
        <v>4.2336000284430617E-2</v>
      </c>
      <c r="W76" s="52">
        <v>4.6997987400000003E-2</v>
      </c>
      <c r="X76" s="52">
        <v>5.1786000000000006E-2</v>
      </c>
      <c r="Y76" s="52">
        <v>5.6447987148969807E-2</v>
      </c>
      <c r="Z76" s="52">
        <v>5.5691987659107801E-2</v>
      </c>
      <c r="AA76" s="52">
        <v>5.7581987928001406E-2</v>
      </c>
      <c r="AB76" s="52">
        <v>5.9345999743591532E-2</v>
      </c>
      <c r="AC76" s="52">
        <v>6.0479999999999992E-2</v>
      </c>
      <c r="AD76" s="52">
        <v>6.0479999749751434E-2</v>
      </c>
      <c r="AE76" s="52">
        <v>5.4431999748350585E-2</v>
      </c>
    </row>
    <row r="77" spans="2:31" s="2" customFormat="1" ht="12">
      <c r="B77" s="15" t="s">
        <v>104</v>
      </c>
      <c r="C77" s="11">
        <v>0</v>
      </c>
      <c r="D77" s="11">
        <v>0</v>
      </c>
      <c r="E77" s="11">
        <v>0</v>
      </c>
      <c r="F77" s="11">
        <v>0</v>
      </c>
      <c r="G77" s="11">
        <v>0</v>
      </c>
      <c r="H77" s="11">
        <v>0</v>
      </c>
      <c r="I77" s="11">
        <v>0</v>
      </c>
      <c r="J77" s="11">
        <v>0</v>
      </c>
      <c r="K77" s="11">
        <v>0</v>
      </c>
      <c r="L77" s="11">
        <v>0</v>
      </c>
      <c r="M77" s="11">
        <v>0</v>
      </c>
      <c r="N77" s="11">
        <v>0</v>
      </c>
      <c r="O77" s="11">
        <v>0</v>
      </c>
      <c r="P77" s="11">
        <v>0</v>
      </c>
      <c r="Q77" s="11">
        <v>0</v>
      </c>
      <c r="R77" s="11">
        <v>0</v>
      </c>
      <c r="S77" s="11">
        <v>0</v>
      </c>
      <c r="T77" s="11">
        <v>0</v>
      </c>
      <c r="U77" s="11">
        <v>0</v>
      </c>
      <c r="V77" s="11">
        <v>0</v>
      </c>
      <c r="W77" s="11">
        <v>0</v>
      </c>
      <c r="X77" s="11">
        <v>0</v>
      </c>
      <c r="Y77" s="11">
        <v>0</v>
      </c>
      <c r="Z77" s="11">
        <v>0</v>
      </c>
      <c r="AA77" s="11">
        <v>0</v>
      </c>
      <c r="AB77" s="11">
        <v>0</v>
      </c>
      <c r="AC77" s="11">
        <v>0</v>
      </c>
      <c r="AD77" s="11">
        <v>0</v>
      </c>
      <c r="AE77" s="11">
        <v>0</v>
      </c>
    </row>
    <row r="78" spans="2:31" s="2" customFormat="1" ht="12">
      <c r="B78" s="15" t="s">
        <v>105</v>
      </c>
      <c r="C78" s="52">
        <v>1.1506162500000001</v>
      </c>
      <c r="D78" s="52">
        <v>0.9444172500000001</v>
      </c>
      <c r="E78" s="52">
        <v>0.86644687500000017</v>
      </c>
      <c r="F78" s="52">
        <v>0.93539250000000007</v>
      </c>
      <c r="G78" s="52">
        <v>0.86321024999999996</v>
      </c>
      <c r="H78" s="52">
        <v>3.772542375</v>
      </c>
      <c r="I78" s="52">
        <v>3.38494275</v>
      </c>
      <c r="J78" s="52">
        <v>2.8399455000000002</v>
      </c>
      <c r="K78" s="52">
        <v>2.8754853750000002</v>
      </c>
      <c r="L78" s="52">
        <v>2.9177268749999996</v>
      </c>
      <c r="M78" s="52">
        <v>3.0882442500000007</v>
      </c>
      <c r="N78" s="52">
        <v>3.008982375</v>
      </c>
      <c r="O78" s="52">
        <v>3.2456025000000004</v>
      </c>
      <c r="P78" s="52">
        <v>2.6962740000000003</v>
      </c>
      <c r="Q78" s="52">
        <v>2.3862116250000001</v>
      </c>
      <c r="R78" s="52">
        <v>2.0013446250000002</v>
      </c>
      <c r="S78" s="52">
        <v>1.8348986249999999</v>
      </c>
      <c r="T78" s="52">
        <v>1.9582762499999999</v>
      </c>
      <c r="U78" s="52">
        <v>1.4606864999999998</v>
      </c>
      <c r="V78" s="52">
        <v>1.4148461250000002</v>
      </c>
      <c r="W78" s="52">
        <v>1.0108664999999999</v>
      </c>
      <c r="X78" s="52">
        <v>0.45032399999999995</v>
      </c>
      <c r="Y78" s="52">
        <v>0.97853962499999991</v>
      </c>
      <c r="Z78" s="52">
        <v>1.200850875</v>
      </c>
      <c r="AA78" s="52">
        <v>1.0446975000000001</v>
      </c>
      <c r="AB78" s="52">
        <v>0.99458100000000016</v>
      </c>
      <c r="AC78" s="52">
        <v>1.0432721249999999</v>
      </c>
      <c r="AD78" s="52">
        <v>1.4006947814791459</v>
      </c>
      <c r="AE78" s="52">
        <v>1.342978843458059</v>
      </c>
    </row>
    <row r="79" spans="2:31" s="2" customFormat="1" ht="12">
      <c r="B79" s="15" t="s">
        <v>106</v>
      </c>
      <c r="C79" s="11">
        <v>0</v>
      </c>
      <c r="D79" s="11">
        <v>0</v>
      </c>
      <c r="E79" s="11">
        <v>0</v>
      </c>
      <c r="F79" s="11">
        <v>0</v>
      </c>
      <c r="G79" s="11">
        <v>0</v>
      </c>
      <c r="H79" s="11">
        <v>0</v>
      </c>
      <c r="I79" s="11">
        <v>0</v>
      </c>
      <c r="J79" s="11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11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11">
        <v>0</v>
      </c>
      <c r="AD79" s="11">
        <v>0</v>
      </c>
      <c r="AE79" s="11">
        <v>0</v>
      </c>
    </row>
    <row r="80" spans="2:31" s="2" customFormat="1" ht="12">
      <c r="B80" s="15" t="s">
        <v>107</v>
      </c>
      <c r="C80" s="52">
        <v>3.1744996416136075E-2</v>
      </c>
      <c r="D80" s="52">
        <v>3.3355003567185473E-2</v>
      </c>
      <c r="E80" s="52">
        <v>3.5140003438823987E-2</v>
      </c>
      <c r="F80" s="52">
        <v>3.9235003552280677E-2</v>
      </c>
      <c r="G80" s="52">
        <v>4.7179996499999995E-2</v>
      </c>
      <c r="H80" s="52">
        <v>0.11931499650000002</v>
      </c>
      <c r="I80" s="52">
        <v>0.18438000012284206</v>
      </c>
      <c r="J80" s="52">
        <v>0.267586767</v>
      </c>
      <c r="K80" s="52">
        <v>0.29156176361203223</v>
      </c>
      <c r="L80" s="52">
        <v>0.31984637999999999</v>
      </c>
      <c r="M80" s="52">
        <v>0.31650961649999998</v>
      </c>
      <c r="N80" s="52">
        <v>0.31535461661011932</v>
      </c>
      <c r="O80" s="52">
        <v>0.3077899966058833</v>
      </c>
      <c r="P80" s="52">
        <v>0.29571499660035599</v>
      </c>
      <c r="Q80" s="52">
        <v>0.26774999999999999</v>
      </c>
      <c r="R80" s="52">
        <v>0.24461500350000004</v>
      </c>
      <c r="S80" s="52">
        <v>0.21122500350000001</v>
      </c>
      <c r="T80" s="52">
        <v>0.1871800035</v>
      </c>
      <c r="U80" s="52">
        <v>0.17244499649999998</v>
      </c>
      <c r="V80" s="52">
        <v>0.17832499650000003</v>
      </c>
      <c r="W80" s="52">
        <v>0.178815</v>
      </c>
      <c r="X80" s="52">
        <v>0.1565899965631162</v>
      </c>
      <c r="Y80" s="52">
        <v>0.129885</v>
      </c>
      <c r="Z80" s="52">
        <v>0.11227999642802562</v>
      </c>
      <c r="AA80" s="52">
        <v>9.6949996499999996E-2</v>
      </c>
      <c r="AB80" s="52">
        <v>8.2600003428775423E-2</v>
      </c>
      <c r="AC80" s="52">
        <v>6.3349996712866882E-2</v>
      </c>
      <c r="AD80" s="52">
        <v>5.1659999999999998E-2</v>
      </c>
      <c r="AE80" s="52">
        <v>4.2280003569902608E-2</v>
      </c>
    </row>
    <row r="81" spans="2:31" s="2" customFormat="1" ht="12">
      <c r="B81" s="14" t="s">
        <v>108</v>
      </c>
      <c r="C81" s="52">
        <v>21.861054842202723</v>
      </c>
      <c r="D81" s="52">
        <v>18.236503788101373</v>
      </c>
      <c r="E81" s="52">
        <v>17.39618324347861</v>
      </c>
      <c r="F81" s="52">
        <v>16.621779645858609</v>
      </c>
      <c r="G81" s="52">
        <v>14.860985782649323</v>
      </c>
      <c r="H81" s="52">
        <v>51.665887329293881</v>
      </c>
      <c r="I81" s="52">
        <v>52.694476527441239</v>
      </c>
      <c r="J81" s="52">
        <v>47.685735105000077</v>
      </c>
      <c r="K81" s="52">
        <v>46.725912941946774</v>
      </c>
      <c r="L81" s="52">
        <v>43.552251019986947</v>
      </c>
      <c r="M81" s="52">
        <v>43.450593329317385</v>
      </c>
      <c r="N81" s="52">
        <v>39.261878130820506</v>
      </c>
      <c r="O81" s="52">
        <v>39.487229405424287</v>
      </c>
      <c r="P81" s="52">
        <v>34.764922732321423</v>
      </c>
      <c r="Q81" s="52">
        <v>32.883783729118569</v>
      </c>
      <c r="R81" s="52">
        <v>33.606213107492721</v>
      </c>
      <c r="S81" s="52">
        <v>30.607470623179964</v>
      </c>
      <c r="T81" s="52">
        <v>31.267721903690099</v>
      </c>
      <c r="U81" s="52">
        <v>30.370047195612624</v>
      </c>
      <c r="V81" s="52">
        <v>31.795775651175546</v>
      </c>
      <c r="W81" s="52">
        <v>27.624708814504473</v>
      </c>
      <c r="X81" s="52">
        <v>25.583423398944731</v>
      </c>
      <c r="Y81" s="52">
        <v>28.38935972072704</v>
      </c>
      <c r="Z81" s="52">
        <v>28.408428909558577</v>
      </c>
      <c r="AA81" s="52">
        <v>28.209447774871904</v>
      </c>
      <c r="AB81" s="52">
        <v>26.3452708816525</v>
      </c>
      <c r="AC81" s="52">
        <v>25.022529582101779</v>
      </c>
      <c r="AD81" s="52">
        <v>26.254225979956626</v>
      </c>
      <c r="AE81" s="52">
        <v>27.007429847533167</v>
      </c>
    </row>
    <row r="82" spans="2:31" s="2" customFormat="1" ht="12">
      <c r="B82" s="15" t="s">
        <v>98</v>
      </c>
      <c r="C82" s="52">
        <v>14.773407727749998</v>
      </c>
      <c r="D82" s="52">
        <v>12.502406060664283</v>
      </c>
      <c r="E82" s="52">
        <v>12.268381854899999</v>
      </c>
      <c r="F82" s="52">
        <v>11.568994775950001</v>
      </c>
      <c r="G82" s="52">
        <v>10.195225465742858</v>
      </c>
      <c r="H82" s="52">
        <v>28.689527609899994</v>
      </c>
      <c r="I82" s="52">
        <v>30.939722601928569</v>
      </c>
      <c r="J82" s="52">
        <v>28.15206616368571</v>
      </c>
      <c r="K82" s="52">
        <v>27.163719357707141</v>
      </c>
      <c r="L82" s="52">
        <v>22.964549244850001</v>
      </c>
      <c r="M82" s="52">
        <v>22.537168302614283</v>
      </c>
      <c r="N82" s="52">
        <v>18.924485088199997</v>
      </c>
      <c r="O82" s="52">
        <v>17.763241783692859</v>
      </c>
      <c r="P82" s="52">
        <v>17.018308367192855</v>
      </c>
      <c r="Q82" s="52">
        <v>16.269336587442854</v>
      </c>
      <c r="R82" s="52">
        <v>16.557486578907142</v>
      </c>
      <c r="S82" s="52">
        <v>15.718002802657143</v>
      </c>
      <c r="T82" s="52">
        <v>16.283821176657142</v>
      </c>
      <c r="U82" s="52">
        <v>17.097885309971428</v>
      </c>
      <c r="V82" s="52">
        <v>18.219177969042857</v>
      </c>
      <c r="W82" s="52">
        <v>14.645821746178571</v>
      </c>
      <c r="X82" s="52">
        <v>15.864172472407141</v>
      </c>
      <c r="Y82" s="52">
        <v>17.983149909004286</v>
      </c>
      <c r="Z82" s="52">
        <v>18.7153553109925</v>
      </c>
      <c r="AA82" s="52">
        <v>19.611844703021426</v>
      </c>
      <c r="AB82" s="52">
        <v>17.788168981428569</v>
      </c>
      <c r="AC82" s="52">
        <v>17.018896430257858</v>
      </c>
      <c r="AD82" s="52">
        <v>16.734618263396428</v>
      </c>
      <c r="AE82" s="52">
        <v>17.47457686178393</v>
      </c>
    </row>
    <row r="83" spans="2:31" s="2" customFormat="1" ht="12">
      <c r="B83" s="15" t="s">
        <v>99</v>
      </c>
      <c r="C83" s="11" t="s">
        <v>26</v>
      </c>
      <c r="D83" s="11" t="s">
        <v>26</v>
      </c>
      <c r="E83" s="11" t="s">
        <v>26</v>
      </c>
      <c r="F83" s="11" t="s">
        <v>26</v>
      </c>
      <c r="G83" s="11" t="s">
        <v>26</v>
      </c>
      <c r="H83" s="11" t="s">
        <v>26</v>
      </c>
      <c r="I83" s="11" t="s">
        <v>26</v>
      </c>
      <c r="J83" s="11" t="s">
        <v>26</v>
      </c>
      <c r="K83" s="11" t="s">
        <v>26</v>
      </c>
      <c r="L83" s="11" t="s">
        <v>26</v>
      </c>
      <c r="M83" s="11" t="s">
        <v>26</v>
      </c>
      <c r="N83" s="11" t="s">
        <v>26</v>
      </c>
      <c r="O83" s="11" t="s">
        <v>26</v>
      </c>
      <c r="P83" s="11" t="s">
        <v>26</v>
      </c>
      <c r="Q83" s="11" t="s">
        <v>26</v>
      </c>
      <c r="R83" s="11" t="s">
        <v>26</v>
      </c>
      <c r="S83" s="11" t="s">
        <v>26</v>
      </c>
      <c r="T83" s="11" t="s">
        <v>26</v>
      </c>
      <c r="U83" s="11" t="s">
        <v>26</v>
      </c>
      <c r="V83" s="11" t="s">
        <v>26</v>
      </c>
      <c r="W83" s="11" t="s">
        <v>26</v>
      </c>
      <c r="X83" s="11" t="s">
        <v>26</v>
      </c>
      <c r="Y83" s="11" t="s">
        <v>26</v>
      </c>
      <c r="Z83" s="11" t="s">
        <v>26</v>
      </c>
      <c r="AA83" s="11" t="s">
        <v>26</v>
      </c>
      <c r="AB83" s="11" t="s">
        <v>26</v>
      </c>
      <c r="AC83" s="11" t="s">
        <v>26</v>
      </c>
      <c r="AD83" s="11" t="s">
        <v>26</v>
      </c>
      <c r="AE83" s="11" t="s">
        <v>26</v>
      </c>
    </row>
    <row r="84" spans="2:31" s="2" customFormat="1" ht="12">
      <c r="B84" s="15" t="s">
        <v>100</v>
      </c>
      <c r="C84" s="52">
        <v>0</v>
      </c>
      <c r="D84" s="52">
        <v>0</v>
      </c>
      <c r="E84" s="52">
        <v>0</v>
      </c>
      <c r="F84" s="52">
        <v>0</v>
      </c>
      <c r="G84" s="52">
        <v>0</v>
      </c>
      <c r="H84" s="52">
        <v>0</v>
      </c>
      <c r="I84" s="52">
        <v>0</v>
      </c>
      <c r="J84" s="52">
        <v>0</v>
      </c>
      <c r="K84" s="52">
        <v>0</v>
      </c>
      <c r="L84" s="52">
        <v>0</v>
      </c>
      <c r="M84" s="52">
        <v>0</v>
      </c>
      <c r="N84" s="52">
        <v>0</v>
      </c>
      <c r="O84" s="52">
        <v>0</v>
      </c>
      <c r="P84" s="52">
        <v>0</v>
      </c>
      <c r="Q84" s="52">
        <v>0</v>
      </c>
      <c r="R84" s="52">
        <v>3.9667262907516353E-5</v>
      </c>
      <c r="S84" s="52">
        <v>5.5540387988465287E-4</v>
      </c>
      <c r="T84" s="52">
        <v>1.6265324523321162E-3</v>
      </c>
      <c r="U84" s="52">
        <v>1.6661999999999998E-3</v>
      </c>
      <c r="V84" s="52">
        <v>1.2298103185714286E-3</v>
      </c>
      <c r="W84" s="52">
        <v>2.3802857142857142E-4</v>
      </c>
      <c r="X84" s="52">
        <v>1.5868167980734299E-4</v>
      </c>
      <c r="Y84" s="52">
        <v>2.7769603285714292E-4</v>
      </c>
      <c r="Z84" s="52">
        <v>5.5540389580265427E-4</v>
      </c>
      <c r="AA84" s="52">
        <v>2.3802856429558654E-3</v>
      </c>
      <c r="AB84" s="52">
        <v>5.0779468242857142E-3</v>
      </c>
      <c r="AC84" s="52">
        <v>5.5936714946978935E-3</v>
      </c>
      <c r="AD84" s="52">
        <v>4.6415572098763343E-3</v>
      </c>
      <c r="AE84" s="52">
        <v>1.9438961630918142E-3</v>
      </c>
    </row>
    <row r="85" spans="2:31" s="2" customFormat="1" ht="12">
      <c r="B85" s="15" t="s">
        <v>101</v>
      </c>
      <c r="C85" s="52">
        <v>4.9656422290130307E-2</v>
      </c>
      <c r="D85" s="52">
        <v>9.7483385682008997E-2</v>
      </c>
      <c r="E85" s="52">
        <v>0.1348563542857143</v>
      </c>
      <c r="F85" s="52">
        <v>0.17170663714285711</v>
      </c>
      <c r="G85" s="52">
        <v>0.21705079259128571</v>
      </c>
      <c r="H85" s="52">
        <v>1.4601598020916045</v>
      </c>
      <c r="I85" s="52">
        <v>2.6720375319075491</v>
      </c>
      <c r="J85" s="52">
        <v>3.6372013228571429</v>
      </c>
      <c r="K85" s="52">
        <v>3.3736303407398189</v>
      </c>
      <c r="L85" s="52">
        <v>3.0001618585714285</v>
      </c>
      <c r="M85" s="52">
        <v>2.7026154261542952</v>
      </c>
      <c r="N85" s="52">
        <v>2.1780869306131976</v>
      </c>
      <c r="O85" s="52">
        <v>1.8316681245515714</v>
      </c>
      <c r="P85" s="52">
        <v>1.5515014615204552</v>
      </c>
      <c r="Q85" s="52">
        <v>1.4516659303323589</v>
      </c>
      <c r="R85" s="52">
        <v>1.3435978894911993</v>
      </c>
      <c r="S85" s="52">
        <v>1.3374562008752915</v>
      </c>
      <c r="T85" s="52">
        <v>1.4178211797341429</v>
      </c>
      <c r="U85" s="52">
        <v>1.3763972665964237</v>
      </c>
      <c r="V85" s="52">
        <v>1.3045261608889234</v>
      </c>
      <c r="W85" s="52">
        <v>1.1205360700403828</v>
      </c>
      <c r="X85" s="52">
        <v>0.94752269834963021</v>
      </c>
      <c r="Y85" s="52">
        <v>0.67545784428571432</v>
      </c>
      <c r="Z85" s="52">
        <v>0.52727266428571429</v>
      </c>
      <c r="AA85" s="52">
        <v>0.36967890095866096</v>
      </c>
      <c r="AB85" s="52">
        <v>0.31597157428571432</v>
      </c>
      <c r="AC85" s="52">
        <v>0.26004276290518424</v>
      </c>
      <c r="AD85" s="52">
        <v>0.42861320598014291</v>
      </c>
      <c r="AE85" s="52">
        <v>0.68499708883728561</v>
      </c>
    </row>
    <row r="86" spans="2:31" s="4" customFormat="1" ht="12">
      <c r="B86" s="15" t="s">
        <v>102</v>
      </c>
      <c r="C86" s="11" t="s">
        <v>26</v>
      </c>
      <c r="D86" s="11" t="s">
        <v>26</v>
      </c>
      <c r="E86" s="11" t="s">
        <v>26</v>
      </c>
      <c r="F86" s="11" t="s">
        <v>26</v>
      </c>
      <c r="G86" s="11" t="s">
        <v>26</v>
      </c>
      <c r="H86" s="11" t="s">
        <v>26</v>
      </c>
      <c r="I86" s="11" t="s">
        <v>26</v>
      </c>
      <c r="J86" s="11" t="s">
        <v>26</v>
      </c>
      <c r="K86" s="11" t="s">
        <v>26</v>
      </c>
      <c r="L86" s="11" t="s">
        <v>26</v>
      </c>
      <c r="M86" s="11" t="s">
        <v>26</v>
      </c>
      <c r="N86" s="11" t="s">
        <v>26</v>
      </c>
      <c r="O86" s="11" t="s">
        <v>26</v>
      </c>
      <c r="P86" s="11" t="s">
        <v>26</v>
      </c>
      <c r="Q86" s="11" t="s">
        <v>26</v>
      </c>
      <c r="R86" s="11" t="s">
        <v>26</v>
      </c>
      <c r="S86" s="11" t="s">
        <v>26</v>
      </c>
      <c r="T86" s="11" t="s">
        <v>26</v>
      </c>
      <c r="U86" s="11" t="s">
        <v>26</v>
      </c>
      <c r="V86" s="11" t="s">
        <v>26</v>
      </c>
      <c r="W86" s="11" t="s">
        <v>26</v>
      </c>
      <c r="X86" s="11" t="s">
        <v>26</v>
      </c>
      <c r="Y86" s="11" t="s">
        <v>26</v>
      </c>
      <c r="Z86" s="11" t="s">
        <v>26</v>
      </c>
      <c r="AA86" s="11" t="s">
        <v>26</v>
      </c>
      <c r="AB86" s="11" t="s">
        <v>26</v>
      </c>
      <c r="AC86" s="11" t="s">
        <v>26</v>
      </c>
      <c r="AD86" s="11" t="s">
        <v>26</v>
      </c>
      <c r="AE86" s="11" t="s">
        <v>26</v>
      </c>
    </row>
    <row r="87" spans="2:31" s="2" customFormat="1" ht="12">
      <c r="B87" s="15" t="s">
        <v>103</v>
      </c>
      <c r="C87" s="52">
        <v>6.6016682544634431E-3</v>
      </c>
      <c r="D87" s="52">
        <v>6.8767520945566835E-3</v>
      </c>
      <c r="E87" s="52">
        <v>5.6389389915714287E-3</v>
      </c>
      <c r="F87" s="52">
        <v>5.2263343287884921E-3</v>
      </c>
      <c r="G87" s="52">
        <v>4.5386469836353116E-3</v>
      </c>
      <c r="H87" s="52">
        <v>5.7764594740873469E-3</v>
      </c>
      <c r="I87" s="52">
        <v>9.2148152941428571E-3</v>
      </c>
      <c r="J87" s="52">
        <v>1.1828002828817349E-2</v>
      </c>
      <c r="K87" s="52">
        <v>1.389102470585714E-2</v>
      </c>
      <c r="L87" s="52">
        <v>1.2928253865571429E-2</v>
      </c>
      <c r="M87" s="52">
        <v>1.2515650042965881E-2</v>
      </c>
      <c r="N87" s="52">
        <v>1.361594142857143E-2</v>
      </c>
      <c r="O87" s="52">
        <v>1.6229088151285716E-2</v>
      </c>
      <c r="P87" s="52">
        <v>2.0630214285714283E-2</v>
      </c>
      <c r="Q87" s="52">
        <v>2.6131591708041576E-2</v>
      </c>
      <c r="R87" s="52">
        <v>2.9982591848714282E-2</v>
      </c>
      <c r="S87" s="52">
        <v>3.5759051546203464E-2</v>
      </c>
      <c r="T87" s="52">
        <v>3.9610011129592948E-2</v>
      </c>
      <c r="U87" s="52">
        <v>4.359853327728571E-2</v>
      </c>
      <c r="V87" s="52">
        <v>4.6211680288164289E-2</v>
      </c>
      <c r="W87" s="52">
        <v>5.1300452437000009E-2</v>
      </c>
      <c r="X87" s="52">
        <v>5.6526787142857152E-2</v>
      </c>
      <c r="Y87" s="52">
        <v>6.1615559329329071E-2</v>
      </c>
      <c r="Z87" s="52">
        <v>6.0790351255754119E-2</v>
      </c>
      <c r="AA87" s="52">
        <v>6.2853372931579304E-2</v>
      </c>
      <c r="AB87" s="52">
        <v>6.4778872620415068E-2</v>
      </c>
      <c r="AC87" s="52">
        <v>6.6016685714285719E-2</v>
      </c>
      <c r="AD87" s="52">
        <v>6.6016685481940424E-2</v>
      </c>
      <c r="AE87" s="52">
        <v>5.9415016917105316E-2</v>
      </c>
    </row>
    <row r="88" spans="2:31" s="2" customFormat="1" ht="12">
      <c r="B88" s="15" t="s">
        <v>104</v>
      </c>
      <c r="C88" s="11" t="s">
        <v>26</v>
      </c>
      <c r="D88" s="11" t="s">
        <v>26</v>
      </c>
      <c r="E88" s="11" t="s">
        <v>26</v>
      </c>
      <c r="F88" s="11" t="s">
        <v>26</v>
      </c>
      <c r="G88" s="11" t="s">
        <v>26</v>
      </c>
      <c r="H88" s="11" t="s">
        <v>26</v>
      </c>
      <c r="I88" s="11" t="s">
        <v>26</v>
      </c>
      <c r="J88" s="11" t="s">
        <v>26</v>
      </c>
      <c r="K88" s="11" t="s">
        <v>26</v>
      </c>
      <c r="L88" s="11" t="s">
        <v>26</v>
      </c>
      <c r="M88" s="11" t="s">
        <v>26</v>
      </c>
      <c r="N88" s="11" t="s">
        <v>26</v>
      </c>
      <c r="O88" s="11" t="s">
        <v>26</v>
      </c>
      <c r="P88" s="11" t="s">
        <v>26</v>
      </c>
      <c r="Q88" s="11" t="s">
        <v>26</v>
      </c>
      <c r="R88" s="11" t="s">
        <v>26</v>
      </c>
      <c r="S88" s="11" t="s">
        <v>26</v>
      </c>
      <c r="T88" s="11" t="s">
        <v>26</v>
      </c>
      <c r="U88" s="11" t="s">
        <v>26</v>
      </c>
      <c r="V88" s="11" t="s">
        <v>26</v>
      </c>
      <c r="W88" s="11" t="s">
        <v>26</v>
      </c>
      <c r="X88" s="11" t="s">
        <v>26</v>
      </c>
      <c r="Y88" s="11" t="s">
        <v>26</v>
      </c>
      <c r="Z88" s="11" t="s">
        <v>26</v>
      </c>
      <c r="AA88" s="11" t="s">
        <v>26</v>
      </c>
      <c r="AB88" s="11" t="s">
        <v>26</v>
      </c>
      <c r="AC88" s="11" t="s">
        <v>26</v>
      </c>
      <c r="AD88" s="11" t="s">
        <v>26</v>
      </c>
      <c r="AE88" s="11" t="s">
        <v>26</v>
      </c>
    </row>
    <row r="89" spans="2:31" s="2" customFormat="1" ht="12">
      <c r="B89" s="15" t="s">
        <v>105</v>
      </c>
      <c r="C89" s="52">
        <v>4.8862185516857144</v>
      </c>
      <c r="D89" s="52">
        <v>4.0105718022685712</v>
      </c>
      <c r="E89" s="52">
        <v>3.6794620227857142</v>
      </c>
      <c r="F89" s="52">
        <v>3.9722472080571425</v>
      </c>
      <c r="G89" s="52">
        <v>3.6657173384742858</v>
      </c>
      <c r="H89" s="52">
        <v>16.020516431734286</v>
      </c>
      <c r="I89" s="52">
        <v>14.374531961845715</v>
      </c>
      <c r="J89" s="52">
        <v>12.060141152948573</v>
      </c>
      <c r="K89" s="52">
        <v>12.211065143940001</v>
      </c>
      <c r="L89" s="52">
        <v>12.39044832312857</v>
      </c>
      <c r="M89" s="52">
        <v>13.114569124577143</v>
      </c>
      <c r="N89" s="52">
        <v>12.777974848191429</v>
      </c>
      <c r="O89" s="52">
        <v>13.782808253314284</v>
      </c>
      <c r="P89" s="52">
        <v>11.450024314559998</v>
      </c>
      <c r="Q89" s="52">
        <v>10.133310311168572</v>
      </c>
      <c r="R89" s="52">
        <v>8.4989302341171431</v>
      </c>
      <c r="S89" s="52">
        <v>7.7920989747342855</v>
      </c>
      <c r="T89" s="52">
        <v>8.3160356392285699</v>
      </c>
      <c r="U89" s="52">
        <v>6.2029659971314288</v>
      </c>
      <c r="V89" s="52">
        <v>6.008299799134285</v>
      </c>
      <c r="W89" s="52">
        <v>4.2927558563314285</v>
      </c>
      <c r="X89" s="52">
        <v>1.9123504322742855</v>
      </c>
      <c r="Y89" s="52">
        <v>3.8309950577749996</v>
      </c>
      <c r="Z89" s="52">
        <v>4.5336876009635709</v>
      </c>
      <c r="AA89" s="52">
        <v>3.8568069341999998</v>
      </c>
      <c r="AB89" s="52">
        <v>3.6345650519771429</v>
      </c>
      <c r="AC89" s="52">
        <v>3.7733268720614288</v>
      </c>
      <c r="AD89" s="52">
        <v>5.4395049948049827</v>
      </c>
      <c r="AE89" s="52">
        <v>5.2541654251098624</v>
      </c>
    </row>
    <row r="90" spans="2:31" s="2" customFormat="1" ht="12">
      <c r="B90" s="15" t="s">
        <v>106</v>
      </c>
      <c r="C90" s="52">
        <v>2.0266484763605739</v>
      </c>
      <c r="D90" s="52">
        <v>1.4946327259956607</v>
      </c>
      <c r="E90" s="52">
        <v>1.1766465987631223</v>
      </c>
      <c r="F90" s="52">
        <v>0.75711826903797474</v>
      </c>
      <c r="G90" s="52">
        <v>0.60230397283119053</v>
      </c>
      <c r="H90" s="52">
        <v>5.0444367756763562</v>
      </c>
      <c r="I90" s="52">
        <v>4.0105749702720015</v>
      </c>
      <c r="J90" s="52">
        <v>2.825445974933622</v>
      </c>
      <c r="K90" s="52">
        <v>2.8750423879769174</v>
      </c>
      <c r="L90" s="52">
        <v>3.9899962093677197</v>
      </c>
      <c r="M90" s="52">
        <v>3.9020157177556802</v>
      </c>
      <c r="N90" s="52">
        <v>4.1903184813403875</v>
      </c>
      <c r="O90" s="52">
        <v>4.944128312308429</v>
      </c>
      <c r="P90" s="52">
        <v>3.6203873241388007</v>
      </c>
      <c r="Q90" s="52">
        <v>4.0036773800971162</v>
      </c>
      <c r="R90" s="52">
        <v>6.2628902218457574</v>
      </c>
      <c r="S90" s="52">
        <v>4.9349759883244406</v>
      </c>
      <c r="T90" s="52">
        <v>4.5099587247541724</v>
      </c>
      <c r="U90" s="52">
        <v>5.0036993497987705</v>
      </c>
      <c r="V90" s="52">
        <v>5.5505423326654597</v>
      </c>
      <c r="W90" s="52">
        <v>6.8464393023742343</v>
      </c>
      <c r="X90" s="52">
        <v>6.2180534551747844</v>
      </c>
      <c r="Y90" s="52">
        <v>5.352929612871284</v>
      </c>
      <c r="Z90" s="52">
        <v>4.1515629552772229</v>
      </c>
      <c r="AA90" s="52">
        <v>3.943914500708571</v>
      </c>
      <c r="AB90" s="52">
        <v>4.2283160035785743</v>
      </c>
      <c r="AC90" s="52">
        <v>3.6621318530347322</v>
      </c>
      <c r="AD90" s="52">
        <v>3.3879553245118288</v>
      </c>
      <c r="AE90" s="52">
        <v>3.3744764330589732</v>
      </c>
    </row>
    <row r="91" spans="2:31" s="2" customFormat="1" ht="12">
      <c r="B91" s="15" t="s">
        <v>107</v>
      </c>
      <c r="C91" s="52">
        <v>0.11852199567898741</v>
      </c>
      <c r="D91" s="52">
        <v>0.12453306139629453</v>
      </c>
      <c r="E91" s="52">
        <v>0.13119747381475605</v>
      </c>
      <c r="F91" s="52">
        <v>0.14648642134184489</v>
      </c>
      <c r="G91" s="52">
        <v>0.17614956598014281</v>
      </c>
      <c r="H91" s="52">
        <v>0.44547025026585718</v>
      </c>
      <c r="I91" s="52">
        <v>0.68839464619326252</v>
      </c>
      <c r="J91" s="52">
        <v>0.99905248761685694</v>
      </c>
      <c r="K91" s="52">
        <v>1.0885646868770382</v>
      </c>
      <c r="L91" s="52">
        <v>1.1941671300742858</v>
      </c>
      <c r="M91" s="52">
        <v>1.1817091079058573</v>
      </c>
      <c r="N91" s="52">
        <v>1.177396841170687</v>
      </c>
      <c r="O91" s="52">
        <v>1.1491538435291793</v>
      </c>
      <c r="P91" s="52">
        <v>1.1040710506235984</v>
      </c>
      <c r="Q91" s="52">
        <v>0.99966192857142844</v>
      </c>
      <c r="R91" s="52">
        <v>0.9132859240198572</v>
      </c>
      <c r="S91" s="52">
        <v>0.7886222011627142</v>
      </c>
      <c r="T91" s="52">
        <v>0.69884863973414291</v>
      </c>
      <c r="U91" s="52">
        <v>0.6438345388372857</v>
      </c>
      <c r="V91" s="52">
        <v>0.66578789883728584</v>
      </c>
      <c r="W91" s="52">
        <v>0.66761735857142845</v>
      </c>
      <c r="X91" s="52">
        <v>0.58463887191622677</v>
      </c>
      <c r="Y91" s="52">
        <v>0.48493404142857144</v>
      </c>
      <c r="Z91" s="52">
        <v>0.41920462288801064</v>
      </c>
      <c r="AA91" s="52">
        <v>0.36196907740871426</v>
      </c>
      <c r="AB91" s="52">
        <v>0.3083924509377941</v>
      </c>
      <c r="AC91" s="52">
        <v>0.23652130663358995</v>
      </c>
      <c r="AD91" s="52">
        <v>0.19287594857142859</v>
      </c>
      <c r="AE91" s="52">
        <v>0.15785512566292023</v>
      </c>
    </row>
    <row r="92" spans="2:31" s="2" customFormat="1" ht="12">
      <c r="B92" s="14" t="s">
        <v>109</v>
      </c>
      <c r="C92" s="52">
        <v>31.841560312749035</v>
      </c>
      <c r="D92" s="52">
        <v>37.060509560869143</v>
      </c>
      <c r="E92" s="52">
        <v>35.303548750209309</v>
      </c>
      <c r="F92" s="52">
        <v>34.041900810468505</v>
      </c>
      <c r="G92" s="52">
        <v>33.167246660985974</v>
      </c>
      <c r="H92" s="52">
        <v>75.288632195395238</v>
      </c>
      <c r="I92" s="52">
        <v>115.10916941196837</v>
      </c>
      <c r="J92" s="52">
        <v>153.68991565197825</v>
      </c>
      <c r="K92" s="52">
        <v>149.21800663559941</v>
      </c>
      <c r="L92" s="52">
        <v>147.22393014393725</v>
      </c>
      <c r="M92" s="52">
        <v>145.9692912658011</v>
      </c>
      <c r="N92" s="52">
        <v>145.84691742798717</v>
      </c>
      <c r="O92" s="52">
        <v>143.99655699968247</v>
      </c>
      <c r="P92" s="52">
        <v>142.3826723780451</v>
      </c>
      <c r="Q92" s="52">
        <v>139.90337243331854</v>
      </c>
      <c r="R92" s="52">
        <v>138.50527294295287</v>
      </c>
      <c r="S92" s="52">
        <v>133.9736608392009</v>
      </c>
      <c r="T92" s="52">
        <v>128.63292983647708</v>
      </c>
      <c r="U92" s="52">
        <v>122.05545054066347</v>
      </c>
      <c r="V92" s="52">
        <v>117.94080245461465</v>
      </c>
      <c r="W92" s="52">
        <v>112.80306669525902</v>
      </c>
      <c r="X92" s="52">
        <v>107.85746898446325</v>
      </c>
      <c r="Y92" s="52">
        <v>103.23629571029664</v>
      </c>
      <c r="Z92" s="52">
        <v>99.370400571544266</v>
      </c>
      <c r="AA92" s="52">
        <v>95.743080586217815</v>
      </c>
      <c r="AB92" s="52">
        <v>92.037695461343461</v>
      </c>
      <c r="AC92" s="52">
        <v>90.299260199568977</v>
      </c>
      <c r="AD92" s="52">
        <v>88.331615053045155</v>
      </c>
      <c r="AE92" s="52">
        <v>86.093458919480597</v>
      </c>
    </row>
    <row r="93" spans="2:31" s="2" customFormat="1" ht="12">
      <c r="B93" s="15" t="s">
        <v>110</v>
      </c>
      <c r="C93" s="52">
        <v>31.686884544134294</v>
      </c>
      <c r="D93" s="52">
        <v>36.880481503465141</v>
      </c>
      <c r="E93" s="52">
        <v>35.132052896243103</v>
      </c>
      <c r="F93" s="52">
        <v>33.876543144069551</v>
      </c>
      <c r="G93" s="52">
        <v>33.006139486960492</v>
      </c>
      <c r="H93" s="52">
        <v>74.92271403115987</v>
      </c>
      <c r="I93" s="52">
        <v>114.54964805142585</v>
      </c>
      <c r="J93" s="52">
        <v>152.94282911568925</v>
      </c>
      <c r="K93" s="52">
        <v>148.49265564739861</v>
      </c>
      <c r="L93" s="52">
        <v>146.50824328712341</v>
      </c>
      <c r="M93" s="52">
        <v>145.25965695272188</v>
      </c>
      <c r="N93" s="52">
        <v>145.1377961789691</v>
      </c>
      <c r="O93" s="52">
        <v>143.29639582248785</v>
      </c>
      <c r="P93" s="52">
        <v>141.69034245449743</v>
      </c>
      <c r="Q93" s="52">
        <v>139.22313494791314</v>
      </c>
      <c r="R93" s="52">
        <v>137.8318602458175</v>
      </c>
      <c r="S93" s="52">
        <v>133.32227750411604</v>
      </c>
      <c r="T93" s="52">
        <v>128.00738911284438</v>
      </c>
      <c r="U93" s="52">
        <v>121.46189868083938</v>
      </c>
      <c r="V93" s="52">
        <v>117.36722118822647</v>
      </c>
      <c r="W93" s="52">
        <v>112.25472306619584</v>
      </c>
      <c r="X93" s="52">
        <v>107.30685685436973</v>
      </c>
      <c r="Y93" s="52">
        <v>102.63931997539437</v>
      </c>
      <c r="Z93" s="52">
        <v>98.790274257935579</v>
      </c>
      <c r="AA93" s="52">
        <v>95.228184534402686</v>
      </c>
      <c r="AB93" s="52">
        <v>91.617753511101242</v>
      </c>
      <c r="AC93" s="52">
        <v>89.883564786101175</v>
      </c>
      <c r="AD93" s="52">
        <v>87.912591825239986</v>
      </c>
      <c r="AE93" s="52">
        <v>85.687669448640406</v>
      </c>
    </row>
    <row r="94" spans="2:31" s="2" customFormat="1" ht="12">
      <c r="B94" s="15" t="s">
        <v>111</v>
      </c>
      <c r="C94" s="52">
        <v>0.154675768614742</v>
      </c>
      <c r="D94" s="52">
        <v>0.18002805740400413</v>
      </c>
      <c r="E94" s="52">
        <v>0.17149585396620659</v>
      </c>
      <c r="F94" s="52">
        <v>0.16535766639895097</v>
      </c>
      <c r="G94" s="52">
        <v>0.161107174025484</v>
      </c>
      <c r="H94" s="52">
        <v>0.36591816423537427</v>
      </c>
      <c r="I94" s="52">
        <v>0.559521360542513</v>
      </c>
      <c r="J94" s="52">
        <v>0.7470865362889898</v>
      </c>
      <c r="K94" s="52">
        <v>0.72535098820080435</v>
      </c>
      <c r="L94" s="52">
        <v>0.71568685681385946</v>
      </c>
      <c r="M94" s="52">
        <v>0.70963431307921554</v>
      </c>
      <c r="N94" s="52">
        <v>0.70912124901806006</v>
      </c>
      <c r="O94" s="52">
        <v>0.70016117719462156</v>
      </c>
      <c r="P94" s="52">
        <v>0.69232992354767164</v>
      </c>
      <c r="Q94" s="52">
        <v>0.68023748540539253</v>
      </c>
      <c r="R94" s="52">
        <v>0.67341269713536533</v>
      </c>
      <c r="S94" s="52">
        <v>0.65138333508485002</v>
      </c>
      <c r="T94" s="52">
        <v>0.6255407236326963</v>
      </c>
      <c r="U94" s="52">
        <v>0.59355185982408531</v>
      </c>
      <c r="V94" s="52">
        <v>0.5735812663881833</v>
      </c>
      <c r="W94" s="52">
        <v>0.54834362906318634</v>
      </c>
      <c r="X94" s="52">
        <v>0.55061213009351972</v>
      </c>
      <c r="Y94" s="52">
        <v>0.59697573490227407</v>
      </c>
      <c r="Z94" s="52">
        <v>0.5801263136086835</v>
      </c>
      <c r="AA94" s="52">
        <v>0.51489605181512177</v>
      </c>
      <c r="AB94" s="52">
        <v>0.41994195024221548</v>
      </c>
      <c r="AC94" s="52">
        <v>0.41569541346780875</v>
      </c>
      <c r="AD94" s="52">
        <v>0.41902322780517576</v>
      </c>
      <c r="AE94" s="52">
        <v>0.40578947084018396</v>
      </c>
    </row>
    <row r="95" spans="2:31" s="2" customFormat="1" ht="12">
      <c r="B95" s="14" t="s">
        <v>70</v>
      </c>
      <c r="C95" s="11">
        <v>17.882212837819743</v>
      </c>
      <c r="D95" s="11">
        <v>16.250784994895586</v>
      </c>
      <c r="E95" s="11">
        <v>15.714924047737735</v>
      </c>
      <c r="F95" s="11">
        <v>15.629288267332241</v>
      </c>
      <c r="G95" s="11">
        <v>14.893750152292952</v>
      </c>
      <c r="H95" s="11">
        <v>50.011629453865162</v>
      </c>
      <c r="I95" s="11">
        <v>56.090505230531271</v>
      </c>
      <c r="J95" s="11">
        <v>57.458080765162535</v>
      </c>
      <c r="K95" s="11">
        <v>57.807273226052288</v>
      </c>
      <c r="L95" s="11">
        <v>56.268273187671639</v>
      </c>
      <c r="M95" s="11">
        <v>55.954517723887172</v>
      </c>
      <c r="N95" s="11">
        <v>50.878875140113408</v>
      </c>
      <c r="O95" s="11">
        <v>49.795064880074847</v>
      </c>
      <c r="P95" s="11">
        <v>44.2834166415646</v>
      </c>
      <c r="Q95" s="11">
        <v>42.089298801229802</v>
      </c>
      <c r="R95" s="11">
        <v>42.883398792629457</v>
      </c>
      <c r="S95" s="11">
        <v>39.543890790876603</v>
      </c>
      <c r="T95" s="11">
        <v>39.327756366372995</v>
      </c>
      <c r="U95" s="11">
        <v>37.495352316622387</v>
      </c>
      <c r="V95" s="11">
        <v>38.34026352891135</v>
      </c>
      <c r="W95" s="11">
        <v>35.411127516168463</v>
      </c>
      <c r="X95" s="11">
        <v>32.546985380928191</v>
      </c>
      <c r="Y95" s="11">
        <v>36.206073476951595</v>
      </c>
      <c r="Z95" s="11">
        <v>35.978840789203559</v>
      </c>
      <c r="AA95" s="11">
        <v>35.989852638282059</v>
      </c>
      <c r="AB95" s="11">
        <v>35.225882262734061</v>
      </c>
      <c r="AC95" s="11">
        <v>34.594805260677205</v>
      </c>
      <c r="AD95" s="11">
        <v>35.976764293522464</v>
      </c>
      <c r="AE95" s="11">
        <v>34.848781013718984</v>
      </c>
    </row>
    <row r="96" spans="2:31" s="2" customFormat="1" ht="12">
      <c r="B96" s="15" t="s">
        <v>112</v>
      </c>
      <c r="C96" s="11">
        <v>9.6409764167546204</v>
      </c>
      <c r="D96" s="11">
        <v>8.6251649276369307</v>
      </c>
      <c r="E96" s="11">
        <v>8.346341817782772</v>
      </c>
      <c r="F96" s="11">
        <v>8.3121822624419011</v>
      </c>
      <c r="G96" s="11">
        <v>7.9008202388793594</v>
      </c>
      <c r="H96" s="11">
        <v>27.197204164618022</v>
      </c>
      <c r="I96" s="11">
        <v>29.991032529894571</v>
      </c>
      <c r="J96" s="11">
        <v>30.122646019635472</v>
      </c>
      <c r="K96" s="11">
        <v>30.332871068660772</v>
      </c>
      <c r="L96" s="11">
        <v>29.437466314241906</v>
      </c>
      <c r="M96" s="11">
        <v>29.283375966867112</v>
      </c>
      <c r="N96" s="11">
        <v>26.481919349911262</v>
      </c>
      <c r="O96" s="11">
        <v>25.985363671439991</v>
      </c>
      <c r="P96" s="11">
        <v>22.888149281478892</v>
      </c>
      <c r="Q96" s="11">
        <v>21.718084243280554</v>
      </c>
      <c r="R96" s="11">
        <v>22.215437603518009</v>
      </c>
      <c r="S96" s="11">
        <v>20.511876582047517</v>
      </c>
      <c r="T96" s="11">
        <v>20.509127259908229</v>
      </c>
      <c r="U96" s="11">
        <v>19.640559409826874</v>
      </c>
      <c r="V96" s="11">
        <v>20.201535687359442</v>
      </c>
      <c r="W96" s="11">
        <v>18.623469315369537</v>
      </c>
      <c r="X96" s="11">
        <v>17.090432898067434</v>
      </c>
      <c r="Y96" s="11">
        <v>19.236584352734297</v>
      </c>
      <c r="Z96" s="11">
        <v>19.209807077885866</v>
      </c>
      <c r="AA96" s="11">
        <v>19.256232675885514</v>
      </c>
      <c r="AB96" s="11">
        <v>18.850317695456546</v>
      </c>
      <c r="AC96" s="11">
        <v>18.47989937492957</v>
      </c>
      <c r="AD96" s="11">
        <v>19.25058825004453</v>
      </c>
      <c r="AE96" s="11">
        <v>18.591045591092332</v>
      </c>
    </row>
    <row r="97" spans="2:31" s="2" customFormat="1" ht="12">
      <c r="B97" s="15" t="s">
        <v>113</v>
      </c>
      <c r="C97" s="11" t="s">
        <v>29</v>
      </c>
      <c r="D97" s="11" t="s">
        <v>29</v>
      </c>
      <c r="E97" s="11" t="s">
        <v>29</v>
      </c>
      <c r="F97" s="11" t="s">
        <v>29</v>
      </c>
      <c r="G97" s="11" t="s">
        <v>29</v>
      </c>
      <c r="H97" s="11" t="s">
        <v>29</v>
      </c>
      <c r="I97" s="11" t="s">
        <v>29</v>
      </c>
      <c r="J97" s="11" t="s">
        <v>29</v>
      </c>
      <c r="K97" s="11" t="s">
        <v>29</v>
      </c>
      <c r="L97" s="11" t="s">
        <v>29</v>
      </c>
      <c r="M97" s="11" t="s">
        <v>29</v>
      </c>
      <c r="N97" s="11" t="s">
        <v>29</v>
      </c>
      <c r="O97" s="11" t="s">
        <v>29</v>
      </c>
      <c r="P97" s="11" t="s">
        <v>29</v>
      </c>
      <c r="Q97" s="11" t="s">
        <v>29</v>
      </c>
      <c r="R97" s="11" t="s">
        <v>29</v>
      </c>
      <c r="S97" s="11" t="s">
        <v>29</v>
      </c>
      <c r="T97" s="11" t="s">
        <v>29</v>
      </c>
      <c r="U97" s="11" t="s">
        <v>29</v>
      </c>
      <c r="V97" s="11" t="s">
        <v>29</v>
      </c>
      <c r="W97" s="11" t="s">
        <v>29</v>
      </c>
      <c r="X97" s="11" t="s">
        <v>29</v>
      </c>
      <c r="Y97" s="11" t="s">
        <v>29</v>
      </c>
      <c r="Z97" s="11" t="s">
        <v>29</v>
      </c>
      <c r="AA97" s="11" t="s">
        <v>29</v>
      </c>
      <c r="AB97" s="11" t="s">
        <v>29</v>
      </c>
      <c r="AC97" s="11" t="s">
        <v>29</v>
      </c>
      <c r="AD97" s="11" t="s">
        <v>29</v>
      </c>
      <c r="AE97" s="11" t="s">
        <v>29</v>
      </c>
    </row>
    <row r="98" spans="2:31" s="2" customFormat="1" ht="12">
      <c r="B98" s="15" t="s">
        <v>114</v>
      </c>
      <c r="C98" s="11">
        <v>8.2412364210651212</v>
      </c>
      <c r="D98" s="11">
        <v>7.6256200672586543</v>
      </c>
      <c r="E98" s="11">
        <v>7.3685822299549635</v>
      </c>
      <c r="F98" s="11">
        <v>7.3171060048903396</v>
      </c>
      <c r="G98" s="11">
        <v>6.9929299134135929</v>
      </c>
      <c r="H98" s="11">
        <v>22.81442528924714</v>
      </c>
      <c r="I98" s="11">
        <v>26.099472700636699</v>
      </c>
      <c r="J98" s="11">
        <v>27.33543474552706</v>
      </c>
      <c r="K98" s="11">
        <v>27.474402157391516</v>
      </c>
      <c r="L98" s="11">
        <v>26.830806873429729</v>
      </c>
      <c r="M98" s="11">
        <v>26.67114175702006</v>
      </c>
      <c r="N98" s="11">
        <v>24.396955790202142</v>
      </c>
      <c r="O98" s="11">
        <v>23.809701208634856</v>
      </c>
      <c r="P98" s="11">
        <v>21.395267360085711</v>
      </c>
      <c r="Q98" s="11">
        <v>20.371214557949244</v>
      </c>
      <c r="R98" s="11">
        <v>20.667961189111448</v>
      </c>
      <c r="S98" s="11">
        <v>19.032014208829086</v>
      </c>
      <c r="T98" s="11">
        <v>18.818629106464762</v>
      </c>
      <c r="U98" s="11">
        <v>17.854792906795513</v>
      </c>
      <c r="V98" s="11">
        <v>18.138727841551905</v>
      </c>
      <c r="W98" s="11">
        <v>16.78765820079893</v>
      </c>
      <c r="X98" s="11">
        <v>15.456552482860754</v>
      </c>
      <c r="Y98" s="11">
        <v>16.969489124217297</v>
      </c>
      <c r="Z98" s="11">
        <v>16.769033711317689</v>
      </c>
      <c r="AA98" s="11">
        <v>16.733619962396546</v>
      </c>
      <c r="AB98" s="11">
        <v>16.375564567277518</v>
      </c>
      <c r="AC98" s="11">
        <v>16.114905885747639</v>
      </c>
      <c r="AD98" s="11">
        <v>16.726176043477931</v>
      </c>
      <c r="AE98" s="11">
        <v>16.257735422626652</v>
      </c>
    </row>
    <row r="99" spans="2:31" s="2" customFormat="1" ht="12">
      <c r="B99" s="14" t="s">
        <v>72</v>
      </c>
      <c r="C99" s="11" t="s">
        <v>26</v>
      </c>
      <c r="D99" s="11" t="s">
        <v>26</v>
      </c>
      <c r="E99" s="11" t="s">
        <v>26</v>
      </c>
      <c r="F99" s="11" t="s">
        <v>26</v>
      </c>
      <c r="G99" s="11" t="s">
        <v>26</v>
      </c>
      <c r="H99" s="11" t="s">
        <v>26</v>
      </c>
      <c r="I99" s="11" t="s">
        <v>26</v>
      </c>
      <c r="J99" s="11" t="s">
        <v>26</v>
      </c>
      <c r="K99" s="11" t="s">
        <v>26</v>
      </c>
      <c r="L99" s="11" t="s">
        <v>26</v>
      </c>
      <c r="M99" s="11" t="s">
        <v>26</v>
      </c>
      <c r="N99" s="11" t="s">
        <v>26</v>
      </c>
      <c r="O99" s="11" t="s">
        <v>26</v>
      </c>
      <c r="P99" s="11" t="s">
        <v>26</v>
      </c>
      <c r="Q99" s="11" t="s">
        <v>26</v>
      </c>
      <c r="R99" s="11" t="s">
        <v>26</v>
      </c>
      <c r="S99" s="11" t="s">
        <v>26</v>
      </c>
      <c r="T99" s="11" t="s">
        <v>26</v>
      </c>
      <c r="U99" s="11" t="s">
        <v>26</v>
      </c>
      <c r="V99" s="11" t="s">
        <v>26</v>
      </c>
      <c r="W99" s="11" t="s">
        <v>26</v>
      </c>
      <c r="X99" s="11" t="s">
        <v>26</v>
      </c>
      <c r="Y99" s="11" t="s">
        <v>26</v>
      </c>
      <c r="Z99" s="11" t="s">
        <v>26</v>
      </c>
      <c r="AA99" s="11" t="s">
        <v>26</v>
      </c>
      <c r="AB99" s="11" t="s">
        <v>26</v>
      </c>
      <c r="AC99" s="11" t="s">
        <v>26</v>
      </c>
      <c r="AD99" s="11" t="s">
        <v>26</v>
      </c>
      <c r="AE99" s="11" t="s">
        <v>26</v>
      </c>
    </row>
    <row r="100" spans="2:31" s="2" customFormat="1" ht="12">
      <c r="B100" s="14" t="s">
        <v>71</v>
      </c>
      <c r="C100" s="52">
        <v>1.5753825472727745E-2</v>
      </c>
      <c r="D100" s="52">
        <v>1.917682546498832E-2</v>
      </c>
      <c r="E100" s="52">
        <v>1.8168907652183194E-2</v>
      </c>
      <c r="F100" s="52">
        <v>1.9252472331463339E-2</v>
      </c>
      <c r="G100" s="52">
        <v>2.0004396783642745E-2</v>
      </c>
      <c r="H100" s="52">
        <v>4.3202269294475723E-2</v>
      </c>
      <c r="I100" s="52">
        <v>7.0990908689731833E-2</v>
      </c>
      <c r="J100" s="52">
        <v>0.10386892686054666</v>
      </c>
      <c r="K100" s="52">
        <v>0.10359586012241752</v>
      </c>
      <c r="L100" s="52">
        <v>0.10590308858459935</v>
      </c>
      <c r="M100" s="52">
        <v>0.11823643001408515</v>
      </c>
      <c r="N100" s="52">
        <v>0.13398988324783725</v>
      </c>
      <c r="O100" s="52">
        <v>0.13197585263902964</v>
      </c>
      <c r="P100" s="52">
        <v>0.11647761519129909</v>
      </c>
      <c r="Q100" s="52">
        <v>0.10401420886224391</v>
      </c>
      <c r="R100" s="52">
        <v>0.11131810001547293</v>
      </c>
      <c r="S100" s="52">
        <v>0.10870210408559652</v>
      </c>
      <c r="T100" s="52">
        <v>0.1066204496141816</v>
      </c>
      <c r="U100" s="52">
        <v>8.5805113089915702E-2</v>
      </c>
      <c r="V100" s="52">
        <v>7.8856651556843904E-2</v>
      </c>
      <c r="W100" s="52">
        <v>7.1372821159567321E-2</v>
      </c>
      <c r="X100" s="52">
        <v>6.4417340969632336E-2</v>
      </c>
      <c r="Y100" s="52">
        <v>6.5332269869133319E-2</v>
      </c>
      <c r="Z100" s="52">
        <v>6.7174834852025272E-2</v>
      </c>
      <c r="AA100" s="52">
        <v>8.1338098356249708E-2</v>
      </c>
      <c r="AB100" s="52">
        <v>7.4442009845249041E-2</v>
      </c>
      <c r="AC100" s="52">
        <v>6.5225839675296909E-2</v>
      </c>
      <c r="AD100" s="52">
        <v>5.0749055792265789E-2</v>
      </c>
      <c r="AE100" s="52">
        <v>4.8415796400342478E-2</v>
      </c>
    </row>
    <row r="101" spans="2:31" s="2" customFormat="1" ht="12">
      <c r="B101" s="15" t="s">
        <v>115</v>
      </c>
      <c r="C101" s="52">
        <v>4.2486261557875195E-4</v>
      </c>
      <c r="D101" s="52">
        <v>4.8939754031750399E-4</v>
      </c>
      <c r="E101" s="52">
        <v>4.7053716132633596E-4</v>
      </c>
      <c r="F101" s="52">
        <v>4.3596365403302391E-4</v>
      </c>
      <c r="G101" s="52">
        <v>4.2284023326355209E-4</v>
      </c>
      <c r="H101" s="52">
        <v>1.793523472867776E-3</v>
      </c>
      <c r="I101" s="52">
        <v>3.3588464839799997E-3</v>
      </c>
      <c r="J101" s="52">
        <v>4.7538061463717769E-3</v>
      </c>
      <c r="K101" s="52">
        <v>4.7252299228817286E-3</v>
      </c>
      <c r="L101" s="52">
        <v>4.7912606335613755E-3</v>
      </c>
      <c r="M101" s="52">
        <v>4.846495711507008E-3</v>
      </c>
      <c r="N101" s="52">
        <v>4.7600746952194805E-3</v>
      </c>
      <c r="O101" s="52">
        <v>5.0011667035508882E-3</v>
      </c>
      <c r="P101" s="52">
        <v>5.2514181265874644E-3</v>
      </c>
      <c r="Q101" s="52">
        <v>5.717091998223219E-3</v>
      </c>
      <c r="R101" s="52">
        <v>5.220206345057184E-3</v>
      </c>
      <c r="S101" s="52">
        <v>4.7869397716871608E-3</v>
      </c>
      <c r="T101" s="52">
        <v>5.1875600460508167E-3</v>
      </c>
      <c r="U101" s="52">
        <v>5.0482865308042893E-3</v>
      </c>
      <c r="V101" s="52">
        <v>5.0373462545493727E-3</v>
      </c>
      <c r="W101" s="52">
        <v>3.351457483049677E-3</v>
      </c>
      <c r="X101" s="52">
        <v>2.4052191194636292E-3</v>
      </c>
      <c r="Y101" s="52">
        <v>1.7657947152364059E-3</v>
      </c>
      <c r="Z101" s="52">
        <v>2.4059870056249866E-3</v>
      </c>
      <c r="AA101" s="52">
        <v>2.7856129575295624E-3</v>
      </c>
      <c r="AB101" s="52">
        <v>2.5577750353418683E-3</v>
      </c>
      <c r="AC101" s="52">
        <v>2.0501497474898918E-3</v>
      </c>
      <c r="AD101" s="52">
        <v>1.7481396703955554E-3</v>
      </c>
      <c r="AE101" s="52">
        <v>3.1356697221511468E-3</v>
      </c>
    </row>
    <row r="102" spans="2:31" s="2" customFormat="1" ht="12">
      <c r="B102" s="15" t="s">
        <v>116</v>
      </c>
      <c r="C102" s="52">
        <v>6.9821860561994882E-3</v>
      </c>
      <c r="D102" s="52">
        <v>8.7998264813427853E-3</v>
      </c>
      <c r="E102" s="52">
        <v>8.5027121810789755E-3</v>
      </c>
      <c r="F102" s="52">
        <v>8.974599599145025E-3</v>
      </c>
      <c r="G102" s="52">
        <v>8.0832566983536011E-3</v>
      </c>
      <c r="H102" s="52">
        <v>1.5126613345783878E-2</v>
      </c>
      <c r="I102" s="52">
        <v>2.3900223859456324E-2</v>
      </c>
      <c r="J102" s="52">
        <v>2.9800741764961065E-2</v>
      </c>
      <c r="K102" s="52">
        <v>2.8236522360631011E-2</v>
      </c>
      <c r="L102" s="52">
        <v>2.2845202504414668E-2</v>
      </c>
      <c r="M102" s="52">
        <v>2.3315164742801566E-2</v>
      </c>
      <c r="N102" s="52">
        <v>2.3358858022252127E-2</v>
      </c>
      <c r="O102" s="52">
        <v>2.5193544931192895E-2</v>
      </c>
      <c r="P102" s="52">
        <v>2.1567002736796417E-2</v>
      </c>
      <c r="Q102" s="52">
        <v>2.017755645026861E-2</v>
      </c>
      <c r="R102" s="52">
        <v>2.4162383536159675E-2</v>
      </c>
      <c r="S102" s="52">
        <v>2.9999805670754498E-2</v>
      </c>
      <c r="T102" s="52">
        <v>3.2075534563152153E-2</v>
      </c>
      <c r="U102" s="52">
        <v>2.628180570800789E-2</v>
      </c>
      <c r="V102" s="52">
        <v>2.274265007251253E-2</v>
      </c>
      <c r="W102" s="52">
        <v>1.732872584041522E-2</v>
      </c>
      <c r="X102" s="52">
        <v>1.4689737132158608E-2</v>
      </c>
      <c r="Y102" s="52">
        <v>1.198072072541044E-2</v>
      </c>
      <c r="Z102" s="52">
        <v>1.7005427715388287E-2</v>
      </c>
      <c r="AA102" s="52">
        <v>2.505379684092433E-2</v>
      </c>
      <c r="AB102" s="52">
        <v>2.4337291987997049E-2</v>
      </c>
      <c r="AC102" s="52">
        <v>1.8333884328003536E-2</v>
      </c>
      <c r="AD102" s="52">
        <v>9.5950760165914289E-3</v>
      </c>
      <c r="AE102" s="52">
        <v>9.4286343578260292E-3</v>
      </c>
    </row>
    <row r="103" spans="2:31" s="2" customFormat="1" ht="12">
      <c r="B103" s="15" t="s">
        <v>117</v>
      </c>
      <c r="C103" s="11" t="s">
        <v>26</v>
      </c>
      <c r="D103" s="11" t="s">
        <v>26</v>
      </c>
      <c r="E103" s="11" t="s">
        <v>26</v>
      </c>
      <c r="F103" s="11" t="s">
        <v>26</v>
      </c>
      <c r="G103" s="11" t="s">
        <v>26</v>
      </c>
      <c r="H103" s="11" t="s">
        <v>26</v>
      </c>
      <c r="I103" s="11" t="s">
        <v>26</v>
      </c>
      <c r="J103" s="11" t="s">
        <v>26</v>
      </c>
      <c r="K103" s="11" t="s">
        <v>26</v>
      </c>
      <c r="L103" s="11" t="s">
        <v>26</v>
      </c>
      <c r="M103" s="11" t="s">
        <v>26</v>
      </c>
      <c r="N103" s="11" t="s">
        <v>26</v>
      </c>
      <c r="O103" s="11" t="s">
        <v>26</v>
      </c>
      <c r="P103" s="11" t="s">
        <v>26</v>
      </c>
      <c r="Q103" s="11" t="s">
        <v>26</v>
      </c>
      <c r="R103" s="11" t="s">
        <v>26</v>
      </c>
      <c r="S103" s="11" t="s">
        <v>26</v>
      </c>
      <c r="T103" s="11" t="s">
        <v>26</v>
      </c>
      <c r="U103" s="11" t="s">
        <v>26</v>
      </c>
      <c r="V103" s="11" t="s">
        <v>26</v>
      </c>
      <c r="W103" s="11" t="s">
        <v>26</v>
      </c>
      <c r="X103" s="11" t="s">
        <v>26</v>
      </c>
      <c r="Y103" s="11" t="s">
        <v>26</v>
      </c>
      <c r="Z103" s="11" t="s">
        <v>26</v>
      </c>
      <c r="AA103" s="11" t="s">
        <v>26</v>
      </c>
      <c r="AB103" s="11" t="s">
        <v>26</v>
      </c>
      <c r="AC103" s="11" t="s">
        <v>26</v>
      </c>
      <c r="AD103" s="11" t="s">
        <v>26</v>
      </c>
      <c r="AE103" s="11" t="s">
        <v>26</v>
      </c>
    </row>
    <row r="104" spans="2:31" s="2" customFormat="1" ht="12">
      <c r="B104" s="15" t="s">
        <v>118</v>
      </c>
      <c r="C104" s="11" t="s">
        <v>26</v>
      </c>
      <c r="D104" s="11" t="s">
        <v>26</v>
      </c>
      <c r="E104" s="11" t="s">
        <v>26</v>
      </c>
      <c r="F104" s="11" t="s">
        <v>26</v>
      </c>
      <c r="G104" s="11" t="s">
        <v>26</v>
      </c>
      <c r="H104" s="11" t="s">
        <v>26</v>
      </c>
      <c r="I104" s="11" t="s">
        <v>26</v>
      </c>
      <c r="J104" s="11" t="s">
        <v>26</v>
      </c>
      <c r="K104" s="11" t="s">
        <v>26</v>
      </c>
      <c r="L104" s="11" t="s">
        <v>26</v>
      </c>
      <c r="M104" s="11" t="s">
        <v>26</v>
      </c>
      <c r="N104" s="11" t="s">
        <v>26</v>
      </c>
      <c r="O104" s="11" t="s">
        <v>26</v>
      </c>
      <c r="P104" s="11" t="s">
        <v>26</v>
      </c>
      <c r="Q104" s="11" t="s">
        <v>26</v>
      </c>
      <c r="R104" s="11" t="s">
        <v>26</v>
      </c>
      <c r="S104" s="11" t="s">
        <v>26</v>
      </c>
      <c r="T104" s="11" t="s">
        <v>26</v>
      </c>
      <c r="U104" s="11" t="s">
        <v>26</v>
      </c>
      <c r="V104" s="11" t="s">
        <v>26</v>
      </c>
      <c r="W104" s="11" t="s">
        <v>26</v>
      </c>
      <c r="X104" s="11" t="s">
        <v>26</v>
      </c>
      <c r="Y104" s="11" t="s">
        <v>26</v>
      </c>
      <c r="Z104" s="11" t="s">
        <v>26</v>
      </c>
      <c r="AA104" s="11" t="s">
        <v>26</v>
      </c>
      <c r="AB104" s="11" t="s">
        <v>26</v>
      </c>
      <c r="AC104" s="11" t="s">
        <v>26</v>
      </c>
      <c r="AD104" s="11" t="s">
        <v>26</v>
      </c>
      <c r="AE104" s="11" t="s">
        <v>26</v>
      </c>
    </row>
    <row r="105" spans="2:31" s="2" customFormat="1" ht="12">
      <c r="B105" s="15" t="s">
        <v>64</v>
      </c>
      <c r="C105" s="52">
        <v>8.3467768009495048E-3</v>
      </c>
      <c r="D105" s="52">
        <v>9.8876014433280299E-3</v>
      </c>
      <c r="E105" s="52">
        <v>9.1956583097778828E-3</v>
      </c>
      <c r="F105" s="52">
        <v>9.8419090782852908E-3</v>
      </c>
      <c r="G105" s="52">
        <v>1.1498299852025591E-2</v>
      </c>
      <c r="H105" s="52">
        <v>2.6282132475824074E-2</v>
      </c>
      <c r="I105" s="52">
        <v>4.3731838346295515E-2</v>
      </c>
      <c r="J105" s="52">
        <v>6.9314378949213815E-2</v>
      </c>
      <c r="K105" s="52">
        <v>7.0634107838904767E-2</v>
      </c>
      <c r="L105" s="52">
        <v>7.82666254466233E-2</v>
      </c>
      <c r="M105" s="52">
        <v>9.0074769559776571E-2</v>
      </c>
      <c r="N105" s="52">
        <v>0.10587095053036565</v>
      </c>
      <c r="O105" s="52">
        <v>0.10178114100428585</v>
      </c>
      <c r="P105" s="52">
        <v>8.965919432791522E-2</v>
      </c>
      <c r="Q105" s="52">
        <v>7.8119560413752093E-2</v>
      </c>
      <c r="R105" s="52">
        <v>8.1935510134256082E-2</v>
      </c>
      <c r="S105" s="52">
        <v>7.3915358643154877E-2</v>
      </c>
      <c r="T105" s="52">
        <v>6.9357355004978638E-2</v>
      </c>
      <c r="U105" s="52">
        <v>5.447502085110352E-2</v>
      </c>
      <c r="V105" s="52">
        <v>5.1076655229781998E-2</v>
      </c>
      <c r="W105" s="52">
        <v>5.0692637836102415E-2</v>
      </c>
      <c r="X105" s="52">
        <v>4.7322384718010098E-2</v>
      </c>
      <c r="Y105" s="52">
        <v>5.1585754428486473E-2</v>
      </c>
      <c r="Z105" s="52">
        <v>4.7763420131011994E-2</v>
      </c>
      <c r="AA105" s="52">
        <v>5.3498688557795812E-2</v>
      </c>
      <c r="AB105" s="52">
        <v>4.7546942821910125E-2</v>
      </c>
      <c r="AC105" s="52">
        <v>4.4841805599803483E-2</v>
      </c>
      <c r="AD105" s="52">
        <v>3.9405840105278804E-2</v>
      </c>
      <c r="AE105" s="52">
        <v>3.5851492320365302E-2</v>
      </c>
    </row>
    <row r="106" spans="2:31" s="2" customFormat="1" ht="12">
      <c r="B106" s="13" t="s">
        <v>35</v>
      </c>
      <c r="C106" s="51">
        <v>-119.24510428917046</v>
      </c>
      <c r="D106" s="51">
        <v>-123.12955227043308</v>
      </c>
      <c r="E106" s="51">
        <v>-152.20020217743203</v>
      </c>
      <c r="F106" s="51">
        <v>-154.69098376409556</v>
      </c>
      <c r="G106" s="51">
        <v>-153.5168581005322</v>
      </c>
      <c r="H106" s="51">
        <v>-1137.4258301529562</v>
      </c>
      <c r="I106" s="51">
        <v>-1217.7718548869129</v>
      </c>
      <c r="J106" s="51">
        <v>-1275.7778431378363</v>
      </c>
      <c r="K106" s="51">
        <v>-489.45165262456698</v>
      </c>
      <c r="L106" s="51">
        <v>-472.25526690191884</v>
      </c>
      <c r="M106" s="51">
        <v>-475.37739554474234</v>
      </c>
      <c r="N106" s="51">
        <v>-454.02299403997682</v>
      </c>
      <c r="O106" s="51">
        <v>-471.97691254833308</v>
      </c>
      <c r="P106" s="51">
        <v>-487.60190273325708</v>
      </c>
      <c r="Q106" s="51">
        <v>-726.73399323669673</v>
      </c>
      <c r="R106" s="51">
        <v>-736.8563294979366</v>
      </c>
      <c r="S106" s="51">
        <v>-751.49496686780708</v>
      </c>
      <c r="T106" s="51">
        <v>-248.86234236346988</v>
      </c>
      <c r="U106" s="51">
        <v>-182.71808620705141</v>
      </c>
      <c r="V106" s="51">
        <v>-138.55279799381947</v>
      </c>
      <c r="W106" s="51">
        <v>-1060.5075778757305</v>
      </c>
      <c r="X106" s="51">
        <v>-1131.4702615864483</v>
      </c>
      <c r="Y106" s="51">
        <v>-1093.76087697957</v>
      </c>
      <c r="Z106" s="51">
        <v>-385.87331743492706</v>
      </c>
      <c r="AA106" s="51">
        <v>-366.30379591805519</v>
      </c>
      <c r="AB106" s="51">
        <v>-1.124518330391215</v>
      </c>
      <c r="AC106" s="51">
        <v>-22.472279568667396</v>
      </c>
      <c r="AD106" s="51">
        <v>33.586227433396694</v>
      </c>
      <c r="AE106" s="51">
        <v>-148.78805416628671</v>
      </c>
    </row>
    <row r="107" spans="2:31" s="2" customFormat="1" ht="12">
      <c r="B107" s="14" t="s">
        <v>36</v>
      </c>
      <c r="C107" s="52">
        <v>-57.490286617265291</v>
      </c>
      <c r="D107" s="52">
        <v>-60.863420144981148</v>
      </c>
      <c r="E107" s="52">
        <v>-90.932648497147341</v>
      </c>
      <c r="F107" s="52">
        <v>-95.48780156015431</v>
      </c>
      <c r="G107" s="52">
        <v>-100.23827318904898</v>
      </c>
      <c r="H107" s="52">
        <v>-890.7328769595772</v>
      </c>
      <c r="I107" s="52">
        <v>-972.94302882003058</v>
      </c>
      <c r="J107" s="52">
        <v>-1035.7585118546494</v>
      </c>
      <c r="K107" s="52">
        <v>-253.14565860820454</v>
      </c>
      <c r="L107" s="52">
        <v>-237.62810410238978</v>
      </c>
      <c r="M107" s="52">
        <v>-245.34202644369901</v>
      </c>
      <c r="N107" s="52">
        <v>-254.62065837413832</v>
      </c>
      <c r="O107" s="52">
        <v>-273.90372334331869</v>
      </c>
      <c r="P107" s="52">
        <v>-292.23924979776677</v>
      </c>
      <c r="Q107" s="52">
        <v>-539.61187280507409</v>
      </c>
      <c r="R107" s="52">
        <v>-546.62347622937864</v>
      </c>
      <c r="S107" s="52">
        <v>-561.38611546375159</v>
      </c>
      <c r="T107" s="52">
        <v>-68.304123017326205</v>
      </c>
      <c r="U107" s="52">
        <v>-41.737539069846896</v>
      </c>
      <c r="V107" s="52">
        <v>-7.6234662780271671</v>
      </c>
      <c r="W107" s="52">
        <v>-930.66379110171033</v>
      </c>
      <c r="X107" s="52">
        <v>-1001.1034365584558</v>
      </c>
      <c r="Y107" s="52">
        <v>-962.02284953074764</v>
      </c>
      <c r="Z107" s="52">
        <v>-256.4212111771717</v>
      </c>
      <c r="AA107" s="52">
        <v>-231.82331442639804</v>
      </c>
      <c r="AB107" s="52">
        <v>-80.839683123183107</v>
      </c>
      <c r="AC107" s="52">
        <v>-105.66960750442894</v>
      </c>
      <c r="AD107" s="52">
        <v>-48.502069168779599</v>
      </c>
      <c r="AE107" s="52">
        <v>-236.43473944910673</v>
      </c>
    </row>
    <row r="108" spans="2:31" s="2" customFormat="1" ht="12">
      <c r="B108" s="15" t="s">
        <v>37</v>
      </c>
      <c r="C108" s="11">
        <v>-57.490286617265291</v>
      </c>
      <c r="D108" s="11">
        <v>-60.863420144981148</v>
      </c>
      <c r="E108" s="11">
        <v>-90.932648497147341</v>
      </c>
      <c r="F108" s="11">
        <v>-95.48780156015431</v>
      </c>
      <c r="G108" s="11">
        <v>-100.23827318904898</v>
      </c>
      <c r="H108" s="11">
        <v>-890.7328769595772</v>
      </c>
      <c r="I108" s="11">
        <v>-972.94302882003058</v>
      </c>
      <c r="J108" s="11">
        <v>-1035.7585118546494</v>
      </c>
      <c r="K108" s="11">
        <v>-253.14565860820454</v>
      </c>
      <c r="L108" s="11">
        <v>-237.62810410238978</v>
      </c>
      <c r="M108" s="11">
        <v>-245.34202644369901</v>
      </c>
      <c r="N108" s="11">
        <v>-254.62065837413832</v>
      </c>
      <c r="O108" s="11">
        <v>-273.90372334331869</v>
      </c>
      <c r="P108" s="11">
        <v>-292.23924979776677</v>
      </c>
      <c r="Q108" s="11">
        <v>-539.61187280507409</v>
      </c>
      <c r="R108" s="11">
        <v>-546.62347622937864</v>
      </c>
      <c r="S108" s="11">
        <v>-561.38611546375159</v>
      </c>
      <c r="T108" s="11">
        <v>-68.304123017326205</v>
      </c>
      <c r="U108" s="11">
        <v>-41.737539069846896</v>
      </c>
      <c r="V108" s="11">
        <v>-7.6234662780271671</v>
      </c>
      <c r="W108" s="11">
        <v>-930.66379110171033</v>
      </c>
      <c r="X108" s="11">
        <v>-1001.1034365584558</v>
      </c>
      <c r="Y108" s="11">
        <v>-962.02284953074764</v>
      </c>
      <c r="Z108" s="11">
        <v>-256.4212111771717</v>
      </c>
      <c r="AA108" s="11">
        <v>-231.82331442639804</v>
      </c>
      <c r="AB108" s="11">
        <v>-80.839683123183107</v>
      </c>
      <c r="AC108" s="11">
        <v>-105.66960750442894</v>
      </c>
      <c r="AD108" s="11">
        <v>-48.502069168779599</v>
      </c>
      <c r="AE108" s="11">
        <v>-236.43473944910673</v>
      </c>
    </row>
    <row r="109" spans="2:31" s="2" customFormat="1" ht="12">
      <c r="B109" s="15" t="s">
        <v>38</v>
      </c>
      <c r="C109" s="11" t="s">
        <v>85</v>
      </c>
      <c r="D109" s="11" t="s">
        <v>85</v>
      </c>
      <c r="E109" s="11" t="s">
        <v>85</v>
      </c>
      <c r="F109" s="11" t="s">
        <v>85</v>
      </c>
      <c r="G109" s="11" t="s">
        <v>85</v>
      </c>
      <c r="H109" s="11" t="s">
        <v>85</v>
      </c>
      <c r="I109" s="11" t="s">
        <v>85</v>
      </c>
      <c r="J109" s="11" t="s">
        <v>85</v>
      </c>
      <c r="K109" s="11" t="s">
        <v>85</v>
      </c>
      <c r="L109" s="11" t="s">
        <v>85</v>
      </c>
      <c r="M109" s="11" t="s">
        <v>85</v>
      </c>
      <c r="N109" s="11" t="s">
        <v>85</v>
      </c>
      <c r="O109" s="11" t="s">
        <v>85</v>
      </c>
      <c r="P109" s="11" t="s">
        <v>85</v>
      </c>
      <c r="Q109" s="11" t="s">
        <v>85</v>
      </c>
      <c r="R109" s="11" t="s">
        <v>85</v>
      </c>
      <c r="S109" s="11" t="s">
        <v>85</v>
      </c>
      <c r="T109" s="11" t="s">
        <v>85</v>
      </c>
      <c r="U109" s="11" t="s">
        <v>85</v>
      </c>
      <c r="V109" s="11" t="s">
        <v>85</v>
      </c>
      <c r="W109" s="11" t="s">
        <v>85</v>
      </c>
      <c r="X109" s="11" t="s">
        <v>85</v>
      </c>
      <c r="Y109" s="11" t="s">
        <v>85</v>
      </c>
      <c r="Z109" s="11" t="s">
        <v>85</v>
      </c>
      <c r="AA109" s="11" t="s">
        <v>85</v>
      </c>
      <c r="AB109" s="11" t="s">
        <v>85</v>
      </c>
      <c r="AC109" s="11" t="s">
        <v>85</v>
      </c>
      <c r="AD109" s="11" t="s">
        <v>85</v>
      </c>
      <c r="AE109" s="11" t="s">
        <v>85</v>
      </c>
    </row>
    <row r="110" spans="2:31" s="2" customFormat="1" ht="12">
      <c r="B110" s="15" t="s">
        <v>81</v>
      </c>
      <c r="C110" s="11" t="s">
        <v>29</v>
      </c>
      <c r="D110" s="11" t="s">
        <v>29</v>
      </c>
      <c r="E110" s="11" t="s">
        <v>29</v>
      </c>
      <c r="F110" s="11" t="s">
        <v>29</v>
      </c>
      <c r="G110" s="11" t="s">
        <v>29</v>
      </c>
      <c r="H110" s="11" t="s">
        <v>29</v>
      </c>
      <c r="I110" s="11" t="s">
        <v>29</v>
      </c>
      <c r="J110" s="11" t="s">
        <v>29</v>
      </c>
      <c r="K110" s="11" t="s">
        <v>29</v>
      </c>
      <c r="L110" s="11" t="s">
        <v>29</v>
      </c>
      <c r="M110" s="11" t="s">
        <v>29</v>
      </c>
      <c r="N110" s="11" t="s">
        <v>29</v>
      </c>
      <c r="O110" s="11" t="s">
        <v>29</v>
      </c>
      <c r="P110" s="11" t="s">
        <v>29</v>
      </c>
      <c r="Q110" s="11" t="s">
        <v>29</v>
      </c>
      <c r="R110" s="11" t="s">
        <v>29</v>
      </c>
      <c r="S110" s="11" t="s">
        <v>29</v>
      </c>
      <c r="T110" s="11" t="s">
        <v>29</v>
      </c>
      <c r="U110" s="11" t="s">
        <v>29</v>
      </c>
      <c r="V110" s="11" t="s">
        <v>29</v>
      </c>
      <c r="W110" s="11" t="s">
        <v>29</v>
      </c>
      <c r="X110" s="11" t="s">
        <v>29</v>
      </c>
      <c r="Y110" s="11" t="s">
        <v>29</v>
      </c>
      <c r="Z110" s="11" t="s">
        <v>29</v>
      </c>
      <c r="AA110" s="11" t="s">
        <v>29</v>
      </c>
      <c r="AB110" s="11" t="s">
        <v>29</v>
      </c>
      <c r="AC110" s="11" t="s">
        <v>29</v>
      </c>
      <c r="AD110" s="11" t="s">
        <v>29</v>
      </c>
      <c r="AE110" s="11" t="s">
        <v>29</v>
      </c>
    </row>
    <row r="111" spans="2:31" s="2" customFormat="1" ht="12">
      <c r="B111" s="15" t="s">
        <v>82</v>
      </c>
      <c r="C111" s="11" t="s">
        <v>26</v>
      </c>
      <c r="D111" s="11" t="s">
        <v>26</v>
      </c>
      <c r="E111" s="11" t="s">
        <v>26</v>
      </c>
      <c r="F111" s="11" t="s">
        <v>26</v>
      </c>
      <c r="G111" s="11" t="s">
        <v>26</v>
      </c>
      <c r="H111" s="11" t="s">
        <v>26</v>
      </c>
      <c r="I111" s="11" t="s">
        <v>26</v>
      </c>
      <c r="J111" s="11" t="s">
        <v>26</v>
      </c>
      <c r="K111" s="11" t="s">
        <v>26</v>
      </c>
      <c r="L111" s="11" t="s">
        <v>26</v>
      </c>
      <c r="M111" s="11" t="s">
        <v>26</v>
      </c>
      <c r="N111" s="11" t="s">
        <v>26</v>
      </c>
      <c r="O111" s="11" t="s">
        <v>26</v>
      </c>
      <c r="P111" s="11" t="s">
        <v>26</v>
      </c>
      <c r="Q111" s="11" t="s">
        <v>26</v>
      </c>
      <c r="R111" s="11" t="s">
        <v>26</v>
      </c>
      <c r="S111" s="11" t="s">
        <v>26</v>
      </c>
      <c r="T111" s="11" t="s">
        <v>26</v>
      </c>
      <c r="U111" s="11" t="s">
        <v>26</v>
      </c>
      <c r="V111" s="11" t="s">
        <v>26</v>
      </c>
      <c r="W111" s="11" t="s">
        <v>26</v>
      </c>
      <c r="X111" s="11" t="s">
        <v>26</v>
      </c>
      <c r="Y111" s="11" t="s">
        <v>26</v>
      </c>
      <c r="Z111" s="11" t="s">
        <v>26</v>
      </c>
      <c r="AA111" s="11" t="s">
        <v>26</v>
      </c>
      <c r="AB111" s="11" t="s">
        <v>26</v>
      </c>
      <c r="AC111" s="11" t="s">
        <v>26</v>
      </c>
      <c r="AD111" s="11" t="s">
        <v>26</v>
      </c>
      <c r="AE111" s="11" t="s">
        <v>26</v>
      </c>
    </row>
    <row r="112" spans="2:31" s="2" customFormat="1" ht="12">
      <c r="B112" s="53" t="s">
        <v>149</v>
      </c>
      <c r="C112" s="11" t="s">
        <v>150</v>
      </c>
      <c r="D112" s="11" t="s">
        <v>150</v>
      </c>
      <c r="E112" s="11" t="s">
        <v>150</v>
      </c>
      <c r="F112" s="11" t="s">
        <v>150</v>
      </c>
      <c r="G112" s="11" t="s">
        <v>150</v>
      </c>
      <c r="H112" s="11" t="s">
        <v>150</v>
      </c>
      <c r="I112" s="11" t="s">
        <v>150</v>
      </c>
      <c r="J112" s="11" t="s">
        <v>150</v>
      </c>
      <c r="K112" s="11" t="s">
        <v>150</v>
      </c>
      <c r="L112" s="11" t="s">
        <v>150</v>
      </c>
      <c r="M112" s="11" t="s">
        <v>150</v>
      </c>
      <c r="N112" s="11" t="s">
        <v>150</v>
      </c>
      <c r="O112" s="11" t="s">
        <v>150</v>
      </c>
      <c r="P112" s="11" t="s">
        <v>150</v>
      </c>
      <c r="Q112" s="11" t="s">
        <v>150</v>
      </c>
      <c r="R112" s="11" t="s">
        <v>150</v>
      </c>
      <c r="S112" s="11" t="s">
        <v>150</v>
      </c>
      <c r="T112" s="11" t="s">
        <v>150</v>
      </c>
      <c r="U112" s="11" t="s">
        <v>150</v>
      </c>
      <c r="V112" s="11" t="s">
        <v>150</v>
      </c>
      <c r="W112" s="11" t="s">
        <v>150</v>
      </c>
      <c r="X112" s="11" t="s">
        <v>150</v>
      </c>
      <c r="Y112" s="11" t="s">
        <v>150</v>
      </c>
      <c r="Z112" s="11" t="s">
        <v>150</v>
      </c>
      <c r="AA112" s="11" t="s">
        <v>150</v>
      </c>
      <c r="AB112" s="11" t="s">
        <v>150</v>
      </c>
      <c r="AC112" s="11" t="s">
        <v>150</v>
      </c>
      <c r="AD112" s="11" t="s">
        <v>150</v>
      </c>
      <c r="AE112" s="11" t="s">
        <v>150</v>
      </c>
    </row>
    <row r="113" spans="2:31" s="2" customFormat="1" ht="12">
      <c r="B113" s="16" t="s">
        <v>39</v>
      </c>
      <c r="C113" s="11">
        <v>-64.638903492499296</v>
      </c>
      <c r="D113" s="11">
        <v>-63.721030143333415</v>
      </c>
      <c r="E113" s="11">
        <v>-62.833763797866737</v>
      </c>
      <c r="F113" s="11">
        <v>-60.732245971423268</v>
      </c>
      <c r="G113" s="11">
        <v>-54.836493310820757</v>
      </c>
      <c r="H113" s="11">
        <v>-252.48758277016961</v>
      </c>
      <c r="I113" s="11">
        <v>-250.14790078526806</v>
      </c>
      <c r="J113" s="11">
        <v>-245.88624945268364</v>
      </c>
      <c r="K113" s="11">
        <v>-242.48461198845689</v>
      </c>
      <c r="L113" s="11">
        <v>-240.45515604775568</v>
      </c>
      <c r="M113" s="11">
        <v>-236.98619122836271</v>
      </c>
      <c r="N113" s="11">
        <v>-204.90536922293981</v>
      </c>
      <c r="O113" s="11">
        <v>-204.242908732069</v>
      </c>
      <c r="P113" s="11">
        <v>-201.88292236213019</v>
      </c>
      <c r="Q113" s="11">
        <v>-193.95932306756811</v>
      </c>
      <c r="R113" s="11">
        <v>-191.50048837005187</v>
      </c>
      <c r="S113" s="11">
        <v>-191.50976489123875</v>
      </c>
      <c r="T113" s="11">
        <v>-182.47055593377209</v>
      </c>
      <c r="U113" s="11">
        <v>-142.57010777770279</v>
      </c>
      <c r="V113" s="11">
        <v>-132.47167532049278</v>
      </c>
      <c r="W113" s="11">
        <v>-131.05136205272444</v>
      </c>
      <c r="X113" s="11">
        <v>-131.66658440159696</v>
      </c>
      <c r="Y113" s="11">
        <v>-133.53498386125324</v>
      </c>
      <c r="Z113" s="11">
        <v>-131.26092184902907</v>
      </c>
      <c r="AA113" s="11">
        <v>-136.95158667414307</v>
      </c>
      <c r="AB113" s="11">
        <v>75.754114143551703</v>
      </c>
      <c r="AC113" s="11">
        <v>78.891326041931009</v>
      </c>
      <c r="AD113" s="11">
        <v>78.205253129846895</v>
      </c>
      <c r="AE113" s="11">
        <v>83.651898831779988</v>
      </c>
    </row>
    <row r="114" spans="2:31" s="2" customFormat="1" ht="12">
      <c r="B114" s="15" t="s">
        <v>40</v>
      </c>
      <c r="C114" s="11">
        <v>0</v>
      </c>
      <c r="D114" s="11">
        <v>0</v>
      </c>
      <c r="E114" s="11">
        <v>0</v>
      </c>
      <c r="F114" s="11">
        <v>0</v>
      </c>
      <c r="G114" s="11">
        <v>0</v>
      </c>
      <c r="H114" s="11">
        <v>0</v>
      </c>
      <c r="I114" s="11">
        <v>0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0</v>
      </c>
      <c r="S114" s="11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11">
        <v>0</v>
      </c>
      <c r="AD114" s="11">
        <v>0</v>
      </c>
      <c r="AE114" s="11">
        <v>0</v>
      </c>
    </row>
    <row r="115" spans="2:31" s="2" customFormat="1" ht="12">
      <c r="B115" s="15" t="s">
        <v>131</v>
      </c>
      <c r="C115" s="11">
        <v>-75.789718671282273</v>
      </c>
      <c r="D115" s="11">
        <v>-73.790456637546129</v>
      </c>
      <c r="E115" s="11">
        <v>-73.741343101521338</v>
      </c>
      <c r="F115" s="11">
        <v>-72.251098371767455</v>
      </c>
      <c r="G115" s="11">
        <v>-66.037481614954672</v>
      </c>
      <c r="H115" s="11">
        <v>-297.53859898925072</v>
      </c>
      <c r="I115" s="11">
        <v>-292.18312626650413</v>
      </c>
      <c r="J115" s="11">
        <v>-285.43417567242608</v>
      </c>
      <c r="K115" s="11">
        <v>-282.05823986423604</v>
      </c>
      <c r="L115" s="11">
        <v>-279.05061575228933</v>
      </c>
      <c r="M115" s="11">
        <v>-274.81133895863269</v>
      </c>
      <c r="N115" s="11">
        <v>-236.45455766783408</v>
      </c>
      <c r="O115" s="11">
        <v>-235.63944133308337</v>
      </c>
      <c r="P115" s="11">
        <v>-232.57502503969803</v>
      </c>
      <c r="Q115" s="11">
        <v>-223.18409776887404</v>
      </c>
      <c r="R115" s="11">
        <v>-220.28385046729608</v>
      </c>
      <c r="S115" s="11">
        <v>-219.50763277584539</v>
      </c>
      <c r="T115" s="11">
        <v>-208.30210279532136</v>
      </c>
      <c r="U115" s="11">
        <v>-162.26026903961599</v>
      </c>
      <c r="V115" s="11">
        <v>-150.19021080182534</v>
      </c>
      <c r="W115" s="11">
        <v>-149.52106250015731</v>
      </c>
      <c r="X115" s="11">
        <v>-149.7415187188067</v>
      </c>
      <c r="Y115" s="11">
        <v>-152.25521409591929</v>
      </c>
      <c r="Z115" s="11">
        <v>-149.7912813484113</v>
      </c>
      <c r="AA115" s="11">
        <v>-156.43243817138668</v>
      </c>
      <c r="AB115" s="11">
        <v>75.538711373397661</v>
      </c>
      <c r="AC115" s="11">
        <v>78.48560383734403</v>
      </c>
      <c r="AD115" s="11">
        <v>77.679023256593624</v>
      </c>
      <c r="AE115" s="11">
        <v>82.542089990129483</v>
      </c>
    </row>
    <row r="116" spans="2:31" s="2" customFormat="1" ht="12">
      <c r="B116" s="15" t="s">
        <v>132</v>
      </c>
      <c r="C116" s="11">
        <v>10.618812835782881</v>
      </c>
      <c r="D116" s="11">
        <v>9.5702638020151003</v>
      </c>
      <c r="E116" s="11">
        <v>10.457676087660685</v>
      </c>
      <c r="F116" s="11">
        <v>10.927738685899612</v>
      </c>
      <c r="G116" s="11">
        <v>10.57703493888687</v>
      </c>
      <c r="H116" s="11">
        <v>44.492742155439004</v>
      </c>
      <c r="I116" s="11">
        <v>41.473667452513723</v>
      </c>
      <c r="J116" s="11">
        <v>38.884565273532445</v>
      </c>
      <c r="K116" s="11">
        <v>38.815031942241944</v>
      </c>
      <c r="L116" s="11">
        <v>37.866419456718688</v>
      </c>
      <c r="M116" s="11">
        <v>37.109243342775997</v>
      </c>
      <c r="N116" s="11">
        <v>30.701925454190384</v>
      </c>
      <c r="O116" s="11">
        <v>30.365367565816616</v>
      </c>
      <c r="P116" s="11">
        <v>29.752888664617039</v>
      </c>
      <c r="Q116" s="11">
        <v>28.38407964076255</v>
      </c>
      <c r="R116" s="11">
        <v>27.84793727477059</v>
      </c>
      <c r="S116" s="11">
        <v>27.139237322471168</v>
      </c>
      <c r="T116" s="11">
        <v>25.084571112142193</v>
      </c>
      <c r="U116" s="11">
        <v>19.030589506180398</v>
      </c>
      <c r="V116" s="11">
        <v>17.504181081209641</v>
      </c>
      <c r="W116" s="11">
        <v>17.408014465154043</v>
      </c>
      <c r="X116" s="11">
        <v>17.412983021405161</v>
      </c>
      <c r="Y116" s="11">
        <v>17.887656737798451</v>
      </c>
      <c r="Z116" s="11">
        <v>18.018726000821488</v>
      </c>
      <c r="AA116" s="11">
        <v>19.020190334871852</v>
      </c>
      <c r="AB116" s="11">
        <v>-0.17920291263022442</v>
      </c>
      <c r="AC116" s="11">
        <v>-4.777887002850878E-2</v>
      </c>
      <c r="AD116" s="11">
        <v>5.4165275276498615E-2</v>
      </c>
      <c r="AE116" s="11">
        <v>0.69706050191414171</v>
      </c>
    </row>
    <row r="117" spans="2:31" s="2" customFormat="1" ht="12">
      <c r="B117" s="15" t="s">
        <v>133</v>
      </c>
      <c r="C117" s="11">
        <v>0.53200234300009619</v>
      </c>
      <c r="D117" s="11">
        <v>0.49916269219761311</v>
      </c>
      <c r="E117" s="11">
        <v>0.44990321599391514</v>
      </c>
      <c r="F117" s="11">
        <v>0.59111371444457461</v>
      </c>
      <c r="G117" s="11">
        <v>0.62395336524704526</v>
      </c>
      <c r="H117" s="11">
        <v>0.55827406364210219</v>
      </c>
      <c r="I117" s="11">
        <v>0.56155802872234517</v>
      </c>
      <c r="J117" s="11">
        <v>0.6633609462099912</v>
      </c>
      <c r="K117" s="11">
        <v>0.75859593353720811</v>
      </c>
      <c r="L117" s="11">
        <v>0.72904024781496446</v>
      </c>
      <c r="M117" s="11">
        <v>0.71590438749397833</v>
      </c>
      <c r="N117" s="11">
        <v>0.84726299070388578</v>
      </c>
      <c r="O117" s="11">
        <v>1.0311650351977555</v>
      </c>
      <c r="P117" s="11">
        <v>0.93921401295080642</v>
      </c>
      <c r="Q117" s="11">
        <v>0.84069506054338206</v>
      </c>
      <c r="R117" s="11">
        <v>0.93542482247361747</v>
      </c>
      <c r="S117" s="11">
        <v>0.85863056213548106</v>
      </c>
      <c r="T117" s="11">
        <v>0.74697574940707767</v>
      </c>
      <c r="U117" s="11">
        <v>0.6595717557328058</v>
      </c>
      <c r="V117" s="11">
        <v>0.21435440012292517</v>
      </c>
      <c r="W117" s="11">
        <v>1.0616859822788278</v>
      </c>
      <c r="X117" s="11">
        <v>0.66195129580457746</v>
      </c>
      <c r="Y117" s="11">
        <v>0.83257349686759596</v>
      </c>
      <c r="Z117" s="11">
        <v>0.51163349856074092</v>
      </c>
      <c r="AA117" s="11">
        <v>0.46066116237175336</v>
      </c>
      <c r="AB117" s="11">
        <v>0.39460568278426728</v>
      </c>
      <c r="AC117" s="11">
        <v>0.45350107461548805</v>
      </c>
      <c r="AD117" s="11">
        <v>0.47206459797677269</v>
      </c>
      <c r="AE117" s="11">
        <v>0.41274833973636327</v>
      </c>
    </row>
    <row r="118" spans="2:31" s="2" customFormat="1" ht="12">
      <c r="B118" s="15" t="s">
        <v>151</v>
      </c>
      <c r="C118" s="11" t="s">
        <v>150</v>
      </c>
      <c r="D118" s="11" t="s">
        <v>150</v>
      </c>
      <c r="E118" s="11" t="s">
        <v>150</v>
      </c>
      <c r="F118" s="11" t="s">
        <v>150</v>
      </c>
      <c r="G118" s="11" t="s">
        <v>150</v>
      </c>
      <c r="H118" s="11" t="s">
        <v>150</v>
      </c>
      <c r="I118" s="11" t="s">
        <v>150</v>
      </c>
      <c r="J118" s="11" t="s">
        <v>150</v>
      </c>
      <c r="K118" s="11" t="s">
        <v>150</v>
      </c>
      <c r="L118" s="11" t="s">
        <v>150</v>
      </c>
      <c r="M118" s="11" t="s">
        <v>150</v>
      </c>
      <c r="N118" s="11" t="s">
        <v>150</v>
      </c>
      <c r="O118" s="11" t="s">
        <v>150</v>
      </c>
      <c r="P118" s="11" t="s">
        <v>150</v>
      </c>
      <c r="Q118" s="11" t="s">
        <v>150</v>
      </c>
      <c r="R118" s="11" t="s">
        <v>150</v>
      </c>
      <c r="S118" s="11" t="s">
        <v>150</v>
      </c>
      <c r="T118" s="11" t="s">
        <v>150</v>
      </c>
      <c r="U118" s="11" t="s">
        <v>150</v>
      </c>
      <c r="V118" s="11" t="s">
        <v>150</v>
      </c>
      <c r="W118" s="11" t="s">
        <v>150</v>
      </c>
      <c r="X118" s="11" t="s">
        <v>150</v>
      </c>
      <c r="Y118" s="11" t="s">
        <v>150</v>
      </c>
      <c r="Z118" s="11" t="s">
        <v>150</v>
      </c>
      <c r="AA118" s="11" t="s">
        <v>150</v>
      </c>
      <c r="AB118" s="11" t="s">
        <v>150</v>
      </c>
      <c r="AC118" s="11" t="s">
        <v>150</v>
      </c>
      <c r="AD118" s="11" t="s">
        <v>150</v>
      </c>
      <c r="AE118" s="11" t="s">
        <v>150</v>
      </c>
    </row>
    <row r="119" spans="2:31" s="2" customFormat="1" ht="12">
      <c r="B119" s="14" t="s">
        <v>41</v>
      </c>
      <c r="C119" s="11">
        <v>-0.103016617</v>
      </c>
      <c r="D119" s="11">
        <v>-0.10301661699999998</v>
      </c>
      <c r="E119" s="11">
        <v>-0.103016617</v>
      </c>
      <c r="F119" s="11">
        <v>-0.103016617</v>
      </c>
      <c r="G119" s="11">
        <v>-5.9075244924666669E-2</v>
      </c>
      <c r="H119" s="11">
        <v>-1.9798093731753335</v>
      </c>
      <c r="I119" s="11">
        <v>-2.1794049130113327</v>
      </c>
      <c r="J119" s="11">
        <v>-2.3106221881820002</v>
      </c>
      <c r="K119" s="11">
        <v>-2.3587990631333335</v>
      </c>
      <c r="L119" s="11">
        <v>-2.3458358573613332</v>
      </c>
      <c r="M119" s="11">
        <v>-2.5269469511000002</v>
      </c>
      <c r="N119" s="11">
        <v>-2.5674994705286678</v>
      </c>
      <c r="O119" s="11">
        <v>-2.6399240928059999</v>
      </c>
      <c r="P119" s="11">
        <v>-2.7199786999293329</v>
      </c>
      <c r="Q119" s="11">
        <v>-2.7200674180650664</v>
      </c>
      <c r="R119" s="11">
        <v>-2.803339746405733</v>
      </c>
      <c r="S119" s="11">
        <v>-2.8602105483130655</v>
      </c>
      <c r="T119" s="11">
        <v>-2.9432144705171996</v>
      </c>
      <c r="U119" s="11">
        <v>-2.9899656630411324</v>
      </c>
      <c r="V119" s="11">
        <v>-2.9023463712224675</v>
      </c>
      <c r="W119" s="11">
        <v>-2.9058410551478007</v>
      </c>
      <c r="X119" s="11">
        <v>-2.9140103291691308</v>
      </c>
      <c r="Y119" s="11">
        <v>-2.9190316855824663</v>
      </c>
      <c r="Z119" s="11">
        <v>-2.9087286687524188</v>
      </c>
      <c r="AA119" s="11">
        <v>-2.9401616931249346</v>
      </c>
      <c r="AB119" s="11">
        <v>-1.0796433613811214</v>
      </c>
      <c r="AC119" s="11">
        <v>-0.865995903138848</v>
      </c>
      <c r="AD119" s="11">
        <v>-0.71685553838326754</v>
      </c>
      <c r="AE119" s="11">
        <v>-0.66674144647219724</v>
      </c>
    </row>
    <row r="120" spans="2:31" s="2" customFormat="1" ht="12">
      <c r="B120" s="15" t="s">
        <v>42</v>
      </c>
      <c r="C120" s="11" t="s">
        <v>86</v>
      </c>
      <c r="D120" s="11" t="s">
        <v>86</v>
      </c>
      <c r="E120" s="11" t="s">
        <v>86</v>
      </c>
      <c r="F120" s="11" t="s">
        <v>86</v>
      </c>
      <c r="G120" s="11" t="s">
        <v>86</v>
      </c>
      <c r="H120" s="11" t="s">
        <v>86</v>
      </c>
      <c r="I120" s="11" t="s">
        <v>86</v>
      </c>
      <c r="J120" s="11" t="s">
        <v>86</v>
      </c>
      <c r="K120" s="11" t="s">
        <v>86</v>
      </c>
      <c r="L120" s="11" t="s">
        <v>86</v>
      </c>
      <c r="M120" s="11" t="s">
        <v>86</v>
      </c>
      <c r="N120" s="11" t="s">
        <v>86</v>
      </c>
      <c r="O120" s="11" t="s">
        <v>86</v>
      </c>
      <c r="P120" s="11" t="s">
        <v>86</v>
      </c>
      <c r="Q120" s="11" t="s">
        <v>86</v>
      </c>
      <c r="R120" s="11" t="s">
        <v>86</v>
      </c>
      <c r="S120" s="11" t="s">
        <v>86</v>
      </c>
      <c r="T120" s="11" t="s">
        <v>86</v>
      </c>
      <c r="U120" s="11" t="s">
        <v>86</v>
      </c>
      <c r="V120" s="11" t="s">
        <v>86</v>
      </c>
      <c r="W120" s="11" t="s">
        <v>86</v>
      </c>
      <c r="X120" s="11" t="s">
        <v>86</v>
      </c>
      <c r="Y120" s="11" t="s">
        <v>86</v>
      </c>
      <c r="Z120" s="11" t="s">
        <v>86</v>
      </c>
      <c r="AA120" s="11" t="s">
        <v>86</v>
      </c>
      <c r="AB120" s="11" t="s">
        <v>86</v>
      </c>
      <c r="AC120" s="11" t="s">
        <v>86</v>
      </c>
      <c r="AD120" s="11" t="s">
        <v>86</v>
      </c>
      <c r="AE120" s="11" t="s">
        <v>86</v>
      </c>
    </row>
    <row r="121" spans="2:31" s="2" customFormat="1" ht="12">
      <c r="B121" s="15" t="s">
        <v>43</v>
      </c>
      <c r="C121" s="11">
        <v>-0.103016617</v>
      </c>
      <c r="D121" s="11">
        <v>-0.10301661699999998</v>
      </c>
      <c r="E121" s="11">
        <v>-0.103016617</v>
      </c>
      <c r="F121" s="11">
        <v>-0.103016617</v>
      </c>
      <c r="G121" s="11">
        <v>-5.9075244924666669E-2</v>
      </c>
      <c r="H121" s="11">
        <v>-1.9798093731753335</v>
      </c>
      <c r="I121" s="11">
        <v>-2.1794049130113327</v>
      </c>
      <c r="J121" s="11">
        <v>-2.3106221881820002</v>
      </c>
      <c r="K121" s="11">
        <v>-2.3587990631333335</v>
      </c>
      <c r="L121" s="11">
        <v>-2.3458358573613332</v>
      </c>
      <c r="M121" s="11">
        <v>-2.5269469511000002</v>
      </c>
      <c r="N121" s="11">
        <v>-2.5674994705286678</v>
      </c>
      <c r="O121" s="11">
        <v>-2.6399240928059999</v>
      </c>
      <c r="P121" s="11">
        <v>-2.7199786999293329</v>
      </c>
      <c r="Q121" s="11">
        <v>-2.7200674180650664</v>
      </c>
      <c r="R121" s="11">
        <v>-2.803339746405733</v>
      </c>
      <c r="S121" s="11">
        <v>-2.8602105483130655</v>
      </c>
      <c r="T121" s="11">
        <v>-2.9432144705171996</v>
      </c>
      <c r="U121" s="11">
        <v>-2.9899656630411324</v>
      </c>
      <c r="V121" s="11">
        <v>-2.9023463712224675</v>
      </c>
      <c r="W121" s="11">
        <v>-2.9058410551478007</v>
      </c>
      <c r="X121" s="11">
        <v>-2.9140103291691308</v>
      </c>
      <c r="Y121" s="11">
        <v>-2.9190316855824663</v>
      </c>
      <c r="Z121" s="11">
        <v>-2.9087286687524188</v>
      </c>
      <c r="AA121" s="11">
        <v>-2.9401616931249346</v>
      </c>
      <c r="AB121" s="11">
        <v>-1.0796433613811214</v>
      </c>
      <c r="AC121" s="11">
        <v>-0.865995903138848</v>
      </c>
      <c r="AD121" s="11">
        <v>-0.71685553838326754</v>
      </c>
      <c r="AE121" s="11">
        <v>-0.66674144647219724</v>
      </c>
    </row>
    <row r="122" spans="2:31" s="2" customFormat="1" ht="12">
      <c r="B122" s="15" t="s">
        <v>83</v>
      </c>
      <c r="C122" s="11" t="s">
        <v>26</v>
      </c>
      <c r="D122" s="11" t="s">
        <v>26</v>
      </c>
      <c r="E122" s="11" t="s">
        <v>26</v>
      </c>
      <c r="F122" s="11" t="s">
        <v>26</v>
      </c>
      <c r="G122" s="11" t="s">
        <v>26</v>
      </c>
      <c r="H122" s="11" t="s">
        <v>26</v>
      </c>
      <c r="I122" s="11" t="s">
        <v>26</v>
      </c>
      <c r="J122" s="11" t="s">
        <v>26</v>
      </c>
      <c r="K122" s="11" t="s">
        <v>26</v>
      </c>
      <c r="L122" s="11" t="s">
        <v>26</v>
      </c>
      <c r="M122" s="11" t="s">
        <v>26</v>
      </c>
      <c r="N122" s="11" t="s">
        <v>26</v>
      </c>
      <c r="O122" s="11" t="s">
        <v>26</v>
      </c>
      <c r="P122" s="11" t="s">
        <v>26</v>
      </c>
      <c r="Q122" s="11" t="s">
        <v>26</v>
      </c>
      <c r="R122" s="11" t="s">
        <v>26</v>
      </c>
      <c r="S122" s="11" t="s">
        <v>26</v>
      </c>
      <c r="T122" s="11" t="s">
        <v>26</v>
      </c>
      <c r="U122" s="11" t="s">
        <v>26</v>
      </c>
      <c r="V122" s="11" t="s">
        <v>26</v>
      </c>
      <c r="W122" s="11" t="s">
        <v>26</v>
      </c>
      <c r="X122" s="11" t="s">
        <v>26</v>
      </c>
      <c r="Y122" s="11" t="s">
        <v>26</v>
      </c>
      <c r="Z122" s="11" t="s">
        <v>26</v>
      </c>
      <c r="AA122" s="11" t="s">
        <v>26</v>
      </c>
      <c r="AB122" s="11" t="s">
        <v>26</v>
      </c>
      <c r="AC122" s="11" t="s">
        <v>26</v>
      </c>
      <c r="AD122" s="11" t="s">
        <v>26</v>
      </c>
      <c r="AE122" s="11" t="s">
        <v>26</v>
      </c>
    </row>
    <row r="123" spans="2:31" s="2" customFormat="1" ht="12">
      <c r="B123" s="53" t="s">
        <v>152</v>
      </c>
      <c r="C123" s="11" t="s">
        <v>150</v>
      </c>
      <c r="D123" s="11" t="s">
        <v>150</v>
      </c>
      <c r="E123" s="11" t="s">
        <v>150</v>
      </c>
      <c r="F123" s="11" t="s">
        <v>150</v>
      </c>
      <c r="G123" s="11" t="s">
        <v>150</v>
      </c>
      <c r="H123" s="11" t="s">
        <v>150</v>
      </c>
      <c r="I123" s="11" t="s">
        <v>150</v>
      </c>
      <c r="J123" s="11" t="s">
        <v>150</v>
      </c>
      <c r="K123" s="11" t="s">
        <v>150</v>
      </c>
      <c r="L123" s="11" t="s">
        <v>150</v>
      </c>
      <c r="M123" s="11" t="s">
        <v>150</v>
      </c>
      <c r="N123" s="11" t="s">
        <v>150</v>
      </c>
      <c r="O123" s="11" t="s">
        <v>150</v>
      </c>
      <c r="P123" s="11" t="s">
        <v>150</v>
      </c>
      <c r="Q123" s="11" t="s">
        <v>150</v>
      </c>
      <c r="R123" s="11" t="s">
        <v>150</v>
      </c>
      <c r="S123" s="11" t="s">
        <v>150</v>
      </c>
      <c r="T123" s="11" t="s">
        <v>150</v>
      </c>
      <c r="U123" s="11" t="s">
        <v>150</v>
      </c>
      <c r="V123" s="11" t="s">
        <v>150</v>
      </c>
      <c r="W123" s="11" t="s">
        <v>150</v>
      </c>
      <c r="X123" s="11" t="s">
        <v>150</v>
      </c>
      <c r="Y123" s="11" t="s">
        <v>150</v>
      </c>
      <c r="Z123" s="11" t="s">
        <v>150</v>
      </c>
      <c r="AA123" s="11" t="s">
        <v>150</v>
      </c>
      <c r="AB123" s="11" t="s">
        <v>150</v>
      </c>
      <c r="AC123" s="11" t="s">
        <v>150</v>
      </c>
      <c r="AD123" s="11" t="s">
        <v>150</v>
      </c>
      <c r="AE123" s="11" t="s">
        <v>150</v>
      </c>
    </row>
    <row r="124" spans="2:31" s="2" customFormat="1" ht="12">
      <c r="B124" s="14" t="s">
        <v>44</v>
      </c>
      <c r="C124" s="11">
        <v>2.9871024375941215</v>
      </c>
      <c r="D124" s="11">
        <v>1.5579146348814832</v>
      </c>
      <c r="E124" s="11">
        <v>1.669226734582046</v>
      </c>
      <c r="F124" s="11">
        <v>1.6320803844820198</v>
      </c>
      <c r="G124" s="11">
        <v>1.6169836442621817</v>
      </c>
      <c r="H124" s="11">
        <v>7.7744389499658837</v>
      </c>
      <c r="I124" s="11">
        <v>7.4984796313968971</v>
      </c>
      <c r="J124" s="11">
        <v>8.1775403576786445</v>
      </c>
      <c r="K124" s="11">
        <v>8.5374170352277794</v>
      </c>
      <c r="L124" s="11">
        <v>8.1738291055879806</v>
      </c>
      <c r="M124" s="11">
        <v>9.4777690784193709</v>
      </c>
      <c r="N124" s="11">
        <v>8.0705330276300202</v>
      </c>
      <c r="O124" s="11">
        <v>8.8096436198605765</v>
      </c>
      <c r="P124" s="11">
        <v>9.2402481265692433</v>
      </c>
      <c r="Q124" s="11">
        <v>9.5572700540104272</v>
      </c>
      <c r="R124" s="11">
        <v>4.0709748478996977</v>
      </c>
      <c r="S124" s="11">
        <v>4.2611240354963194</v>
      </c>
      <c r="T124" s="11">
        <v>4.8555510581456023</v>
      </c>
      <c r="U124" s="11">
        <v>4.5795263035393683</v>
      </c>
      <c r="V124" s="11">
        <v>4.4446899759229579</v>
      </c>
      <c r="W124" s="11">
        <v>4.1134163338521521</v>
      </c>
      <c r="X124" s="11">
        <v>4.2137697027735008</v>
      </c>
      <c r="Y124" s="11">
        <v>4.7159880980135345</v>
      </c>
      <c r="Z124" s="11">
        <v>4.7175442600260853</v>
      </c>
      <c r="AA124" s="11">
        <v>5.4112668756108651</v>
      </c>
      <c r="AB124" s="11">
        <v>5.0406940106213103</v>
      </c>
      <c r="AC124" s="11">
        <v>5.1719977969693822</v>
      </c>
      <c r="AD124" s="11">
        <v>4.5998990107126625</v>
      </c>
      <c r="AE124" s="11">
        <v>4.6615278975122241</v>
      </c>
    </row>
    <row r="125" spans="2:31" s="2" customFormat="1" ht="12">
      <c r="B125" s="15" t="s">
        <v>45</v>
      </c>
      <c r="C125" s="52">
        <v>0.83452876921297936</v>
      </c>
      <c r="D125" s="52">
        <v>0.81017256750232403</v>
      </c>
      <c r="E125" s="52">
        <v>0.84871011139742736</v>
      </c>
      <c r="F125" s="52">
        <v>0.82357624251005745</v>
      </c>
      <c r="G125" s="52">
        <v>0.81412173405411592</v>
      </c>
      <c r="H125" s="52">
        <v>2.6288214619847952</v>
      </c>
      <c r="I125" s="52">
        <v>2.5295081940848463</v>
      </c>
      <c r="J125" s="52">
        <v>2.7681776497939197</v>
      </c>
      <c r="K125" s="52">
        <v>2.8880064133801713</v>
      </c>
      <c r="L125" s="52">
        <v>2.9137924803490418</v>
      </c>
      <c r="M125" s="52">
        <v>3.3720443451072288</v>
      </c>
      <c r="N125" s="52">
        <v>2.9230305851008151</v>
      </c>
      <c r="O125" s="52">
        <v>3.1803779549665743</v>
      </c>
      <c r="P125" s="52">
        <v>3.3258514352649784</v>
      </c>
      <c r="Q125" s="52">
        <v>3.4490165736773672</v>
      </c>
      <c r="R125" s="52">
        <v>3.1114917102462636</v>
      </c>
      <c r="S125" s="52">
        <v>3.3670309279684454</v>
      </c>
      <c r="T125" s="52">
        <v>3.6455660948212505</v>
      </c>
      <c r="U125" s="52">
        <v>3.5086985611607395</v>
      </c>
      <c r="V125" s="52">
        <v>3.5144821724729978</v>
      </c>
      <c r="W125" s="52">
        <v>3.3606862697577284</v>
      </c>
      <c r="X125" s="52">
        <v>3.3998148930942458</v>
      </c>
      <c r="Y125" s="52">
        <v>3.5905675269950232</v>
      </c>
      <c r="Z125" s="52">
        <v>3.6050199576422011</v>
      </c>
      <c r="AA125" s="52">
        <v>4.134126599758944</v>
      </c>
      <c r="AB125" s="52">
        <v>3.8447315967370237</v>
      </c>
      <c r="AC125" s="52">
        <v>3.8747954074723019</v>
      </c>
      <c r="AD125" s="52">
        <v>3.7486698916972503</v>
      </c>
      <c r="AE125" s="52">
        <v>3.8325778668222861</v>
      </c>
    </row>
    <row r="126" spans="2:31" s="2" customFormat="1" ht="12">
      <c r="B126" s="15" t="s">
        <v>46</v>
      </c>
      <c r="C126" s="11">
        <v>2.1525736683811423</v>
      </c>
      <c r="D126" s="11">
        <v>0.74774206737915905</v>
      </c>
      <c r="E126" s="11">
        <v>0.82051662318461871</v>
      </c>
      <c r="F126" s="11">
        <v>0.8085041419719623</v>
      </c>
      <c r="G126" s="11">
        <v>0.80286191020806563</v>
      </c>
      <c r="H126" s="11">
        <v>5.145617487981089</v>
      </c>
      <c r="I126" s="11">
        <v>4.9689714373120513</v>
      </c>
      <c r="J126" s="11">
        <v>5.4093627078847257</v>
      </c>
      <c r="K126" s="11">
        <v>5.6494106218476077</v>
      </c>
      <c r="L126" s="11">
        <v>5.2600366252389392</v>
      </c>
      <c r="M126" s="11">
        <v>6.105724733312142</v>
      </c>
      <c r="N126" s="11">
        <v>5.1475024425292046</v>
      </c>
      <c r="O126" s="11">
        <v>5.6292656648940014</v>
      </c>
      <c r="P126" s="11">
        <v>5.9143966913042645</v>
      </c>
      <c r="Q126" s="11">
        <v>6.1082534803330608</v>
      </c>
      <c r="R126" s="11">
        <v>0.95948313765343429</v>
      </c>
      <c r="S126" s="11">
        <v>0.89409310752787352</v>
      </c>
      <c r="T126" s="11">
        <v>1.2099849633243516</v>
      </c>
      <c r="U126" s="11">
        <v>1.0708277423786288</v>
      </c>
      <c r="V126" s="11">
        <v>0.93020780344996046</v>
      </c>
      <c r="W126" s="11">
        <v>0.75273006409442322</v>
      </c>
      <c r="X126" s="11">
        <v>0.81395480967925549</v>
      </c>
      <c r="Y126" s="11">
        <v>1.1254205710185115</v>
      </c>
      <c r="Z126" s="11">
        <v>1.112524302383884</v>
      </c>
      <c r="AA126" s="11">
        <v>1.277140275851921</v>
      </c>
      <c r="AB126" s="11">
        <v>1.1959624138842866</v>
      </c>
      <c r="AC126" s="11">
        <v>1.2972023894970808</v>
      </c>
      <c r="AD126" s="11">
        <v>0.85122911901541221</v>
      </c>
      <c r="AE126" s="11">
        <v>0.82895003068993844</v>
      </c>
    </row>
    <row r="127" spans="2:31" s="2" customFormat="1" ht="12">
      <c r="B127" s="15" t="s">
        <v>153</v>
      </c>
      <c r="C127" s="11" t="s">
        <v>150</v>
      </c>
      <c r="D127" s="11" t="s">
        <v>150</v>
      </c>
      <c r="E127" s="11" t="s">
        <v>150</v>
      </c>
      <c r="F127" s="11" t="s">
        <v>150</v>
      </c>
      <c r="G127" s="11" t="s">
        <v>150</v>
      </c>
      <c r="H127" s="11" t="s">
        <v>150</v>
      </c>
      <c r="I127" s="11" t="s">
        <v>150</v>
      </c>
      <c r="J127" s="11" t="s">
        <v>150</v>
      </c>
      <c r="K127" s="11" t="s">
        <v>150</v>
      </c>
      <c r="L127" s="11" t="s">
        <v>150</v>
      </c>
      <c r="M127" s="11" t="s">
        <v>150</v>
      </c>
      <c r="N127" s="11" t="s">
        <v>150</v>
      </c>
      <c r="O127" s="11" t="s">
        <v>150</v>
      </c>
      <c r="P127" s="11" t="s">
        <v>150</v>
      </c>
      <c r="Q127" s="11" t="s">
        <v>150</v>
      </c>
      <c r="R127" s="11" t="s">
        <v>150</v>
      </c>
      <c r="S127" s="11" t="s">
        <v>150</v>
      </c>
      <c r="T127" s="11" t="s">
        <v>150</v>
      </c>
      <c r="U127" s="11" t="s">
        <v>150</v>
      </c>
      <c r="V127" s="11" t="s">
        <v>150</v>
      </c>
      <c r="W127" s="11" t="s">
        <v>150</v>
      </c>
      <c r="X127" s="11" t="s">
        <v>150</v>
      </c>
      <c r="Y127" s="11" t="s">
        <v>150</v>
      </c>
      <c r="Z127" s="11" t="s">
        <v>150</v>
      </c>
      <c r="AA127" s="11" t="s">
        <v>150</v>
      </c>
      <c r="AB127" s="11" t="s">
        <v>150</v>
      </c>
      <c r="AC127" s="11" t="s">
        <v>150</v>
      </c>
      <c r="AD127" s="11" t="s">
        <v>150</v>
      </c>
      <c r="AE127" s="11" t="s">
        <v>150</v>
      </c>
    </row>
    <row r="128" spans="2:31" s="2" customFormat="1" ht="12">
      <c r="B128" s="53" t="s">
        <v>154</v>
      </c>
      <c r="C128" s="11" t="s">
        <v>150</v>
      </c>
      <c r="D128" s="11" t="s">
        <v>150</v>
      </c>
      <c r="E128" s="11" t="s">
        <v>150</v>
      </c>
      <c r="F128" s="11" t="s">
        <v>150</v>
      </c>
      <c r="G128" s="11" t="s">
        <v>150</v>
      </c>
      <c r="H128" s="11" t="s">
        <v>150</v>
      </c>
      <c r="I128" s="11" t="s">
        <v>150</v>
      </c>
      <c r="J128" s="11" t="s">
        <v>150</v>
      </c>
      <c r="K128" s="11" t="s">
        <v>150</v>
      </c>
      <c r="L128" s="11" t="s">
        <v>150</v>
      </c>
      <c r="M128" s="11" t="s">
        <v>150</v>
      </c>
      <c r="N128" s="11" t="s">
        <v>150</v>
      </c>
      <c r="O128" s="11" t="s">
        <v>150</v>
      </c>
      <c r="P128" s="11" t="s">
        <v>150</v>
      </c>
      <c r="Q128" s="11" t="s">
        <v>150</v>
      </c>
      <c r="R128" s="11" t="s">
        <v>150</v>
      </c>
      <c r="S128" s="11" t="s">
        <v>150</v>
      </c>
      <c r="T128" s="11" t="s">
        <v>150</v>
      </c>
      <c r="U128" s="11" t="s">
        <v>150</v>
      </c>
      <c r="V128" s="11" t="s">
        <v>150</v>
      </c>
      <c r="W128" s="11" t="s">
        <v>150</v>
      </c>
      <c r="X128" s="11" t="s">
        <v>150</v>
      </c>
      <c r="Y128" s="11" t="s">
        <v>150</v>
      </c>
      <c r="Z128" s="11" t="s">
        <v>150</v>
      </c>
      <c r="AA128" s="11" t="s">
        <v>150</v>
      </c>
      <c r="AB128" s="11" t="s">
        <v>150</v>
      </c>
      <c r="AC128" s="11" t="s">
        <v>150</v>
      </c>
      <c r="AD128" s="11" t="s">
        <v>150</v>
      </c>
      <c r="AE128" s="11" t="s">
        <v>150</v>
      </c>
    </row>
    <row r="129" spans="2:31" s="2" customFormat="1" ht="12">
      <c r="B129" s="14" t="s">
        <v>47</v>
      </c>
      <c r="C129" s="56" t="s">
        <v>29</v>
      </c>
      <c r="D129" s="56" t="s">
        <v>29</v>
      </c>
      <c r="E129" s="56" t="s">
        <v>29</v>
      </c>
      <c r="F129" s="56" t="s">
        <v>29</v>
      </c>
      <c r="G129" s="56" t="s">
        <v>29</v>
      </c>
      <c r="H129" s="56" t="s">
        <v>29</v>
      </c>
      <c r="I129" s="56" t="s">
        <v>29</v>
      </c>
      <c r="J129" s="56" t="s">
        <v>29</v>
      </c>
      <c r="K129" s="56" t="s">
        <v>29</v>
      </c>
      <c r="L129" s="56" t="s">
        <v>29</v>
      </c>
      <c r="M129" s="56" t="s">
        <v>29</v>
      </c>
      <c r="N129" s="56" t="s">
        <v>29</v>
      </c>
      <c r="O129" s="56" t="s">
        <v>29</v>
      </c>
      <c r="P129" s="56" t="s">
        <v>29</v>
      </c>
      <c r="Q129" s="56" t="s">
        <v>29</v>
      </c>
      <c r="R129" s="56" t="s">
        <v>29</v>
      </c>
      <c r="S129" s="56" t="s">
        <v>29</v>
      </c>
      <c r="T129" s="56" t="s">
        <v>29</v>
      </c>
      <c r="U129" s="56" t="s">
        <v>29</v>
      </c>
      <c r="V129" s="56" t="s">
        <v>29</v>
      </c>
      <c r="W129" s="56" t="s">
        <v>29</v>
      </c>
      <c r="X129" s="56" t="s">
        <v>29</v>
      </c>
      <c r="Y129" s="56" t="s">
        <v>29</v>
      </c>
      <c r="Z129" s="56" t="s">
        <v>29</v>
      </c>
      <c r="AA129" s="56" t="s">
        <v>29</v>
      </c>
      <c r="AB129" s="56" t="s">
        <v>29</v>
      </c>
      <c r="AC129" s="56" t="s">
        <v>29</v>
      </c>
      <c r="AD129" s="56" t="s">
        <v>29</v>
      </c>
      <c r="AE129" s="56" t="s">
        <v>29</v>
      </c>
    </row>
    <row r="130" spans="2:31" s="2" customFormat="1" ht="12">
      <c r="B130" s="14" t="s">
        <v>48</v>
      </c>
      <c r="C130" s="11" t="s">
        <v>29</v>
      </c>
      <c r="D130" s="11" t="s">
        <v>29</v>
      </c>
      <c r="E130" s="11" t="s">
        <v>29</v>
      </c>
      <c r="F130" s="11" t="s">
        <v>29</v>
      </c>
      <c r="G130" s="11" t="s">
        <v>29</v>
      </c>
      <c r="H130" s="11" t="s">
        <v>29</v>
      </c>
      <c r="I130" s="11" t="s">
        <v>29</v>
      </c>
      <c r="J130" s="11" t="s">
        <v>29</v>
      </c>
      <c r="K130" s="11" t="s">
        <v>29</v>
      </c>
      <c r="L130" s="11" t="s">
        <v>29</v>
      </c>
      <c r="M130" s="11" t="s">
        <v>29</v>
      </c>
      <c r="N130" s="11" t="s">
        <v>29</v>
      </c>
      <c r="O130" s="11" t="s">
        <v>29</v>
      </c>
      <c r="P130" s="11" t="s">
        <v>29</v>
      </c>
      <c r="Q130" s="11" t="s">
        <v>29</v>
      </c>
      <c r="R130" s="11" t="s">
        <v>29</v>
      </c>
      <c r="S130" s="11" t="s">
        <v>29</v>
      </c>
      <c r="T130" s="11" t="s">
        <v>29</v>
      </c>
      <c r="U130" s="11" t="s">
        <v>29</v>
      </c>
      <c r="V130" s="11" t="s">
        <v>29</v>
      </c>
      <c r="W130" s="11" t="s">
        <v>29</v>
      </c>
      <c r="X130" s="11" t="s">
        <v>29</v>
      </c>
      <c r="Y130" s="11" t="s">
        <v>29</v>
      </c>
      <c r="Z130" s="11" t="s">
        <v>29</v>
      </c>
      <c r="AA130" s="11" t="s">
        <v>29</v>
      </c>
      <c r="AB130" s="11" t="s">
        <v>29</v>
      </c>
      <c r="AC130" s="11" t="s">
        <v>29</v>
      </c>
      <c r="AD130" s="11" t="s">
        <v>29</v>
      </c>
      <c r="AE130" s="11" t="s">
        <v>29</v>
      </c>
    </row>
    <row r="131" spans="2:31" s="2" customFormat="1" ht="12">
      <c r="B131" s="13" t="s">
        <v>49</v>
      </c>
      <c r="C131" s="51">
        <v>918.06878267572154</v>
      </c>
      <c r="D131" s="51">
        <v>943.50026326364411</v>
      </c>
      <c r="E131" s="51">
        <v>1349.5176033316864</v>
      </c>
      <c r="F131" s="51">
        <v>1686.6944908862456</v>
      </c>
      <c r="G131" s="51">
        <v>1041.0918550731824</v>
      </c>
      <c r="H131" s="51">
        <v>781.32050850877522</v>
      </c>
      <c r="I131" s="51">
        <v>954.08873332482608</v>
      </c>
      <c r="J131" s="51">
        <v>955.88034170638355</v>
      </c>
      <c r="K131" s="51">
        <v>-24.837684056947438</v>
      </c>
      <c r="L131" s="51">
        <v>-146.71224286895324</v>
      </c>
      <c r="M131" s="51">
        <v>-137.82152739880536</v>
      </c>
      <c r="N131" s="51">
        <v>178.61843042494297</v>
      </c>
      <c r="O131" s="51">
        <v>91.785262298264655</v>
      </c>
      <c r="P131" s="51">
        <v>514.64676970085452</v>
      </c>
      <c r="Q131" s="51">
        <v>-216.69049201865556</v>
      </c>
      <c r="R131" s="51">
        <v>-344.23421054088089</v>
      </c>
      <c r="S131" s="51">
        <v>-308.61321882865599</v>
      </c>
      <c r="T131" s="51">
        <v>-722.1545135202075</v>
      </c>
      <c r="U131" s="51">
        <v>-829.24857920706313</v>
      </c>
      <c r="V131" s="51">
        <v>-766.19856756558727</v>
      </c>
      <c r="W131" s="51">
        <v>-880.99008529591811</v>
      </c>
      <c r="X131" s="51">
        <v>-724.30917663241883</v>
      </c>
      <c r="Y131" s="51">
        <v>-1236.087340203246</v>
      </c>
      <c r="Z131" s="51">
        <v>-1274.9853072204994</v>
      </c>
      <c r="AA131" s="51">
        <v>-1029.6346316932456</v>
      </c>
      <c r="AB131" s="51">
        <v>-655.99930601540677</v>
      </c>
      <c r="AC131" s="51">
        <v>-253.93989635538577</v>
      </c>
      <c r="AD131" s="51">
        <v>-142.02566523412838</v>
      </c>
      <c r="AE131" s="51">
        <v>-191.84119519338793</v>
      </c>
    </row>
    <row r="132" spans="2:31" s="2" customFormat="1" ht="12">
      <c r="B132" s="14" t="s">
        <v>87</v>
      </c>
      <c r="C132" s="11">
        <v>489.56052700293151</v>
      </c>
      <c r="D132" s="11">
        <v>505.05670963805665</v>
      </c>
      <c r="E132" s="11">
        <v>514.73072240592751</v>
      </c>
      <c r="F132" s="11">
        <v>530.40076467776623</v>
      </c>
      <c r="G132" s="11">
        <v>544.62763905084353</v>
      </c>
      <c r="H132" s="11">
        <v>558.26958183728414</v>
      </c>
      <c r="I132" s="11">
        <v>564.27755690188064</v>
      </c>
      <c r="J132" s="11">
        <v>570.05618847475967</v>
      </c>
      <c r="K132" s="11">
        <v>-490.2722306391812</v>
      </c>
      <c r="L132" s="11">
        <v>-603.33874994019789</v>
      </c>
      <c r="M132" s="11">
        <v>-633.14861717435281</v>
      </c>
      <c r="N132" s="11">
        <v>-271.59811512398994</v>
      </c>
      <c r="O132" s="11">
        <v>-200.81459895946608</v>
      </c>
      <c r="P132" s="11">
        <v>69.162439169740281</v>
      </c>
      <c r="Q132" s="11">
        <v>-761.61507663358555</v>
      </c>
      <c r="R132" s="11">
        <v>-725.26044870677811</v>
      </c>
      <c r="S132" s="11">
        <v>-651.82492886451473</v>
      </c>
      <c r="T132" s="11">
        <v>-1108.8753409173146</v>
      </c>
      <c r="U132" s="11">
        <v>-1268.3588328940036</v>
      </c>
      <c r="V132" s="11">
        <v>-1164.0181271805113</v>
      </c>
      <c r="W132" s="11">
        <v>-1270.606707618356</v>
      </c>
      <c r="X132" s="11">
        <v>-1261.6731310533501</v>
      </c>
      <c r="Y132" s="11">
        <v>-1599.9417175350729</v>
      </c>
      <c r="Z132" s="11">
        <v>-1587.3962076895896</v>
      </c>
      <c r="AA132" s="11">
        <v>-1216.8425841199426</v>
      </c>
      <c r="AB132" s="11">
        <v>-949.48839245551892</v>
      </c>
      <c r="AC132" s="11">
        <v>-768.16415126749087</v>
      </c>
      <c r="AD132" s="11">
        <v>-676.40493151775877</v>
      </c>
      <c r="AE132" s="11">
        <v>-637.62623054661447</v>
      </c>
    </row>
    <row r="133" spans="2:31" s="2" customFormat="1" ht="12">
      <c r="B133" s="15" t="s">
        <v>73</v>
      </c>
      <c r="C133" s="11">
        <v>226.97844309612103</v>
      </c>
      <c r="D133" s="11">
        <v>255.28090507918265</v>
      </c>
      <c r="E133" s="11">
        <v>277.13662758118693</v>
      </c>
      <c r="F133" s="11">
        <v>304.39427059286078</v>
      </c>
      <c r="G133" s="11">
        <v>329.64361174903439</v>
      </c>
      <c r="H133" s="11">
        <v>353.77044927013844</v>
      </c>
      <c r="I133" s="11">
        <v>369.75196471913898</v>
      </c>
      <c r="J133" s="11">
        <v>385.01772137211009</v>
      </c>
      <c r="K133" s="11">
        <v>-666.28626521172839</v>
      </c>
      <c r="L133" s="11">
        <v>-770.76847875069109</v>
      </c>
      <c r="M133" s="11">
        <v>-792.41270175506861</v>
      </c>
      <c r="N133" s="11">
        <v>-423.09479864333724</v>
      </c>
      <c r="O133" s="11">
        <v>-344.92270203734154</v>
      </c>
      <c r="P133" s="11">
        <v>-67.917428786916702</v>
      </c>
      <c r="Q133" s="11">
        <v>-892.00948054063031</v>
      </c>
      <c r="R133" s="11">
        <v>-849.29544249339028</v>
      </c>
      <c r="S133" s="11">
        <v>-769.81066462210345</v>
      </c>
      <c r="T133" s="11">
        <v>-1221.1068444412992</v>
      </c>
      <c r="U133" s="11">
        <v>-1375.1167414019733</v>
      </c>
      <c r="V133" s="11">
        <v>-1265.5693910514469</v>
      </c>
      <c r="W133" s="11">
        <v>-1367.2052579076267</v>
      </c>
      <c r="X133" s="11">
        <v>-1353.5605144526157</v>
      </c>
      <c r="Y133" s="11">
        <v>-1687.3477003648331</v>
      </c>
      <c r="Z133" s="11">
        <v>-1670.5393504346616</v>
      </c>
      <c r="AA133" s="11">
        <v>-1295.9307879445182</v>
      </c>
      <c r="AB133" s="11">
        <v>-1024.7194190643652</v>
      </c>
      <c r="AC133" s="11">
        <v>-839.72611741322157</v>
      </c>
      <c r="AD133" s="11">
        <v>-744.47677939070184</v>
      </c>
      <c r="AE133" s="11">
        <v>-702.3781752195606</v>
      </c>
    </row>
    <row r="134" spans="2:31" s="2" customFormat="1" ht="12">
      <c r="B134" s="15" t="s">
        <v>74</v>
      </c>
      <c r="C134" s="52">
        <v>262.58208390681045</v>
      </c>
      <c r="D134" s="52">
        <v>249.77580455887397</v>
      </c>
      <c r="E134" s="52">
        <v>237.59409482474052</v>
      </c>
      <c r="F134" s="52">
        <v>226.00649408490548</v>
      </c>
      <c r="G134" s="52">
        <v>214.98402730180916</v>
      </c>
      <c r="H134" s="52">
        <v>204.49913256714569</v>
      </c>
      <c r="I134" s="52">
        <v>194.52559218274172</v>
      </c>
      <c r="J134" s="52">
        <v>185.03846710264955</v>
      </c>
      <c r="K134" s="52">
        <v>176.01403457254716</v>
      </c>
      <c r="L134" s="52">
        <v>167.42972881049326</v>
      </c>
      <c r="M134" s="52">
        <v>159.2640845807158</v>
      </c>
      <c r="N134" s="52">
        <v>151.49668351934727</v>
      </c>
      <c r="O134" s="52">
        <v>144.10810307787546</v>
      </c>
      <c r="P134" s="52">
        <v>137.07986795665698</v>
      </c>
      <c r="Q134" s="52">
        <v>130.39440390704476</v>
      </c>
      <c r="R134" s="52">
        <v>124.03499378661215</v>
      </c>
      <c r="S134" s="52">
        <v>117.98573575758873</v>
      </c>
      <c r="T134" s="52">
        <v>112.23150352398476</v>
      </c>
      <c r="U134" s="52">
        <v>106.75790850796977</v>
      </c>
      <c r="V134" s="52">
        <v>101.55126387093563</v>
      </c>
      <c r="W134" s="52">
        <v>96.598550289270548</v>
      </c>
      <c r="X134" s="52">
        <v>91.88738339926563</v>
      </c>
      <c r="Y134" s="52">
        <v>87.405982829760219</v>
      </c>
      <c r="Z134" s="52">
        <v>83.143142745072083</v>
      </c>
      <c r="AA134" s="52">
        <v>79.088203824575658</v>
      </c>
      <c r="AB134" s="52">
        <v>75.231026608846264</v>
      </c>
      <c r="AC134" s="52">
        <v>71.561966145730722</v>
      </c>
      <c r="AD134" s="52">
        <v>68.071847872943025</v>
      </c>
      <c r="AE134" s="52">
        <v>64.751944672946095</v>
      </c>
    </row>
    <row r="135" spans="2:31" s="2" customFormat="1" ht="12">
      <c r="B135" s="14" t="s">
        <v>75</v>
      </c>
      <c r="C135" s="52">
        <v>79.565083396563352</v>
      </c>
      <c r="D135" s="52">
        <v>87.387440656758798</v>
      </c>
      <c r="E135" s="52">
        <v>112.29694122747907</v>
      </c>
      <c r="F135" s="52">
        <v>105.18926299671773</v>
      </c>
      <c r="G135" s="52">
        <v>127.82342646068589</v>
      </c>
      <c r="H135" s="52">
        <v>145.29881264958996</v>
      </c>
      <c r="I135" s="52">
        <v>100.36121765443218</v>
      </c>
      <c r="J135" s="52">
        <v>78.940963372080859</v>
      </c>
      <c r="K135" s="52">
        <v>81.77764152793921</v>
      </c>
      <c r="L135" s="52">
        <v>86.918485047129053</v>
      </c>
      <c r="M135" s="52">
        <v>84.340517959294431</v>
      </c>
      <c r="N135" s="52">
        <v>86.711825847084185</v>
      </c>
      <c r="O135" s="52">
        <v>93.446422217822899</v>
      </c>
      <c r="P135" s="52">
        <v>93.459410974735107</v>
      </c>
      <c r="Q135" s="52">
        <v>98.866757711707777</v>
      </c>
      <c r="R135" s="52">
        <v>101.02559187608421</v>
      </c>
      <c r="S135" s="52">
        <v>91.072981395865412</v>
      </c>
      <c r="T135" s="52">
        <v>87.472124909214529</v>
      </c>
      <c r="U135" s="52">
        <v>90.314654894503406</v>
      </c>
      <c r="V135" s="52">
        <v>80.38313452278075</v>
      </c>
      <c r="W135" s="52">
        <v>125.7372659070932</v>
      </c>
      <c r="X135" s="52">
        <v>85.607679392785144</v>
      </c>
      <c r="Y135" s="52">
        <v>80.951395176569662</v>
      </c>
      <c r="Z135" s="52">
        <v>78.703760046973684</v>
      </c>
      <c r="AA135" s="52">
        <v>92.142427052327662</v>
      </c>
      <c r="AB135" s="52">
        <v>90.276821759687834</v>
      </c>
      <c r="AC135" s="52">
        <v>174.39094615522572</v>
      </c>
      <c r="AD135" s="52">
        <v>121.57437890376681</v>
      </c>
      <c r="AE135" s="52">
        <v>140.41505041274661</v>
      </c>
    </row>
    <row r="136" spans="2:31" s="2" customFormat="1" ht="12">
      <c r="B136" s="15" t="s">
        <v>76</v>
      </c>
      <c r="C136" s="52">
        <v>5.5868344126484111</v>
      </c>
      <c r="D136" s="52">
        <v>11.146587084816943</v>
      </c>
      <c r="E136" s="52">
        <v>36.885414796094395</v>
      </c>
      <c r="F136" s="52">
        <v>39.846894182489841</v>
      </c>
      <c r="G136" s="52">
        <v>52.815572056199855</v>
      </c>
      <c r="H136" s="52">
        <v>63.201801695931131</v>
      </c>
      <c r="I136" s="52">
        <v>18.123386684314234</v>
      </c>
      <c r="J136" s="52">
        <v>14.908785782646214</v>
      </c>
      <c r="K136" s="52">
        <v>15.406089911501148</v>
      </c>
      <c r="L136" s="52">
        <v>17.677299831166664</v>
      </c>
      <c r="M136" s="52">
        <v>17.677299831166664</v>
      </c>
      <c r="N136" s="52">
        <v>19.922469603819277</v>
      </c>
      <c r="O136" s="52">
        <v>25.943175650800303</v>
      </c>
      <c r="P136" s="52">
        <v>25.749096972113509</v>
      </c>
      <c r="Q136" s="52">
        <v>30.765626002301705</v>
      </c>
      <c r="R136" s="52">
        <v>26.897988632252229</v>
      </c>
      <c r="S136" s="52">
        <v>21.207549723284885</v>
      </c>
      <c r="T136" s="52">
        <v>24.52782849540624</v>
      </c>
      <c r="U136" s="52">
        <v>30.323406017975394</v>
      </c>
      <c r="V136" s="52">
        <v>20.786086067850068</v>
      </c>
      <c r="W136" s="52">
        <v>61.943788682950562</v>
      </c>
      <c r="X136" s="52">
        <v>19.945745498631688</v>
      </c>
      <c r="Y136" s="52">
        <v>15.253177110286122</v>
      </c>
      <c r="Z136" s="52">
        <v>14.737613316284282</v>
      </c>
      <c r="AA136" s="52">
        <v>25.11326975370628</v>
      </c>
      <c r="AB136" s="52">
        <v>21.228502950231089</v>
      </c>
      <c r="AC136" s="52">
        <v>105.52073184626146</v>
      </c>
      <c r="AD136" s="52">
        <v>53.118778565363748</v>
      </c>
      <c r="AE136" s="52">
        <v>72.170616176470645</v>
      </c>
    </row>
    <row r="137" spans="2:31" s="2" customFormat="1" ht="12">
      <c r="B137" s="15" t="s">
        <v>77</v>
      </c>
      <c r="C137" s="52">
        <v>73.978248983914952</v>
      </c>
      <c r="D137" s="52">
        <v>76.240853571941855</v>
      </c>
      <c r="E137" s="52">
        <v>75.411526431384658</v>
      </c>
      <c r="F137" s="52">
        <v>65.342368814227882</v>
      </c>
      <c r="G137" s="52">
        <v>75.007854404486039</v>
      </c>
      <c r="H137" s="52">
        <v>82.097010953658838</v>
      </c>
      <c r="I137" s="52">
        <v>82.237830970117955</v>
      </c>
      <c r="J137" s="52">
        <v>64.032177589434639</v>
      </c>
      <c r="K137" s="52">
        <v>66.371551616438069</v>
      </c>
      <c r="L137" s="52">
        <v>69.241185215962389</v>
      </c>
      <c r="M137" s="52">
        <v>66.663218128127767</v>
      </c>
      <c r="N137" s="52">
        <v>66.789356243264905</v>
      </c>
      <c r="O137" s="52">
        <v>67.5032465670226</v>
      </c>
      <c r="P137" s="52">
        <v>67.710314002621601</v>
      </c>
      <c r="Q137" s="52">
        <v>68.101131709406076</v>
      </c>
      <c r="R137" s="52">
        <v>74.12760324383197</v>
      </c>
      <c r="S137" s="52">
        <v>69.865431672580527</v>
      </c>
      <c r="T137" s="52">
        <v>62.944296413808289</v>
      </c>
      <c r="U137" s="52">
        <v>59.991248876528012</v>
      </c>
      <c r="V137" s="52">
        <v>59.597048454930679</v>
      </c>
      <c r="W137" s="52">
        <v>63.793477224142634</v>
      </c>
      <c r="X137" s="52">
        <v>65.661933894153464</v>
      </c>
      <c r="Y137" s="52">
        <v>65.698218066283545</v>
      </c>
      <c r="Z137" s="52">
        <v>63.966146730689395</v>
      </c>
      <c r="AA137" s="52">
        <v>67.029157298621371</v>
      </c>
      <c r="AB137" s="52">
        <v>69.048318809456745</v>
      </c>
      <c r="AC137" s="52">
        <v>68.870214308964265</v>
      </c>
      <c r="AD137" s="52">
        <v>68.455600338403073</v>
      </c>
      <c r="AE137" s="52">
        <v>68.244434236275964</v>
      </c>
    </row>
    <row r="138" spans="2:31" s="2" customFormat="1" ht="12">
      <c r="B138" s="14" t="s">
        <v>78</v>
      </c>
      <c r="C138" s="52">
        <v>348.94317227622668</v>
      </c>
      <c r="D138" s="52">
        <v>351.05611296882853</v>
      </c>
      <c r="E138" s="52">
        <v>722.48993969827973</v>
      </c>
      <c r="F138" s="52">
        <v>1051.1044632117616</v>
      </c>
      <c r="G138" s="52">
        <v>368.36249855100647</v>
      </c>
      <c r="H138" s="52">
        <v>77.718795739587051</v>
      </c>
      <c r="I138" s="52">
        <v>289.34734558819162</v>
      </c>
      <c r="J138" s="52">
        <v>306.57756203179093</v>
      </c>
      <c r="K138" s="52">
        <v>383.36776977204835</v>
      </c>
      <c r="L138" s="52">
        <v>368.67048569831741</v>
      </c>
      <c r="M138" s="52">
        <v>408.95389027336489</v>
      </c>
      <c r="N138" s="52">
        <v>361.49961606837661</v>
      </c>
      <c r="O138" s="52">
        <v>196.14651899053669</v>
      </c>
      <c r="P138" s="52">
        <v>349.00923781254335</v>
      </c>
      <c r="Q138" s="52">
        <v>442.92764061496331</v>
      </c>
      <c r="R138" s="52">
        <v>275.45957312758787</v>
      </c>
      <c r="S138" s="52">
        <v>246.65372604334033</v>
      </c>
      <c r="T138" s="52">
        <v>293.41919384940485</v>
      </c>
      <c r="U138" s="52">
        <v>342.79021709164044</v>
      </c>
      <c r="V138" s="52">
        <v>311.02476494937741</v>
      </c>
      <c r="W138" s="52">
        <v>258.3388887879558</v>
      </c>
      <c r="X138" s="52">
        <v>445.25622504555264</v>
      </c>
      <c r="Y138" s="52">
        <v>276.10072066725729</v>
      </c>
      <c r="Z138" s="52">
        <v>233.43196002211653</v>
      </c>
      <c r="AA138" s="52">
        <v>91.539795306652394</v>
      </c>
      <c r="AB138" s="52">
        <v>192.88347588042419</v>
      </c>
      <c r="AC138" s="52">
        <v>320.75400499687942</v>
      </c>
      <c r="AD138" s="52">
        <v>404.94222817986343</v>
      </c>
      <c r="AE138" s="52">
        <v>301.41054649881227</v>
      </c>
    </row>
    <row r="139" spans="2:31" s="2" customFormat="1" ht="12">
      <c r="B139" s="14" t="s">
        <v>79</v>
      </c>
      <c r="C139" s="52">
        <v>0</v>
      </c>
      <c r="D139" s="52">
        <v>0</v>
      </c>
      <c r="E139" s="52">
        <v>0</v>
      </c>
      <c r="F139" s="52">
        <v>0</v>
      </c>
      <c r="G139" s="52">
        <v>0.27829101064658235</v>
      </c>
      <c r="H139" s="52">
        <v>3.3318282314166746E-2</v>
      </c>
      <c r="I139" s="52">
        <v>0.10261318032173372</v>
      </c>
      <c r="J139" s="52">
        <v>0.30562782775212322</v>
      </c>
      <c r="K139" s="52">
        <v>0.28913528224620649</v>
      </c>
      <c r="L139" s="52">
        <v>1.0375363257981967</v>
      </c>
      <c r="M139" s="52">
        <v>2.0326815428882328</v>
      </c>
      <c r="N139" s="52">
        <v>2.005103633472094</v>
      </c>
      <c r="O139" s="52">
        <v>3.0069200493711277</v>
      </c>
      <c r="P139" s="52">
        <v>3.0156817438357786</v>
      </c>
      <c r="Q139" s="52">
        <v>3.1301862882588516</v>
      </c>
      <c r="R139" s="52">
        <v>4.5410731622250875</v>
      </c>
      <c r="S139" s="52">
        <v>5.4850025966529383</v>
      </c>
      <c r="T139" s="52">
        <v>5.8295086384876384</v>
      </c>
      <c r="U139" s="52">
        <v>6.0053817007966774</v>
      </c>
      <c r="V139" s="52">
        <v>6.4116601427659052</v>
      </c>
      <c r="W139" s="52">
        <v>5.5404676273887343</v>
      </c>
      <c r="X139" s="52">
        <v>6.500049982593211</v>
      </c>
      <c r="Y139" s="52">
        <v>6.8022614879999992</v>
      </c>
      <c r="Z139" s="52">
        <v>0.27518039999999999</v>
      </c>
      <c r="AA139" s="52">
        <v>3.5257300677168057</v>
      </c>
      <c r="AB139" s="52">
        <v>10.328788800000027</v>
      </c>
      <c r="AC139" s="52">
        <v>19.079303759999966</v>
      </c>
      <c r="AD139" s="52">
        <v>7.8626592000000395</v>
      </c>
      <c r="AE139" s="52">
        <v>3.9594384416677135</v>
      </c>
    </row>
    <row r="140" spans="2:31" s="2" customFormat="1" ht="12">
      <c r="B140" s="14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</row>
    <row r="141" spans="2:31">
      <c r="B141" s="13" t="s">
        <v>157</v>
      </c>
      <c r="C141" s="51">
        <v>2237.4405008599824</v>
      </c>
      <c r="D141" s="51">
        <v>2563.373895631315</v>
      </c>
      <c r="E141" s="51">
        <v>3238.9266920455279</v>
      </c>
      <c r="F141" s="51">
        <v>3782.7058073274375</v>
      </c>
      <c r="G141" s="51">
        <v>4208.0454795610549</v>
      </c>
      <c r="H141" s="51">
        <v>4858.2590151328877</v>
      </c>
      <c r="I141" s="51">
        <v>5880.5936762801284</v>
      </c>
      <c r="J141" s="51">
        <v>6672.2854852807604</v>
      </c>
      <c r="K141" s="51">
        <v>5249.7735343680461</v>
      </c>
      <c r="L141" s="51">
        <v>5826.1050783924893</v>
      </c>
      <c r="M141" s="51">
        <v>6765.0486495637133</v>
      </c>
      <c r="N141" s="51">
        <v>7363.6951067108348</v>
      </c>
      <c r="O141" s="51">
        <v>7953.0756853713738</v>
      </c>
      <c r="P141" s="51">
        <v>8052.521343916821</v>
      </c>
      <c r="Q141" s="51">
        <v>8906.5327523421765</v>
      </c>
      <c r="R141" s="51">
        <v>9034.1437680211693</v>
      </c>
      <c r="S141" s="51">
        <v>9592.7263259693354</v>
      </c>
      <c r="T141" s="51">
        <v>10154.934523335</v>
      </c>
      <c r="U141" s="51">
        <v>10823.748390371622</v>
      </c>
      <c r="V141" s="51">
        <v>11865.471178263087</v>
      </c>
      <c r="W141" s="51">
        <v>13562.703289022396</v>
      </c>
      <c r="X141" s="51">
        <v>13908.690701699601</v>
      </c>
      <c r="Y141" s="51">
        <v>15148.574233282539</v>
      </c>
      <c r="Z141" s="51">
        <v>15440.512306050754</v>
      </c>
      <c r="AA141" s="51">
        <v>13662.029922878386</v>
      </c>
      <c r="AB141" s="51">
        <v>13643.209227487505</v>
      </c>
      <c r="AC141" s="51">
        <v>13508.294760050709</v>
      </c>
      <c r="AD141" s="51">
        <v>13999.215912919557</v>
      </c>
      <c r="AE141" s="51">
        <v>14726.311011170645</v>
      </c>
    </row>
    <row r="142" spans="2:31">
      <c r="B142" s="14" t="s">
        <v>3</v>
      </c>
      <c r="C142" s="52">
        <v>2237.4405008599824</v>
      </c>
      <c r="D142" s="52">
        <v>2563.373895631315</v>
      </c>
      <c r="E142" s="52">
        <v>3238.9266920455279</v>
      </c>
      <c r="F142" s="52">
        <v>3782.7058073274375</v>
      </c>
      <c r="G142" s="52">
        <v>4208.0454795610549</v>
      </c>
      <c r="H142" s="52">
        <v>4858.2590151328877</v>
      </c>
      <c r="I142" s="52">
        <v>5880.5936762801284</v>
      </c>
      <c r="J142" s="52">
        <v>6672.2854852807604</v>
      </c>
      <c r="K142" s="52">
        <v>5249.7735343680461</v>
      </c>
      <c r="L142" s="52">
        <v>5826.1050783924893</v>
      </c>
      <c r="M142" s="52">
        <v>6765.0486495637133</v>
      </c>
      <c r="N142" s="52">
        <v>7363.6951067108348</v>
      </c>
      <c r="O142" s="52">
        <v>7953.0756853713738</v>
      </c>
      <c r="P142" s="52">
        <v>8052.521343916821</v>
      </c>
      <c r="Q142" s="52">
        <v>8906.5327523421765</v>
      </c>
      <c r="R142" s="52">
        <v>9034.1437680211693</v>
      </c>
      <c r="S142" s="52">
        <v>9592.7263259693354</v>
      </c>
      <c r="T142" s="52">
        <v>10154.934523335</v>
      </c>
      <c r="U142" s="52">
        <v>10823.748390371622</v>
      </c>
      <c r="V142" s="52">
        <v>11865.471178263087</v>
      </c>
      <c r="W142" s="52">
        <v>13562.703289022396</v>
      </c>
      <c r="X142" s="52">
        <v>13908.690701699601</v>
      </c>
      <c r="Y142" s="52">
        <v>15148.574233282539</v>
      </c>
      <c r="Z142" s="52">
        <v>15440.512306050754</v>
      </c>
      <c r="AA142" s="52">
        <v>13662.029922878386</v>
      </c>
      <c r="AB142" s="52">
        <v>13643.209227487505</v>
      </c>
      <c r="AC142" s="52">
        <v>13508.294760050709</v>
      </c>
      <c r="AD142" s="52">
        <v>13999.215912919557</v>
      </c>
      <c r="AE142" s="52">
        <v>14726.311011170645</v>
      </c>
    </row>
    <row r="143" spans="2:31">
      <c r="B143" s="15" t="s">
        <v>4</v>
      </c>
      <c r="C143" s="52">
        <v>317.34845587208213</v>
      </c>
      <c r="D143" s="52">
        <v>351.72000870638072</v>
      </c>
      <c r="E143" s="52">
        <v>575.31495270043104</v>
      </c>
      <c r="F143" s="52">
        <v>688.44467019465435</v>
      </c>
      <c r="G143" s="52">
        <v>846.91703774358257</v>
      </c>
      <c r="H143" s="52">
        <v>851.38833631552154</v>
      </c>
      <c r="I143" s="52">
        <v>1034.0257676247149</v>
      </c>
      <c r="J143" s="52">
        <v>1271.1679344126642</v>
      </c>
      <c r="K143" s="52">
        <v>718.6766572075951</v>
      </c>
      <c r="L143" s="52">
        <v>819.8190909403861</v>
      </c>
      <c r="M143" s="52">
        <v>826.17759602333058</v>
      </c>
      <c r="N143" s="52">
        <v>893.43488021782241</v>
      </c>
      <c r="O143" s="52">
        <v>1061.9426788155695</v>
      </c>
      <c r="P143" s="52">
        <v>996.58041547935875</v>
      </c>
      <c r="Q143" s="52">
        <v>1237.8486452936031</v>
      </c>
      <c r="R143" s="52">
        <v>1467.906475657368</v>
      </c>
      <c r="S143" s="52">
        <v>1649.6102079480092</v>
      </c>
      <c r="T143" s="52">
        <v>1879.801170573428</v>
      </c>
      <c r="U143" s="52">
        <v>2099.8709150819559</v>
      </c>
      <c r="V143" s="52">
        <v>2514.6006636015613</v>
      </c>
      <c r="W143" s="52">
        <v>2841.9033328826999</v>
      </c>
      <c r="X143" s="52">
        <v>2963.4388028242161</v>
      </c>
      <c r="Y143" s="52">
        <v>3265.4271037276876</v>
      </c>
      <c r="Z143" s="52">
        <v>3409.8691317833341</v>
      </c>
      <c r="AA143" s="52">
        <v>3329.1043873979061</v>
      </c>
      <c r="AB143" s="52">
        <v>2984.1485257362115</v>
      </c>
      <c r="AC143" s="52">
        <v>2687.821519843792</v>
      </c>
      <c r="AD143" s="52">
        <v>2690.6114406906477</v>
      </c>
      <c r="AE143" s="52">
        <v>2626.3819519892759</v>
      </c>
    </row>
    <row r="144" spans="2:31">
      <c r="B144" s="10" t="s">
        <v>5</v>
      </c>
      <c r="C144" s="52">
        <v>0</v>
      </c>
      <c r="D144" s="52">
        <v>0</v>
      </c>
      <c r="E144" s="52">
        <v>0</v>
      </c>
      <c r="F144" s="52">
        <v>0</v>
      </c>
      <c r="G144" s="52">
        <v>0</v>
      </c>
      <c r="H144" s="52">
        <v>0</v>
      </c>
      <c r="I144" s="52">
        <v>0</v>
      </c>
      <c r="J144" s="52">
        <v>0</v>
      </c>
      <c r="K144" s="52">
        <v>0</v>
      </c>
      <c r="L144" s="52">
        <v>0</v>
      </c>
      <c r="M144" s="52">
        <v>0</v>
      </c>
      <c r="N144" s="52">
        <v>0</v>
      </c>
      <c r="O144" s="52">
        <v>0</v>
      </c>
      <c r="P144" s="52">
        <v>0</v>
      </c>
      <c r="Q144" s="52">
        <v>0</v>
      </c>
      <c r="R144" s="52">
        <v>0</v>
      </c>
      <c r="S144" s="52">
        <v>0</v>
      </c>
      <c r="T144" s="52">
        <v>0</v>
      </c>
      <c r="U144" s="52">
        <v>0</v>
      </c>
      <c r="V144" s="52">
        <v>0</v>
      </c>
      <c r="W144" s="52">
        <v>0</v>
      </c>
      <c r="X144" s="52">
        <v>0</v>
      </c>
      <c r="Y144" s="52">
        <v>0</v>
      </c>
      <c r="Z144" s="52">
        <v>0</v>
      </c>
      <c r="AA144" s="52">
        <v>0</v>
      </c>
      <c r="AB144" s="52">
        <v>0</v>
      </c>
      <c r="AC144" s="52">
        <v>0</v>
      </c>
      <c r="AD144" s="52">
        <v>0</v>
      </c>
      <c r="AE144" s="52">
        <v>0</v>
      </c>
    </row>
    <row r="145" spans="2:31">
      <c r="B145" s="10" t="s">
        <v>6</v>
      </c>
      <c r="C145" s="52">
        <v>34.123455811153129</v>
      </c>
      <c r="D145" s="52">
        <v>40.172018622052391</v>
      </c>
      <c r="E145" s="52">
        <v>63.914250208028555</v>
      </c>
      <c r="F145" s="52">
        <v>78.090800119828501</v>
      </c>
      <c r="G145" s="52">
        <v>76.877880720704766</v>
      </c>
      <c r="H145" s="52">
        <v>59.545341876785145</v>
      </c>
      <c r="I145" s="52">
        <v>78.482383580959493</v>
      </c>
      <c r="J145" s="52">
        <v>102.98775112935614</v>
      </c>
      <c r="K145" s="52">
        <v>100.07030518042248</v>
      </c>
      <c r="L145" s="52">
        <v>112.83304450821252</v>
      </c>
      <c r="M145" s="52">
        <v>136.51352254891918</v>
      </c>
      <c r="N145" s="52">
        <v>134.86267270904324</v>
      </c>
      <c r="O145" s="52">
        <v>131.74544489204624</v>
      </c>
      <c r="P145" s="52">
        <v>141.10295096689495</v>
      </c>
      <c r="Q145" s="52">
        <v>144.07286563768039</v>
      </c>
      <c r="R145" s="52">
        <v>163.09079389001781</v>
      </c>
      <c r="S145" s="52">
        <v>165.34984339279112</v>
      </c>
      <c r="T145" s="52">
        <v>175.518114971377</v>
      </c>
      <c r="U145" s="52">
        <v>147.0392723747631</v>
      </c>
      <c r="V145" s="52">
        <v>179.16822604219712</v>
      </c>
      <c r="W145" s="52">
        <v>194.39858074175433</v>
      </c>
      <c r="X145" s="52">
        <v>169.55081296609958</v>
      </c>
      <c r="Y145" s="52">
        <v>191.17326487561465</v>
      </c>
      <c r="Z145" s="52">
        <v>170.25356300751756</v>
      </c>
      <c r="AA145" s="52">
        <v>294.26203034880308</v>
      </c>
      <c r="AB145" s="52">
        <v>398.63026134549216</v>
      </c>
      <c r="AC145" s="52">
        <v>370.81881710398875</v>
      </c>
      <c r="AD145" s="52">
        <v>423.32485399026604</v>
      </c>
      <c r="AE145" s="52">
        <v>433.84597626024515</v>
      </c>
    </row>
    <row r="146" spans="2:31">
      <c r="B146" s="10" t="s">
        <v>7</v>
      </c>
      <c r="C146" s="52">
        <v>283.22500006092901</v>
      </c>
      <c r="D146" s="52">
        <v>311.54799008432832</v>
      </c>
      <c r="E146" s="52">
        <v>511.4007024924025</v>
      </c>
      <c r="F146" s="52">
        <v>610.35387007482586</v>
      </c>
      <c r="G146" s="52">
        <v>770.03915702287782</v>
      </c>
      <c r="H146" s="52">
        <v>791.84299443873658</v>
      </c>
      <c r="I146" s="52">
        <v>955.54338404375528</v>
      </c>
      <c r="J146" s="52">
        <v>1168.1801832833078</v>
      </c>
      <c r="K146" s="52">
        <v>618.60635202717253</v>
      </c>
      <c r="L146" s="52">
        <v>706.98604643217345</v>
      </c>
      <c r="M146" s="52">
        <v>689.66407347441145</v>
      </c>
      <c r="N146" s="52">
        <v>758.57220750877912</v>
      </c>
      <c r="O146" s="52">
        <v>930.19723392352341</v>
      </c>
      <c r="P146" s="52">
        <v>855.47746451246383</v>
      </c>
      <c r="Q146" s="52">
        <v>1093.7757796559226</v>
      </c>
      <c r="R146" s="52">
        <v>1304.8156817673505</v>
      </c>
      <c r="S146" s="52">
        <v>1484.2603645552181</v>
      </c>
      <c r="T146" s="52">
        <v>1704.283055602051</v>
      </c>
      <c r="U146" s="52">
        <v>1952.8316427071927</v>
      </c>
      <c r="V146" s="52">
        <v>2335.4324375593642</v>
      </c>
      <c r="W146" s="52">
        <v>2647.5047521409451</v>
      </c>
      <c r="X146" s="52">
        <v>2793.8879898581167</v>
      </c>
      <c r="Y146" s="52">
        <v>3074.2538388520729</v>
      </c>
      <c r="Z146" s="52">
        <v>3239.615568775816</v>
      </c>
      <c r="AA146" s="52">
        <v>3034.8423570491027</v>
      </c>
      <c r="AB146" s="52">
        <v>2585.5182643907192</v>
      </c>
      <c r="AC146" s="52">
        <v>2317.0027027398028</v>
      </c>
      <c r="AD146" s="52">
        <v>2267.286586700382</v>
      </c>
      <c r="AE146" s="52">
        <v>2192.5359757290307</v>
      </c>
    </row>
    <row r="147" spans="2:31">
      <c r="B147" s="15" t="s">
        <v>8</v>
      </c>
      <c r="C147" s="52">
        <v>1474.4907065210366</v>
      </c>
      <c r="D147" s="52">
        <v>1653.0663187389951</v>
      </c>
      <c r="E147" s="52">
        <v>1957.6989271235896</v>
      </c>
      <c r="F147" s="52">
        <v>2252.2957133446148</v>
      </c>
      <c r="G147" s="52">
        <v>2249.8434403519536</v>
      </c>
      <c r="H147" s="52">
        <v>2795.457206368259</v>
      </c>
      <c r="I147" s="52">
        <v>3277.6321606916172</v>
      </c>
      <c r="J147" s="52">
        <v>3574.1367586370698</v>
      </c>
      <c r="K147" s="52">
        <v>2891.08242506952</v>
      </c>
      <c r="L147" s="52">
        <v>3183.5222370980914</v>
      </c>
      <c r="M147" s="52">
        <v>3704.0068849601998</v>
      </c>
      <c r="N147" s="52">
        <v>3834.4604571560712</v>
      </c>
      <c r="O147" s="52">
        <v>4073.5257565027609</v>
      </c>
      <c r="P147" s="52">
        <v>4101.295696522554</v>
      </c>
      <c r="Q147" s="52">
        <v>4315.7629391642949</v>
      </c>
      <c r="R147" s="52">
        <v>4212.8757219455747</v>
      </c>
      <c r="S147" s="52">
        <v>4359.4023236422809</v>
      </c>
      <c r="T147" s="52">
        <v>4466.6197547814418</v>
      </c>
      <c r="U147" s="52">
        <v>4582.8687821798167</v>
      </c>
      <c r="V147" s="52">
        <v>4699.3068450921464</v>
      </c>
      <c r="W147" s="52">
        <v>5317.667345536951</v>
      </c>
      <c r="X147" s="52">
        <v>5280.8172413034463</v>
      </c>
      <c r="Y147" s="52">
        <v>5211.1555183413129</v>
      </c>
      <c r="Z147" s="52">
        <v>5288.6903938866071</v>
      </c>
      <c r="AA147" s="52">
        <v>4887.5025799992573</v>
      </c>
      <c r="AB147" s="52">
        <v>4886.7671315374573</v>
      </c>
      <c r="AC147" s="52">
        <v>4810.9807713310174</v>
      </c>
      <c r="AD147" s="52">
        <v>4916.1707242537132</v>
      </c>
      <c r="AE147" s="52">
        <v>4904.9038053919749</v>
      </c>
    </row>
    <row r="148" spans="2:31">
      <c r="B148" s="10" t="s">
        <v>9</v>
      </c>
      <c r="C148" s="52">
        <v>640.69967815956591</v>
      </c>
      <c r="D148" s="52">
        <v>703.35319217362564</v>
      </c>
      <c r="E148" s="52">
        <v>878.96002728363806</v>
      </c>
      <c r="F148" s="52">
        <v>1079.613812264105</v>
      </c>
      <c r="G148" s="52">
        <v>816.58224043916823</v>
      </c>
      <c r="H148" s="52">
        <v>1381.7338214374402</v>
      </c>
      <c r="I148" s="52">
        <v>1558.8047828111348</v>
      </c>
      <c r="J148" s="52">
        <v>1679.0731938663941</v>
      </c>
      <c r="K148" s="52">
        <v>1438.4814130597797</v>
      </c>
      <c r="L148" s="52">
        <v>1270.2982730879467</v>
      </c>
      <c r="M148" s="52">
        <v>1427.4301187458982</v>
      </c>
      <c r="N148" s="52">
        <v>1500.9938045448278</v>
      </c>
      <c r="O148" s="52">
        <v>1569.7189545375452</v>
      </c>
      <c r="P148" s="52">
        <v>1515.8049184895187</v>
      </c>
      <c r="Q148" s="52">
        <v>1578.2202944566823</v>
      </c>
      <c r="R148" s="52">
        <v>1454.3301391454272</v>
      </c>
      <c r="S148" s="52">
        <v>1462.5575704022315</v>
      </c>
      <c r="T148" s="52">
        <v>1504.9119899177031</v>
      </c>
      <c r="U148" s="52">
        <v>1758.8482274176758</v>
      </c>
      <c r="V148" s="52">
        <v>1570.4800149899233</v>
      </c>
      <c r="W148" s="52">
        <v>1714.670545722227</v>
      </c>
      <c r="X148" s="52">
        <v>1799.0891574370294</v>
      </c>
      <c r="Y148" s="52">
        <v>1448.7888649179763</v>
      </c>
      <c r="Z148" s="52">
        <v>819.73748348069216</v>
      </c>
      <c r="AA148" s="52">
        <v>730.86633960868346</v>
      </c>
      <c r="AB148" s="52">
        <v>718.1508786181945</v>
      </c>
      <c r="AC148" s="52">
        <v>703.86946376653884</v>
      </c>
      <c r="AD148" s="52">
        <v>793.81390412805558</v>
      </c>
      <c r="AE148" s="52">
        <v>743.94947043751426</v>
      </c>
    </row>
    <row r="149" spans="2:31">
      <c r="B149" s="10" t="s">
        <v>10</v>
      </c>
      <c r="C149" s="52">
        <v>0</v>
      </c>
      <c r="D149" s="52">
        <v>0</v>
      </c>
      <c r="E149" s="52">
        <v>0</v>
      </c>
      <c r="F149" s="52">
        <v>0</v>
      </c>
      <c r="G149" s="52">
        <v>0</v>
      </c>
      <c r="H149" s="52">
        <v>0</v>
      </c>
      <c r="I149" s="52">
        <v>0</v>
      </c>
      <c r="J149" s="52">
        <v>0</v>
      </c>
      <c r="K149" s="52">
        <v>0</v>
      </c>
      <c r="L149" s="52">
        <v>222.9549199590009</v>
      </c>
      <c r="M149" s="52">
        <v>268.02281710758393</v>
      </c>
      <c r="N149" s="52">
        <v>303.13319961247305</v>
      </c>
      <c r="O149" s="52">
        <v>346.88374556791848</v>
      </c>
      <c r="P149" s="52">
        <v>344.7944926302946</v>
      </c>
      <c r="Q149" s="52">
        <v>365.76250379009969</v>
      </c>
      <c r="R149" s="52">
        <v>323.26382079722089</v>
      </c>
      <c r="S149" s="52">
        <v>316.56492969756505</v>
      </c>
      <c r="T149" s="52">
        <v>308.8890018034225</v>
      </c>
      <c r="U149" s="52">
        <v>116.87816925511544</v>
      </c>
      <c r="V149" s="52">
        <v>378.07184910915282</v>
      </c>
      <c r="W149" s="52">
        <v>364.87788355328462</v>
      </c>
      <c r="X149" s="52">
        <v>367.09535144338554</v>
      </c>
      <c r="Y149" s="52">
        <v>312.55086445074568</v>
      </c>
      <c r="Z149" s="52">
        <v>181.77209372604759</v>
      </c>
      <c r="AA149" s="52">
        <v>152.52001541438977</v>
      </c>
      <c r="AB149" s="52">
        <v>178.44345976201029</v>
      </c>
      <c r="AC149" s="52">
        <v>197.10534321904501</v>
      </c>
      <c r="AD149" s="52">
        <v>219.11121151276711</v>
      </c>
      <c r="AE149" s="52">
        <v>213.85361371955514</v>
      </c>
    </row>
    <row r="150" spans="2:31">
      <c r="B150" s="10" t="s">
        <v>11</v>
      </c>
      <c r="C150" s="52">
        <v>99.797740546761915</v>
      </c>
      <c r="D150" s="52">
        <v>117.48741727304537</v>
      </c>
      <c r="E150" s="52">
        <v>186.92414375618037</v>
      </c>
      <c r="F150" s="52">
        <v>228.38499865246592</v>
      </c>
      <c r="G150" s="52">
        <v>224.83768456541148</v>
      </c>
      <c r="H150" s="52">
        <v>174.14679838626893</v>
      </c>
      <c r="I150" s="52">
        <v>229.53022687532314</v>
      </c>
      <c r="J150" s="52">
        <v>301.19882709366914</v>
      </c>
      <c r="K150" s="52">
        <v>292.66644058855661</v>
      </c>
      <c r="L150" s="52">
        <v>329.99245338015822</v>
      </c>
      <c r="M150" s="52">
        <v>399.24857493503646</v>
      </c>
      <c r="N150" s="52">
        <v>394.42048586594063</v>
      </c>
      <c r="O150" s="52">
        <v>385.30381566033554</v>
      </c>
      <c r="P150" s="52">
        <v>412.67105721893381</v>
      </c>
      <c r="Q150" s="52">
        <v>432.97152846772713</v>
      </c>
      <c r="R150" s="52">
        <v>435.27255041544981</v>
      </c>
      <c r="S150" s="52">
        <v>463.46768606336758</v>
      </c>
      <c r="T150" s="52">
        <v>474.43384713058026</v>
      </c>
      <c r="U150" s="52">
        <v>495.45800822640268</v>
      </c>
      <c r="V150" s="52">
        <v>517.14446156573149</v>
      </c>
      <c r="W150" s="52">
        <v>576.37688729836862</v>
      </c>
      <c r="X150" s="52">
        <v>486.91048462671779</v>
      </c>
      <c r="Y150" s="52">
        <v>493.23389761582513</v>
      </c>
      <c r="Z150" s="52">
        <v>514.66416200165588</v>
      </c>
      <c r="AA150" s="52">
        <v>482.05582964892596</v>
      </c>
      <c r="AB150" s="52">
        <v>482.47335086335016</v>
      </c>
      <c r="AC150" s="52">
        <v>471.21395332042846</v>
      </c>
      <c r="AD150" s="52">
        <v>457.28042238145514</v>
      </c>
      <c r="AE150" s="52">
        <v>293.3843135979655</v>
      </c>
    </row>
    <row r="151" spans="2:31">
      <c r="B151" s="10" t="s">
        <v>12</v>
      </c>
      <c r="C151" s="52">
        <v>7.6820835528406564</v>
      </c>
      <c r="D151" s="52">
        <v>10.046205582271059</v>
      </c>
      <c r="E151" s="52">
        <v>12.032095102934795</v>
      </c>
      <c r="F151" s="52">
        <v>13.371339552418059</v>
      </c>
      <c r="G151" s="52">
        <v>18.97115290973283</v>
      </c>
      <c r="H151" s="52">
        <v>19.259830980072884</v>
      </c>
      <c r="I151" s="52">
        <v>22.428562955813753</v>
      </c>
      <c r="J151" s="52">
        <v>21.96911418055657</v>
      </c>
      <c r="K151" s="52">
        <v>16.834496340524691</v>
      </c>
      <c r="L151" s="52">
        <v>20.225566477379552</v>
      </c>
      <c r="M151" s="52">
        <v>24.865754826131059</v>
      </c>
      <c r="N151" s="52">
        <v>25.169561475643896</v>
      </c>
      <c r="O151" s="52">
        <v>28.317752904316603</v>
      </c>
      <c r="P151" s="52">
        <v>32.181814762232655</v>
      </c>
      <c r="Q151" s="52">
        <v>35.954069828869223</v>
      </c>
      <c r="R151" s="52">
        <v>48.652054789130581</v>
      </c>
      <c r="S151" s="52">
        <v>42.711327040040125</v>
      </c>
      <c r="T151" s="52">
        <v>44.325595410438517</v>
      </c>
      <c r="U151" s="52">
        <v>48.717205682772999</v>
      </c>
      <c r="V151" s="52">
        <v>52.858084051302924</v>
      </c>
      <c r="W151" s="52">
        <v>57.945023536739896</v>
      </c>
      <c r="X151" s="52">
        <v>56.514113597054013</v>
      </c>
      <c r="Y151" s="52">
        <v>56.573949272171419</v>
      </c>
      <c r="Z151" s="52">
        <v>57.964374468160081</v>
      </c>
      <c r="AA151" s="52">
        <v>54.485706158043527</v>
      </c>
      <c r="AB151" s="52">
        <v>53.624940146696161</v>
      </c>
      <c r="AC151" s="52">
        <v>54.488196793955609</v>
      </c>
      <c r="AD151" s="52">
        <v>55.381247426625137</v>
      </c>
      <c r="AE151" s="52">
        <v>58.698640118395957</v>
      </c>
    </row>
    <row r="152" spans="2:31">
      <c r="B152" s="10" t="s">
        <v>13</v>
      </c>
      <c r="C152" s="52">
        <v>123.95129208609613</v>
      </c>
      <c r="D152" s="52">
        <v>130.57132699892864</v>
      </c>
      <c r="E152" s="52">
        <v>135.81495591513149</v>
      </c>
      <c r="F152" s="52">
        <v>124.89542415760525</v>
      </c>
      <c r="G152" s="52">
        <v>167.97010714962747</v>
      </c>
      <c r="H152" s="52">
        <v>166.16868639282907</v>
      </c>
      <c r="I152" s="52">
        <v>195.68193551561009</v>
      </c>
      <c r="J152" s="52">
        <v>209.01998733383076</v>
      </c>
      <c r="K152" s="52">
        <v>161.4939946572629</v>
      </c>
      <c r="L152" s="52">
        <v>174.5306819036615</v>
      </c>
      <c r="M152" s="52">
        <v>195.11264408922145</v>
      </c>
      <c r="N152" s="52">
        <v>198.83688755525662</v>
      </c>
      <c r="O152" s="52">
        <v>204.27231884042254</v>
      </c>
      <c r="P152" s="52">
        <v>205.34577134566214</v>
      </c>
      <c r="Q152" s="52">
        <v>208.20114161153472</v>
      </c>
      <c r="R152" s="52">
        <v>206.31366899255269</v>
      </c>
      <c r="S152" s="52">
        <v>214.90740401521865</v>
      </c>
      <c r="T152" s="52">
        <v>213.78158069147946</v>
      </c>
      <c r="U152" s="52">
        <v>216.89897333536737</v>
      </c>
      <c r="V152" s="52">
        <v>244.25401125101448</v>
      </c>
      <c r="W152" s="52">
        <v>279.75645602065026</v>
      </c>
      <c r="X152" s="52">
        <v>266.22633050165467</v>
      </c>
      <c r="Y152" s="52">
        <v>269.45572024935768</v>
      </c>
      <c r="Z152" s="52">
        <v>265.47219319748012</v>
      </c>
      <c r="AA152" s="52">
        <v>255.70296957652081</v>
      </c>
      <c r="AB152" s="52">
        <v>260.60202798704</v>
      </c>
      <c r="AC152" s="52">
        <v>268.07230486717032</v>
      </c>
      <c r="AD152" s="52">
        <v>276.77366927805468</v>
      </c>
      <c r="AE152" s="52">
        <v>294.99245291363496</v>
      </c>
    </row>
    <row r="153" spans="2:31">
      <c r="B153" s="10" t="s">
        <v>122</v>
      </c>
      <c r="C153" s="11">
        <v>602.3599121757718</v>
      </c>
      <c r="D153" s="11">
        <v>691.60817671112443</v>
      </c>
      <c r="E153" s="11">
        <v>743.96770506570488</v>
      </c>
      <c r="F153" s="11">
        <v>806.03013871802102</v>
      </c>
      <c r="G153" s="11">
        <v>1021.4822552880138</v>
      </c>
      <c r="H153" s="11">
        <v>1054.1480691716481</v>
      </c>
      <c r="I153" s="11">
        <v>1271.1866525337352</v>
      </c>
      <c r="J153" s="11">
        <v>1362.8756361626183</v>
      </c>
      <c r="K153" s="11">
        <v>981.60608042339584</v>
      </c>
      <c r="L153" s="11">
        <v>1165.5203422899442</v>
      </c>
      <c r="M153" s="11">
        <v>1389.3269752563288</v>
      </c>
      <c r="N153" s="11">
        <v>1411.9065181019296</v>
      </c>
      <c r="O153" s="11">
        <v>1539.0291689922224</v>
      </c>
      <c r="P153" s="11">
        <v>1590.4976420759126</v>
      </c>
      <c r="Q153" s="11">
        <v>1694.6534010093812</v>
      </c>
      <c r="R153" s="11">
        <v>1745.0434878057931</v>
      </c>
      <c r="S153" s="11">
        <v>1859.1934064238583</v>
      </c>
      <c r="T153" s="11">
        <v>1920.2777398278174</v>
      </c>
      <c r="U153" s="11">
        <v>1946.068198262481</v>
      </c>
      <c r="V153" s="11">
        <v>1936.4984241250224</v>
      </c>
      <c r="W153" s="11">
        <v>2324.0405494056808</v>
      </c>
      <c r="X153" s="11">
        <v>2304.9818036976048</v>
      </c>
      <c r="Y153" s="11">
        <v>2630.5522218352371</v>
      </c>
      <c r="Z153" s="11">
        <v>3449.0800870125713</v>
      </c>
      <c r="AA153" s="11">
        <v>3211.8717195926938</v>
      </c>
      <c r="AB153" s="11">
        <v>3193.4724741601672</v>
      </c>
      <c r="AC153" s="11">
        <v>3116.2315093638786</v>
      </c>
      <c r="AD153" s="11">
        <v>3113.8102695267548</v>
      </c>
      <c r="AE153" s="11">
        <v>3300.025314604909</v>
      </c>
    </row>
    <row r="154" spans="2:31">
      <c r="B154" s="15" t="s">
        <v>14</v>
      </c>
      <c r="C154" s="52">
        <v>3.0181282406456287</v>
      </c>
      <c r="D154" s="52">
        <v>3.7959085992262298</v>
      </c>
      <c r="E154" s="52">
        <v>5.2280931174430361</v>
      </c>
      <c r="F154" s="52">
        <v>6.9035497709274436</v>
      </c>
      <c r="G154" s="52">
        <v>9.8384126990574572</v>
      </c>
      <c r="H154" s="52">
        <v>11.538365549698973</v>
      </c>
      <c r="I154" s="52">
        <v>15.806647803407188</v>
      </c>
      <c r="J154" s="52">
        <v>18.688762923355071</v>
      </c>
      <c r="K154" s="52">
        <v>16.817606208915475</v>
      </c>
      <c r="L154" s="52">
        <v>19.193852914788575</v>
      </c>
      <c r="M154" s="52">
        <v>24.162132337549533</v>
      </c>
      <c r="N154" s="52">
        <v>28.74722154488823</v>
      </c>
      <c r="O154" s="52">
        <v>31.574223082445254</v>
      </c>
      <c r="P154" s="52">
        <v>33.863169019370744</v>
      </c>
      <c r="Q154" s="52">
        <v>36.545054201721236</v>
      </c>
      <c r="R154" s="52">
        <v>36.177082059921489</v>
      </c>
      <c r="S154" s="52">
        <v>37.070434344518084</v>
      </c>
      <c r="T154" s="52">
        <v>38.078945597865257</v>
      </c>
      <c r="U154" s="52">
        <v>38.882457848276168</v>
      </c>
      <c r="V154" s="52">
        <v>48.470818283221561</v>
      </c>
      <c r="W154" s="52">
        <v>52.815034105187245</v>
      </c>
      <c r="X154" s="52">
        <v>48.603455587345621</v>
      </c>
      <c r="Y154" s="52">
        <v>56.322882135199499</v>
      </c>
      <c r="Z154" s="52">
        <v>43.252183874061075</v>
      </c>
      <c r="AA154" s="52">
        <v>0.45311643972467769</v>
      </c>
      <c r="AB154" s="52">
        <v>25.257346371092567</v>
      </c>
      <c r="AC154" s="52">
        <v>117.64642258736349</v>
      </c>
      <c r="AD154" s="52">
        <v>123.28596018184243</v>
      </c>
      <c r="AE154" s="52">
        <v>129.67420001760919</v>
      </c>
    </row>
    <row r="155" spans="2:31">
      <c r="B155" s="10" t="s">
        <v>15</v>
      </c>
      <c r="C155" s="52">
        <v>0</v>
      </c>
      <c r="D155" s="52">
        <v>0</v>
      </c>
      <c r="E155" s="52">
        <v>0</v>
      </c>
      <c r="F155" s="52">
        <v>0</v>
      </c>
      <c r="G155" s="52">
        <v>0</v>
      </c>
      <c r="H155" s="52">
        <v>0</v>
      </c>
      <c r="I155" s="52">
        <v>0</v>
      </c>
      <c r="J155" s="52">
        <v>0</v>
      </c>
      <c r="K155" s="52">
        <v>0</v>
      </c>
      <c r="L155" s="52">
        <v>0</v>
      </c>
      <c r="M155" s="52">
        <v>0</v>
      </c>
      <c r="N155" s="52">
        <v>0</v>
      </c>
      <c r="O155" s="52">
        <v>0</v>
      </c>
      <c r="P155" s="52">
        <v>0</v>
      </c>
      <c r="Q155" s="52">
        <v>0</v>
      </c>
      <c r="R155" s="52">
        <v>0</v>
      </c>
      <c r="S155" s="52">
        <v>0</v>
      </c>
      <c r="T155" s="52">
        <v>0</v>
      </c>
      <c r="U155" s="52">
        <v>0</v>
      </c>
      <c r="V155" s="52">
        <v>0</v>
      </c>
      <c r="W155" s="52">
        <v>0</v>
      </c>
      <c r="X155" s="52">
        <v>0</v>
      </c>
      <c r="Y155" s="52">
        <v>0</v>
      </c>
      <c r="Z155" s="52">
        <v>0</v>
      </c>
      <c r="AA155" s="52">
        <v>0</v>
      </c>
      <c r="AB155" s="52">
        <v>0</v>
      </c>
      <c r="AC155" s="52">
        <v>0</v>
      </c>
      <c r="AD155" s="52">
        <v>0</v>
      </c>
      <c r="AE155" s="52">
        <v>0</v>
      </c>
    </row>
    <row r="156" spans="2:31">
      <c r="B156" s="10" t="s">
        <v>16</v>
      </c>
      <c r="C156" s="52">
        <v>0</v>
      </c>
      <c r="D156" s="52">
        <v>0</v>
      </c>
      <c r="E156" s="52">
        <v>0</v>
      </c>
      <c r="F156" s="52">
        <v>0</v>
      </c>
      <c r="G156" s="52">
        <v>0</v>
      </c>
      <c r="H156" s="52">
        <v>0</v>
      </c>
      <c r="I156" s="52">
        <v>0</v>
      </c>
      <c r="J156" s="52">
        <v>0</v>
      </c>
      <c r="K156" s="52">
        <v>0</v>
      </c>
      <c r="L156" s="52">
        <v>0</v>
      </c>
      <c r="M156" s="52">
        <v>0</v>
      </c>
      <c r="N156" s="52">
        <v>0</v>
      </c>
      <c r="O156" s="52">
        <v>0</v>
      </c>
      <c r="P156" s="52">
        <v>0</v>
      </c>
      <c r="Q156" s="52">
        <v>0</v>
      </c>
      <c r="R156" s="52">
        <v>0</v>
      </c>
      <c r="S156" s="52">
        <v>0</v>
      </c>
      <c r="T156" s="52">
        <v>0</v>
      </c>
      <c r="U156" s="52">
        <v>0</v>
      </c>
      <c r="V156" s="52">
        <v>0</v>
      </c>
      <c r="W156" s="52">
        <v>0</v>
      </c>
      <c r="X156" s="52">
        <v>0</v>
      </c>
      <c r="Y156" s="52">
        <v>0</v>
      </c>
      <c r="Z156" s="52">
        <v>0</v>
      </c>
      <c r="AA156" s="52">
        <v>0</v>
      </c>
      <c r="AB156" s="52">
        <v>0</v>
      </c>
      <c r="AC156" s="52">
        <v>0</v>
      </c>
      <c r="AD156" s="52">
        <v>0</v>
      </c>
      <c r="AE156" s="52">
        <v>0</v>
      </c>
    </row>
    <row r="157" spans="2:31">
      <c r="B157" s="10" t="s">
        <v>17</v>
      </c>
      <c r="C157" s="52">
        <v>3.0181282406456287</v>
      </c>
      <c r="D157" s="52">
        <v>3.7959085992262298</v>
      </c>
      <c r="E157" s="52">
        <v>5.2280931174430361</v>
      </c>
      <c r="F157" s="52">
        <v>6.9035497709274436</v>
      </c>
      <c r="G157" s="52">
        <v>9.8384126990574572</v>
      </c>
      <c r="H157" s="52">
        <v>11.538365549698973</v>
      </c>
      <c r="I157" s="52">
        <v>15.806647803407188</v>
      </c>
      <c r="J157" s="52">
        <v>18.688762923355071</v>
      </c>
      <c r="K157" s="52">
        <v>16.817606208915475</v>
      </c>
      <c r="L157" s="52">
        <v>19.193852914788575</v>
      </c>
      <c r="M157" s="52">
        <v>24.162132337549533</v>
      </c>
      <c r="N157" s="52">
        <v>28.74722154488823</v>
      </c>
      <c r="O157" s="52">
        <v>31.574223082445254</v>
      </c>
      <c r="P157" s="52">
        <v>33.863169019370744</v>
      </c>
      <c r="Q157" s="52">
        <v>36.545054201721236</v>
      </c>
      <c r="R157" s="52">
        <v>36.177082059921489</v>
      </c>
      <c r="S157" s="52">
        <v>37.070434344518084</v>
      </c>
      <c r="T157" s="52">
        <v>38.078945597865257</v>
      </c>
      <c r="U157" s="52">
        <v>38.882457848276168</v>
      </c>
      <c r="V157" s="52">
        <v>48.470818283221561</v>
      </c>
      <c r="W157" s="52">
        <v>52.815034105187245</v>
      </c>
      <c r="X157" s="52">
        <v>48.603455587345621</v>
      </c>
      <c r="Y157" s="52">
        <v>56.322882135199499</v>
      </c>
      <c r="Z157" s="52">
        <v>43.252183874061075</v>
      </c>
      <c r="AA157" s="52">
        <v>0.45311643972467769</v>
      </c>
      <c r="AB157" s="52">
        <v>25.257346371092567</v>
      </c>
      <c r="AC157" s="52">
        <v>117.64642258736349</v>
      </c>
      <c r="AD157" s="52">
        <v>123.28596018184243</v>
      </c>
      <c r="AE157" s="52">
        <v>129.67420001760919</v>
      </c>
    </row>
    <row r="158" spans="2:31">
      <c r="B158" s="10" t="s">
        <v>18</v>
      </c>
      <c r="C158" s="52">
        <v>0</v>
      </c>
      <c r="D158" s="52">
        <v>0</v>
      </c>
      <c r="E158" s="52">
        <v>0</v>
      </c>
      <c r="F158" s="52">
        <v>0</v>
      </c>
      <c r="G158" s="52">
        <v>0</v>
      </c>
      <c r="H158" s="52">
        <v>0</v>
      </c>
      <c r="I158" s="52">
        <v>0</v>
      </c>
      <c r="J158" s="52">
        <v>0</v>
      </c>
      <c r="K158" s="52">
        <v>0</v>
      </c>
      <c r="L158" s="52">
        <v>0</v>
      </c>
      <c r="M158" s="52">
        <v>0</v>
      </c>
      <c r="N158" s="52">
        <v>0</v>
      </c>
      <c r="O158" s="52">
        <v>0</v>
      </c>
      <c r="P158" s="52">
        <v>0</v>
      </c>
      <c r="Q158" s="52">
        <v>0</v>
      </c>
      <c r="R158" s="52">
        <v>0</v>
      </c>
      <c r="S158" s="52">
        <v>0</v>
      </c>
      <c r="T158" s="52">
        <v>0</v>
      </c>
      <c r="U158" s="52">
        <v>0</v>
      </c>
      <c r="V158" s="52">
        <v>0</v>
      </c>
      <c r="W158" s="52">
        <v>0</v>
      </c>
      <c r="X158" s="52">
        <v>0</v>
      </c>
      <c r="Y158" s="52">
        <v>0</v>
      </c>
      <c r="Z158" s="52">
        <v>0</v>
      </c>
      <c r="AA158" s="52">
        <v>0</v>
      </c>
      <c r="AB158" s="52">
        <v>0</v>
      </c>
      <c r="AC158" s="52">
        <v>0</v>
      </c>
      <c r="AD158" s="52">
        <v>0</v>
      </c>
      <c r="AE158" s="52">
        <v>0</v>
      </c>
    </row>
    <row r="159" spans="2:31">
      <c r="B159" s="10" t="s">
        <v>19</v>
      </c>
      <c r="C159" s="52">
        <v>0</v>
      </c>
      <c r="D159" s="52">
        <v>0</v>
      </c>
      <c r="E159" s="52">
        <v>0</v>
      </c>
      <c r="F159" s="52">
        <v>0</v>
      </c>
      <c r="G159" s="52">
        <v>0</v>
      </c>
      <c r="H159" s="52">
        <v>0</v>
      </c>
      <c r="I159" s="52">
        <v>0</v>
      </c>
      <c r="J159" s="52">
        <v>0</v>
      </c>
      <c r="K159" s="52">
        <v>0</v>
      </c>
      <c r="L159" s="52">
        <v>0</v>
      </c>
      <c r="M159" s="52">
        <v>0</v>
      </c>
      <c r="N159" s="52">
        <v>0</v>
      </c>
      <c r="O159" s="52">
        <v>0</v>
      </c>
      <c r="P159" s="52">
        <v>0</v>
      </c>
      <c r="Q159" s="52">
        <v>0</v>
      </c>
      <c r="R159" s="52">
        <v>0</v>
      </c>
      <c r="S159" s="52">
        <v>0</v>
      </c>
      <c r="T159" s="52">
        <v>0</v>
      </c>
      <c r="U159" s="52">
        <v>0</v>
      </c>
      <c r="V159" s="52">
        <v>0</v>
      </c>
      <c r="W159" s="52">
        <v>0</v>
      </c>
      <c r="X159" s="52">
        <v>0</v>
      </c>
      <c r="Y159" s="52">
        <v>0</v>
      </c>
      <c r="Z159" s="52">
        <v>0</v>
      </c>
      <c r="AA159" s="52">
        <v>0</v>
      </c>
      <c r="AB159" s="52">
        <v>0</v>
      </c>
      <c r="AC159" s="52">
        <v>0</v>
      </c>
      <c r="AD159" s="52">
        <v>0</v>
      </c>
      <c r="AE159" s="52">
        <v>0</v>
      </c>
    </row>
    <row r="160" spans="2:31">
      <c r="B160" s="15" t="s">
        <v>20</v>
      </c>
      <c r="C160" s="52">
        <v>442.58321022621834</v>
      </c>
      <c r="D160" s="52">
        <v>554.79165958671319</v>
      </c>
      <c r="E160" s="52">
        <v>700.68471910406413</v>
      </c>
      <c r="F160" s="52">
        <v>835.06187401723992</v>
      </c>
      <c r="G160" s="52">
        <v>1101.4465887664619</v>
      </c>
      <c r="H160" s="52">
        <v>1199.8751068994077</v>
      </c>
      <c r="I160" s="52">
        <v>1553.1291001603895</v>
      </c>
      <c r="J160" s="52">
        <v>1808.2920293076725</v>
      </c>
      <c r="K160" s="52">
        <v>1623.1968458820152</v>
      </c>
      <c r="L160" s="52">
        <v>1803.569897439224</v>
      </c>
      <c r="M160" s="52">
        <v>2210.7020362426338</v>
      </c>
      <c r="N160" s="52">
        <v>2607.0525477920532</v>
      </c>
      <c r="O160" s="52">
        <v>2786.0330269705973</v>
      </c>
      <c r="P160" s="52">
        <v>2920.7820628955365</v>
      </c>
      <c r="Q160" s="52">
        <v>3316.3761136825565</v>
      </c>
      <c r="R160" s="52">
        <v>3317.1844883583021</v>
      </c>
      <c r="S160" s="52">
        <v>3546.6433600345258</v>
      </c>
      <c r="T160" s="52">
        <v>3770.4346523822651</v>
      </c>
      <c r="U160" s="52">
        <v>4102.126235261574</v>
      </c>
      <c r="V160" s="52">
        <v>4603.0928512861565</v>
      </c>
      <c r="W160" s="52">
        <v>5350.3175764975585</v>
      </c>
      <c r="X160" s="52">
        <v>5615.8312019845944</v>
      </c>
      <c r="Y160" s="52">
        <v>6615.6687290783439</v>
      </c>
      <c r="Z160" s="52">
        <v>6698.7005965067492</v>
      </c>
      <c r="AA160" s="52">
        <v>5444.9698390414978</v>
      </c>
      <c r="AB160" s="52">
        <v>5747.0362238427424</v>
      </c>
      <c r="AC160" s="52">
        <v>5891.8460462885359</v>
      </c>
      <c r="AD160" s="52">
        <v>6269.1477877933557</v>
      </c>
      <c r="AE160" s="52">
        <v>7065.3510537717848</v>
      </c>
    </row>
    <row r="161" spans="2:31">
      <c r="B161" s="10" t="s">
        <v>21</v>
      </c>
      <c r="C161" s="52">
        <v>168.49115268204059</v>
      </c>
      <c r="D161" s="52">
        <v>207.81106436125529</v>
      </c>
      <c r="E161" s="52">
        <v>282.66223524288779</v>
      </c>
      <c r="F161" s="52">
        <v>366.02277598653251</v>
      </c>
      <c r="G161" s="52">
        <v>513.47187480302694</v>
      </c>
      <c r="H161" s="52">
        <v>595.04489134205221</v>
      </c>
      <c r="I161" s="52">
        <v>812.19318827410973</v>
      </c>
      <c r="J161" s="52">
        <v>982.65625635024833</v>
      </c>
      <c r="K161" s="52">
        <v>887.05834919345489</v>
      </c>
      <c r="L161" s="52">
        <v>1032.4395694731857</v>
      </c>
      <c r="M161" s="52">
        <v>1310.2169115069396</v>
      </c>
      <c r="N161" s="52">
        <v>1619.6843604297844</v>
      </c>
      <c r="O161" s="52">
        <v>1734.4546532352038</v>
      </c>
      <c r="P161" s="52">
        <v>1858.8788068874419</v>
      </c>
      <c r="Q161" s="52">
        <v>2037.2808736782658</v>
      </c>
      <c r="R161" s="52">
        <v>2108.8709062795951</v>
      </c>
      <c r="S161" s="52">
        <v>2264.448496358908</v>
      </c>
      <c r="T161" s="52">
        <v>2449.0373669606556</v>
      </c>
      <c r="U161" s="52">
        <v>2677.3312446102359</v>
      </c>
      <c r="V161" s="52">
        <v>3010.0258620899326</v>
      </c>
      <c r="W161" s="52">
        <v>3443.332735100877</v>
      </c>
      <c r="X161" s="52">
        <v>3370.5521150803233</v>
      </c>
      <c r="Y161" s="52">
        <v>3429.4891143104969</v>
      </c>
      <c r="Z161" s="52">
        <v>3469.6991475609757</v>
      </c>
      <c r="AA161" s="52">
        <v>3190.3588713068402</v>
      </c>
      <c r="AB161" s="52">
        <v>3259.6706834574393</v>
      </c>
      <c r="AC161" s="52">
        <v>3337.0223282067841</v>
      </c>
      <c r="AD161" s="52">
        <v>3531.947101289365</v>
      </c>
      <c r="AE161" s="52">
        <v>3890.1589987248071</v>
      </c>
    </row>
    <row r="162" spans="2:31">
      <c r="B162" s="10" t="s">
        <v>22</v>
      </c>
      <c r="C162" s="52">
        <v>270.2412301039152</v>
      </c>
      <c r="D162" s="52">
        <v>342.75232795007571</v>
      </c>
      <c r="E162" s="52">
        <v>413.1904949907676</v>
      </c>
      <c r="F162" s="52">
        <v>464.3694639349124</v>
      </c>
      <c r="G162" s="52">
        <v>582.26231030221993</v>
      </c>
      <c r="H162" s="52">
        <v>599.27579532567484</v>
      </c>
      <c r="I162" s="52">
        <v>720.38683251909538</v>
      </c>
      <c r="J162" s="52">
        <v>803.12855239408555</v>
      </c>
      <c r="K162" s="52">
        <v>718.34883455595502</v>
      </c>
      <c r="L162" s="52">
        <v>749.11185413007786</v>
      </c>
      <c r="M162" s="52">
        <v>872.66495945896088</v>
      </c>
      <c r="N162" s="52">
        <v>957.62305235218537</v>
      </c>
      <c r="O162" s="52">
        <v>1022.387706613109</v>
      </c>
      <c r="P162" s="52">
        <v>1035.3255247048526</v>
      </c>
      <c r="Q162" s="52">
        <v>1251.3250623359347</v>
      </c>
      <c r="R162" s="52">
        <v>1180.2597367412168</v>
      </c>
      <c r="S162" s="52">
        <v>1252.4668206365347</v>
      </c>
      <c r="T162" s="52">
        <v>1289.8615091815866</v>
      </c>
      <c r="U162" s="52">
        <v>1391.8465919054111</v>
      </c>
      <c r="V162" s="52">
        <v>1554.6724648114919</v>
      </c>
      <c r="W162" s="52">
        <v>1865.859756796071</v>
      </c>
      <c r="X162" s="52">
        <v>2205.5017548962714</v>
      </c>
      <c r="Y162" s="52">
        <v>3138.193365961215</v>
      </c>
      <c r="Z162" s="52">
        <v>3180.3381212776171</v>
      </c>
      <c r="AA162" s="52">
        <v>2203.9502532768624</v>
      </c>
      <c r="AB162" s="52">
        <v>2429.3645250461259</v>
      </c>
      <c r="AC162" s="52">
        <v>2493.8178826305439</v>
      </c>
      <c r="AD162" s="52">
        <v>2675.4842436626964</v>
      </c>
      <c r="AE162" s="52">
        <v>3109.0820196220193</v>
      </c>
    </row>
    <row r="163" spans="2:31">
      <c r="B163" s="10" t="s">
        <v>23</v>
      </c>
      <c r="C163" s="52">
        <v>3.8508274402625666</v>
      </c>
      <c r="D163" s="52">
        <v>4.2282672753823212</v>
      </c>
      <c r="E163" s="52">
        <v>4.8319888704088756</v>
      </c>
      <c r="F163" s="52">
        <v>4.6696340957950095</v>
      </c>
      <c r="G163" s="52">
        <v>5.7124036612152107</v>
      </c>
      <c r="H163" s="52">
        <v>5.5544202316807079</v>
      </c>
      <c r="I163" s="52">
        <v>20.549079367184607</v>
      </c>
      <c r="J163" s="52">
        <v>22.507220563338436</v>
      </c>
      <c r="K163" s="52">
        <v>17.789662132605336</v>
      </c>
      <c r="L163" s="52">
        <v>22.018473835960616</v>
      </c>
      <c r="M163" s="52">
        <v>27.820165276734134</v>
      </c>
      <c r="N163" s="52">
        <v>29.745135010083729</v>
      </c>
      <c r="O163" s="52">
        <v>29.190667122284527</v>
      </c>
      <c r="P163" s="52">
        <v>26.577731303242007</v>
      </c>
      <c r="Q163" s="52">
        <v>27.770177668356116</v>
      </c>
      <c r="R163" s="52">
        <v>28.053845337490117</v>
      </c>
      <c r="S163" s="52">
        <v>29.728043039083893</v>
      </c>
      <c r="T163" s="52">
        <v>31.535776240022525</v>
      </c>
      <c r="U163" s="52">
        <v>32.948398745927307</v>
      </c>
      <c r="V163" s="52">
        <v>38.394524384733309</v>
      </c>
      <c r="W163" s="52">
        <v>41.125084600610506</v>
      </c>
      <c r="X163" s="52">
        <v>39.777332008000592</v>
      </c>
      <c r="Y163" s="52">
        <v>47.986248806632084</v>
      </c>
      <c r="Z163" s="52">
        <v>48.663327668156711</v>
      </c>
      <c r="AA163" s="52">
        <v>50.660714457794576</v>
      </c>
      <c r="AB163" s="52">
        <v>58.001015339176028</v>
      </c>
      <c r="AC163" s="52">
        <v>61.005835451208149</v>
      </c>
      <c r="AD163" s="52">
        <v>61.716442841295333</v>
      </c>
      <c r="AE163" s="52">
        <v>66.110035424959136</v>
      </c>
    </row>
    <row r="164" spans="2:31">
      <c r="B164" s="15" t="s">
        <v>24</v>
      </c>
      <c r="C164" s="52">
        <v>0</v>
      </c>
      <c r="D164" s="52">
        <v>0</v>
      </c>
      <c r="E164" s="52">
        <v>0</v>
      </c>
      <c r="F164" s="52">
        <v>0</v>
      </c>
      <c r="G164" s="52">
        <v>0</v>
      </c>
      <c r="H164" s="52">
        <v>0</v>
      </c>
      <c r="I164" s="52">
        <v>0</v>
      </c>
      <c r="J164" s="52">
        <v>0</v>
      </c>
      <c r="K164" s="52">
        <v>0</v>
      </c>
      <c r="L164" s="52">
        <v>0</v>
      </c>
      <c r="M164" s="52">
        <v>0</v>
      </c>
      <c r="N164" s="52">
        <v>0</v>
      </c>
      <c r="O164" s="52">
        <v>0</v>
      </c>
      <c r="P164" s="52">
        <v>0</v>
      </c>
      <c r="Q164" s="52">
        <v>0</v>
      </c>
      <c r="R164" s="52">
        <v>0</v>
      </c>
      <c r="S164" s="52">
        <v>0</v>
      </c>
      <c r="T164" s="52">
        <v>0</v>
      </c>
      <c r="U164" s="52">
        <v>0</v>
      </c>
      <c r="V164" s="52">
        <v>0</v>
      </c>
      <c r="W164" s="52">
        <v>0</v>
      </c>
      <c r="X164" s="52">
        <v>0</v>
      </c>
      <c r="Y164" s="52">
        <v>0</v>
      </c>
      <c r="Z164" s="52">
        <v>0</v>
      </c>
      <c r="AA164" s="52">
        <v>0</v>
      </c>
      <c r="AB164" s="52">
        <v>0</v>
      </c>
      <c r="AC164" s="52">
        <v>0</v>
      </c>
      <c r="AD164" s="52">
        <v>0</v>
      </c>
      <c r="AE164" s="52">
        <v>0</v>
      </c>
    </row>
  </sheetData>
  <phoneticPr fontId="2" type="noConversion"/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 tint="0.39997558519241921"/>
  </sheetPr>
  <dimension ref="B1:XE164"/>
  <sheetViews>
    <sheetView topLeftCell="A16" zoomScale="75" zoomScaleNormal="75" workbookViewId="0">
      <selection activeCell="A2" sqref="A2"/>
    </sheetView>
  </sheetViews>
  <sheetFormatPr defaultColWidth="9" defaultRowHeight="16.5"/>
  <cols>
    <col min="1" max="1" width="4.375" style="5" customWidth="1"/>
    <col min="2" max="2" width="32.875" style="5" customWidth="1"/>
    <col min="3" max="3" width="11.5" style="6" bestFit="1" customWidth="1"/>
    <col min="4" max="12" width="10.5" style="6" customWidth="1"/>
    <col min="13" max="13" width="10.5" style="6" bestFit="1" customWidth="1"/>
    <col min="14" max="16" width="10.5" style="6" customWidth="1"/>
    <col min="17" max="17" width="12.25" style="6" customWidth="1"/>
    <col min="18" max="22" width="10.5" style="6" customWidth="1"/>
    <col min="23" max="23" width="10.5" style="6" bestFit="1" customWidth="1"/>
    <col min="24" max="27" width="10.5" style="6" customWidth="1"/>
    <col min="28" max="29" width="10.5" style="6" bestFit="1" customWidth="1"/>
    <col min="30" max="31" width="10.5" style="2" bestFit="1" customWidth="1"/>
    <col min="32" max="177" width="9" style="2"/>
    <col min="178" max="16384" width="9" style="5"/>
  </cols>
  <sheetData>
    <row r="1" spans="2:629" ht="18">
      <c r="B1" s="9" t="s">
        <v>129</v>
      </c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3"/>
      <c r="AE1" s="3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</row>
    <row r="2" spans="2:629">
      <c r="B2" s="9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3"/>
      <c r="AE2" s="3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</row>
    <row r="3" spans="2:629" s="1" customFormat="1" ht="12">
      <c r="B3" s="54" t="s">
        <v>121</v>
      </c>
      <c r="C3" s="54">
        <v>1990</v>
      </c>
      <c r="D3" s="54">
        <v>1991</v>
      </c>
      <c r="E3" s="54">
        <v>1992</v>
      </c>
      <c r="F3" s="54">
        <v>1993</v>
      </c>
      <c r="G3" s="54">
        <v>1994</v>
      </c>
      <c r="H3" s="54">
        <v>1995</v>
      </c>
      <c r="I3" s="54">
        <v>1996</v>
      </c>
      <c r="J3" s="54">
        <v>1997</v>
      </c>
      <c r="K3" s="54">
        <v>1998</v>
      </c>
      <c r="L3" s="54">
        <v>1999</v>
      </c>
      <c r="M3" s="54">
        <v>2000</v>
      </c>
      <c r="N3" s="54">
        <v>2001</v>
      </c>
      <c r="O3" s="54">
        <v>2002</v>
      </c>
      <c r="P3" s="54">
        <v>2003</v>
      </c>
      <c r="Q3" s="54">
        <v>2004</v>
      </c>
      <c r="R3" s="54">
        <v>2005</v>
      </c>
      <c r="S3" s="54">
        <v>2006</v>
      </c>
      <c r="T3" s="54">
        <v>2007</v>
      </c>
      <c r="U3" s="54">
        <v>2008</v>
      </c>
      <c r="V3" s="54">
        <v>2009</v>
      </c>
      <c r="W3" s="54">
        <v>2010</v>
      </c>
      <c r="X3" s="54">
        <v>2011</v>
      </c>
      <c r="Y3" s="54">
        <v>2012</v>
      </c>
      <c r="Z3" s="54">
        <v>2013</v>
      </c>
      <c r="AA3" s="54">
        <v>2014</v>
      </c>
      <c r="AB3" s="54">
        <v>2015</v>
      </c>
      <c r="AC3" s="54">
        <v>2016</v>
      </c>
      <c r="AD3" s="54">
        <v>2017</v>
      </c>
      <c r="AE3" s="54">
        <v>2018</v>
      </c>
    </row>
    <row r="4" spans="2:629" s="1" customFormat="1" ht="12">
      <c r="B4" s="12" t="s">
        <v>0</v>
      </c>
      <c r="C4" s="55">
        <f>C6+C41+C69+C131</f>
        <v>3883.6886609658332</v>
      </c>
      <c r="D4" s="55">
        <f t="shared" ref="D4:AE4" si="0">D6+D41+D69+D131</f>
        <v>3803.7040316984126</v>
      </c>
      <c r="E4" s="55">
        <f t="shared" si="0"/>
        <v>3903.1513688138839</v>
      </c>
      <c r="F4" s="55">
        <f t="shared" si="0"/>
        <v>3949.8065257387234</v>
      </c>
      <c r="G4" s="55">
        <f t="shared" si="0"/>
        <v>3840.7872071014617</v>
      </c>
      <c r="H4" s="55">
        <f t="shared" si="0"/>
        <v>3990.7601436932205</v>
      </c>
      <c r="I4" s="55">
        <f t="shared" si="0"/>
        <v>4285.6644356758188</v>
      </c>
      <c r="J4" s="55">
        <f t="shared" si="0"/>
        <v>4431.7987504177554</v>
      </c>
      <c r="K4" s="55">
        <f t="shared" si="0"/>
        <v>3570.3525325233973</v>
      </c>
      <c r="L4" s="55">
        <f t="shared" si="0"/>
        <v>3936.0289250902342</v>
      </c>
      <c r="M4" s="55">
        <f t="shared" si="0"/>
        <v>4371.015163280711</v>
      </c>
      <c r="N4" s="55">
        <f t="shared" si="0"/>
        <v>4809.8350036501133</v>
      </c>
      <c r="O4" s="55">
        <f t="shared" si="0"/>
        <v>4858.0191303752263</v>
      </c>
      <c r="P4" s="55">
        <f t="shared" si="0"/>
        <v>4766.968694112039</v>
      </c>
      <c r="Q4" s="55">
        <f t="shared" si="0"/>
        <v>4677.4139561438396</v>
      </c>
      <c r="R4" s="55">
        <f t="shared" si="0"/>
        <v>4475.123147700655</v>
      </c>
      <c r="S4" s="55">
        <f t="shared" si="0"/>
        <v>4337.9292534218066</v>
      </c>
      <c r="T4" s="55">
        <f t="shared" si="0"/>
        <v>4727.314019342426</v>
      </c>
      <c r="U4" s="55">
        <f t="shared" si="0"/>
        <v>4703.238767808125</v>
      </c>
      <c r="V4" s="55">
        <f t="shared" si="0"/>
        <v>4800.0601341875745</v>
      </c>
      <c r="W4" s="55">
        <f t="shared" si="0"/>
        <v>5069.2194992374625</v>
      </c>
      <c r="X4" s="55">
        <f t="shared" si="0"/>
        <v>5338.1990399988499</v>
      </c>
      <c r="Y4" s="55">
        <f t="shared" si="0"/>
        <v>5453.5688965717536</v>
      </c>
      <c r="Z4" s="55">
        <f t="shared" si="0"/>
        <v>5676.9140173950518</v>
      </c>
      <c r="AA4" s="55">
        <f t="shared" si="0"/>
        <v>5435.5449515549553</v>
      </c>
      <c r="AB4" s="55">
        <f t="shared" si="0"/>
        <v>5493.449869066003</v>
      </c>
      <c r="AC4" s="55">
        <f t="shared" si="0"/>
        <v>5484.9521350323239</v>
      </c>
      <c r="AD4" s="55">
        <f t="shared" si="0"/>
        <v>5407.0228491593116</v>
      </c>
      <c r="AE4" s="55">
        <f t="shared" si="0"/>
        <v>5663.5078911541332</v>
      </c>
    </row>
    <row r="5" spans="2:629" s="1" customFormat="1" ht="12">
      <c r="B5" s="12" t="s">
        <v>1</v>
      </c>
      <c r="C5" s="55">
        <f>C6+C41+C69+C106+C131</f>
        <v>3326.3341661635864</v>
      </c>
      <c r="D5" s="55">
        <f t="shared" ref="D5:AE5" si="1">D6+D41+D69+D106+D131</f>
        <v>3342.6016167524999</v>
      </c>
      <c r="E5" s="55">
        <f t="shared" si="1"/>
        <v>3430.1756628697412</v>
      </c>
      <c r="F5" s="55">
        <f t="shared" si="1"/>
        <v>3696.7773958647249</v>
      </c>
      <c r="G5" s="55">
        <f t="shared" si="1"/>
        <v>3591.074058800722</v>
      </c>
      <c r="H5" s="55">
        <f t="shared" si="1"/>
        <v>3761.2148144049702</v>
      </c>
      <c r="I5" s="55">
        <f t="shared" si="1"/>
        <v>4036.9573563721506</v>
      </c>
      <c r="J5" s="55">
        <f t="shared" si="1"/>
        <v>4176.2407063276278</v>
      </c>
      <c r="K5" s="55">
        <f t="shared" si="1"/>
        <v>3287.3090005062177</v>
      </c>
      <c r="L5" s="55">
        <f t="shared" si="1"/>
        <v>3660.0145078852765</v>
      </c>
      <c r="M5" s="55">
        <f t="shared" si="1"/>
        <v>3800.2114827288055</v>
      </c>
      <c r="N5" s="55">
        <f t="shared" si="1"/>
        <v>4227.2465626883914</v>
      </c>
      <c r="O5" s="55">
        <f t="shared" si="1"/>
        <v>4252.3927817637377</v>
      </c>
      <c r="P5" s="55">
        <f t="shared" si="1"/>
        <v>4436.9846135530534</v>
      </c>
      <c r="Q5" s="55">
        <f t="shared" si="1"/>
        <v>4348.0903680040656</v>
      </c>
      <c r="R5" s="55">
        <f t="shared" si="1"/>
        <v>4156.1262610883005</v>
      </c>
      <c r="S5" s="55">
        <f t="shared" si="1"/>
        <v>4048.7422623712232</v>
      </c>
      <c r="T5" s="55">
        <f t="shared" si="1"/>
        <v>4535.4942002521238</v>
      </c>
      <c r="U5" s="55">
        <f t="shared" si="1"/>
        <v>4507.5588087145434</v>
      </c>
      <c r="V5" s="55">
        <f t="shared" si="1"/>
        <v>4586.3882159583545</v>
      </c>
      <c r="W5" s="55">
        <f t="shared" si="1"/>
        <v>5444.6896224379716</v>
      </c>
      <c r="X5" s="55">
        <f t="shared" si="1"/>
        <v>5706.2935364599525</v>
      </c>
      <c r="Y5" s="55">
        <f t="shared" si="1"/>
        <v>5882.4175764108104</v>
      </c>
      <c r="Z5" s="55">
        <f t="shared" si="1"/>
        <v>5596.5119540200858</v>
      </c>
      <c r="AA5" s="55">
        <f t="shared" si="1"/>
        <v>5359.8064524695747</v>
      </c>
      <c r="AB5" s="55">
        <f t="shared" si="1"/>
        <v>5529.3496920684574</v>
      </c>
      <c r="AC5" s="55">
        <f t="shared" si="1"/>
        <v>5519.6179688510983</v>
      </c>
      <c r="AD5" s="55">
        <f t="shared" si="1"/>
        <v>5477.3253553180602</v>
      </c>
      <c r="AE5" s="55">
        <f t="shared" si="1"/>
        <v>5615.5257879268756</v>
      </c>
    </row>
    <row r="6" spans="2:629" s="2" customFormat="1" ht="12" customHeight="1">
      <c r="B6" s="13" t="s">
        <v>2</v>
      </c>
      <c r="C6" s="51">
        <f>C7+C36</f>
        <v>3481.1229617114172</v>
      </c>
      <c r="D6" s="51">
        <f t="shared" ref="D6:AE6" si="2">D7+D36</f>
        <v>3399.3575923672543</v>
      </c>
      <c r="E6" s="51">
        <f t="shared" si="2"/>
        <v>3487.6162208516653</v>
      </c>
      <c r="F6" s="51">
        <f t="shared" si="2"/>
        <v>3528.8908802542614</v>
      </c>
      <c r="G6" s="51">
        <f t="shared" si="2"/>
        <v>3418.0505637337501</v>
      </c>
      <c r="H6" s="51">
        <f t="shared" si="2"/>
        <v>3550.6778555694023</v>
      </c>
      <c r="I6" s="51">
        <f t="shared" si="2"/>
        <v>3849.0395037019466</v>
      </c>
      <c r="J6" s="51">
        <f t="shared" si="2"/>
        <v>3982.3342331932017</v>
      </c>
      <c r="K6" s="51">
        <f t="shared" si="2"/>
        <v>3109.3389967306161</v>
      </c>
      <c r="L6" s="51">
        <f t="shared" si="2"/>
        <v>3454.8336444888487</v>
      </c>
      <c r="M6" s="51">
        <f t="shared" si="2"/>
        <v>3838.2392742842699</v>
      </c>
      <c r="N6" s="51">
        <f t="shared" si="2"/>
        <v>4249.6171174707697</v>
      </c>
      <c r="O6" s="51">
        <f t="shared" si="2"/>
        <v>4272.4021716325069</v>
      </c>
      <c r="P6" s="51">
        <f t="shared" si="2"/>
        <v>4280.8757920396429</v>
      </c>
      <c r="Q6" s="51">
        <f t="shared" si="2"/>
        <v>4272.5351732372983</v>
      </c>
      <c r="R6" s="51">
        <f t="shared" si="2"/>
        <v>4077.8364161387535</v>
      </c>
      <c r="S6" s="51">
        <f t="shared" si="2"/>
        <v>3871.6017242301891</v>
      </c>
      <c r="T6" s="51">
        <f t="shared" si="2"/>
        <v>4276.0702968152118</v>
      </c>
      <c r="U6" s="51">
        <f t="shared" si="2"/>
        <v>4209.9930635407081</v>
      </c>
      <c r="V6" s="51">
        <f t="shared" si="2"/>
        <v>4376.3589314618139</v>
      </c>
      <c r="W6" s="51">
        <f t="shared" si="2"/>
        <v>4677.6190790543915</v>
      </c>
      <c r="X6" s="51">
        <f t="shared" si="2"/>
        <v>4915.8608549383844</v>
      </c>
      <c r="Y6" s="51">
        <f t="shared" si="2"/>
        <v>5059.8444207457787</v>
      </c>
      <c r="Z6" s="51">
        <f t="shared" si="2"/>
        <v>5257.5096991706414</v>
      </c>
      <c r="AA6" s="51">
        <f t="shared" si="2"/>
        <v>5074.336247242205</v>
      </c>
      <c r="AB6" s="51">
        <f t="shared" si="2"/>
        <v>5124.1874949846315</v>
      </c>
      <c r="AC6" s="51">
        <f t="shared" si="2"/>
        <v>5113.0363120632173</v>
      </c>
      <c r="AD6" s="51">
        <f t="shared" si="2"/>
        <v>5027.182353023788</v>
      </c>
      <c r="AE6" s="51">
        <f t="shared" si="2"/>
        <v>5225.9406947885764</v>
      </c>
    </row>
    <row r="7" spans="2:629" s="2" customFormat="1" ht="12">
      <c r="B7" s="14" t="s">
        <v>3</v>
      </c>
      <c r="C7" s="52">
        <v>3475.0411889653487</v>
      </c>
      <c r="D7" s="52">
        <v>3392.8471925127037</v>
      </c>
      <c r="E7" s="52">
        <v>3478.5685887123996</v>
      </c>
      <c r="F7" s="52">
        <v>3519.7542236252198</v>
      </c>
      <c r="G7" s="52">
        <v>3405.0032076808166</v>
      </c>
      <c r="H7" s="52">
        <v>3535.5273965382239</v>
      </c>
      <c r="I7" s="52">
        <v>3828.1059591764097</v>
      </c>
      <c r="J7" s="52">
        <v>3956.4860277646517</v>
      </c>
      <c r="K7" s="52">
        <v>3084.8709717681768</v>
      </c>
      <c r="L7" s="52">
        <v>3425.2439902308074</v>
      </c>
      <c r="M7" s="52">
        <v>3805.8182496406548</v>
      </c>
      <c r="N7" s="52">
        <v>4215.5612949648657</v>
      </c>
      <c r="O7" s="52">
        <v>4232.5102460491771</v>
      </c>
      <c r="P7" s="52">
        <v>4237.5846683781301</v>
      </c>
      <c r="Q7" s="52">
        <v>4221.3500359046257</v>
      </c>
      <c r="R7" s="52">
        <v>4022.3746545092617</v>
      </c>
      <c r="S7" s="52">
        <v>3807.6654217968894</v>
      </c>
      <c r="T7" s="52">
        <v>4206.08374462552</v>
      </c>
      <c r="U7" s="52">
        <v>4135.8092649084292</v>
      </c>
      <c r="V7" s="52">
        <v>4306.8536841539544</v>
      </c>
      <c r="W7" s="52">
        <v>4589.3652499333884</v>
      </c>
      <c r="X7" s="52">
        <v>4816.8980560478803</v>
      </c>
      <c r="Y7" s="52">
        <v>4950.9058272250513</v>
      </c>
      <c r="Z7" s="52">
        <v>5144.672120592626</v>
      </c>
      <c r="AA7" s="52">
        <v>4970.6940799684771</v>
      </c>
      <c r="AB7" s="52">
        <v>5030.7375546334833</v>
      </c>
      <c r="AC7" s="52">
        <v>5015.2220866504222</v>
      </c>
      <c r="AD7" s="52">
        <v>4925.8134092941555</v>
      </c>
      <c r="AE7" s="52">
        <v>5112.0425065817108</v>
      </c>
    </row>
    <row r="8" spans="2:629" s="2" customFormat="1" ht="12">
      <c r="B8" s="15" t="s">
        <v>4</v>
      </c>
      <c r="C8" s="52">
        <v>1.4603138252562209</v>
      </c>
      <c r="D8" s="52">
        <v>1.5449783114712894</v>
      </c>
      <c r="E8" s="52">
        <v>1.6662753998634925</v>
      </c>
      <c r="F8" s="52">
        <v>1.3994651043157598</v>
      </c>
      <c r="G8" s="52">
        <v>1.6506993943989057</v>
      </c>
      <c r="H8" s="52">
        <v>2.7933724750927258</v>
      </c>
      <c r="I8" s="52">
        <v>15.844528258407234</v>
      </c>
      <c r="J8" s="52">
        <v>21.035982269311027</v>
      </c>
      <c r="K8" s="52">
        <v>19.790342240063648</v>
      </c>
      <c r="L8" s="52">
        <v>25.751141579274524</v>
      </c>
      <c r="M8" s="52">
        <v>30.198747485958769</v>
      </c>
      <c r="N8" s="52">
        <v>38.404471585440447</v>
      </c>
      <c r="O8" s="52">
        <v>16.491471929533397</v>
      </c>
      <c r="P8" s="52">
        <v>25.284456898203167</v>
      </c>
      <c r="Q8" s="52">
        <v>46.696991094044307</v>
      </c>
      <c r="R8" s="52">
        <v>27.435819716137406</v>
      </c>
      <c r="S8" s="52">
        <v>31.352160794552351</v>
      </c>
      <c r="T8" s="52">
        <v>28.107516457545344</v>
      </c>
      <c r="U8" s="52">
        <v>28.552528407238608</v>
      </c>
      <c r="V8" s="52">
        <v>71.110169818045932</v>
      </c>
      <c r="W8" s="52">
        <v>114.76799311677942</v>
      </c>
      <c r="X8" s="52">
        <v>234.59604390536714</v>
      </c>
      <c r="Y8" s="52">
        <v>316.8976569616766</v>
      </c>
      <c r="Z8" s="52">
        <v>177.41000391100837</v>
      </c>
      <c r="AA8" s="52">
        <v>141.4318402876975</v>
      </c>
      <c r="AB8" s="52">
        <v>222.25466733670731</v>
      </c>
      <c r="AC8" s="52">
        <v>230.42060266477674</v>
      </c>
      <c r="AD8" s="52">
        <v>253.15419373453477</v>
      </c>
      <c r="AE8" s="52">
        <v>281.19802888011094</v>
      </c>
    </row>
    <row r="9" spans="2:629" s="2" customFormat="1" ht="12">
      <c r="B9" s="10" t="s">
        <v>5</v>
      </c>
      <c r="C9" s="52">
        <v>0</v>
      </c>
      <c r="D9" s="52">
        <v>3.2557081356660619E-4</v>
      </c>
      <c r="E9" s="52">
        <v>1.8764527676701863E-3</v>
      </c>
      <c r="F9" s="52">
        <v>4.1154854554641865E-2</v>
      </c>
      <c r="G9" s="52">
        <v>4.2655360176701136E-2</v>
      </c>
      <c r="H9" s="52">
        <v>2.3833291186703587E-3</v>
      </c>
      <c r="I9" s="52">
        <v>9.3595743100047847E-3</v>
      </c>
      <c r="J9" s="52">
        <v>0.12883929093083163</v>
      </c>
      <c r="K9" s="52">
        <v>0.11157190525256327</v>
      </c>
      <c r="L9" s="52">
        <v>3.1000123154553942</v>
      </c>
      <c r="M9" s="52">
        <v>5.6038598307580703</v>
      </c>
      <c r="N9" s="52">
        <v>9.8223203288015668</v>
      </c>
      <c r="O9" s="52">
        <v>9.3527172661666942</v>
      </c>
      <c r="P9" s="52">
        <v>10.60515431046707</v>
      </c>
      <c r="Q9" s="52">
        <v>7.5759952247070652</v>
      </c>
      <c r="R9" s="52">
        <v>8.9175020591268961</v>
      </c>
      <c r="S9" s="52">
        <v>12.964080603545167</v>
      </c>
      <c r="T9" s="52">
        <v>10.834130220891874</v>
      </c>
      <c r="U9" s="52">
        <v>10.527100147584704</v>
      </c>
      <c r="V9" s="52">
        <v>36.018641152406985</v>
      </c>
      <c r="W9" s="52">
        <v>51.980405225915788</v>
      </c>
      <c r="X9" s="52">
        <v>187.91346518714587</v>
      </c>
      <c r="Y9" s="52">
        <v>279.91167851915935</v>
      </c>
      <c r="Z9" s="52">
        <v>155.63679511819282</v>
      </c>
      <c r="AA9" s="52">
        <v>125.75996363965369</v>
      </c>
      <c r="AB9" s="52">
        <v>210.28070708723862</v>
      </c>
      <c r="AC9" s="52">
        <v>223.33138210383416</v>
      </c>
      <c r="AD9" s="52">
        <v>243.45396468465441</v>
      </c>
      <c r="AE9" s="52">
        <v>269.23231544328314</v>
      </c>
    </row>
    <row r="10" spans="2:629" s="2" customFormat="1" ht="12">
      <c r="B10" s="10" t="s">
        <v>6</v>
      </c>
      <c r="C10" s="52">
        <v>0</v>
      </c>
      <c r="D10" s="52">
        <v>0</v>
      </c>
      <c r="E10" s="52">
        <v>0</v>
      </c>
      <c r="F10" s="52">
        <v>0</v>
      </c>
      <c r="G10" s="52">
        <v>0</v>
      </c>
      <c r="H10" s="52">
        <v>0</v>
      </c>
      <c r="I10" s="52">
        <v>0</v>
      </c>
      <c r="J10" s="52">
        <v>0</v>
      </c>
      <c r="K10" s="52">
        <v>0</v>
      </c>
      <c r="L10" s="52">
        <v>0</v>
      </c>
      <c r="M10" s="52">
        <v>0</v>
      </c>
      <c r="N10" s="52">
        <v>0</v>
      </c>
      <c r="O10" s="52">
        <v>0</v>
      </c>
      <c r="P10" s="52">
        <v>0</v>
      </c>
      <c r="Q10" s="52">
        <v>0</v>
      </c>
      <c r="R10" s="52">
        <v>0</v>
      </c>
      <c r="S10" s="52">
        <v>0</v>
      </c>
      <c r="T10" s="52">
        <v>0</v>
      </c>
      <c r="U10" s="52">
        <v>0</v>
      </c>
      <c r="V10" s="52">
        <v>0</v>
      </c>
      <c r="W10" s="52">
        <v>0</v>
      </c>
      <c r="X10" s="52">
        <v>0</v>
      </c>
      <c r="Y10" s="52">
        <v>0</v>
      </c>
      <c r="Z10" s="52">
        <v>0</v>
      </c>
      <c r="AA10" s="52">
        <v>0</v>
      </c>
      <c r="AB10" s="52">
        <v>0</v>
      </c>
      <c r="AC10" s="52">
        <v>0</v>
      </c>
      <c r="AD10" s="52">
        <v>0</v>
      </c>
      <c r="AE10" s="52">
        <v>0</v>
      </c>
    </row>
    <row r="11" spans="2:629" s="2" customFormat="1" ht="12">
      <c r="B11" s="10" t="s">
        <v>7</v>
      </c>
      <c r="C11" s="52">
        <v>1.4603138252562209</v>
      </c>
      <c r="D11" s="52">
        <v>1.5446527406577228</v>
      </c>
      <c r="E11" s="52">
        <v>1.6643989470958223</v>
      </c>
      <c r="F11" s="52">
        <v>1.3583102497611179</v>
      </c>
      <c r="G11" s="52">
        <v>1.6080440342222044</v>
      </c>
      <c r="H11" s="52">
        <v>2.7909891459740552</v>
      </c>
      <c r="I11" s="52">
        <v>15.835168684097228</v>
      </c>
      <c r="J11" s="52">
        <v>20.907142978380197</v>
      </c>
      <c r="K11" s="52">
        <v>19.678770334811084</v>
      </c>
      <c r="L11" s="52">
        <v>22.651129263819129</v>
      </c>
      <c r="M11" s="52">
        <v>24.594887655200701</v>
      </c>
      <c r="N11" s="52">
        <v>28.582151256638884</v>
      </c>
      <c r="O11" s="52">
        <v>7.1387546633667025</v>
      </c>
      <c r="P11" s="52">
        <v>14.6793025877361</v>
      </c>
      <c r="Q11" s="52">
        <v>39.120995869337243</v>
      </c>
      <c r="R11" s="52">
        <v>18.51831765701051</v>
      </c>
      <c r="S11" s="52">
        <v>18.388080191007184</v>
      </c>
      <c r="T11" s="52">
        <v>17.273386236653469</v>
      </c>
      <c r="U11" s="52">
        <v>18.025428259653903</v>
      </c>
      <c r="V11" s="52">
        <v>35.091528665638954</v>
      </c>
      <c r="W11" s="52">
        <v>62.787587890863627</v>
      </c>
      <c r="X11" s="52">
        <v>46.682578718221272</v>
      </c>
      <c r="Y11" s="52">
        <v>36.985978442517265</v>
      </c>
      <c r="Z11" s="52">
        <v>21.773208792815559</v>
      </c>
      <c r="AA11" s="52">
        <v>15.671876648043813</v>
      </c>
      <c r="AB11" s="52">
        <v>11.973960249468696</v>
      </c>
      <c r="AC11" s="52">
        <v>7.0892205609425707</v>
      </c>
      <c r="AD11" s="52">
        <v>9.7002290498803667</v>
      </c>
      <c r="AE11" s="52">
        <v>11.965713436827805</v>
      </c>
    </row>
    <row r="12" spans="2:629" s="2" customFormat="1" ht="12">
      <c r="B12" s="15" t="s">
        <v>8</v>
      </c>
      <c r="C12" s="52">
        <v>540.73267436372078</v>
      </c>
      <c r="D12" s="52">
        <v>638.13408755487899</v>
      </c>
      <c r="E12" s="52">
        <v>666.48959189679215</v>
      </c>
      <c r="F12" s="52">
        <v>711.73901761719617</v>
      </c>
      <c r="G12" s="52">
        <v>721.06515918802916</v>
      </c>
      <c r="H12" s="52">
        <v>712.34837978499445</v>
      </c>
      <c r="I12" s="52">
        <v>784.58427338020078</v>
      </c>
      <c r="J12" s="52">
        <v>701.95216637451063</v>
      </c>
      <c r="K12" s="52">
        <v>531.91661983979839</v>
      </c>
      <c r="L12" s="52">
        <v>557.26299679719364</v>
      </c>
      <c r="M12" s="52">
        <v>620.15135908820548</v>
      </c>
      <c r="N12" s="52">
        <v>732.07936080893512</v>
      </c>
      <c r="O12" s="52">
        <v>641.37685152083213</v>
      </c>
      <c r="P12" s="52">
        <v>716.72756586132061</v>
      </c>
      <c r="Q12" s="52">
        <v>765.90935181793316</v>
      </c>
      <c r="R12" s="52">
        <v>598.0144459920499</v>
      </c>
      <c r="S12" s="52">
        <v>459.85693123498766</v>
      </c>
      <c r="T12" s="52">
        <v>610.04564053376737</v>
      </c>
      <c r="U12" s="52">
        <v>616.82510965831011</v>
      </c>
      <c r="V12" s="52">
        <v>711.05284748111262</v>
      </c>
      <c r="W12" s="52">
        <v>762.6359668540581</v>
      </c>
      <c r="X12" s="52">
        <v>866.7750821135453</v>
      </c>
      <c r="Y12" s="52">
        <v>696.61327264877923</v>
      </c>
      <c r="Z12" s="52">
        <v>798.08873492964187</v>
      </c>
      <c r="AA12" s="52">
        <v>731.24893959612723</v>
      </c>
      <c r="AB12" s="52">
        <v>785.45646727732696</v>
      </c>
      <c r="AC12" s="52">
        <v>725.85139338949102</v>
      </c>
      <c r="AD12" s="52">
        <v>670.58871083847089</v>
      </c>
      <c r="AE12" s="52">
        <v>845.25552709427177</v>
      </c>
    </row>
    <row r="13" spans="2:629" s="2" customFormat="1" ht="12">
      <c r="B13" s="10" t="s">
        <v>9</v>
      </c>
      <c r="C13" s="52">
        <v>0</v>
      </c>
      <c r="D13" s="52">
        <v>7.5057014724519588E-2</v>
      </c>
      <c r="E13" s="52">
        <v>9.0239897407826314E-2</v>
      </c>
      <c r="F13" s="52">
        <v>0.11017928369535156</v>
      </c>
      <c r="G13" s="52">
        <v>0.1470037017405954</v>
      </c>
      <c r="H13" s="52">
        <v>0.1823931178332665</v>
      </c>
      <c r="I13" s="52">
        <v>0.24437781294086217</v>
      </c>
      <c r="J13" s="52">
        <v>0.29799737645528385</v>
      </c>
      <c r="K13" s="52">
        <v>0.31769285652588586</v>
      </c>
      <c r="L13" s="52">
        <v>0.43005905865021016</v>
      </c>
      <c r="M13" s="52">
        <v>0.55018204653157665</v>
      </c>
      <c r="N13" s="52">
        <v>0.6069369365788192</v>
      </c>
      <c r="O13" s="52">
        <v>0.61218831703958965</v>
      </c>
      <c r="P13" s="52">
        <v>0.6780610357037159</v>
      </c>
      <c r="Q13" s="52">
        <v>0.74653464600429764</v>
      </c>
      <c r="R13" s="52">
        <v>0.8351383946495391</v>
      </c>
      <c r="S13" s="52">
        <v>0.87768578159700228</v>
      </c>
      <c r="T13" s="52">
        <v>1.0076480000370047</v>
      </c>
      <c r="U13" s="52">
        <v>1.1365188596385734</v>
      </c>
      <c r="V13" s="52">
        <v>1.0256644439263041</v>
      </c>
      <c r="W13" s="52">
        <v>1.0882617775893519</v>
      </c>
      <c r="X13" s="52">
        <v>1.5822450408594559</v>
      </c>
      <c r="Y13" s="52">
        <v>0.48154408537371829</v>
      </c>
      <c r="Z13" s="52">
        <v>6.9186113282107149</v>
      </c>
      <c r="AA13" s="52">
        <v>0</v>
      </c>
      <c r="AB13" s="52">
        <v>0.76360412794432231</v>
      </c>
      <c r="AC13" s="52">
        <v>0.9964995382896793</v>
      </c>
      <c r="AD13" s="52">
        <v>0.80181329863923523</v>
      </c>
      <c r="AE13" s="52">
        <v>1.8618406146169979</v>
      </c>
    </row>
    <row r="14" spans="2:629" s="2" customFormat="1" ht="12">
      <c r="B14" s="10" t="s">
        <v>10</v>
      </c>
      <c r="C14" s="52">
        <v>1.6985722035816528</v>
      </c>
      <c r="D14" s="52">
        <v>1.6484490053932401</v>
      </c>
      <c r="E14" s="52">
        <v>1.4753429861152241</v>
      </c>
      <c r="F14" s="52">
        <v>1.4426667367620145</v>
      </c>
      <c r="G14" s="52">
        <v>1.9688292723065219</v>
      </c>
      <c r="H14" s="52">
        <v>2.6387214173704452</v>
      </c>
      <c r="I14" s="52">
        <v>1.5656799002565025</v>
      </c>
      <c r="J14" s="52">
        <v>1.4035008874660866</v>
      </c>
      <c r="K14" s="52">
        <v>1.2757837788755484</v>
      </c>
      <c r="L14" s="52">
        <v>1.4666444431244072</v>
      </c>
      <c r="M14" s="52">
        <v>2.1319370941264308</v>
      </c>
      <c r="N14" s="52">
        <v>2.2173438376285959</v>
      </c>
      <c r="O14" s="52">
        <v>0.95689520220670099</v>
      </c>
      <c r="P14" s="52">
        <v>2.38785272532352</v>
      </c>
      <c r="Q14" s="52">
        <v>3.3389569165282631</v>
      </c>
      <c r="R14" s="52">
        <v>2.3412599415036675</v>
      </c>
      <c r="S14" s="52">
        <v>2.3841303137715188</v>
      </c>
      <c r="T14" s="52">
        <v>2.8409600002666506</v>
      </c>
      <c r="U14" s="52">
        <v>3.7264224479066503</v>
      </c>
      <c r="V14" s="52">
        <v>3.2020702021783789</v>
      </c>
      <c r="W14" s="52">
        <v>2.6076951997501729</v>
      </c>
      <c r="X14" s="52">
        <v>3.5592117845876166</v>
      </c>
      <c r="Y14" s="52">
        <v>0.60505715265136439</v>
      </c>
      <c r="Z14" s="52">
        <v>0.6644893906070809</v>
      </c>
      <c r="AA14" s="52">
        <v>1.6402482575233275</v>
      </c>
      <c r="AB14" s="52">
        <v>2.3157365580339579</v>
      </c>
      <c r="AC14" s="52">
        <v>3.0026812871658848</v>
      </c>
      <c r="AD14" s="52">
        <v>1.6872329894302374</v>
      </c>
      <c r="AE14" s="52">
        <v>4.0379909585050626</v>
      </c>
    </row>
    <row r="15" spans="2:629" s="2" customFormat="1" ht="12">
      <c r="B15" s="10" t="s">
        <v>11</v>
      </c>
      <c r="C15" s="52">
        <v>287.84647964593529</v>
      </c>
      <c r="D15" s="52">
        <v>314.13485039088408</v>
      </c>
      <c r="E15" s="52">
        <v>338.78567370488776</v>
      </c>
      <c r="F15" s="52">
        <v>363.2654598537822</v>
      </c>
      <c r="G15" s="52">
        <v>346.36041934505204</v>
      </c>
      <c r="H15" s="52">
        <v>319.15800742018359</v>
      </c>
      <c r="I15" s="52">
        <v>354.44048531921283</v>
      </c>
      <c r="J15" s="52">
        <v>289.07313043317191</v>
      </c>
      <c r="K15" s="52">
        <v>174.20766488019908</v>
      </c>
      <c r="L15" s="52">
        <v>198.60244556925443</v>
      </c>
      <c r="M15" s="52">
        <v>182.97753489030896</v>
      </c>
      <c r="N15" s="52">
        <v>194.58715763474245</v>
      </c>
      <c r="O15" s="52">
        <v>187.27066939781892</v>
      </c>
      <c r="P15" s="52">
        <v>152.61049691883181</v>
      </c>
      <c r="Q15" s="52">
        <v>186.2028224897673</v>
      </c>
      <c r="R15" s="52">
        <v>173.68995126669313</v>
      </c>
      <c r="S15" s="52">
        <v>116.54076276418468</v>
      </c>
      <c r="T15" s="52">
        <v>101.74844156473063</v>
      </c>
      <c r="U15" s="52">
        <v>102.91116732862153</v>
      </c>
      <c r="V15" s="52">
        <v>148.46309540998379</v>
      </c>
      <c r="W15" s="52">
        <v>155.27853700056659</v>
      </c>
      <c r="X15" s="52">
        <v>128.13782524506473</v>
      </c>
      <c r="Y15" s="52">
        <v>73.035921091090785</v>
      </c>
      <c r="Z15" s="52">
        <v>113.47223318264963</v>
      </c>
      <c r="AA15" s="52">
        <v>103.78774127993516</v>
      </c>
      <c r="AB15" s="52">
        <v>79.784282160256708</v>
      </c>
      <c r="AC15" s="52">
        <v>62.310092438609686</v>
      </c>
      <c r="AD15" s="52">
        <v>55.753200590321057</v>
      </c>
      <c r="AE15" s="52">
        <v>97.785054770417801</v>
      </c>
    </row>
    <row r="16" spans="2:629" s="2" customFormat="1" ht="12">
      <c r="B16" s="10" t="s">
        <v>12</v>
      </c>
      <c r="C16" s="52">
        <v>0.81173008505689881</v>
      </c>
      <c r="D16" s="52">
        <v>0.94070627908164506</v>
      </c>
      <c r="E16" s="52">
        <v>1.0367589406984874</v>
      </c>
      <c r="F16" s="52">
        <v>1.1330506264635007</v>
      </c>
      <c r="G16" s="52">
        <v>1.341223089716862</v>
      </c>
      <c r="H16" s="52">
        <v>1.5304509035127709</v>
      </c>
      <c r="I16" s="52">
        <v>1.7428167689080702</v>
      </c>
      <c r="J16" s="52">
        <v>1.8495858179525957</v>
      </c>
      <c r="K16" s="52">
        <v>1.6577204385052937</v>
      </c>
      <c r="L16" s="52">
        <v>2.1704360780439287</v>
      </c>
      <c r="M16" s="52">
        <v>1.9136864222072083</v>
      </c>
      <c r="N16" s="52">
        <v>1.7441926043610634</v>
      </c>
      <c r="O16" s="52">
        <v>1.8261190156304399</v>
      </c>
      <c r="P16" s="52">
        <v>1.7373963713541116</v>
      </c>
      <c r="Q16" s="52">
        <v>1.7674277063475294</v>
      </c>
      <c r="R16" s="52">
        <v>2.0131780785800695</v>
      </c>
      <c r="S16" s="52">
        <v>1.7065396441631033</v>
      </c>
      <c r="T16" s="52">
        <v>2.1302681218387085</v>
      </c>
      <c r="U16" s="52">
        <v>2.8380361268396213</v>
      </c>
      <c r="V16" s="52">
        <v>2.4003267711492748</v>
      </c>
      <c r="W16" s="52">
        <v>5.2295046078488028</v>
      </c>
      <c r="X16" s="52">
        <v>5.0508130357545777</v>
      </c>
      <c r="Y16" s="52">
        <v>0.96117531208806339</v>
      </c>
      <c r="Z16" s="52">
        <v>4.3251483319102295</v>
      </c>
      <c r="AA16" s="52">
        <v>6.5623262108056597</v>
      </c>
      <c r="AB16" s="52">
        <v>7.3453447065022264</v>
      </c>
      <c r="AC16" s="52">
        <v>8.2620221586009102</v>
      </c>
      <c r="AD16" s="52">
        <v>7.0207672689650265</v>
      </c>
      <c r="AE16" s="52">
        <v>7.6034729955064106</v>
      </c>
    </row>
    <row r="17" spans="2:31" s="2" customFormat="1" ht="12">
      <c r="B17" s="10" t="s">
        <v>13</v>
      </c>
      <c r="C17" s="52">
        <v>44.38949094864784</v>
      </c>
      <c r="D17" s="52">
        <v>45.416347803103335</v>
      </c>
      <c r="E17" s="52">
        <v>49.495305758537782</v>
      </c>
      <c r="F17" s="52">
        <v>51.042520943026396</v>
      </c>
      <c r="G17" s="52">
        <v>55.359524556884118</v>
      </c>
      <c r="H17" s="52">
        <v>57.483108751203517</v>
      </c>
      <c r="I17" s="52">
        <v>58.790160217698407</v>
      </c>
      <c r="J17" s="52">
        <v>53.727255835554786</v>
      </c>
      <c r="K17" s="52">
        <v>42.195604043435843</v>
      </c>
      <c r="L17" s="52">
        <v>38.719253988723523</v>
      </c>
      <c r="M17" s="52">
        <v>37.783076325371503</v>
      </c>
      <c r="N17" s="52">
        <v>30.329787156688234</v>
      </c>
      <c r="O17" s="52">
        <v>36.642826578139328</v>
      </c>
      <c r="P17" s="52">
        <v>29.340391407874627</v>
      </c>
      <c r="Q17" s="52">
        <v>18.860979472355979</v>
      </c>
      <c r="R17" s="52">
        <v>13.175429415840854</v>
      </c>
      <c r="S17" s="52">
        <v>17.843380948165517</v>
      </c>
      <c r="T17" s="52">
        <v>16.676341659033241</v>
      </c>
      <c r="U17" s="52">
        <v>17.494423919348669</v>
      </c>
      <c r="V17" s="52">
        <v>13.976395178953055</v>
      </c>
      <c r="W17" s="52">
        <v>8.0185107274188852</v>
      </c>
      <c r="X17" s="52">
        <v>6.8987263325986783</v>
      </c>
      <c r="Y17" s="52">
        <v>0.10522384396584988</v>
      </c>
      <c r="Z17" s="52">
        <v>5.4641056126313119</v>
      </c>
      <c r="AA17" s="52">
        <v>13.08191060086452</v>
      </c>
      <c r="AB17" s="52">
        <v>20.417493940518668</v>
      </c>
      <c r="AC17" s="52">
        <v>21.565726866266736</v>
      </c>
      <c r="AD17" s="52">
        <v>18.24485071783289</v>
      </c>
      <c r="AE17" s="52">
        <v>22.122252032107536</v>
      </c>
    </row>
    <row r="18" spans="2:31" s="2" customFormat="1" ht="12">
      <c r="B18" s="10" t="s">
        <v>122</v>
      </c>
      <c r="C18" s="11">
        <v>205.98640148049904</v>
      </c>
      <c r="D18" s="11">
        <v>275.91867706169205</v>
      </c>
      <c r="E18" s="11">
        <v>275.6062706091451</v>
      </c>
      <c r="F18" s="11">
        <v>294.74514017346672</v>
      </c>
      <c r="G18" s="11">
        <v>315.88815922232902</v>
      </c>
      <c r="H18" s="11">
        <v>331.3556981748909</v>
      </c>
      <c r="I18" s="11">
        <v>367.80075336118409</v>
      </c>
      <c r="J18" s="11">
        <v>355.6006960239099</v>
      </c>
      <c r="K18" s="11">
        <v>312.26215384225679</v>
      </c>
      <c r="L18" s="11">
        <v>315.87415765939716</v>
      </c>
      <c r="M18" s="11">
        <v>394.79494230965975</v>
      </c>
      <c r="N18" s="11">
        <v>502.59394263893591</v>
      </c>
      <c r="O18" s="11">
        <v>414.06815300999722</v>
      </c>
      <c r="P18" s="11">
        <v>529.97336740223284</v>
      </c>
      <c r="Q18" s="11">
        <v>554.99263058692975</v>
      </c>
      <c r="R18" s="11">
        <v>405.95948889478268</v>
      </c>
      <c r="S18" s="11">
        <v>320.50443178310582</v>
      </c>
      <c r="T18" s="11">
        <v>485.64198118786118</v>
      </c>
      <c r="U18" s="11">
        <v>488.71854097595508</v>
      </c>
      <c r="V18" s="11">
        <v>541.98529547492183</v>
      </c>
      <c r="W18" s="11">
        <v>590.41345754088422</v>
      </c>
      <c r="X18" s="11">
        <v>721.5462606746803</v>
      </c>
      <c r="Y18" s="11">
        <v>621.42435116360946</v>
      </c>
      <c r="Z18" s="11">
        <v>667.24414708363292</v>
      </c>
      <c r="AA18" s="11">
        <v>606.17671324699859</v>
      </c>
      <c r="AB18" s="11">
        <v>674.83000578407109</v>
      </c>
      <c r="AC18" s="11">
        <v>629.71437110055808</v>
      </c>
      <c r="AD18" s="11">
        <v>587.08084597328241</v>
      </c>
      <c r="AE18" s="11">
        <v>711.84491572311799</v>
      </c>
    </row>
    <row r="19" spans="2:31" s="2" customFormat="1" ht="12">
      <c r="B19" s="10" t="s">
        <v>123</v>
      </c>
      <c r="C19" s="11">
        <v>21.999537276719394</v>
      </c>
      <c r="D19" s="11">
        <v>24.403745775584273</v>
      </c>
      <c r="E19" s="11">
        <v>28.160630724225499</v>
      </c>
      <c r="F19" s="11">
        <v>29.203893983828795</v>
      </c>
      <c r="G19" s="11">
        <v>31.456063364960695</v>
      </c>
      <c r="H19" s="11">
        <v>29.710916205070419</v>
      </c>
      <c r="I19" s="11">
        <v>29.27538396354198</v>
      </c>
      <c r="J19" s="11">
        <v>27.494842622271786</v>
      </c>
      <c r="K19" s="11">
        <v>17.417877596670994</v>
      </c>
      <c r="L19" s="11">
        <v>20.631783744780257</v>
      </c>
      <c r="M19" s="11">
        <v>20.295284650074155</v>
      </c>
      <c r="N19" s="11">
        <v>18.999584641421425</v>
      </c>
      <c r="O19" s="11">
        <v>22.769652195796301</v>
      </c>
      <c r="P19" s="11">
        <v>18.177239025941422</v>
      </c>
      <c r="Q19" s="11">
        <v>16.00861425065564</v>
      </c>
      <c r="R19" s="11">
        <v>11.349202383910733</v>
      </c>
      <c r="S19" s="11">
        <v>11.87502345700018</v>
      </c>
      <c r="T19" s="11">
        <v>11.771706047039697</v>
      </c>
      <c r="U19" s="11">
        <v>5.1497011260988028</v>
      </c>
      <c r="V19" s="11">
        <v>6.9427956834157181</v>
      </c>
      <c r="W19" s="11">
        <v>7.245665923633192</v>
      </c>
      <c r="X19" s="11">
        <v>0.82008073325398689</v>
      </c>
      <c r="Y19" s="11">
        <v>6.9438036365501512</v>
      </c>
      <c r="Z19" s="11">
        <v>6.1846385620086117</v>
      </c>
      <c r="AA19" s="11">
        <v>5.8826650072435562</v>
      </c>
      <c r="AB19" s="11">
        <v>7.4311250184987063</v>
      </c>
      <c r="AC19" s="11">
        <v>4.6182575693406562</v>
      </c>
      <c r="AD19" s="11">
        <v>2.5883812822588887</v>
      </c>
      <c r="AE19" s="11">
        <v>4.2966623913575486</v>
      </c>
    </row>
    <row r="20" spans="2:31" s="2" customFormat="1" ht="12">
      <c r="B20" s="10" t="s">
        <v>124</v>
      </c>
      <c r="C20" s="11">
        <v>50.812148366947675</v>
      </c>
      <c r="D20" s="11">
        <v>65.480929107230409</v>
      </c>
      <c r="E20" s="11">
        <v>68.794812261396103</v>
      </c>
      <c r="F20" s="11">
        <v>78.979556644686454</v>
      </c>
      <c r="G20" s="11">
        <v>82.727307316742525</v>
      </c>
      <c r="H20" s="11">
        <v>92.146769886030057</v>
      </c>
      <c r="I20" s="11">
        <v>107.04367848419987</v>
      </c>
      <c r="J20" s="11">
        <v>126.06355700344304</v>
      </c>
      <c r="K20" s="11">
        <v>157.00060517036803</v>
      </c>
      <c r="L20" s="11">
        <v>154.65896750463409</v>
      </c>
      <c r="M20" s="11">
        <v>149.58133882954675</v>
      </c>
      <c r="N20" s="11">
        <v>186.467376006346</v>
      </c>
      <c r="O20" s="11">
        <v>68.206007738805283</v>
      </c>
      <c r="P20" s="11">
        <v>157.48938260714183</v>
      </c>
      <c r="Q20" s="11">
        <v>228.02640685541024</v>
      </c>
      <c r="R20" s="11">
        <v>79.947200103847109</v>
      </c>
      <c r="S20" s="11">
        <v>79.383050276366106</v>
      </c>
      <c r="T20" s="11">
        <v>90.570834769508451</v>
      </c>
      <c r="U20" s="11">
        <v>102.53171725132867</v>
      </c>
      <c r="V20" s="11">
        <v>95.921047084427286</v>
      </c>
      <c r="W20" s="11">
        <v>107.16760731333727</v>
      </c>
      <c r="X20" s="11">
        <v>128.61788640267068</v>
      </c>
      <c r="Y20" s="11">
        <v>140.14950598291054</v>
      </c>
      <c r="Z20" s="11">
        <v>143.01488508920036</v>
      </c>
      <c r="AA20" s="11">
        <v>170.55113027129599</v>
      </c>
      <c r="AB20" s="11">
        <v>156.16413752418083</v>
      </c>
      <c r="AC20" s="11">
        <v>141.7770475687677</v>
      </c>
      <c r="AD20" s="11">
        <v>129.32595536216411</v>
      </c>
      <c r="AE20" s="11">
        <v>169.42999512346177</v>
      </c>
    </row>
    <row r="21" spans="2:31" s="2" customFormat="1" ht="12">
      <c r="B21" s="10" t="s">
        <v>125</v>
      </c>
      <c r="C21" s="11">
        <v>3.8471028817184741E-2</v>
      </c>
      <c r="D21" s="11">
        <v>3.6949820886727124E-2</v>
      </c>
      <c r="E21" s="11">
        <v>3.2213886656221227E-2</v>
      </c>
      <c r="F21" s="11">
        <v>3.0852109577065877E-2</v>
      </c>
      <c r="G21" s="11">
        <v>3.9397900295845834E-2</v>
      </c>
      <c r="H21" s="11">
        <v>3.9082080998992345E-2</v>
      </c>
      <c r="I21" s="11">
        <v>4.6651433671060685E-2</v>
      </c>
      <c r="J21" s="11">
        <v>3.4515536531551254E-2</v>
      </c>
      <c r="K21" s="11">
        <v>1.571404982583666E-2</v>
      </c>
      <c r="L21" s="11">
        <v>6.8582781185354573E-3</v>
      </c>
      <c r="M21" s="11">
        <v>2.6939970590866946E-2</v>
      </c>
      <c r="N21" s="11">
        <v>7.7875314960734993E-2</v>
      </c>
      <c r="O21" s="11">
        <v>4.4325886224958269E-4</v>
      </c>
      <c r="P21" s="11">
        <v>7.0870282619236601E-4</v>
      </c>
      <c r="Q21" s="11">
        <v>0.43285660655001279</v>
      </c>
      <c r="R21" s="11">
        <v>0.41724026050695939</v>
      </c>
      <c r="S21" s="11">
        <v>0.428175518932288</v>
      </c>
      <c r="T21" s="11">
        <v>0.83560738374115551</v>
      </c>
      <c r="U21" s="11">
        <v>0.412614764970688</v>
      </c>
      <c r="V21" s="11">
        <v>0.41554737627593236</v>
      </c>
      <c r="W21" s="11">
        <v>2.9383270790110237E-2</v>
      </c>
      <c r="X21" s="11">
        <v>0.40661876259921353</v>
      </c>
      <c r="Y21" s="11">
        <v>0.46548012276673034</v>
      </c>
      <c r="Z21" s="11">
        <v>0.39047245503986272</v>
      </c>
      <c r="AA21" s="11">
        <v>1.2648876566334056E-2</v>
      </c>
      <c r="AB21" s="11">
        <v>6.8778795238257518E-4</v>
      </c>
      <c r="AC21" s="11">
        <v>1.2608170990530635E-2</v>
      </c>
      <c r="AD21" s="11">
        <v>0.22198948482059672</v>
      </c>
      <c r="AE21" s="11">
        <v>0.81818998998546177</v>
      </c>
    </row>
    <row r="22" spans="2:31" s="2" customFormat="1" ht="12">
      <c r="B22" s="10" t="s">
        <v>126</v>
      </c>
      <c r="C22" s="11">
        <v>19.93066126846086</v>
      </c>
      <c r="D22" s="11">
        <v>19.89064602427041</v>
      </c>
      <c r="E22" s="11">
        <v>15.941309172809477</v>
      </c>
      <c r="F22" s="11">
        <v>15.968968688563839</v>
      </c>
      <c r="G22" s="11">
        <v>15.341044716823713</v>
      </c>
      <c r="H22" s="11">
        <v>14.540171905164691</v>
      </c>
      <c r="I22" s="11">
        <v>14.181528367391806</v>
      </c>
      <c r="J22" s="11">
        <v>15.025053878914825</v>
      </c>
      <c r="K22" s="11">
        <v>11.401303726577474</v>
      </c>
      <c r="L22" s="11">
        <v>11.282830906172615</v>
      </c>
      <c r="M22" s="11">
        <v>16.948765793214196</v>
      </c>
      <c r="N22" s="11">
        <v>15.040211872195556</v>
      </c>
      <c r="O22" s="11">
        <v>18.922101747306893</v>
      </c>
      <c r="P22" s="11">
        <v>18.592451147296522</v>
      </c>
      <c r="Q22" s="11">
        <v>19.430178130918378</v>
      </c>
      <c r="R22" s="11">
        <v>24.685241082052372</v>
      </c>
      <c r="S22" s="11">
        <v>43.444601181166746</v>
      </c>
      <c r="T22" s="11">
        <v>41.430176873501878</v>
      </c>
      <c r="U22" s="11">
        <v>31.907563274367838</v>
      </c>
      <c r="V22" s="11">
        <v>24.889812817065835</v>
      </c>
      <c r="W22" s="11">
        <v>19.873514457102036</v>
      </c>
      <c r="X22" s="11">
        <v>24.651322249859042</v>
      </c>
      <c r="Y22" s="11">
        <v>19.535376552133766</v>
      </c>
      <c r="Z22" s="11">
        <v>18.302872294794941</v>
      </c>
      <c r="AA22" s="11">
        <v>12.562127319981293</v>
      </c>
      <c r="AB22" s="11">
        <v>12.835740085054404</v>
      </c>
      <c r="AC22" s="11">
        <v>16.8358201441829</v>
      </c>
      <c r="AD22" s="11">
        <v>22.067941898674029</v>
      </c>
      <c r="AE22" s="11">
        <v>21.981918968546907</v>
      </c>
    </row>
    <row r="23" spans="2:31" s="2" customFormat="1" ht="12">
      <c r="B23" s="10" t="s">
        <v>127</v>
      </c>
      <c r="C23" s="11">
        <v>2.4693706677940055</v>
      </c>
      <c r="D23" s="11">
        <v>2.4613809845744772</v>
      </c>
      <c r="E23" s="11">
        <v>2.2152549704323956</v>
      </c>
      <c r="F23" s="11">
        <v>2.4516394682941609</v>
      </c>
      <c r="G23" s="11">
        <v>2.4306782951072403</v>
      </c>
      <c r="H23" s="11">
        <v>2.5133312782919952</v>
      </c>
      <c r="I23" s="11">
        <v>2.3904524949604626</v>
      </c>
      <c r="J23" s="11">
        <v>2.7806019334814756</v>
      </c>
      <c r="K23" s="11">
        <v>4.8646946165890572</v>
      </c>
      <c r="L23" s="11">
        <v>4.5516994875226677</v>
      </c>
      <c r="M23" s="11">
        <v>5.0905742042710553</v>
      </c>
      <c r="N23" s="11">
        <v>4.2206500544670886</v>
      </c>
      <c r="O23" s="11">
        <v>5.6197487116850322</v>
      </c>
      <c r="P23" s="11">
        <v>4.8766009935201273</v>
      </c>
      <c r="Q23" s="11">
        <v>3.3851099916050291</v>
      </c>
      <c r="R23" s="11">
        <v>2.0493772385670876</v>
      </c>
      <c r="S23" s="11">
        <v>1.9152982196695207</v>
      </c>
      <c r="T23" s="11">
        <v>1.5546547872761662</v>
      </c>
      <c r="U23" s="11">
        <v>1.506964311575004</v>
      </c>
      <c r="V23" s="11">
        <v>1.0287585837113968</v>
      </c>
      <c r="W23" s="11">
        <v>0.4965032193897651</v>
      </c>
      <c r="X23" s="11">
        <v>3.7778389732751676</v>
      </c>
      <c r="Y23" s="11">
        <v>0.1501144744943391</v>
      </c>
      <c r="Z23" s="11">
        <v>1.5566163669910995</v>
      </c>
      <c r="AA23" s="11">
        <v>1.705232896218962</v>
      </c>
      <c r="AB23" s="11">
        <v>1.8542619971001999</v>
      </c>
      <c r="AC23" s="11">
        <v>1.2210090659700512</v>
      </c>
      <c r="AD23" s="11">
        <v>3.4940998088321495</v>
      </c>
      <c r="AE23" s="11">
        <v>2.7672684359537199</v>
      </c>
    </row>
    <row r="24" spans="2:31" s="2" customFormat="1" ht="12">
      <c r="B24" s="10" t="s">
        <v>128</v>
      </c>
      <c r="C24" s="11">
        <v>110.73621287175993</v>
      </c>
      <c r="D24" s="11">
        <v>163.64502534914575</v>
      </c>
      <c r="E24" s="11">
        <v>160.46204959362541</v>
      </c>
      <c r="F24" s="11">
        <v>168.11022927851641</v>
      </c>
      <c r="G24" s="11">
        <v>183.89366762839899</v>
      </c>
      <c r="H24" s="11">
        <v>192.40542681933476</v>
      </c>
      <c r="I24" s="11">
        <v>214.86305861741891</v>
      </c>
      <c r="J24" s="11">
        <v>184.20212504926718</v>
      </c>
      <c r="K24" s="11">
        <v>121.56195868222538</v>
      </c>
      <c r="L24" s="11">
        <v>124.74201773816901</v>
      </c>
      <c r="M24" s="11">
        <v>202.85203886196271</v>
      </c>
      <c r="N24" s="11">
        <v>277.78824474954513</v>
      </c>
      <c r="O24" s="11">
        <v>298.55019935754149</v>
      </c>
      <c r="P24" s="11">
        <v>330.83698492550673</v>
      </c>
      <c r="Q24" s="11">
        <v>287.70946475179045</v>
      </c>
      <c r="R24" s="11">
        <v>287.5112278258984</v>
      </c>
      <c r="S24" s="11">
        <v>183.45828312997094</v>
      </c>
      <c r="T24" s="11">
        <v>339.47900132679382</v>
      </c>
      <c r="U24" s="11">
        <v>347.20998024761406</v>
      </c>
      <c r="V24" s="11">
        <v>412.78733393002562</v>
      </c>
      <c r="W24" s="11">
        <v>455.60078335663184</v>
      </c>
      <c r="X24" s="11">
        <v>563.27251355302224</v>
      </c>
      <c r="Y24" s="11">
        <v>454.18007039475395</v>
      </c>
      <c r="Z24" s="11">
        <v>497.79466231559798</v>
      </c>
      <c r="AA24" s="11">
        <v>415.46290887569239</v>
      </c>
      <c r="AB24" s="11">
        <v>496.54405337128458</v>
      </c>
      <c r="AC24" s="11">
        <v>465.24962858130624</v>
      </c>
      <c r="AD24" s="11">
        <v>429.3824781365326</v>
      </c>
      <c r="AE24" s="11">
        <v>512.55088081381257</v>
      </c>
    </row>
    <row r="25" spans="2:31" s="2" customFormat="1" ht="12">
      <c r="B25" s="15" t="s">
        <v>14</v>
      </c>
      <c r="C25" s="52">
        <v>772.41407239775401</v>
      </c>
      <c r="D25" s="52">
        <v>882.44811073415678</v>
      </c>
      <c r="E25" s="52">
        <v>1007.2656286718608</v>
      </c>
      <c r="F25" s="52">
        <v>1209.5089753782408</v>
      </c>
      <c r="G25" s="52">
        <v>1287.3673651997867</v>
      </c>
      <c r="H25" s="52">
        <v>1442.5785534154481</v>
      </c>
      <c r="I25" s="52">
        <v>1507.3490913187475</v>
      </c>
      <c r="J25" s="52">
        <v>1648.7001594998849</v>
      </c>
      <c r="K25" s="52">
        <v>1256.3095311982054</v>
      </c>
      <c r="L25" s="52">
        <v>1199.7511029460122</v>
      </c>
      <c r="M25" s="52">
        <v>1574.4251787968924</v>
      </c>
      <c r="N25" s="52">
        <v>1789.6008148430512</v>
      </c>
      <c r="O25" s="52">
        <v>1863.9447831688806</v>
      </c>
      <c r="P25" s="52">
        <v>1997.6282415608441</v>
      </c>
      <c r="Q25" s="52">
        <v>1949.9354797935846</v>
      </c>
      <c r="R25" s="52">
        <v>1918.6608897660958</v>
      </c>
      <c r="S25" s="52">
        <v>1892.6260305422161</v>
      </c>
      <c r="T25" s="52">
        <v>2129.0958046441665</v>
      </c>
      <c r="U25" s="52">
        <v>2034.6400304748556</v>
      </c>
      <c r="V25" s="52">
        <v>2128.9556368004219</v>
      </c>
      <c r="W25" s="52">
        <v>2279.8177630836494</v>
      </c>
      <c r="X25" s="52">
        <v>2318.7460272223157</v>
      </c>
      <c r="Y25" s="52">
        <v>2512.9274445843325</v>
      </c>
      <c r="Z25" s="52">
        <v>2665.995221243651</v>
      </c>
      <c r="AA25" s="52">
        <v>2660.0462154749016</v>
      </c>
      <c r="AB25" s="52">
        <v>2806.0469196404079</v>
      </c>
      <c r="AC25" s="52">
        <v>2833.0019796927295</v>
      </c>
      <c r="AD25" s="52">
        <v>2762.6588783105226</v>
      </c>
      <c r="AE25" s="52">
        <v>2761.4518297445748</v>
      </c>
    </row>
    <row r="26" spans="2:31" s="2" customFormat="1" ht="12">
      <c r="B26" s="10" t="s">
        <v>15</v>
      </c>
      <c r="C26" s="52">
        <v>15.275602125911153</v>
      </c>
      <c r="D26" s="52">
        <v>20.794463132446403</v>
      </c>
      <c r="E26" s="52">
        <v>30.730053917626748</v>
      </c>
      <c r="F26" s="52">
        <v>59.12984848202526</v>
      </c>
      <c r="G26" s="52">
        <v>60.306853360519668</v>
      </c>
      <c r="H26" s="52">
        <v>63.688990969686223</v>
      </c>
      <c r="I26" s="52">
        <v>65.635264706574034</v>
      </c>
      <c r="J26" s="52">
        <v>73.709604643405143</v>
      </c>
      <c r="K26" s="52">
        <v>66.27618304689662</v>
      </c>
      <c r="L26" s="52">
        <v>67.112013209395272</v>
      </c>
      <c r="M26" s="52">
        <v>64.456208616380792</v>
      </c>
      <c r="N26" s="52">
        <v>60.65619295260143</v>
      </c>
      <c r="O26" s="52">
        <v>70.782170328807112</v>
      </c>
      <c r="P26" s="52">
        <v>68.029229479907571</v>
      </c>
      <c r="Q26" s="52">
        <v>52.616428475758774</v>
      </c>
      <c r="R26" s="52">
        <v>43.904359116614273</v>
      </c>
      <c r="S26" s="52">
        <v>32.077008741991442</v>
      </c>
      <c r="T26" s="52">
        <v>37.716042444308172</v>
      </c>
      <c r="U26" s="52">
        <v>39.959781474946681</v>
      </c>
      <c r="V26" s="52">
        <v>39.780602999432503</v>
      </c>
      <c r="W26" s="52">
        <v>41.310713408919895</v>
      </c>
      <c r="X26" s="52">
        <v>45.143433836649741</v>
      </c>
      <c r="Y26" s="52">
        <v>46.066084849616679</v>
      </c>
      <c r="Z26" s="52">
        <v>40.354286074420408</v>
      </c>
      <c r="AA26" s="52">
        <v>41.959913203900598</v>
      </c>
      <c r="AB26" s="52">
        <v>43.369023486260716</v>
      </c>
      <c r="AC26" s="52">
        <v>41.077882653838273</v>
      </c>
      <c r="AD26" s="52">
        <v>38.83060562813359</v>
      </c>
      <c r="AE26" s="52">
        <v>51.823814265429959</v>
      </c>
    </row>
    <row r="27" spans="2:31" s="2" customFormat="1" ht="12">
      <c r="B27" s="10" t="s">
        <v>16</v>
      </c>
      <c r="C27" s="52">
        <v>729.30636603188032</v>
      </c>
      <c r="D27" s="52">
        <v>834.10486516054698</v>
      </c>
      <c r="E27" s="52">
        <v>947.86844158494876</v>
      </c>
      <c r="F27" s="52">
        <v>1121.6263088113071</v>
      </c>
      <c r="G27" s="52">
        <v>1199.6411587681146</v>
      </c>
      <c r="H27" s="52">
        <v>1347.904272428794</v>
      </c>
      <c r="I27" s="52">
        <v>1413.8423135267155</v>
      </c>
      <c r="J27" s="52">
        <v>1573.1613884323945</v>
      </c>
      <c r="K27" s="52">
        <v>1150.7238577729474</v>
      </c>
      <c r="L27" s="52">
        <v>1115.8733111137378</v>
      </c>
      <c r="M27" s="52">
        <v>1504.2662206027112</v>
      </c>
      <c r="N27" s="52">
        <v>1720.4730930465221</v>
      </c>
      <c r="O27" s="52">
        <v>1694.2085807631217</v>
      </c>
      <c r="P27" s="52">
        <v>1889.436048426307</v>
      </c>
      <c r="Q27" s="52">
        <v>1889.6889096943178</v>
      </c>
      <c r="R27" s="52">
        <v>1865.0085964985458</v>
      </c>
      <c r="S27" s="52">
        <v>1854.3144049284115</v>
      </c>
      <c r="T27" s="52">
        <v>2071.2295030450941</v>
      </c>
      <c r="U27" s="52">
        <v>1971.1356364061751</v>
      </c>
      <c r="V27" s="52">
        <v>2066.6550818277778</v>
      </c>
      <c r="W27" s="52">
        <v>2216.1263968141584</v>
      </c>
      <c r="X27" s="52">
        <v>2255.2897041458082</v>
      </c>
      <c r="Y27" s="52">
        <v>2444.2895264389922</v>
      </c>
      <c r="Z27" s="52">
        <v>2598.8303100381449</v>
      </c>
      <c r="AA27" s="52">
        <v>2614.5766475872178</v>
      </c>
      <c r="AB27" s="52">
        <v>2735.017601099049</v>
      </c>
      <c r="AC27" s="52">
        <v>2763.1178808687387</v>
      </c>
      <c r="AD27" s="52">
        <v>2705.6925280921182</v>
      </c>
      <c r="AE27" s="52">
        <v>2708.8107356854598</v>
      </c>
    </row>
    <row r="28" spans="2:31" s="2" customFormat="1" ht="12">
      <c r="B28" s="10" t="s">
        <v>17</v>
      </c>
      <c r="C28" s="52">
        <v>23.144538847084608</v>
      </c>
      <c r="D28" s="52">
        <v>23.384206031571516</v>
      </c>
      <c r="E28" s="52">
        <v>24.430131268145395</v>
      </c>
      <c r="F28" s="52">
        <v>25.175537484642938</v>
      </c>
      <c r="G28" s="52">
        <v>24.041079343936847</v>
      </c>
      <c r="H28" s="52">
        <v>27.233181801873794</v>
      </c>
      <c r="I28" s="52">
        <v>21.627370520458658</v>
      </c>
      <c r="J28" s="52">
        <v>0</v>
      </c>
      <c r="K28" s="52">
        <v>32.606690886133563</v>
      </c>
      <c r="L28" s="52">
        <v>10.101268094488477</v>
      </c>
      <c r="M28" s="52">
        <v>0</v>
      </c>
      <c r="N28" s="52">
        <v>0</v>
      </c>
      <c r="O28" s="52">
        <v>96.619563406940074</v>
      </c>
      <c r="P28" s="52">
        <v>37.216867114328188</v>
      </c>
      <c r="Q28" s="52">
        <v>8.5921827803544099E-2</v>
      </c>
      <c r="R28" s="52">
        <v>0</v>
      </c>
      <c r="S28" s="52">
        <v>0</v>
      </c>
      <c r="T28" s="52">
        <v>9.1405252638699324</v>
      </c>
      <c r="U28" s="52">
        <v>15.180201813514888</v>
      </c>
      <c r="V28" s="52">
        <v>14.933398647280708</v>
      </c>
      <c r="W28" s="52">
        <v>15.265448952718918</v>
      </c>
      <c r="X28" s="52">
        <v>12.314088860730484</v>
      </c>
      <c r="Y28" s="52">
        <v>14.546680252444094</v>
      </c>
      <c r="Z28" s="52">
        <v>7.3053492729636851</v>
      </c>
      <c r="AA28" s="52">
        <v>0</v>
      </c>
      <c r="AB28" s="52">
        <v>0</v>
      </c>
      <c r="AC28" s="52">
        <v>0</v>
      </c>
      <c r="AD28" s="52">
        <v>0</v>
      </c>
      <c r="AE28" s="52">
        <v>0</v>
      </c>
    </row>
    <row r="29" spans="2:31" s="2" customFormat="1" ht="12">
      <c r="B29" s="10" t="s">
        <v>18</v>
      </c>
      <c r="C29" s="52">
        <v>0</v>
      </c>
      <c r="D29" s="52">
        <v>0</v>
      </c>
      <c r="E29" s="52">
        <v>0</v>
      </c>
      <c r="F29" s="52">
        <v>0</v>
      </c>
      <c r="G29" s="52">
        <v>0</v>
      </c>
      <c r="H29" s="52">
        <v>0</v>
      </c>
      <c r="I29" s="52">
        <v>0</v>
      </c>
      <c r="J29" s="52">
        <v>0</v>
      </c>
      <c r="K29" s="52">
        <v>0</v>
      </c>
      <c r="L29" s="52">
        <v>0</v>
      </c>
      <c r="M29" s="52">
        <v>0</v>
      </c>
      <c r="N29" s="52">
        <v>0</v>
      </c>
      <c r="O29" s="52">
        <v>0</v>
      </c>
      <c r="P29" s="52">
        <v>0</v>
      </c>
      <c r="Q29" s="52">
        <v>0</v>
      </c>
      <c r="R29" s="52">
        <v>0</v>
      </c>
      <c r="S29" s="52">
        <v>0</v>
      </c>
      <c r="T29" s="52">
        <v>0</v>
      </c>
      <c r="U29" s="52">
        <v>0</v>
      </c>
      <c r="V29" s="52">
        <v>0</v>
      </c>
      <c r="W29" s="52">
        <v>0</v>
      </c>
      <c r="X29" s="52">
        <v>0</v>
      </c>
      <c r="Y29" s="52">
        <v>0</v>
      </c>
      <c r="Z29" s="52">
        <v>0</v>
      </c>
      <c r="AA29" s="52">
        <v>0</v>
      </c>
      <c r="AB29" s="52">
        <v>0</v>
      </c>
      <c r="AC29" s="52">
        <v>0</v>
      </c>
      <c r="AD29" s="52">
        <v>0</v>
      </c>
      <c r="AE29" s="52">
        <v>0</v>
      </c>
    </row>
    <row r="30" spans="2:31" s="2" customFormat="1" ht="12">
      <c r="B30" s="10" t="s">
        <v>19</v>
      </c>
      <c r="C30" s="52">
        <v>4.6875653928779215</v>
      </c>
      <c r="D30" s="52">
        <v>4.164576409591934</v>
      </c>
      <c r="E30" s="52">
        <v>4.2370019011399842</v>
      </c>
      <c r="F30" s="52">
        <v>3.5772806002656043</v>
      </c>
      <c r="G30" s="52">
        <v>3.3782737272155368</v>
      </c>
      <c r="H30" s="52">
        <v>3.7521082150939424</v>
      </c>
      <c r="I30" s="52">
        <v>6.2441425649991613</v>
      </c>
      <c r="J30" s="52">
        <v>1.8291664240853953</v>
      </c>
      <c r="K30" s="52">
        <v>6.7027994922276966</v>
      </c>
      <c r="L30" s="52">
        <v>6.6645105283908697</v>
      </c>
      <c r="M30" s="52">
        <v>5.702749577800339</v>
      </c>
      <c r="N30" s="52">
        <v>8.4715288439277376</v>
      </c>
      <c r="O30" s="52">
        <v>2.3344686700118236</v>
      </c>
      <c r="P30" s="52">
        <v>2.9460965403013915</v>
      </c>
      <c r="Q30" s="52">
        <v>7.5442197957046071</v>
      </c>
      <c r="R30" s="52">
        <v>9.7479341509357305</v>
      </c>
      <c r="S30" s="52">
        <v>6.2346168718130537</v>
      </c>
      <c r="T30" s="52">
        <v>11.009733890893934</v>
      </c>
      <c r="U30" s="52">
        <v>8.3644107802189929</v>
      </c>
      <c r="V30" s="52">
        <v>7.5865533259306313</v>
      </c>
      <c r="W30" s="52">
        <v>7.1152039078518134</v>
      </c>
      <c r="X30" s="52">
        <v>5.998800379127065</v>
      </c>
      <c r="Y30" s="52">
        <v>8.0251530432791434</v>
      </c>
      <c r="Z30" s="52">
        <v>19.505275858121752</v>
      </c>
      <c r="AA30" s="52">
        <v>3.5096546837830234</v>
      </c>
      <c r="AB30" s="52">
        <v>27.660295055098391</v>
      </c>
      <c r="AC30" s="52">
        <v>28.806216170152894</v>
      </c>
      <c r="AD30" s="52">
        <v>18.135744590270651</v>
      </c>
      <c r="AE30" s="52">
        <v>0.81727979368481829</v>
      </c>
    </row>
    <row r="31" spans="2:31" s="2" customFormat="1" ht="12">
      <c r="B31" s="15" t="s">
        <v>20</v>
      </c>
      <c r="C31" s="52">
        <v>2159.6510582384381</v>
      </c>
      <c r="D31" s="52">
        <v>1841.622896699326</v>
      </c>
      <c r="E31" s="52">
        <v>1784.923160684858</v>
      </c>
      <c r="F31" s="52">
        <v>1579.4920403809899</v>
      </c>
      <c r="G31" s="52">
        <v>1380.4364775838337</v>
      </c>
      <c r="H31" s="52">
        <v>1359.9500073244508</v>
      </c>
      <c r="I31" s="52">
        <v>1502.550317118322</v>
      </c>
      <c r="J31" s="52">
        <v>1574.0809689281284</v>
      </c>
      <c r="K31" s="52">
        <v>1255.4361375699891</v>
      </c>
      <c r="L31" s="52">
        <v>1631.0156862226545</v>
      </c>
      <c r="M31" s="52">
        <v>1577.4426393217716</v>
      </c>
      <c r="N31" s="52">
        <v>1615.4829325394041</v>
      </c>
      <c r="O31" s="52">
        <v>1698.5587978743788</v>
      </c>
      <c r="P31" s="52">
        <v>1485.7011931349466</v>
      </c>
      <c r="Q31" s="52">
        <v>1393.2433073966195</v>
      </c>
      <c r="R31" s="52">
        <v>1415.5934730339816</v>
      </c>
      <c r="S31" s="52">
        <v>1349.2797134820626</v>
      </c>
      <c r="T31" s="52">
        <v>1363.1835994687458</v>
      </c>
      <c r="U31" s="52">
        <v>1387.9182274634591</v>
      </c>
      <c r="V31" s="52">
        <v>1376.7199676114012</v>
      </c>
      <c r="W31" s="52">
        <v>1385.4016184536349</v>
      </c>
      <c r="X31" s="52">
        <v>1376.1553367780693</v>
      </c>
      <c r="Y31" s="52">
        <v>1419.7789840819221</v>
      </c>
      <c r="Z31" s="52">
        <v>1492.1701317916104</v>
      </c>
      <c r="AA31" s="52">
        <v>1430.8772379045924</v>
      </c>
      <c r="AB31" s="52">
        <v>1213.3538249146916</v>
      </c>
      <c r="AC31" s="52">
        <v>1223.4830241846241</v>
      </c>
      <c r="AD31" s="52">
        <v>1232.7321895671446</v>
      </c>
      <c r="AE31" s="52">
        <v>1216.2406389317682</v>
      </c>
    </row>
    <row r="32" spans="2:31" s="2" customFormat="1" ht="12">
      <c r="B32" s="10" t="s">
        <v>21</v>
      </c>
      <c r="C32" s="52">
        <v>473.62743620845765</v>
      </c>
      <c r="D32" s="52">
        <v>377.53590587424986</v>
      </c>
      <c r="E32" s="52">
        <v>406.61143933492446</v>
      </c>
      <c r="F32" s="52">
        <v>455.52918478391535</v>
      </c>
      <c r="G32" s="52">
        <v>463.50481165906581</v>
      </c>
      <c r="H32" s="52">
        <v>539.26127324866775</v>
      </c>
      <c r="I32" s="52">
        <v>595.03668363784732</v>
      </c>
      <c r="J32" s="52">
        <v>653.14930697322166</v>
      </c>
      <c r="K32" s="52">
        <v>511.55823473833652</v>
      </c>
      <c r="L32" s="52">
        <v>690.106310145203</v>
      </c>
      <c r="M32" s="52">
        <v>549.97971675667202</v>
      </c>
      <c r="N32" s="52">
        <v>547.70525631665112</v>
      </c>
      <c r="O32" s="52">
        <v>526.71952832271268</v>
      </c>
      <c r="P32" s="52">
        <v>497.29099783522315</v>
      </c>
      <c r="Q32" s="52">
        <v>435.01841330993994</v>
      </c>
      <c r="R32" s="52">
        <v>497.74358320605165</v>
      </c>
      <c r="S32" s="52">
        <v>440.69591120594362</v>
      </c>
      <c r="T32" s="52">
        <v>440.46820706228146</v>
      </c>
      <c r="U32" s="52">
        <v>446.75803554632103</v>
      </c>
      <c r="V32" s="52">
        <v>446.09403633701112</v>
      </c>
      <c r="W32" s="52">
        <v>425.65358970831647</v>
      </c>
      <c r="X32" s="52">
        <v>393.13895326142483</v>
      </c>
      <c r="Y32" s="52">
        <v>447.15060595493713</v>
      </c>
      <c r="Z32" s="52">
        <v>446.10962116217382</v>
      </c>
      <c r="AA32" s="52">
        <v>388.19717222036633</v>
      </c>
      <c r="AB32" s="52">
        <v>403.43999787363589</v>
      </c>
      <c r="AC32" s="52">
        <v>406.02396911460721</v>
      </c>
      <c r="AD32" s="52">
        <v>384.58567533681321</v>
      </c>
      <c r="AE32" s="52">
        <v>368.45608727864789</v>
      </c>
    </row>
    <row r="33" spans="2:31" s="2" customFormat="1" ht="12">
      <c r="B33" s="10" t="s">
        <v>22</v>
      </c>
      <c r="C33" s="52">
        <v>1628.7966358295089</v>
      </c>
      <c r="D33" s="52">
        <v>1400.3966437156803</v>
      </c>
      <c r="E33" s="52">
        <v>1306.7857970996408</v>
      </c>
      <c r="F33" s="52">
        <v>1042.4206613267359</v>
      </c>
      <c r="G33" s="52">
        <v>822.08443885535394</v>
      </c>
      <c r="H33" s="52">
        <v>721.05189451107685</v>
      </c>
      <c r="I33" s="52">
        <v>784.93815146998679</v>
      </c>
      <c r="J33" s="52">
        <v>795.45851911586988</v>
      </c>
      <c r="K33" s="52">
        <v>639.36412041564984</v>
      </c>
      <c r="L33" s="52">
        <v>806.34468954318947</v>
      </c>
      <c r="M33" s="52">
        <v>906.26179244567697</v>
      </c>
      <c r="N33" s="52">
        <v>954.09769418233179</v>
      </c>
      <c r="O33" s="52">
        <v>962.96234092774887</v>
      </c>
      <c r="P33" s="52">
        <v>948.98152401934169</v>
      </c>
      <c r="Q33" s="52">
        <v>910.89456937215823</v>
      </c>
      <c r="R33" s="52">
        <v>875.31941127799962</v>
      </c>
      <c r="S33" s="52">
        <v>858.37812316978648</v>
      </c>
      <c r="T33" s="52">
        <v>877.70445810815556</v>
      </c>
      <c r="U33" s="52">
        <v>906.68251810272034</v>
      </c>
      <c r="V33" s="52">
        <v>879.19931326729625</v>
      </c>
      <c r="W33" s="52">
        <v>906.48805200383299</v>
      </c>
      <c r="X33" s="52">
        <v>929.50392192427455</v>
      </c>
      <c r="Y33" s="52">
        <v>923.99875601802796</v>
      </c>
      <c r="Z33" s="52">
        <v>1009.1736275185035</v>
      </c>
      <c r="AA33" s="52">
        <v>1008.7799056229545</v>
      </c>
      <c r="AB33" s="52">
        <v>786.18998407042864</v>
      </c>
      <c r="AC33" s="52">
        <v>810.81279868928004</v>
      </c>
      <c r="AD33" s="52">
        <v>844.61920793902493</v>
      </c>
      <c r="AE33" s="52">
        <v>844.28167635480929</v>
      </c>
    </row>
    <row r="34" spans="2:31" s="2" customFormat="1" ht="12">
      <c r="B34" s="10" t="s">
        <v>23</v>
      </c>
      <c r="C34" s="52">
        <v>57.226986200471501</v>
      </c>
      <c r="D34" s="52">
        <v>63.690347109395795</v>
      </c>
      <c r="E34" s="52">
        <v>71.525924250292718</v>
      </c>
      <c r="F34" s="52">
        <v>81.54219427033884</v>
      </c>
      <c r="G34" s="52">
        <v>94.847227069414004</v>
      </c>
      <c r="H34" s="52">
        <v>99.636839564706264</v>
      </c>
      <c r="I34" s="52">
        <v>122.57548201048787</v>
      </c>
      <c r="J34" s="52">
        <v>125.47314283903678</v>
      </c>
      <c r="K34" s="52">
        <v>104.51378241600287</v>
      </c>
      <c r="L34" s="52">
        <v>134.56468653426191</v>
      </c>
      <c r="M34" s="52">
        <v>121.20113011942281</v>
      </c>
      <c r="N34" s="52">
        <v>113.67998204042128</v>
      </c>
      <c r="O34" s="52">
        <v>208.87692862391708</v>
      </c>
      <c r="P34" s="52">
        <v>39.428671280381955</v>
      </c>
      <c r="Q34" s="52">
        <v>47.330324714521431</v>
      </c>
      <c r="R34" s="52">
        <v>42.530478549930407</v>
      </c>
      <c r="S34" s="52">
        <v>50.20567910633244</v>
      </c>
      <c r="T34" s="52">
        <v>45.010934298308818</v>
      </c>
      <c r="U34" s="52">
        <v>34.47767381441782</v>
      </c>
      <c r="V34" s="52">
        <v>51.426618007093822</v>
      </c>
      <c r="W34" s="52">
        <v>53.259976741485389</v>
      </c>
      <c r="X34" s="52">
        <v>53.51246159237018</v>
      </c>
      <c r="Y34" s="52">
        <v>48.62962210895688</v>
      </c>
      <c r="Z34" s="52">
        <v>36.886883110932956</v>
      </c>
      <c r="AA34" s="52">
        <v>33.90016006127167</v>
      </c>
      <c r="AB34" s="52">
        <v>23.723842970626873</v>
      </c>
      <c r="AC34" s="52">
        <v>6.6462563807368857</v>
      </c>
      <c r="AD34" s="52">
        <v>3.5273062913064086</v>
      </c>
      <c r="AE34" s="52">
        <v>3.5028752983110536</v>
      </c>
    </row>
    <row r="35" spans="2:31" s="2" customFormat="1" ht="12">
      <c r="B35" s="15" t="s">
        <v>24</v>
      </c>
      <c r="C35" s="52">
        <v>0.78307014017959964</v>
      </c>
      <c r="D35" s="52">
        <v>29.097119212870773</v>
      </c>
      <c r="E35" s="52">
        <v>18.22393205902528</v>
      </c>
      <c r="F35" s="52">
        <v>17.614725144476797</v>
      </c>
      <c r="G35" s="52">
        <v>14.483506314768043</v>
      </c>
      <c r="H35" s="52">
        <v>17.857083538237998</v>
      </c>
      <c r="I35" s="52">
        <v>17.777749100732809</v>
      </c>
      <c r="J35" s="52">
        <v>10.716750692816685</v>
      </c>
      <c r="K35" s="52">
        <v>21.418340920120166</v>
      </c>
      <c r="L35" s="52">
        <v>11.46306268567227</v>
      </c>
      <c r="M35" s="52">
        <v>3.6003249478268664</v>
      </c>
      <c r="N35" s="52">
        <v>39.993715188034713</v>
      </c>
      <c r="O35" s="52">
        <v>12.138341555553037</v>
      </c>
      <c r="P35" s="52">
        <v>12.243210922815768</v>
      </c>
      <c r="Q35" s="52">
        <v>65.564905802443405</v>
      </c>
      <c r="R35" s="52">
        <v>62.670026000997275</v>
      </c>
      <c r="S35" s="52">
        <v>74.55058574307084</v>
      </c>
      <c r="T35" s="52">
        <v>75.651183521296304</v>
      </c>
      <c r="U35" s="52">
        <v>67.873368904566632</v>
      </c>
      <c r="V35" s="52">
        <v>19.015062442973573</v>
      </c>
      <c r="W35" s="52">
        <v>46.74190842526712</v>
      </c>
      <c r="X35" s="52">
        <v>20.625566028583226</v>
      </c>
      <c r="Y35" s="52">
        <v>4.6884689483402093</v>
      </c>
      <c r="Z35" s="52">
        <v>11.008028716715163</v>
      </c>
      <c r="AA35" s="52">
        <v>7.0898467051582754</v>
      </c>
      <c r="AB35" s="52">
        <v>3.6256754643498086</v>
      </c>
      <c r="AC35" s="52">
        <v>2.4650867187999475</v>
      </c>
      <c r="AD35" s="52">
        <v>6.6794368434827911</v>
      </c>
      <c r="AE35" s="52">
        <v>7.8964819309857681</v>
      </c>
    </row>
    <row r="36" spans="2:31" s="2" customFormat="1" ht="12">
      <c r="B36" s="14" t="s">
        <v>25</v>
      </c>
      <c r="C36" s="52">
        <v>6.0817727460685074</v>
      </c>
      <c r="D36" s="52">
        <v>6.5103998545504984</v>
      </c>
      <c r="E36" s="52">
        <v>9.0476321392657066</v>
      </c>
      <c r="F36" s="52">
        <v>9.1366566290415143</v>
      </c>
      <c r="G36" s="52">
        <v>13.047356052933385</v>
      </c>
      <c r="H36" s="52">
        <v>15.150459031178503</v>
      </c>
      <c r="I36" s="52">
        <v>20.933544525537016</v>
      </c>
      <c r="J36" s="52">
        <v>25.848205428549946</v>
      </c>
      <c r="K36" s="52">
        <v>24.468024962439355</v>
      </c>
      <c r="L36" s="52">
        <v>29.589654258041069</v>
      </c>
      <c r="M36" s="52">
        <v>32.42102464361497</v>
      </c>
      <c r="N36" s="52">
        <v>34.055822505903905</v>
      </c>
      <c r="O36" s="52">
        <v>39.891925583329559</v>
      </c>
      <c r="P36" s="52">
        <v>43.291123661512316</v>
      </c>
      <c r="Q36" s="52">
        <v>51.185137332672696</v>
      </c>
      <c r="R36" s="52">
        <v>55.461761629491981</v>
      </c>
      <c r="S36" s="52">
        <v>63.936302433299694</v>
      </c>
      <c r="T36" s="52">
        <v>69.986552189691821</v>
      </c>
      <c r="U36" s="52">
        <v>74.183798632279206</v>
      </c>
      <c r="V36" s="52">
        <v>69.505247307859349</v>
      </c>
      <c r="W36" s="52">
        <v>88.253829121002653</v>
      </c>
      <c r="X36" s="52">
        <v>98.962798890503606</v>
      </c>
      <c r="Y36" s="52">
        <v>108.93859352072758</v>
      </c>
      <c r="Z36" s="52">
        <v>112.83757857801523</v>
      </c>
      <c r="AA36" s="52">
        <v>103.64216727372765</v>
      </c>
      <c r="AB36" s="52">
        <v>93.449940351148229</v>
      </c>
      <c r="AC36" s="52">
        <v>97.814225412794968</v>
      </c>
      <c r="AD36" s="52">
        <v>101.36894372963249</v>
      </c>
      <c r="AE36" s="52">
        <v>113.89818820686546</v>
      </c>
    </row>
    <row r="37" spans="2:31" s="2" customFormat="1" ht="12">
      <c r="B37" s="15" t="s">
        <v>80</v>
      </c>
      <c r="C37" s="52">
        <v>0</v>
      </c>
      <c r="D37" s="52">
        <v>0</v>
      </c>
      <c r="E37" s="52">
        <v>0</v>
      </c>
      <c r="F37" s="52">
        <v>0</v>
      </c>
      <c r="G37" s="52">
        <v>0</v>
      </c>
      <c r="H37" s="52">
        <v>0</v>
      </c>
      <c r="I37" s="52">
        <v>0</v>
      </c>
      <c r="J37" s="52">
        <v>0</v>
      </c>
      <c r="K37" s="52">
        <v>0</v>
      </c>
      <c r="L37" s="52">
        <v>0</v>
      </c>
      <c r="M37" s="52">
        <v>0</v>
      </c>
      <c r="N37" s="52">
        <v>0</v>
      </c>
      <c r="O37" s="52">
        <v>0</v>
      </c>
      <c r="P37" s="52">
        <v>0</v>
      </c>
      <c r="Q37" s="52">
        <v>0</v>
      </c>
      <c r="R37" s="52">
        <v>0</v>
      </c>
      <c r="S37" s="52">
        <v>0</v>
      </c>
      <c r="T37" s="52">
        <v>0</v>
      </c>
      <c r="U37" s="52">
        <v>0</v>
      </c>
      <c r="V37" s="52">
        <v>0</v>
      </c>
      <c r="W37" s="52">
        <v>0</v>
      </c>
      <c r="X37" s="52">
        <v>0</v>
      </c>
      <c r="Y37" s="52">
        <v>0</v>
      </c>
      <c r="Z37" s="52">
        <v>0</v>
      </c>
      <c r="AA37" s="52">
        <v>0</v>
      </c>
      <c r="AB37" s="52">
        <v>0</v>
      </c>
      <c r="AC37" s="52">
        <v>0</v>
      </c>
      <c r="AD37" s="52">
        <v>0</v>
      </c>
      <c r="AE37" s="52">
        <v>0</v>
      </c>
    </row>
    <row r="38" spans="2:31" s="2" customFormat="1" ht="12">
      <c r="B38" s="15" t="s">
        <v>27</v>
      </c>
      <c r="C38" s="52">
        <v>6.0817727460685074</v>
      </c>
      <c r="D38" s="52">
        <v>6.5103998545504984</v>
      </c>
      <c r="E38" s="52">
        <v>9.0476321392657066</v>
      </c>
      <c r="F38" s="52">
        <v>9.1366566290415143</v>
      </c>
      <c r="G38" s="52">
        <v>13.047356052933385</v>
      </c>
      <c r="H38" s="52">
        <v>15.150459031178503</v>
      </c>
      <c r="I38" s="52">
        <v>20.933544525537016</v>
      </c>
      <c r="J38" s="52">
        <v>25.848205428549946</v>
      </c>
      <c r="K38" s="52">
        <v>24.468024962439355</v>
      </c>
      <c r="L38" s="52">
        <v>29.589654258041069</v>
      </c>
      <c r="M38" s="52">
        <v>32.42102464361497</v>
      </c>
      <c r="N38" s="52">
        <v>34.055822505903905</v>
      </c>
      <c r="O38" s="52">
        <v>39.891925583329559</v>
      </c>
      <c r="P38" s="52">
        <v>43.291123661512316</v>
      </c>
      <c r="Q38" s="52">
        <v>51.185137332672696</v>
      </c>
      <c r="R38" s="52">
        <v>55.461761629491981</v>
      </c>
      <c r="S38" s="52">
        <v>63.936302433299694</v>
      </c>
      <c r="T38" s="52">
        <v>69.986552189691821</v>
      </c>
      <c r="U38" s="52">
        <v>74.183798632279206</v>
      </c>
      <c r="V38" s="52">
        <v>69.505247307859349</v>
      </c>
      <c r="W38" s="52">
        <v>88.253829121002653</v>
      </c>
      <c r="X38" s="52">
        <v>98.962798890503606</v>
      </c>
      <c r="Y38" s="52">
        <v>108.93859352072758</v>
      </c>
      <c r="Z38" s="52">
        <v>112.83757857801523</v>
      </c>
      <c r="AA38" s="52">
        <v>103.64216727372765</v>
      </c>
      <c r="AB38" s="52">
        <v>93.449940351148229</v>
      </c>
      <c r="AC38" s="52">
        <v>97.814225412794968</v>
      </c>
      <c r="AD38" s="52">
        <v>101.36894372963249</v>
      </c>
      <c r="AE38" s="52">
        <v>113.89818820686546</v>
      </c>
    </row>
    <row r="39" spans="2:31" s="2" customFormat="1" ht="12">
      <c r="B39" s="10" t="s">
        <v>28</v>
      </c>
      <c r="C39" s="52">
        <v>0</v>
      </c>
      <c r="D39" s="52">
        <v>0</v>
      </c>
      <c r="E39" s="52">
        <v>0</v>
      </c>
      <c r="F39" s="52">
        <v>0</v>
      </c>
      <c r="G39" s="52">
        <v>0</v>
      </c>
      <c r="H39" s="52">
        <v>0</v>
      </c>
      <c r="I39" s="52">
        <v>0</v>
      </c>
      <c r="J39" s="52">
        <v>0</v>
      </c>
      <c r="K39" s="52">
        <v>0</v>
      </c>
      <c r="L39" s="52">
        <v>0</v>
      </c>
      <c r="M39" s="52">
        <v>0</v>
      </c>
      <c r="N39" s="52">
        <v>0</v>
      </c>
      <c r="O39" s="52">
        <v>0</v>
      </c>
      <c r="P39" s="52">
        <v>0</v>
      </c>
      <c r="Q39" s="52">
        <v>0</v>
      </c>
      <c r="R39" s="52">
        <v>0</v>
      </c>
      <c r="S39" s="52">
        <v>0</v>
      </c>
      <c r="T39" s="52">
        <v>0</v>
      </c>
      <c r="U39" s="52">
        <v>0</v>
      </c>
      <c r="V39" s="52">
        <v>0</v>
      </c>
      <c r="W39" s="52">
        <v>0</v>
      </c>
      <c r="X39" s="52">
        <v>0</v>
      </c>
      <c r="Y39" s="52">
        <v>0</v>
      </c>
      <c r="Z39" s="52">
        <v>0</v>
      </c>
      <c r="AA39" s="52">
        <v>0</v>
      </c>
      <c r="AB39" s="52">
        <v>0</v>
      </c>
      <c r="AC39" s="52">
        <v>0</v>
      </c>
      <c r="AD39" s="52">
        <v>0</v>
      </c>
      <c r="AE39" s="52">
        <v>0</v>
      </c>
    </row>
    <row r="40" spans="2:31" s="2" customFormat="1" ht="12">
      <c r="B40" s="10" t="s">
        <v>50</v>
      </c>
      <c r="C40" s="52">
        <v>6.0817727460685074</v>
      </c>
      <c r="D40" s="52">
        <v>6.5103998545504984</v>
      </c>
      <c r="E40" s="52">
        <v>9.0476321392657066</v>
      </c>
      <c r="F40" s="52">
        <v>9.1366566290415143</v>
      </c>
      <c r="G40" s="52">
        <v>13.047356052933385</v>
      </c>
      <c r="H40" s="52">
        <v>15.150459031178503</v>
      </c>
      <c r="I40" s="52">
        <v>20.933544525537016</v>
      </c>
      <c r="J40" s="52">
        <v>25.848205428549946</v>
      </c>
      <c r="K40" s="52">
        <v>24.468024962439355</v>
      </c>
      <c r="L40" s="52">
        <v>29.589654258041069</v>
      </c>
      <c r="M40" s="52">
        <v>32.42102464361497</v>
      </c>
      <c r="N40" s="52">
        <v>34.055822505903905</v>
      </c>
      <c r="O40" s="52">
        <v>39.891925583329559</v>
      </c>
      <c r="P40" s="52">
        <v>43.291123661512316</v>
      </c>
      <c r="Q40" s="52">
        <v>51.185137332672696</v>
      </c>
      <c r="R40" s="52">
        <v>55.461761629491981</v>
      </c>
      <c r="S40" s="52">
        <v>63.936302433299694</v>
      </c>
      <c r="T40" s="52">
        <v>69.986552189691821</v>
      </c>
      <c r="U40" s="52">
        <v>74.183798632279206</v>
      </c>
      <c r="V40" s="52">
        <v>69.505247307859349</v>
      </c>
      <c r="W40" s="52">
        <v>88.253829121002653</v>
      </c>
      <c r="X40" s="52">
        <v>98.962798890503606</v>
      </c>
      <c r="Y40" s="52">
        <v>108.93859352072758</v>
      </c>
      <c r="Z40" s="52">
        <v>112.83757857801523</v>
      </c>
      <c r="AA40" s="52">
        <v>103.64216727372765</v>
      </c>
      <c r="AB40" s="52">
        <v>93.449940351148229</v>
      </c>
      <c r="AC40" s="52">
        <v>97.814225412794968</v>
      </c>
      <c r="AD40" s="52">
        <v>101.36894372963249</v>
      </c>
      <c r="AE40" s="52">
        <v>113.89818820686546</v>
      </c>
    </row>
    <row r="41" spans="2:31" s="2" customFormat="1" ht="12">
      <c r="B41" s="13" t="s">
        <v>30</v>
      </c>
      <c r="C41" s="51">
        <v>5.95009805372288</v>
      </c>
      <c r="D41" s="51">
        <v>0.85967275079687866</v>
      </c>
      <c r="E41" s="51">
        <v>2.9185370623964819</v>
      </c>
      <c r="F41" s="51">
        <v>1.0514639286495511</v>
      </c>
      <c r="G41" s="51">
        <v>2.1486472533342487</v>
      </c>
      <c r="H41" s="51">
        <v>5.8143091937856211</v>
      </c>
      <c r="I41" s="51">
        <v>17.845733034845733</v>
      </c>
      <c r="J41" s="51">
        <v>16.732309913796197</v>
      </c>
      <c r="K41" s="51">
        <v>5.0953196710672577</v>
      </c>
      <c r="L41" s="51">
        <v>17.322541994949248</v>
      </c>
      <c r="M41" s="51">
        <v>39.69909362248633</v>
      </c>
      <c r="N41" s="51">
        <v>31.451151408516189</v>
      </c>
      <c r="O41" s="51">
        <v>51.733713244919294</v>
      </c>
      <c r="P41" s="51">
        <v>21.286358533058113</v>
      </c>
      <c r="Q41" s="51">
        <v>39.635548100217179</v>
      </c>
      <c r="R41" s="51">
        <v>21.490220936758679</v>
      </c>
      <c r="S41" s="51">
        <v>43.691291195099126</v>
      </c>
      <c r="T41" s="51">
        <v>77.355362787830856</v>
      </c>
      <c r="U41" s="51">
        <v>101.26765212217273</v>
      </c>
      <c r="V41" s="51">
        <v>39.088611048376237</v>
      </c>
      <c r="W41" s="51">
        <v>25.188963381579331</v>
      </c>
      <c r="X41" s="51">
        <v>26.076679035276136</v>
      </c>
      <c r="Y41" s="51">
        <v>41.27927665451611</v>
      </c>
      <c r="Z41" s="51">
        <v>63.953956675039223</v>
      </c>
      <c r="AA41" s="51">
        <v>38.706703421345608</v>
      </c>
      <c r="AB41" s="51">
        <v>49.781248293456592</v>
      </c>
      <c r="AC41" s="51">
        <v>56.619048855226183</v>
      </c>
      <c r="AD41" s="51">
        <v>47.451710704367557</v>
      </c>
      <c r="AE41" s="51">
        <v>92.536893667741367</v>
      </c>
    </row>
    <row r="42" spans="2:31" s="2" customFormat="1" ht="12">
      <c r="B42" s="14" t="s">
        <v>51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52">
        <v>0</v>
      </c>
      <c r="J42" s="52">
        <v>0</v>
      </c>
      <c r="K42" s="52">
        <v>0</v>
      </c>
      <c r="L42" s="52">
        <v>0</v>
      </c>
      <c r="M42" s="52">
        <v>0</v>
      </c>
      <c r="N42" s="52">
        <v>0</v>
      </c>
      <c r="O42" s="52">
        <v>0</v>
      </c>
      <c r="P42" s="52">
        <v>0</v>
      </c>
      <c r="Q42" s="52">
        <v>0</v>
      </c>
      <c r="R42" s="52">
        <v>0</v>
      </c>
      <c r="S42" s="52">
        <v>0</v>
      </c>
      <c r="T42" s="52">
        <v>0</v>
      </c>
      <c r="U42" s="52">
        <v>0</v>
      </c>
      <c r="V42" s="52">
        <v>0</v>
      </c>
      <c r="W42" s="52">
        <v>0</v>
      </c>
      <c r="X42" s="52">
        <v>0</v>
      </c>
      <c r="Y42" s="52">
        <v>0</v>
      </c>
      <c r="Z42" s="52">
        <v>0</v>
      </c>
      <c r="AA42" s="52">
        <v>0</v>
      </c>
      <c r="AB42" s="52">
        <v>0</v>
      </c>
      <c r="AC42" s="52">
        <v>0</v>
      </c>
      <c r="AD42" s="52">
        <v>0</v>
      </c>
      <c r="AE42" s="52">
        <v>0</v>
      </c>
    </row>
    <row r="43" spans="2:31" s="2" customFormat="1" ht="12">
      <c r="B43" s="15" t="s">
        <v>52</v>
      </c>
      <c r="C43" s="11">
        <v>0</v>
      </c>
      <c r="D43" s="11">
        <v>0</v>
      </c>
      <c r="E43" s="11">
        <v>0</v>
      </c>
      <c r="F43" s="11">
        <v>0</v>
      </c>
      <c r="G43" s="11">
        <v>0</v>
      </c>
      <c r="H43" s="11">
        <v>0</v>
      </c>
      <c r="I43" s="11">
        <v>0</v>
      </c>
      <c r="J43" s="11">
        <v>0</v>
      </c>
      <c r="K43" s="11">
        <v>0</v>
      </c>
      <c r="L43" s="11">
        <v>0</v>
      </c>
      <c r="M43" s="11">
        <v>0</v>
      </c>
      <c r="N43" s="11">
        <v>0</v>
      </c>
      <c r="O43" s="11">
        <v>0</v>
      </c>
      <c r="P43" s="11">
        <v>0</v>
      </c>
      <c r="Q43" s="11">
        <v>0</v>
      </c>
      <c r="R43" s="11">
        <v>0</v>
      </c>
      <c r="S43" s="11">
        <v>0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  <c r="AB43" s="11">
        <v>0</v>
      </c>
      <c r="AC43" s="11">
        <v>0</v>
      </c>
      <c r="AD43" s="11">
        <v>0</v>
      </c>
      <c r="AE43" s="11">
        <v>0</v>
      </c>
    </row>
    <row r="44" spans="2:31" s="2" customFormat="1" ht="12">
      <c r="B44" s="15" t="s">
        <v>53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  <c r="J44" s="11">
        <v>0</v>
      </c>
      <c r="K44" s="11">
        <v>0</v>
      </c>
      <c r="L44" s="11">
        <v>0</v>
      </c>
      <c r="M44" s="11">
        <v>0</v>
      </c>
      <c r="N44" s="11">
        <v>0</v>
      </c>
      <c r="O44" s="11">
        <v>0</v>
      </c>
      <c r="P44" s="11">
        <v>0</v>
      </c>
      <c r="Q44" s="11">
        <v>0</v>
      </c>
      <c r="R44" s="11">
        <v>0</v>
      </c>
      <c r="S44" s="11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0</v>
      </c>
      <c r="Z44" s="11">
        <v>0</v>
      </c>
      <c r="AA44" s="11">
        <v>0</v>
      </c>
      <c r="AB44" s="11">
        <v>0</v>
      </c>
      <c r="AC44" s="11">
        <v>0</v>
      </c>
      <c r="AD44" s="11">
        <v>0</v>
      </c>
      <c r="AE44" s="11">
        <v>0</v>
      </c>
    </row>
    <row r="45" spans="2:31" s="2" customFormat="1" ht="12">
      <c r="B45" s="15" t="s">
        <v>54</v>
      </c>
      <c r="C45" s="11">
        <v>0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  <c r="J45" s="11">
        <v>0</v>
      </c>
      <c r="K45" s="11">
        <v>0</v>
      </c>
      <c r="L45" s="11">
        <v>0</v>
      </c>
      <c r="M45" s="11">
        <v>0</v>
      </c>
      <c r="N45" s="11">
        <v>0</v>
      </c>
      <c r="O45" s="11">
        <v>0</v>
      </c>
      <c r="P45" s="11">
        <v>0</v>
      </c>
      <c r="Q45" s="11">
        <v>0</v>
      </c>
      <c r="R45" s="11">
        <v>0</v>
      </c>
      <c r="S45" s="11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1">
        <v>0</v>
      </c>
      <c r="Z45" s="11">
        <v>0</v>
      </c>
      <c r="AA45" s="11">
        <v>0</v>
      </c>
      <c r="AB45" s="11">
        <v>0</v>
      </c>
      <c r="AC45" s="11">
        <v>0</v>
      </c>
      <c r="AD45" s="11">
        <v>0</v>
      </c>
      <c r="AE45" s="11">
        <v>0</v>
      </c>
    </row>
    <row r="46" spans="2:31" s="2" customFormat="1" ht="12">
      <c r="B46" s="15" t="s">
        <v>55</v>
      </c>
      <c r="C46" s="11">
        <v>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11">
        <v>0</v>
      </c>
      <c r="M46" s="11">
        <v>0</v>
      </c>
      <c r="N46" s="11">
        <v>0</v>
      </c>
      <c r="O46" s="11">
        <v>0</v>
      </c>
      <c r="P46" s="11">
        <v>0</v>
      </c>
      <c r="Q46" s="11">
        <v>0</v>
      </c>
      <c r="R46" s="11">
        <v>0</v>
      </c>
      <c r="S46" s="11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  <c r="AB46" s="11">
        <v>0</v>
      </c>
      <c r="AC46" s="11">
        <v>0</v>
      </c>
      <c r="AD46" s="11">
        <v>0</v>
      </c>
      <c r="AE46" s="11">
        <v>0</v>
      </c>
    </row>
    <row r="47" spans="2:31" s="2" customFormat="1" ht="12">
      <c r="B47" s="15" t="s">
        <v>56</v>
      </c>
      <c r="C47" s="11">
        <v>0</v>
      </c>
      <c r="D47" s="11">
        <v>0</v>
      </c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  <c r="Q47" s="11">
        <v>0</v>
      </c>
      <c r="R47" s="11">
        <v>0</v>
      </c>
      <c r="S47" s="11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11">
        <v>0</v>
      </c>
      <c r="AD47" s="11">
        <v>0</v>
      </c>
      <c r="AE47" s="11">
        <v>0</v>
      </c>
    </row>
    <row r="48" spans="2:31" s="2" customFormat="1" ht="12">
      <c r="B48" s="15" t="s">
        <v>57</v>
      </c>
      <c r="C48" s="11">
        <v>0</v>
      </c>
      <c r="D48" s="11"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>
        <v>0</v>
      </c>
      <c r="L48" s="11">
        <v>0</v>
      </c>
      <c r="M48" s="11">
        <v>0</v>
      </c>
      <c r="N48" s="11">
        <v>0</v>
      </c>
      <c r="O48" s="11">
        <v>0</v>
      </c>
      <c r="P48" s="11">
        <v>0</v>
      </c>
      <c r="Q48" s="11">
        <v>0</v>
      </c>
      <c r="R48" s="11">
        <v>0</v>
      </c>
      <c r="S48" s="11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11">
        <v>0</v>
      </c>
      <c r="AD48" s="11">
        <v>0</v>
      </c>
      <c r="AE48" s="11">
        <v>0</v>
      </c>
    </row>
    <row r="49" spans="2:31" s="2" customFormat="1" ht="12">
      <c r="B49" s="14" t="s">
        <v>58</v>
      </c>
      <c r="C49" s="11">
        <v>0</v>
      </c>
      <c r="D49" s="11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  <c r="J49" s="11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  <c r="Q49" s="11">
        <v>0</v>
      </c>
      <c r="R49" s="11">
        <v>0</v>
      </c>
      <c r="S49" s="11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  <c r="AB49" s="11">
        <v>0</v>
      </c>
      <c r="AC49" s="11">
        <v>0</v>
      </c>
      <c r="AD49" s="11">
        <v>0</v>
      </c>
      <c r="AE49" s="11">
        <v>0</v>
      </c>
    </row>
    <row r="50" spans="2:31" s="2" customFormat="1" ht="12">
      <c r="B50" s="14" t="s">
        <v>59</v>
      </c>
      <c r="C50" s="11">
        <v>0</v>
      </c>
      <c r="D50" s="11">
        <v>0</v>
      </c>
      <c r="E50" s="11">
        <v>0</v>
      </c>
      <c r="F50" s="11">
        <v>0</v>
      </c>
      <c r="G50" s="11">
        <v>0</v>
      </c>
      <c r="H50" s="11">
        <v>0</v>
      </c>
      <c r="I50" s="11">
        <v>0</v>
      </c>
      <c r="J50" s="11">
        <v>0</v>
      </c>
      <c r="K50" s="11">
        <v>0</v>
      </c>
      <c r="L50" s="11">
        <v>0</v>
      </c>
      <c r="M50" s="11">
        <v>0</v>
      </c>
      <c r="N50" s="11">
        <v>0</v>
      </c>
      <c r="O50" s="11">
        <v>0</v>
      </c>
      <c r="P50" s="11">
        <v>0</v>
      </c>
      <c r="Q50" s="11">
        <v>0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0</v>
      </c>
      <c r="Y50" s="11">
        <v>0</v>
      </c>
      <c r="Z50" s="11">
        <v>0</v>
      </c>
      <c r="AA50" s="11">
        <v>0</v>
      </c>
      <c r="AB50" s="11">
        <v>0</v>
      </c>
      <c r="AC50" s="11">
        <v>0</v>
      </c>
      <c r="AD50" s="11">
        <v>0</v>
      </c>
      <c r="AE50" s="11">
        <v>0</v>
      </c>
    </row>
    <row r="51" spans="2:31" s="2" customFormat="1" ht="12">
      <c r="B51" s="15" t="s">
        <v>60</v>
      </c>
      <c r="C51" s="11">
        <v>0</v>
      </c>
      <c r="D51" s="11">
        <v>0</v>
      </c>
      <c r="E51" s="11">
        <v>0</v>
      </c>
      <c r="F51" s="11">
        <v>0</v>
      </c>
      <c r="G51" s="11">
        <v>0</v>
      </c>
      <c r="H51" s="11">
        <v>0</v>
      </c>
      <c r="I51" s="11">
        <v>0</v>
      </c>
      <c r="J51" s="11">
        <v>0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  <c r="Q51" s="11">
        <v>0</v>
      </c>
      <c r="R51" s="11">
        <v>0</v>
      </c>
      <c r="S51" s="11">
        <v>0</v>
      </c>
      <c r="T51" s="11">
        <v>0</v>
      </c>
      <c r="U51" s="11">
        <v>0</v>
      </c>
      <c r="V51" s="11">
        <v>0</v>
      </c>
      <c r="W51" s="11">
        <v>0</v>
      </c>
      <c r="X51" s="11">
        <v>0</v>
      </c>
      <c r="Y51" s="11">
        <v>0</v>
      </c>
      <c r="Z51" s="11">
        <v>0</v>
      </c>
      <c r="AA51" s="11">
        <v>0</v>
      </c>
      <c r="AB51" s="11">
        <v>0</v>
      </c>
      <c r="AC51" s="11">
        <v>0</v>
      </c>
      <c r="AD51" s="11">
        <v>0</v>
      </c>
      <c r="AE51" s="11">
        <v>0</v>
      </c>
    </row>
    <row r="52" spans="2:31" s="2" customFormat="1" ht="12">
      <c r="B52" s="15" t="s">
        <v>61</v>
      </c>
      <c r="C52" s="11">
        <v>0</v>
      </c>
      <c r="D52" s="11">
        <v>0</v>
      </c>
      <c r="E52" s="11">
        <v>0</v>
      </c>
      <c r="F52" s="11">
        <v>0</v>
      </c>
      <c r="G52" s="11">
        <v>0</v>
      </c>
      <c r="H52" s="11">
        <v>0</v>
      </c>
      <c r="I52" s="11">
        <v>0</v>
      </c>
      <c r="J52" s="11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v>0</v>
      </c>
      <c r="Q52" s="11">
        <v>0</v>
      </c>
      <c r="R52" s="11">
        <v>0</v>
      </c>
      <c r="S52" s="11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11">
        <v>0</v>
      </c>
      <c r="AD52" s="11">
        <v>0</v>
      </c>
      <c r="AE52" s="11">
        <v>0</v>
      </c>
    </row>
    <row r="53" spans="2:31" s="2" customFormat="1" ht="12">
      <c r="B53" s="15" t="s">
        <v>62</v>
      </c>
      <c r="C53" s="11">
        <v>0</v>
      </c>
      <c r="D53" s="11">
        <v>0</v>
      </c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0</v>
      </c>
      <c r="P53" s="11">
        <v>0</v>
      </c>
      <c r="Q53" s="11">
        <v>0</v>
      </c>
      <c r="R53" s="11">
        <v>0</v>
      </c>
      <c r="S53" s="11">
        <v>0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  <c r="AB53" s="11">
        <v>0</v>
      </c>
      <c r="AC53" s="11">
        <v>0</v>
      </c>
      <c r="AD53" s="11">
        <v>0</v>
      </c>
      <c r="AE53" s="11">
        <v>0</v>
      </c>
    </row>
    <row r="54" spans="2:31" s="2" customFormat="1" ht="12">
      <c r="B54" s="15" t="s">
        <v>63</v>
      </c>
      <c r="C54" s="11">
        <v>0</v>
      </c>
      <c r="D54" s="11">
        <v>0</v>
      </c>
      <c r="E54" s="11">
        <v>0</v>
      </c>
      <c r="F54" s="11">
        <v>0</v>
      </c>
      <c r="G54" s="11">
        <v>0</v>
      </c>
      <c r="H54" s="11">
        <v>0</v>
      </c>
      <c r="I54" s="11">
        <v>0</v>
      </c>
      <c r="J54" s="11">
        <v>0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11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11">
        <v>0</v>
      </c>
      <c r="AD54" s="11">
        <v>0</v>
      </c>
      <c r="AE54" s="11">
        <v>0</v>
      </c>
    </row>
    <row r="55" spans="2:31" s="2" customFormat="1" ht="12">
      <c r="B55" s="14" t="s">
        <v>65</v>
      </c>
      <c r="C55" s="11">
        <v>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  <c r="J55" s="11">
        <v>0</v>
      </c>
      <c r="K55" s="11">
        <v>0</v>
      </c>
      <c r="L55" s="11">
        <v>0</v>
      </c>
      <c r="M55" s="11">
        <v>0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11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  <c r="AB55" s="11">
        <v>0</v>
      </c>
      <c r="AC55" s="11">
        <v>0</v>
      </c>
      <c r="AD55" s="11">
        <v>0</v>
      </c>
      <c r="AE55" s="11">
        <v>0</v>
      </c>
    </row>
    <row r="56" spans="2:31" s="2" customFormat="1" ht="12">
      <c r="B56" s="14" t="s">
        <v>66</v>
      </c>
      <c r="C56" s="11">
        <v>0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  <c r="J56" s="11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0</v>
      </c>
      <c r="S56" s="11">
        <v>0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  <c r="AB56" s="11">
        <v>0</v>
      </c>
      <c r="AC56" s="11">
        <v>0</v>
      </c>
      <c r="AD56" s="11">
        <v>0</v>
      </c>
      <c r="AE56" s="11">
        <v>0</v>
      </c>
    </row>
    <row r="57" spans="2:31" s="2" customFormat="1" ht="12">
      <c r="B57" s="15" t="s">
        <v>67</v>
      </c>
      <c r="C57" s="11">
        <v>0</v>
      </c>
      <c r="D57" s="11">
        <v>0</v>
      </c>
      <c r="E57" s="11">
        <v>0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0</v>
      </c>
      <c r="P57" s="11">
        <v>0</v>
      </c>
      <c r="Q57" s="11">
        <v>0</v>
      </c>
      <c r="R57" s="11">
        <v>0</v>
      </c>
      <c r="S57" s="11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  <c r="AB57" s="11">
        <v>0</v>
      </c>
      <c r="AC57" s="11">
        <v>0</v>
      </c>
      <c r="AD57" s="11">
        <v>0</v>
      </c>
      <c r="AE57" s="11">
        <v>0</v>
      </c>
    </row>
    <row r="58" spans="2:31" s="2" customFormat="1" ht="12">
      <c r="B58" s="15" t="s">
        <v>68</v>
      </c>
      <c r="C58" s="11">
        <v>0</v>
      </c>
      <c r="D58" s="11">
        <v>0</v>
      </c>
      <c r="E58" s="11">
        <v>0</v>
      </c>
      <c r="F58" s="11">
        <v>0</v>
      </c>
      <c r="G58" s="11">
        <v>0</v>
      </c>
      <c r="H58" s="11">
        <v>0</v>
      </c>
      <c r="I58" s="11">
        <v>0</v>
      </c>
      <c r="J58" s="11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11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0</v>
      </c>
      <c r="AC58" s="11">
        <v>0</v>
      </c>
      <c r="AD58" s="11">
        <v>0</v>
      </c>
      <c r="AE58" s="11">
        <v>0</v>
      </c>
    </row>
    <row r="59" spans="2:31" s="2" customFormat="1" ht="12">
      <c r="B59" s="14" t="s">
        <v>69</v>
      </c>
      <c r="C59" s="11">
        <v>5.95009805372288</v>
      </c>
      <c r="D59" s="11">
        <v>0.85967275079687866</v>
      </c>
      <c r="E59" s="11">
        <v>2.9185370623964819</v>
      </c>
      <c r="F59" s="11">
        <v>1.0514639286495511</v>
      </c>
      <c r="G59" s="11">
        <v>2.1486472533342487</v>
      </c>
      <c r="H59" s="11">
        <v>5.8143091937856211</v>
      </c>
      <c r="I59" s="11">
        <v>17.845733034845733</v>
      </c>
      <c r="J59" s="11">
        <v>16.732309913796197</v>
      </c>
      <c r="K59" s="11">
        <v>5.0953196710672577</v>
      </c>
      <c r="L59" s="11">
        <v>17.322541994949248</v>
      </c>
      <c r="M59" s="11">
        <v>39.69909362248633</v>
      </c>
      <c r="N59" s="11">
        <v>31.451151408516189</v>
      </c>
      <c r="O59" s="11">
        <v>51.733713244919294</v>
      </c>
      <c r="P59" s="11">
        <v>21.286358533058113</v>
      </c>
      <c r="Q59" s="11">
        <v>39.635548100217179</v>
      </c>
      <c r="R59" s="11">
        <v>21.490220936758679</v>
      </c>
      <c r="S59" s="11">
        <v>43.691291195099126</v>
      </c>
      <c r="T59" s="11">
        <v>77.355362787830856</v>
      </c>
      <c r="U59" s="11">
        <v>101.26765212217273</v>
      </c>
      <c r="V59" s="11">
        <v>39.088611048376237</v>
      </c>
      <c r="W59" s="11">
        <v>25.188963381579331</v>
      </c>
      <c r="X59" s="11">
        <v>26.076679035276136</v>
      </c>
      <c r="Y59" s="11">
        <v>41.27927665451611</v>
      </c>
      <c r="Z59" s="11">
        <v>63.953956675039223</v>
      </c>
      <c r="AA59" s="11">
        <v>38.706703421345608</v>
      </c>
      <c r="AB59" s="11">
        <v>49.781248293456592</v>
      </c>
      <c r="AC59" s="11">
        <v>56.619048855226183</v>
      </c>
      <c r="AD59" s="11">
        <v>47.451710704367557</v>
      </c>
      <c r="AE59" s="11">
        <v>92.536893667741367</v>
      </c>
    </row>
    <row r="60" spans="2:31" s="2" customFormat="1" ht="12">
      <c r="B60" s="15" t="s">
        <v>88</v>
      </c>
      <c r="C60" s="11">
        <v>0</v>
      </c>
      <c r="D60" s="11">
        <v>0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  <c r="J60" s="11">
        <v>0</v>
      </c>
      <c r="K60" s="11">
        <v>0</v>
      </c>
      <c r="L60" s="11">
        <v>0</v>
      </c>
      <c r="M60" s="11">
        <v>0</v>
      </c>
      <c r="N60" s="11">
        <v>0</v>
      </c>
      <c r="O60" s="11">
        <v>0</v>
      </c>
      <c r="P60" s="11">
        <v>0</v>
      </c>
      <c r="Q60" s="11">
        <v>0</v>
      </c>
      <c r="R60" s="11">
        <v>0</v>
      </c>
      <c r="S60" s="11">
        <v>0</v>
      </c>
      <c r="T60" s="11">
        <v>0</v>
      </c>
      <c r="U60" s="11">
        <v>0</v>
      </c>
      <c r="V60" s="11">
        <v>0</v>
      </c>
      <c r="W60" s="11">
        <v>0</v>
      </c>
      <c r="X60" s="11">
        <v>0</v>
      </c>
      <c r="Y60" s="11">
        <v>0</v>
      </c>
      <c r="Z60" s="11">
        <v>0</v>
      </c>
      <c r="AA60" s="11">
        <v>0</v>
      </c>
      <c r="AB60" s="11">
        <v>0</v>
      </c>
      <c r="AC60" s="11">
        <v>0</v>
      </c>
      <c r="AD60" s="11">
        <v>0</v>
      </c>
      <c r="AE60" s="11">
        <v>0</v>
      </c>
    </row>
    <row r="61" spans="2:31" s="2" customFormat="1" ht="12">
      <c r="B61" s="15" t="s">
        <v>89</v>
      </c>
      <c r="C61" s="11">
        <v>0</v>
      </c>
      <c r="D61" s="11">
        <v>0</v>
      </c>
      <c r="E61" s="11">
        <v>0</v>
      </c>
      <c r="F61" s="11">
        <v>0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11">
        <v>0</v>
      </c>
      <c r="T61" s="11">
        <v>0</v>
      </c>
      <c r="U61" s="11">
        <v>0</v>
      </c>
      <c r="V61" s="11">
        <v>0</v>
      </c>
      <c r="W61" s="11">
        <v>0</v>
      </c>
      <c r="X61" s="11">
        <v>0</v>
      </c>
      <c r="Y61" s="11">
        <v>0</v>
      </c>
      <c r="Z61" s="11">
        <v>0</v>
      </c>
      <c r="AA61" s="11">
        <v>0</v>
      </c>
      <c r="AB61" s="11">
        <v>0</v>
      </c>
      <c r="AC61" s="11">
        <v>0</v>
      </c>
      <c r="AD61" s="11">
        <v>0</v>
      </c>
      <c r="AE61" s="11">
        <v>0</v>
      </c>
    </row>
    <row r="62" spans="2:31" s="2" customFormat="1" ht="12">
      <c r="B62" s="15" t="s">
        <v>90</v>
      </c>
      <c r="C62" s="11">
        <v>0</v>
      </c>
      <c r="D62" s="11">
        <v>0</v>
      </c>
      <c r="E62" s="11">
        <v>0</v>
      </c>
      <c r="F62" s="11">
        <v>0</v>
      </c>
      <c r="G62" s="11">
        <v>0</v>
      </c>
      <c r="H62" s="11">
        <v>0</v>
      </c>
      <c r="I62" s="11">
        <v>0</v>
      </c>
      <c r="J62" s="11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11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0</v>
      </c>
      <c r="AA62" s="11">
        <v>0</v>
      </c>
      <c r="AB62" s="11">
        <v>0</v>
      </c>
      <c r="AC62" s="11">
        <v>0</v>
      </c>
      <c r="AD62" s="11">
        <v>0</v>
      </c>
      <c r="AE62" s="11">
        <v>0</v>
      </c>
    </row>
    <row r="63" spans="2:31" s="2" customFormat="1" ht="12">
      <c r="B63" s="15" t="s">
        <v>91</v>
      </c>
      <c r="C63" s="11">
        <v>0</v>
      </c>
      <c r="D63" s="11">
        <v>0</v>
      </c>
      <c r="E63" s="11">
        <v>0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0</v>
      </c>
      <c r="S63" s="11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0</v>
      </c>
      <c r="AA63" s="11">
        <v>0</v>
      </c>
      <c r="AB63" s="11">
        <v>0</v>
      </c>
      <c r="AC63" s="11">
        <v>0</v>
      </c>
      <c r="AD63" s="11">
        <v>0</v>
      </c>
      <c r="AE63" s="11">
        <v>0</v>
      </c>
    </row>
    <row r="64" spans="2:31" s="2" customFormat="1" ht="12">
      <c r="B64" s="15" t="s">
        <v>92</v>
      </c>
      <c r="C64" s="11">
        <v>0</v>
      </c>
      <c r="D64" s="11"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  <c r="J64" s="11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0</v>
      </c>
      <c r="R64" s="11">
        <v>0</v>
      </c>
      <c r="S64" s="11">
        <v>0</v>
      </c>
      <c r="T64" s="11">
        <v>0</v>
      </c>
      <c r="U64" s="11">
        <v>0</v>
      </c>
      <c r="V64" s="11">
        <v>0</v>
      </c>
      <c r="W64" s="11">
        <v>0</v>
      </c>
      <c r="X64" s="11">
        <v>0</v>
      </c>
      <c r="Y64" s="11">
        <v>0</v>
      </c>
      <c r="Z64" s="11">
        <v>0</v>
      </c>
      <c r="AA64" s="11">
        <v>0</v>
      </c>
      <c r="AB64" s="11">
        <v>0</v>
      </c>
      <c r="AC64" s="11">
        <v>0</v>
      </c>
      <c r="AD64" s="11">
        <v>0</v>
      </c>
      <c r="AE64" s="11">
        <v>0</v>
      </c>
    </row>
    <row r="65" spans="2:31" s="2" customFormat="1" ht="12">
      <c r="B65" s="15" t="s">
        <v>93</v>
      </c>
      <c r="C65" s="11">
        <v>0</v>
      </c>
      <c r="D65" s="11">
        <v>0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11">
        <v>0</v>
      </c>
      <c r="T65" s="11">
        <v>0</v>
      </c>
      <c r="U65" s="11">
        <v>0</v>
      </c>
      <c r="V65" s="11">
        <v>0</v>
      </c>
      <c r="W65" s="11">
        <v>0</v>
      </c>
      <c r="X65" s="11">
        <v>0</v>
      </c>
      <c r="Y65" s="11">
        <v>0</v>
      </c>
      <c r="Z65" s="11">
        <v>0</v>
      </c>
      <c r="AA65" s="11">
        <v>0</v>
      </c>
      <c r="AB65" s="11">
        <v>0</v>
      </c>
      <c r="AC65" s="11">
        <v>0</v>
      </c>
      <c r="AD65" s="11">
        <v>0</v>
      </c>
      <c r="AE65" s="11">
        <v>0</v>
      </c>
    </row>
    <row r="66" spans="2:31" s="2" customFormat="1" ht="12">
      <c r="B66" s="15" t="s">
        <v>94</v>
      </c>
      <c r="C66" s="11">
        <v>0</v>
      </c>
      <c r="D66" s="11"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  <c r="J66" s="11">
        <v>0</v>
      </c>
      <c r="K66" s="11">
        <v>0</v>
      </c>
      <c r="L66" s="11">
        <v>0</v>
      </c>
      <c r="M66" s="11">
        <v>0</v>
      </c>
      <c r="N66" s="11">
        <v>0</v>
      </c>
      <c r="O66" s="11">
        <v>0</v>
      </c>
      <c r="P66" s="11">
        <v>0</v>
      </c>
      <c r="Q66" s="11">
        <v>0</v>
      </c>
      <c r="R66" s="11">
        <v>0</v>
      </c>
      <c r="S66" s="11">
        <v>0</v>
      </c>
      <c r="T66" s="11">
        <v>0</v>
      </c>
      <c r="U66" s="11">
        <v>0.77126480056655955</v>
      </c>
      <c r="V66" s="11">
        <v>0</v>
      </c>
      <c r="W66" s="11">
        <v>0.13890841209671967</v>
      </c>
      <c r="X66" s="11">
        <v>1.1347350672275265</v>
      </c>
      <c r="Y66" s="11">
        <v>1.5372866351868559</v>
      </c>
      <c r="Z66" s="11">
        <v>0.78084389533590481</v>
      </c>
      <c r="AA66" s="11">
        <v>1.6542761172956646</v>
      </c>
      <c r="AB66" s="11">
        <v>1.5872111217738374</v>
      </c>
      <c r="AC66" s="11">
        <v>1.8098248189884925</v>
      </c>
      <c r="AD66" s="11">
        <v>0.94770002209101822</v>
      </c>
      <c r="AE66" s="11">
        <v>0.94770000000000032</v>
      </c>
    </row>
    <row r="67" spans="2:31" s="2" customFormat="1" ht="12">
      <c r="B67" s="15" t="s">
        <v>95</v>
      </c>
      <c r="C67" s="11">
        <v>5.95009805372288</v>
      </c>
      <c r="D67" s="11">
        <v>0.85967275079687866</v>
      </c>
      <c r="E67" s="11">
        <v>2.9185370623964819</v>
      </c>
      <c r="F67" s="11">
        <v>1.0514639286495511</v>
      </c>
      <c r="G67" s="11">
        <v>2.1486472533342487</v>
      </c>
      <c r="H67" s="11">
        <v>5.8143091937856211</v>
      </c>
      <c r="I67" s="11">
        <v>17.845733034845733</v>
      </c>
      <c r="J67" s="11">
        <v>16.732309913796197</v>
      </c>
      <c r="K67" s="11">
        <v>5.0953196710672577</v>
      </c>
      <c r="L67" s="11">
        <v>17.322541994949248</v>
      </c>
      <c r="M67" s="11">
        <v>39.69909362248633</v>
      </c>
      <c r="N67" s="11">
        <v>31.451151408516189</v>
      </c>
      <c r="O67" s="11">
        <v>51.733713244919294</v>
      </c>
      <c r="P67" s="11">
        <v>21.286358533058113</v>
      </c>
      <c r="Q67" s="11">
        <v>39.635548100217179</v>
      </c>
      <c r="R67" s="11">
        <v>21.490220936758679</v>
      </c>
      <c r="S67" s="11">
        <v>43.691291195099126</v>
      </c>
      <c r="T67" s="11">
        <v>77.355362787830856</v>
      </c>
      <c r="U67" s="11">
        <v>100.49638732160618</v>
      </c>
      <c r="V67" s="11">
        <v>39.088611048376237</v>
      </c>
      <c r="W67" s="11">
        <v>25.050054969482613</v>
      </c>
      <c r="X67" s="11">
        <v>24.941943968048609</v>
      </c>
      <c r="Y67" s="11">
        <v>39.741990019329258</v>
      </c>
      <c r="Z67" s="11">
        <v>63.173112779703317</v>
      </c>
      <c r="AA67" s="11">
        <v>37.052427304049949</v>
      </c>
      <c r="AB67" s="11">
        <v>48.194037171682751</v>
      </c>
      <c r="AC67" s="11">
        <v>54.809224036237687</v>
      </c>
      <c r="AD67" s="11">
        <v>46.504010682276537</v>
      </c>
      <c r="AE67" s="11">
        <v>91.58919366774137</v>
      </c>
    </row>
    <row r="68" spans="2:31" s="2" customFormat="1" ht="11.25" customHeight="1">
      <c r="B68" s="15" t="s">
        <v>96</v>
      </c>
      <c r="C68" s="11">
        <v>0</v>
      </c>
      <c r="D68" s="11">
        <v>0</v>
      </c>
      <c r="E68" s="11">
        <v>0</v>
      </c>
      <c r="F68" s="11">
        <v>0</v>
      </c>
      <c r="G68" s="11">
        <v>0</v>
      </c>
      <c r="H68" s="11">
        <v>0</v>
      </c>
      <c r="I68" s="11">
        <v>0</v>
      </c>
      <c r="J68" s="11">
        <v>0</v>
      </c>
      <c r="K68" s="11">
        <v>0</v>
      </c>
      <c r="L68" s="11">
        <v>0</v>
      </c>
      <c r="M68" s="11">
        <v>0</v>
      </c>
      <c r="N68" s="11">
        <v>0</v>
      </c>
      <c r="O68" s="11">
        <v>0</v>
      </c>
      <c r="P68" s="11">
        <v>0</v>
      </c>
      <c r="Q68" s="11">
        <v>0</v>
      </c>
      <c r="R68" s="11">
        <v>0</v>
      </c>
      <c r="S68" s="11">
        <v>0</v>
      </c>
      <c r="T68" s="11">
        <v>0</v>
      </c>
      <c r="U68" s="11">
        <v>0</v>
      </c>
      <c r="V68" s="11">
        <v>0</v>
      </c>
      <c r="W68" s="11">
        <v>0</v>
      </c>
      <c r="X68" s="11">
        <v>0</v>
      </c>
      <c r="Y68" s="11">
        <v>0</v>
      </c>
      <c r="Z68" s="11">
        <v>0</v>
      </c>
      <c r="AA68" s="11">
        <v>0</v>
      </c>
      <c r="AB68" s="11">
        <v>0</v>
      </c>
      <c r="AC68" s="11">
        <v>0</v>
      </c>
      <c r="AD68" s="11">
        <v>0</v>
      </c>
      <c r="AE68" s="11">
        <v>0</v>
      </c>
    </row>
    <row r="69" spans="2:31" s="2" customFormat="1" ht="12">
      <c r="B69" s="13" t="s">
        <v>34</v>
      </c>
      <c r="C69" s="51">
        <v>177.26149551914096</v>
      </c>
      <c r="D69" s="51">
        <v>169.54503463193092</v>
      </c>
      <c r="E69" s="51">
        <v>162.96140903986088</v>
      </c>
      <c r="F69" s="51">
        <v>142.6409915940433</v>
      </c>
      <c r="G69" s="51">
        <v>139.49345687733955</v>
      </c>
      <c r="H69" s="51">
        <v>135.98137665494554</v>
      </c>
      <c r="I69" s="51">
        <v>132.21850468126877</v>
      </c>
      <c r="J69" s="51">
        <v>128.56996892974925</v>
      </c>
      <c r="K69" s="51">
        <v>125.24769553614621</v>
      </c>
      <c r="L69" s="51">
        <v>123.11802295141602</v>
      </c>
      <c r="M69" s="51">
        <v>116.46462126544267</v>
      </c>
      <c r="N69" s="51">
        <v>115.2330388905676</v>
      </c>
      <c r="O69" s="51">
        <v>113.50663941918667</v>
      </c>
      <c r="P69" s="51">
        <v>109.07426033459964</v>
      </c>
      <c r="Q69" s="51">
        <v>105.87475700322</v>
      </c>
      <c r="R69" s="51">
        <v>104.08025328891426</v>
      </c>
      <c r="S69" s="51">
        <v>98.109695740172441</v>
      </c>
      <c r="T69" s="51">
        <v>94.982262616477072</v>
      </c>
      <c r="U69" s="51">
        <v>89.970887449724628</v>
      </c>
      <c r="V69" s="51">
        <v>92.669060388637376</v>
      </c>
      <c r="W69" s="51">
        <v>93.717965009234703</v>
      </c>
      <c r="X69" s="51">
        <v>89.064649188469289</v>
      </c>
      <c r="Y69" s="51">
        <v>85.615899863402944</v>
      </c>
      <c r="Z69" s="51">
        <v>82.413825737748454</v>
      </c>
      <c r="AA69" s="51">
        <v>76.127712566313804</v>
      </c>
      <c r="AB69" s="51">
        <v>76.435570015272276</v>
      </c>
      <c r="AC69" s="51">
        <v>75.709413460256101</v>
      </c>
      <c r="AD69" s="51">
        <v>74.660425360237866</v>
      </c>
      <c r="AE69" s="51">
        <v>73.313982214436209</v>
      </c>
    </row>
    <row r="70" spans="2:31" s="2" customFormat="1" ht="12">
      <c r="B70" s="14" t="s">
        <v>97</v>
      </c>
      <c r="C70" s="52">
        <v>16.999650494182923</v>
      </c>
      <c r="D70" s="52">
        <v>16.231117852205429</v>
      </c>
      <c r="E70" s="52">
        <v>16.537222631896697</v>
      </c>
      <c r="F70" s="52">
        <v>13.029586499773101</v>
      </c>
      <c r="G70" s="52">
        <v>12.295084355315405</v>
      </c>
      <c r="H70" s="52">
        <v>12.271672862287305</v>
      </c>
      <c r="I70" s="52">
        <v>11.804795402456014</v>
      </c>
      <c r="J70" s="52">
        <v>11.121237256431927</v>
      </c>
      <c r="K70" s="52">
        <v>10.7306871084</v>
      </c>
      <c r="L70" s="52">
        <v>10.260526227029008</v>
      </c>
      <c r="M70" s="52">
        <v>7.4094623695520569</v>
      </c>
      <c r="N70" s="52">
        <v>6.8397787730542294</v>
      </c>
      <c r="O70" s="52">
        <v>6.2963109909000003</v>
      </c>
      <c r="P70" s="52">
        <v>5.9232503946402577</v>
      </c>
      <c r="Q70" s="52">
        <v>5.9506457410206712</v>
      </c>
      <c r="R70" s="52">
        <v>6.2386423679999998</v>
      </c>
      <c r="S70" s="52">
        <v>6.4494692533905562</v>
      </c>
      <c r="T70" s="52">
        <v>6.6386984999117011</v>
      </c>
      <c r="U70" s="52">
        <v>6.5205831410641375</v>
      </c>
      <c r="V70" s="52">
        <v>7.7588070000530216</v>
      </c>
      <c r="W70" s="52">
        <v>8.9981088623778316</v>
      </c>
      <c r="X70" s="52">
        <v>8.6216191445785597</v>
      </c>
      <c r="Y70" s="52">
        <v>8.9145481445232413</v>
      </c>
      <c r="Z70" s="52">
        <v>8.703632007033514</v>
      </c>
      <c r="AA70" s="52">
        <v>6.7924167570666736</v>
      </c>
      <c r="AB70" s="52">
        <v>6.4325520125284017</v>
      </c>
      <c r="AC70" s="52">
        <v>6.1665099930449836</v>
      </c>
      <c r="AD70" s="52">
        <v>6.3461002688560839</v>
      </c>
      <c r="AE70" s="52">
        <v>6.2871567506822812</v>
      </c>
    </row>
    <row r="71" spans="2:31" s="2" customFormat="1" ht="12">
      <c r="B71" s="15" t="s">
        <v>98</v>
      </c>
      <c r="C71" s="52">
        <v>16.523135999999997</v>
      </c>
      <c r="D71" s="52">
        <v>15.7504095</v>
      </c>
      <c r="E71" s="52">
        <v>16.0876275</v>
      </c>
      <c r="F71" s="52">
        <v>12.52695675</v>
      </c>
      <c r="G71" s="52">
        <v>11.756702999999998</v>
      </c>
      <c r="H71" s="52">
        <v>11.7021555</v>
      </c>
      <c r="I71" s="52">
        <v>11.219659499999999</v>
      </c>
      <c r="J71" s="52">
        <v>10.568544000000001</v>
      </c>
      <c r="K71" s="52">
        <v>10.20002025</v>
      </c>
      <c r="L71" s="52">
        <v>9.7140960000000014</v>
      </c>
      <c r="M71" s="52">
        <v>6.8422095000000009</v>
      </c>
      <c r="N71" s="52">
        <v>6.3661132499999997</v>
      </c>
      <c r="O71" s="52">
        <v>5.9005117499999997</v>
      </c>
      <c r="P71" s="52">
        <v>5.5187894999999996</v>
      </c>
      <c r="Q71" s="52">
        <v>5.5460002500000005</v>
      </c>
      <c r="R71" s="52">
        <v>5.8283662500000002</v>
      </c>
      <c r="S71" s="52">
        <v>5.9928802500000007</v>
      </c>
      <c r="T71" s="52">
        <v>6.2308207500000004</v>
      </c>
      <c r="U71" s="52">
        <v>6.1871039999999997</v>
      </c>
      <c r="V71" s="52">
        <v>7.4344672500000009</v>
      </c>
      <c r="W71" s="52">
        <v>8.6018362499999981</v>
      </c>
      <c r="X71" s="52">
        <v>8.2932150000000018</v>
      </c>
      <c r="Y71" s="52">
        <v>8.52539625</v>
      </c>
      <c r="Z71" s="52">
        <v>8.3957842500000019</v>
      </c>
      <c r="AA71" s="52">
        <v>6.59418375</v>
      </c>
      <c r="AB71" s="52">
        <v>6.1195417499999998</v>
      </c>
      <c r="AC71" s="52">
        <v>5.8484789999999993</v>
      </c>
      <c r="AD71" s="52">
        <v>5.9479087499999999</v>
      </c>
      <c r="AE71" s="52">
        <v>5.8567319999999992</v>
      </c>
    </row>
    <row r="72" spans="2:31" s="2" customFormat="1" ht="12">
      <c r="B72" s="15" t="s">
        <v>99</v>
      </c>
      <c r="C72" s="11" t="s">
        <v>26</v>
      </c>
      <c r="D72" s="11" t="s">
        <v>26</v>
      </c>
      <c r="E72" s="11" t="s">
        <v>26</v>
      </c>
      <c r="F72" s="11" t="s">
        <v>26</v>
      </c>
      <c r="G72" s="11" t="s">
        <v>26</v>
      </c>
      <c r="H72" s="11" t="s">
        <v>26</v>
      </c>
      <c r="I72" s="11" t="s">
        <v>26</v>
      </c>
      <c r="J72" s="11" t="s">
        <v>26</v>
      </c>
      <c r="K72" s="11" t="s">
        <v>26</v>
      </c>
      <c r="L72" s="11" t="s">
        <v>26</v>
      </c>
      <c r="M72" s="11" t="s">
        <v>26</v>
      </c>
      <c r="N72" s="11" t="s">
        <v>26</v>
      </c>
      <c r="O72" s="11" t="s">
        <v>26</v>
      </c>
      <c r="P72" s="11" t="s">
        <v>26</v>
      </c>
      <c r="Q72" s="11" t="s">
        <v>26</v>
      </c>
      <c r="R72" s="11" t="s">
        <v>26</v>
      </c>
      <c r="S72" s="11" t="s">
        <v>26</v>
      </c>
      <c r="T72" s="11" t="s">
        <v>26</v>
      </c>
      <c r="U72" s="11" t="s">
        <v>26</v>
      </c>
      <c r="V72" s="11" t="s">
        <v>26</v>
      </c>
      <c r="W72" s="11" t="s">
        <v>26</v>
      </c>
      <c r="X72" s="11" t="s">
        <v>26</v>
      </c>
      <c r="Y72" s="11" t="s">
        <v>26</v>
      </c>
      <c r="Z72" s="11" t="s">
        <v>26</v>
      </c>
      <c r="AA72" s="11" t="s">
        <v>26</v>
      </c>
      <c r="AB72" s="11" t="s">
        <v>26</v>
      </c>
      <c r="AC72" s="11" t="s">
        <v>26</v>
      </c>
      <c r="AD72" s="11" t="s">
        <v>26</v>
      </c>
      <c r="AE72" s="11" t="s">
        <v>26</v>
      </c>
    </row>
    <row r="73" spans="2:31" s="2" customFormat="1" ht="12">
      <c r="B73" s="15" t="s">
        <v>100</v>
      </c>
      <c r="C73" s="52">
        <v>1.6450036205972595E-3</v>
      </c>
      <c r="D73" s="52">
        <v>2.2399964999999999E-3</v>
      </c>
      <c r="E73" s="52">
        <v>7.0000344834657616E-4</v>
      </c>
      <c r="F73" s="52">
        <v>8.4000000000000003E-4</v>
      </c>
      <c r="G73" s="52">
        <v>2.4499653253597776E-4</v>
      </c>
      <c r="H73" s="52">
        <v>4.5499653130421053E-4</v>
      </c>
      <c r="I73" s="52">
        <v>7.7504699999999995E-4</v>
      </c>
      <c r="J73" s="52">
        <v>1.0900470261826899E-3</v>
      </c>
      <c r="K73" s="52">
        <v>1.26504E-3</v>
      </c>
      <c r="L73" s="52">
        <v>1.0860360290086376E-3</v>
      </c>
      <c r="M73" s="52">
        <v>8.7603604607740932E-4</v>
      </c>
      <c r="N73" s="52">
        <v>4.9103247711436318E-4</v>
      </c>
      <c r="O73" s="52">
        <v>2.0999997868914599E-4</v>
      </c>
      <c r="P73" s="52">
        <v>2.1000000000000001E-4</v>
      </c>
      <c r="Q73" s="52">
        <v>2.0999996107407142E-4</v>
      </c>
      <c r="R73" s="52">
        <v>3.1499996035952953E-4</v>
      </c>
      <c r="S73" s="52">
        <v>6.2999998045636194E-4</v>
      </c>
      <c r="T73" s="52">
        <v>5.2499998080456447E-4</v>
      </c>
      <c r="U73" s="52">
        <v>4.2000000000000002E-4</v>
      </c>
      <c r="V73" s="52">
        <v>0</v>
      </c>
      <c r="W73" s="52">
        <v>0</v>
      </c>
      <c r="X73" s="52">
        <v>1.7500347855640061E-4</v>
      </c>
      <c r="Y73" s="52">
        <v>1.7500349999999997E-4</v>
      </c>
      <c r="Z73" s="52">
        <v>1.7500347905468729E-4</v>
      </c>
      <c r="AA73" s="52">
        <v>0</v>
      </c>
      <c r="AB73" s="52">
        <v>0</v>
      </c>
      <c r="AC73" s="52">
        <v>0</v>
      </c>
      <c r="AD73" s="52">
        <v>0</v>
      </c>
      <c r="AE73" s="52">
        <v>0</v>
      </c>
    </row>
    <row r="74" spans="2:31" s="2" customFormat="1" ht="12">
      <c r="B74" s="15" t="s">
        <v>101</v>
      </c>
      <c r="C74" s="52">
        <v>3.0415003439701396E-2</v>
      </c>
      <c r="D74" s="52">
        <v>3.8254996554540614E-2</v>
      </c>
      <c r="E74" s="52">
        <v>4.4625000000000005E-2</v>
      </c>
      <c r="F74" s="52">
        <v>4.81600035E-2</v>
      </c>
      <c r="G74" s="52">
        <v>5.2114996499999997E-2</v>
      </c>
      <c r="H74" s="52">
        <v>7.7770003468695781E-2</v>
      </c>
      <c r="I74" s="52">
        <v>0.1020949965280081</v>
      </c>
      <c r="J74" s="52">
        <v>0.1170049965</v>
      </c>
      <c r="K74" s="52">
        <v>0.10492999647374932</v>
      </c>
      <c r="L74" s="52">
        <v>8.4910003500000011E-2</v>
      </c>
      <c r="M74" s="52">
        <v>7.5214996523038716E-2</v>
      </c>
      <c r="N74" s="52">
        <v>7.3570003454228775E-2</v>
      </c>
      <c r="O74" s="52">
        <v>6.6955003499999999E-2</v>
      </c>
      <c r="P74" s="52">
        <v>5.9710003520129055E-2</v>
      </c>
      <c r="Q74" s="52">
        <v>6.9510000019462989E-2</v>
      </c>
      <c r="R74" s="52">
        <v>8.2249996539640477E-2</v>
      </c>
      <c r="S74" s="52">
        <v>0.10181500348045634</v>
      </c>
      <c r="T74" s="52">
        <v>9.5269996499999995E-2</v>
      </c>
      <c r="U74" s="52">
        <v>8.2600003464137567E-2</v>
      </c>
      <c r="V74" s="52">
        <v>8.5049999979607493E-2</v>
      </c>
      <c r="W74" s="52">
        <v>9.1000003477833699E-2</v>
      </c>
      <c r="X74" s="52">
        <v>9.3730003478556395E-2</v>
      </c>
      <c r="Y74" s="52">
        <v>7.9170000000000004E-2</v>
      </c>
      <c r="Z74" s="52">
        <v>6.8354999999999999E-2</v>
      </c>
      <c r="AA74" s="52">
        <v>5.7400003468250194E-2</v>
      </c>
      <c r="AB74" s="52">
        <v>5.7190003499999996E-2</v>
      </c>
      <c r="AC74" s="52">
        <v>5.137999648500538E-2</v>
      </c>
      <c r="AD74" s="52">
        <v>7.3709999999999998E-2</v>
      </c>
      <c r="AE74" s="52">
        <v>0.1095850035</v>
      </c>
    </row>
    <row r="75" spans="2:31" s="2" customFormat="1" ht="12">
      <c r="B75" s="15" t="s">
        <v>102</v>
      </c>
      <c r="C75" s="11" t="s">
        <v>26</v>
      </c>
      <c r="D75" s="11" t="s">
        <v>26</v>
      </c>
      <c r="E75" s="11" t="s">
        <v>26</v>
      </c>
      <c r="F75" s="11" t="s">
        <v>26</v>
      </c>
      <c r="G75" s="11" t="s">
        <v>26</v>
      </c>
      <c r="H75" s="11" t="s">
        <v>26</v>
      </c>
      <c r="I75" s="11" t="s">
        <v>26</v>
      </c>
      <c r="J75" s="11" t="s">
        <v>26</v>
      </c>
      <c r="K75" s="11" t="s">
        <v>26</v>
      </c>
      <c r="L75" s="11" t="s">
        <v>26</v>
      </c>
      <c r="M75" s="11" t="s">
        <v>26</v>
      </c>
      <c r="N75" s="11" t="s">
        <v>26</v>
      </c>
      <c r="O75" s="11" t="s">
        <v>26</v>
      </c>
      <c r="P75" s="11" t="s">
        <v>26</v>
      </c>
      <c r="Q75" s="11" t="s">
        <v>26</v>
      </c>
      <c r="R75" s="11" t="s">
        <v>26</v>
      </c>
      <c r="S75" s="11" t="s">
        <v>26</v>
      </c>
      <c r="T75" s="11" t="s">
        <v>26</v>
      </c>
      <c r="U75" s="11" t="s">
        <v>26</v>
      </c>
      <c r="V75" s="11" t="s">
        <v>26</v>
      </c>
      <c r="W75" s="11" t="s">
        <v>26</v>
      </c>
      <c r="X75" s="11" t="s">
        <v>26</v>
      </c>
      <c r="Y75" s="11" t="s">
        <v>26</v>
      </c>
      <c r="Z75" s="11" t="s">
        <v>26</v>
      </c>
      <c r="AA75" s="11" t="s">
        <v>26</v>
      </c>
      <c r="AB75" s="11" t="s">
        <v>26</v>
      </c>
      <c r="AC75" s="11" t="s">
        <v>26</v>
      </c>
      <c r="AD75" s="11" t="s">
        <v>26</v>
      </c>
      <c r="AE75" s="11" t="s">
        <v>26</v>
      </c>
    </row>
    <row r="76" spans="2:31" s="2" customFormat="1" ht="12">
      <c r="B76" s="15" t="s">
        <v>103</v>
      </c>
      <c r="C76" s="52">
        <v>7.307987182924934E-3</v>
      </c>
      <c r="D76" s="52">
        <v>8.0639875963461963E-3</v>
      </c>
      <c r="E76" s="52">
        <v>8.3159999999999987E-3</v>
      </c>
      <c r="F76" s="52">
        <v>1.1339999736504765E-2</v>
      </c>
      <c r="G76" s="52">
        <v>1.2599987282870481E-2</v>
      </c>
      <c r="H76" s="52">
        <v>1.4111987287304843E-2</v>
      </c>
      <c r="I76" s="52">
        <v>1.2221987400000002E-2</v>
      </c>
      <c r="J76" s="52">
        <v>1.1717999905742318E-2</v>
      </c>
      <c r="K76" s="52">
        <v>1.0709987399999999E-2</v>
      </c>
      <c r="L76" s="52">
        <v>1.0584E-2</v>
      </c>
      <c r="M76" s="52">
        <v>1.1087987482939338E-2</v>
      </c>
      <c r="N76" s="52">
        <v>1.1592012600000002E-2</v>
      </c>
      <c r="O76" s="52">
        <v>1.1465987400000001E-2</v>
      </c>
      <c r="P76" s="52">
        <v>1.1214012600000002E-2</v>
      </c>
      <c r="Q76" s="52">
        <v>1.3733987540133339E-2</v>
      </c>
      <c r="R76" s="52">
        <v>1.8522E-2</v>
      </c>
      <c r="S76" s="52">
        <v>2.2301999929642897E-2</v>
      </c>
      <c r="T76" s="52">
        <v>2.0411999930896433E-2</v>
      </c>
      <c r="U76" s="52">
        <v>2.2176012599999996E-2</v>
      </c>
      <c r="V76" s="52">
        <v>2.0790000073413133E-2</v>
      </c>
      <c r="W76" s="52">
        <v>2.5073987400000001E-2</v>
      </c>
      <c r="X76" s="52">
        <v>2.2554012600000003E-2</v>
      </c>
      <c r="Y76" s="52">
        <v>2.8224012523240947E-2</v>
      </c>
      <c r="Z76" s="52">
        <v>3.0618000075403117E-2</v>
      </c>
      <c r="AA76" s="52">
        <v>2.9484000114299289E-2</v>
      </c>
      <c r="AB76" s="52">
        <v>3.1248012543967498E-2</v>
      </c>
      <c r="AC76" s="52">
        <v>3.5153999999999998E-2</v>
      </c>
      <c r="AD76" s="52">
        <v>4.1076012545483251E-2</v>
      </c>
      <c r="AE76" s="52">
        <v>4.0445999946845251E-2</v>
      </c>
    </row>
    <row r="77" spans="2:31" s="2" customFormat="1" ht="12">
      <c r="B77" s="15" t="s">
        <v>104</v>
      </c>
      <c r="C77" s="11" t="s">
        <v>26</v>
      </c>
      <c r="D77" s="11" t="s">
        <v>26</v>
      </c>
      <c r="E77" s="11" t="s">
        <v>26</v>
      </c>
      <c r="F77" s="11" t="s">
        <v>26</v>
      </c>
      <c r="G77" s="11" t="s">
        <v>26</v>
      </c>
      <c r="H77" s="11" t="s">
        <v>26</v>
      </c>
      <c r="I77" s="11" t="s">
        <v>26</v>
      </c>
      <c r="J77" s="11" t="s">
        <v>26</v>
      </c>
      <c r="K77" s="11" t="s">
        <v>26</v>
      </c>
      <c r="L77" s="11" t="s">
        <v>26</v>
      </c>
      <c r="M77" s="11" t="s">
        <v>26</v>
      </c>
      <c r="N77" s="11" t="s">
        <v>26</v>
      </c>
      <c r="O77" s="11" t="s">
        <v>26</v>
      </c>
      <c r="P77" s="11" t="s">
        <v>26</v>
      </c>
      <c r="Q77" s="11" t="s">
        <v>26</v>
      </c>
      <c r="R77" s="11" t="s">
        <v>26</v>
      </c>
      <c r="S77" s="11" t="s">
        <v>26</v>
      </c>
      <c r="T77" s="11" t="s">
        <v>26</v>
      </c>
      <c r="U77" s="11" t="s">
        <v>26</v>
      </c>
      <c r="V77" s="11" t="s">
        <v>26</v>
      </c>
      <c r="W77" s="11" t="s">
        <v>26</v>
      </c>
      <c r="X77" s="11" t="s">
        <v>26</v>
      </c>
      <c r="Y77" s="11" t="s">
        <v>26</v>
      </c>
      <c r="Z77" s="11" t="s">
        <v>26</v>
      </c>
      <c r="AA77" s="11" t="s">
        <v>26</v>
      </c>
      <c r="AB77" s="11" t="s">
        <v>26</v>
      </c>
      <c r="AC77" s="11" t="s">
        <v>26</v>
      </c>
      <c r="AD77" s="11" t="s">
        <v>26</v>
      </c>
      <c r="AE77" s="11" t="s">
        <v>26</v>
      </c>
    </row>
    <row r="78" spans="2:31" s="2" customFormat="1" ht="12">
      <c r="B78" s="15" t="s">
        <v>105</v>
      </c>
      <c r="C78" s="52">
        <v>0.40449149999999995</v>
      </c>
      <c r="D78" s="52">
        <v>0.39977437500000002</v>
      </c>
      <c r="E78" s="52">
        <v>0.36406912500000005</v>
      </c>
      <c r="F78" s="52">
        <v>0.40875974999999998</v>
      </c>
      <c r="G78" s="52">
        <v>0.43499137500000007</v>
      </c>
      <c r="H78" s="52">
        <v>0.43108537499999999</v>
      </c>
      <c r="I78" s="52">
        <v>0.40900387499999996</v>
      </c>
      <c r="J78" s="52">
        <v>0.34681500000000004</v>
      </c>
      <c r="K78" s="52">
        <v>0.33052162499999993</v>
      </c>
      <c r="L78" s="52">
        <v>0.36577012500000006</v>
      </c>
      <c r="M78" s="52">
        <v>0.38921399999999995</v>
      </c>
      <c r="N78" s="52">
        <v>0.289382625</v>
      </c>
      <c r="O78" s="52">
        <v>0.21720825000000005</v>
      </c>
      <c r="P78" s="52">
        <v>0.25314187500000002</v>
      </c>
      <c r="Q78" s="52">
        <v>0.24982649999999998</v>
      </c>
      <c r="R78" s="52">
        <v>0.24783412499999999</v>
      </c>
      <c r="S78" s="52">
        <v>0.27745199999999998</v>
      </c>
      <c r="T78" s="52">
        <v>0.25516575000000002</v>
      </c>
      <c r="U78" s="52">
        <v>0.20801812500000003</v>
      </c>
      <c r="V78" s="52">
        <v>0.20306475000000002</v>
      </c>
      <c r="W78" s="52">
        <v>0.26493862500000004</v>
      </c>
      <c r="X78" s="52">
        <v>0.19756012499999998</v>
      </c>
      <c r="Y78" s="52">
        <v>0.26586787500000003</v>
      </c>
      <c r="Z78" s="52">
        <v>0.19455974999999998</v>
      </c>
      <c r="AA78" s="52">
        <v>9.5004000000000005E-2</v>
      </c>
      <c r="AB78" s="52">
        <v>0.20983725000000003</v>
      </c>
      <c r="AC78" s="52">
        <v>0.22201199999999999</v>
      </c>
      <c r="AD78" s="52">
        <v>0.27395550629545695</v>
      </c>
      <c r="AE78" s="52">
        <v>0.26719874369114099</v>
      </c>
    </row>
    <row r="79" spans="2:31" s="2" customFormat="1" ht="12">
      <c r="B79" s="15" t="s">
        <v>106</v>
      </c>
      <c r="C79" s="11">
        <v>0</v>
      </c>
      <c r="D79" s="11">
        <v>0</v>
      </c>
      <c r="E79" s="11">
        <v>0</v>
      </c>
      <c r="F79" s="11">
        <v>0</v>
      </c>
      <c r="G79" s="11">
        <v>0</v>
      </c>
      <c r="H79" s="11">
        <v>0</v>
      </c>
      <c r="I79" s="11">
        <v>0</v>
      </c>
      <c r="J79" s="11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11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11">
        <v>0</v>
      </c>
      <c r="AD79" s="11">
        <v>0</v>
      </c>
      <c r="AE79" s="11">
        <v>0</v>
      </c>
    </row>
    <row r="80" spans="2:31" s="2" customFormat="1" ht="12">
      <c r="B80" s="15" t="s">
        <v>107</v>
      </c>
      <c r="C80" s="52">
        <v>3.2654999939701369E-2</v>
      </c>
      <c r="D80" s="52">
        <v>3.2374996554540618E-2</v>
      </c>
      <c r="E80" s="52">
        <v>3.1885003448346563E-2</v>
      </c>
      <c r="F80" s="52">
        <v>3.3529996536596565E-2</v>
      </c>
      <c r="G80" s="52">
        <v>3.8429999999999999E-2</v>
      </c>
      <c r="H80" s="52">
        <v>4.6094999999999997E-2</v>
      </c>
      <c r="I80" s="52">
        <v>6.1039996528008095E-2</v>
      </c>
      <c r="J80" s="52">
        <v>7.6065212999999993E-2</v>
      </c>
      <c r="K80" s="52">
        <v>8.3240209526250691E-2</v>
      </c>
      <c r="L80" s="52">
        <v>8.4080062500000011E-2</v>
      </c>
      <c r="M80" s="52">
        <v>9.0859849499999992E-2</v>
      </c>
      <c r="N80" s="52">
        <v>9.8629849522885657E-2</v>
      </c>
      <c r="O80" s="52">
        <v>9.9960000021310849E-2</v>
      </c>
      <c r="P80" s="52">
        <v>8.0185003520129042E-2</v>
      </c>
      <c r="Q80" s="52">
        <v>7.1365003499999996E-2</v>
      </c>
      <c r="R80" s="52">
        <v>6.1354996500000002E-2</v>
      </c>
      <c r="S80" s="52">
        <v>5.4389999999999994E-2</v>
      </c>
      <c r="T80" s="52">
        <v>3.6505003500000001E-2</v>
      </c>
      <c r="U80" s="52">
        <v>2.0265000000000002E-2</v>
      </c>
      <c r="V80" s="52">
        <v>1.5434999999999999E-2</v>
      </c>
      <c r="W80" s="52">
        <v>1.5259996499999999E-2</v>
      </c>
      <c r="X80" s="52">
        <v>1.4385000021443602E-2</v>
      </c>
      <c r="Y80" s="52">
        <v>1.5715003500000001E-2</v>
      </c>
      <c r="Z80" s="52">
        <v>1.4140003479054688E-2</v>
      </c>
      <c r="AA80" s="52">
        <v>1.63450035E-2</v>
      </c>
      <c r="AB80" s="52">
        <v>1.4734996484435414E-2</v>
      </c>
      <c r="AC80" s="52">
        <v>9.4849965449838453E-3</v>
      </c>
      <c r="AD80" s="52">
        <v>9.4499999999999983E-3</v>
      </c>
      <c r="AE80" s="52">
        <v>1.3195003514765208E-2</v>
      </c>
    </row>
    <row r="81" spans="2:31" s="2" customFormat="1" ht="12">
      <c r="B81" s="14" t="s">
        <v>108</v>
      </c>
      <c r="C81" s="52">
        <v>15.775284216877903</v>
      </c>
      <c r="D81" s="52">
        <v>15.575318497212617</v>
      </c>
      <c r="E81" s="52">
        <v>15.299718677163685</v>
      </c>
      <c r="F81" s="52">
        <v>12.235191632743154</v>
      </c>
      <c r="G81" s="52">
        <v>12.28679143716862</v>
      </c>
      <c r="H81" s="52">
        <v>12.461244646963561</v>
      </c>
      <c r="I81" s="52">
        <v>12.37839283901419</v>
      </c>
      <c r="J81" s="52">
        <v>11.892943505893101</v>
      </c>
      <c r="K81" s="52">
        <v>11.332187549000121</v>
      </c>
      <c r="L81" s="52">
        <v>10.907552555810863</v>
      </c>
      <c r="M81" s="52">
        <v>9.1828923908472753</v>
      </c>
      <c r="N81" s="52">
        <v>8.7122169003196994</v>
      </c>
      <c r="O81" s="52">
        <v>8.5184766970762738</v>
      </c>
      <c r="P81" s="52">
        <v>7.9639277305753815</v>
      </c>
      <c r="Q81" s="52">
        <v>7.3746565973527458</v>
      </c>
      <c r="R81" s="52">
        <v>8.0743900249309277</v>
      </c>
      <c r="S81" s="52">
        <v>7.3970825695940619</v>
      </c>
      <c r="T81" s="52">
        <v>7.5941627741740145</v>
      </c>
      <c r="U81" s="52">
        <v>7.1366841899071449</v>
      </c>
      <c r="V81" s="52">
        <v>8.1767030382074797</v>
      </c>
      <c r="W81" s="52">
        <v>9.8451870321367068</v>
      </c>
      <c r="X81" s="52">
        <v>8.606571722603892</v>
      </c>
      <c r="Y81" s="52">
        <v>8.2482652951679079</v>
      </c>
      <c r="Z81" s="52">
        <v>7.8399305266514743</v>
      </c>
      <c r="AA81" s="52">
        <v>6.0077899890507744</v>
      </c>
      <c r="AB81" s="52">
        <v>6.1525607941361011</v>
      </c>
      <c r="AC81" s="52">
        <v>5.7682870584498991</v>
      </c>
      <c r="AD81" s="52">
        <v>5.9129544327558818</v>
      </c>
      <c r="AE81" s="52">
        <v>6.3137767164471104</v>
      </c>
    </row>
    <row r="82" spans="2:31" s="2" customFormat="1" ht="12">
      <c r="B82" s="15" t="s">
        <v>98</v>
      </c>
      <c r="C82" s="52">
        <v>10.751743928228572</v>
      </c>
      <c r="D82" s="52">
        <v>10.241013063814284</v>
      </c>
      <c r="E82" s="52">
        <v>10.442255718071427</v>
      </c>
      <c r="F82" s="52">
        <v>8.1460472212214281</v>
      </c>
      <c r="G82" s="52">
        <v>7.6547826403999988</v>
      </c>
      <c r="H82" s="52">
        <v>7.6066491774714295</v>
      </c>
      <c r="I82" s="52">
        <v>7.2812484609571424</v>
      </c>
      <c r="J82" s="52">
        <v>6.8616539916285699</v>
      </c>
      <c r="K82" s="52">
        <v>6.6171514429499991</v>
      </c>
      <c r="L82" s="52">
        <v>6.3012432510857135</v>
      </c>
      <c r="M82" s="52">
        <v>4.451710796385715</v>
      </c>
      <c r="N82" s="52">
        <v>4.146444138064286</v>
      </c>
      <c r="O82" s="52">
        <v>3.843055173221428</v>
      </c>
      <c r="P82" s="52">
        <v>3.5869369330999996</v>
      </c>
      <c r="Q82" s="52">
        <v>3.5980136889499992</v>
      </c>
      <c r="R82" s="52">
        <v>3.7810708017499994</v>
      </c>
      <c r="S82" s="52">
        <v>3.8863342913785717</v>
      </c>
      <c r="T82" s="52">
        <v>4.0385089194214281</v>
      </c>
      <c r="U82" s="52">
        <v>4.0106471493428568</v>
      </c>
      <c r="V82" s="52">
        <v>4.8128359935499994</v>
      </c>
      <c r="W82" s="52">
        <v>5.5633328421785704</v>
      </c>
      <c r="X82" s="52">
        <v>5.3607730604285706</v>
      </c>
      <c r="Y82" s="52">
        <v>5.4961859769996426</v>
      </c>
      <c r="Z82" s="52">
        <v>5.5374193927524997</v>
      </c>
      <c r="AA82" s="52">
        <v>4.3021734553982141</v>
      </c>
      <c r="AB82" s="52">
        <v>3.8590928348592857</v>
      </c>
      <c r="AC82" s="52">
        <v>3.5625997796557147</v>
      </c>
      <c r="AD82" s="52">
        <v>3.6203800990792856</v>
      </c>
      <c r="AE82" s="52">
        <v>3.6392680292399997</v>
      </c>
    </row>
    <row r="83" spans="2:31" s="2" customFormat="1" ht="12">
      <c r="B83" s="15" t="s">
        <v>99</v>
      </c>
      <c r="C83" s="11" t="s">
        <v>26</v>
      </c>
      <c r="D83" s="11" t="s">
        <v>26</v>
      </c>
      <c r="E83" s="11" t="s">
        <v>26</v>
      </c>
      <c r="F83" s="11" t="s">
        <v>26</v>
      </c>
      <c r="G83" s="11" t="s">
        <v>26</v>
      </c>
      <c r="H83" s="11" t="s">
        <v>26</v>
      </c>
      <c r="I83" s="11" t="s">
        <v>26</v>
      </c>
      <c r="J83" s="11" t="s">
        <v>26</v>
      </c>
      <c r="K83" s="11" t="s">
        <v>26</v>
      </c>
      <c r="L83" s="11" t="s">
        <v>26</v>
      </c>
      <c r="M83" s="11" t="s">
        <v>26</v>
      </c>
      <c r="N83" s="11" t="s">
        <v>26</v>
      </c>
      <c r="O83" s="11" t="s">
        <v>26</v>
      </c>
      <c r="P83" s="11" t="s">
        <v>26</v>
      </c>
      <c r="Q83" s="11" t="s">
        <v>26</v>
      </c>
      <c r="R83" s="11" t="s">
        <v>26</v>
      </c>
      <c r="S83" s="11" t="s">
        <v>26</v>
      </c>
      <c r="T83" s="11" t="s">
        <v>26</v>
      </c>
      <c r="U83" s="11" t="s">
        <v>26</v>
      </c>
      <c r="V83" s="11" t="s">
        <v>26</v>
      </c>
      <c r="W83" s="11" t="s">
        <v>26</v>
      </c>
      <c r="X83" s="11" t="s">
        <v>26</v>
      </c>
      <c r="Y83" s="11" t="s">
        <v>26</v>
      </c>
      <c r="Z83" s="11" t="s">
        <v>26</v>
      </c>
      <c r="AA83" s="11" t="s">
        <v>26</v>
      </c>
      <c r="AB83" s="11" t="s">
        <v>26</v>
      </c>
      <c r="AC83" s="11" t="s">
        <v>26</v>
      </c>
      <c r="AD83" s="11" t="s">
        <v>26</v>
      </c>
      <c r="AE83" s="11" t="s">
        <v>26</v>
      </c>
    </row>
    <row r="84" spans="2:31" s="2" customFormat="1" ht="12">
      <c r="B84" s="15" t="s">
        <v>100</v>
      </c>
      <c r="C84" s="52">
        <v>1.864561241951071E-3</v>
      </c>
      <c r="D84" s="52">
        <v>2.5389674614285716E-3</v>
      </c>
      <c r="E84" s="52">
        <v>7.9343248380889643E-4</v>
      </c>
      <c r="F84" s="52">
        <v>9.5211428571428567E-4</v>
      </c>
      <c r="G84" s="52">
        <v>2.7769607082873851E-4</v>
      </c>
      <c r="H84" s="52">
        <v>5.1572464087353193E-4</v>
      </c>
      <c r="I84" s="52">
        <v>8.7849204857142849E-4</v>
      </c>
      <c r="J84" s="52">
        <v>1.2355349379767871E-3</v>
      </c>
      <c r="K84" s="52">
        <v>1.4338841142857142E-3</v>
      </c>
      <c r="L84" s="52">
        <v>1.2309885924016194E-3</v>
      </c>
      <c r="M84" s="52">
        <v>9.9296004503418946E-4</v>
      </c>
      <c r="N84" s="52">
        <v>5.5657027967845329E-4</v>
      </c>
      <c r="O84" s="52">
        <v>2.3802854482688374E-4</v>
      </c>
      <c r="P84" s="52">
        <v>2.3802857142857142E-4</v>
      </c>
      <c r="Q84" s="52">
        <v>2.3802852617183258E-4</v>
      </c>
      <c r="R84" s="52">
        <v>3.5704280944523584E-4</v>
      </c>
      <c r="S84" s="52">
        <v>7.1408569319752482E-4</v>
      </c>
      <c r="T84" s="52">
        <v>5.9507140762601483E-4</v>
      </c>
      <c r="U84" s="52">
        <v>4.7605714285714284E-4</v>
      </c>
      <c r="V84" s="52">
        <v>0</v>
      </c>
      <c r="W84" s="52">
        <v>0</v>
      </c>
      <c r="X84" s="52">
        <v>1.9836108734752207E-4</v>
      </c>
      <c r="Y84" s="52">
        <v>1.9836110999999995E-4</v>
      </c>
      <c r="Z84" s="52">
        <v>1.9836109031210253E-4</v>
      </c>
      <c r="AA84" s="52">
        <v>0</v>
      </c>
      <c r="AB84" s="52">
        <v>0</v>
      </c>
      <c r="AC84" s="52">
        <v>0</v>
      </c>
      <c r="AD84" s="52">
        <v>0</v>
      </c>
      <c r="AE84" s="52">
        <v>0</v>
      </c>
    </row>
    <row r="85" spans="2:31" s="2" customFormat="1" ht="12">
      <c r="B85" s="15" t="s">
        <v>101</v>
      </c>
      <c r="C85" s="52">
        <v>0.11355638094539577</v>
      </c>
      <c r="D85" s="52">
        <v>0.14282750189392346</v>
      </c>
      <c r="E85" s="52">
        <v>0.16661032142857141</v>
      </c>
      <c r="F85" s="52">
        <v>0.17980848544842859</v>
      </c>
      <c r="G85" s="52">
        <v>0.19457470740871427</v>
      </c>
      <c r="H85" s="52">
        <v>0.29035933389933966</v>
      </c>
      <c r="I85" s="52">
        <v>0.38117826752123024</v>
      </c>
      <c r="J85" s="52">
        <v>0.43684571598014288</v>
      </c>
      <c r="K85" s="52">
        <v>0.39176292302043741</v>
      </c>
      <c r="L85" s="52">
        <v>0.31701698544842855</v>
      </c>
      <c r="M85" s="52">
        <v>0.28082005035884922</v>
      </c>
      <c r="N85" s="52">
        <v>0.27467836241035426</v>
      </c>
      <c r="O85" s="52">
        <v>0.24998083259128573</v>
      </c>
      <c r="P85" s="52">
        <v>0.22293115695895108</v>
      </c>
      <c r="Q85" s="52">
        <v>0.25952007721739329</v>
      </c>
      <c r="R85" s="52">
        <v>0.30708567756582678</v>
      </c>
      <c r="S85" s="52">
        <v>0.38013289537896539</v>
      </c>
      <c r="T85" s="52">
        <v>0.35569668883728572</v>
      </c>
      <c r="U85" s="52">
        <v>0.30839245103430746</v>
      </c>
      <c r="V85" s="52">
        <v>0.31753967135816252</v>
      </c>
      <c r="W85" s="52">
        <v>0.33975439393950024</v>
      </c>
      <c r="X85" s="52">
        <v>0.34994702537381289</v>
      </c>
      <c r="Y85" s="52">
        <v>0.29558631142857145</v>
      </c>
      <c r="Z85" s="52">
        <v>0.25520781000000003</v>
      </c>
      <c r="AA85" s="52">
        <v>0.21430662249120846</v>
      </c>
      <c r="AB85" s="52">
        <v>0.21352257401985711</v>
      </c>
      <c r="AC85" s="52">
        <v>0.19183053735850258</v>
      </c>
      <c r="AD85" s="52">
        <v>0.27520104857142857</v>
      </c>
      <c r="AE85" s="52">
        <v>0.40914269259128572</v>
      </c>
    </row>
    <row r="86" spans="2:31" s="4" customFormat="1" ht="12">
      <c r="B86" s="15" t="s">
        <v>102</v>
      </c>
      <c r="C86" s="11" t="s">
        <v>26</v>
      </c>
      <c r="D86" s="11" t="s">
        <v>26</v>
      </c>
      <c r="E86" s="11" t="s">
        <v>26</v>
      </c>
      <c r="F86" s="11" t="s">
        <v>26</v>
      </c>
      <c r="G86" s="11" t="s">
        <v>26</v>
      </c>
      <c r="H86" s="11" t="s">
        <v>26</v>
      </c>
      <c r="I86" s="11" t="s">
        <v>26</v>
      </c>
      <c r="J86" s="11" t="s">
        <v>26</v>
      </c>
      <c r="K86" s="11" t="s">
        <v>26</v>
      </c>
      <c r="L86" s="11" t="s">
        <v>26</v>
      </c>
      <c r="M86" s="11" t="s">
        <v>26</v>
      </c>
      <c r="N86" s="11" t="s">
        <v>26</v>
      </c>
      <c r="O86" s="11" t="s">
        <v>26</v>
      </c>
      <c r="P86" s="11" t="s">
        <v>26</v>
      </c>
      <c r="Q86" s="11" t="s">
        <v>26</v>
      </c>
      <c r="R86" s="11" t="s">
        <v>26</v>
      </c>
      <c r="S86" s="11" t="s">
        <v>26</v>
      </c>
      <c r="T86" s="11" t="s">
        <v>26</v>
      </c>
      <c r="U86" s="11" t="s">
        <v>26</v>
      </c>
      <c r="V86" s="11" t="s">
        <v>26</v>
      </c>
      <c r="W86" s="11" t="s">
        <v>26</v>
      </c>
      <c r="X86" s="11" t="s">
        <v>26</v>
      </c>
      <c r="Y86" s="11" t="s">
        <v>26</v>
      </c>
      <c r="Z86" s="11" t="s">
        <v>26</v>
      </c>
      <c r="AA86" s="11" t="s">
        <v>26</v>
      </c>
      <c r="AB86" s="11" t="s">
        <v>26</v>
      </c>
      <c r="AC86" s="11" t="s">
        <v>26</v>
      </c>
      <c r="AD86" s="11" t="s">
        <v>26</v>
      </c>
      <c r="AE86" s="11" t="s">
        <v>26</v>
      </c>
    </row>
    <row r="87" spans="2:31" s="2" customFormat="1" ht="12">
      <c r="B87" s="15" t="s">
        <v>103</v>
      </c>
      <c r="C87" s="52">
        <v>7.9770022082729306E-3</v>
      </c>
      <c r="D87" s="52">
        <v>8.8022112183961006E-3</v>
      </c>
      <c r="E87" s="52">
        <v>9.0772942857142852E-3</v>
      </c>
      <c r="F87" s="52">
        <v>1.2378128293870616E-2</v>
      </c>
      <c r="G87" s="52">
        <v>1.37534623053583E-2</v>
      </c>
      <c r="H87" s="52">
        <v>1.5403879453012789E-2</v>
      </c>
      <c r="I87" s="52">
        <v>1.3340858151285717E-2</v>
      </c>
      <c r="J87" s="52">
        <v>1.2790732745293708E-2</v>
      </c>
      <c r="K87" s="52">
        <v>1.1690441008428573E-2</v>
      </c>
      <c r="L87" s="52">
        <v>1.155292E-2</v>
      </c>
      <c r="M87" s="52">
        <v>1.2103045392016724E-2</v>
      </c>
      <c r="N87" s="52">
        <v>1.2653211848714287E-2</v>
      </c>
      <c r="O87" s="52">
        <v>1.2515649579857143E-2</v>
      </c>
      <c r="P87" s="52">
        <v>1.2240607562999998E-2</v>
      </c>
      <c r="Q87" s="52">
        <v>1.4991275451041036E-2</v>
      </c>
      <c r="R87" s="52">
        <v>2.021761E-2</v>
      </c>
      <c r="S87" s="52">
        <v>2.4343652784033339E-2</v>
      </c>
      <c r="T87" s="52">
        <v>2.2280631355956884E-2</v>
      </c>
      <c r="U87" s="52">
        <v>2.4206131848714285E-2</v>
      </c>
      <c r="V87" s="52">
        <v>2.2693235788390966E-2</v>
      </c>
      <c r="W87" s="52">
        <v>2.7369403865571428E-2</v>
      </c>
      <c r="X87" s="52">
        <v>2.4618736134428571E-2</v>
      </c>
      <c r="Y87" s="52">
        <v>3.0807800347354249E-2</v>
      </c>
      <c r="Z87" s="52">
        <v>3.3420947211112065E-2</v>
      </c>
      <c r="AA87" s="52">
        <v>3.2183134391045261E-2</v>
      </c>
      <c r="AB87" s="52">
        <v>3.4108634650572754E-2</v>
      </c>
      <c r="AC87" s="52">
        <v>3.8372198571428574E-2</v>
      </c>
      <c r="AD87" s="52">
        <v>4.4836346082099958E-2</v>
      </c>
      <c r="AE87" s="52">
        <v>4.4148658518652482E-2</v>
      </c>
    </row>
    <row r="88" spans="2:31" s="2" customFormat="1" ht="12">
      <c r="B88" s="15" t="s">
        <v>104</v>
      </c>
      <c r="C88" s="11" t="s">
        <v>26</v>
      </c>
      <c r="D88" s="11" t="s">
        <v>26</v>
      </c>
      <c r="E88" s="11" t="s">
        <v>26</v>
      </c>
      <c r="F88" s="11" t="s">
        <v>26</v>
      </c>
      <c r="G88" s="11" t="s">
        <v>26</v>
      </c>
      <c r="H88" s="11" t="s">
        <v>26</v>
      </c>
      <c r="I88" s="11" t="s">
        <v>26</v>
      </c>
      <c r="J88" s="11" t="s">
        <v>26</v>
      </c>
      <c r="K88" s="11" t="s">
        <v>26</v>
      </c>
      <c r="L88" s="11" t="s">
        <v>26</v>
      </c>
      <c r="M88" s="11" t="s">
        <v>26</v>
      </c>
      <c r="N88" s="11" t="s">
        <v>26</v>
      </c>
      <c r="O88" s="11" t="s">
        <v>26</v>
      </c>
      <c r="P88" s="11" t="s">
        <v>26</v>
      </c>
      <c r="Q88" s="11" t="s">
        <v>26</v>
      </c>
      <c r="R88" s="11" t="s">
        <v>26</v>
      </c>
      <c r="S88" s="11" t="s">
        <v>26</v>
      </c>
      <c r="T88" s="11" t="s">
        <v>26</v>
      </c>
      <c r="U88" s="11" t="s">
        <v>26</v>
      </c>
      <c r="V88" s="11" t="s">
        <v>26</v>
      </c>
      <c r="W88" s="11" t="s">
        <v>26</v>
      </c>
      <c r="X88" s="11" t="s">
        <v>26</v>
      </c>
      <c r="Y88" s="11" t="s">
        <v>26</v>
      </c>
      <c r="Z88" s="11" t="s">
        <v>26</v>
      </c>
      <c r="AA88" s="11" t="s">
        <v>26</v>
      </c>
      <c r="AB88" s="11" t="s">
        <v>26</v>
      </c>
      <c r="AC88" s="11" t="s">
        <v>26</v>
      </c>
      <c r="AD88" s="11" t="s">
        <v>26</v>
      </c>
      <c r="AE88" s="11" t="s">
        <v>26</v>
      </c>
    </row>
    <row r="89" spans="2:31" s="2" customFormat="1" ht="12">
      <c r="B89" s="15" t="s">
        <v>105</v>
      </c>
      <c r="C89" s="52">
        <v>1.7177176763314284</v>
      </c>
      <c r="D89" s="52">
        <v>1.6976858858142858</v>
      </c>
      <c r="E89" s="52">
        <v>1.5460596116828569</v>
      </c>
      <c r="F89" s="52">
        <v>1.7358432697542856</v>
      </c>
      <c r="G89" s="52">
        <v>1.84723875258</v>
      </c>
      <c r="H89" s="52">
        <v>1.8306514936542855</v>
      </c>
      <c r="I89" s="52">
        <v>1.7368799734371427</v>
      </c>
      <c r="J89" s="52">
        <v>1.4727880707428571</v>
      </c>
      <c r="K89" s="52">
        <v>1.4035964604257143</v>
      </c>
      <c r="L89" s="52">
        <v>1.5532830954085715</v>
      </c>
      <c r="M89" s="52">
        <v>1.652840091017143</v>
      </c>
      <c r="N89" s="52">
        <v>1.228895168837143</v>
      </c>
      <c r="O89" s="52">
        <v>0.92239874130857136</v>
      </c>
      <c r="P89" s="52">
        <v>1.0749948350142859</v>
      </c>
      <c r="Q89" s="52">
        <v>1.0609157301600001</v>
      </c>
      <c r="R89" s="52">
        <v>1.0524548904257143</v>
      </c>
      <c r="S89" s="52">
        <v>1.1782304565942856</v>
      </c>
      <c r="T89" s="52">
        <v>1.0835894429657142</v>
      </c>
      <c r="U89" s="52">
        <v>0.88337186395714284</v>
      </c>
      <c r="V89" s="52">
        <v>0.86233681181142852</v>
      </c>
      <c r="W89" s="52">
        <v>1.1250910323342858</v>
      </c>
      <c r="X89" s="52">
        <v>0.83896081586571425</v>
      </c>
      <c r="Y89" s="52">
        <v>1.0408761067249999</v>
      </c>
      <c r="Z89" s="52">
        <v>0.73454010367571421</v>
      </c>
      <c r="AA89" s="52">
        <v>0.35073510367999994</v>
      </c>
      <c r="AB89" s="52">
        <v>0.76682254683428575</v>
      </c>
      <c r="AC89" s="52">
        <v>0.8029773109485715</v>
      </c>
      <c r="AD89" s="52">
        <v>1.0638879822729734</v>
      </c>
      <c r="AE89" s="52">
        <v>1.0453674736351315</v>
      </c>
    </row>
    <row r="90" spans="2:31" s="2" customFormat="1" ht="12">
      <c r="B90" s="15" t="s">
        <v>106</v>
      </c>
      <c r="C90" s="52">
        <v>3.0605051152824574</v>
      </c>
      <c r="D90" s="52">
        <v>3.3615767251163744</v>
      </c>
      <c r="E90" s="52">
        <v>3.0158775782289755</v>
      </c>
      <c r="F90" s="52">
        <v>2.0349760047702858</v>
      </c>
      <c r="G90" s="52">
        <v>2.432683289832291</v>
      </c>
      <c r="H90" s="52">
        <v>2.5455663764160494</v>
      </c>
      <c r="I90" s="52">
        <v>2.7369700150918712</v>
      </c>
      <c r="J90" s="52">
        <v>2.8236350713436882</v>
      </c>
      <c r="K90" s="52">
        <v>2.5957696957411236</v>
      </c>
      <c r="L90" s="52">
        <v>2.4093069681864625</v>
      </c>
      <c r="M90" s="52">
        <v>2.4451943276452313</v>
      </c>
      <c r="N90" s="52">
        <v>2.6807485316429149</v>
      </c>
      <c r="O90" s="52">
        <v>3.1170811517426804</v>
      </c>
      <c r="P90" s="52">
        <v>2.7672102766944793</v>
      </c>
      <c r="Q90" s="52">
        <v>2.1745319444568536</v>
      </c>
      <c r="R90" s="52">
        <v>2.684131157828372</v>
      </c>
      <c r="S90" s="52">
        <v>1.7242586077650079</v>
      </c>
      <c r="T90" s="52">
        <v>1.9571982304518603</v>
      </c>
      <c r="U90" s="52">
        <v>1.8339298494384102</v>
      </c>
      <c r="V90" s="52">
        <v>2.1036697556994981</v>
      </c>
      <c r="W90" s="52">
        <v>2.7326651766957801</v>
      </c>
      <c r="X90" s="52">
        <v>1.978366396496547</v>
      </c>
      <c r="Y90" s="52">
        <v>1.3259377573946263</v>
      </c>
      <c r="Z90" s="52">
        <v>1.226351295109686</v>
      </c>
      <c r="AA90" s="52">
        <v>1.0473665462284978</v>
      </c>
      <c r="AB90" s="52">
        <v>1.2240001421301987</v>
      </c>
      <c r="AC90" s="52">
        <v>1.1370943843410886</v>
      </c>
      <c r="AD90" s="52">
        <v>0.87336677102071425</v>
      </c>
      <c r="AE90" s="52">
        <v>1.1265854640758797</v>
      </c>
    </row>
    <row r="91" spans="2:31" s="2" customFormat="1" ht="12">
      <c r="B91" s="15" t="s">
        <v>107</v>
      </c>
      <c r="C91" s="52">
        <v>0.12191955263982431</v>
      </c>
      <c r="D91" s="52">
        <v>0.12087414189392333</v>
      </c>
      <c r="E91" s="52">
        <v>0.1190447209823305</v>
      </c>
      <c r="F91" s="52">
        <v>0.12518640896914265</v>
      </c>
      <c r="G91" s="52">
        <v>0.14348088857142857</v>
      </c>
      <c r="H91" s="52">
        <v>0.17209866142857141</v>
      </c>
      <c r="I91" s="52">
        <v>0.22789677180694443</v>
      </c>
      <c r="J91" s="52">
        <v>0.28399438851457143</v>
      </c>
      <c r="K91" s="52">
        <v>0.310782701740134</v>
      </c>
      <c r="L91" s="52">
        <v>0.31391834708928573</v>
      </c>
      <c r="M91" s="52">
        <v>0.3392311200032857</v>
      </c>
      <c r="N91" s="52">
        <v>0.36824091723660857</v>
      </c>
      <c r="O91" s="52">
        <v>0.37320712008762397</v>
      </c>
      <c r="P91" s="52">
        <v>0.29937589267323689</v>
      </c>
      <c r="Q91" s="52">
        <v>0.26644585259128567</v>
      </c>
      <c r="R91" s="52">
        <v>0.22907284455157143</v>
      </c>
      <c r="S91" s="52">
        <v>0.20306858</v>
      </c>
      <c r="T91" s="52">
        <v>0.13629378973414286</v>
      </c>
      <c r="U91" s="52">
        <v>7.5660687142857161E-2</v>
      </c>
      <c r="V91" s="52">
        <v>5.7627569999999996E-2</v>
      </c>
      <c r="W91" s="52">
        <v>5.6974183123000011E-2</v>
      </c>
      <c r="X91" s="52">
        <v>5.3707327217472733E-2</v>
      </c>
      <c r="Y91" s="52">
        <v>5.8672981162714286E-2</v>
      </c>
      <c r="Z91" s="52">
        <v>5.2792616812149529E-2</v>
      </c>
      <c r="AA91" s="52">
        <v>6.1025126876999999E-2</v>
      </c>
      <c r="AB91" s="52">
        <v>5.5014061641901674E-2</v>
      </c>
      <c r="AC91" s="52">
        <v>3.5412847559349356E-2</v>
      </c>
      <c r="AD91" s="52">
        <v>3.5282185714285708E-2</v>
      </c>
      <c r="AE91" s="52">
        <v>4.9264398355715139E-2</v>
      </c>
    </row>
    <row r="92" spans="2:31" s="2" customFormat="1" ht="12">
      <c r="B92" s="14" t="s">
        <v>109</v>
      </c>
      <c r="C92" s="52">
        <v>103.66730359908144</v>
      </c>
      <c r="D92" s="52">
        <v>100.59224951800407</v>
      </c>
      <c r="E92" s="52">
        <v>95.652725325356087</v>
      </c>
      <c r="F92" s="52">
        <v>89.859553499569571</v>
      </c>
      <c r="G92" s="52">
        <v>85.300846687682977</v>
      </c>
      <c r="H92" s="52">
        <v>81.478114021005609</v>
      </c>
      <c r="I92" s="52">
        <v>78.599416498983672</v>
      </c>
      <c r="J92" s="52">
        <v>75.362278520361627</v>
      </c>
      <c r="K92" s="52">
        <v>73.987983645116032</v>
      </c>
      <c r="L92" s="52">
        <v>73.297343835164099</v>
      </c>
      <c r="M92" s="52">
        <v>73.89437686275113</v>
      </c>
      <c r="N92" s="52">
        <v>74.445920755632713</v>
      </c>
      <c r="O92" s="52">
        <v>74.30084794840981</v>
      </c>
      <c r="P92" s="52">
        <v>72.250443157723055</v>
      </c>
      <c r="Q92" s="52">
        <v>70.117955124124776</v>
      </c>
      <c r="R92" s="52">
        <v>66.983934583496819</v>
      </c>
      <c r="S92" s="52">
        <v>63.899629475180738</v>
      </c>
      <c r="T92" s="52">
        <v>60.193620064855246</v>
      </c>
      <c r="U92" s="52">
        <v>57.162671116532977</v>
      </c>
      <c r="V92" s="52">
        <v>56.373211495143138</v>
      </c>
      <c r="W92" s="52">
        <v>55.454658146774875</v>
      </c>
      <c r="X92" s="52">
        <v>53.791790689858225</v>
      </c>
      <c r="Y92" s="52">
        <v>50.538533759974328</v>
      </c>
      <c r="Z92" s="52">
        <v>47.869703350931466</v>
      </c>
      <c r="AA92" s="52">
        <v>46.456427493589253</v>
      </c>
      <c r="AB92" s="52">
        <v>46.310324634075442</v>
      </c>
      <c r="AC92" s="52">
        <v>46.154683157942856</v>
      </c>
      <c r="AD92" s="52">
        <v>44.664147293973684</v>
      </c>
      <c r="AE92" s="52">
        <v>42.89234530370306</v>
      </c>
    </row>
    <row r="93" spans="2:31" s="2" customFormat="1" ht="12">
      <c r="B93" s="15" t="s">
        <v>110</v>
      </c>
      <c r="C93" s="52">
        <v>103.15337681874981</v>
      </c>
      <c r="D93" s="52">
        <v>100.09491947670173</v>
      </c>
      <c r="E93" s="52">
        <v>95.181398318095745</v>
      </c>
      <c r="F93" s="52">
        <v>89.41798410971316</v>
      </c>
      <c r="G93" s="52">
        <v>84.882503824870469</v>
      </c>
      <c r="H93" s="52">
        <v>81.078551609913376</v>
      </c>
      <c r="I93" s="52">
        <v>78.213404123513584</v>
      </c>
      <c r="J93" s="52">
        <v>74.99125798034531</v>
      </c>
      <c r="K93" s="52">
        <v>73.623136409162456</v>
      </c>
      <c r="L93" s="52">
        <v>72.936174910846489</v>
      </c>
      <c r="M93" s="52">
        <v>73.530456596981921</v>
      </c>
      <c r="N93" s="52">
        <v>74.079083426520398</v>
      </c>
      <c r="O93" s="52">
        <v>73.933875795954208</v>
      </c>
      <c r="P93" s="52">
        <v>71.892938223151361</v>
      </c>
      <c r="Q93" s="52">
        <v>69.770641558800776</v>
      </c>
      <c r="R93" s="52">
        <v>66.652338030217479</v>
      </c>
      <c r="S93" s="52">
        <v>63.583185669538359</v>
      </c>
      <c r="T93" s="52">
        <v>59.895832597115799</v>
      </c>
      <c r="U93" s="52">
        <v>56.880181591707867</v>
      </c>
      <c r="V93" s="52">
        <v>56.094542177326602</v>
      </c>
      <c r="W93" s="52">
        <v>55.180277909718484</v>
      </c>
      <c r="X93" s="52">
        <v>53.511880229206845</v>
      </c>
      <c r="Y93" s="52">
        <v>50.241666881507051</v>
      </c>
      <c r="Z93" s="52">
        <v>47.585690775441151</v>
      </c>
      <c r="AA93" s="52">
        <v>46.203999396994831</v>
      </c>
      <c r="AB93" s="52">
        <v>46.094876909216914</v>
      </c>
      <c r="AC93" s="52">
        <v>45.935369426796747</v>
      </c>
      <c r="AD93" s="52">
        <v>44.444854284684745</v>
      </c>
      <c r="AE93" s="52">
        <v>42.683450050104796</v>
      </c>
    </row>
    <row r="94" spans="2:31" s="2" customFormat="1" ht="12">
      <c r="B94" s="15" t="s">
        <v>111</v>
      </c>
      <c r="C94" s="52">
        <v>0.51392678033162675</v>
      </c>
      <c r="D94" s="52">
        <v>0.49733004130232811</v>
      </c>
      <c r="E94" s="52">
        <v>0.47132700726034094</v>
      </c>
      <c r="F94" s="52">
        <v>0.44156938985641286</v>
      </c>
      <c r="G94" s="52">
        <v>0.41834286281251343</v>
      </c>
      <c r="H94" s="52">
        <v>0.39956241109223201</v>
      </c>
      <c r="I94" s="52">
        <v>0.38601237547008815</v>
      </c>
      <c r="J94" s="52">
        <v>0.37102054001632029</v>
      </c>
      <c r="K94" s="52">
        <v>0.36484723595357421</v>
      </c>
      <c r="L94" s="52">
        <v>0.36116892431760694</v>
      </c>
      <c r="M94" s="52">
        <v>0.36392026576920944</v>
      </c>
      <c r="N94" s="52">
        <v>0.36683732911231454</v>
      </c>
      <c r="O94" s="52">
        <v>0.36697215245560422</v>
      </c>
      <c r="P94" s="52">
        <v>0.35750493457169108</v>
      </c>
      <c r="Q94" s="52">
        <v>0.34731356532399787</v>
      </c>
      <c r="R94" s="52">
        <v>0.33159655327933923</v>
      </c>
      <c r="S94" s="52">
        <v>0.31644380564238234</v>
      </c>
      <c r="T94" s="52">
        <v>0.29778746773944503</v>
      </c>
      <c r="U94" s="52">
        <v>0.2824895248251108</v>
      </c>
      <c r="V94" s="52">
        <v>0.27866931781653781</v>
      </c>
      <c r="W94" s="52">
        <v>0.27438023705639025</v>
      </c>
      <c r="X94" s="52">
        <v>0.27991046065138026</v>
      </c>
      <c r="Y94" s="52">
        <v>0.29686687846727544</v>
      </c>
      <c r="Z94" s="52">
        <v>0.28401257549031589</v>
      </c>
      <c r="AA94" s="52">
        <v>0.25242809659441928</v>
      </c>
      <c r="AB94" s="52">
        <v>0.21544772485853031</v>
      </c>
      <c r="AC94" s="52">
        <v>0.21931373114610928</v>
      </c>
      <c r="AD94" s="52">
        <v>0.21929300928893711</v>
      </c>
      <c r="AE94" s="52">
        <v>0.20889525359826686</v>
      </c>
    </row>
    <row r="95" spans="2:31" s="2" customFormat="1" ht="12">
      <c r="B95" s="14" t="s">
        <v>70</v>
      </c>
      <c r="C95" s="11">
        <v>40.588328473048065</v>
      </c>
      <c r="D95" s="11">
        <v>36.94327410606018</v>
      </c>
      <c r="E95" s="11">
        <v>35.263093859211722</v>
      </c>
      <c r="F95" s="11">
        <v>27.292938164875601</v>
      </c>
      <c r="G95" s="11">
        <v>29.359390458378847</v>
      </c>
      <c r="H95" s="11">
        <v>29.463065402925288</v>
      </c>
      <c r="I95" s="11">
        <v>29.144856241378321</v>
      </c>
      <c r="J95" s="11">
        <v>29.840517345724365</v>
      </c>
      <c r="K95" s="11">
        <v>28.773087329308829</v>
      </c>
      <c r="L95" s="11">
        <v>28.173084000623792</v>
      </c>
      <c r="M95" s="11">
        <v>25.411909947684645</v>
      </c>
      <c r="N95" s="11">
        <v>24.629091265673374</v>
      </c>
      <c r="O95" s="11">
        <v>23.724270210233428</v>
      </c>
      <c r="P95" s="11">
        <v>22.315859096057828</v>
      </c>
      <c r="Q95" s="11">
        <v>21.861865179835871</v>
      </c>
      <c r="R95" s="11">
        <v>22.238954186230082</v>
      </c>
      <c r="S95" s="11">
        <v>19.844889211054607</v>
      </c>
      <c r="T95" s="11">
        <v>20.046153702297524</v>
      </c>
      <c r="U95" s="11">
        <v>18.584851930060452</v>
      </c>
      <c r="V95" s="11">
        <v>19.751833786732981</v>
      </c>
      <c r="W95" s="11">
        <v>18.794689998410185</v>
      </c>
      <c r="X95" s="11">
        <v>17.46890514333753</v>
      </c>
      <c r="Y95" s="11">
        <v>17.401960867439072</v>
      </c>
      <c r="Z95" s="11">
        <v>17.505964416918786</v>
      </c>
      <c r="AA95" s="11">
        <v>16.402810853631497</v>
      </c>
      <c r="AB95" s="11">
        <v>17.064865519733644</v>
      </c>
      <c r="AC95" s="11">
        <v>17.202310552765816</v>
      </c>
      <c r="AD95" s="11">
        <v>17.360946990086561</v>
      </c>
      <c r="AE95" s="11">
        <v>17.471694236126627</v>
      </c>
    </row>
    <row r="96" spans="2:31" s="2" customFormat="1" ht="12">
      <c r="B96" s="15" t="s">
        <v>112</v>
      </c>
      <c r="C96" s="11">
        <v>20.953570683757611</v>
      </c>
      <c r="D96" s="11">
        <v>19.017394390946421</v>
      </c>
      <c r="E96" s="11">
        <v>18.173983849552513</v>
      </c>
      <c r="F96" s="11">
        <v>13.874620548046964</v>
      </c>
      <c r="G96" s="11">
        <v>15.056084608966604</v>
      </c>
      <c r="H96" s="11">
        <v>15.169918614858981</v>
      </c>
      <c r="I96" s="11">
        <v>15.03838480606486</v>
      </c>
      <c r="J96" s="11">
        <v>15.446066780369776</v>
      </c>
      <c r="K96" s="11">
        <v>14.869749192147475</v>
      </c>
      <c r="L96" s="11">
        <v>14.527409555121631</v>
      </c>
      <c r="M96" s="11">
        <v>12.996505993800174</v>
      </c>
      <c r="N96" s="11">
        <v>12.563457674176261</v>
      </c>
      <c r="O96" s="11">
        <v>12.098838324337569</v>
      </c>
      <c r="P96" s="11">
        <v>11.345090678082808</v>
      </c>
      <c r="Q96" s="11">
        <v>11.130234378275359</v>
      </c>
      <c r="R96" s="11">
        <v>11.40538604016632</v>
      </c>
      <c r="S96" s="11">
        <v>10.183581798931188</v>
      </c>
      <c r="T96" s="11">
        <v>10.355337256049253</v>
      </c>
      <c r="U96" s="11">
        <v>9.6293027181760475</v>
      </c>
      <c r="V96" s="11">
        <v>10.309205165383592</v>
      </c>
      <c r="W96" s="11">
        <v>9.8584284979013024</v>
      </c>
      <c r="X96" s="11">
        <v>9.1365566792874677</v>
      </c>
      <c r="Y96" s="11">
        <v>9.1413067586160146</v>
      </c>
      <c r="Z96" s="11">
        <v>9.2353351417944953</v>
      </c>
      <c r="AA96" s="11">
        <v>8.6100536030490034</v>
      </c>
      <c r="AB96" s="11">
        <v>8.9751471207926325</v>
      </c>
      <c r="AC96" s="11">
        <v>9.0325605580403359</v>
      </c>
      <c r="AD96" s="11">
        <v>9.1216881908142575</v>
      </c>
      <c r="AE96" s="11">
        <v>9.1746035938919146</v>
      </c>
    </row>
    <row r="97" spans="2:31" s="2" customFormat="1" ht="12">
      <c r="B97" s="15" t="s">
        <v>113</v>
      </c>
      <c r="C97" s="11" t="s">
        <v>29</v>
      </c>
      <c r="D97" s="11" t="s">
        <v>29</v>
      </c>
      <c r="E97" s="11" t="s">
        <v>29</v>
      </c>
      <c r="F97" s="11" t="s">
        <v>29</v>
      </c>
      <c r="G97" s="11" t="s">
        <v>29</v>
      </c>
      <c r="H97" s="11" t="s">
        <v>29</v>
      </c>
      <c r="I97" s="11" t="s">
        <v>29</v>
      </c>
      <c r="J97" s="11" t="s">
        <v>29</v>
      </c>
      <c r="K97" s="11" t="s">
        <v>29</v>
      </c>
      <c r="L97" s="11" t="s">
        <v>29</v>
      </c>
      <c r="M97" s="11" t="s">
        <v>29</v>
      </c>
      <c r="N97" s="11" t="s">
        <v>29</v>
      </c>
      <c r="O97" s="11" t="s">
        <v>29</v>
      </c>
      <c r="P97" s="11" t="s">
        <v>29</v>
      </c>
      <c r="Q97" s="11" t="s">
        <v>29</v>
      </c>
      <c r="R97" s="11" t="s">
        <v>29</v>
      </c>
      <c r="S97" s="11" t="s">
        <v>29</v>
      </c>
      <c r="T97" s="11" t="s">
        <v>29</v>
      </c>
      <c r="U97" s="11" t="s">
        <v>29</v>
      </c>
      <c r="V97" s="11" t="s">
        <v>29</v>
      </c>
      <c r="W97" s="11" t="s">
        <v>29</v>
      </c>
      <c r="X97" s="11" t="s">
        <v>29</v>
      </c>
      <c r="Y97" s="11" t="s">
        <v>29</v>
      </c>
      <c r="Z97" s="11" t="s">
        <v>29</v>
      </c>
      <c r="AA97" s="11" t="s">
        <v>29</v>
      </c>
      <c r="AB97" s="11" t="s">
        <v>29</v>
      </c>
      <c r="AC97" s="11" t="s">
        <v>29</v>
      </c>
      <c r="AD97" s="11" t="s">
        <v>29</v>
      </c>
      <c r="AE97" s="11" t="s">
        <v>29</v>
      </c>
    </row>
    <row r="98" spans="2:31" s="2" customFormat="1" ht="12">
      <c r="B98" s="15" t="s">
        <v>114</v>
      </c>
      <c r="C98" s="11">
        <v>19.634757789290454</v>
      </c>
      <c r="D98" s="11">
        <v>17.925879715113759</v>
      </c>
      <c r="E98" s="11">
        <v>17.089110009659205</v>
      </c>
      <c r="F98" s="11">
        <v>13.418317616828634</v>
      </c>
      <c r="G98" s="11">
        <v>14.303305849412242</v>
      </c>
      <c r="H98" s="11">
        <v>14.293146788066306</v>
      </c>
      <c r="I98" s="11">
        <v>14.106471435313459</v>
      </c>
      <c r="J98" s="11">
        <v>14.394450565354589</v>
      </c>
      <c r="K98" s="11">
        <v>13.903338137161356</v>
      </c>
      <c r="L98" s="11">
        <v>13.645674445502161</v>
      </c>
      <c r="M98" s="11">
        <v>12.415403953884471</v>
      </c>
      <c r="N98" s="11">
        <v>12.065633591497111</v>
      </c>
      <c r="O98" s="11">
        <v>11.625431885895859</v>
      </c>
      <c r="P98" s="11">
        <v>10.970768417975021</v>
      </c>
      <c r="Q98" s="11">
        <v>10.731630801560511</v>
      </c>
      <c r="R98" s="11">
        <v>10.833568146063763</v>
      </c>
      <c r="S98" s="11">
        <v>9.661307412123417</v>
      </c>
      <c r="T98" s="11">
        <v>9.690816446248272</v>
      </c>
      <c r="U98" s="11">
        <v>8.9555492118844029</v>
      </c>
      <c r="V98" s="11">
        <v>9.4426286213493871</v>
      </c>
      <c r="W98" s="11">
        <v>8.9362615005088806</v>
      </c>
      <c r="X98" s="11">
        <v>8.332348464050062</v>
      </c>
      <c r="Y98" s="11">
        <v>8.2606541088230596</v>
      </c>
      <c r="Z98" s="11">
        <v>8.2706292751242927</v>
      </c>
      <c r="AA98" s="11">
        <v>7.7927572505824942</v>
      </c>
      <c r="AB98" s="11">
        <v>8.0897183989410095</v>
      </c>
      <c r="AC98" s="11">
        <v>8.1697499947254784</v>
      </c>
      <c r="AD98" s="11">
        <v>8.239258799272303</v>
      </c>
      <c r="AE98" s="11">
        <v>8.2970906422347124</v>
      </c>
    </row>
    <row r="99" spans="2:31" s="2" customFormat="1" ht="12">
      <c r="B99" s="14" t="s">
        <v>72</v>
      </c>
      <c r="C99" s="11" t="s">
        <v>26</v>
      </c>
      <c r="D99" s="11" t="s">
        <v>26</v>
      </c>
      <c r="E99" s="11" t="s">
        <v>26</v>
      </c>
      <c r="F99" s="11" t="s">
        <v>26</v>
      </c>
      <c r="G99" s="11" t="s">
        <v>26</v>
      </c>
      <c r="H99" s="11" t="s">
        <v>26</v>
      </c>
      <c r="I99" s="11" t="s">
        <v>26</v>
      </c>
      <c r="J99" s="11" t="s">
        <v>26</v>
      </c>
      <c r="K99" s="11" t="s">
        <v>26</v>
      </c>
      <c r="L99" s="11" t="s">
        <v>26</v>
      </c>
      <c r="M99" s="11" t="s">
        <v>26</v>
      </c>
      <c r="N99" s="11" t="s">
        <v>26</v>
      </c>
      <c r="O99" s="11" t="s">
        <v>26</v>
      </c>
      <c r="P99" s="11" t="s">
        <v>26</v>
      </c>
      <c r="Q99" s="11" t="s">
        <v>26</v>
      </c>
      <c r="R99" s="11" t="s">
        <v>26</v>
      </c>
      <c r="S99" s="11" t="s">
        <v>26</v>
      </c>
      <c r="T99" s="11" t="s">
        <v>26</v>
      </c>
      <c r="U99" s="11" t="s">
        <v>26</v>
      </c>
      <c r="V99" s="11" t="s">
        <v>26</v>
      </c>
      <c r="W99" s="11" t="s">
        <v>26</v>
      </c>
      <c r="X99" s="11" t="s">
        <v>26</v>
      </c>
      <c r="Y99" s="11" t="s">
        <v>26</v>
      </c>
      <c r="Z99" s="11" t="s">
        <v>26</v>
      </c>
      <c r="AA99" s="11" t="s">
        <v>26</v>
      </c>
      <c r="AB99" s="11" t="s">
        <v>26</v>
      </c>
      <c r="AC99" s="11" t="s">
        <v>26</v>
      </c>
      <c r="AD99" s="11" t="s">
        <v>26</v>
      </c>
      <c r="AE99" s="11" t="s">
        <v>26</v>
      </c>
    </row>
    <row r="100" spans="2:31" s="2" customFormat="1" ht="12">
      <c r="B100" s="14" t="s">
        <v>71</v>
      </c>
      <c r="C100" s="52">
        <v>0.23092873595063246</v>
      </c>
      <c r="D100" s="52">
        <v>0.20307465844861861</v>
      </c>
      <c r="E100" s="52">
        <v>0.20864854623267592</v>
      </c>
      <c r="F100" s="52">
        <v>0.22372179708188897</v>
      </c>
      <c r="G100" s="52">
        <v>0.25134393879371814</v>
      </c>
      <c r="H100" s="52">
        <v>0.30727972176376511</v>
      </c>
      <c r="I100" s="52">
        <v>0.29104369943657532</v>
      </c>
      <c r="J100" s="52">
        <v>0.35299230133823112</v>
      </c>
      <c r="K100" s="52">
        <v>0.42374990432121562</v>
      </c>
      <c r="L100" s="52">
        <v>0.47951633278826916</v>
      </c>
      <c r="M100" s="52">
        <v>0.56597969460756559</v>
      </c>
      <c r="N100" s="52">
        <v>0.60603119588758103</v>
      </c>
      <c r="O100" s="52">
        <v>0.6667335725671486</v>
      </c>
      <c r="P100" s="52">
        <v>0.62077995560312382</v>
      </c>
      <c r="Q100" s="52">
        <v>0.56963436088593566</v>
      </c>
      <c r="R100" s="52">
        <v>0.54433212625643179</v>
      </c>
      <c r="S100" s="52">
        <v>0.51862523095248547</v>
      </c>
      <c r="T100" s="52">
        <v>0.50962757523858537</v>
      </c>
      <c r="U100" s="52">
        <v>0.56609707215992611</v>
      </c>
      <c r="V100" s="52">
        <v>0.60850506850074748</v>
      </c>
      <c r="W100" s="52">
        <v>0.62532096953511385</v>
      </c>
      <c r="X100" s="52">
        <v>0.57576248809108765</v>
      </c>
      <c r="Y100" s="52">
        <v>0.51259179629839646</v>
      </c>
      <c r="Z100" s="52">
        <v>0.49459543621321361</v>
      </c>
      <c r="AA100" s="52">
        <v>0.46826747297560611</v>
      </c>
      <c r="AB100" s="52">
        <v>0.47526705479869752</v>
      </c>
      <c r="AC100" s="52">
        <v>0.41762269805254915</v>
      </c>
      <c r="AD100" s="52">
        <v>0.37627637456565644</v>
      </c>
      <c r="AE100" s="52">
        <v>0.3490092074771256</v>
      </c>
    </row>
    <row r="101" spans="2:31" s="2" customFormat="1" ht="12">
      <c r="B101" s="15" t="s">
        <v>115</v>
      </c>
      <c r="C101" s="52">
        <v>5.492418071603955E-2</v>
      </c>
      <c r="D101" s="52">
        <v>4.2588030694280445E-2</v>
      </c>
      <c r="E101" s="52">
        <v>3.2016173900685313E-2</v>
      </c>
      <c r="F101" s="52">
        <v>2.5023534307968776E-2</v>
      </c>
      <c r="G101" s="52">
        <v>2.0947818148865087E-2</v>
      </c>
      <c r="H101" s="52">
        <v>2.5248556307992057E-2</v>
      </c>
      <c r="I101" s="52">
        <v>3.681822400441162E-2</v>
      </c>
      <c r="J101" s="52">
        <v>4.8144029736212596E-2</v>
      </c>
      <c r="K101" s="52">
        <v>4.9302362596045722E-2</v>
      </c>
      <c r="L101" s="52">
        <v>4.395714662339769E-2</v>
      </c>
      <c r="M101" s="52">
        <v>3.717981496266367E-2</v>
      </c>
      <c r="N101" s="52">
        <v>4.0739231986586022E-2</v>
      </c>
      <c r="O101" s="52">
        <v>5.1003316600176415E-2</v>
      </c>
      <c r="P101" s="52">
        <v>6.7915921200983859E-2</v>
      </c>
      <c r="Q101" s="52">
        <v>8.193653495722876E-2</v>
      </c>
      <c r="R101" s="52">
        <v>8.2256419414385135E-2</v>
      </c>
      <c r="S101" s="52">
        <v>7.5008207868789797E-2</v>
      </c>
      <c r="T101" s="52">
        <v>6.5991530503678661E-2</v>
      </c>
      <c r="U101" s="52">
        <v>6.581624038600907E-2</v>
      </c>
      <c r="V101" s="52">
        <v>7.8744889779652799E-2</v>
      </c>
      <c r="W101" s="52">
        <v>8.3693271667089258E-2</v>
      </c>
      <c r="X101" s="52">
        <v>9.086211377059536E-2</v>
      </c>
      <c r="Y101" s="52">
        <v>0.10533273598496141</v>
      </c>
      <c r="Z101" s="52">
        <v>0.10360763766999528</v>
      </c>
      <c r="AA101" s="52">
        <v>0.11647825264350957</v>
      </c>
      <c r="AB101" s="52">
        <v>0.12013780397116389</v>
      </c>
      <c r="AC101" s="52">
        <v>0.15688213747906976</v>
      </c>
      <c r="AD101" s="52">
        <v>0.15745870985594476</v>
      </c>
      <c r="AE101" s="52">
        <v>0.14704006423905039</v>
      </c>
    </row>
    <row r="102" spans="2:31" s="2" customFormat="1" ht="12">
      <c r="B102" s="15" t="s">
        <v>116</v>
      </c>
      <c r="C102" s="52">
        <v>3.5042010119349126E-2</v>
      </c>
      <c r="D102" s="52">
        <v>2.9641520779259901E-2</v>
      </c>
      <c r="E102" s="52">
        <v>2.3139960797016579E-2</v>
      </c>
      <c r="F102" s="52">
        <v>2.0710614459565443E-2</v>
      </c>
      <c r="G102" s="52">
        <v>1.9766839623433344E-2</v>
      </c>
      <c r="H102" s="52">
        <v>1.9696930376312448E-2</v>
      </c>
      <c r="I102" s="52">
        <v>2.1199979189411713E-2</v>
      </c>
      <c r="J102" s="52">
        <v>1.9360815776684109E-2</v>
      </c>
      <c r="K102" s="52">
        <v>1.6704264386090059E-2</v>
      </c>
      <c r="L102" s="52">
        <v>1.4266520205423733E-2</v>
      </c>
      <c r="M102" s="52">
        <v>1.435795244012894E-2</v>
      </c>
      <c r="N102" s="52">
        <v>1.5764876038436969E-2</v>
      </c>
      <c r="O102" s="52">
        <v>1.5799489849322494E-2</v>
      </c>
      <c r="P102" s="52">
        <v>1.4916885604421184E-2</v>
      </c>
      <c r="Q102" s="52">
        <v>1.472463517483872E-2</v>
      </c>
      <c r="R102" s="52">
        <v>1.5956785655344512E-2</v>
      </c>
      <c r="S102" s="52">
        <v>1.7486050436114113E-2</v>
      </c>
      <c r="T102" s="52">
        <v>1.7177749931535272E-2</v>
      </c>
      <c r="U102" s="52">
        <v>1.5980554074589925E-2</v>
      </c>
      <c r="V102" s="52">
        <v>1.4582369132172011E-2</v>
      </c>
      <c r="W102" s="52">
        <v>1.2094276016914228E-2</v>
      </c>
      <c r="X102" s="52">
        <v>1.0477703210764749E-2</v>
      </c>
      <c r="Y102" s="52">
        <v>9.0270681257367414E-3</v>
      </c>
      <c r="Z102" s="52">
        <v>9.297972246572455E-3</v>
      </c>
      <c r="AA102" s="52">
        <v>8.4764965390989287E-3</v>
      </c>
      <c r="AB102" s="52">
        <v>8.5289679634648966E-3</v>
      </c>
      <c r="AC102" s="52">
        <v>8.9833960165092604E-3</v>
      </c>
      <c r="AD102" s="52">
        <v>8.5551653981755238E-3</v>
      </c>
      <c r="AE102" s="52">
        <v>8.8155170115775446E-3</v>
      </c>
    </row>
    <row r="103" spans="2:31" s="2" customFormat="1" ht="12">
      <c r="B103" s="15" t="s">
        <v>117</v>
      </c>
      <c r="C103" s="11" t="s">
        <v>26</v>
      </c>
      <c r="D103" s="11" t="s">
        <v>26</v>
      </c>
      <c r="E103" s="11" t="s">
        <v>26</v>
      </c>
      <c r="F103" s="11" t="s">
        <v>26</v>
      </c>
      <c r="G103" s="11" t="s">
        <v>26</v>
      </c>
      <c r="H103" s="11" t="s">
        <v>26</v>
      </c>
      <c r="I103" s="11" t="s">
        <v>26</v>
      </c>
      <c r="J103" s="11" t="s">
        <v>26</v>
      </c>
      <c r="K103" s="11" t="s">
        <v>26</v>
      </c>
      <c r="L103" s="11" t="s">
        <v>26</v>
      </c>
      <c r="M103" s="11" t="s">
        <v>26</v>
      </c>
      <c r="N103" s="11" t="s">
        <v>26</v>
      </c>
      <c r="O103" s="11" t="s">
        <v>26</v>
      </c>
      <c r="P103" s="11" t="s">
        <v>26</v>
      </c>
      <c r="Q103" s="11" t="s">
        <v>26</v>
      </c>
      <c r="R103" s="11" t="s">
        <v>26</v>
      </c>
      <c r="S103" s="11" t="s">
        <v>26</v>
      </c>
      <c r="T103" s="11" t="s">
        <v>26</v>
      </c>
      <c r="U103" s="11" t="s">
        <v>26</v>
      </c>
      <c r="V103" s="11" t="s">
        <v>26</v>
      </c>
      <c r="W103" s="11" t="s">
        <v>26</v>
      </c>
      <c r="X103" s="11" t="s">
        <v>26</v>
      </c>
      <c r="Y103" s="11" t="s">
        <v>26</v>
      </c>
      <c r="Z103" s="11" t="s">
        <v>26</v>
      </c>
      <c r="AA103" s="11" t="s">
        <v>26</v>
      </c>
      <c r="AB103" s="11" t="s">
        <v>26</v>
      </c>
      <c r="AC103" s="11" t="s">
        <v>26</v>
      </c>
      <c r="AD103" s="11" t="s">
        <v>26</v>
      </c>
      <c r="AE103" s="11" t="s">
        <v>26</v>
      </c>
    </row>
    <row r="104" spans="2:31" s="2" customFormat="1" ht="12">
      <c r="B104" s="15" t="s">
        <v>118</v>
      </c>
      <c r="C104" s="11" t="s">
        <v>26</v>
      </c>
      <c r="D104" s="11" t="s">
        <v>26</v>
      </c>
      <c r="E104" s="11" t="s">
        <v>26</v>
      </c>
      <c r="F104" s="11" t="s">
        <v>26</v>
      </c>
      <c r="G104" s="11" t="s">
        <v>26</v>
      </c>
      <c r="H104" s="11" t="s">
        <v>26</v>
      </c>
      <c r="I104" s="11" t="s">
        <v>26</v>
      </c>
      <c r="J104" s="11" t="s">
        <v>26</v>
      </c>
      <c r="K104" s="11" t="s">
        <v>26</v>
      </c>
      <c r="L104" s="11" t="s">
        <v>26</v>
      </c>
      <c r="M104" s="11" t="s">
        <v>26</v>
      </c>
      <c r="N104" s="11" t="s">
        <v>26</v>
      </c>
      <c r="O104" s="11" t="s">
        <v>26</v>
      </c>
      <c r="P104" s="11" t="s">
        <v>26</v>
      </c>
      <c r="Q104" s="11" t="s">
        <v>26</v>
      </c>
      <c r="R104" s="11" t="s">
        <v>26</v>
      </c>
      <c r="S104" s="11" t="s">
        <v>26</v>
      </c>
      <c r="T104" s="11" t="s">
        <v>26</v>
      </c>
      <c r="U104" s="11" t="s">
        <v>26</v>
      </c>
      <c r="V104" s="11" t="s">
        <v>26</v>
      </c>
      <c r="W104" s="11" t="s">
        <v>26</v>
      </c>
      <c r="X104" s="11" t="s">
        <v>26</v>
      </c>
      <c r="Y104" s="11" t="s">
        <v>26</v>
      </c>
      <c r="Z104" s="11" t="s">
        <v>26</v>
      </c>
      <c r="AA104" s="11" t="s">
        <v>26</v>
      </c>
      <c r="AB104" s="11" t="s">
        <v>26</v>
      </c>
      <c r="AC104" s="11" t="s">
        <v>26</v>
      </c>
      <c r="AD104" s="11" t="s">
        <v>26</v>
      </c>
      <c r="AE104" s="11" t="s">
        <v>26</v>
      </c>
    </row>
    <row r="105" spans="2:31" s="2" customFormat="1" ht="12">
      <c r="B105" s="15" t="s">
        <v>64</v>
      </c>
      <c r="C105" s="52">
        <v>0.14096254511524378</v>
      </c>
      <c r="D105" s="52">
        <v>0.13084510697507828</v>
      </c>
      <c r="E105" s="52">
        <v>0.15349241153497403</v>
      </c>
      <c r="F105" s="52">
        <v>0.17798764831435473</v>
      </c>
      <c r="G105" s="52">
        <v>0.21062928102141973</v>
      </c>
      <c r="H105" s="52">
        <v>0.26233423507946063</v>
      </c>
      <c r="I105" s="52">
        <v>0.23302549624275201</v>
      </c>
      <c r="J105" s="52">
        <v>0.28548745582533441</v>
      </c>
      <c r="K105" s="52">
        <v>0.35774327733907985</v>
      </c>
      <c r="L105" s="52">
        <v>0.4212926659594477</v>
      </c>
      <c r="M105" s="52">
        <v>0.514441927204773</v>
      </c>
      <c r="N105" s="52">
        <v>0.54952708786255799</v>
      </c>
      <c r="O105" s="52">
        <v>0.59993076611764973</v>
      </c>
      <c r="P105" s="52">
        <v>0.53794714879771877</v>
      </c>
      <c r="Q105" s="52">
        <v>0.47297319075386812</v>
      </c>
      <c r="R105" s="52">
        <v>0.44611892118670216</v>
      </c>
      <c r="S105" s="52">
        <v>0.42613097264758154</v>
      </c>
      <c r="T105" s="52">
        <v>0.42645829480337138</v>
      </c>
      <c r="U105" s="52">
        <v>0.48430027769932704</v>
      </c>
      <c r="V105" s="52">
        <v>0.51517780958892267</v>
      </c>
      <c r="W105" s="52">
        <v>0.5295334218511103</v>
      </c>
      <c r="X105" s="52">
        <v>0.47442267110972747</v>
      </c>
      <c r="Y105" s="52">
        <v>0.39823199218769834</v>
      </c>
      <c r="Z105" s="52">
        <v>0.38168982629664583</v>
      </c>
      <c r="AA105" s="52">
        <v>0.3433127237929976</v>
      </c>
      <c r="AB105" s="52">
        <v>0.34660028286406874</v>
      </c>
      <c r="AC105" s="52">
        <v>0.25175716455697011</v>
      </c>
      <c r="AD105" s="52">
        <v>0.21026249931153618</v>
      </c>
      <c r="AE105" s="52">
        <v>0.19315362622649762</v>
      </c>
    </row>
    <row r="106" spans="2:31" s="2" customFormat="1" ht="12">
      <c r="B106" s="13" t="s">
        <v>35</v>
      </c>
      <c r="C106" s="51">
        <v>-557.3544948022469</v>
      </c>
      <c r="D106" s="51">
        <v>-461.10241494591287</v>
      </c>
      <c r="E106" s="51">
        <v>-472.97570594414248</v>
      </c>
      <c r="F106" s="51">
        <v>-253.02912987399827</v>
      </c>
      <c r="G106" s="51">
        <v>-249.71314830073962</v>
      </c>
      <c r="H106" s="51">
        <v>-229.5453292882502</v>
      </c>
      <c r="I106" s="51">
        <v>-248.70707930366837</v>
      </c>
      <c r="J106" s="51">
        <v>-255.55804409012748</v>
      </c>
      <c r="K106" s="51">
        <v>-283.04353201717947</v>
      </c>
      <c r="L106" s="51">
        <v>-276.01441720495779</v>
      </c>
      <c r="M106" s="51">
        <v>-570.80368055190536</v>
      </c>
      <c r="N106" s="51">
        <v>-582.58844096172174</v>
      </c>
      <c r="O106" s="51">
        <v>-605.62634861148797</v>
      </c>
      <c r="P106" s="51">
        <v>-329.98408055898619</v>
      </c>
      <c r="Q106" s="51">
        <v>-329.3235881397739</v>
      </c>
      <c r="R106" s="51">
        <v>-318.99688661235444</v>
      </c>
      <c r="S106" s="51">
        <v>-289.18699105058323</v>
      </c>
      <c r="T106" s="51">
        <v>-191.81981909030134</v>
      </c>
      <c r="U106" s="51">
        <v>-195.6799590935814</v>
      </c>
      <c r="V106" s="51">
        <v>-213.67191822921984</v>
      </c>
      <c r="W106" s="51">
        <v>375.47012320050948</v>
      </c>
      <c r="X106" s="51">
        <v>368.09449646110227</v>
      </c>
      <c r="Y106" s="51">
        <v>428.8486798390565</v>
      </c>
      <c r="Z106" s="51">
        <v>-80.402063374965977</v>
      </c>
      <c r="AA106" s="51">
        <v>-75.73849908538088</v>
      </c>
      <c r="AB106" s="51">
        <v>35.899823002454276</v>
      </c>
      <c r="AC106" s="51">
        <v>34.665833818774601</v>
      </c>
      <c r="AD106" s="51">
        <v>70.302506158748884</v>
      </c>
      <c r="AE106" s="51">
        <v>-47.982103227258584</v>
      </c>
    </row>
    <row r="107" spans="2:31" s="2" customFormat="1" ht="12">
      <c r="B107" s="14" t="s">
        <v>36</v>
      </c>
      <c r="C107" s="52">
        <v>-385.81124742982678</v>
      </c>
      <c r="D107" s="52">
        <v>-289.41025401177046</v>
      </c>
      <c r="E107" s="52">
        <v>-306.57280146319806</v>
      </c>
      <c r="F107" s="52">
        <v>-91.997710116785598</v>
      </c>
      <c r="G107" s="52">
        <v>-100.31796520361438</v>
      </c>
      <c r="H107" s="52">
        <v>-89.954426802223338</v>
      </c>
      <c r="I107" s="52">
        <v>-110.21496082319071</v>
      </c>
      <c r="J107" s="52">
        <v>-116.98744226272585</v>
      </c>
      <c r="K107" s="52">
        <v>-143.36102253202688</v>
      </c>
      <c r="L107" s="52">
        <v>-136.71207943626968</v>
      </c>
      <c r="M107" s="52">
        <v>-431.98138354006613</v>
      </c>
      <c r="N107" s="52">
        <v>-443.91690646026962</v>
      </c>
      <c r="O107" s="52">
        <v>-469.66862582579216</v>
      </c>
      <c r="P107" s="52">
        <v>-195.71994524717874</v>
      </c>
      <c r="Q107" s="52">
        <v>-204.47378755919701</v>
      </c>
      <c r="R107" s="52">
        <v>-194.49138189504868</v>
      </c>
      <c r="S107" s="52">
        <v>-218.69588483967445</v>
      </c>
      <c r="T107" s="52">
        <v>-264.21479638952712</v>
      </c>
      <c r="U107" s="52">
        <v>-275.65386047974687</v>
      </c>
      <c r="V107" s="52">
        <v>-295.41864189112403</v>
      </c>
      <c r="W107" s="52">
        <v>291.8733278473764</v>
      </c>
      <c r="X107" s="52">
        <v>283.58251732555419</v>
      </c>
      <c r="Y107" s="52">
        <v>346.89442193575866</v>
      </c>
      <c r="Z107" s="52">
        <v>-158.63531811398627</v>
      </c>
      <c r="AA107" s="52">
        <v>-145.02572008263758</v>
      </c>
      <c r="AB107" s="52">
        <v>-21.227790222273313</v>
      </c>
      <c r="AC107" s="52">
        <v>-23.939431304599481</v>
      </c>
      <c r="AD107" s="52">
        <v>8.1217693180398385</v>
      </c>
      <c r="AE107" s="52">
        <v>-110.22213167796528</v>
      </c>
    </row>
    <row r="108" spans="2:31" s="2" customFormat="1" ht="12">
      <c r="B108" s="15" t="s">
        <v>37</v>
      </c>
      <c r="C108" s="11">
        <v>-385.81124742982678</v>
      </c>
      <c r="D108" s="11">
        <v>-289.41025401177046</v>
      </c>
      <c r="E108" s="11">
        <v>-306.57280146319806</v>
      </c>
      <c r="F108" s="11">
        <v>-91.997710116785598</v>
      </c>
      <c r="G108" s="11">
        <v>-100.31796520361438</v>
      </c>
      <c r="H108" s="11">
        <v>-89.954426802223338</v>
      </c>
      <c r="I108" s="11">
        <v>-110.21496082319071</v>
      </c>
      <c r="J108" s="11">
        <v>-116.98744226272585</v>
      </c>
      <c r="K108" s="11">
        <v>-143.36102253202688</v>
      </c>
      <c r="L108" s="11">
        <v>-136.71207943626968</v>
      </c>
      <c r="M108" s="11">
        <v>-431.98138354006613</v>
      </c>
      <c r="N108" s="11">
        <v>-443.91690646026962</v>
      </c>
      <c r="O108" s="11">
        <v>-469.66862582579216</v>
      </c>
      <c r="P108" s="11">
        <v>-195.71994524717874</v>
      </c>
      <c r="Q108" s="11">
        <v>-204.47378755919701</v>
      </c>
      <c r="R108" s="11">
        <v>-194.49138189504868</v>
      </c>
      <c r="S108" s="11">
        <v>-218.69588483967445</v>
      </c>
      <c r="T108" s="11">
        <v>-264.21479638952712</v>
      </c>
      <c r="U108" s="11">
        <v>-275.65386047974687</v>
      </c>
      <c r="V108" s="11">
        <v>-295.41864189112403</v>
      </c>
      <c r="W108" s="11">
        <v>291.8733278473764</v>
      </c>
      <c r="X108" s="11">
        <v>283.58251732555419</v>
      </c>
      <c r="Y108" s="11">
        <v>346.89442193575866</v>
      </c>
      <c r="Z108" s="11">
        <v>-158.63531811398627</v>
      </c>
      <c r="AA108" s="11">
        <v>-145.02572008263758</v>
      </c>
      <c r="AB108" s="11">
        <v>-21.227790222273313</v>
      </c>
      <c r="AC108" s="11">
        <v>-23.939431304599481</v>
      </c>
      <c r="AD108" s="11">
        <v>8.1217693180398385</v>
      </c>
      <c r="AE108" s="11">
        <v>-110.22213167796528</v>
      </c>
    </row>
    <row r="109" spans="2:31" s="2" customFormat="1" ht="12">
      <c r="B109" s="15" t="s">
        <v>38</v>
      </c>
      <c r="C109" s="11" t="s">
        <v>85</v>
      </c>
      <c r="D109" s="11" t="s">
        <v>85</v>
      </c>
      <c r="E109" s="11" t="s">
        <v>85</v>
      </c>
      <c r="F109" s="11" t="s">
        <v>85</v>
      </c>
      <c r="G109" s="11" t="s">
        <v>85</v>
      </c>
      <c r="H109" s="11" t="s">
        <v>85</v>
      </c>
      <c r="I109" s="11" t="s">
        <v>85</v>
      </c>
      <c r="J109" s="11" t="s">
        <v>85</v>
      </c>
      <c r="K109" s="11" t="s">
        <v>85</v>
      </c>
      <c r="L109" s="11" t="s">
        <v>85</v>
      </c>
      <c r="M109" s="11" t="s">
        <v>85</v>
      </c>
      <c r="N109" s="11" t="s">
        <v>85</v>
      </c>
      <c r="O109" s="11" t="s">
        <v>85</v>
      </c>
      <c r="P109" s="11" t="s">
        <v>85</v>
      </c>
      <c r="Q109" s="11" t="s">
        <v>85</v>
      </c>
      <c r="R109" s="11" t="s">
        <v>85</v>
      </c>
      <c r="S109" s="11" t="s">
        <v>85</v>
      </c>
      <c r="T109" s="11" t="s">
        <v>85</v>
      </c>
      <c r="U109" s="11" t="s">
        <v>85</v>
      </c>
      <c r="V109" s="11" t="s">
        <v>85</v>
      </c>
      <c r="W109" s="11" t="s">
        <v>85</v>
      </c>
      <c r="X109" s="11" t="s">
        <v>85</v>
      </c>
      <c r="Y109" s="11" t="s">
        <v>85</v>
      </c>
      <c r="Z109" s="11" t="s">
        <v>85</v>
      </c>
      <c r="AA109" s="11" t="s">
        <v>85</v>
      </c>
      <c r="AB109" s="11" t="s">
        <v>85</v>
      </c>
      <c r="AC109" s="11" t="s">
        <v>85</v>
      </c>
      <c r="AD109" s="11" t="s">
        <v>85</v>
      </c>
      <c r="AE109" s="11" t="s">
        <v>85</v>
      </c>
    </row>
    <row r="110" spans="2:31" s="2" customFormat="1" ht="12">
      <c r="B110" s="15" t="s">
        <v>81</v>
      </c>
      <c r="C110" s="11" t="s">
        <v>29</v>
      </c>
      <c r="D110" s="11" t="s">
        <v>29</v>
      </c>
      <c r="E110" s="11" t="s">
        <v>29</v>
      </c>
      <c r="F110" s="11" t="s">
        <v>29</v>
      </c>
      <c r="G110" s="11" t="s">
        <v>29</v>
      </c>
      <c r="H110" s="11" t="s">
        <v>29</v>
      </c>
      <c r="I110" s="11" t="s">
        <v>29</v>
      </c>
      <c r="J110" s="11" t="s">
        <v>29</v>
      </c>
      <c r="K110" s="11" t="s">
        <v>29</v>
      </c>
      <c r="L110" s="11" t="s">
        <v>29</v>
      </c>
      <c r="M110" s="11" t="s">
        <v>29</v>
      </c>
      <c r="N110" s="11" t="s">
        <v>29</v>
      </c>
      <c r="O110" s="11" t="s">
        <v>29</v>
      </c>
      <c r="P110" s="11" t="s">
        <v>29</v>
      </c>
      <c r="Q110" s="11" t="s">
        <v>29</v>
      </c>
      <c r="R110" s="11" t="s">
        <v>29</v>
      </c>
      <c r="S110" s="11" t="s">
        <v>29</v>
      </c>
      <c r="T110" s="11" t="s">
        <v>29</v>
      </c>
      <c r="U110" s="11" t="s">
        <v>29</v>
      </c>
      <c r="V110" s="11" t="s">
        <v>29</v>
      </c>
      <c r="W110" s="11" t="s">
        <v>29</v>
      </c>
      <c r="X110" s="11" t="s">
        <v>29</v>
      </c>
      <c r="Y110" s="11" t="s">
        <v>29</v>
      </c>
      <c r="Z110" s="11" t="s">
        <v>29</v>
      </c>
      <c r="AA110" s="11" t="s">
        <v>29</v>
      </c>
      <c r="AB110" s="11" t="s">
        <v>29</v>
      </c>
      <c r="AC110" s="11" t="s">
        <v>29</v>
      </c>
      <c r="AD110" s="11" t="s">
        <v>29</v>
      </c>
      <c r="AE110" s="11" t="s">
        <v>29</v>
      </c>
    </row>
    <row r="111" spans="2:31" s="2" customFormat="1" ht="12">
      <c r="B111" s="15" t="s">
        <v>82</v>
      </c>
      <c r="C111" s="11" t="s">
        <v>26</v>
      </c>
      <c r="D111" s="11" t="s">
        <v>26</v>
      </c>
      <c r="E111" s="11" t="s">
        <v>26</v>
      </c>
      <c r="F111" s="11" t="s">
        <v>26</v>
      </c>
      <c r="G111" s="11" t="s">
        <v>26</v>
      </c>
      <c r="H111" s="11" t="s">
        <v>26</v>
      </c>
      <c r="I111" s="11" t="s">
        <v>26</v>
      </c>
      <c r="J111" s="11" t="s">
        <v>26</v>
      </c>
      <c r="K111" s="11" t="s">
        <v>26</v>
      </c>
      <c r="L111" s="11" t="s">
        <v>26</v>
      </c>
      <c r="M111" s="11" t="s">
        <v>26</v>
      </c>
      <c r="N111" s="11" t="s">
        <v>26</v>
      </c>
      <c r="O111" s="11" t="s">
        <v>26</v>
      </c>
      <c r="P111" s="11" t="s">
        <v>26</v>
      </c>
      <c r="Q111" s="11" t="s">
        <v>26</v>
      </c>
      <c r="R111" s="11" t="s">
        <v>26</v>
      </c>
      <c r="S111" s="11" t="s">
        <v>26</v>
      </c>
      <c r="T111" s="11" t="s">
        <v>26</v>
      </c>
      <c r="U111" s="11" t="s">
        <v>26</v>
      </c>
      <c r="V111" s="11" t="s">
        <v>26</v>
      </c>
      <c r="W111" s="11" t="s">
        <v>26</v>
      </c>
      <c r="X111" s="11" t="s">
        <v>26</v>
      </c>
      <c r="Y111" s="11" t="s">
        <v>26</v>
      </c>
      <c r="Z111" s="11" t="s">
        <v>26</v>
      </c>
      <c r="AA111" s="11" t="s">
        <v>26</v>
      </c>
      <c r="AB111" s="11" t="s">
        <v>26</v>
      </c>
      <c r="AC111" s="11" t="s">
        <v>26</v>
      </c>
      <c r="AD111" s="11" t="s">
        <v>26</v>
      </c>
      <c r="AE111" s="11" t="s">
        <v>26</v>
      </c>
    </row>
    <row r="112" spans="2:31" s="2" customFormat="1" ht="12">
      <c r="B112" s="53" t="s">
        <v>149</v>
      </c>
      <c r="C112" s="11" t="s">
        <v>150</v>
      </c>
      <c r="D112" s="11" t="s">
        <v>150</v>
      </c>
      <c r="E112" s="11" t="s">
        <v>150</v>
      </c>
      <c r="F112" s="11" t="s">
        <v>150</v>
      </c>
      <c r="G112" s="11" t="s">
        <v>150</v>
      </c>
      <c r="H112" s="11" t="s">
        <v>150</v>
      </c>
      <c r="I112" s="11" t="s">
        <v>150</v>
      </c>
      <c r="J112" s="11" t="s">
        <v>150</v>
      </c>
      <c r="K112" s="11" t="s">
        <v>150</v>
      </c>
      <c r="L112" s="11" t="s">
        <v>150</v>
      </c>
      <c r="M112" s="11" t="s">
        <v>150</v>
      </c>
      <c r="N112" s="11" t="s">
        <v>150</v>
      </c>
      <c r="O112" s="11" t="s">
        <v>150</v>
      </c>
      <c r="P112" s="11" t="s">
        <v>150</v>
      </c>
      <c r="Q112" s="11" t="s">
        <v>150</v>
      </c>
      <c r="R112" s="11" t="s">
        <v>150</v>
      </c>
      <c r="S112" s="11" t="s">
        <v>150</v>
      </c>
      <c r="T112" s="11" t="s">
        <v>150</v>
      </c>
      <c r="U112" s="11" t="s">
        <v>150</v>
      </c>
      <c r="V112" s="11" t="s">
        <v>150</v>
      </c>
      <c r="W112" s="11" t="s">
        <v>150</v>
      </c>
      <c r="X112" s="11" t="s">
        <v>150</v>
      </c>
      <c r="Y112" s="11" t="s">
        <v>150</v>
      </c>
      <c r="Z112" s="11" t="s">
        <v>150</v>
      </c>
      <c r="AA112" s="11" t="s">
        <v>150</v>
      </c>
      <c r="AB112" s="11" t="s">
        <v>150</v>
      </c>
      <c r="AC112" s="11" t="s">
        <v>150</v>
      </c>
      <c r="AD112" s="11" t="s">
        <v>150</v>
      </c>
      <c r="AE112" s="11" t="s">
        <v>150</v>
      </c>
    </row>
    <row r="113" spans="2:31" s="2" customFormat="1" ht="12">
      <c r="B113" s="16" t="s">
        <v>39</v>
      </c>
      <c r="C113" s="11">
        <v>-174.44234110167139</v>
      </c>
      <c r="D113" s="11">
        <v>-174.27699805082906</v>
      </c>
      <c r="E113" s="11">
        <v>-169.20588762127414</v>
      </c>
      <c r="F113" s="11">
        <v>-163.56969611956691</v>
      </c>
      <c r="G113" s="11">
        <v>-151.88524458320956</v>
      </c>
      <c r="H113" s="11">
        <v>-142.08133167298868</v>
      </c>
      <c r="I113" s="11">
        <v>-139.99700518484696</v>
      </c>
      <c r="J113" s="11">
        <v>-140.3913952533899</v>
      </c>
      <c r="K113" s="11">
        <v>-138.71400574028178</v>
      </c>
      <c r="L113" s="11">
        <v>-138.27532814815507</v>
      </c>
      <c r="M113" s="11">
        <v>-138.00382890166514</v>
      </c>
      <c r="N113" s="11">
        <v>-137.86357906223878</v>
      </c>
      <c r="O113" s="11">
        <v>-135.1603753577518</v>
      </c>
      <c r="P113" s="11">
        <v>-133.50549775495296</v>
      </c>
      <c r="Q113" s="11">
        <v>-123.9579238230377</v>
      </c>
      <c r="R113" s="11">
        <v>-123.56437796851874</v>
      </c>
      <c r="S113" s="11">
        <v>-69.746084902163275</v>
      </c>
      <c r="T113" s="11">
        <v>73.139377611863978</v>
      </c>
      <c r="U113" s="11">
        <v>77.852273398652343</v>
      </c>
      <c r="V113" s="11">
        <v>79.653575576101801</v>
      </c>
      <c r="W113" s="11">
        <v>81.545024583420599</v>
      </c>
      <c r="X113" s="11">
        <v>82.546471502464584</v>
      </c>
      <c r="Y113" s="11">
        <v>80.051702445384905</v>
      </c>
      <c r="Z113" s="11">
        <v>76.346519228081689</v>
      </c>
      <c r="AA113" s="11">
        <v>67.26787514492456</v>
      </c>
      <c r="AB113" s="11">
        <v>55.17508317587729</v>
      </c>
      <c r="AC113" s="11">
        <v>56.681442845100435</v>
      </c>
      <c r="AD113" s="11">
        <v>60.284076572183743</v>
      </c>
      <c r="AE113" s="11">
        <v>60.284342488414914</v>
      </c>
    </row>
    <row r="114" spans="2:31" s="2" customFormat="1" ht="12">
      <c r="B114" s="15" t="s">
        <v>40</v>
      </c>
      <c r="C114" s="11">
        <v>0</v>
      </c>
      <c r="D114" s="11">
        <v>0</v>
      </c>
      <c r="E114" s="11">
        <v>0</v>
      </c>
      <c r="F114" s="11">
        <v>0</v>
      </c>
      <c r="G114" s="11">
        <v>0</v>
      </c>
      <c r="H114" s="11">
        <v>0</v>
      </c>
      <c r="I114" s="11">
        <v>0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0</v>
      </c>
      <c r="S114" s="11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11">
        <v>0</v>
      </c>
      <c r="AD114" s="11">
        <v>0</v>
      </c>
      <c r="AE114" s="11">
        <v>0</v>
      </c>
    </row>
    <row r="115" spans="2:31" s="2" customFormat="1" ht="12">
      <c r="B115" s="15" t="s">
        <v>131</v>
      </c>
      <c r="C115" s="11">
        <v>-203.41861948895436</v>
      </c>
      <c r="D115" s="11">
        <v>-200.74878577198672</v>
      </c>
      <c r="E115" s="11">
        <v>-197.63765971399454</v>
      </c>
      <c r="F115" s="11">
        <v>-193.35621255192422</v>
      </c>
      <c r="G115" s="11">
        <v>-181.55004410075739</v>
      </c>
      <c r="H115" s="11">
        <v>-167.60184123545943</v>
      </c>
      <c r="I115" s="11">
        <v>-163.6943738519569</v>
      </c>
      <c r="J115" s="11">
        <v>-163.1665328721389</v>
      </c>
      <c r="K115" s="11">
        <v>-161.57407370252835</v>
      </c>
      <c r="L115" s="11">
        <v>-160.68065864199971</v>
      </c>
      <c r="M115" s="11">
        <v>-160.23159744447537</v>
      </c>
      <c r="N115" s="11">
        <v>-159.24216599805806</v>
      </c>
      <c r="O115" s="11">
        <v>-156.13499195725205</v>
      </c>
      <c r="P115" s="11">
        <v>-153.98266153089602</v>
      </c>
      <c r="Q115" s="11">
        <v>-142.81775159753934</v>
      </c>
      <c r="R115" s="11">
        <v>-142.33323627064667</v>
      </c>
      <c r="S115" s="11">
        <v>-80.394465325408689</v>
      </c>
      <c r="T115" s="11">
        <v>72.607131412383694</v>
      </c>
      <c r="U115" s="11">
        <v>77.795934190520768</v>
      </c>
      <c r="V115" s="11">
        <v>79.47006784300882</v>
      </c>
      <c r="W115" s="11">
        <v>81.217277841190963</v>
      </c>
      <c r="X115" s="11">
        <v>82.306457322897103</v>
      </c>
      <c r="Y115" s="11">
        <v>79.855340352786058</v>
      </c>
      <c r="Z115" s="11">
        <v>76.402744461565604</v>
      </c>
      <c r="AA115" s="11">
        <v>67.501365299696701</v>
      </c>
      <c r="AB115" s="11">
        <v>55.177909468442934</v>
      </c>
      <c r="AC115" s="11">
        <v>56.299689730015523</v>
      </c>
      <c r="AD115" s="11">
        <v>59.831105269951856</v>
      </c>
      <c r="AE115" s="11">
        <v>59.869539052943331</v>
      </c>
    </row>
    <row r="116" spans="2:31" s="2" customFormat="1" ht="12">
      <c r="B116" s="15" t="s">
        <v>132</v>
      </c>
      <c r="C116" s="11">
        <v>28.533579248651453</v>
      </c>
      <c r="D116" s="11">
        <v>26.056415689849128</v>
      </c>
      <c r="E116" s="11">
        <v>28.057390722396192</v>
      </c>
      <c r="F116" s="11">
        <v>29.294628500544452</v>
      </c>
      <c r="G116" s="11">
        <v>29.14558447841209</v>
      </c>
      <c r="H116" s="11">
        <v>25.055948737980881</v>
      </c>
      <c r="I116" s="11">
        <v>23.230075131887773</v>
      </c>
      <c r="J116" s="11">
        <v>22.223130050825741</v>
      </c>
      <c r="K116" s="11">
        <v>22.228811783086826</v>
      </c>
      <c r="L116" s="11">
        <v>21.798668711275528</v>
      </c>
      <c r="M116" s="11">
        <v>21.632037603170286</v>
      </c>
      <c r="N116" s="11">
        <v>20.673547566887599</v>
      </c>
      <c r="O116" s="11">
        <v>20.116545429560148</v>
      </c>
      <c r="P116" s="11">
        <v>19.69560850650716</v>
      </c>
      <c r="Q116" s="11">
        <v>18.160253827034552</v>
      </c>
      <c r="R116" s="11">
        <v>17.990456160460088</v>
      </c>
      <c r="S116" s="11">
        <v>9.9338816710096438</v>
      </c>
      <c r="T116" s="11">
        <v>-8.9340387857519854E-2</v>
      </c>
      <c r="U116" s="11">
        <v>-0.49251523202364644</v>
      </c>
      <c r="V116" s="11">
        <v>-0.35898466148598013</v>
      </c>
      <c r="W116" s="11">
        <v>-0.38350132772279732</v>
      </c>
      <c r="X116" s="11">
        <v>-0.34337070451131557</v>
      </c>
      <c r="Y116" s="11">
        <v>-0.46199809072017234</v>
      </c>
      <c r="Z116" s="11">
        <v>-0.69379644312058608</v>
      </c>
      <c r="AA116" s="11">
        <v>-0.81822822577659193</v>
      </c>
      <c r="AB116" s="11">
        <v>-0.48244734092093178</v>
      </c>
      <c r="AC116" s="11">
        <v>-0.27813219771651182</v>
      </c>
      <c r="AD116" s="11">
        <v>-0.23392562554829008</v>
      </c>
      <c r="AE116" s="11">
        <v>-0.18578294132177772</v>
      </c>
    </row>
    <row r="117" spans="2:31" s="2" customFormat="1" ht="12">
      <c r="B117" s="15" t="s">
        <v>133</v>
      </c>
      <c r="C117" s="11">
        <v>0.44269913863152155</v>
      </c>
      <c r="D117" s="11">
        <v>0.41537203130852518</v>
      </c>
      <c r="E117" s="11">
        <v>0.37438137032420116</v>
      </c>
      <c r="F117" s="11">
        <v>0.49188793181285106</v>
      </c>
      <c r="G117" s="11">
        <v>0.51921503913574441</v>
      </c>
      <c r="H117" s="11">
        <v>0.46456082448986891</v>
      </c>
      <c r="I117" s="11">
        <v>0.46729353522216854</v>
      </c>
      <c r="J117" s="11">
        <v>0.55200756792325834</v>
      </c>
      <c r="K117" s="11">
        <v>0.63125617915974885</v>
      </c>
      <c r="L117" s="11">
        <v>0.60666178256911607</v>
      </c>
      <c r="M117" s="11">
        <v>0.59573093963993884</v>
      </c>
      <c r="N117" s="11">
        <v>0.70503936893167207</v>
      </c>
      <c r="O117" s="11">
        <v>0.85807116994010357</v>
      </c>
      <c r="P117" s="11">
        <v>0.78155526943590914</v>
      </c>
      <c r="Q117" s="11">
        <v>0.69957394746708701</v>
      </c>
      <c r="R117" s="11">
        <v>0.77840214166783639</v>
      </c>
      <c r="S117" s="11">
        <v>0.71449875223576953</v>
      </c>
      <c r="T117" s="11">
        <v>0.62158658733780348</v>
      </c>
      <c r="U117" s="11">
        <v>0.54885444015522189</v>
      </c>
      <c r="V117" s="11">
        <v>0.54249239457896081</v>
      </c>
      <c r="W117" s="11">
        <v>0.71124806995243273</v>
      </c>
      <c r="X117" s="11">
        <v>0.58338488407879685</v>
      </c>
      <c r="Y117" s="11">
        <v>0.65836018331901891</v>
      </c>
      <c r="Z117" s="11">
        <v>0.63757120963667169</v>
      </c>
      <c r="AA117" s="11">
        <v>0.58473807100445041</v>
      </c>
      <c r="AB117" s="11">
        <v>0.47962104835528829</v>
      </c>
      <c r="AC117" s="11">
        <v>0.65988531280142393</v>
      </c>
      <c r="AD117" s="11">
        <v>0.68689692778017741</v>
      </c>
      <c r="AE117" s="11">
        <v>0.60058637679336102</v>
      </c>
    </row>
    <row r="118" spans="2:31" s="2" customFormat="1" ht="12">
      <c r="B118" s="15" t="s">
        <v>151</v>
      </c>
      <c r="C118" s="11" t="s">
        <v>150</v>
      </c>
      <c r="D118" s="11" t="s">
        <v>150</v>
      </c>
      <c r="E118" s="11" t="s">
        <v>150</v>
      </c>
      <c r="F118" s="11" t="s">
        <v>150</v>
      </c>
      <c r="G118" s="11" t="s">
        <v>150</v>
      </c>
      <c r="H118" s="11" t="s">
        <v>150</v>
      </c>
      <c r="I118" s="11" t="s">
        <v>150</v>
      </c>
      <c r="J118" s="11" t="s">
        <v>150</v>
      </c>
      <c r="K118" s="11" t="s">
        <v>150</v>
      </c>
      <c r="L118" s="11" t="s">
        <v>150</v>
      </c>
      <c r="M118" s="11" t="s">
        <v>150</v>
      </c>
      <c r="N118" s="11" t="s">
        <v>150</v>
      </c>
      <c r="O118" s="11" t="s">
        <v>150</v>
      </c>
      <c r="P118" s="11" t="s">
        <v>150</v>
      </c>
      <c r="Q118" s="11" t="s">
        <v>150</v>
      </c>
      <c r="R118" s="11" t="s">
        <v>150</v>
      </c>
      <c r="S118" s="11" t="s">
        <v>150</v>
      </c>
      <c r="T118" s="11" t="s">
        <v>150</v>
      </c>
      <c r="U118" s="11" t="s">
        <v>150</v>
      </c>
      <c r="V118" s="11" t="s">
        <v>150</v>
      </c>
      <c r="W118" s="11" t="s">
        <v>150</v>
      </c>
      <c r="X118" s="11" t="s">
        <v>150</v>
      </c>
      <c r="Y118" s="11" t="s">
        <v>150</v>
      </c>
      <c r="Z118" s="11" t="s">
        <v>150</v>
      </c>
      <c r="AA118" s="11" t="s">
        <v>150</v>
      </c>
      <c r="AB118" s="11" t="s">
        <v>150</v>
      </c>
      <c r="AC118" s="11" t="s">
        <v>150</v>
      </c>
      <c r="AD118" s="11" t="s">
        <v>150</v>
      </c>
      <c r="AE118" s="11" t="s">
        <v>150</v>
      </c>
    </row>
    <row r="119" spans="2:31" s="2" customFormat="1" ht="12">
      <c r="B119" s="14" t="s">
        <v>41</v>
      </c>
      <c r="C119" s="11">
        <v>-2.7591813076226672</v>
      </c>
      <c r="D119" s="11">
        <v>-2.7591813076226672</v>
      </c>
      <c r="E119" s="11">
        <v>-2.7257802805566667</v>
      </c>
      <c r="F119" s="11">
        <v>-2.7209255521140006</v>
      </c>
      <c r="G119" s="11">
        <v>-2.7755705195753331</v>
      </c>
      <c r="H119" s="11">
        <v>-2.6279302565120002</v>
      </c>
      <c r="I119" s="11">
        <v>-2.5423465280106661</v>
      </c>
      <c r="J119" s="11">
        <v>-2.5416777643986666</v>
      </c>
      <c r="K119" s="11">
        <v>-2.4923378712466664</v>
      </c>
      <c r="L119" s="11">
        <v>-2.5312331178860004</v>
      </c>
      <c r="M119" s="11">
        <v>-2.3368379469453333</v>
      </c>
      <c r="N119" s="11">
        <v>-2.3287598679620007</v>
      </c>
      <c r="O119" s="11">
        <v>-2.3311320648146667</v>
      </c>
      <c r="P119" s="11">
        <v>-2.3389072862026663</v>
      </c>
      <c r="Q119" s="11">
        <v>-2.3346751609206668</v>
      </c>
      <c r="R119" s="11">
        <v>-2.3064294681633331</v>
      </c>
      <c r="S119" s="11">
        <v>-2.1990670135499988</v>
      </c>
      <c r="T119" s="11">
        <v>-2.1917151172766665</v>
      </c>
      <c r="U119" s="11">
        <v>0.71228841414866706</v>
      </c>
      <c r="V119" s="11">
        <v>0.70352468358333364</v>
      </c>
      <c r="W119" s="11">
        <v>0.6998476095820001</v>
      </c>
      <c r="X119" s="11">
        <v>0.66186769091666642</v>
      </c>
      <c r="Y119" s="11">
        <v>0.62080515479400011</v>
      </c>
      <c r="Z119" s="11">
        <v>0.62256684976049148</v>
      </c>
      <c r="AA119" s="11">
        <v>0.67092046920958703</v>
      </c>
      <c r="AB119" s="11">
        <v>0.56248283370961494</v>
      </c>
      <c r="AC119" s="11">
        <v>0.48617397920145305</v>
      </c>
      <c r="AD119" s="11">
        <v>0.52795506274981407</v>
      </c>
      <c r="AE119" s="11">
        <v>0.47798832113559642</v>
      </c>
    </row>
    <row r="120" spans="2:31" s="2" customFormat="1" ht="12">
      <c r="B120" s="15" t="s">
        <v>42</v>
      </c>
      <c r="C120" s="11" t="s">
        <v>86</v>
      </c>
      <c r="D120" s="11" t="s">
        <v>86</v>
      </c>
      <c r="E120" s="11" t="s">
        <v>86</v>
      </c>
      <c r="F120" s="11" t="s">
        <v>86</v>
      </c>
      <c r="G120" s="11" t="s">
        <v>86</v>
      </c>
      <c r="H120" s="11" t="s">
        <v>86</v>
      </c>
      <c r="I120" s="11" t="s">
        <v>86</v>
      </c>
      <c r="J120" s="11" t="s">
        <v>86</v>
      </c>
      <c r="K120" s="11" t="s">
        <v>86</v>
      </c>
      <c r="L120" s="11" t="s">
        <v>86</v>
      </c>
      <c r="M120" s="11" t="s">
        <v>86</v>
      </c>
      <c r="N120" s="11" t="s">
        <v>86</v>
      </c>
      <c r="O120" s="11" t="s">
        <v>86</v>
      </c>
      <c r="P120" s="11" t="s">
        <v>86</v>
      </c>
      <c r="Q120" s="11" t="s">
        <v>86</v>
      </c>
      <c r="R120" s="11" t="s">
        <v>86</v>
      </c>
      <c r="S120" s="11" t="s">
        <v>86</v>
      </c>
      <c r="T120" s="11" t="s">
        <v>86</v>
      </c>
      <c r="U120" s="11" t="s">
        <v>86</v>
      </c>
      <c r="V120" s="11" t="s">
        <v>86</v>
      </c>
      <c r="W120" s="11" t="s">
        <v>86</v>
      </c>
      <c r="X120" s="11" t="s">
        <v>86</v>
      </c>
      <c r="Y120" s="11" t="s">
        <v>86</v>
      </c>
      <c r="Z120" s="11" t="s">
        <v>86</v>
      </c>
      <c r="AA120" s="11" t="s">
        <v>86</v>
      </c>
      <c r="AB120" s="11" t="s">
        <v>86</v>
      </c>
      <c r="AC120" s="11" t="s">
        <v>86</v>
      </c>
      <c r="AD120" s="11" t="s">
        <v>86</v>
      </c>
      <c r="AE120" s="11" t="s">
        <v>86</v>
      </c>
    </row>
    <row r="121" spans="2:31" s="2" customFormat="1" ht="12">
      <c r="B121" s="15" t="s">
        <v>43</v>
      </c>
      <c r="C121" s="11">
        <v>-2.7591813076226672</v>
      </c>
      <c r="D121" s="11">
        <v>-2.7591813076226672</v>
      </c>
      <c r="E121" s="11">
        <v>-2.7257802805566667</v>
      </c>
      <c r="F121" s="11">
        <v>-2.7209255521140006</v>
      </c>
      <c r="G121" s="11">
        <v>-2.7755705195753331</v>
      </c>
      <c r="H121" s="11">
        <v>-2.6279302565120002</v>
      </c>
      <c r="I121" s="11">
        <v>-2.5423465280106661</v>
      </c>
      <c r="J121" s="11">
        <v>-2.5416777643986666</v>
      </c>
      <c r="K121" s="11">
        <v>-2.4923378712466664</v>
      </c>
      <c r="L121" s="11">
        <v>-2.5312331178860004</v>
      </c>
      <c r="M121" s="11">
        <v>-2.3368379469453333</v>
      </c>
      <c r="N121" s="11">
        <v>-2.3287598679620007</v>
      </c>
      <c r="O121" s="11">
        <v>-2.3311320648146667</v>
      </c>
      <c r="P121" s="11">
        <v>-2.3389072862026663</v>
      </c>
      <c r="Q121" s="11">
        <v>-2.3346751609206668</v>
      </c>
      <c r="R121" s="11">
        <v>-2.3064294681633331</v>
      </c>
      <c r="S121" s="11">
        <v>-2.1990670135499988</v>
      </c>
      <c r="T121" s="11">
        <v>-2.1917151172766665</v>
      </c>
      <c r="U121" s="11">
        <v>0.71228841414866706</v>
      </c>
      <c r="V121" s="11">
        <v>0.70352468358333364</v>
      </c>
      <c r="W121" s="11">
        <v>0.6998476095820001</v>
      </c>
      <c r="X121" s="11">
        <v>0.66186769091666642</v>
      </c>
      <c r="Y121" s="11">
        <v>0.62080515479400011</v>
      </c>
      <c r="Z121" s="11">
        <v>0.62256684976049148</v>
      </c>
      <c r="AA121" s="11">
        <v>0.67092046920958703</v>
      </c>
      <c r="AB121" s="11">
        <v>0.56248283370961494</v>
      </c>
      <c r="AC121" s="11">
        <v>0.48617397920145305</v>
      </c>
      <c r="AD121" s="11">
        <v>0.52795506274981407</v>
      </c>
      <c r="AE121" s="11">
        <v>0.47798832113559642</v>
      </c>
    </row>
    <row r="122" spans="2:31" s="2" customFormat="1" ht="12">
      <c r="B122" s="15" t="s">
        <v>83</v>
      </c>
      <c r="C122" s="11" t="s">
        <v>26</v>
      </c>
      <c r="D122" s="11" t="s">
        <v>26</v>
      </c>
      <c r="E122" s="11" t="s">
        <v>26</v>
      </c>
      <c r="F122" s="11" t="s">
        <v>26</v>
      </c>
      <c r="G122" s="11" t="s">
        <v>26</v>
      </c>
      <c r="H122" s="11" t="s">
        <v>26</v>
      </c>
      <c r="I122" s="11" t="s">
        <v>26</v>
      </c>
      <c r="J122" s="11" t="s">
        <v>26</v>
      </c>
      <c r="K122" s="11" t="s">
        <v>26</v>
      </c>
      <c r="L122" s="11" t="s">
        <v>26</v>
      </c>
      <c r="M122" s="11" t="s">
        <v>26</v>
      </c>
      <c r="N122" s="11" t="s">
        <v>26</v>
      </c>
      <c r="O122" s="11" t="s">
        <v>26</v>
      </c>
      <c r="P122" s="11" t="s">
        <v>26</v>
      </c>
      <c r="Q122" s="11" t="s">
        <v>26</v>
      </c>
      <c r="R122" s="11" t="s">
        <v>26</v>
      </c>
      <c r="S122" s="11" t="s">
        <v>26</v>
      </c>
      <c r="T122" s="11" t="s">
        <v>26</v>
      </c>
      <c r="U122" s="11" t="s">
        <v>26</v>
      </c>
      <c r="V122" s="11" t="s">
        <v>26</v>
      </c>
      <c r="W122" s="11" t="s">
        <v>26</v>
      </c>
      <c r="X122" s="11" t="s">
        <v>26</v>
      </c>
      <c r="Y122" s="11" t="s">
        <v>26</v>
      </c>
      <c r="Z122" s="11" t="s">
        <v>26</v>
      </c>
      <c r="AA122" s="11" t="s">
        <v>26</v>
      </c>
      <c r="AB122" s="11" t="s">
        <v>26</v>
      </c>
      <c r="AC122" s="11" t="s">
        <v>26</v>
      </c>
      <c r="AD122" s="11" t="s">
        <v>26</v>
      </c>
      <c r="AE122" s="11" t="s">
        <v>26</v>
      </c>
    </row>
    <row r="123" spans="2:31" s="2" customFormat="1" ht="12">
      <c r="B123" s="53" t="s">
        <v>152</v>
      </c>
      <c r="C123" s="11" t="s">
        <v>150</v>
      </c>
      <c r="D123" s="11" t="s">
        <v>150</v>
      </c>
      <c r="E123" s="11" t="s">
        <v>150</v>
      </c>
      <c r="F123" s="11" t="s">
        <v>150</v>
      </c>
      <c r="G123" s="11" t="s">
        <v>150</v>
      </c>
      <c r="H123" s="11" t="s">
        <v>150</v>
      </c>
      <c r="I123" s="11" t="s">
        <v>150</v>
      </c>
      <c r="J123" s="11" t="s">
        <v>150</v>
      </c>
      <c r="K123" s="11" t="s">
        <v>150</v>
      </c>
      <c r="L123" s="11" t="s">
        <v>150</v>
      </c>
      <c r="M123" s="11" t="s">
        <v>150</v>
      </c>
      <c r="N123" s="11" t="s">
        <v>150</v>
      </c>
      <c r="O123" s="11" t="s">
        <v>150</v>
      </c>
      <c r="P123" s="11" t="s">
        <v>150</v>
      </c>
      <c r="Q123" s="11" t="s">
        <v>150</v>
      </c>
      <c r="R123" s="11" t="s">
        <v>150</v>
      </c>
      <c r="S123" s="11" t="s">
        <v>150</v>
      </c>
      <c r="T123" s="11" t="s">
        <v>150</v>
      </c>
      <c r="U123" s="11" t="s">
        <v>150</v>
      </c>
      <c r="V123" s="11" t="s">
        <v>150</v>
      </c>
      <c r="W123" s="11" t="s">
        <v>150</v>
      </c>
      <c r="X123" s="11" t="s">
        <v>150</v>
      </c>
      <c r="Y123" s="11" t="s">
        <v>150</v>
      </c>
      <c r="Z123" s="11" t="s">
        <v>150</v>
      </c>
      <c r="AA123" s="11" t="s">
        <v>150</v>
      </c>
      <c r="AB123" s="11" t="s">
        <v>150</v>
      </c>
      <c r="AC123" s="11" t="s">
        <v>150</v>
      </c>
      <c r="AD123" s="11" t="s">
        <v>150</v>
      </c>
      <c r="AE123" s="11" t="s">
        <v>150</v>
      </c>
    </row>
    <row r="124" spans="2:31" s="2" customFormat="1" ht="12">
      <c r="B124" s="14" t="s">
        <v>44</v>
      </c>
      <c r="C124" s="11">
        <v>5.6582750368738273</v>
      </c>
      <c r="D124" s="11">
        <v>5.3440184243093611</v>
      </c>
      <c r="E124" s="11">
        <v>5.5287634208863814</v>
      </c>
      <c r="F124" s="11">
        <v>5.2592019144682274</v>
      </c>
      <c r="G124" s="11">
        <v>5.2656320056596408</v>
      </c>
      <c r="H124" s="11">
        <v>5.118359443473814</v>
      </c>
      <c r="I124" s="11">
        <v>4.0472332323799716</v>
      </c>
      <c r="J124" s="11">
        <v>4.3624711903869677</v>
      </c>
      <c r="K124" s="11">
        <v>1.5238341263758739</v>
      </c>
      <c r="L124" s="11">
        <v>1.5042234973529849</v>
      </c>
      <c r="M124" s="11">
        <v>1.5183698367713367</v>
      </c>
      <c r="N124" s="11">
        <v>1.5208044287486338</v>
      </c>
      <c r="O124" s="11">
        <v>1.5337846368706538</v>
      </c>
      <c r="P124" s="11">
        <v>1.5802697293480916</v>
      </c>
      <c r="Q124" s="11">
        <v>1.4427984033814674</v>
      </c>
      <c r="R124" s="11">
        <v>1.3653027193763072</v>
      </c>
      <c r="S124" s="11">
        <v>1.4540457048044968</v>
      </c>
      <c r="T124" s="11">
        <v>1.4473148046384574</v>
      </c>
      <c r="U124" s="11">
        <v>1.4093395733644256</v>
      </c>
      <c r="V124" s="11">
        <v>1.3896234022190586</v>
      </c>
      <c r="W124" s="11">
        <v>1.3519231601304986</v>
      </c>
      <c r="X124" s="11">
        <v>1.303639942166787</v>
      </c>
      <c r="Y124" s="11">
        <v>1.2817503031188799</v>
      </c>
      <c r="Z124" s="11">
        <v>1.2641686611781244</v>
      </c>
      <c r="AA124" s="11">
        <v>1.3484253831225446</v>
      </c>
      <c r="AB124" s="11">
        <v>1.3900472151406826</v>
      </c>
      <c r="AC124" s="11">
        <v>1.4376482990721968</v>
      </c>
      <c r="AD124" s="11">
        <v>1.3687052057754783</v>
      </c>
      <c r="AE124" s="11">
        <v>1.4776976411561802</v>
      </c>
    </row>
    <row r="125" spans="2:31" s="2" customFormat="1" ht="12">
      <c r="B125" s="15" t="s">
        <v>45</v>
      </c>
      <c r="C125" s="52">
        <v>1.6727935296867811</v>
      </c>
      <c r="D125" s="52">
        <v>1.5537846736691492</v>
      </c>
      <c r="E125" s="52">
        <v>1.591550888568618</v>
      </c>
      <c r="F125" s="52">
        <v>1.5066339731477891</v>
      </c>
      <c r="G125" s="52">
        <v>1.5036748147044097</v>
      </c>
      <c r="H125" s="52">
        <v>1.483360959362142</v>
      </c>
      <c r="I125" s="52">
        <v>1.4767581524433315</v>
      </c>
      <c r="J125" s="52">
        <v>1.5970015834295348</v>
      </c>
      <c r="K125" s="52">
        <v>1.5166093765035793</v>
      </c>
      <c r="L125" s="52">
        <v>1.4936130960984053</v>
      </c>
      <c r="M125" s="52">
        <v>1.5125935936247474</v>
      </c>
      <c r="N125" s="52">
        <v>1.5205072530285217</v>
      </c>
      <c r="O125" s="52">
        <v>1.5414702069972259</v>
      </c>
      <c r="P125" s="52">
        <v>1.5859731996235136</v>
      </c>
      <c r="Q125" s="52">
        <v>1.4948630052596634</v>
      </c>
      <c r="R125" s="52">
        <v>1.4036036676389976</v>
      </c>
      <c r="S125" s="52">
        <v>1.499877717443997</v>
      </c>
      <c r="T125" s="52">
        <v>1.4935615734538663</v>
      </c>
      <c r="U125" s="52">
        <v>1.4430706174992856</v>
      </c>
      <c r="V125" s="52">
        <v>1.4257132095367941</v>
      </c>
      <c r="W125" s="52">
        <v>1.3900877514358179</v>
      </c>
      <c r="X125" s="52">
        <v>1.3297322434831029</v>
      </c>
      <c r="Y125" s="52">
        <v>1.3088872902382784</v>
      </c>
      <c r="Z125" s="52">
        <v>1.2994413946603354</v>
      </c>
      <c r="AA125" s="52">
        <v>1.385445356043733</v>
      </c>
      <c r="AB125" s="52">
        <v>1.4136031995869132</v>
      </c>
      <c r="AC125" s="52">
        <v>1.4567655553847509</v>
      </c>
      <c r="AD125" s="52">
        <v>1.3950472784127139</v>
      </c>
      <c r="AE125" s="52">
        <v>1.4905847752800392</v>
      </c>
    </row>
    <row r="126" spans="2:31" s="2" customFormat="1" ht="12">
      <c r="B126" s="15" t="s">
        <v>46</v>
      </c>
      <c r="C126" s="11">
        <v>3.9854815071870462</v>
      </c>
      <c r="D126" s="11">
        <v>3.790233750640212</v>
      </c>
      <c r="E126" s="11">
        <v>3.9372125323177638</v>
      </c>
      <c r="F126" s="11">
        <v>3.7525679413204385</v>
      </c>
      <c r="G126" s="11">
        <v>3.7619571909552314</v>
      </c>
      <c r="H126" s="11">
        <v>3.6349984841116716</v>
      </c>
      <c r="I126" s="11">
        <v>2.5704750799366405</v>
      </c>
      <c r="J126" s="11">
        <v>2.7654696069574327</v>
      </c>
      <c r="K126" s="11">
        <v>7.2247498722945863E-3</v>
      </c>
      <c r="L126" s="11">
        <v>1.0610401254579557E-2</v>
      </c>
      <c r="M126" s="11">
        <v>5.7762431465892758E-3</v>
      </c>
      <c r="N126" s="11">
        <v>2.9717572011205007E-4</v>
      </c>
      <c r="O126" s="11">
        <v>-7.6855701265721582E-3</v>
      </c>
      <c r="P126" s="11">
        <v>-5.7034702754219235E-3</v>
      </c>
      <c r="Q126" s="11">
        <v>-5.2064601878196129E-2</v>
      </c>
      <c r="R126" s="11">
        <v>-3.8300948262690281E-2</v>
      </c>
      <c r="S126" s="11">
        <v>-4.5832012639500118E-2</v>
      </c>
      <c r="T126" s="11">
        <v>-4.6246768815408797E-2</v>
      </c>
      <c r="U126" s="11">
        <v>-3.3731044134860048E-2</v>
      </c>
      <c r="V126" s="11">
        <v>-3.6089807317735617E-2</v>
      </c>
      <c r="W126" s="11">
        <v>-3.8164591305319184E-2</v>
      </c>
      <c r="X126" s="11">
        <v>-2.6092301316315927E-2</v>
      </c>
      <c r="Y126" s="11">
        <v>-2.7136987119398479E-2</v>
      </c>
      <c r="Z126" s="11">
        <v>-3.5272733482210994E-2</v>
      </c>
      <c r="AA126" s="11">
        <v>-3.701997292118845E-2</v>
      </c>
      <c r="AB126" s="11">
        <v>-2.355598444623052E-2</v>
      </c>
      <c r="AC126" s="11">
        <v>-1.9117256312554134E-2</v>
      </c>
      <c r="AD126" s="11">
        <v>-2.6342072637235585E-2</v>
      </c>
      <c r="AE126" s="11">
        <v>-1.2887134123859043E-2</v>
      </c>
    </row>
    <row r="127" spans="2:31" s="2" customFormat="1" ht="12">
      <c r="B127" s="15" t="s">
        <v>153</v>
      </c>
      <c r="C127" s="11" t="s">
        <v>150</v>
      </c>
      <c r="D127" s="11" t="s">
        <v>150</v>
      </c>
      <c r="E127" s="11" t="s">
        <v>150</v>
      </c>
      <c r="F127" s="11" t="s">
        <v>150</v>
      </c>
      <c r="G127" s="11" t="s">
        <v>150</v>
      </c>
      <c r="H127" s="11" t="s">
        <v>150</v>
      </c>
      <c r="I127" s="11" t="s">
        <v>150</v>
      </c>
      <c r="J127" s="11" t="s">
        <v>150</v>
      </c>
      <c r="K127" s="11" t="s">
        <v>150</v>
      </c>
      <c r="L127" s="11" t="s">
        <v>150</v>
      </c>
      <c r="M127" s="11" t="s">
        <v>150</v>
      </c>
      <c r="N127" s="11" t="s">
        <v>150</v>
      </c>
      <c r="O127" s="11" t="s">
        <v>150</v>
      </c>
      <c r="P127" s="11" t="s">
        <v>150</v>
      </c>
      <c r="Q127" s="11" t="s">
        <v>150</v>
      </c>
      <c r="R127" s="11" t="s">
        <v>150</v>
      </c>
      <c r="S127" s="11" t="s">
        <v>150</v>
      </c>
      <c r="T127" s="11" t="s">
        <v>150</v>
      </c>
      <c r="U127" s="11" t="s">
        <v>150</v>
      </c>
      <c r="V127" s="11" t="s">
        <v>150</v>
      </c>
      <c r="W127" s="11" t="s">
        <v>150</v>
      </c>
      <c r="X127" s="11" t="s">
        <v>150</v>
      </c>
      <c r="Y127" s="11" t="s">
        <v>150</v>
      </c>
      <c r="Z127" s="11" t="s">
        <v>150</v>
      </c>
      <c r="AA127" s="11" t="s">
        <v>150</v>
      </c>
      <c r="AB127" s="11" t="s">
        <v>150</v>
      </c>
      <c r="AC127" s="11" t="s">
        <v>150</v>
      </c>
      <c r="AD127" s="11" t="s">
        <v>150</v>
      </c>
      <c r="AE127" s="11" t="s">
        <v>150</v>
      </c>
    </row>
    <row r="128" spans="2:31" s="2" customFormat="1" ht="12">
      <c r="B128" s="53" t="s">
        <v>154</v>
      </c>
      <c r="C128" s="11" t="s">
        <v>150</v>
      </c>
      <c r="D128" s="11" t="s">
        <v>150</v>
      </c>
      <c r="E128" s="11" t="s">
        <v>150</v>
      </c>
      <c r="F128" s="11" t="s">
        <v>150</v>
      </c>
      <c r="G128" s="11" t="s">
        <v>150</v>
      </c>
      <c r="H128" s="11" t="s">
        <v>150</v>
      </c>
      <c r="I128" s="11" t="s">
        <v>150</v>
      </c>
      <c r="J128" s="11" t="s">
        <v>150</v>
      </c>
      <c r="K128" s="11" t="s">
        <v>150</v>
      </c>
      <c r="L128" s="11" t="s">
        <v>150</v>
      </c>
      <c r="M128" s="11" t="s">
        <v>150</v>
      </c>
      <c r="N128" s="11" t="s">
        <v>150</v>
      </c>
      <c r="O128" s="11" t="s">
        <v>150</v>
      </c>
      <c r="P128" s="11" t="s">
        <v>150</v>
      </c>
      <c r="Q128" s="11" t="s">
        <v>150</v>
      </c>
      <c r="R128" s="11" t="s">
        <v>150</v>
      </c>
      <c r="S128" s="11" t="s">
        <v>150</v>
      </c>
      <c r="T128" s="11" t="s">
        <v>150</v>
      </c>
      <c r="U128" s="11" t="s">
        <v>150</v>
      </c>
      <c r="V128" s="11" t="s">
        <v>150</v>
      </c>
      <c r="W128" s="11" t="s">
        <v>150</v>
      </c>
      <c r="X128" s="11" t="s">
        <v>150</v>
      </c>
      <c r="Y128" s="11" t="s">
        <v>150</v>
      </c>
      <c r="Z128" s="11" t="s">
        <v>150</v>
      </c>
      <c r="AA128" s="11" t="s">
        <v>150</v>
      </c>
      <c r="AB128" s="11" t="s">
        <v>150</v>
      </c>
      <c r="AC128" s="11" t="s">
        <v>150</v>
      </c>
      <c r="AD128" s="11" t="s">
        <v>150</v>
      </c>
      <c r="AE128" s="11" t="s">
        <v>150</v>
      </c>
    </row>
    <row r="129" spans="2:31" s="2" customFormat="1" ht="12">
      <c r="B129" s="14" t="s">
        <v>47</v>
      </c>
      <c r="C129" s="56" t="s">
        <v>29</v>
      </c>
      <c r="D129" s="56" t="s">
        <v>29</v>
      </c>
      <c r="E129" s="56" t="s">
        <v>29</v>
      </c>
      <c r="F129" s="56" t="s">
        <v>29</v>
      </c>
      <c r="G129" s="56" t="s">
        <v>29</v>
      </c>
      <c r="H129" s="56" t="s">
        <v>29</v>
      </c>
      <c r="I129" s="56" t="s">
        <v>29</v>
      </c>
      <c r="J129" s="56" t="s">
        <v>29</v>
      </c>
      <c r="K129" s="56" t="s">
        <v>29</v>
      </c>
      <c r="L129" s="56" t="s">
        <v>29</v>
      </c>
      <c r="M129" s="56" t="s">
        <v>29</v>
      </c>
      <c r="N129" s="56" t="s">
        <v>29</v>
      </c>
      <c r="O129" s="56" t="s">
        <v>29</v>
      </c>
      <c r="P129" s="56" t="s">
        <v>29</v>
      </c>
      <c r="Q129" s="56" t="s">
        <v>29</v>
      </c>
      <c r="R129" s="56" t="s">
        <v>29</v>
      </c>
      <c r="S129" s="56" t="s">
        <v>29</v>
      </c>
      <c r="T129" s="56" t="s">
        <v>29</v>
      </c>
      <c r="U129" s="56" t="s">
        <v>29</v>
      </c>
      <c r="V129" s="56" t="s">
        <v>29</v>
      </c>
      <c r="W129" s="56" t="s">
        <v>29</v>
      </c>
      <c r="X129" s="56" t="s">
        <v>29</v>
      </c>
      <c r="Y129" s="56" t="s">
        <v>29</v>
      </c>
      <c r="Z129" s="56" t="s">
        <v>29</v>
      </c>
      <c r="AA129" s="56" t="s">
        <v>29</v>
      </c>
      <c r="AB129" s="56" t="s">
        <v>29</v>
      </c>
      <c r="AC129" s="56" t="s">
        <v>29</v>
      </c>
      <c r="AD129" s="56" t="s">
        <v>29</v>
      </c>
      <c r="AE129" s="56" t="s">
        <v>29</v>
      </c>
    </row>
    <row r="130" spans="2:31" s="2" customFormat="1" ht="12">
      <c r="B130" s="14" t="s">
        <v>48</v>
      </c>
      <c r="C130" s="11" t="s">
        <v>29</v>
      </c>
      <c r="D130" s="11" t="s">
        <v>29</v>
      </c>
      <c r="E130" s="11" t="s">
        <v>29</v>
      </c>
      <c r="F130" s="11" t="s">
        <v>29</v>
      </c>
      <c r="G130" s="11" t="s">
        <v>29</v>
      </c>
      <c r="H130" s="11" t="s">
        <v>29</v>
      </c>
      <c r="I130" s="11" t="s">
        <v>29</v>
      </c>
      <c r="J130" s="11" t="s">
        <v>29</v>
      </c>
      <c r="K130" s="11" t="s">
        <v>29</v>
      </c>
      <c r="L130" s="11" t="s">
        <v>29</v>
      </c>
      <c r="M130" s="11" t="s">
        <v>29</v>
      </c>
      <c r="N130" s="11" t="s">
        <v>29</v>
      </c>
      <c r="O130" s="11" t="s">
        <v>29</v>
      </c>
      <c r="P130" s="11" t="s">
        <v>29</v>
      </c>
      <c r="Q130" s="11" t="s">
        <v>29</v>
      </c>
      <c r="R130" s="11" t="s">
        <v>29</v>
      </c>
      <c r="S130" s="11" t="s">
        <v>29</v>
      </c>
      <c r="T130" s="11" t="s">
        <v>29</v>
      </c>
      <c r="U130" s="11" t="s">
        <v>29</v>
      </c>
      <c r="V130" s="11" t="s">
        <v>29</v>
      </c>
      <c r="W130" s="11" t="s">
        <v>29</v>
      </c>
      <c r="X130" s="11" t="s">
        <v>29</v>
      </c>
      <c r="Y130" s="11" t="s">
        <v>29</v>
      </c>
      <c r="Z130" s="11" t="s">
        <v>29</v>
      </c>
      <c r="AA130" s="11" t="s">
        <v>29</v>
      </c>
      <c r="AB130" s="11" t="s">
        <v>29</v>
      </c>
      <c r="AC130" s="11" t="s">
        <v>29</v>
      </c>
      <c r="AD130" s="11" t="s">
        <v>29</v>
      </c>
      <c r="AE130" s="11" t="s">
        <v>29</v>
      </c>
    </row>
    <row r="131" spans="2:31" s="2" customFormat="1" ht="12">
      <c r="B131" s="13" t="s">
        <v>49</v>
      </c>
      <c r="C131" s="51">
        <v>219.35410568155223</v>
      </c>
      <c r="D131" s="51">
        <v>233.94173194843034</v>
      </c>
      <c r="E131" s="51">
        <v>249.65520185996118</v>
      </c>
      <c r="F131" s="51">
        <v>277.22318996176915</v>
      </c>
      <c r="G131" s="51">
        <v>281.09453923703774</v>
      </c>
      <c r="H131" s="51">
        <v>298.28660227508715</v>
      </c>
      <c r="I131" s="51">
        <v>286.56069425775809</v>
      </c>
      <c r="J131" s="51">
        <v>304.16223838100831</v>
      </c>
      <c r="K131" s="51">
        <v>330.67052058556794</v>
      </c>
      <c r="L131" s="51">
        <v>340.75471565501977</v>
      </c>
      <c r="M131" s="51">
        <v>376.61217410851208</v>
      </c>
      <c r="N131" s="51">
        <v>413.5336958802597</v>
      </c>
      <c r="O131" s="51">
        <v>420.37660607861352</v>
      </c>
      <c r="P131" s="51">
        <v>355.73228320473879</v>
      </c>
      <c r="Q131" s="51">
        <v>259.36847780310342</v>
      </c>
      <c r="R131" s="51">
        <v>271.71625733622886</v>
      </c>
      <c r="S131" s="51">
        <v>324.52654225634603</v>
      </c>
      <c r="T131" s="51">
        <v>278.90609712290598</v>
      </c>
      <c r="U131" s="51">
        <v>302.00716469551895</v>
      </c>
      <c r="V131" s="51">
        <v>291.94353128874684</v>
      </c>
      <c r="W131" s="51">
        <v>272.69349179225725</v>
      </c>
      <c r="X131" s="51">
        <v>307.19685683672009</v>
      </c>
      <c r="Y131" s="51">
        <v>266.82929930805551</v>
      </c>
      <c r="Z131" s="51">
        <v>273.03653581162331</v>
      </c>
      <c r="AA131" s="51">
        <v>246.37428832509028</v>
      </c>
      <c r="AB131" s="51">
        <v>243.04555577264273</v>
      </c>
      <c r="AC131" s="51">
        <v>239.58736065362396</v>
      </c>
      <c r="AD131" s="51">
        <v>257.72836007091831</v>
      </c>
      <c r="AE131" s="51">
        <v>271.71632048338006</v>
      </c>
    </row>
    <row r="132" spans="2:31" s="2" customFormat="1" ht="12">
      <c r="B132" s="14" t="s">
        <v>87</v>
      </c>
      <c r="C132" s="11">
        <v>166.1073696519172</v>
      </c>
      <c r="D132" s="11">
        <v>191.35632237315525</v>
      </c>
      <c r="E132" s="11">
        <v>202.93843949965151</v>
      </c>
      <c r="F132" s="11">
        <v>213.77729485956115</v>
      </c>
      <c r="G132" s="11">
        <v>218.75039297548557</v>
      </c>
      <c r="H132" s="11">
        <v>223.23273295631003</v>
      </c>
      <c r="I132" s="11">
        <v>225.27935790879445</v>
      </c>
      <c r="J132" s="11">
        <v>232.32036946664704</v>
      </c>
      <c r="K132" s="11">
        <v>233.67192761574367</v>
      </c>
      <c r="L132" s="11">
        <v>232.76866396742849</v>
      </c>
      <c r="M132" s="11">
        <v>233.88755759637294</v>
      </c>
      <c r="N132" s="11">
        <v>232.26042669500043</v>
      </c>
      <c r="O132" s="11">
        <v>231.30464946766898</v>
      </c>
      <c r="P132" s="11">
        <v>225.51145620973728</v>
      </c>
      <c r="Q132" s="11">
        <v>161.74954222538696</v>
      </c>
      <c r="R132" s="11">
        <v>167.72728619940381</v>
      </c>
      <c r="S132" s="11">
        <v>150.95369568648869</v>
      </c>
      <c r="T132" s="11">
        <v>170.88520029300659</v>
      </c>
      <c r="U132" s="11">
        <v>181.93277614745662</v>
      </c>
      <c r="V132" s="11">
        <v>188.81611521301843</v>
      </c>
      <c r="W132" s="11">
        <v>176.37234385764759</v>
      </c>
      <c r="X132" s="11">
        <v>172.27318781202902</v>
      </c>
      <c r="Y132" s="11">
        <v>173.10545347023103</v>
      </c>
      <c r="Z132" s="11">
        <v>170.35101836218578</v>
      </c>
      <c r="AA132" s="11">
        <v>150.55271239381446</v>
      </c>
      <c r="AB132" s="11">
        <v>142.07056019130175</v>
      </c>
      <c r="AC132" s="11">
        <v>136.54030625104491</v>
      </c>
      <c r="AD132" s="11">
        <v>149.7039840275944</v>
      </c>
      <c r="AE132" s="11">
        <v>156.99485962677801</v>
      </c>
    </row>
    <row r="133" spans="2:31" s="2" customFormat="1" ht="12">
      <c r="B133" s="15" t="s">
        <v>73</v>
      </c>
      <c r="C133" s="11">
        <v>133.02241990867913</v>
      </c>
      <c r="D133" s="11">
        <v>147.19464955876526</v>
      </c>
      <c r="E133" s="11">
        <v>160.86734962851605</v>
      </c>
      <c r="F133" s="11">
        <v>170.54909902273334</v>
      </c>
      <c r="G133" s="11">
        <v>177.63046112741557</v>
      </c>
      <c r="H133" s="11">
        <v>184.11824384896184</v>
      </c>
      <c r="I133" s="11">
        <v>188.07250494557209</v>
      </c>
      <c r="J133" s="11">
        <v>196.92811613495846</v>
      </c>
      <c r="K133" s="11">
        <v>200.00577484725812</v>
      </c>
      <c r="L133" s="11">
        <v>200.7444288443088</v>
      </c>
      <c r="M133" s="11">
        <v>203.4251628501323</v>
      </c>
      <c r="N133" s="11">
        <v>203.28370047162039</v>
      </c>
      <c r="O133" s="11">
        <v>203.74113485828843</v>
      </c>
      <c r="P133" s="11">
        <v>199.29223007063922</v>
      </c>
      <c r="Q133" s="11">
        <v>136.80904283423862</v>
      </c>
      <c r="R133" s="11">
        <v>144.00314931680128</v>
      </c>
      <c r="S133" s="11">
        <v>128.38659861287454</v>
      </c>
      <c r="T133" s="11">
        <v>149.41871353102079</v>
      </c>
      <c r="U133" s="11">
        <v>161.51322229880068</v>
      </c>
      <c r="V133" s="11">
        <v>169.39243475700019</v>
      </c>
      <c r="W133" s="11">
        <v>157.89596747578352</v>
      </c>
      <c r="X133" s="11">
        <v>154.69791493944999</v>
      </c>
      <c r="Y133" s="11">
        <v>156.3873367702046</v>
      </c>
      <c r="Z133" s="11">
        <v>154.44825383488387</v>
      </c>
      <c r="AA133" s="11">
        <v>135.42553484453867</v>
      </c>
      <c r="AB133" s="11">
        <v>127.68114379678403</v>
      </c>
      <c r="AC133" s="11">
        <v>122.85266997518667</v>
      </c>
      <c r="AD133" s="11">
        <v>136.68390165013469</v>
      </c>
      <c r="AE133" s="11">
        <v>144.60977416066751</v>
      </c>
    </row>
    <row r="134" spans="2:31" s="2" customFormat="1" ht="12">
      <c r="B134" s="15" t="s">
        <v>74</v>
      </c>
      <c r="C134" s="52">
        <v>33.08494974323807</v>
      </c>
      <c r="D134" s="52">
        <v>44.161672814390002</v>
      </c>
      <c r="E134" s="52">
        <v>42.071089871135463</v>
      </c>
      <c r="F134" s="52">
        <v>43.228195836827823</v>
      </c>
      <c r="G134" s="52">
        <v>41.119931848069982</v>
      </c>
      <c r="H134" s="52">
        <v>39.114489107348184</v>
      </c>
      <c r="I134" s="52">
        <v>37.206852963222346</v>
      </c>
      <c r="J134" s="52">
        <v>35.392253331688593</v>
      </c>
      <c r="K134" s="52">
        <v>33.666152768485546</v>
      </c>
      <c r="L134" s="52">
        <v>32.024235123119702</v>
      </c>
      <c r="M134" s="52">
        <v>30.462394746240651</v>
      </c>
      <c r="N134" s="52">
        <v>28.976726223380055</v>
      </c>
      <c r="O134" s="52">
        <v>27.563514609380537</v>
      </c>
      <c r="P134" s="52">
        <v>26.219226139098065</v>
      </c>
      <c r="Q134" s="52">
        <v>24.94049939114835</v>
      </c>
      <c r="R134" s="52">
        <v>23.724136882602508</v>
      </c>
      <c r="S134" s="52">
        <v>22.56709707361415</v>
      </c>
      <c r="T134" s="52">
        <v>21.466486761985795</v>
      </c>
      <c r="U134" s="52">
        <v>20.419553848655926</v>
      </c>
      <c r="V134" s="52">
        <v>19.423680456018243</v>
      </c>
      <c r="W134" s="52">
        <v>18.476376381864064</v>
      </c>
      <c r="X134" s="52">
        <v>17.575272872579042</v>
      </c>
      <c r="Y134" s="52">
        <v>16.718116700026432</v>
      </c>
      <c r="Z134" s="52">
        <v>15.902764527301921</v>
      </c>
      <c r="AA134" s="52">
        <v>15.127177549275775</v>
      </c>
      <c r="AB134" s="52">
        <v>14.389416394517717</v>
      </c>
      <c r="AC134" s="52">
        <v>13.687636275858226</v>
      </c>
      <c r="AD134" s="52">
        <v>13.020082377459719</v>
      </c>
      <c r="AE134" s="52">
        <v>12.38508546611051</v>
      </c>
    </row>
    <row r="135" spans="2:31" s="2" customFormat="1" ht="12">
      <c r="B135" s="14" t="s">
        <v>75</v>
      </c>
      <c r="C135" s="52">
        <v>46.178489186172513</v>
      </c>
      <c r="D135" s="52">
        <v>32.881708503010053</v>
      </c>
      <c r="E135" s="52">
        <v>36.334225176679169</v>
      </c>
      <c r="F135" s="52">
        <v>34.044648969723497</v>
      </c>
      <c r="G135" s="52">
        <v>43.732532648598905</v>
      </c>
      <c r="H135" s="52">
        <v>47.17918219084882</v>
      </c>
      <c r="I135" s="52">
        <v>46.841252387981704</v>
      </c>
      <c r="J135" s="52">
        <v>39.228930556804194</v>
      </c>
      <c r="K135" s="52">
        <v>38.696085118675029</v>
      </c>
      <c r="L135" s="52">
        <v>38.504019738888388</v>
      </c>
      <c r="M135" s="52">
        <v>38.537145612463114</v>
      </c>
      <c r="N135" s="52">
        <v>40.242917277329219</v>
      </c>
      <c r="O135" s="52">
        <v>44.416669904254505</v>
      </c>
      <c r="P135" s="52">
        <v>44.330156269391551</v>
      </c>
      <c r="Q135" s="52">
        <v>40.967329393283102</v>
      </c>
      <c r="R135" s="52">
        <v>47.665956371452864</v>
      </c>
      <c r="S135" s="52">
        <v>40.692452784490719</v>
      </c>
      <c r="T135" s="52">
        <v>47.557659083325085</v>
      </c>
      <c r="U135" s="52">
        <v>43.341899094558798</v>
      </c>
      <c r="V135" s="52">
        <v>42.504725531997664</v>
      </c>
      <c r="W135" s="52">
        <v>37.955001215037264</v>
      </c>
      <c r="X135" s="52">
        <v>86.760334235535353</v>
      </c>
      <c r="Y135" s="52">
        <v>41.463344934511881</v>
      </c>
      <c r="Z135" s="52">
        <v>37.310236290821514</v>
      </c>
      <c r="AA135" s="52">
        <v>37.865517590261042</v>
      </c>
      <c r="AB135" s="52">
        <v>38.737560277391871</v>
      </c>
      <c r="AC135" s="52">
        <v>39.24918658812318</v>
      </c>
      <c r="AD135" s="52">
        <v>37.977193375429529</v>
      </c>
      <c r="AE135" s="52">
        <v>37.950315666819066</v>
      </c>
    </row>
    <row r="136" spans="2:31" s="2" customFormat="1" ht="12">
      <c r="B136" s="15" t="s">
        <v>76</v>
      </c>
      <c r="C136" s="52">
        <v>0.5200717205322547</v>
      </c>
      <c r="D136" s="52">
        <v>0.81706311029234813</v>
      </c>
      <c r="E136" s="52">
        <v>0.70404622166250153</v>
      </c>
      <c r="F136" s="52">
        <v>0.86906964592601721</v>
      </c>
      <c r="G136" s="52">
        <v>0.98535462699177534</v>
      </c>
      <c r="H136" s="52">
        <v>2.8401973013181347</v>
      </c>
      <c r="I136" s="52">
        <v>1.9607996223863828</v>
      </c>
      <c r="J136" s="52">
        <v>1.9651883200831435</v>
      </c>
      <c r="K136" s="52">
        <v>0.73830848713920416</v>
      </c>
      <c r="L136" s="52">
        <v>1.4350521092474229</v>
      </c>
      <c r="M136" s="52">
        <v>1.4350521092474229</v>
      </c>
      <c r="N136" s="52">
        <v>2.1211478775647605</v>
      </c>
      <c r="O136" s="52">
        <v>5.0323102830338193</v>
      </c>
      <c r="P136" s="52">
        <v>5.0656016053239572</v>
      </c>
      <c r="Q136" s="52">
        <v>1.8468173155381398</v>
      </c>
      <c r="R136" s="52">
        <v>4.6386918378449895</v>
      </c>
      <c r="S136" s="52">
        <v>0.64432401404724426</v>
      </c>
      <c r="T136" s="52">
        <v>7.8007370567436327</v>
      </c>
      <c r="U136" s="52">
        <v>9.4786914927707322</v>
      </c>
      <c r="V136" s="52">
        <v>7.45786980818683</v>
      </c>
      <c r="W136" s="52">
        <v>0.34246818307152621</v>
      </c>
      <c r="X136" s="52">
        <v>49.316469830490959</v>
      </c>
      <c r="Y136" s="52">
        <v>4.1081912016735211</v>
      </c>
      <c r="Z136" s="52">
        <v>0.60129928143337075</v>
      </c>
      <c r="AA136" s="52">
        <v>0.64384617727043736</v>
      </c>
      <c r="AB136" s="52">
        <v>0.59905433745495129</v>
      </c>
      <c r="AC136" s="52">
        <v>1.5332073438671019</v>
      </c>
      <c r="AD136" s="52">
        <v>0.97253626603255905</v>
      </c>
      <c r="AE136" s="52">
        <v>1.1815570770729655</v>
      </c>
    </row>
    <row r="137" spans="2:31" s="2" customFormat="1" ht="12">
      <c r="B137" s="15" t="s">
        <v>77</v>
      </c>
      <c r="C137" s="52">
        <v>45.658417465640255</v>
      </c>
      <c r="D137" s="52">
        <v>32.064645392717708</v>
      </c>
      <c r="E137" s="52">
        <v>35.630178955016667</v>
      </c>
      <c r="F137" s="52">
        <v>33.175579323797479</v>
      </c>
      <c r="G137" s="52">
        <v>42.747178021607127</v>
      </c>
      <c r="H137" s="52">
        <v>44.338984889530686</v>
      </c>
      <c r="I137" s="52">
        <v>44.880452765595322</v>
      </c>
      <c r="J137" s="52">
        <v>37.26374223672105</v>
      </c>
      <c r="K137" s="52">
        <v>37.957776631535822</v>
      </c>
      <c r="L137" s="52">
        <v>37.068967629640966</v>
      </c>
      <c r="M137" s="52">
        <v>37.102093503215691</v>
      </c>
      <c r="N137" s="52">
        <v>38.12176939976446</v>
      </c>
      <c r="O137" s="52">
        <v>39.384359621220682</v>
      </c>
      <c r="P137" s="52">
        <v>39.264554664067589</v>
      </c>
      <c r="Q137" s="52">
        <v>39.120512077744962</v>
      </c>
      <c r="R137" s="52">
        <v>43.02726453360787</v>
      </c>
      <c r="S137" s="52">
        <v>40.048128770443476</v>
      </c>
      <c r="T137" s="52">
        <v>39.756922026581449</v>
      </c>
      <c r="U137" s="52">
        <v>33.863207601788062</v>
      </c>
      <c r="V137" s="52">
        <v>35.046855723810829</v>
      </c>
      <c r="W137" s="52">
        <v>37.612533031965739</v>
      </c>
      <c r="X137" s="52">
        <v>37.443864405044401</v>
      </c>
      <c r="Y137" s="52">
        <v>37.35515373283836</v>
      </c>
      <c r="Z137" s="52">
        <v>36.708937009388137</v>
      </c>
      <c r="AA137" s="52">
        <v>37.221671412990609</v>
      </c>
      <c r="AB137" s="52">
        <v>38.13850593993692</v>
      </c>
      <c r="AC137" s="52">
        <v>37.715979244256083</v>
      </c>
      <c r="AD137" s="52">
        <v>37.004657109396966</v>
      </c>
      <c r="AE137" s="52">
        <v>36.768758589746099</v>
      </c>
    </row>
    <row r="138" spans="2:31" s="2" customFormat="1" ht="12">
      <c r="B138" s="14" t="s">
        <v>78</v>
      </c>
      <c r="C138" s="52">
        <v>7.068246843462517</v>
      </c>
      <c r="D138" s="52">
        <v>9.7037010722650425</v>
      </c>
      <c r="E138" s="52">
        <v>10.382537183630497</v>
      </c>
      <c r="F138" s="52">
        <v>29.401246132484516</v>
      </c>
      <c r="G138" s="52">
        <v>18.611613612953295</v>
      </c>
      <c r="H138" s="52">
        <v>27.874687127928283</v>
      </c>
      <c r="I138" s="52">
        <v>14.440083960981951</v>
      </c>
      <c r="J138" s="52">
        <v>32.612938357557084</v>
      </c>
      <c r="K138" s="52">
        <v>58.30250785114923</v>
      </c>
      <c r="L138" s="52">
        <v>69.482031948702868</v>
      </c>
      <c r="M138" s="52">
        <v>104.18747089967604</v>
      </c>
      <c r="N138" s="52">
        <v>141.03035190793</v>
      </c>
      <c r="O138" s="52">
        <v>144.65528670669002</v>
      </c>
      <c r="P138" s="52">
        <v>85.890670725610008</v>
      </c>
      <c r="Q138" s="52">
        <v>56.651606184433334</v>
      </c>
      <c r="R138" s="52">
        <v>56.323014765372164</v>
      </c>
      <c r="S138" s="52">
        <v>132.88039378536661</v>
      </c>
      <c r="T138" s="52">
        <v>60.463237746574322</v>
      </c>
      <c r="U138" s="52">
        <v>76.732489453503533</v>
      </c>
      <c r="V138" s="52">
        <v>60.622690543730748</v>
      </c>
      <c r="W138" s="52">
        <v>58.366146719572384</v>
      </c>
      <c r="X138" s="52">
        <v>48.163334789155698</v>
      </c>
      <c r="Y138" s="52">
        <v>52.260500903312611</v>
      </c>
      <c r="Z138" s="52">
        <v>65.307644358616031</v>
      </c>
      <c r="AA138" s="52">
        <v>57.932685428887829</v>
      </c>
      <c r="AB138" s="52">
        <v>62.237435303949127</v>
      </c>
      <c r="AC138" s="52">
        <v>63.797867814455863</v>
      </c>
      <c r="AD138" s="52">
        <v>70.047182667894376</v>
      </c>
      <c r="AE138" s="52">
        <v>76.771145189782985</v>
      </c>
    </row>
    <row r="139" spans="2:31" s="2" customFormat="1" ht="12">
      <c r="B139" s="14" t="s">
        <v>79</v>
      </c>
      <c r="C139" s="52">
        <v>0</v>
      </c>
      <c r="D139" s="52">
        <v>0</v>
      </c>
      <c r="E139" s="52">
        <v>0</v>
      </c>
      <c r="F139" s="52">
        <v>0</v>
      </c>
      <c r="G139" s="52">
        <v>0</v>
      </c>
      <c r="H139" s="52">
        <v>0</v>
      </c>
      <c r="I139" s="52">
        <v>0</v>
      </c>
      <c r="J139" s="52">
        <v>0</v>
      </c>
      <c r="K139" s="52">
        <v>0</v>
      </c>
      <c r="L139" s="52">
        <v>0</v>
      </c>
      <c r="M139" s="52">
        <v>0</v>
      </c>
      <c r="N139" s="52">
        <v>0</v>
      </c>
      <c r="O139" s="52">
        <v>0</v>
      </c>
      <c r="P139" s="52">
        <v>0</v>
      </c>
      <c r="Q139" s="52">
        <v>0</v>
      </c>
      <c r="R139" s="52">
        <v>0</v>
      </c>
      <c r="S139" s="52">
        <v>0</v>
      </c>
      <c r="T139" s="52">
        <v>0</v>
      </c>
      <c r="U139" s="52">
        <v>0</v>
      </c>
      <c r="V139" s="52">
        <v>0</v>
      </c>
      <c r="W139" s="52">
        <v>0</v>
      </c>
      <c r="X139" s="52">
        <v>0</v>
      </c>
      <c r="Y139" s="52">
        <v>0</v>
      </c>
      <c r="Z139" s="52">
        <v>6.7636799999999997E-2</v>
      </c>
      <c r="AA139" s="52">
        <v>2.337291212696304E-2</v>
      </c>
      <c r="AB139" s="52">
        <v>0</v>
      </c>
      <c r="AC139" s="52">
        <v>0</v>
      </c>
      <c r="AD139" s="52">
        <v>0</v>
      </c>
      <c r="AE139" s="52">
        <v>0</v>
      </c>
    </row>
    <row r="140" spans="2:31" s="2" customFormat="1" ht="12">
      <c r="B140" s="14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</row>
    <row r="141" spans="2:31">
      <c r="B141" s="13" t="s">
        <v>157</v>
      </c>
      <c r="C141" s="51">
        <v>527.18678980732602</v>
      </c>
      <c r="D141" s="51">
        <v>597.65261368875338</v>
      </c>
      <c r="E141" s="51">
        <v>717.5565957256473</v>
      </c>
      <c r="F141" s="51">
        <v>798.19055603188428</v>
      </c>
      <c r="G141" s="51">
        <v>1042.9448049525604</v>
      </c>
      <c r="H141" s="51">
        <v>1133.5004857832273</v>
      </c>
      <c r="I141" s="51">
        <v>1368.6922710932429</v>
      </c>
      <c r="J141" s="51">
        <v>1568.1852687567653</v>
      </c>
      <c r="K141" s="51">
        <v>1352.135827304241</v>
      </c>
      <c r="L141" s="51">
        <v>1494.6777431145449</v>
      </c>
      <c r="M141" s="51">
        <v>1825.4452307063714</v>
      </c>
      <c r="N141" s="51">
        <v>2022.2980755606179</v>
      </c>
      <c r="O141" s="51">
        <v>2218.7678973098491</v>
      </c>
      <c r="P141" s="51">
        <v>2254.7718710300019</v>
      </c>
      <c r="Q141" s="51">
        <v>2491.0035051591517</v>
      </c>
      <c r="R141" s="51">
        <v>2669.5868814070545</v>
      </c>
      <c r="S141" s="51">
        <v>2769.4398567849353</v>
      </c>
      <c r="T141" s="51">
        <v>2934.5876871849755</v>
      </c>
      <c r="U141" s="51">
        <v>3104.2248367038283</v>
      </c>
      <c r="V141" s="51">
        <v>3403.9244732952084</v>
      </c>
      <c r="W141" s="51">
        <v>3892.8305201014841</v>
      </c>
      <c r="X141" s="51">
        <v>3924.6041677418943</v>
      </c>
      <c r="Y141" s="51">
        <v>4155.9950705158244</v>
      </c>
      <c r="Z141" s="51">
        <v>4292.1903527334198</v>
      </c>
      <c r="AA141" s="51">
        <v>3796.3478637742846</v>
      </c>
      <c r="AB141" s="51">
        <v>3853.0600754280172</v>
      </c>
      <c r="AC141" s="51">
        <v>3886.8110695011374</v>
      </c>
      <c r="AD141" s="51">
        <v>3982.7585006764057</v>
      </c>
      <c r="AE141" s="51">
        <v>4164.7718115397447</v>
      </c>
    </row>
    <row r="142" spans="2:31">
      <c r="B142" s="14" t="s">
        <v>3</v>
      </c>
      <c r="C142" s="52">
        <v>527.18678980732602</v>
      </c>
      <c r="D142" s="52">
        <v>597.65261368875338</v>
      </c>
      <c r="E142" s="52">
        <v>717.5565957256473</v>
      </c>
      <c r="F142" s="52">
        <v>798.19055603188428</v>
      </c>
      <c r="G142" s="52">
        <v>1042.9448049525604</v>
      </c>
      <c r="H142" s="52">
        <v>1133.5004857832273</v>
      </c>
      <c r="I142" s="52">
        <v>1368.6922710932429</v>
      </c>
      <c r="J142" s="52">
        <v>1568.1852687567653</v>
      </c>
      <c r="K142" s="52">
        <v>1352.135827304241</v>
      </c>
      <c r="L142" s="52">
        <v>1494.6777431145449</v>
      </c>
      <c r="M142" s="52">
        <v>1825.4452307063714</v>
      </c>
      <c r="N142" s="52">
        <v>2022.2980755606179</v>
      </c>
      <c r="O142" s="52">
        <v>2218.7678973098491</v>
      </c>
      <c r="P142" s="52">
        <v>2254.7718710300019</v>
      </c>
      <c r="Q142" s="52">
        <v>2491.0035051591517</v>
      </c>
      <c r="R142" s="52">
        <v>2669.5868814070545</v>
      </c>
      <c r="S142" s="52">
        <v>2769.4398567849353</v>
      </c>
      <c r="T142" s="52">
        <v>2934.5876871849755</v>
      </c>
      <c r="U142" s="52">
        <v>3104.2248367038283</v>
      </c>
      <c r="V142" s="52">
        <v>3403.9244732952084</v>
      </c>
      <c r="W142" s="52">
        <v>3892.8305201014841</v>
      </c>
      <c r="X142" s="52">
        <v>3924.6041677418943</v>
      </c>
      <c r="Y142" s="52">
        <v>4155.9950705158244</v>
      </c>
      <c r="Z142" s="52">
        <v>4292.1903527334198</v>
      </c>
      <c r="AA142" s="52">
        <v>3796.3478637742846</v>
      </c>
      <c r="AB142" s="52">
        <v>3853.0600754280172</v>
      </c>
      <c r="AC142" s="52">
        <v>3886.8110695011374</v>
      </c>
      <c r="AD142" s="52">
        <v>3982.7585006764057</v>
      </c>
      <c r="AE142" s="52">
        <v>4164.7718115397447</v>
      </c>
    </row>
    <row r="143" spans="2:31">
      <c r="B143" s="15" t="s">
        <v>4</v>
      </c>
      <c r="C143" s="52">
        <v>0.13252871009976022</v>
      </c>
      <c r="D143" s="52">
        <v>0.14663252008650801</v>
      </c>
      <c r="E143" s="52">
        <v>9.4717864150938372E-2</v>
      </c>
      <c r="F143" s="52">
        <v>9.9829308602880987E-2</v>
      </c>
      <c r="G143" s="52">
        <v>0.25409439755193869</v>
      </c>
      <c r="H143" s="52">
        <v>0.21665894912241568</v>
      </c>
      <c r="I143" s="52">
        <v>0.2256087181144375</v>
      </c>
      <c r="J143" s="52">
        <v>0.21195783458446424</v>
      </c>
      <c r="K143" s="52">
        <v>0.17573753458935701</v>
      </c>
      <c r="L143" s="52">
        <v>0.21513247878718225</v>
      </c>
      <c r="M143" s="52">
        <v>0.25469806633267222</v>
      </c>
      <c r="N143" s="52">
        <v>0.88147524434596669</v>
      </c>
      <c r="O143" s="52">
        <v>1.2319148670602222</v>
      </c>
      <c r="P143" s="52">
        <v>0.66035153851800721</v>
      </c>
      <c r="Q143" s="52">
        <v>2.1169534904714498</v>
      </c>
      <c r="R143" s="52">
        <v>6.8572662960514217</v>
      </c>
      <c r="S143" s="52">
        <v>8.728489026980089</v>
      </c>
      <c r="T143" s="52">
        <v>9.3138694131062962</v>
      </c>
      <c r="U143" s="52">
        <v>2.1007221745519771</v>
      </c>
      <c r="V143" s="52">
        <v>4.1288140851902764</v>
      </c>
      <c r="W143" s="52">
        <v>6.4923622032707122</v>
      </c>
      <c r="X143" s="52">
        <v>7.4325879178856722</v>
      </c>
      <c r="Y143" s="52">
        <v>19.079617228014577</v>
      </c>
      <c r="Z143" s="52">
        <v>49.006633025575965</v>
      </c>
      <c r="AA143" s="52">
        <v>58.591557523265571</v>
      </c>
      <c r="AB143" s="52">
        <v>21.129280452410033</v>
      </c>
      <c r="AC143" s="52">
        <v>17.277568944579972</v>
      </c>
      <c r="AD143" s="52">
        <v>19.148240857384952</v>
      </c>
      <c r="AE143" s="52">
        <v>18.799827995310547</v>
      </c>
    </row>
    <row r="144" spans="2:31">
      <c r="B144" s="10" t="s">
        <v>5</v>
      </c>
      <c r="C144" s="52">
        <v>0</v>
      </c>
      <c r="D144" s="52">
        <v>0</v>
      </c>
      <c r="E144" s="52">
        <v>0</v>
      </c>
      <c r="F144" s="52">
        <v>0</v>
      </c>
      <c r="G144" s="52">
        <v>0</v>
      </c>
      <c r="H144" s="52">
        <v>0</v>
      </c>
      <c r="I144" s="52">
        <v>0</v>
      </c>
      <c r="J144" s="52">
        <v>0</v>
      </c>
      <c r="K144" s="52">
        <v>0</v>
      </c>
      <c r="L144" s="52">
        <v>0</v>
      </c>
      <c r="M144" s="52">
        <v>0</v>
      </c>
      <c r="N144" s="52">
        <v>0</v>
      </c>
      <c r="O144" s="52">
        <v>0</v>
      </c>
      <c r="P144" s="52">
        <v>0</v>
      </c>
      <c r="Q144" s="52">
        <v>0</v>
      </c>
      <c r="R144" s="52">
        <v>0</v>
      </c>
      <c r="S144" s="52">
        <v>0</v>
      </c>
      <c r="T144" s="52">
        <v>0</v>
      </c>
      <c r="U144" s="52">
        <v>0</v>
      </c>
      <c r="V144" s="52">
        <v>0</v>
      </c>
      <c r="W144" s="52">
        <v>0</v>
      </c>
      <c r="X144" s="52">
        <v>0</v>
      </c>
      <c r="Y144" s="52">
        <v>0</v>
      </c>
      <c r="Z144" s="52">
        <v>0</v>
      </c>
      <c r="AA144" s="52">
        <v>0</v>
      </c>
      <c r="AB144" s="52">
        <v>0</v>
      </c>
      <c r="AC144" s="52">
        <v>0</v>
      </c>
      <c r="AD144" s="52">
        <v>0</v>
      </c>
      <c r="AE144" s="52">
        <v>0</v>
      </c>
    </row>
    <row r="145" spans="2:31">
      <c r="B145" s="10" t="s">
        <v>6</v>
      </c>
      <c r="C145" s="52">
        <v>5.3568525993429969E-2</v>
      </c>
      <c r="D145" s="52">
        <v>6.3606027671044743E-2</v>
      </c>
      <c r="E145" s="52">
        <v>6.7467672354162386E-2</v>
      </c>
      <c r="F145" s="52">
        <v>6.71532685509387E-2</v>
      </c>
      <c r="G145" s="52">
        <v>7.6698484033414518E-2</v>
      </c>
      <c r="H145" s="52">
        <v>8.6728608585190048E-2</v>
      </c>
      <c r="I145" s="52">
        <v>9.8604665199094207E-2</v>
      </c>
      <c r="J145" s="52">
        <v>0.10279001390175323</v>
      </c>
      <c r="K145" s="52">
        <v>8.6717045151110089E-2</v>
      </c>
      <c r="L145" s="52">
        <v>9.1591986198737332E-2</v>
      </c>
      <c r="M145" s="52">
        <v>0.10652360241792973</v>
      </c>
      <c r="N145" s="52">
        <v>0.11000298629494581</v>
      </c>
      <c r="O145" s="52">
        <v>0.11444438486486669</v>
      </c>
      <c r="P145" s="52">
        <v>0.10905800395826296</v>
      </c>
      <c r="Q145" s="52">
        <v>0.1151933028556974</v>
      </c>
      <c r="R145" s="52">
        <v>0.12890694064852815</v>
      </c>
      <c r="S145" s="52">
        <v>0.18606220219533581</v>
      </c>
      <c r="T145" s="52">
        <v>0.2046886007142569</v>
      </c>
      <c r="U145" s="52">
        <v>0.14765046644208271</v>
      </c>
      <c r="V145" s="52">
        <v>0.13250914369191821</v>
      </c>
      <c r="W145" s="52">
        <v>0.13888378142209371</v>
      </c>
      <c r="X145" s="52">
        <v>0.11437436165640148</v>
      </c>
      <c r="Y145" s="52">
        <v>0.12599679198590549</v>
      </c>
      <c r="Z145" s="52">
        <v>0.14318661371439509</v>
      </c>
      <c r="AA145" s="52">
        <v>0.19917691453784567</v>
      </c>
      <c r="AB145" s="52">
        <v>0.23082669795483898</v>
      </c>
      <c r="AC145" s="52">
        <v>0.25859561194389319</v>
      </c>
      <c r="AD145" s="52">
        <v>0.26335220478251559</v>
      </c>
      <c r="AE145" s="52">
        <v>0.27673633729490332</v>
      </c>
    </row>
    <row r="146" spans="2:31">
      <c r="B146" s="10" t="s">
        <v>7</v>
      </c>
      <c r="C146" s="52">
        <v>7.8960184106330211E-2</v>
      </c>
      <c r="D146" s="52">
        <v>8.3026492415463282E-2</v>
      </c>
      <c r="E146" s="52">
        <v>2.7250191796775992E-2</v>
      </c>
      <c r="F146" s="52">
        <v>3.2676040051942287E-2</v>
      </c>
      <c r="G146" s="52">
        <v>0.17739591351852416</v>
      </c>
      <c r="H146" s="52">
        <v>0.1299303405372256</v>
      </c>
      <c r="I146" s="52">
        <v>0.12700405291534328</v>
      </c>
      <c r="J146" s="52">
        <v>0.10916782068271104</v>
      </c>
      <c r="K146" s="52">
        <v>8.9020489438246905E-2</v>
      </c>
      <c r="L146" s="52">
        <v>0.12354049258844491</v>
      </c>
      <c r="M146" s="52">
        <v>0.14817446391474248</v>
      </c>
      <c r="N146" s="52">
        <v>0.77147225805102082</v>
      </c>
      <c r="O146" s="52">
        <v>1.1174704821953554</v>
      </c>
      <c r="P146" s="52">
        <v>0.55129353455974439</v>
      </c>
      <c r="Q146" s="52">
        <v>2.0017601876157523</v>
      </c>
      <c r="R146" s="52">
        <v>6.728359355402894</v>
      </c>
      <c r="S146" s="52">
        <v>8.5424268247847515</v>
      </c>
      <c r="T146" s="52">
        <v>9.1091808123920384</v>
      </c>
      <c r="U146" s="52">
        <v>1.9530717081098943</v>
      </c>
      <c r="V146" s="52">
        <v>3.9963049414983582</v>
      </c>
      <c r="W146" s="52">
        <v>6.3534784218486173</v>
      </c>
      <c r="X146" s="52">
        <v>7.3182135562292707</v>
      </c>
      <c r="Y146" s="52">
        <v>18.953620436028675</v>
      </c>
      <c r="Z146" s="52">
        <v>48.86344641186156</v>
      </c>
      <c r="AA146" s="52">
        <v>58.392380608727734</v>
      </c>
      <c r="AB146" s="52">
        <v>20.89845375445519</v>
      </c>
      <c r="AC146" s="52">
        <v>17.018973332636079</v>
      </c>
      <c r="AD146" s="52">
        <v>18.884888652602434</v>
      </c>
      <c r="AE146" s="52">
        <v>18.523091658015645</v>
      </c>
    </row>
    <row r="147" spans="2:31">
      <c r="B147" s="15" t="s">
        <v>8</v>
      </c>
      <c r="C147" s="52">
        <v>257.67281966469119</v>
      </c>
      <c r="D147" s="52">
        <v>271.78231523844016</v>
      </c>
      <c r="E147" s="52">
        <v>310.39624195194023</v>
      </c>
      <c r="F147" s="52">
        <v>327.79778064406941</v>
      </c>
      <c r="G147" s="52">
        <v>401.37938400353505</v>
      </c>
      <c r="H147" s="52">
        <v>436.24380000959422</v>
      </c>
      <c r="I147" s="52">
        <v>496.2019449799609</v>
      </c>
      <c r="J147" s="52">
        <v>546.14249523154706</v>
      </c>
      <c r="K147" s="52">
        <v>439.77314939387071</v>
      </c>
      <c r="L147" s="52">
        <v>498.09458030436565</v>
      </c>
      <c r="M147" s="52">
        <v>601.45486863583756</v>
      </c>
      <c r="N147" s="52">
        <v>642.80709727022986</v>
      </c>
      <c r="O147" s="52">
        <v>696.39008912638099</v>
      </c>
      <c r="P147" s="52">
        <v>698.11462179339821</v>
      </c>
      <c r="Q147" s="52">
        <v>783.60479699535972</v>
      </c>
      <c r="R147" s="52">
        <v>845.9441113423743</v>
      </c>
      <c r="S147" s="52">
        <v>887.46623242609871</v>
      </c>
      <c r="T147" s="52">
        <v>940.63895431121728</v>
      </c>
      <c r="U147" s="52">
        <v>959.29016826518125</v>
      </c>
      <c r="V147" s="52">
        <v>1020.4991409169081</v>
      </c>
      <c r="W147" s="52">
        <v>1271.116180204235</v>
      </c>
      <c r="X147" s="52">
        <v>1302.4204165145979</v>
      </c>
      <c r="Y147" s="52">
        <v>1283.6149892532321</v>
      </c>
      <c r="Z147" s="52">
        <v>1315.3805412718159</v>
      </c>
      <c r="AA147" s="52">
        <v>1239.1825052474712</v>
      </c>
      <c r="AB147" s="52">
        <v>1235.7707866696544</v>
      </c>
      <c r="AC147" s="52">
        <v>1230.3044262792703</v>
      </c>
      <c r="AD147" s="52">
        <v>1256.3885684037987</v>
      </c>
      <c r="AE147" s="52">
        <v>1236.3058682893331</v>
      </c>
    </row>
    <row r="148" spans="2:31">
      <c r="B148" s="10" t="s">
        <v>9</v>
      </c>
      <c r="C148" s="52">
        <v>1.9399333284911193</v>
      </c>
      <c r="D148" s="52">
        <v>2.0323669030200597</v>
      </c>
      <c r="E148" s="52">
        <v>2.4457083480698039</v>
      </c>
      <c r="F148" s="52">
        <v>4.8056648600110732</v>
      </c>
      <c r="G148" s="52">
        <v>3.8135706138440955</v>
      </c>
      <c r="H148" s="52">
        <v>5.7503407909541222</v>
      </c>
      <c r="I148" s="52">
        <v>7.7071383539375455</v>
      </c>
      <c r="J148" s="52">
        <v>9.0727421963423538</v>
      </c>
      <c r="K148" s="52">
        <v>6.645263526554186</v>
      </c>
      <c r="L148" s="52">
        <v>7.4187779005682115</v>
      </c>
      <c r="M148" s="52">
        <v>9.4367045751171261</v>
      </c>
      <c r="N148" s="52">
        <v>10.604405487554674</v>
      </c>
      <c r="O148" s="52">
        <v>11.969663922876167</v>
      </c>
      <c r="P148" s="52">
        <v>13.57869065637704</v>
      </c>
      <c r="Q148" s="52">
        <v>16.675752195794832</v>
      </c>
      <c r="R148" s="52">
        <v>16.869527707619064</v>
      </c>
      <c r="S148" s="52">
        <v>18.391236161020494</v>
      </c>
      <c r="T148" s="52">
        <v>19.921055576897491</v>
      </c>
      <c r="U148" s="52">
        <v>27.491867057499277</v>
      </c>
      <c r="V148" s="52">
        <v>25.181224091741026</v>
      </c>
      <c r="W148" s="52">
        <v>30.552845922585561</v>
      </c>
      <c r="X148" s="52">
        <v>30.095206560492681</v>
      </c>
      <c r="Y148" s="52">
        <v>28.23501350794173</v>
      </c>
      <c r="Z148" s="52">
        <v>27.450871165375872</v>
      </c>
      <c r="AA148" s="52">
        <v>26.719464359790063</v>
      </c>
      <c r="AB148" s="52">
        <v>25.546981520447986</v>
      </c>
      <c r="AC148" s="52">
        <v>24.958703005504663</v>
      </c>
      <c r="AD148" s="52">
        <v>25.612684581193182</v>
      </c>
      <c r="AE148" s="52">
        <v>23.530787390587374</v>
      </c>
    </row>
    <row r="149" spans="2:31">
      <c r="B149" s="10" t="s">
        <v>10</v>
      </c>
      <c r="C149" s="52">
        <v>0</v>
      </c>
      <c r="D149" s="52">
        <v>0</v>
      </c>
      <c r="E149" s="52">
        <v>0</v>
      </c>
      <c r="F149" s="52">
        <v>0</v>
      </c>
      <c r="G149" s="52">
        <v>0</v>
      </c>
      <c r="H149" s="52">
        <v>0</v>
      </c>
      <c r="I149" s="52">
        <v>0</v>
      </c>
      <c r="J149" s="52">
        <v>0</v>
      </c>
      <c r="K149" s="52">
        <v>0</v>
      </c>
      <c r="L149" s="52">
        <v>1.3020981513215637</v>
      </c>
      <c r="M149" s="52">
        <v>1.7718920956053885</v>
      </c>
      <c r="N149" s="52">
        <v>2.1416126806767997</v>
      </c>
      <c r="O149" s="52">
        <v>2.6451116250804998</v>
      </c>
      <c r="P149" s="52">
        <v>3.0886941309800333</v>
      </c>
      <c r="Q149" s="52">
        <v>3.8647107106279712</v>
      </c>
      <c r="R149" s="52">
        <v>3.7497043037380196</v>
      </c>
      <c r="S149" s="52">
        <v>3.9807119392665018</v>
      </c>
      <c r="T149" s="52">
        <v>4.0888736439363953</v>
      </c>
      <c r="U149" s="52">
        <v>1.8268768396253954</v>
      </c>
      <c r="V149" s="52">
        <v>6.0620395448060265</v>
      </c>
      <c r="W149" s="52">
        <v>6.5015741855337046</v>
      </c>
      <c r="X149" s="52">
        <v>6.1407798404076743</v>
      </c>
      <c r="Y149" s="52">
        <v>6.0912104540403771</v>
      </c>
      <c r="Z149" s="52">
        <v>6.0870735166911363</v>
      </c>
      <c r="AA149" s="52">
        <v>5.5759211981240897</v>
      </c>
      <c r="AB149" s="52">
        <v>6.3478189677304737</v>
      </c>
      <c r="AC149" s="52">
        <v>6.9892131644368618</v>
      </c>
      <c r="AD149" s="52">
        <v>7.0697002401891593</v>
      </c>
      <c r="AE149" s="52">
        <v>6.764093687954726</v>
      </c>
    </row>
    <row r="150" spans="2:31">
      <c r="B150" s="10" t="s">
        <v>11</v>
      </c>
      <c r="C150" s="52">
        <v>60.577729767141733</v>
      </c>
      <c r="D150" s="52">
        <v>71.928593971214738</v>
      </c>
      <c r="E150" s="52">
        <v>76.295517714819539</v>
      </c>
      <c r="F150" s="52">
        <v>75.93997556994546</v>
      </c>
      <c r="G150" s="52">
        <v>86.734140116072382</v>
      </c>
      <c r="H150" s="52">
        <v>98.076661930145633</v>
      </c>
      <c r="I150" s="52">
        <v>111.50664782045364</v>
      </c>
      <c r="J150" s="52">
        <v>116.23963081726096</v>
      </c>
      <c r="K150" s="52">
        <v>98.063585472059742</v>
      </c>
      <c r="L150" s="52">
        <v>103.57639091027792</v>
      </c>
      <c r="M150" s="52">
        <v>120.46174281306955</v>
      </c>
      <c r="N150" s="52">
        <v>124.39638862139148</v>
      </c>
      <c r="O150" s="52">
        <v>129.41892447369088</v>
      </c>
      <c r="P150" s="52">
        <v>123.32781992438744</v>
      </c>
      <c r="Q150" s="52">
        <v>148.73385383406156</v>
      </c>
      <c r="R150" s="52">
        <v>160.50677658463982</v>
      </c>
      <c r="S150" s="52">
        <v>161.08923282711817</v>
      </c>
      <c r="T150" s="52">
        <v>161.40146738710669</v>
      </c>
      <c r="U150" s="52">
        <v>162.9995429728408</v>
      </c>
      <c r="V150" s="52">
        <v>154.07827289822106</v>
      </c>
      <c r="W150" s="52">
        <v>191.82269792464706</v>
      </c>
      <c r="X150" s="52">
        <v>194.83366568517468</v>
      </c>
      <c r="Y150" s="52">
        <v>192.59350812645582</v>
      </c>
      <c r="Z150" s="52">
        <v>184.14640797869535</v>
      </c>
      <c r="AA150" s="52">
        <v>170.02774848409527</v>
      </c>
      <c r="AB150" s="52">
        <v>167.03049105310052</v>
      </c>
      <c r="AC150" s="52">
        <v>168.85264223669776</v>
      </c>
      <c r="AD150" s="52">
        <v>168.60627367344966</v>
      </c>
      <c r="AE150" s="52">
        <v>157.41734886254869</v>
      </c>
    </row>
    <row r="151" spans="2:31">
      <c r="B151" s="10" t="s">
        <v>12</v>
      </c>
      <c r="C151" s="52">
        <v>1.5299379262312014</v>
      </c>
      <c r="D151" s="52">
        <v>1.9071042158707061</v>
      </c>
      <c r="E151" s="52">
        <v>4.9281214914697244</v>
      </c>
      <c r="F151" s="52">
        <v>7.5945196343979351</v>
      </c>
      <c r="G151" s="52">
        <v>9.3151998041130089</v>
      </c>
      <c r="H151" s="52">
        <v>9.5093531677824625</v>
      </c>
      <c r="I151" s="52">
        <v>11.259703066275904</v>
      </c>
      <c r="J151" s="52">
        <v>13.571379574539026</v>
      </c>
      <c r="K151" s="52">
        <v>8.7677162232759862</v>
      </c>
      <c r="L151" s="52">
        <v>6.2656516787597019</v>
      </c>
      <c r="M151" s="52">
        <v>11.235460444671109</v>
      </c>
      <c r="N151" s="52">
        <v>12.453026794017159</v>
      </c>
      <c r="O151" s="52">
        <v>14.223392433545808</v>
      </c>
      <c r="P151" s="52">
        <v>12.9391713224034</v>
      </c>
      <c r="Q151" s="52">
        <v>14.433980715895871</v>
      </c>
      <c r="R151" s="52">
        <v>18.738615677528056</v>
      </c>
      <c r="S151" s="52">
        <v>16.485538843707204</v>
      </c>
      <c r="T151" s="52">
        <v>18.637819695644279</v>
      </c>
      <c r="U151" s="52">
        <v>19.474965084126332</v>
      </c>
      <c r="V151" s="52">
        <v>21.337704786333813</v>
      </c>
      <c r="W151" s="52">
        <v>23.536687668319843</v>
      </c>
      <c r="X151" s="52">
        <v>23.513109509906148</v>
      </c>
      <c r="Y151" s="52">
        <v>23.921324760824067</v>
      </c>
      <c r="Z151" s="52">
        <v>24.003410861788648</v>
      </c>
      <c r="AA151" s="52">
        <v>21.987629809524879</v>
      </c>
      <c r="AB151" s="52">
        <v>25.771121924604952</v>
      </c>
      <c r="AC151" s="52">
        <v>27.402129048721292</v>
      </c>
      <c r="AD151" s="52">
        <v>27.572115209047574</v>
      </c>
      <c r="AE151" s="52">
        <v>27.773251675930158</v>
      </c>
    </row>
    <row r="152" spans="2:31">
      <c r="B152" s="10" t="s">
        <v>13</v>
      </c>
      <c r="C152" s="52">
        <v>26.082843379773532</v>
      </c>
      <c r="D152" s="52">
        <v>30.478595918342016</v>
      </c>
      <c r="E152" s="52">
        <v>35.186053207814865</v>
      </c>
      <c r="F152" s="52">
        <v>37.428884063683519</v>
      </c>
      <c r="G152" s="52">
        <v>44.922005467183688</v>
      </c>
      <c r="H152" s="52">
        <v>42.50025512024078</v>
      </c>
      <c r="I152" s="52">
        <v>45.223144536348812</v>
      </c>
      <c r="J152" s="52">
        <v>48.89581201786676</v>
      </c>
      <c r="K152" s="52">
        <v>38.545871926760903</v>
      </c>
      <c r="L152" s="52">
        <v>41.92061855653548</v>
      </c>
      <c r="M152" s="52">
        <v>47.717119503828705</v>
      </c>
      <c r="N152" s="52">
        <v>51.069304610199346</v>
      </c>
      <c r="O152" s="52">
        <v>54.405591015709184</v>
      </c>
      <c r="P152" s="52">
        <v>51.83162530968135</v>
      </c>
      <c r="Q152" s="52">
        <v>53.05940878659392</v>
      </c>
      <c r="R152" s="52">
        <v>52.026757267283017</v>
      </c>
      <c r="S152" s="52">
        <v>53.233893100287133</v>
      </c>
      <c r="T152" s="52">
        <v>51.993908397364663</v>
      </c>
      <c r="U152" s="52">
        <v>53.279473656248982</v>
      </c>
      <c r="V152" s="52">
        <v>59.951522472247404</v>
      </c>
      <c r="W152" s="52">
        <v>68.187581437715622</v>
      </c>
      <c r="X152" s="52">
        <v>72.21446578541854</v>
      </c>
      <c r="Y152" s="52">
        <v>71.100638230546423</v>
      </c>
      <c r="Z152" s="52">
        <v>72.779509686498173</v>
      </c>
      <c r="AA152" s="52">
        <v>66.552912394921805</v>
      </c>
      <c r="AB152" s="52">
        <v>66.513129116945024</v>
      </c>
      <c r="AC152" s="52">
        <v>69.406976476052051</v>
      </c>
      <c r="AD152" s="52">
        <v>69.53879726021205</v>
      </c>
      <c r="AE152" s="52">
        <v>73.698190004983189</v>
      </c>
    </row>
    <row r="153" spans="2:31">
      <c r="B153" s="10" t="s">
        <v>122</v>
      </c>
      <c r="C153" s="11">
        <v>167.5423752630536</v>
      </c>
      <c r="D153" s="11">
        <v>165.43565422999265</v>
      </c>
      <c r="E153" s="11">
        <v>191.5408411897663</v>
      </c>
      <c r="F153" s="11">
        <v>202.02873651603144</v>
      </c>
      <c r="G153" s="11">
        <v>256.59446800232189</v>
      </c>
      <c r="H153" s="11">
        <v>280.40718900047119</v>
      </c>
      <c r="I153" s="11">
        <v>320.50531120294494</v>
      </c>
      <c r="J153" s="11">
        <v>358.36293062553807</v>
      </c>
      <c r="K153" s="11">
        <v>287.75071224521992</v>
      </c>
      <c r="L153" s="11">
        <v>337.61104310690274</v>
      </c>
      <c r="M153" s="11">
        <v>410.83194920354561</v>
      </c>
      <c r="N153" s="11">
        <v>442.14235907639039</v>
      </c>
      <c r="O153" s="11">
        <v>483.72740565547849</v>
      </c>
      <c r="P153" s="11">
        <v>493.34862044956901</v>
      </c>
      <c r="Q153" s="11">
        <v>546.83709075238573</v>
      </c>
      <c r="R153" s="11">
        <v>594.05272980156633</v>
      </c>
      <c r="S153" s="11">
        <v>634.28561955469922</v>
      </c>
      <c r="T153" s="11">
        <v>684.59582961026786</v>
      </c>
      <c r="U153" s="11">
        <v>694.21744265484051</v>
      </c>
      <c r="V153" s="11">
        <v>753.88837712355883</v>
      </c>
      <c r="W153" s="11">
        <v>950.51479306543297</v>
      </c>
      <c r="X153" s="11">
        <v>975.62318913319837</v>
      </c>
      <c r="Y153" s="11">
        <v>961.67329417342376</v>
      </c>
      <c r="Z153" s="11">
        <v>1000.9132680627666</v>
      </c>
      <c r="AA153" s="11">
        <v>948.31882900101527</v>
      </c>
      <c r="AB153" s="11">
        <v>944.56124408682535</v>
      </c>
      <c r="AC153" s="11">
        <v>932.69476234785759</v>
      </c>
      <c r="AD153" s="11">
        <v>957.98899743970685</v>
      </c>
      <c r="AE153" s="11">
        <v>947.12219666732938</v>
      </c>
    </row>
    <row r="154" spans="2:31">
      <c r="B154" s="15" t="s">
        <v>14</v>
      </c>
      <c r="C154" s="52">
        <v>3.9019375093874002E-3</v>
      </c>
      <c r="D154" s="52">
        <v>4.6708927495627646E-3</v>
      </c>
      <c r="E154" s="52">
        <v>6.0610032802896376E-3</v>
      </c>
      <c r="F154" s="52">
        <v>7.4886799651271325E-3</v>
      </c>
      <c r="G154" s="52">
        <v>1.1497520301940184E-2</v>
      </c>
      <c r="H154" s="52">
        <v>1.3482812967164434E-2</v>
      </c>
      <c r="I154" s="52">
        <v>1.7665438840217314E-2</v>
      </c>
      <c r="J154" s="52">
        <v>2.1378292338861248E-2</v>
      </c>
      <c r="K154" s="52">
        <v>1.9037656632508584E-2</v>
      </c>
      <c r="L154" s="52">
        <v>2.178880730361896E-2</v>
      </c>
      <c r="M154" s="52">
        <v>2.7431877885375728E-2</v>
      </c>
      <c r="N154" s="52">
        <v>3.1461967801890998E-2</v>
      </c>
      <c r="O154" s="52">
        <v>3.4767626347802255E-2</v>
      </c>
      <c r="P154" s="52">
        <v>3.5791265548134346E-2</v>
      </c>
      <c r="Q154" s="52">
        <v>2.725953374349483</v>
      </c>
      <c r="R154" s="52">
        <v>7.7663282548377115</v>
      </c>
      <c r="S154" s="52">
        <v>7.2196411743794799</v>
      </c>
      <c r="T154" s="52">
        <v>9.301530627006775</v>
      </c>
      <c r="U154" s="52">
        <v>15.254878161959745</v>
      </c>
      <c r="V154" s="52">
        <v>22.027312231322039</v>
      </c>
      <c r="W154" s="52">
        <v>28.760556729126478</v>
      </c>
      <c r="X154" s="52">
        <v>26.58662630668104</v>
      </c>
      <c r="Y154" s="52">
        <v>23.493306246871946</v>
      </c>
      <c r="Z154" s="52">
        <v>17.336810582086081</v>
      </c>
      <c r="AA154" s="52">
        <v>16.311308562174702</v>
      </c>
      <c r="AB154" s="52">
        <v>16.612076230233733</v>
      </c>
      <c r="AC154" s="52">
        <v>16.057801150293759</v>
      </c>
      <c r="AD154" s="52">
        <v>15.749325295846182</v>
      </c>
      <c r="AE154" s="52">
        <v>17.161192509458267</v>
      </c>
    </row>
    <row r="155" spans="2:31">
      <c r="B155" s="10" t="s">
        <v>15</v>
      </c>
      <c r="C155" s="52">
        <v>0</v>
      </c>
      <c r="D155" s="52">
        <v>0</v>
      </c>
      <c r="E155" s="52">
        <v>0</v>
      </c>
      <c r="F155" s="52">
        <v>0</v>
      </c>
      <c r="G155" s="52">
        <v>0</v>
      </c>
      <c r="H155" s="52">
        <v>0</v>
      </c>
      <c r="I155" s="52">
        <v>0</v>
      </c>
      <c r="J155" s="52">
        <v>0</v>
      </c>
      <c r="K155" s="52">
        <v>0</v>
      </c>
      <c r="L155" s="52">
        <v>0</v>
      </c>
      <c r="M155" s="52">
        <v>0</v>
      </c>
      <c r="N155" s="52">
        <v>0</v>
      </c>
      <c r="O155" s="52">
        <v>0</v>
      </c>
      <c r="P155" s="52">
        <v>0</v>
      </c>
      <c r="Q155" s="52">
        <v>0</v>
      </c>
      <c r="R155" s="52">
        <v>0</v>
      </c>
      <c r="S155" s="52">
        <v>0</v>
      </c>
      <c r="T155" s="52">
        <v>0</v>
      </c>
      <c r="U155" s="52">
        <v>0</v>
      </c>
      <c r="V155" s="52">
        <v>0</v>
      </c>
      <c r="W155" s="52">
        <v>0</v>
      </c>
      <c r="X155" s="52">
        <v>0</v>
      </c>
      <c r="Y155" s="52">
        <v>0</v>
      </c>
      <c r="Z155" s="52">
        <v>0</v>
      </c>
      <c r="AA155" s="52">
        <v>0</v>
      </c>
      <c r="AB155" s="52">
        <v>0</v>
      </c>
      <c r="AC155" s="52">
        <v>0</v>
      </c>
      <c r="AD155" s="52">
        <v>0</v>
      </c>
      <c r="AE155" s="52">
        <v>0</v>
      </c>
    </row>
    <row r="156" spans="2:31">
      <c r="B156" s="10" t="s">
        <v>16</v>
      </c>
      <c r="C156" s="52">
        <v>0</v>
      </c>
      <c r="D156" s="52">
        <v>0</v>
      </c>
      <c r="E156" s="52">
        <v>0</v>
      </c>
      <c r="F156" s="52">
        <v>0</v>
      </c>
      <c r="G156" s="52">
        <v>0</v>
      </c>
      <c r="H156" s="52">
        <v>0</v>
      </c>
      <c r="I156" s="52">
        <v>0</v>
      </c>
      <c r="J156" s="52">
        <v>0</v>
      </c>
      <c r="K156" s="52">
        <v>0</v>
      </c>
      <c r="L156" s="52">
        <v>0</v>
      </c>
      <c r="M156" s="52">
        <v>0</v>
      </c>
      <c r="N156" s="52">
        <v>0</v>
      </c>
      <c r="O156" s="52">
        <v>0</v>
      </c>
      <c r="P156" s="52">
        <v>0</v>
      </c>
      <c r="Q156" s="52">
        <v>0</v>
      </c>
      <c r="R156" s="52">
        <v>0</v>
      </c>
      <c r="S156" s="52">
        <v>0</v>
      </c>
      <c r="T156" s="52">
        <v>0</v>
      </c>
      <c r="U156" s="52">
        <v>0</v>
      </c>
      <c r="V156" s="52">
        <v>0</v>
      </c>
      <c r="W156" s="52">
        <v>0</v>
      </c>
      <c r="X156" s="52">
        <v>0</v>
      </c>
      <c r="Y156" s="52">
        <v>0</v>
      </c>
      <c r="Z156" s="52">
        <v>0</v>
      </c>
      <c r="AA156" s="52">
        <v>0</v>
      </c>
      <c r="AB156" s="52">
        <v>0</v>
      </c>
      <c r="AC156" s="52">
        <v>0</v>
      </c>
      <c r="AD156" s="52">
        <v>0</v>
      </c>
      <c r="AE156" s="52">
        <v>0</v>
      </c>
    </row>
    <row r="157" spans="2:31">
      <c r="B157" s="10" t="s">
        <v>17</v>
      </c>
      <c r="C157" s="52">
        <v>3.9019375093874002E-3</v>
      </c>
      <c r="D157" s="52">
        <v>4.6708927495627646E-3</v>
      </c>
      <c r="E157" s="52">
        <v>6.0610032802896376E-3</v>
      </c>
      <c r="F157" s="52">
        <v>7.4886799651271325E-3</v>
      </c>
      <c r="G157" s="52">
        <v>1.1497520301940184E-2</v>
      </c>
      <c r="H157" s="52">
        <v>1.3482812967164434E-2</v>
      </c>
      <c r="I157" s="52">
        <v>1.7665438840217314E-2</v>
      </c>
      <c r="J157" s="52">
        <v>2.1378292338861248E-2</v>
      </c>
      <c r="K157" s="52">
        <v>1.9037656632508584E-2</v>
      </c>
      <c r="L157" s="52">
        <v>2.178880730361896E-2</v>
      </c>
      <c r="M157" s="52">
        <v>2.7431877885375728E-2</v>
      </c>
      <c r="N157" s="52">
        <v>3.1461967801890998E-2</v>
      </c>
      <c r="O157" s="52">
        <v>3.4767626347802255E-2</v>
      </c>
      <c r="P157" s="52">
        <v>3.5791265548134346E-2</v>
      </c>
      <c r="Q157" s="52">
        <v>2.725953374349483</v>
      </c>
      <c r="R157" s="52">
        <v>7.7663282548377115</v>
      </c>
      <c r="S157" s="52">
        <v>7.2196411743794799</v>
      </c>
      <c r="T157" s="52">
        <v>9.301530627006775</v>
      </c>
      <c r="U157" s="52">
        <v>15.254878161959745</v>
      </c>
      <c r="V157" s="52">
        <v>22.027312231322039</v>
      </c>
      <c r="W157" s="52">
        <v>28.760556729126478</v>
      </c>
      <c r="X157" s="52">
        <v>26.58662630668104</v>
      </c>
      <c r="Y157" s="52">
        <v>23.493306246871946</v>
      </c>
      <c r="Z157" s="52">
        <v>17.336810582086081</v>
      </c>
      <c r="AA157" s="52">
        <v>16.311308562174702</v>
      </c>
      <c r="AB157" s="52">
        <v>16.612076230233733</v>
      </c>
      <c r="AC157" s="52">
        <v>16.057801150293759</v>
      </c>
      <c r="AD157" s="52">
        <v>15.749325295846182</v>
      </c>
      <c r="AE157" s="52">
        <v>17.161192509458267</v>
      </c>
    </row>
    <row r="158" spans="2:31">
      <c r="B158" s="10" t="s">
        <v>18</v>
      </c>
      <c r="C158" s="52">
        <v>0</v>
      </c>
      <c r="D158" s="52">
        <v>0</v>
      </c>
      <c r="E158" s="52">
        <v>0</v>
      </c>
      <c r="F158" s="52">
        <v>0</v>
      </c>
      <c r="G158" s="52">
        <v>0</v>
      </c>
      <c r="H158" s="52">
        <v>0</v>
      </c>
      <c r="I158" s="52">
        <v>0</v>
      </c>
      <c r="J158" s="52">
        <v>0</v>
      </c>
      <c r="K158" s="52">
        <v>0</v>
      </c>
      <c r="L158" s="52">
        <v>0</v>
      </c>
      <c r="M158" s="52">
        <v>0</v>
      </c>
      <c r="N158" s="52">
        <v>0</v>
      </c>
      <c r="O158" s="52">
        <v>0</v>
      </c>
      <c r="P158" s="52">
        <v>0</v>
      </c>
      <c r="Q158" s="52">
        <v>0</v>
      </c>
      <c r="R158" s="52">
        <v>0</v>
      </c>
      <c r="S158" s="52">
        <v>0</v>
      </c>
      <c r="T158" s="52">
        <v>0</v>
      </c>
      <c r="U158" s="52">
        <v>0</v>
      </c>
      <c r="V158" s="52">
        <v>0</v>
      </c>
      <c r="W158" s="52">
        <v>0</v>
      </c>
      <c r="X158" s="52">
        <v>0</v>
      </c>
      <c r="Y158" s="52">
        <v>0</v>
      </c>
      <c r="Z158" s="52">
        <v>0</v>
      </c>
      <c r="AA158" s="52">
        <v>0</v>
      </c>
      <c r="AB158" s="52">
        <v>0</v>
      </c>
      <c r="AC158" s="52">
        <v>0</v>
      </c>
      <c r="AD158" s="52">
        <v>0</v>
      </c>
      <c r="AE158" s="52">
        <v>0</v>
      </c>
    </row>
    <row r="159" spans="2:31">
      <c r="B159" s="10" t="s">
        <v>19</v>
      </c>
      <c r="C159" s="52">
        <v>0</v>
      </c>
      <c r="D159" s="52">
        <v>0</v>
      </c>
      <c r="E159" s="52">
        <v>0</v>
      </c>
      <c r="F159" s="52">
        <v>0</v>
      </c>
      <c r="G159" s="52">
        <v>0</v>
      </c>
      <c r="H159" s="52">
        <v>0</v>
      </c>
      <c r="I159" s="52">
        <v>0</v>
      </c>
      <c r="J159" s="52">
        <v>0</v>
      </c>
      <c r="K159" s="52">
        <v>0</v>
      </c>
      <c r="L159" s="52">
        <v>0</v>
      </c>
      <c r="M159" s="52">
        <v>0</v>
      </c>
      <c r="N159" s="52">
        <v>0</v>
      </c>
      <c r="O159" s="52">
        <v>0</v>
      </c>
      <c r="P159" s="52">
        <v>0</v>
      </c>
      <c r="Q159" s="52">
        <v>0</v>
      </c>
      <c r="R159" s="52">
        <v>0</v>
      </c>
      <c r="S159" s="52">
        <v>0</v>
      </c>
      <c r="T159" s="52">
        <v>0</v>
      </c>
      <c r="U159" s="52">
        <v>0</v>
      </c>
      <c r="V159" s="52">
        <v>0</v>
      </c>
      <c r="W159" s="52">
        <v>0</v>
      </c>
      <c r="X159" s="52">
        <v>0</v>
      </c>
      <c r="Y159" s="52">
        <v>0</v>
      </c>
      <c r="Z159" s="52">
        <v>0</v>
      </c>
      <c r="AA159" s="52">
        <v>0</v>
      </c>
      <c r="AB159" s="52">
        <v>0</v>
      </c>
      <c r="AC159" s="52">
        <v>0</v>
      </c>
      <c r="AD159" s="52">
        <v>0</v>
      </c>
      <c r="AE159" s="52">
        <v>0</v>
      </c>
    </row>
    <row r="160" spans="2:31">
      <c r="B160" s="15" t="s">
        <v>20</v>
      </c>
      <c r="C160" s="52">
        <v>269.37753949502576</v>
      </c>
      <c r="D160" s="52">
        <v>325.7189950374771</v>
      </c>
      <c r="E160" s="52">
        <v>407.05957490627583</v>
      </c>
      <c r="F160" s="52">
        <v>470.28545739924687</v>
      </c>
      <c r="G160" s="52">
        <v>641.2998290311715</v>
      </c>
      <c r="H160" s="52">
        <v>697.02654401154348</v>
      </c>
      <c r="I160" s="52">
        <v>872.24705195632725</v>
      </c>
      <c r="J160" s="52">
        <v>1021.8094373982948</v>
      </c>
      <c r="K160" s="52">
        <v>912.16790271914829</v>
      </c>
      <c r="L160" s="52">
        <v>996.34624152408855</v>
      </c>
      <c r="M160" s="52">
        <v>1223.7082321263158</v>
      </c>
      <c r="N160" s="52">
        <v>1378.5780410782402</v>
      </c>
      <c r="O160" s="52">
        <v>1521.1111256900601</v>
      </c>
      <c r="P160" s="52">
        <v>1555.9611064325375</v>
      </c>
      <c r="Q160" s="52">
        <v>1702.5558012989707</v>
      </c>
      <c r="R160" s="52">
        <v>1809.0191755137912</v>
      </c>
      <c r="S160" s="52">
        <v>1866.0254941574769</v>
      </c>
      <c r="T160" s="52">
        <v>1975.3333328336453</v>
      </c>
      <c r="U160" s="52">
        <v>2127.5790681021354</v>
      </c>
      <c r="V160" s="52">
        <v>2357.2692060617887</v>
      </c>
      <c r="W160" s="52">
        <v>2586.4614209648521</v>
      </c>
      <c r="X160" s="52">
        <v>2588.16453700273</v>
      </c>
      <c r="Y160" s="52">
        <v>2829.8071577877072</v>
      </c>
      <c r="Z160" s="52">
        <v>2910.4663678539423</v>
      </c>
      <c r="AA160" s="52">
        <v>2482.2624924413731</v>
      </c>
      <c r="AB160" s="52">
        <v>2579.5479320757195</v>
      </c>
      <c r="AC160" s="52">
        <v>2623.1712731269936</v>
      </c>
      <c r="AD160" s="52">
        <v>2691.4723661193761</v>
      </c>
      <c r="AE160" s="52">
        <v>2892.5049227456425</v>
      </c>
    </row>
    <row r="161" spans="2:31">
      <c r="B161" s="10" t="s">
        <v>21</v>
      </c>
      <c r="C161" s="52">
        <v>121.21853968333932</v>
      </c>
      <c r="D161" s="52">
        <v>145.09199780513956</v>
      </c>
      <c r="E161" s="52">
        <v>185.5526061373215</v>
      </c>
      <c r="F161" s="52">
        <v>222.12765117872524</v>
      </c>
      <c r="G161" s="52">
        <v>329.28211305517971</v>
      </c>
      <c r="H161" s="52">
        <v>380.97160161245637</v>
      </c>
      <c r="I161" s="52">
        <v>495.70384832225608</v>
      </c>
      <c r="J161" s="52">
        <v>599.8166778900802</v>
      </c>
      <c r="K161" s="52">
        <v>534.34690084942338</v>
      </c>
      <c r="L161" s="52">
        <v>604.43209019491223</v>
      </c>
      <c r="M161" s="52">
        <v>757.88466873935636</v>
      </c>
      <c r="N161" s="52">
        <v>875.09564738678205</v>
      </c>
      <c r="O161" s="52">
        <v>980.04243536915897</v>
      </c>
      <c r="P161" s="52">
        <v>998.56640615025071</v>
      </c>
      <c r="Q161" s="52">
        <v>1095.0274727903241</v>
      </c>
      <c r="R161" s="52">
        <v>1188.5378673591506</v>
      </c>
      <c r="S161" s="52">
        <v>1205.6611437661156</v>
      </c>
      <c r="T161" s="52">
        <v>1281.5296757226806</v>
      </c>
      <c r="U161" s="52">
        <v>1384.2418112345533</v>
      </c>
      <c r="V161" s="52">
        <v>1517.5201041693267</v>
      </c>
      <c r="W161" s="52">
        <v>1647.6154144905192</v>
      </c>
      <c r="X161" s="52">
        <v>1630.4086725069119</v>
      </c>
      <c r="Y161" s="52">
        <v>1656.4117434012639</v>
      </c>
      <c r="Z161" s="52">
        <v>1684.6153297138449</v>
      </c>
      <c r="AA161" s="52">
        <v>1531.4393247066498</v>
      </c>
      <c r="AB161" s="52">
        <v>1561.1201056885568</v>
      </c>
      <c r="AC161" s="52">
        <v>1583.8242898481624</v>
      </c>
      <c r="AD161" s="52">
        <v>1631.8999923582303</v>
      </c>
      <c r="AE161" s="52">
        <v>1727.556059552127</v>
      </c>
    </row>
    <row r="162" spans="2:31">
      <c r="B162" s="10" t="s">
        <v>22</v>
      </c>
      <c r="C162" s="52">
        <v>143.64274723015171</v>
      </c>
      <c r="D162" s="52">
        <v>175.1239870001281</v>
      </c>
      <c r="E162" s="52">
        <v>214.46052334017133</v>
      </c>
      <c r="F162" s="52">
        <v>240.89384652618403</v>
      </c>
      <c r="G162" s="52">
        <v>301.25612263239918</v>
      </c>
      <c r="H162" s="52">
        <v>305.19374346251772</v>
      </c>
      <c r="I162" s="52">
        <v>363.21483385867776</v>
      </c>
      <c r="J162" s="52">
        <v>408.05157394111291</v>
      </c>
      <c r="K162" s="52">
        <v>367.36831223825283</v>
      </c>
      <c r="L162" s="52">
        <v>380.18683874378752</v>
      </c>
      <c r="M162" s="52">
        <v>451.60469005042052</v>
      </c>
      <c r="N162" s="52">
        <v>488.87702405268243</v>
      </c>
      <c r="O162" s="52">
        <v>527.19212541145862</v>
      </c>
      <c r="P162" s="52">
        <v>544.78944727932651</v>
      </c>
      <c r="Q162" s="52">
        <v>593.90758246895268</v>
      </c>
      <c r="R162" s="52">
        <v>607.56080173543603</v>
      </c>
      <c r="S162" s="52">
        <v>647.25872409690146</v>
      </c>
      <c r="T162" s="52">
        <v>679.87582081456515</v>
      </c>
      <c r="U162" s="52">
        <v>725.92370259832217</v>
      </c>
      <c r="V162" s="52">
        <v>817.848233245438</v>
      </c>
      <c r="W162" s="52">
        <v>913.05911119760628</v>
      </c>
      <c r="X162" s="52">
        <v>930.8562383928346</v>
      </c>
      <c r="Y162" s="52">
        <v>1143.0658557273359</v>
      </c>
      <c r="Z162" s="52">
        <v>1192.9733327387873</v>
      </c>
      <c r="AA162" s="52">
        <v>919.37043896206023</v>
      </c>
      <c r="AB162" s="52">
        <v>986.53869978596254</v>
      </c>
      <c r="AC162" s="52">
        <v>1007.6100541546065</v>
      </c>
      <c r="AD162" s="52">
        <v>1027.3622042123893</v>
      </c>
      <c r="AE162" s="52">
        <v>1131.2214852514901</v>
      </c>
    </row>
    <row r="163" spans="2:31">
      <c r="B163" s="10" t="s">
        <v>23</v>
      </c>
      <c r="C163" s="52">
        <v>4.5162525815347161</v>
      </c>
      <c r="D163" s="52">
        <v>5.5030102322093919</v>
      </c>
      <c r="E163" s="52">
        <v>7.0464454287829916</v>
      </c>
      <c r="F163" s="52">
        <v>7.2639596943375881</v>
      </c>
      <c r="G163" s="52">
        <v>10.761593343592581</v>
      </c>
      <c r="H163" s="52">
        <v>10.861198936569462</v>
      </c>
      <c r="I163" s="52">
        <v>13.328369775393526</v>
      </c>
      <c r="J163" s="52">
        <v>13.941185567101712</v>
      </c>
      <c r="K163" s="52">
        <v>10.452689631471987</v>
      </c>
      <c r="L163" s="52">
        <v>11.727312585388988</v>
      </c>
      <c r="M163" s="52">
        <v>14.218873336538946</v>
      </c>
      <c r="N163" s="52">
        <v>14.605369638775477</v>
      </c>
      <c r="O163" s="52">
        <v>13.876564909442482</v>
      </c>
      <c r="P163" s="52">
        <v>12.605253002960323</v>
      </c>
      <c r="Q163" s="52">
        <v>13.620746039693801</v>
      </c>
      <c r="R163" s="52">
        <v>12.920506419204759</v>
      </c>
      <c r="S163" s="52">
        <v>13.105626294459588</v>
      </c>
      <c r="T163" s="52">
        <v>13.927836296399656</v>
      </c>
      <c r="U163" s="52">
        <v>17.413554269259869</v>
      </c>
      <c r="V163" s="52">
        <v>21.90086864702447</v>
      </c>
      <c r="W163" s="52">
        <v>25.78689527672659</v>
      </c>
      <c r="X163" s="52">
        <v>26.89962610298354</v>
      </c>
      <c r="Y163" s="52">
        <v>30.329558659107217</v>
      </c>
      <c r="Z163" s="52">
        <v>32.877705401309903</v>
      </c>
      <c r="AA163" s="52">
        <v>31.452728772662596</v>
      </c>
      <c r="AB163" s="52">
        <v>31.889126601199571</v>
      </c>
      <c r="AC163" s="52">
        <v>31.73692912422522</v>
      </c>
      <c r="AD163" s="52">
        <v>32.210169548756319</v>
      </c>
      <c r="AE163" s="52">
        <v>33.727377942025413</v>
      </c>
    </row>
    <row r="164" spans="2:31">
      <c r="B164" s="15" t="s">
        <v>24</v>
      </c>
      <c r="C164" s="52">
        <v>0</v>
      </c>
      <c r="D164" s="52">
        <v>0</v>
      </c>
      <c r="E164" s="52">
        <v>0</v>
      </c>
      <c r="F164" s="52">
        <v>0</v>
      </c>
      <c r="G164" s="52">
        <v>0</v>
      </c>
      <c r="H164" s="52">
        <v>0</v>
      </c>
      <c r="I164" s="52">
        <v>0</v>
      </c>
      <c r="J164" s="52">
        <v>0</v>
      </c>
      <c r="K164" s="52">
        <v>0</v>
      </c>
      <c r="L164" s="52">
        <v>0</v>
      </c>
      <c r="M164" s="52">
        <v>0</v>
      </c>
      <c r="N164" s="52">
        <v>0</v>
      </c>
      <c r="O164" s="52">
        <v>0</v>
      </c>
      <c r="P164" s="52">
        <v>0</v>
      </c>
      <c r="Q164" s="52">
        <v>0</v>
      </c>
      <c r="R164" s="52">
        <v>0</v>
      </c>
      <c r="S164" s="52">
        <v>0</v>
      </c>
      <c r="T164" s="52">
        <v>0</v>
      </c>
      <c r="U164" s="52">
        <v>0</v>
      </c>
      <c r="V164" s="52">
        <v>0</v>
      </c>
      <c r="W164" s="52">
        <v>0</v>
      </c>
      <c r="X164" s="52">
        <v>0</v>
      </c>
      <c r="Y164" s="52">
        <v>0</v>
      </c>
      <c r="Z164" s="52">
        <v>0</v>
      </c>
      <c r="AA164" s="52">
        <v>0</v>
      </c>
      <c r="AB164" s="52">
        <v>0</v>
      </c>
      <c r="AC164" s="52">
        <v>0</v>
      </c>
      <c r="AD164" s="52">
        <v>0</v>
      </c>
      <c r="AE164" s="52">
        <v>0</v>
      </c>
    </row>
  </sheetData>
  <phoneticPr fontId="2" type="noConversion"/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3" tint="0.39997558519241921"/>
  </sheetPr>
  <dimension ref="B1:XD164"/>
  <sheetViews>
    <sheetView zoomScale="75" zoomScaleNormal="75" workbookViewId="0">
      <selection activeCell="A2" sqref="A2"/>
    </sheetView>
  </sheetViews>
  <sheetFormatPr defaultColWidth="9" defaultRowHeight="16.5"/>
  <cols>
    <col min="1" max="1" width="4.375" style="5" customWidth="1"/>
    <col min="2" max="2" width="32.875" style="5" customWidth="1"/>
    <col min="3" max="3" width="11.5" style="6" bestFit="1" customWidth="1"/>
    <col min="4" max="12" width="10.5" style="6" customWidth="1"/>
    <col min="13" max="13" width="10.5" style="6" bestFit="1" customWidth="1"/>
    <col min="14" max="16" width="10.5" style="6" customWidth="1"/>
    <col min="17" max="17" width="12.25" style="6" customWidth="1"/>
    <col min="18" max="22" width="10.5" style="6" customWidth="1"/>
    <col min="23" max="23" width="10.5" style="6" bestFit="1" customWidth="1"/>
    <col min="24" max="27" width="10.5" style="6" customWidth="1"/>
    <col min="28" max="29" width="10.5" style="6" bestFit="1" customWidth="1"/>
    <col min="30" max="31" width="10.5" style="2" bestFit="1" customWidth="1"/>
    <col min="32" max="176" width="9" style="2"/>
    <col min="177" max="16384" width="9" style="5"/>
  </cols>
  <sheetData>
    <row r="1" spans="2:628" ht="18">
      <c r="B1" s="9" t="s">
        <v>129</v>
      </c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3"/>
      <c r="AE1" s="3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</row>
    <row r="2" spans="2:628">
      <c r="B2" s="9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3"/>
      <c r="AE2" s="3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</row>
    <row r="3" spans="2:628" s="1" customFormat="1" ht="12">
      <c r="B3" s="54" t="s">
        <v>121</v>
      </c>
      <c r="C3" s="54">
        <v>1990</v>
      </c>
      <c r="D3" s="54">
        <v>1991</v>
      </c>
      <c r="E3" s="54">
        <v>1992</v>
      </c>
      <c r="F3" s="54">
        <v>1993</v>
      </c>
      <c r="G3" s="54">
        <v>1994</v>
      </c>
      <c r="H3" s="54">
        <v>1995</v>
      </c>
      <c r="I3" s="54">
        <v>1996</v>
      </c>
      <c r="J3" s="54">
        <v>1997</v>
      </c>
      <c r="K3" s="54">
        <v>1998</v>
      </c>
      <c r="L3" s="54">
        <v>1999</v>
      </c>
      <c r="M3" s="54">
        <v>2000</v>
      </c>
      <c r="N3" s="54">
        <v>2001</v>
      </c>
      <c r="O3" s="54">
        <v>2002</v>
      </c>
      <c r="P3" s="54">
        <v>2003</v>
      </c>
      <c r="Q3" s="54">
        <v>2004</v>
      </c>
      <c r="R3" s="54">
        <v>2005</v>
      </c>
      <c r="S3" s="54">
        <v>2006</v>
      </c>
      <c r="T3" s="54">
        <v>2007</v>
      </c>
      <c r="U3" s="54">
        <v>2008</v>
      </c>
      <c r="V3" s="54">
        <v>2009</v>
      </c>
      <c r="W3" s="54">
        <v>2010</v>
      </c>
      <c r="X3" s="54">
        <v>2011</v>
      </c>
      <c r="Y3" s="54">
        <v>2012</v>
      </c>
      <c r="Z3" s="54">
        <v>2013</v>
      </c>
      <c r="AA3" s="54">
        <v>2014</v>
      </c>
      <c r="AB3" s="54">
        <v>2015</v>
      </c>
      <c r="AC3" s="54">
        <v>2016</v>
      </c>
      <c r="AD3" s="54">
        <v>2017</v>
      </c>
      <c r="AE3" s="54">
        <v>2018</v>
      </c>
    </row>
    <row r="4" spans="2:628" s="1" customFormat="1" ht="12">
      <c r="B4" s="12" t="s">
        <v>0</v>
      </c>
      <c r="C4" s="55">
        <f>C6+C41+C69+C131</f>
        <v>3748.9430405522676</v>
      </c>
      <c r="D4" s="55">
        <f t="shared" ref="D4:AE4" si="0">D6+D41+D69+D131</f>
        <v>3807.3228131776764</v>
      </c>
      <c r="E4" s="55">
        <f t="shared" si="0"/>
        <v>3947.7388786189522</v>
      </c>
      <c r="F4" s="55">
        <f t="shared" si="0"/>
        <v>4152.169155500862</v>
      </c>
      <c r="G4" s="55">
        <f t="shared" si="0"/>
        <v>4201.8882916982511</v>
      </c>
      <c r="H4" s="55">
        <f t="shared" si="0"/>
        <v>4502.2709422448706</v>
      </c>
      <c r="I4" s="55">
        <f t="shared" si="0"/>
        <v>4745.5991718360874</v>
      </c>
      <c r="J4" s="55">
        <f t="shared" si="0"/>
        <v>4919.0191970071874</v>
      </c>
      <c r="K4" s="55">
        <f t="shared" si="0"/>
        <v>4071.8651782479265</v>
      </c>
      <c r="L4" s="55">
        <f t="shared" si="0"/>
        <v>4652.4599735550628</v>
      </c>
      <c r="M4" s="55">
        <f t="shared" si="0"/>
        <v>6262.029812079476</v>
      </c>
      <c r="N4" s="55">
        <f t="shared" si="0"/>
        <v>6073.274036283965</v>
      </c>
      <c r="O4" s="55">
        <f t="shared" si="0"/>
        <v>5892.476650520468</v>
      </c>
      <c r="P4" s="55">
        <f t="shared" si="0"/>
        <v>6039.3195899511074</v>
      </c>
      <c r="Q4" s="55">
        <f t="shared" si="0"/>
        <v>5913.8101651936486</v>
      </c>
      <c r="R4" s="55">
        <f t="shared" si="0"/>
        <v>5530.6815846556101</v>
      </c>
      <c r="S4" s="55">
        <f t="shared" si="0"/>
        <v>5614.7296011475109</v>
      </c>
      <c r="T4" s="55">
        <f t="shared" si="0"/>
        <v>5746.3608075483826</v>
      </c>
      <c r="U4" s="55">
        <f t="shared" si="0"/>
        <v>5763.1960922437411</v>
      </c>
      <c r="V4" s="55">
        <f t="shared" si="0"/>
        <v>7337.1579960618619</v>
      </c>
      <c r="W4" s="55">
        <f t="shared" si="0"/>
        <v>5964.9849727941064</v>
      </c>
      <c r="X4" s="55">
        <f t="shared" si="0"/>
        <v>6095.6448382283252</v>
      </c>
      <c r="Y4" s="55">
        <f t="shared" si="0"/>
        <v>6157.1448318681068</v>
      </c>
      <c r="Z4" s="55">
        <f t="shared" si="0"/>
        <v>6226.7436259701572</v>
      </c>
      <c r="AA4" s="55">
        <f t="shared" si="0"/>
        <v>6192.6055404518265</v>
      </c>
      <c r="AB4" s="55">
        <f t="shared" si="0"/>
        <v>6416.5797909221146</v>
      </c>
      <c r="AC4" s="55">
        <f t="shared" si="0"/>
        <v>6465.121309376028</v>
      </c>
      <c r="AD4" s="55">
        <f t="shared" si="0"/>
        <v>6148.5038791155384</v>
      </c>
      <c r="AE4" s="55">
        <f t="shared" si="0"/>
        <v>6465.4558027466546</v>
      </c>
    </row>
    <row r="5" spans="2:628" s="1" customFormat="1" ht="12">
      <c r="B5" s="12" t="s">
        <v>1</v>
      </c>
      <c r="C5" s="55">
        <f>C6+C41+C69+C106+C131</f>
        <v>3029.8668389359914</v>
      </c>
      <c r="D5" s="55">
        <f t="shared" ref="D5:AE5" si="1">D6+D41+D69+D106+D131</f>
        <v>3046.2202086653215</v>
      </c>
      <c r="E5" s="55">
        <f t="shared" si="1"/>
        <v>3785.5712374487916</v>
      </c>
      <c r="F5" s="55">
        <f t="shared" si="1"/>
        <v>3944.4679600515792</v>
      </c>
      <c r="G5" s="55">
        <f t="shared" si="1"/>
        <v>3992.9214270620023</v>
      </c>
      <c r="H5" s="55">
        <f t="shared" si="1"/>
        <v>4300.5042979523932</v>
      </c>
      <c r="I5" s="55">
        <f t="shared" si="1"/>
        <v>4552.7043189718261</v>
      </c>
      <c r="J5" s="55">
        <f t="shared" si="1"/>
        <v>4716.980599390442</v>
      </c>
      <c r="K5" s="55">
        <f t="shared" si="1"/>
        <v>3847.2120271063832</v>
      </c>
      <c r="L5" s="55">
        <f t="shared" si="1"/>
        <v>4401.1553544604494</v>
      </c>
      <c r="M5" s="55">
        <f t="shared" si="1"/>
        <v>6004.0084048647932</v>
      </c>
      <c r="N5" s="55">
        <f t="shared" si="1"/>
        <v>5807.8385585854085</v>
      </c>
      <c r="O5" s="55">
        <f t="shared" si="1"/>
        <v>5551.0827691169125</v>
      </c>
      <c r="P5" s="55">
        <f t="shared" si="1"/>
        <v>5703.0458974569137</v>
      </c>
      <c r="Q5" s="55">
        <f t="shared" si="1"/>
        <v>5584.3628076906161</v>
      </c>
      <c r="R5" s="55">
        <f t="shared" si="1"/>
        <v>5303.2278061085462</v>
      </c>
      <c r="S5" s="55">
        <f t="shared" si="1"/>
        <v>5384.5689214299528</v>
      </c>
      <c r="T5" s="55">
        <f t="shared" si="1"/>
        <v>5359.2747774812515</v>
      </c>
      <c r="U5" s="55">
        <f t="shared" si="1"/>
        <v>5432.2583107318369</v>
      </c>
      <c r="V5" s="55">
        <f t="shared" si="1"/>
        <v>6978.1481752469199</v>
      </c>
      <c r="W5" s="55">
        <f t="shared" si="1"/>
        <v>5528.1757069072128</v>
      </c>
      <c r="X5" s="55">
        <f t="shared" si="1"/>
        <v>5850.8430157320436</v>
      </c>
      <c r="Y5" s="55">
        <f t="shared" si="1"/>
        <v>5882.5007686332419</v>
      </c>
      <c r="Z5" s="55">
        <f t="shared" si="1"/>
        <v>6219.0407795717601</v>
      </c>
      <c r="AA5" s="55">
        <f t="shared" si="1"/>
        <v>6014.4200117283144</v>
      </c>
      <c r="AB5" s="55">
        <f t="shared" si="1"/>
        <v>5968.7468055913187</v>
      </c>
      <c r="AC5" s="55">
        <f t="shared" si="1"/>
        <v>5978.2231517564942</v>
      </c>
      <c r="AD5" s="55">
        <f t="shared" si="1"/>
        <v>5645.6333990737348</v>
      </c>
      <c r="AE5" s="55">
        <f t="shared" si="1"/>
        <v>6277.0716338405546</v>
      </c>
    </row>
    <row r="6" spans="2:628" s="2" customFormat="1" ht="12" customHeight="1">
      <c r="B6" s="13" t="s">
        <v>2</v>
      </c>
      <c r="C6" s="51">
        <f>C7+C36</f>
        <v>3339.0644432357212</v>
      </c>
      <c r="D6" s="51">
        <f t="shared" ref="D6:AE6" si="2">D7+D36</f>
        <v>3307.0861815922844</v>
      </c>
      <c r="E6" s="51">
        <f t="shared" si="2"/>
        <v>3414.775265237427</v>
      </c>
      <c r="F6" s="51">
        <f t="shared" si="2"/>
        <v>3612.5487465481565</v>
      </c>
      <c r="G6" s="51">
        <f t="shared" si="2"/>
        <v>3646.537322036213</v>
      </c>
      <c r="H6" s="51">
        <f t="shared" si="2"/>
        <v>3934.0240158827405</v>
      </c>
      <c r="I6" s="51">
        <f t="shared" si="2"/>
        <v>4205.7706329931698</v>
      </c>
      <c r="J6" s="51">
        <f t="shared" si="2"/>
        <v>4337.8616242838007</v>
      </c>
      <c r="K6" s="51">
        <f t="shared" si="2"/>
        <v>3370.3344971898136</v>
      </c>
      <c r="L6" s="51">
        <f t="shared" si="2"/>
        <v>3913.6063723876928</v>
      </c>
      <c r="M6" s="51">
        <f t="shared" si="2"/>
        <v>5453.5874577458344</v>
      </c>
      <c r="N6" s="51">
        <f t="shared" si="2"/>
        <v>5288.819138311188</v>
      </c>
      <c r="O6" s="51">
        <f t="shared" si="2"/>
        <v>5308.7375906150028</v>
      </c>
      <c r="P6" s="51">
        <f t="shared" si="2"/>
        <v>5438.8196722494577</v>
      </c>
      <c r="Q6" s="51">
        <f t="shared" si="2"/>
        <v>5346.5468846699632</v>
      </c>
      <c r="R6" s="51">
        <f t="shared" si="2"/>
        <v>4957.6154779513427</v>
      </c>
      <c r="S6" s="51">
        <f t="shared" si="2"/>
        <v>4988.4003183813911</v>
      </c>
      <c r="T6" s="51">
        <f t="shared" si="2"/>
        <v>5226.3944260941616</v>
      </c>
      <c r="U6" s="51">
        <f t="shared" si="2"/>
        <v>5111.6746331937475</v>
      </c>
      <c r="V6" s="51">
        <f t="shared" si="2"/>
        <v>6635.8881822355934</v>
      </c>
      <c r="W6" s="51">
        <f t="shared" si="2"/>
        <v>5459.4829253156422</v>
      </c>
      <c r="X6" s="51">
        <f t="shared" si="2"/>
        <v>5469.9896099924254</v>
      </c>
      <c r="Y6" s="51">
        <f t="shared" si="2"/>
        <v>5274.0220707692524</v>
      </c>
      <c r="Z6" s="51">
        <f t="shared" si="2"/>
        <v>5397.7600394472165</v>
      </c>
      <c r="AA6" s="51">
        <f t="shared" si="2"/>
        <v>5565.5113767913499</v>
      </c>
      <c r="AB6" s="51">
        <f t="shared" si="2"/>
        <v>5771.7963733610741</v>
      </c>
      <c r="AC6" s="51">
        <f t="shared" si="2"/>
        <v>5881.4132571810569</v>
      </c>
      <c r="AD6" s="51">
        <f t="shared" si="2"/>
        <v>5529.5973313683298</v>
      </c>
      <c r="AE6" s="51">
        <f t="shared" si="2"/>
        <v>5762.4416050048376</v>
      </c>
    </row>
    <row r="7" spans="2:628" s="2" customFormat="1" ht="12">
      <c r="B7" s="14" t="s">
        <v>3</v>
      </c>
      <c r="C7" s="52">
        <v>3336.40633828301</v>
      </c>
      <c r="D7" s="52">
        <v>3302.3673821097736</v>
      </c>
      <c r="E7" s="52">
        <v>3406.5436228617441</v>
      </c>
      <c r="F7" s="52">
        <v>3601.0390285435528</v>
      </c>
      <c r="G7" s="52">
        <v>3625.8370187182877</v>
      </c>
      <c r="H7" s="52">
        <v>3908.6818588638648</v>
      </c>
      <c r="I7" s="52">
        <v>4173.8714450690177</v>
      </c>
      <c r="J7" s="52">
        <v>4301.6386737003695</v>
      </c>
      <c r="K7" s="52">
        <v>3337.9362546844641</v>
      </c>
      <c r="L7" s="52">
        <v>3874.1701900323128</v>
      </c>
      <c r="M7" s="52">
        <v>5408.7530382909999</v>
      </c>
      <c r="N7" s="52">
        <v>5236.5347112992386</v>
      </c>
      <c r="O7" s="52">
        <v>5251.7711912729046</v>
      </c>
      <c r="P7" s="52">
        <v>5377.8398678230733</v>
      </c>
      <c r="Q7" s="52">
        <v>5274.7153571127119</v>
      </c>
      <c r="R7" s="52">
        <v>4881.323412285763</v>
      </c>
      <c r="S7" s="52">
        <v>4909.4931056912937</v>
      </c>
      <c r="T7" s="52">
        <v>5139.9133618516207</v>
      </c>
      <c r="U7" s="52">
        <v>5023.5043554108897</v>
      </c>
      <c r="V7" s="52">
        <v>6552.080731342221</v>
      </c>
      <c r="W7" s="52">
        <v>5355.7194087071675</v>
      </c>
      <c r="X7" s="52">
        <v>5356.5138556154898</v>
      </c>
      <c r="Y7" s="52">
        <v>5148.4284998719613</v>
      </c>
      <c r="Z7" s="52">
        <v>5267.3145636718418</v>
      </c>
      <c r="AA7" s="52">
        <v>5446.1167475346374</v>
      </c>
      <c r="AB7" s="52">
        <v>5664.9925478358628</v>
      </c>
      <c r="AC7" s="52">
        <v>5768.3315769738629</v>
      </c>
      <c r="AD7" s="52">
        <v>5412.8105520881527</v>
      </c>
      <c r="AE7" s="52">
        <v>5628.7373027371887</v>
      </c>
    </row>
    <row r="8" spans="2:628" s="2" customFormat="1" ht="12">
      <c r="B8" s="15" t="s">
        <v>4</v>
      </c>
      <c r="C8" s="52">
        <v>0.62630881929696181</v>
      </c>
      <c r="D8" s="52">
        <v>1.1716317040563597</v>
      </c>
      <c r="E8" s="52">
        <v>5.0806141053122671</v>
      </c>
      <c r="F8" s="52">
        <v>15.001457231514721</v>
      </c>
      <c r="G8" s="52">
        <v>35.775410749418512</v>
      </c>
      <c r="H8" s="52">
        <v>41.782755013625419</v>
      </c>
      <c r="I8" s="52">
        <v>46.472913812638851</v>
      </c>
      <c r="J8" s="52">
        <v>63.966759295298679</v>
      </c>
      <c r="K8" s="52">
        <v>63.463893635933346</v>
      </c>
      <c r="L8" s="52">
        <v>73.948448837361809</v>
      </c>
      <c r="M8" s="52">
        <v>573.28188589344597</v>
      </c>
      <c r="N8" s="52">
        <v>657.28662280238632</v>
      </c>
      <c r="O8" s="52">
        <v>506.8358063955157</v>
      </c>
      <c r="P8" s="52">
        <v>515.33226685349541</v>
      </c>
      <c r="Q8" s="52">
        <v>547.97650920178432</v>
      </c>
      <c r="R8" s="52">
        <v>344.07969616703616</v>
      </c>
      <c r="S8" s="52">
        <v>119.26638190192354</v>
      </c>
      <c r="T8" s="52">
        <v>116.1735598888441</v>
      </c>
      <c r="U8" s="52">
        <v>164.5049309390613</v>
      </c>
      <c r="V8" s="52">
        <v>2027.1952864931416</v>
      </c>
      <c r="W8" s="52">
        <v>676.78176664921057</v>
      </c>
      <c r="X8" s="52">
        <v>472.6833947578408</v>
      </c>
      <c r="Y8" s="52">
        <v>223.39695846971074</v>
      </c>
      <c r="Z8" s="52">
        <v>267.99055981870396</v>
      </c>
      <c r="AA8" s="52">
        <v>330.90504260971045</v>
      </c>
      <c r="AB8" s="52">
        <v>361.19076732267945</v>
      </c>
      <c r="AC8" s="52">
        <v>365.08982061998898</v>
      </c>
      <c r="AD8" s="52">
        <v>362.36416342638057</v>
      </c>
      <c r="AE8" s="52">
        <v>308.63322390938782</v>
      </c>
    </row>
    <row r="9" spans="2:628" s="2" customFormat="1" ht="12">
      <c r="B9" s="10" t="s">
        <v>5</v>
      </c>
      <c r="C9" s="52">
        <v>0</v>
      </c>
      <c r="D9" s="52">
        <v>0.35261863554573952</v>
      </c>
      <c r="E9" s="52">
        <v>4.0818554712755137</v>
      </c>
      <c r="F9" s="52">
        <v>11.95637709945739</v>
      </c>
      <c r="G9" s="52">
        <v>24.492502664700758</v>
      </c>
      <c r="H9" s="52">
        <v>27.58663221794869</v>
      </c>
      <c r="I9" s="52">
        <v>25.700032947459693</v>
      </c>
      <c r="J9" s="52">
        <v>36.336461798089061</v>
      </c>
      <c r="K9" s="52">
        <v>37.741240292956185</v>
      </c>
      <c r="L9" s="52">
        <v>45.297385946523946</v>
      </c>
      <c r="M9" s="52">
        <v>540.34197763771408</v>
      </c>
      <c r="N9" s="52">
        <v>618.39393766205137</v>
      </c>
      <c r="O9" s="52">
        <v>495.72612253536943</v>
      </c>
      <c r="P9" s="52">
        <v>494.18186229035371</v>
      </c>
      <c r="Q9" s="52">
        <v>500.21973814405737</v>
      </c>
      <c r="R9" s="52">
        <v>320.76465786398444</v>
      </c>
      <c r="S9" s="52">
        <v>27.41659130454731</v>
      </c>
      <c r="T9" s="52">
        <v>45.888216359344717</v>
      </c>
      <c r="U9" s="52">
        <v>79.210427059602296</v>
      </c>
      <c r="V9" s="52">
        <v>1913.3974567874789</v>
      </c>
      <c r="W9" s="52">
        <v>621.02306429435043</v>
      </c>
      <c r="X9" s="52">
        <v>445.66803394921874</v>
      </c>
      <c r="Y9" s="52">
        <v>202.9033703007747</v>
      </c>
      <c r="Z9" s="52">
        <v>243.64454758636205</v>
      </c>
      <c r="AA9" s="52">
        <v>312.20633744387771</v>
      </c>
      <c r="AB9" s="52">
        <v>348.13025405972951</v>
      </c>
      <c r="AC9" s="52">
        <v>357.16571061017083</v>
      </c>
      <c r="AD9" s="52">
        <v>350.27236804506521</v>
      </c>
      <c r="AE9" s="52">
        <v>294.81625343204348</v>
      </c>
    </row>
    <row r="10" spans="2:628" s="2" customFormat="1" ht="12">
      <c r="B10" s="10" t="s">
        <v>6</v>
      </c>
      <c r="C10" s="52">
        <v>0</v>
      </c>
      <c r="D10" s="52">
        <v>0</v>
      </c>
      <c r="E10" s="52">
        <v>0</v>
      </c>
      <c r="F10" s="52">
        <v>0</v>
      </c>
      <c r="G10" s="52">
        <v>0</v>
      </c>
      <c r="H10" s="52">
        <v>0</v>
      </c>
      <c r="I10" s="52">
        <v>0</v>
      </c>
      <c r="J10" s="52">
        <v>0</v>
      </c>
      <c r="K10" s="52">
        <v>0</v>
      </c>
      <c r="L10" s="52">
        <v>0</v>
      </c>
      <c r="M10" s="52">
        <v>0</v>
      </c>
      <c r="N10" s="52">
        <v>0</v>
      </c>
      <c r="O10" s="52">
        <v>0</v>
      </c>
      <c r="P10" s="52">
        <v>0</v>
      </c>
      <c r="Q10" s="52">
        <v>0</v>
      </c>
      <c r="R10" s="52">
        <v>0</v>
      </c>
      <c r="S10" s="52">
        <v>0</v>
      </c>
      <c r="T10" s="52">
        <v>0</v>
      </c>
      <c r="U10" s="52">
        <v>0</v>
      </c>
      <c r="V10" s="52">
        <v>0</v>
      </c>
      <c r="W10" s="52">
        <v>0</v>
      </c>
      <c r="X10" s="52">
        <v>0</v>
      </c>
      <c r="Y10" s="52">
        <v>0</v>
      </c>
      <c r="Z10" s="52">
        <v>0</v>
      </c>
      <c r="AA10" s="52">
        <v>0</v>
      </c>
      <c r="AB10" s="52">
        <v>0</v>
      </c>
      <c r="AC10" s="52">
        <v>0</v>
      </c>
      <c r="AD10" s="52">
        <v>0</v>
      </c>
      <c r="AE10" s="52">
        <v>0</v>
      </c>
    </row>
    <row r="11" spans="2:628" s="2" customFormat="1" ht="12">
      <c r="B11" s="10" t="s">
        <v>7</v>
      </c>
      <c r="C11" s="52">
        <v>0.62630881929696181</v>
      </c>
      <c r="D11" s="52">
        <v>0.81901306851062017</v>
      </c>
      <c r="E11" s="52">
        <v>0.99875863403675358</v>
      </c>
      <c r="F11" s="52">
        <v>3.0450801320573317</v>
      </c>
      <c r="G11" s="52">
        <v>11.28290808471775</v>
      </c>
      <c r="H11" s="52">
        <v>14.196122795676731</v>
      </c>
      <c r="I11" s="52">
        <v>20.772880865179161</v>
      </c>
      <c r="J11" s="52">
        <v>27.630297497209618</v>
      </c>
      <c r="K11" s="52">
        <v>25.722653342977161</v>
      </c>
      <c r="L11" s="52">
        <v>28.651062890837864</v>
      </c>
      <c r="M11" s="52">
        <v>32.939908255731929</v>
      </c>
      <c r="N11" s="52">
        <v>38.892685140335004</v>
      </c>
      <c r="O11" s="52">
        <v>11.109683860146264</v>
      </c>
      <c r="P11" s="52">
        <v>21.150404563141755</v>
      </c>
      <c r="Q11" s="52">
        <v>47.756771057726937</v>
      </c>
      <c r="R11" s="52">
        <v>23.315038303051715</v>
      </c>
      <c r="S11" s="52">
        <v>91.849790597376227</v>
      </c>
      <c r="T11" s="52">
        <v>70.285343529499386</v>
      </c>
      <c r="U11" s="52">
        <v>85.294503879459015</v>
      </c>
      <c r="V11" s="52">
        <v>113.79782970566275</v>
      </c>
      <c r="W11" s="52">
        <v>55.758702354860098</v>
      </c>
      <c r="X11" s="52">
        <v>27.015360808622084</v>
      </c>
      <c r="Y11" s="52">
        <v>20.493588168936046</v>
      </c>
      <c r="Z11" s="52">
        <v>24.346012232341909</v>
      </c>
      <c r="AA11" s="52">
        <v>18.698705165832756</v>
      </c>
      <c r="AB11" s="52">
        <v>13.060513262949968</v>
      </c>
      <c r="AC11" s="52">
        <v>7.9241100098181239</v>
      </c>
      <c r="AD11" s="52">
        <v>12.091795381315352</v>
      </c>
      <c r="AE11" s="52">
        <v>13.816970477344352</v>
      </c>
    </row>
    <row r="12" spans="2:628" s="2" customFormat="1" ht="12">
      <c r="B12" s="15" t="s">
        <v>8</v>
      </c>
      <c r="C12" s="52">
        <v>314.92437438295349</v>
      </c>
      <c r="D12" s="52">
        <v>350.18643004952565</v>
      </c>
      <c r="E12" s="52">
        <v>382.46183069281187</v>
      </c>
      <c r="F12" s="52">
        <v>410.62688416497861</v>
      </c>
      <c r="G12" s="52">
        <v>438.7412848272985</v>
      </c>
      <c r="H12" s="52">
        <v>426.66211358153396</v>
      </c>
      <c r="I12" s="52">
        <v>456.89634926757435</v>
      </c>
      <c r="J12" s="52">
        <v>449.78139520566401</v>
      </c>
      <c r="K12" s="52">
        <v>379.37026134414532</v>
      </c>
      <c r="L12" s="52">
        <v>392.73604985839006</v>
      </c>
      <c r="M12" s="52">
        <v>441.34623704799117</v>
      </c>
      <c r="N12" s="52">
        <v>563.84316976320747</v>
      </c>
      <c r="O12" s="52">
        <v>565.67973736159638</v>
      </c>
      <c r="P12" s="52">
        <v>694.27442632352904</v>
      </c>
      <c r="Q12" s="52">
        <v>605.58098033052624</v>
      </c>
      <c r="R12" s="52">
        <v>620.38282503103187</v>
      </c>
      <c r="S12" s="52">
        <v>511.85082297537633</v>
      </c>
      <c r="T12" s="52">
        <v>734.49561898399122</v>
      </c>
      <c r="U12" s="52">
        <v>825.24504174633489</v>
      </c>
      <c r="V12" s="52">
        <v>787.6749342644564</v>
      </c>
      <c r="W12" s="52">
        <v>858.50028779026502</v>
      </c>
      <c r="X12" s="52">
        <v>1114.946932069658</v>
      </c>
      <c r="Y12" s="52">
        <v>1021.6792196436372</v>
      </c>
      <c r="Z12" s="52">
        <v>970.58519074010917</v>
      </c>
      <c r="AA12" s="52">
        <v>1042.7011365843064</v>
      </c>
      <c r="AB12" s="52">
        <v>1030.4667146167312</v>
      </c>
      <c r="AC12" s="52">
        <v>1139.6299606347766</v>
      </c>
      <c r="AD12" s="52">
        <v>950.19185871392506</v>
      </c>
      <c r="AE12" s="52">
        <v>1169.5935172019667</v>
      </c>
    </row>
    <row r="13" spans="2:628" s="2" customFormat="1" ht="12">
      <c r="B13" s="10" t="s">
        <v>9</v>
      </c>
      <c r="C13" s="52">
        <v>3.2521736747986036</v>
      </c>
      <c r="D13" s="52">
        <v>3.5997428520055683</v>
      </c>
      <c r="E13" s="52">
        <v>3.5695900992199778</v>
      </c>
      <c r="F13" s="52">
        <v>4.7637752010971042</v>
      </c>
      <c r="G13" s="52">
        <v>4.7720118696672529</v>
      </c>
      <c r="H13" s="52">
        <v>5.5572032136498599</v>
      </c>
      <c r="I13" s="52">
        <v>5.739086261581078</v>
      </c>
      <c r="J13" s="52">
        <v>5.0878799488338862</v>
      </c>
      <c r="K13" s="52">
        <v>2.7274145376695658</v>
      </c>
      <c r="L13" s="52">
        <v>3.0852347734572345</v>
      </c>
      <c r="M13" s="52">
        <v>2.6483508942812692</v>
      </c>
      <c r="N13" s="52">
        <v>1.9300883329628575</v>
      </c>
      <c r="O13" s="52">
        <v>1.900608992717985</v>
      </c>
      <c r="P13" s="52">
        <v>2.1017127847535209</v>
      </c>
      <c r="Q13" s="52">
        <v>1.8188063378110118</v>
      </c>
      <c r="R13" s="52">
        <v>2.0055779758787149</v>
      </c>
      <c r="S13" s="52">
        <v>2.0596853071697221</v>
      </c>
      <c r="T13" s="52">
        <v>2.5831833219392988</v>
      </c>
      <c r="U13" s="52">
        <v>2.6221414728249668</v>
      </c>
      <c r="V13" s="52">
        <v>2.2124032116100874</v>
      </c>
      <c r="W13" s="52">
        <v>3.5350725716464568</v>
      </c>
      <c r="X13" s="52">
        <v>2.8506563546062931</v>
      </c>
      <c r="Y13" s="52">
        <v>1.267221277299259E-2</v>
      </c>
      <c r="Z13" s="52">
        <v>2.1573298561198464</v>
      </c>
      <c r="AA13" s="52">
        <v>0.12355305720829621</v>
      </c>
      <c r="AB13" s="52">
        <v>0.21817260798409213</v>
      </c>
      <c r="AC13" s="52">
        <v>0</v>
      </c>
      <c r="AD13" s="52">
        <v>0</v>
      </c>
      <c r="AE13" s="52">
        <v>0</v>
      </c>
    </row>
    <row r="14" spans="2:628" s="2" customFormat="1" ht="12">
      <c r="B14" s="10" t="s">
        <v>10</v>
      </c>
      <c r="C14" s="52">
        <v>0</v>
      </c>
      <c r="D14" s="52">
        <v>0</v>
      </c>
      <c r="E14" s="52">
        <v>0</v>
      </c>
      <c r="F14" s="52">
        <v>0</v>
      </c>
      <c r="G14" s="52">
        <v>0</v>
      </c>
      <c r="H14" s="52">
        <v>0</v>
      </c>
      <c r="I14" s="52">
        <v>0</v>
      </c>
      <c r="J14" s="52">
        <v>0</v>
      </c>
      <c r="K14" s="52">
        <v>0</v>
      </c>
      <c r="L14" s="52">
        <v>0</v>
      </c>
      <c r="M14" s="52">
        <v>0</v>
      </c>
      <c r="N14" s="52">
        <v>4.7872588292506166E-2</v>
      </c>
      <c r="O14" s="52">
        <v>0</v>
      </c>
      <c r="P14" s="52">
        <v>0.41668158277170447</v>
      </c>
      <c r="Q14" s="52">
        <v>0</v>
      </c>
      <c r="R14" s="52">
        <v>0.17651184968840411</v>
      </c>
      <c r="S14" s="52">
        <v>0</v>
      </c>
      <c r="T14" s="52">
        <v>7.0899121252962019</v>
      </c>
      <c r="U14" s="52">
        <v>7.0941296950369646</v>
      </c>
      <c r="V14" s="52">
        <v>8.2886580711327742</v>
      </c>
      <c r="W14" s="52">
        <v>9.1884710476512055</v>
      </c>
      <c r="X14" s="52">
        <v>8.4661336182817646</v>
      </c>
      <c r="Y14" s="52">
        <v>8.7500572844966555</v>
      </c>
      <c r="Z14" s="52">
        <v>5.1922891917204463</v>
      </c>
      <c r="AA14" s="52">
        <v>6.697680384886918</v>
      </c>
      <c r="AB14" s="52">
        <v>9.4410798135230554</v>
      </c>
      <c r="AC14" s="52">
        <v>8.1501349223074016</v>
      </c>
      <c r="AD14" s="52">
        <v>7.0301374559593235</v>
      </c>
      <c r="AE14" s="52">
        <v>9.0374083357018051</v>
      </c>
    </row>
    <row r="15" spans="2:628" s="2" customFormat="1" ht="12">
      <c r="B15" s="10" t="s">
        <v>11</v>
      </c>
      <c r="C15" s="52">
        <v>140.59539151953854</v>
      </c>
      <c r="D15" s="52">
        <v>172.78812127850836</v>
      </c>
      <c r="E15" s="52">
        <v>194.27953066379416</v>
      </c>
      <c r="F15" s="52">
        <v>203.77585296355485</v>
      </c>
      <c r="G15" s="52">
        <v>213.9449202300674</v>
      </c>
      <c r="H15" s="52">
        <v>195.22352028515937</v>
      </c>
      <c r="I15" s="52">
        <v>210.40241318153517</v>
      </c>
      <c r="J15" s="52">
        <v>210.51740012226469</v>
      </c>
      <c r="K15" s="52">
        <v>150.15784160576885</v>
      </c>
      <c r="L15" s="52">
        <v>118.82713489958473</v>
      </c>
      <c r="M15" s="52">
        <v>121.45058932640475</v>
      </c>
      <c r="N15" s="52">
        <v>126.60636176683377</v>
      </c>
      <c r="O15" s="52">
        <v>80.807217279126931</v>
      </c>
      <c r="P15" s="52">
        <v>135.25564636634454</v>
      </c>
      <c r="Q15" s="52">
        <v>128.77177306752435</v>
      </c>
      <c r="R15" s="52">
        <v>126.57226784111904</v>
      </c>
      <c r="S15" s="52">
        <v>110.56021810896108</v>
      </c>
      <c r="T15" s="52">
        <v>130.24751371237954</v>
      </c>
      <c r="U15" s="52">
        <v>140.117285898982</v>
      </c>
      <c r="V15" s="52">
        <v>114.84943764923187</v>
      </c>
      <c r="W15" s="52">
        <v>83.551479202591167</v>
      </c>
      <c r="X15" s="52">
        <v>84.132920761153585</v>
      </c>
      <c r="Y15" s="52">
        <v>130.54535271735344</v>
      </c>
      <c r="Z15" s="52">
        <v>191.41694744828504</v>
      </c>
      <c r="AA15" s="52">
        <v>176.28217783451245</v>
      </c>
      <c r="AB15" s="52">
        <v>104.0242119325472</v>
      </c>
      <c r="AC15" s="52">
        <v>70.714425788553385</v>
      </c>
      <c r="AD15" s="52">
        <v>62.143587042017565</v>
      </c>
      <c r="AE15" s="52">
        <v>143.613698793201</v>
      </c>
    </row>
    <row r="16" spans="2:628" s="2" customFormat="1" ht="12">
      <c r="B16" s="10" t="s">
        <v>12</v>
      </c>
      <c r="C16" s="52">
        <v>21.229776242791914</v>
      </c>
      <c r="D16" s="52">
        <v>23.68935147093762</v>
      </c>
      <c r="E16" s="52">
        <v>27.395423656954403</v>
      </c>
      <c r="F16" s="52">
        <v>30.295399709496436</v>
      </c>
      <c r="G16" s="52">
        <v>34.477842506016366</v>
      </c>
      <c r="H16" s="52">
        <v>36.348705936214479</v>
      </c>
      <c r="I16" s="52">
        <v>39.194335864099266</v>
      </c>
      <c r="J16" s="52">
        <v>39.265299184271178</v>
      </c>
      <c r="K16" s="52">
        <v>35.922512321877932</v>
      </c>
      <c r="L16" s="52">
        <v>39.055085959517875</v>
      </c>
      <c r="M16" s="52">
        <v>34.23699604464371</v>
      </c>
      <c r="N16" s="52">
        <v>38.616779542509491</v>
      </c>
      <c r="O16" s="52">
        <v>33.059591150887307</v>
      </c>
      <c r="P16" s="52">
        <v>25.229685730963737</v>
      </c>
      <c r="Q16" s="52">
        <v>59.200240650728432</v>
      </c>
      <c r="R16" s="52">
        <v>78.049384370034261</v>
      </c>
      <c r="S16" s="52">
        <v>77.406415603003893</v>
      </c>
      <c r="T16" s="52">
        <v>64.245808330106001</v>
      </c>
      <c r="U16" s="52">
        <v>77.855346346798243</v>
      </c>
      <c r="V16" s="52">
        <v>37.522423841157554</v>
      </c>
      <c r="W16" s="52">
        <v>36.121644472038426</v>
      </c>
      <c r="X16" s="52">
        <v>57.226437236852142</v>
      </c>
      <c r="Y16" s="52">
        <v>55.6525234154605</v>
      </c>
      <c r="Z16" s="52">
        <v>14.088383585451645</v>
      </c>
      <c r="AA16" s="52">
        <v>41.293914161900098</v>
      </c>
      <c r="AB16" s="52">
        <v>16.99235744075056</v>
      </c>
      <c r="AC16" s="52">
        <v>17.165847242109084</v>
      </c>
      <c r="AD16" s="52">
        <v>30.00835847695998</v>
      </c>
      <c r="AE16" s="52">
        <v>35.937015127069387</v>
      </c>
    </row>
    <row r="17" spans="2:31" s="2" customFormat="1" ht="12">
      <c r="B17" s="10" t="s">
        <v>13</v>
      </c>
      <c r="C17" s="52">
        <v>16.559124561399752</v>
      </c>
      <c r="D17" s="52">
        <v>18.722560707486984</v>
      </c>
      <c r="E17" s="52">
        <v>19.728262084240129</v>
      </c>
      <c r="F17" s="52">
        <v>18.177496672553058</v>
      </c>
      <c r="G17" s="52">
        <v>19.706229096857534</v>
      </c>
      <c r="H17" s="52">
        <v>22.67983238210039</v>
      </c>
      <c r="I17" s="52">
        <v>23.17287838217176</v>
      </c>
      <c r="J17" s="52">
        <v>22.172012206081373</v>
      </c>
      <c r="K17" s="52">
        <v>21.09438600951858</v>
      </c>
      <c r="L17" s="52">
        <v>26.415300177614185</v>
      </c>
      <c r="M17" s="52">
        <v>29.555675190293563</v>
      </c>
      <c r="N17" s="52">
        <v>29.622206105376545</v>
      </c>
      <c r="O17" s="52">
        <v>35.43723292416469</v>
      </c>
      <c r="P17" s="52">
        <v>37.514897490218061</v>
      </c>
      <c r="Q17" s="52">
        <v>36.957627792949459</v>
      </c>
      <c r="R17" s="52">
        <v>32.367384783830701</v>
      </c>
      <c r="S17" s="52">
        <v>30.12625572717813</v>
      </c>
      <c r="T17" s="52">
        <v>45.523384480059455</v>
      </c>
      <c r="U17" s="52">
        <v>54.076966383663404</v>
      </c>
      <c r="V17" s="52">
        <v>58.855712227572198</v>
      </c>
      <c r="W17" s="52">
        <v>51.653766236304641</v>
      </c>
      <c r="X17" s="52">
        <v>86.133967578488466</v>
      </c>
      <c r="Y17" s="52">
        <v>88.776028043716352</v>
      </c>
      <c r="Z17" s="52">
        <v>19.259812886260612</v>
      </c>
      <c r="AA17" s="52">
        <v>88.66065819982002</v>
      </c>
      <c r="AB17" s="52">
        <v>49.802011505232102</v>
      </c>
      <c r="AC17" s="52">
        <v>48.694027730562432</v>
      </c>
      <c r="AD17" s="52">
        <v>85.424979702263542</v>
      </c>
      <c r="AE17" s="52">
        <v>108.59621897773422</v>
      </c>
    </row>
    <row r="18" spans="2:31" s="2" customFormat="1" ht="12">
      <c r="B18" s="10" t="s">
        <v>122</v>
      </c>
      <c r="C18" s="11">
        <v>133.28790838442464</v>
      </c>
      <c r="D18" s="11">
        <v>131.38665374058712</v>
      </c>
      <c r="E18" s="11">
        <v>137.48902418860322</v>
      </c>
      <c r="F18" s="11">
        <v>153.61435961827718</v>
      </c>
      <c r="G18" s="11">
        <v>165.84028112468991</v>
      </c>
      <c r="H18" s="11">
        <v>166.85285176440979</v>
      </c>
      <c r="I18" s="11">
        <v>178.38763557818706</v>
      </c>
      <c r="J18" s="11">
        <v>172.73880374421287</v>
      </c>
      <c r="K18" s="11">
        <v>169.46810686931036</v>
      </c>
      <c r="L18" s="11">
        <v>205.35329404821601</v>
      </c>
      <c r="M18" s="11">
        <v>253.4546255923679</v>
      </c>
      <c r="N18" s="11">
        <v>367.01986142723229</v>
      </c>
      <c r="O18" s="11">
        <v>414.47508701469945</v>
      </c>
      <c r="P18" s="11">
        <v>493.75580236847742</v>
      </c>
      <c r="Q18" s="11">
        <v>378.83253248151294</v>
      </c>
      <c r="R18" s="11">
        <v>381.21169821048068</v>
      </c>
      <c r="S18" s="11">
        <v>291.69824822906355</v>
      </c>
      <c r="T18" s="11">
        <v>484.80581701421067</v>
      </c>
      <c r="U18" s="11">
        <v>543.47917194902936</v>
      </c>
      <c r="V18" s="11">
        <v>565.94629926375183</v>
      </c>
      <c r="W18" s="11">
        <v>674.44985426003313</v>
      </c>
      <c r="X18" s="11">
        <v>876.13681652027572</v>
      </c>
      <c r="Y18" s="11">
        <v>737.9425859698373</v>
      </c>
      <c r="Z18" s="11">
        <v>738.47042777227159</v>
      </c>
      <c r="AA18" s="11">
        <v>729.64315294597873</v>
      </c>
      <c r="AB18" s="11">
        <v>849.98888131669435</v>
      </c>
      <c r="AC18" s="11">
        <v>994.90552495124439</v>
      </c>
      <c r="AD18" s="11">
        <v>765.58479603672458</v>
      </c>
      <c r="AE18" s="11">
        <v>872.40917596826046</v>
      </c>
    </row>
    <row r="19" spans="2:31" s="2" customFormat="1" ht="12">
      <c r="B19" s="10" t="s">
        <v>123</v>
      </c>
      <c r="C19" s="11">
        <v>5.8988376817857029</v>
      </c>
      <c r="D19" s="11">
        <v>6.4224361103426544</v>
      </c>
      <c r="E19" s="11">
        <v>7.2031340181178001</v>
      </c>
      <c r="F19" s="11">
        <v>7.4455413215267523</v>
      </c>
      <c r="G19" s="11">
        <v>7.8547588303515861</v>
      </c>
      <c r="H19" s="11">
        <v>7.3719937235705748</v>
      </c>
      <c r="I19" s="11">
        <v>7.1557678522426116</v>
      </c>
      <c r="J19" s="11">
        <v>6.5919526460635884</v>
      </c>
      <c r="K19" s="11">
        <v>4.1439920759642135</v>
      </c>
      <c r="L19" s="11">
        <v>4.8831945330896547</v>
      </c>
      <c r="M19" s="11">
        <v>4.6075505283612017</v>
      </c>
      <c r="N19" s="11">
        <v>4.4587162480044018</v>
      </c>
      <c r="O19" s="11">
        <v>5.6542432018597681</v>
      </c>
      <c r="P19" s="11">
        <v>4.3357591793223698</v>
      </c>
      <c r="Q19" s="11">
        <v>3.9806380487871769</v>
      </c>
      <c r="R19" s="11">
        <v>3.0736999502036726</v>
      </c>
      <c r="S19" s="11">
        <v>3.8370645077513554</v>
      </c>
      <c r="T19" s="11">
        <v>5.5281143207020813</v>
      </c>
      <c r="U19" s="11">
        <v>4.2955599086206799</v>
      </c>
      <c r="V19" s="11">
        <v>5.7724843474351557</v>
      </c>
      <c r="W19" s="11">
        <v>7.6772120391936918</v>
      </c>
      <c r="X19" s="11">
        <v>6.6769624426643608</v>
      </c>
      <c r="Y19" s="11">
        <v>10.428249859926229</v>
      </c>
      <c r="Z19" s="11">
        <v>9.7508703415629352</v>
      </c>
      <c r="AA19" s="11">
        <v>8.1179846064094345</v>
      </c>
      <c r="AB19" s="11">
        <v>7.8142723740752897</v>
      </c>
      <c r="AC19" s="11">
        <v>4.4517675852617149</v>
      </c>
      <c r="AD19" s="11">
        <v>1.5225316915988141</v>
      </c>
      <c r="AE19" s="11">
        <v>1.7077897791352248</v>
      </c>
    </row>
    <row r="20" spans="2:31" s="2" customFormat="1" ht="12">
      <c r="B20" s="10" t="s">
        <v>124</v>
      </c>
      <c r="C20" s="11">
        <v>5.8857902420250854</v>
      </c>
      <c r="D20" s="11">
        <v>9.6978492100346774</v>
      </c>
      <c r="E20" s="11">
        <v>10.915923029859874</v>
      </c>
      <c r="F20" s="11">
        <v>12.794776779301674</v>
      </c>
      <c r="G20" s="11">
        <v>13.125684894311865</v>
      </c>
      <c r="H20" s="11">
        <v>14.960313761591523</v>
      </c>
      <c r="I20" s="11">
        <v>18.476989671774597</v>
      </c>
      <c r="J20" s="11">
        <v>20.033013991982497</v>
      </c>
      <c r="K20" s="11">
        <v>15.685060795021553</v>
      </c>
      <c r="L20" s="11">
        <v>20.409122838276918</v>
      </c>
      <c r="M20" s="11">
        <v>24.039847138452998</v>
      </c>
      <c r="N20" s="11">
        <v>21.511006677002548</v>
      </c>
      <c r="O20" s="11">
        <v>20.818854541360871</v>
      </c>
      <c r="P20" s="11">
        <v>31.583547636426232</v>
      </c>
      <c r="Q20" s="11">
        <v>21.446045246276782</v>
      </c>
      <c r="R20" s="11">
        <v>23.394983141584497</v>
      </c>
      <c r="S20" s="11">
        <v>21.088889549223211</v>
      </c>
      <c r="T20" s="11">
        <v>23.401325249689862</v>
      </c>
      <c r="U20" s="11">
        <v>28.094266851470575</v>
      </c>
      <c r="V20" s="11">
        <v>23.942874602184478</v>
      </c>
      <c r="W20" s="11">
        <v>27.169609233525577</v>
      </c>
      <c r="X20" s="11">
        <v>44.856024572405524</v>
      </c>
      <c r="Y20" s="11">
        <v>22.542284685572859</v>
      </c>
      <c r="Z20" s="11">
        <v>15.538714054413111</v>
      </c>
      <c r="AA20" s="11">
        <v>120.96995920320347</v>
      </c>
      <c r="AB20" s="11">
        <v>22.567574676522334</v>
      </c>
      <c r="AC20" s="11">
        <v>20.019176137938022</v>
      </c>
      <c r="AD20" s="11">
        <v>14.965146115594695</v>
      </c>
      <c r="AE20" s="11">
        <v>26.137928808174525</v>
      </c>
    </row>
    <row r="21" spans="2:31" s="2" customFormat="1" ht="12">
      <c r="B21" s="10" t="s">
        <v>125</v>
      </c>
      <c r="C21" s="11">
        <v>7.6742483098372727E-2</v>
      </c>
      <c r="D21" s="11">
        <v>7.4224967777448927E-2</v>
      </c>
      <c r="E21" s="11">
        <v>6.4354567090206594E-2</v>
      </c>
      <c r="F21" s="11">
        <v>6.0992759589470813E-2</v>
      </c>
      <c r="G21" s="11">
        <v>8.0528060385572406E-2</v>
      </c>
      <c r="H21" s="11">
        <v>7.615712089675683E-2</v>
      </c>
      <c r="I21" s="11">
        <v>8.8845224155095034E-2</v>
      </c>
      <c r="J21" s="11">
        <v>7.8542655877242545E-2</v>
      </c>
      <c r="K21" s="11">
        <v>2.694349922818538E-2</v>
      </c>
      <c r="L21" s="11">
        <v>1.1613751002585384E-2</v>
      </c>
      <c r="M21" s="11">
        <v>0.10679406882688629</v>
      </c>
      <c r="N21" s="11">
        <v>7.768274190231407E-2</v>
      </c>
      <c r="O21" s="11">
        <v>1.0895975701250919E-4</v>
      </c>
      <c r="P21" s="11">
        <v>0.4140923015623561</v>
      </c>
      <c r="Q21" s="11">
        <v>1.2500060068616852E-3</v>
      </c>
      <c r="R21" s="11">
        <v>2.6710375372768262E-4</v>
      </c>
      <c r="S21" s="11">
        <v>6.0045335004971082E-4</v>
      </c>
      <c r="T21" s="11">
        <v>1.3403910351215717E-3</v>
      </c>
      <c r="U21" s="11">
        <v>9.5049202925031218E-4</v>
      </c>
      <c r="V21" s="11">
        <v>0.76989383093481389</v>
      </c>
      <c r="W21" s="11">
        <v>0.41680179273082352</v>
      </c>
      <c r="X21" s="11">
        <v>0.41047550540246558</v>
      </c>
      <c r="Y21" s="11">
        <v>0.48240054247153491</v>
      </c>
      <c r="Z21" s="11">
        <v>3.7072013670158568E-2</v>
      </c>
      <c r="AA21" s="11">
        <v>0.16193868150867802</v>
      </c>
      <c r="AB21" s="11">
        <v>0</v>
      </c>
      <c r="AC21" s="11">
        <v>1.4137921560328053E-3</v>
      </c>
      <c r="AD21" s="11">
        <v>0</v>
      </c>
      <c r="AE21" s="11">
        <v>0.27272999666182052</v>
      </c>
    </row>
    <row r="22" spans="2:31" s="2" customFormat="1" ht="12">
      <c r="B22" s="10" t="s">
        <v>126</v>
      </c>
      <c r="C22" s="11">
        <v>13.879318568465331</v>
      </c>
      <c r="D22" s="11">
        <v>12.028095295802885</v>
      </c>
      <c r="E22" s="11">
        <v>9.8568539608534049</v>
      </c>
      <c r="F22" s="11">
        <v>10.065821004417256</v>
      </c>
      <c r="G22" s="11">
        <v>9.7100044446873213</v>
      </c>
      <c r="H22" s="11">
        <v>9.1409863465992434</v>
      </c>
      <c r="I22" s="11">
        <v>9.003897736647998</v>
      </c>
      <c r="J22" s="11">
        <v>9.6869160646843255</v>
      </c>
      <c r="K22" s="11">
        <v>7.3600222022539104</v>
      </c>
      <c r="L22" s="11">
        <v>7.5243234376373085</v>
      </c>
      <c r="M22" s="11">
        <v>12.018622487296126</v>
      </c>
      <c r="N22" s="11">
        <v>10.080046297348622</v>
      </c>
      <c r="O22" s="11">
        <v>12.578765932834084</v>
      </c>
      <c r="P22" s="11">
        <v>15.015903856034948</v>
      </c>
      <c r="Q22" s="11">
        <v>11.087462172739869</v>
      </c>
      <c r="R22" s="11">
        <v>9.3127400714186983</v>
      </c>
      <c r="S22" s="11">
        <v>10.195214075937789</v>
      </c>
      <c r="T22" s="11">
        <v>9.9061536602226123</v>
      </c>
      <c r="U22" s="11">
        <v>10.238823469418668</v>
      </c>
      <c r="V22" s="11">
        <v>9.7677319444661777</v>
      </c>
      <c r="W22" s="11">
        <v>12.62633581461594</v>
      </c>
      <c r="X22" s="11">
        <v>14.665069207162793</v>
      </c>
      <c r="Y22" s="11">
        <v>12.75906348301009</v>
      </c>
      <c r="Z22" s="11">
        <v>12.720370426010394</v>
      </c>
      <c r="AA22" s="11">
        <v>12.858309808729626</v>
      </c>
      <c r="AB22" s="11">
        <v>13.399018631702667</v>
      </c>
      <c r="AC22" s="11">
        <v>20.169873534889984</v>
      </c>
      <c r="AD22" s="11">
        <v>21.546478277875273</v>
      </c>
      <c r="AE22" s="11">
        <v>20.632812742305713</v>
      </c>
    </row>
    <row r="23" spans="2:31" s="2" customFormat="1" ht="12">
      <c r="B23" s="10" t="s">
        <v>127</v>
      </c>
      <c r="C23" s="11">
        <v>98.99048064590319</v>
      </c>
      <c r="D23" s="11">
        <v>84.403422493666426</v>
      </c>
      <c r="E23" s="11">
        <v>98.291212780638745</v>
      </c>
      <c r="F23" s="11">
        <v>105.63111032969941</v>
      </c>
      <c r="G23" s="11">
        <v>110.78835209468838</v>
      </c>
      <c r="H23" s="11">
        <v>114.87874341307084</v>
      </c>
      <c r="I23" s="11">
        <v>119.65273017123812</v>
      </c>
      <c r="J23" s="11">
        <v>115.9371163394696</v>
      </c>
      <c r="K23" s="11">
        <v>121.41441471932599</v>
      </c>
      <c r="L23" s="11">
        <v>134.65125046402611</v>
      </c>
      <c r="M23" s="11">
        <v>93.878410401414897</v>
      </c>
      <c r="N23" s="11">
        <v>81.495823968843055</v>
      </c>
      <c r="O23" s="11">
        <v>98.491294723430883</v>
      </c>
      <c r="P23" s="11">
        <v>73.561734395326312</v>
      </c>
      <c r="Q23" s="11">
        <v>44.659253364290819</v>
      </c>
      <c r="R23" s="11">
        <v>37.722211907754598</v>
      </c>
      <c r="S23" s="11">
        <v>26.069633823588585</v>
      </c>
      <c r="T23" s="11">
        <v>21.897825468568413</v>
      </c>
      <c r="U23" s="11">
        <v>26.927984907761079</v>
      </c>
      <c r="V23" s="11">
        <v>21.110215223730535</v>
      </c>
      <c r="W23" s="11">
        <v>23.847340920248378</v>
      </c>
      <c r="X23" s="11">
        <v>38.84078212159482</v>
      </c>
      <c r="Y23" s="11">
        <v>16.182340350489749</v>
      </c>
      <c r="Z23" s="11">
        <v>8.700262539705081</v>
      </c>
      <c r="AA23" s="11">
        <v>3.7880903042778789</v>
      </c>
      <c r="AB23" s="11">
        <v>5.7482121910106212</v>
      </c>
      <c r="AC23" s="11">
        <v>5.0584661304473535</v>
      </c>
      <c r="AD23" s="11">
        <v>4.0207606347355762</v>
      </c>
      <c r="AE23" s="11">
        <v>6.0879905590981824</v>
      </c>
    </row>
    <row r="24" spans="2:31" s="2" customFormat="1" ht="12">
      <c r="B24" s="10" t="s">
        <v>128</v>
      </c>
      <c r="C24" s="11">
        <v>8.5567387631469458</v>
      </c>
      <c r="D24" s="11">
        <v>18.760625662963051</v>
      </c>
      <c r="E24" s="11">
        <v>11.157545832043196</v>
      </c>
      <c r="F24" s="11">
        <v>17.616117423742626</v>
      </c>
      <c r="G24" s="11">
        <v>24.280952800265204</v>
      </c>
      <c r="H24" s="11">
        <v>20.424657398680864</v>
      </c>
      <c r="I24" s="11">
        <v>24.009404922128653</v>
      </c>
      <c r="J24" s="11">
        <v>20.411262046135626</v>
      </c>
      <c r="K24" s="11">
        <v>20.837673577516526</v>
      </c>
      <c r="L24" s="11">
        <v>37.873789024183445</v>
      </c>
      <c r="M24" s="11">
        <v>118.80340096801579</v>
      </c>
      <c r="N24" s="11">
        <v>249.39658549413136</v>
      </c>
      <c r="O24" s="11">
        <v>276.93181965545682</v>
      </c>
      <c r="P24" s="11">
        <v>368.84476499980519</v>
      </c>
      <c r="Q24" s="11">
        <v>297.65788364341142</v>
      </c>
      <c r="R24" s="11">
        <v>307.70779603576545</v>
      </c>
      <c r="S24" s="11">
        <v>230.50684581921254</v>
      </c>
      <c r="T24" s="11">
        <v>424.07105792399261</v>
      </c>
      <c r="U24" s="11">
        <v>473.9215863197291</v>
      </c>
      <c r="V24" s="11">
        <v>504.58309931500071</v>
      </c>
      <c r="W24" s="11">
        <v>602.71255445971872</v>
      </c>
      <c r="X24" s="11">
        <v>770.68750267104576</v>
      </c>
      <c r="Y24" s="11">
        <v>675.54824704836687</v>
      </c>
      <c r="Z24" s="11">
        <v>691.72313839690992</v>
      </c>
      <c r="AA24" s="11">
        <v>583.74687034184967</v>
      </c>
      <c r="AB24" s="11">
        <v>800.45980344338341</v>
      </c>
      <c r="AC24" s="11">
        <v>945.20482777055122</v>
      </c>
      <c r="AD24" s="11">
        <v>723.52987931692019</v>
      </c>
      <c r="AE24" s="11">
        <v>817.569924082885</v>
      </c>
    </row>
    <row r="25" spans="2:31" s="2" customFormat="1" ht="12">
      <c r="B25" s="15" t="s">
        <v>14</v>
      </c>
      <c r="C25" s="52">
        <v>870.7697349274257</v>
      </c>
      <c r="D25" s="52">
        <v>988.4830862281143</v>
      </c>
      <c r="E25" s="52">
        <v>1125.2800160979159</v>
      </c>
      <c r="F25" s="52">
        <v>1342.3775657420044</v>
      </c>
      <c r="G25" s="52">
        <v>1419.0792270177074</v>
      </c>
      <c r="H25" s="52">
        <v>1607.6469108851713</v>
      </c>
      <c r="I25" s="52">
        <v>1771.750622515498</v>
      </c>
      <c r="J25" s="52">
        <v>1763.1602957054979</v>
      </c>
      <c r="K25" s="52">
        <v>1432.668153999394</v>
      </c>
      <c r="L25" s="52">
        <v>1640.4851836382827</v>
      </c>
      <c r="M25" s="52">
        <v>2198.6242553333464</v>
      </c>
      <c r="N25" s="52">
        <v>2073.0801123868009</v>
      </c>
      <c r="O25" s="52">
        <v>2217.4756681480121</v>
      </c>
      <c r="P25" s="52">
        <v>2329.5501714877428</v>
      </c>
      <c r="Q25" s="52">
        <v>2390.1856991606719</v>
      </c>
      <c r="R25" s="52">
        <v>2030.6074878504805</v>
      </c>
      <c r="S25" s="52">
        <v>2145.9767137583376</v>
      </c>
      <c r="T25" s="52">
        <v>2219.4830637037007</v>
      </c>
      <c r="U25" s="52">
        <v>2095.1548369183647</v>
      </c>
      <c r="V25" s="52">
        <v>2112.3528433095726</v>
      </c>
      <c r="W25" s="52">
        <v>2141.6786825540298</v>
      </c>
      <c r="X25" s="52">
        <v>2155.5828071257729</v>
      </c>
      <c r="Y25" s="52">
        <v>2213.7054552575805</v>
      </c>
      <c r="Z25" s="52">
        <v>2451.3028330705115</v>
      </c>
      <c r="AA25" s="52">
        <v>2676.7771884204208</v>
      </c>
      <c r="AB25" s="52">
        <v>2685.0909238122445</v>
      </c>
      <c r="AC25" s="52">
        <v>2696.2235402700662</v>
      </c>
      <c r="AD25" s="52">
        <v>2677.7583581418012</v>
      </c>
      <c r="AE25" s="52">
        <v>2710.387775703799</v>
      </c>
    </row>
    <row r="26" spans="2:31" s="2" customFormat="1" ht="12">
      <c r="B26" s="10" t="s">
        <v>15</v>
      </c>
      <c r="C26" s="52">
        <v>0.90044891913107783</v>
      </c>
      <c r="D26" s="52">
        <v>0.8771867610404025</v>
      </c>
      <c r="E26" s="52">
        <v>0.81771338909095193</v>
      </c>
      <c r="F26" s="52">
        <v>0.76203449853773875</v>
      </c>
      <c r="G26" s="52">
        <v>0.88233381817913559</v>
      </c>
      <c r="H26" s="52">
        <v>0.97703716613475333</v>
      </c>
      <c r="I26" s="52">
        <v>0.96232706517811006</v>
      </c>
      <c r="J26" s="52">
        <v>0.92371700105132726</v>
      </c>
      <c r="K26" s="52">
        <v>0.83886259477400826</v>
      </c>
      <c r="L26" s="52">
        <v>0.80859960337873527</v>
      </c>
      <c r="M26" s="52">
        <v>0.78396504364191955</v>
      </c>
      <c r="N26" s="52">
        <v>0.76620506878623229</v>
      </c>
      <c r="O26" s="52">
        <v>0.74976456198788588</v>
      </c>
      <c r="P26" s="52">
        <v>0.71271909563309899</v>
      </c>
      <c r="Q26" s="52">
        <v>0.69124342538891004</v>
      </c>
      <c r="R26" s="52">
        <v>0.70287821379852866</v>
      </c>
      <c r="S26" s="52">
        <v>0.88237119112291917</v>
      </c>
      <c r="T26" s="52">
        <v>1.0739425878988296</v>
      </c>
      <c r="U26" s="52">
        <v>1.2126098302859063</v>
      </c>
      <c r="V26" s="52">
        <v>1.7143400605779362</v>
      </c>
      <c r="W26" s="52">
        <v>0</v>
      </c>
      <c r="X26" s="52">
        <v>1.6571271029507981</v>
      </c>
      <c r="Y26" s="52">
        <v>2.4791573272195864</v>
      </c>
      <c r="Z26" s="52">
        <v>3.6953961324979496</v>
      </c>
      <c r="AA26" s="52">
        <v>4.3738532266414074</v>
      </c>
      <c r="AB26" s="52">
        <v>3.8837234482397083</v>
      </c>
      <c r="AC26" s="52">
        <v>2.9411946508650937</v>
      </c>
      <c r="AD26" s="52">
        <v>3.246213311373177</v>
      </c>
      <c r="AE26" s="52">
        <v>3.096452008731633</v>
      </c>
    </row>
    <row r="27" spans="2:31" s="2" customFormat="1" ht="12">
      <c r="B27" s="10" t="s">
        <v>16</v>
      </c>
      <c r="C27" s="52">
        <v>830.60377434507518</v>
      </c>
      <c r="D27" s="52">
        <v>948.37759109745195</v>
      </c>
      <c r="E27" s="52">
        <v>1085.1039746023507</v>
      </c>
      <c r="F27" s="52">
        <v>1297.2976174042974</v>
      </c>
      <c r="G27" s="52">
        <v>1380.7584767910173</v>
      </c>
      <c r="H27" s="52">
        <v>1568.2877153809416</v>
      </c>
      <c r="I27" s="52">
        <v>1731.1776327852808</v>
      </c>
      <c r="J27" s="52">
        <v>1730.3422122391523</v>
      </c>
      <c r="K27" s="52">
        <v>1398.3044732222058</v>
      </c>
      <c r="L27" s="52">
        <v>1604.9287748101801</v>
      </c>
      <c r="M27" s="52">
        <v>1886.7619530002894</v>
      </c>
      <c r="N27" s="52">
        <v>1987.3053801331973</v>
      </c>
      <c r="O27" s="52">
        <v>2081.1986777132392</v>
      </c>
      <c r="P27" s="52">
        <v>2118.7156881977116</v>
      </c>
      <c r="Q27" s="52">
        <v>2073.0149837745175</v>
      </c>
      <c r="R27" s="52">
        <v>1944.8506918979936</v>
      </c>
      <c r="S27" s="52">
        <v>2048.2971707750075</v>
      </c>
      <c r="T27" s="52">
        <v>2093.1630241705948</v>
      </c>
      <c r="U27" s="52">
        <v>2065.6560259537723</v>
      </c>
      <c r="V27" s="52">
        <v>2082.4918278830646</v>
      </c>
      <c r="W27" s="52">
        <v>2094.8274447273402</v>
      </c>
      <c r="X27" s="52">
        <v>2111.5978847338315</v>
      </c>
      <c r="Y27" s="52">
        <v>2160.2896268536506</v>
      </c>
      <c r="Z27" s="52">
        <v>2272.9938320695287</v>
      </c>
      <c r="AA27" s="52">
        <v>2289.3356822094779</v>
      </c>
      <c r="AB27" s="52">
        <v>2328.4498994086398</v>
      </c>
      <c r="AC27" s="52">
        <v>2386.4624959755938</v>
      </c>
      <c r="AD27" s="52">
        <v>2378.2194857984318</v>
      </c>
      <c r="AE27" s="52">
        <v>2412.5107416279197</v>
      </c>
    </row>
    <row r="28" spans="2:31" s="2" customFormat="1" ht="12">
      <c r="B28" s="10" t="s">
        <v>17</v>
      </c>
      <c r="C28" s="52">
        <v>37.7409274993894</v>
      </c>
      <c r="D28" s="52">
        <v>37.713868075301832</v>
      </c>
      <c r="E28" s="52">
        <v>37.81415982911745</v>
      </c>
      <c r="F28" s="52">
        <v>42.181746364068815</v>
      </c>
      <c r="G28" s="52">
        <v>36.059662771626947</v>
      </c>
      <c r="H28" s="52">
        <v>37.059029643529414</v>
      </c>
      <c r="I28" s="52">
        <v>37.675643736398385</v>
      </c>
      <c r="J28" s="52">
        <v>30.534169273404132</v>
      </c>
      <c r="K28" s="52">
        <v>31.442518978154389</v>
      </c>
      <c r="L28" s="52">
        <v>32.871461837957476</v>
      </c>
      <c r="M28" s="52">
        <v>310.05658724913758</v>
      </c>
      <c r="N28" s="52">
        <v>78.957183925953927</v>
      </c>
      <c r="O28" s="52">
        <v>130.46591449432697</v>
      </c>
      <c r="P28" s="52">
        <v>204.45404251272308</v>
      </c>
      <c r="Q28" s="52">
        <v>313.21182595805061</v>
      </c>
      <c r="R28" s="52">
        <v>80.52320111629254</v>
      </c>
      <c r="S28" s="52">
        <v>94.312201440500019</v>
      </c>
      <c r="T28" s="52">
        <v>122.78530828467426</v>
      </c>
      <c r="U28" s="52">
        <v>25.55969622234046</v>
      </c>
      <c r="V28" s="52">
        <v>26.142725766749805</v>
      </c>
      <c r="W28" s="52">
        <v>33.730233257422043</v>
      </c>
      <c r="X28" s="52">
        <v>17.926694467620838</v>
      </c>
      <c r="Y28" s="52">
        <v>23.288714002736075</v>
      </c>
      <c r="Z28" s="52">
        <v>159.40594725100021</v>
      </c>
      <c r="AA28" s="52">
        <v>375.2537497319675</v>
      </c>
      <c r="AB28" s="52">
        <v>341.8099133847407</v>
      </c>
      <c r="AC28" s="52">
        <v>299.02917206273327</v>
      </c>
      <c r="AD28" s="52">
        <v>289.13384172890386</v>
      </c>
      <c r="AE28" s="52">
        <v>287.77057803287374</v>
      </c>
    </row>
    <row r="29" spans="2:31" s="2" customFormat="1" ht="12">
      <c r="B29" s="10" t="s">
        <v>18</v>
      </c>
      <c r="C29" s="52">
        <v>0</v>
      </c>
      <c r="D29" s="52">
        <v>0</v>
      </c>
      <c r="E29" s="52">
        <v>0</v>
      </c>
      <c r="F29" s="52">
        <v>0</v>
      </c>
      <c r="G29" s="52">
        <v>0</v>
      </c>
      <c r="H29" s="52">
        <v>0</v>
      </c>
      <c r="I29" s="52">
        <v>0</v>
      </c>
      <c r="J29" s="52">
        <v>0</v>
      </c>
      <c r="K29" s="52">
        <v>0</v>
      </c>
      <c r="L29" s="52">
        <v>0</v>
      </c>
      <c r="M29" s="52">
        <v>0</v>
      </c>
      <c r="N29" s="52">
        <v>0</v>
      </c>
      <c r="O29" s="52">
        <v>0</v>
      </c>
      <c r="P29" s="52">
        <v>0</v>
      </c>
      <c r="Q29" s="52">
        <v>0</v>
      </c>
      <c r="R29" s="52">
        <v>0</v>
      </c>
      <c r="S29" s="52">
        <v>0</v>
      </c>
      <c r="T29" s="52">
        <v>0</v>
      </c>
      <c r="U29" s="52">
        <v>0</v>
      </c>
      <c r="V29" s="52">
        <v>0</v>
      </c>
      <c r="W29" s="52">
        <v>0</v>
      </c>
      <c r="X29" s="52">
        <v>0</v>
      </c>
      <c r="Y29" s="52">
        <v>0</v>
      </c>
      <c r="Z29" s="52">
        <v>0</v>
      </c>
      <c r="AA29" s="52">
        <v>0</v>
      </c>
      <c r="AB29" s="52">
        <v>0</v>
      </c>
      <c r="AC29" s="52">
        <v>0</v>
      </c>
      <c r="AD29" s="52">
        <v>0</v>
      </c>
      <c r="AE29" s="52">
        <v>0</v>
      </c>
    </row>
    <row r="30" spans="2:31" s="2" customFormat="1" ht="12">
      <c r="B30" s="10" t="s">
        <v>19</v>
      </c>
      <c r="C30" s="52">
        <v>1.524584163830023</v>
      </c>
      <c r="D30" s="52">
        <v>1.5144402943200017</v>
      </c>
      <c r="E30" s="52">
        <v>1.5441682773569696</v>
      </c>
      <c r="F30" s="52">
        <v>2.1361674751002671</v>
      </c>
      <c r="G30" s="52">
        <v>1.3787536368837752</v>
      </c>
      <c r="H30" s="52">
        <v>1.3231286945656981</v>
      </c>
      <c r="I30" s="52">
        <v>1.9350189286405148</v>
      </c>
      <c r="J30" s="52">
        <v>1.3601971918901015</v>
      </c>
      <c r="K30" s="52">
        <v>2.082299204260007</v>
      </c>
      <c r="L30" s="52">
        <v>1.876347386766311</v>
      </c>
      <c r="M30" s="52">
        <v>1.0217500402771109</v>
      </c>
      <c r="N30" s="52">
        <v>6.0513432588635681</v>
      </c>
      <c r="O30" s="52">
        <v>5.0613113784579262</v>
      </c>
      <c r="P30" s="52">
        <v>5.6677216816753981</v>
      </c>
      <c r="Q30" s="52">
        <v>3.2676460027145731</v>
      </c>
      <c r="R30" s="52">
        <v>4.5307166223959081</v>
      </c>
      <c r="S30" s="52">
        <v>2.4849703517074695</v>
      </c>
      <c r="T30" s="52">
        <v>2.460788660532959</v>
      </c>
      <c r="U30" s="52">
        <v>2.7265049119657925</v>
      </c>
      <c r="V30" s="52">
        <v>2.0039495991805523</v>
      </c>
      <c r="W30" s="52">
        <v>13.121004569267287</v>
      </c>
      <c r="X30" s="52">
        <v>24.401100821369823</v>
      </c>
      <c r="Y30" s="52">
        <v>27.647957073974403</v>
      </c>
      <c r="Z30" s="52">
        <v>15.207657617484731</v>
      </c>
      <c r="AA30" s="52">
        <v>7.8139032523336516</v>
      </c>
      <c r="AB30" s="52">
        <v>10.947387570623937</v>
      </c>
      <c r="AC30" s="52">
        <v>7.7906775808742355</v>
      </c>
      <c r="AD30" s="52">
        <v>7.1588173030922135</v>
      </c>
      <c r="AE30" s="52">
        <v>7.0100040342736358</v>
      </c>
    </row>
    <row r="31" spans="2:31" s="2" customFormat="1" ht="12">
      <c r="B31" s="15" t="s">
        <v>20</v>
      </c>
      <c r="C31" s="52">
        <v>2149.5909495758474</v>
      </c>
      <c r="D31" s="52">
        <v>1928.812619871228</v>
      </c>
      <c r="E31" s="52">
        <v>1871.909501001378</v>
      </c>
      <c r="F31" s="52">
        <v>1796.8748304997582</v>
      </c>
      <c r="G31" s="52">
        <v>1714.3314147849139</v>
      </c>
      <c r="H31" s="52">
        <v>1814.1315467142028</v>
      </c>
      <c r="I31" s="52">
        <v>1880.0719501006406</v>
      </c>
      <c r="J31" s="52">
        <v>2007.6454476679783</v>
      </c>
      <c r="K31" s="52">
        <v>1451.0339782482904</v>
      </c>
      <c r="L31" s="52">
        <v>1752.6529112810149</v>
      </c>
      <c r="M31" s="52">
        <v>2189.4006446053368</v>
      </c>
      <c r="N31" s="52">
        <v>1856.3989244748275</v>
      </c>
      <c r="O31" s="52">
        <v>1945.4575296825715</v>
      </c>
      <c r="P31" s="52">
        <v>1824.4016123557515</v>
      </c>
      <c r="Q31" s="52">
        <v>1712.2924299438519</v>
      </c>
      <c r="R31" s="52">
        <v>1872.7347966824632</v>
      </c>
      <c r="S31" s="52">
        <v>2093.4870306860357</v>
      </c>
      <c r="T31" s="52">
        <v>2046.1604485353798</v>
      </c>
      <c r="U31" s="52">
        <v>1932.2187419304059</v>
      </c>
      <c r="V31" s="52">
        <v>1619.4061854508109</v>
      </c>
      <c r="W31" s="52">
        <v>1673.9951120690469</v>
      </c>
      <c r="X31" s="52">
        <v>1611.0719869596517</v>
      </c>
      <c r="Y31" s="52">
        <v>1682.3118821279231</v>
      </c>
      <c r="Z31" s="52">
        <v>1553.1990855207671</v>
      </c>
      <c r="AA31" s="52">
        <v>1343.6667298793363</v>
      </c>
      <c r="AB31" s="52">
        <v>1383.8847739839548</v>
      </c>
      <c r="AC31" s="52">
        <v>1370.6735818038469</v>
      </c>
      <c r="AD31" s="52">
        <v>1395.7534114894245</v>
      </c>
      <c r="AE31" s="52">
        <v>1406.6663056130139</v>
      </c>
    </row>
    <row r="32" spans="2:31" s="2" customFormat="1" ht="12">
      <c r="B32" s="10" t="s">
        <v>21</v>
      </c>
      <c r="C32" s="52">
        <v>447.99305459156159</v>
      </c>
      <c r="D32" s="52">
        <v>370.37233675177799</v>
      </c>
      <c r="E32" s="52">
        <v>408.36292481032609</v>
      </c>
      <c r="F32" s="52">
        <v>466.88752362218781</v>
      </c>
      <c r="G32" s="52">
        <v>509.05134991040012</v>
      </c>
      <c r="H32" s="52">
        <v>596.16085066460153</v>
      </c>
      <c r="I32" s="52">
        <v>649.07754628663849</v>
      </c>
      <c r="J32" s="52">
        <v>789.92563729523704</v>
      </c>
      <c r="K32" s="52">
        <v>566.66584692415051</v>
      </c>
      <c r="L32" s="52">
        <v>740.5666237573173</v>
      </c>
      <c r="M32" s="52">
        <v>1040.8535452062549</v>
      </c>
      <c r="N32" s="52">
        <v>690.31231000874823</v>
      </c>
      <c r="O32" s="52">
        <v>638.83348204613253</v>
      </c>
      <c r="P32" s="52">
        <v>632.18310638177945</v>
      </c>
      <c r="Q32" s="52">
        <v>600.90678398852174</v>
      </c>
      <c r="R32" s="52">
        <v>813.01088861629228</v>
      </c>
      <c r="S32" s="52">
        <v>1048.2514310784877</v>
      </c>
      <c r="T32" s="52">
        <v>1014.8497557414129</v>
      </c>
      <c r="U32" s="52">
        <v>888.22314634837244</v>
      </c>
      <c r="V32" s="52">
        <v>602.29250898852513</v>
      </c>
      <c r="W32" s="52">
        <v>650.11597264425359</v>
      </c>
      <c r="X32" s="52">
        <v>549.08195901312934</v>
      </c>
      <c r="Y32" s="52">
        <v>631.26064172965584</v>
      </c>
      <c r="Z32" s="52">
        <v>567.12657563985749</v>
      </c>
      <c r="AA32" s="52">
        <v>508.8304468342738</v>
      </c>
      <c r="AB32" s="52">
        <v>510.75149007595314</v>
      </c>
      <c r="AC32" s="52">
        <v>536.98935543294806</v>
      </c>
      <c r="AD32" s="52">
        <v>531.21853879016339</v>
      </c>
      <c r="AE32" s="52">
        <v>510.62721370785141</v>
      </c>
    </row>
    <row r="33" spans="2:31" s="2" customFormat="1" ht="12">
      <c r="B33" s="10" t="s">
        <v>22</v>
      </c>
      <c r="C33" s="52">
        <v>1658.8863771368906</v>
      </c>
      <c r="D33" s="52">
        <v>1510.6478559552461</v>
      </c>
      <c r="E33" s="52">
        <v>1409.3204256652255</v>
      </c>
      <c r="F33" s="52">
        <v>1269.2446993379976</v>
      </c>
      <c r="G33" s="52">
        <v>1135.1370356142659</v>
      </c>
      <c r="H33" s="52">
        <v>1144.6345734852807</v>
      </c>
      <c r="I33" s="52">
        <v>1147.4093500179383</v>
      </c>
      <c r="J33" s="52">
        <v>1125.8256585338077</v>
      </c>
      <c r="K33" s="52">
        <v>807.90350854335657</v>
      </c>
      <c r="L33" s="52">
        <v>916.45688357606605</v>
      </c>
      <c r="M33" s="52">
        <v>1061.5173592562207</v>
      </c>
      <c r="N33" s="52">
        <v>1082.3089896931565</v>
      </c>
      <c r="O33" s="52">
        <v>1159.5220706646692</v>
      </c>
      <c r="P33" s="52">
        <v>1160.9958185931714</v>
      </c>
      <c r="Q33" s="52">
        <v>1076.5551988389896</v>
      </c>
      <c r="R33" s="52">
        <v>1033.0626038704991</v>
      </c>
      <c r="S33" s="52">
        <v>1015.1297044626637</v>
      </c>
      <c r="T33" s="52">
        <v>1005.0754056451848</v>
      </c>
      <c r="U33" s="52">
        <v>1027.7019421195002</v>
      </c>
      <c r="V33" s="52">
        <v>998.89776182142191</v>
      </c>
      <c r="W33" s="52">
        <v>1005.9717469375997</v>
      </c>
      <c r="X33" s="52">
        <v>1045.8154499371392</v>
      </c>
      <c r="Y33" s="52">
        <v>1037.984381587866</v>
      </c>
      <c r="Z33" s="52">
        <v>970.65901971760491</v>
      </c>
      <c r="AA33" s="52">
        <v>821.0070560815135</v>
      </c>
      <c r="AB33" s="52">
        <v>864.38345916688968</v>
      </c>
      <c r="AC33" s="52">
        <v>830.79422579273933</v>
      </c>
      <c r="AD33" s="52">
        <v>863.07477947423024</v>
      </c>
      <c r="AE33" s="52">
        <v>893.62607549553388</v>
      </c>
    </row>
    <row r="34" spans="2:31" s="2" customFormat="1" ht="12">
      <c r="B34" s="10" t="s">
        <v>23</v>
      </c>
      <c r="C34" s="52">
        <v>42.711517847394887</v>
      </c>
      <c r="D34" s="52">
        <v>47.792427164203986</v>
      </c>
      <c r="E34" s="52">
        <v>54.226150525826448</v>
      </c>
      <c r="F34" s="52">
        <v>60.742607539572738</v>
      </c>
      <c r="G34" s="52">
        <v>70.143029260247985</v>
      </c>
      <c r="H34" s="52">
        <v>73.336122564320561</v>
      </c>
      <c r="I34" s="52">
        <v>83.585053796063647</v>
      </c>
      <c r="J34" s="52">
        <v>91.894151838933666</v>
      </c>
      <c r="K34" s="52">
        <v>76.464622780783159</v>
      </c>
      <c r="L34" s="52">
        <v>95.629403947631587</v>
      </c>
      <c r="M34" s="52">
        <v>87.029740142861272</v>
      </c>
      <c r="N34" s="52">
        <v>83.777624772922863</v>
      </c>
      <c r="O34" s="52">
        <v>147.10197697176969</v>
      </c>
      <c r="P34" s="52">
        <v>31.222687380800611</v>
      </c>
      <c r="Q34" s="52">
        <v>34.830447116340629</v>
      </c>
      <c r="R34" s="52">
        <v>26.661304195671796</v>
      </c>
      <c r="S34" s="52">
        <v>30.105895144884677</v>
      </c>
      <c r="T34" s="52">
        <v>26.235287148782085</v>
      </c>
      <c r="U34" s="52">
        <v>16.293653462533232</v>
      </c>
      <c r="V34" s="52">
        <v>18.215914640863875</v>
      </c>
      <c r="W34" s="52">
        <v>17.90739248719348</v>
      </c>
      <c r="X34" s="52">
        <v>16.174578009383247</v>
      </c>
      <c r="Y34" s="52">
        <v>13.0668588104012</v>
      </c>
      <c r="Z34" s="52">
        <v>15.413490163304715</v>
      </c>
      <c r="AA34" s="52">
        <v>13.829226963548903</v>
      </c>
      <c r="AB34" s="52">
        <v>8.7498247411118921</v>
      </c>
      <c r="AC34" s="52">
        <v>2.8900005781594373</v>
      </c>
      <c r="AD34" s="52">
        <v>1.4600932250306673</v>
      </c>
      <c r="AE34" s="52">
        <v>2.413016409628721</v>
      </c>
    </row>
    <row r="35" spans="2:31" s="2" customFormat="1" ht="12">
      <c r="B35" s="15" t="s">
        <v>24</v>
      </c>
      <c r="C35" s="52">
        <v>0.49497057748660234</v>
      </c>
      <c r="D35" s="52">
        <v>33.713614256849056</v>
      </c>
      <c r="E35" s="52">
        <v>21.811660964326002</v>
      </c>
      <c r="F35" s="52">
        <v>36.158290905296461</v>
      </c>
      <c r="G35" s="52">
        <v>17.909681338948999</v>
      </c>
      <c r="H35" s="52">
        <v>18.458532669331291</v>
      </c>
      <c r="I35" s="52">
        <v>18.679609372666349</v>
      </c>
      <c r="J35" s="52">
        <v>17.084775825931064</v>
      </c>
      <c r="K35" s="52">
        <v>11.399967456701244</v>
      </c>
      <c r="L35" s="52">
        <v>14.347596417263679</v>
      </c>
      <c r="M35" s="52">
        <v>6.1000154108801024</v>
      </c>
      <c r="N35" s="52">
        <v>85.925881872016518</v>
      </c>
      <c r="O35" s="52">
        <v>16.32244968520941</v>
      </c>
      <c r="P35" s="52">
        <v>14.281390802554416</v>
      </c>
      <c r="Q35" s="52">
        <v>18.679738475877457</v>
      </c>
      <c r="R35" s="52">
        <v>13.518606554752093</v>
      </c>
      <c r="S35" s="52">
        <v>38.912156369620917</v>
      </c>
      <c r="T35" s="52">
        <v>23.600670739704352</v>
      </c>
      <c r="U35" s="52">
        <v>6.3808038767231974</v>
      </c>
      <c r="V35" s="52">
        <v>5.4514818242395844</v>
      </c>
      <c r="W35" s="52">
        <v>4.7635596446149124</v>
      </c>
      <c r="X35" s="52">
        <v>2.228734702566638</v>
      </c>
      <c r="Y35" s="52">
        <v>7.3349843731090729</v>
      </c>
      <c r="Z35" s="52">
        <v>24.236894521749722</v>
      </c>
      <c r="AA35" s="52">
        <v>52.066650040863514</v>
      </c>
      <c r="AB35" s="52">
        <v>204.35936810025191</v>
      </c>
      <c r="AC35" s="52">
        <v>196.71467364518423</v>
      </c>
      <c r="AD35" s="52">
        <v>26.742760316621961</v>
      </c>
      <c r="AE35" s="52">
        <v>33.45648030902111</v>
      </c>
    </row>
    <row r="36" spans="2:31" s="2" customFormat="1" ht="12">
      <c r="B36" s="14" t="s">
        <v>25</v>
      </c>
      <c r="C36" s="52">
        <v>2.6581049527114256</v>
      </c>
      <c r="D36" s="52">
        <v>4.7187994825107875</v>
      </c>
      <c r="E36" s="52">
        <v>8.2316423756829131</v>
      </c>
      <c r="F36" s="52">
        <v>11.509718004603641</v>
      </c>
      <c r="G36" s="52">
        <v>20.700303317925155</v>
      </c>
      <c r="H36" s="52">
        <v>25.342157018875724</v>
      </c>
      <c r="I36" s="52">
        <v>31.899187924152308</v>
      </c>
      <c r="J36" s="52">
        <v>36.222950583431555</v>
      </c>
      <c r="K36" s="52">
        <v>32.398242505349771</v>
      </c>
      <c r="L36" s="52">
        <v>39.43618235538009</v>
      </c>
      <c r="M36" s="52">
        <v>44.834419454834375</v>
      </c>
      <c r="N36" s="52">
        <v>52.284427011949631</v>
      </c>
      <c r="O36" s="52">
        <v>56.966399342098306</v>
      </c>
      <c r="P36" s="52">
        <v>60.979804426384469</v>
      </c>
      <c r="Q36" s="52">
        <v>71.831527557251533</v>
      </c>
      <c r="R36" s="52">
        <v>76.292065665579841</v>
      </c>
      <c r="S36" s="52">
        <v>78.90721269009731</v>
      </c>
      <c r="T36" s="52">
        <v>86.481064242541365</v>
      </c>
      <c r="U36" s="52">
        <v>88.17027778285815</v>
      </c>
      <c r="V36" s="52">
        <v>83.80745089337249</v>
      </c>
      <c r="W36" s="52">
        <v>103.76351660847429</v>
      </c>
      <c r="X36" s="52">
        <v>113.47575437693575</v>
      </c>
      <c r="Y36" s="52">
        <v>125.59357089729083</v>
      </c>
      <c r="Z36" s="52">
        <v>130.4454757753744</v>
      </c>
      <c r="AA36" s="52">
        <v>119.39462925671278</v>
      </c>
      <c r="AB36" s="52">
        <v>106.80382552521141</v>
      </c>
      <c r="AC36" s="52">
        <v>113.08168020719366</v>
      </c>
      <c r="AD36" s="52">
        <v>116.7867792801776</v>
      </c>
      <c r="AE36" s="52">
        <v>133.70430226764924</v>
      </c>
    </row>
    <row r="37" spans="2:31" s="2" customFormat="1" ht="12">
      <c r="B37" s="15" t="s">
        <v>80</v>
      </c>
      <c r="C37" s="52">
        <v>0</v>
      </c>
      <c r="D37" s="52">
        <v>0</v>
      </c>
      <c r="E37" s="52">
        <v>0</v>
      </c>
      <c r="F37" s="52">
        <v>0</v>
      </c>
      <c r="G37" s="52">
        <v>0</v>
      </c>
      <c r="H37" s="52">
        <v>0</v>
      </c>
      <c r="I37" s="52">
        <v>0</v>
      </c>
      <c r="J37" s="52">
        <v>0</v>
      </c>
      <c r="K37" s="52">
        <v>0</v>
      </c>
      <c r="L37" s="52">
        <v>0</v>
      </c>
      <c r="M37" s="52">
        <v>0</v>
      </c>
      <c r="N37" s="52">
        <v>0</v>
      </c>
      <c r="O37" s="52">
        <v>0</v>
      </c>
      <c r="P37" s="52">
        <v>0</v>
      </c>
      <c r="Q37" s="52">
        <v>0</v>
      </c>
      <c r="R37" s="52">
        <v>0</v>
      </c>
      <c r="S37" s="52">
        <v>0</v>
      </c>
      <c r="T37" s="52">
        <v>0</v>
      </c>
      <c r="U37" s="52">
        <v>0</v>
      </c>
      <c r="V37" s="52">
        <v>0</v>
      </c>
      <c r="W37" s="52">
        <v>0</v>
      </c>
      <c r="X37" s="52">
        <v>0</v>
      </c>
      <c r="Y37" s="52">
        <v>0</v>
      </c>
      <c r="Z37" s="52">
        <v>0</v>
      </c>
      <c r="AA37" s="52">
        <v>0</v>
      </c>
      <c r="AB37" s="52">
        <v>0</v>
      </c>
      <c r="AC37" s="52">
        <v>0</v>
      </c>
      <c r="AD37" s="52">
        <v>0</v>
      </c>
      <c r="AE37" s="52">
        <v>0</v>
      </c>
    </row>
    <row r="38" spans="2:31" s="2" customFormat="1" ht="12">
      <c r="B38" s="15" t="s">
        <v>27</v>
      </c>
      <c r="C38" s="52">
        <v>2.6581049527114256</v>
      </c>
      <c r="D38" s="52">
        <v>4.7187994825107875</v>
      </c>
      <c r="E38" s="52">
        <v>8.2316423756829131</v>
      </c>
      <c r="F38" s="52">
        <v>11.509718004603641</v>
      </c>
      <c r="G38" s="52">
        <v>20.700303317925155</v>
      </c>
      <c r="H38" s="52">
        <v>25.342157018875724</v>
      </c>
      <c r="I38" s="52">
        <v>31.899187924152308</v>
      </c>
      <c r="J38" s="52">
        <v>36.222950583431555</v>
      </c>
      <c r="K38" s="52">
        <v>32.398242505349771</v>
      </c>
      <c r="L38" s="52">
        <v>39.43618235538009</v>
      </c>
      <c r="M38" s="52">
        <v>44.834419454834375</v>
      </c>
      <c r="N38" s="52">
        <v>52.284427011949631</v>
      </c>
      <c r="O38" s="52">
        <v>56.966399342098306</v>
      </c>
      <c r="P38" s="52">
        <v>60.979804426384469</v>
      </c>
      <c r="Q38" s="52">
        <v>71.831527557251533</v>
      </c>
      <c r="R38" s="52">
        <v>76.292065665579841</v>
      </c>
      <c r="S38" s="52">
        <v>78.90721269009731</v>
      </c>
      <c r="T38" s="52">
        <v>86.481064242541365</v>
      </c>
      <c r="U38" s="52">
        <v>88.17027778285815</v>
      </c>
      <c r="V38" s="52">
        <v>83.80745089337249</v>
      </c>
      <c r="W38" s="52">
        <v>103.76351660847429</v>
      </c>
      <c r="X38" s="52">
        <v>113.47575437693575</v>
      </c>
      <c r="Y38" s="52">
        <v>125.59357089729083</v>
      </c>
      <c r="Z38" s="52">
        <v>130.4454757753744</v>
      </c>
      <c r="AA38" s="52">
        <v>119.39462925671278</v>
      </c>
      <c r="AB38" s="52">
        <v>106.80382552521141</v>
      </c>
      <c r="AC38" s="52">
        <v>113.08168020719366</v>
      </c>
      <c r="AD38" s="52">
        <v>116.7867792801776</v>
      </c>
      <c r="AE38" s="52">
        <v>133.70430226764924</v>
      </c>
    </row>
    <row r="39" spans="2:31" s="2" customFormat="1" ht="12">
      <c r="B39" s="10" t="s">
        <v>28</v>
      </c>
      <c r="C39" s="52">
        <v>0</v>
      </c>
      <c r="D39" s="52">
        <v>0</v>
      </c>
      <c r="E39" s="52">
        <v>0</v>
      </c>
      <c r="F39" s="52">
        <v>0</v>
      </c>
      <c r="G39" s="52">
        <v>0</v>
      </c>
      <c r="H39" s="52">
        <v>0</v>
      </c>
      <c r="I39" s="52">
        <v>0</v>
      </c>
      <c r="J39" s="52">
        <v>0</v>
      </c>
      <c r="K39" s="52">
        <v>0</v>
      </c>
      <c r="L39" s="52">
        <v>0</v>
      </c>
      <c r="M39" s="52">
        <v>0</v>
      </c>
      <c r="N39" s="52">
        <v>0</v>
      </c>
      <c r="O39" s="52">
        <v>0</v>
      </c>
      <c r="P39" s="52">
        <v>0</v>
      </c>
      <c r="Q39" s="52">
        <v>0</v>
      </c>
      <c r="R39" s="52">
        <v>0</v>
      </c>
      <c r="S39" s="52">
        <v>0</v>
      </c>
      <c r="T39" s="52">
        <v>0</v>
      </c>
      <c r="U39" s="52">
        <v>0</v>
      </c>
      <c r="V39" s="52">
        <v>0</v>
      </c>
      <c r="W39" s="52">
        <v>0</v>
      </c>
      <c r="X39" s="52">
        <v>0</v>
      </c>
      <c r="Y39" s="52">
        <v>0</v>
      </c>
      <c r="Z39" s="52">
        <v>0</v>
      </c>
      <c r="AA39" s="52">
        <v>0</v>
      </c>
      <c r="AB39" s="52">
        <v>0</v>
      </c>
      <c r="AC39" s="52">
        <v>0</v>
      </c>
      <c r="AD39" s="52">
        <v>0</v>
      </c>
      <c r="AE39" s="52">
        <v>0</v>
      </c>
    </row>
    <row r="40" spans="2:31" s="2" customFormat="1" ht="12">
      <c r="B40" s="10" t="s">
        <v>50</v>
      </c>
      <c r="C40" s="52">
        <v>2.6581049527114256</v>
      </c>
      <c r="D40" s="52">
        <v>4.7187994825107875</v>
      </c>
      <c r="E40" s="52">
        <v>8.2316423756829131</v>
      </c>
      <c r="F40" s="52">
        <v>11.509718004603641</v>
      </c>
      <c r="G40" s="52">
        <v>20.700303317925155</v>
      </c>
      <c r="H40" s="52">
        <v>25.342157018875724</v>
      </c>
      <c r="I40" s="52">
        <v>31.899187924152308</v>
      </c>
      <c r="J40" s="52">
        <v>36.222950583431555</v>
      </c>
      <c r="K40" s="52">
        <v>32.398242505349771</v>
      </c>
      <c r="L40" s="52">
        <v>39.43618235538009</v>
      </c>
      <c r="M40" s="52">
        <v>44.834419454834375</v>
      </c>
      <c r="N40" s="52">
        <v>52.284427011949631</v>
      </c>
      <c r="O40" s="52">
        <v>56.966399342098306</v>
      </c>
      <c r="P40" s="52">
        <v>60.979804426384469</v>
      </c>
      <c r="Q40" s="52">
        <v>71.831527557251533</v>
      </c>
      <c r="R40" s="52">
        <v>76.292065665579841</v>
      </c>
      <c r="S40" s="52">
        <v>78.90721269009731</v>
      </c>
      <c r="T40" s="52">
        <v>86.481064242541365</v>
      </c>
      <c r="U40" s="52">
        <v>88.17027778285815</v>
      </c>
      <c r="V40" s="52">
        <v>83.80745089337249</v>
      </c>
      <c r="W40" s="52">
        <v>103.76351660847429</v>
      </c>
      <c r="X40" s="52">
        <v>113.47575437693575</v>
      </c>
      <c r="Y40" s="52">
        <v>125.59357089729083</v>
      </c>
      <c r="Z40" s="52">
        <v>130.4454757753744</v>
      </c>
      <c r="AA40" s="52">
        <v>119.39462925671278</v>
      </c>
      <c r="AB40" s="52">
        <v>106.80382552521141</v>
      </c>
      <c r="AC40" s="52">
        <v>113.08168020719366</v>
      </c>
      <c r="AD40" s="52">
        <v>116.7867792801776</v>
      </c>
      <c r="AE40" s="52">
        <v>133.70430226764924</v>
      </c>
    </row>
    <row r="41" spans="2:31" s="2" customFormat="1" ht="12">
      <c r="B41" s="13" t="s">
        <v>30</v>
      </c>
      <c r="C41" s="51">
        <v>0</v>
      </c>
      <c r="D41" s="51">
        <v>0</v>
      </c>
      <c r="E41" s="51">
        <v>1.1548398090058767</v>
      </c>
      <c r="F41" s="51">
        <v>0.91551768850005744</v>
      </c>
      <c r="G41" s="51">
        <v>5.3006677072219031</v>
      </c>
      <c r="H41" s="51">
        <v>1.7632091276964319</v>
      </c>
      <c r="I41" s="51">
        <v>4.1200950182385299</v>
      </c>
      <c r="J41" s="51">
        <v>18.781909682459077</v>
      </c>
      <c r="K41" s="51">
        <v>13.413727545660787</v>
      </c>
      <c r="L41" s="51">
        <v>12.112190601051047</v>
      </c>
      <c r="M41" s="51">
        <v>29.617143602494682</v>
      </c>
      <c r="N41" s="51">
        <v>32.453827133725156</v>
      </c>
      <c r="O41" s="51">
        <v>45.840513328112863</v>
      </c>
      <c r="P41" s="51">
        <v>23.571828722410871</v>
      </c>
      <c r="Q41" s="51">
        <v>43.278743821157207</v>
      </c>
      <c r="R41" s="51">
        <v>27.113654142478847</v>
      </c>
      <c r="S41" s="51">
        <v>44.652712559352182</v>
      </c>
      <c r="T41" s="51">
        <v>31.149189142975416</v>
      </c>
      <c r="U41" s="51">
        <v>78.836833865790354</v>
      </c>
      <c r="V41" s="51">
        <v>79.471054560331908</v>
      </c>
      <c r="W41" s="51">
        <v>22.309749829452514</v>
      </c>
      <c r="X41" s="51">
        <v>33.188155595956708</v>
      </c>
      <c r="Y41" s="51">
        <v>88.597618586558966</v>
      </c>
      <c r="Z41" s="51">
        <v>59.903165111164533</v>
      </c>
      <c r="AA41" s="51">
        <v>38.648003668671542</v>
      </c>
      <c r="AB41" s="51">
        <v>58.060863185445513</v>
      </c>
      <c r="AC41" s="51">
        <v>36.144484064854964</v>
      </c>
      <c r="AD41" s="51">
        <v>32.286260419507585</v>
      </c>
      <c r="AE41" s="51">
        <v>86.905746289523208</v>
      </c>
    </row>
    <row r="42" spans="2:31" s="2" customFormat="1" ht="12">
      <c r="B42" s="14" t="s">
        <v>51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52">
        <v>0</v>
      </c>
      <c r="J42" s="52">
        <v>0</v>
      </c>
      <c r="K42" s="52">
        <v>0</v>
      </c>
      <c r="L42" s="52">
        <v>0</v>
      </c>
      <c r="M42" s="52">
        <v>0</v>
      </c>
      <c r="N42" s="52">
        <v>1.8708180831816104</v>
      </c>
      <c r="O42" s="52">
        <v>2.1887141524840343</v>
      </c>
      <c r="P42" s="52">
        <v>4.170328084963149</v>
      </c>
      <c r="Q42" s="52">
        <v>7.2143569368102529</v>
      </c>
      <c r="R42" s="52">
        <v>6.1905363867375813</v>
      </c>
      <c r="S42" s="52">
        <v>5.2944282431191612</v>
      </c>
      <c r="T42" s="52">
        <v>2.6597584267021457</v>
      </c>
      <c r="U42" s="52">
        <v>2.454659662635831</v>
      </c>
      <c r="V42" s="52">
        <v>6.0988398693630126</v>
      </c>
      <c r="W42" s="52">
        <v>2.5955144183931891</v>
      </c>
      <c r="X42" s="52">
        <v>3.3162633025489918</v>
      </c>
      <c r="Y42" s="52">
        <v>2.9526881584911289</v>
      </c>
      <c r="Z42" s="52">
        <v>2.0749562538330433</v>
      </c>
      <c r="AA42" s="52">
        <v>0.66397904234794858</v>
      </c>
      <c r="AB42" s="52">
        <v>0.58099715713236022</v>
      </c>
      <c r="AC42" s="52">
        <v>0.72208827370486783</v>
      </c>
      <c r="AD42" s="52">
        <v>0.37349219243354626</v>
      </c>
      <c r="AE42" s="52">
        <v>0.30708538531244056</v>
      </c>
    </row>
    <row r="43" spans="2:31" s="2" customFormat="1" ht="12">
      <c r="B43" s="15" t="s">
        <v>52</v>
      </c>
      <c r="C43" s="11">
        <v>0</v>
      </c>
      <c r="D43" s="11">
        <v>0</v>
      </c>
      <c r="E43" s="11">
        <v>0</v>
      </c>
      <c r="F43" s="11">
        <v>0</v>
      </c>
      <c r="G43" s="11">
        <v>0</v>
      </c>
      <c r="H43" s="11">
        <v>0</v>
      </c>
      <c r="I43" s="11">
        <v>0</v>
      </c>
      <c r="J43" s="11">
        <v>0</v>
      </c>
      <c r="K43" s="11">
        <v>0</v>
      </c>
      <c r="L43" s="11">
        <v>0</v>
      </c>
      <c r="M43" s="11">
        <v>0</v>
      </c>
      <c r="N43" s="11">
        <v>0</v>
      </c>
      <c r="O43" s="11">
        <v>0</v>
      </c>
      <c r="P43" s="11">
        <v>0</v>
      </c>
      <c r="Q43" s="11">
        <v>0</v>
      </c>
      <c r="R43" s="11">
        <v>0</v>
      </c>
      <c r="S43" s="11">
        <v>0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  <c r="AB43" s="11">
        <v>0</v>
      </c>
      <c r="AC43" s="11">
        <v>0</v>
      </c>
      <c r="AD43" s="11">
        <v>0</v>
      </c>
      <c r="AE43" s="11">
        <v>0</v>
      </c>
    </row>
    <row r="44" spans="2:31" s="2" customFormat="1" ht="12">
      <c r="B44" s="15" t="s">
        <v>53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  <c r="J44" s="11">
        <v>0</v>
      </c>
      <c r="K44" s="11">
        <v>0</v>
      </c>
      <c r="L44" s="11">
        <v>0</v>
      </c>
      <c r="M44" s="11">
        <v>0</v>
      </c>
      <c r="N44" s="11">
        <v>0</v>
      </c>
      <c r="O44" s="11">
        <v>0</v>
      </c>
      <c r="P44" s="11">
        <v>0</v>
      </c>
      <c r="Q44" s="11">
        <v>0</v>
      </c>
      <c r="R44" s="11">
        <v>0</v>
      </c>
      <c r="S44" s="11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0</v>
      </c>
      <c r="Z44" s="11">
        <v>0</v>
      </c>
      <c r="AA44" s="11">
        <v>0</v>
      </c>
      <c r="AB44" s="11">
        <v>0</v>
      </c>
      <c r="AC44" s="11">
        <v>0</v>
      </c>
      <c r="AD44" s="11">
        <v>0</v>
      </c>
      <c r="AE44" s="11">
        <v>0</v>
      </c>
    </row>
    <row r="45" spans="2:31" s="2" customFormat="1" ht="12">
      <c r="B45" s="15" t="s">
        <v>54</v>
      </c>
      <c r="C45" s="11">
        <v>0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  <c r="J45" s="11">
        <v>0</v>
      </c>
      <c r="K45" s="11">
        <v>0</v>
      </c>
      <c r="L45" s="11">
        <v>0</v>
      </c>
      <c r="M45" s="11">
        <v>0</v>
      </c>
      <c r="N45" s="11">
        <v>0</v>
      </c>
      <c r="O45" s="11">
        <v>0</v>
      </c>
      <c r="P45" s="11">
        <v>0</v>
      </c>
      <c r="Q45" s="11">
        <v>0</v>
      </c>
      <c r="R45" s="11">
        <v>0</v>
      </c>
      <c r="S45" s="11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1">
        <v>0</v>
      </c>
      <c r="Z45" s="11">
        <v>0</v>
      </c>
      <c r="AA45" s="11">
        <v>0</v>
      </c>
      <c r="AB45" s="11">
        <v>0</v>
      </c>
      <c r="AC45" s="11">
        <v>0</v>
      </c>
      <c r="AD45" s="11">
        <v>0</v>
      </c>
      <c r="AE45" s="11">
        <v>0</v>
      </c>
    </row>
    <row r="46" spans="2:31" s="2" customFormat="1" ht="12">
      <c r="B46" s="15" t="s">
        <v>55</v>
      </c>
      <c r="C46" s="11">
        <v>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11">
        <v>0</v>
      </c>
      <c r="M46" s="11">
        <v>0</v>
      </c>
      <c r="N46" s="11">
        <v>1.8708180831816104</v>
      </c>
      <c r="O46" s="11">
        <v>2.1887141524840343</v>
      </c>
      <c r="P46" s="11">
        <v>4.170328084963149</v>
      </c>
      <c r="Q46" s="11">
        <v>7.2143569368102529</v>
      </c>
      <c r="R46" s="11">
        <v>6.1905363867375813</v>
      </c>
      <c r="S46" s="11">
        <v>5.2944282431191612</v>
      </c>
      <c r="T46" s="11">
        <v>2.6597584267021457</v>
      </c>
      <c r="U46" s="11">
        <v>2.454659662635831</v>
      </c>
      <c r="V46" s="11">
        <v>6.0988398693630126</v>
      </c>
      <c r="W46" s="11">
        <v>2.5955144183931891</v>
      </c>
      <c r="X46" s="11">
        <v>3.3162633025489918</v>
      </c>
      <c r="Y46" s="11">
        <v>2.9526881584911289</v>
      </c>
      <c r="Z46" s="11">
        <v>2.0749562538330433</v>
      </c>
      <c r="AA46" s="11">
        <v>0.66397904234794858</v>
      </c>
      <c r="AB46" s="11">
        <v>0.58099715713236022</v>
      </c>
      <c r="AC46" s="11">
        <v>0.72208827370486783</v>
      </c>
      <c r="AD46" s="11">
        <v>0.37349219243354626</v>
      </c>
      <c r="AE46" s="11">
        <v>0.30708538531244056</v>
      </c>
    </row>
    <row r="47" spans="2:31" s="2" customFormat="1" ht="12">
      <c r="B47" s="15" t="s">
        <v>56</v>
      </c>
      <c r="C47" s="11">
        <v>0</v>
      </c>
      <c r="D47" s="11">
        <v>0</v>
      </c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  <c r="Q47" s="11">
        <v>0</v>
      </c>
      <c r="R47" s="11">
        <v>0</v>
      </c>
      <c r="S47" s="11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11">
        <v>0</v>
      </c>
      <c r="AD47" s="11">
        <v>0</v>
      </c>
      <c r="AE47" s="11">
        <v>0</v>
      </c>
    </row>
    <row r="48" spans="2:31" s="2" customFormat="1" ht="12">
      <c r="B48" s="15" t="s">
        <v>57</v>
      </c>
      <c r="C48" s="11">
        <v>0</v>
      </c>
      <c r="D48" s="11"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>
        <v>0</v>
      </c>
      <c r="L48" s="11">
        <v>0</v>
      </c>
      <c r="M48" s="11">
        <v>0</v>
      </c>
      <c r="N48" s="11">
        <v>0</v>
      </c>
      <c r="O48" s="11">
        <v>0</v>
      </c>
      <c r="P48" s="11">
        <v>0</v>
      </c>
      <c r="Q48" s="11">
        <v>0</v>
      </c>
      <c r="R48" s="11">
        <v>0</v>
      </c>
      <c r="S48" s="11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11">
        <v>0</v>
      </c>
      <c r="AD48" s="11">
        <v>0</v>
      </c>
      <c r="AE48" s="11">
        <v>0</v>
      </c>
    </row>
    <row r="49" spans="2:31" s="2" customFormat="1" ht="12">
      <c r="B49" s="14" t="s">
        <v>58</v>
      </c>
      <c r="C49" s="11">
        <v>0</v>
      </c>
      <c r="D49" s="11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  <c r="J49" s="11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  <c r="Q49" s="11">
        <v>0</v>
      </c>
      <c r="R49" s="11">
        <v>0</v>
      </c>
      <c r="S49" s="11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  <c r="AB49" s="11">
        <v>0</v>
      </c>
      <c r="AC49" s="11">
        <v>0</v>
      </c>
      <c r="AD49" s="11">
        <v>0</v>
      </c>
      <c r="AE49" s="11">
        <v>0</v>
      </c>
    </row>
    <row r="50" spans="2:31" s="2" customFormat="1" ht="12">
      <c r="B50" s="14" t="s">
        <v>59</v>
      </c>
      <c r="C50" s="11">
        <v>0</v>
      </c>
      <c r="D50" s="11">
        <v>0</v>
      </c>
      <c r="E50" s="11">
        <v>0</v>
      </c>
      <c r="F50" s="11">
        <v>0</v>
      </c>
      <c r="G50" s="11">
        <v>0</v>
      </c>
      <c r="H50" s="11">
        <v>0</v>
      </c>
      <c r="I50" s="11">
        <v>0</v>
      </c>
      <c r="J50" s="11">
        <v>0</v>
      </c>
      <c r="K50" s="11">
        <v>0</v>
      </c>
      <c r="L50" s="11">
        <v>0</v>
      </c>
      <c r="M50" s="11">
        <v>0</v>
      </c>
      <c r="N50" s="11">
        <v>0</v>
      </c>
      <c r="O50" s="11">
        <v>0</v>
      </c>
      <c r="P50" s="11">
        <v>0</v>
      </c>
      <c r="Q50" s="11">
        <v>0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3.3453920373742815E-4</v>
      </c>
      <c r="X50" s="11">
        <v>0</v>
      </c>
      <c r="Y50" s="11">
        <v>0</v>
      </c>
      <c r="Z50" s="11">
        <v>0</v>
      </c>
      <c r="AA50" s="11">
        <v>0</v>
      </c>
      <c r="AB50" s="11">
        <v>0.56051343941760412</v>
      </c>
      <c r="AC50" s="11">
        <v>3.7835679591715969</v>
      </c>
      <c r="AD50" s="11">
        <v>0.19355788653029787</v>
      </c>
      <c r="AE50" s="11">
        <v>0</v>
      </c>
    </row>
    <row r="51" spans="2:31" s="2" customFormat="1" ht="12">
      <c r="B51" s="15" t="s">
        <v>60</v>
      </c>
      <c r="C51" s="11">
        <v>0</v>
      </c>
      <c r="D51" s="11">
        <v>0</v>
      </c>
      <c r="E51" s="11">
        <v>0</v>
      </c>
      <c r="F51" s="11">
        <v>0</v>
      </c>
      <c r="G51" s="11">
        <v>0</v>
      </c>
      <c r="H51" s="11">
        <v>0</v>
      </c>
      <c r="I51" s="11">
        <v>0</v>
      </c>
      <c r="J51" s="11">
        <v>0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  <c r="Q51" s="11">
        <v>0</v>
      </c>
      <c r="R51" s="11">
        <v>0</v>
      </c>
      <c r="S51" s="11">
        <v>0</v>
      </c>
      <c r="T51" s="11">
        <v>0</v>
      </c>
      <c r="U51" s="11">
        <v>0</v>
      </c>
      <c r="V51" s="11">
        <v>0</v>
      </c>
      <c r="W51" s="11">
        <v>3.3453920373742815E-4</v>
      </c>
      <c r="X51" s="11">
        <v>0</v>
      </c>
      <c r="Y51" s="11">
        <v>0</v>
      </c>
      <c r="Z51" s="11">
        <v>0</v>
      </c>
      <c r="AA51" s="11">
        <v>0</v>
      </c>
      <c r="AB51" s="11">
        <v>0.56051343941760412</v>
      </c>
      <c r="AC51" s="11">
        <v>3.7835679591715969</v>
      </c>
      <c r="AD51" s="11">
        <v>0.19355788653029787</v>
      </c>
      <c r="AE51" s="11">
        <v>0</v>
      </c>
    </row>
    <row r="52" spans="2:31" s="2" customFormat="1" ht="12">
      <c r="B52" s="15" t="s">
        <v>61</v>
      </c>
      <c r="C52" s="11">
        <v>0</v>
      </c>
      <c r="D52" s="11">
        <v>0</v>
      </c>
      <c r="E52" s="11">
        <v>0</v>
      </c>
      <c r="F52" s="11">
        <v>0</v>
      </c>
      <c r="G52" s="11">
        <v>0</v>
      </c>
      <c r="H52" s="11">
        <v>0</v>
      </c>
      <c r="I52" s="11">
        <v>0</v>
      </c>
      <c r="J52" s="11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v>0</v>
      </c>
      <c r="Q52" s="11">
        <v>0</v>
      </c>
      <c r="R52" s="11">
        <v>0</v>
      </c>
      <c r="S52" s="11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11">
        <v>0</v>
      </c>
      <c r="AD52" s="11">
        <v>0</v>
      </c>
      <c r="AE52" s="11">
        <v>0</v>
      </c>
    </row>
    <row r="53" spans="2:31" s="2" customFormat="1" ht="12">
      <c r="B53" s="15" t="s">
        <v>62</v>
      </c>
      <c r="C53" s="11">
        <v>0</v>
      </c>
      <c r="D53" s="11">
        <v>0</v>
      </c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0</v>
      </c>
      <c r="P53" s="11">
        <v>0</v>
      </c>
      <c r="Q53" s="11">
        <v>0</v>
      </c>
      <c r="R53" s="11">
        <v>0</v>
      </c>
      <c r="S53" s="11">
        <v>0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  <c r="AB53" s="11">
        <v>0</v>
      </c>
      <c r="AC53" s="11">
        <v>0</v>
      </c>
      <c r="AD53" s="11">
        <v>0</v>
      </c>
      <c r="AE53" s="11">
        <v>0</v>
      </c>
    </row>
    <row r="54" spans="2:31" s="2" customFormat="1" ht="12">
      <c r="B54" s="15" t="s">
        <v>63</v>
      </c>
      <c r="C54" s="11">
        <v>0</v>
      </c>
      <c r="D54" s="11">
        <v>0</v>
      </c>
      <c r="E54" s="11">
        <v>0</v>
      </c>
      <c r="F54" s="11">
        <v>0</v>
      </c>
      <c r="G54" s="11">
        <v>0</v>
      </c>
      <c r="H54" s="11">
        <v>0</v>
      </c>
      <c r="I54" s="11">
        <v>0</v>
      </c>
      <c r="J54" s="11">
        <v>0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11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11">
        <v>0</v>
      </c>
      <c r="AD54" s="11">
        <v>0</v>
      </c>
      <c r="AE54" s="11">
        <v>0</v>
      </c>
    </row>
    <row r="55" spans="2:31" s="2" customFormat="1" ht="12">
      <c r="B55" s="14" t="s">
        <v>65</v>
      </c>
      <c r="C55" s="11">
        <v>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  <c r="J55" s="11">
        <v>0</v>
      </c>
      <c r="K55" s="11">
        <v>0</v>
      </c>
      <c r="L55" s="11">
        <v>0</v>
      </c>
      <c r="M55" s="11">
        <v>0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11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  <c r="AB55" s="11">
        <v>0</v>
      </c>
      <c r="AC55" s="11">
        <v>0</v>
      </c>
      <c r="AD55" s="11">
        <v>0</v>
      </c>
      <c r="AE55" s="11">
        <v>0</v>
      </c>
    </row>
    <row r="56" spans="2:31" s="2" customFormat="1" ht="12">
      <c r="B56" s="14" t="s">
        <v>66</v>
      </c>
      <c r="C56" s="11">
        <v>0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  <c r="J56" s="11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0</v>
      </c>
      <c r="S56" s="11">
        <v>0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  <c r="AB56" s="11">
        <v>0</v>
      </c>
      <c r="AC56" s="11">
        <v>0</v>
      </c>
      <c r="AD56" s="11">
        <v>0</v>
      </c>
      <c r="AE56" s="11">
        <v>0</v>
      </c>
    </row>
    <row r="57" spans="2:31" s="2" customFormat="1" ht="12">
      <c r="B57" s="15" t="s">
        <v>67</v>
      </c>
      <c r="C57" s="11">
        <v>0</v>
      </c>
      <c r="D57" s="11">
        <v>0</v>
      </c>
      <c r="E57" s="11">
        <v>0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0</v>
      </c>
      <c r="P57" s="11">
        <v>0</v>
      </c>
      <c r="Q57" s="11">
        <v>0</v>
      </c>
      <c r="R57" s="11">
        <v>0</v>
      </c>
      <c r="S57" s="11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  <c r="AB57" s="11">
        <v>0</v>
      </c>
      <c r="AC57" s="11">
        <v>0</v>
      </c>
      <c r="AD57" s="11">
        <v>0</v>
      </c>
      <c r="AE57" s="11">
        <v>0</v>
      </c>
    </row>
    <row r="58" spans="2:31" s="2" customFormat="1" ht="12">
      <c r="B58" s="15" t="s">
        <v>68</v>
      </c>
      <c r="C58" s="11">
        <v>0</v>
      </c>
      <c r="D58" s="11">
        <v>0</v>
      </c>
      <c r="E58" s="11">
        <v>0</v>
      </c>
      <c r="F58" s="11">
        <v>0</v>
      </c>
      <c r="G58" s="11">
        <v>0</v>
      </c>
      <c r="H58" s="11">
        <v>0</v>
      </c>
      <c r="I58" s="11">
        <v>0</v>
      </c>
      <c r="J58" s="11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11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0</v>
      </c>
      <c r="AC58" s="11">
        <v>0</v>
      </c>
      <c r="AD58" s="11">
        <v>0</v>
      </c>
      <c r="AE58" s="11">
        <v>0</v>
      </c>
    </row>
    <row r="59" spans="2:31" s="2" customFormat="1" ht="12">
      <c r="B59" s="14" t="s">
        <v>69</v>
      </c>
      <c r="C59" s="11">
        <v>0</v>
      </c>
      <c r="D59" s="11">
        <v>0</v>
      </c>
      <c r="E59" s="11">
        <v>1.1548398090058767</v>
      </c>
      <c r="F59" s="11">
        <v>0.91551768850005744</v>
      </c>
      <c r="G59" s="11">
        <v>5.3006677072219031</v>
      </c>
      <c r="H59" s="11">
        <v>1.7632091276964319</v>
      </c>
      <c r="I59" s="11">
        <v>4.1200950182385299</v>
      </c>
      <c r="J59" s="11">
        <v>18.781909682459077</v>
      </c>
      <c r="K59" s="11">
        <v>13.413727545660787</v>
      </c>
      <c r="L59" s="11">
        <v>12.112190601051047</v>
      </c>
      <c r="M59" s="11">
        <v>29.617143602494682</v>
      </c>
      <c r="N59" s="11">
        <v>30.583009050543545</v>
      </c>
      <c r="O59" s="11">
        <v>43.651799175628831</v>
      </c>
      <c r="P59" s="11">
        <v>19.401500637447722</v>
      </c>
      <c r="Q59" s="11">
        <v>36.064386884346952</v>
      </c>
      <c r="R59" s="11">
        <v>20.923117755741266</v>
      </c>
      <c r="S59" s="11">
        <v>39.358284316233018</v>
      </c>
      <c r="T59" s="11">
        <v>28.489430716273272</v>
      </c>
      <c r="U59" s="11">
        <v>76.38217420315452</v>
      </c>
      <c r="V59" s="11">
        <v>73.372214690968889</v>
      </c>
      <c r="W59" s="11">
        <v>19.713900871855589</v>
      </c>
      <c r="X59" s="11">
        <v>29.871892293407715</v>
      </c>
      <c r="Y59" s="11">
        <v>85.644930428067838</v>
      </c>
      <c r="Z59" s="11">
        <v>57.828208857331489</v>
      </c>
      <c r="AA59" s="11">
        <v>37.984024626323595</v>
      </c>
      <c r="AB59" s="11">
        <v>56.919352588895549</v>
      </c>
      <c r="AC59" s="11">
        <v>31.638827831978499</v>
      </c>
      <c r="AD59" s="11">
        <v>31.719210340543739</v>
      </c>
      <c r="AE59" s="11">
        <v>86.598660904210774</v>
      </c>
    </row>
    <row r="60" spans="2:31" s="2" customFormat="1" ht="12">
      <c r="B60" s="15" t="s">
        <v>88</v>
      </c>
      <c r="C60" s="11">
        <v>0</v>
      </c>
      <c r="D60" s="11">
        <v>0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  <c r="J60" s="11">
        <v>0</v>
      </c>
      <c r="K60" s="11">
        <v>0</v>
      </c>
      <c r="L60" s="11">
        <v>0</v>
      </c>
      <c r="M60" s="11">
        <v>0</v>
      </c>
      <c r="N60" s="11">
        <v>0</v>
      </c>
      <c r="O60" s="11">
        <v>0</v>
      </c>
      <c r="P60" s="11">
        <v>0</v>
      </c>
      <c r="Q60" s="11">
        <v>0</v>
      </c>
      <c r="R60" s="11">
        <v>0</v>
      </c>
      <c r="S60" s="11">
        <v>0</v>
      </c>
      <c r="T60" s="11">
        <v>0</v>
      </c>
      <c r="U60" s="11">
        <v>0</v>
      </c>
      <c r="V60" s="11">
        <v>0</v>
      </c>
      <c r="W60" s="11">
        <v>0</v>
      </c>
      <c r="X60" s="11">
        <v>0</v>
      </c>
      <c r="Y60" s="11">
        <v>0</v>
      </c>
      <c r="Z60" s="11">
        <v>0</v>
      </c>
      <c r="AA60" s="11">
        <v>0</v>
      </c>
      <c r="AB60" s="11">
        <v>0</v>
      </c>
      <c r="AC60" s="11">
        <v>0</v>
      </c>
      <c r="AD60" s="11">
        <v>0</v>
      </c>
      <c r="AE60" s="11">
        <v>0</v>
      </c>
    </row>
    <row r="61" spans="2:31" s="2" customFormat="1" ht="12">
      <c r="B61" s="15" t="s">
        <v>89</v>
      </c>
      <c r="C61" s="11">
        <v>0</v>
      </c>
      <c r="D61" s="11">
        <v>0</v>
      </c>
      <c r="E61" s="11">
        <v>0</v>
      </c>
      <c r="F61" s="11">
        <v>0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11">
        <v>0</v>
      </c>
      <c r="T61" s="11">
        <v>0</v>
      </c>
      <c r="U61" s="11">
        <v>0</v>
      </c>
      <c r="V61" s="11">
        <v>0</v>
      </c>
      <c r="W61" s="11">
        <v>0</v>
      </c>
      <c r="X61" s="11">
        <v>0</v>
      </c>
      <c r="Y61" s="11">
        <v>0</v>
      </c>
      <c r="Z61" s="11">
        <v>0</v>
      </c>
      <c r="AA61" s="11">
        <v>0</v>
      </c>
      <c r="AB61" s="11">
        <v>0</v>
      </c>
      <c r="AC61" s="11">
        <v>0</v>
      </c>
      <c r="AD61" s="11">
        <v>0</v>
      </c>
      <c r="AE61" s="11">
        <v>0</v>
      </c>
    </row>
    <row r="62" spans="2:31" s="2" customFormat="1" ht="12">
      <c r="B62" s="15" t="s">
        <v>90</v>
      </c>
      <c r="C62" s="11">
        <v>0</v>
      </c>
      <c r="D62" s="11">
        <v>0</v>
      </c>
      <c r="E62" s="11">
        <v>0</v>
      </c>
      <c r="F62" s="11">
        <v>0</v>
      </c>
      <c r="G62" s="11">
        <v>0</v>
      </c>
      <c r="H62" s="11">
        <v>0</v>
      </c>
      <c r="I62" s="11">
        <v>0</v>
      </c>
      <c r="J62" s="11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11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0</v>
      </c>
      <c r="AA62" s="11">
        <v>0</v>
      </c>
      <c r="AB62" s="11">
        <v>0</v>
      </c>
      <c r="AC62" s="11">
        <v>0</v>
      </c>
      <c r="AD62" s="11">
        <v>0</v>
      </c>
      <c r="AE62" s="11">
        <v>0</v>
      </c>
    </row>
    <row r="63" spans="2:31" s="2" customFormat="1" ht="12">
      <c r="B63" s="15" t="s">
        <v>91</v>
      </c>
      <c r="C63" s="11">
        <v>0</v>
      </c>
      <c r="D63" s="11">
        <v>0</v>
      </c>
      <c r="E63" s="11">
        <v>0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0</v>
      </c>
      <c r="S63" s="11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0</v>
      </c>
      <c r="AA63" s="11">
        <v>0</v>
      </c>
      <c r="AB63" s="11">
        <v>0</v>
      </c>
      <c r="AC63" s="11">
        <v>0</v>
      </c>
      <c r="AD63" s="11">
        <v>0</v>
      </c>
      <c r="AE63" s="11">
        <v>0</v>
      </c>
    </row>
    <row r="64" spans="2:31" s="2" customFormat="1" ht="12">
      <c r="B64" s="15" t="s">
        <v>92</v>
      </c>
      <c r="C64" s="11">
        <v>0</v>
      </c>
      <c r="D64" s="11"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  <c r="J64" s="11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0</v>
      </c>
      <c r="R64" s="11">
        <v>0</v>
      </c>
      <c r="S64" s="11">
        <v>0</v>
      </c>
      <c r="T64" s="11">
        <v>0</v>
      </c>
      <c r="U64" s="11">
        <v>0</v>
      </c>
      <c r="V64" s="11">
        <v>0</v>
      </c>
      <c r="W64" s="11">
        <v>0</v>
      </c>
      <c r="X64" s="11">
        <v>0</v>
      </c>
      <c r="Y64" s="11">
        <v>0</v>
      </c>
      <c r="Z64" s="11">
        <v>0</v>
      </c>
      <c r="AA64" s="11">
        <v>0</v>
      </c>
      <c r="AB64" s="11">
        <v>0</v>
      </c>
      <c r="AC64" s="11">
        <v>0</v>
      </c>
      <c r="AD64" s="11">
        <v>0</v>
      </c>
      <c r="AE64" s="11">
        <v>0</v>
      </c>
    </row>
    <row r="65" spans="2:31" s="2" customFormat="1" ht="12">
      <c r="B65" s="15" t="s">
        <v>93</v>
      </c>
      <c r="C65" s="11">
        <v>0</v>
      </c>
      <c r="D65" s="11">
        <v>0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11">
        <v>0</v>
      </c>
      <c r="T65" s="11">
        <v>0</v>
      </c>
      <c r="U65" s="11">
        <v>0</v>
      </c>
      <c r="V65" s="11">
        <v>0</v>
      </c>
      <c r="W65" s="11">
        <v>0</v>
      </c>
      <c r="X65" s="11">
        <v>0</v>
      </c>
      <c r="Y65" s="11">
        <v>0</v>
      </c>
      <c r="Z65" s="11">
        <v>0</v>
      </c>
      <c r="AA65" s="11">
        <v>0</v>
      </c>
      <c r="AB65" s="11">
        <v>0</v>
      </c>
      <c r="AC65" s="11">
        <v>0</v>
      </c>
      <c r="AD65" s="11">
        <v>0</v>
      </c>
      <c r="AE65" s="11">
        <v>0</v>
      </c>
    </row>
    <row r="66" spans="2:31" s="2" customFormat="1" ht="12">
      <c r="B66" s="15" t="s">
        <v>94</v>
      </c>
      <c r="C66" s="11">
        <v>0</v>
      </c>
      <c r="D66" s="11"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  <c r="J66" s="11">
        <v>0</v>
      </c>
      <c r="K66" s="11">
        <v>0</v>
      </c>
      <c r="L66" s="11">
        <v>0</v>
      </c>
      <c r="M66" s="11">
        <v>0</v>
      </c>
      <c r="N66" s="11">
        <v>0</v>
      </c>
      <c r="O66" s="11">
        <v>0</v>
      </c>
      <c r="P66" s="11">
        <v>0</v>
      </c>
      <c r="Q66" s="11">
        <v>0</v>
      </c>
      <c r="R66" s="11">
        <v>0</v>
      </c>
      <c r="S66" s="11">
        <v>0</v>
      </c>
      <c r="T66" s="11">
        <v>0</v>
      </c>
      <c r="U66" s="11">
        <v>0</v>
      </c>
      <c r="V66" s="11">
        <v>0</v>
      </c>
      <c r="W66" s="11">
        <v>0</v>
      </c>
      <c r="X66" s="11">
        <v>0</v>
      </c>
      <c r="Y66" s="11">
        <v>0</v>
      </c>
      <c r="Z66" s="11">
        <v>0</v>
      </c>
      <c r="AA66" s="11">
        <v>1.0377800625278646</v>
      </c>
      <c r="AB66" s="11">
        <v>2.0831269405845014</v>
      </c>
      <c r="AC66" s="11">
        <v>1.9678967949756294</v>
      </c>
      <c r="AD66" s="11">
        <v>2.441331201159946</v>
      </c>
      <c r="AE66" s="11">
        <v>1.2791736805643383</v>
      </c>
    </row>
    <row r="67" spans="2:31" s="2" customFormat="1" ht="12">
      <c r="B67" s="15" t="s">
        <v>95</v>
      </c>
      <c r="C67" s="11">
        <v>0</v>
      </c>
      <c r="D67" s="11">
        <v>0</v>
      </c>
      <c r="E67" s="11">
        <v>1.1545192030205833</v>
      </c>
      <c r="F67" s="11">
        <v>0.91363680005300285</v>
      </c>
      <c r="G67" s="11">
        <v>5.3006677072219031</v>
      </c>
      <c r="H67" s="11">
        <v>1.6897879176708763</v>
      </c>
      <c r="I67" s="11">
        <v>3.4377655623610233</v>
      </c>
      <c r="J67" s="11">
        <v>18.781909682459077</v>
      </c>
      <c r="K67" s="11">
        <v>13.413727545660787</v>
      </c>
      <c r="L67" s="11">
        <v>12.112190601051047</v>
      </c>
      <c r="M67" s="11">
        <v>29.617143602494682</v>
      </c>
      <c r="N67" s="11">
        <v>30.583009050543545</v>
      </c>
      <c r="O67" s="11">
        <v>43.651799175628831</v>
      </c>
      <c r="P67" s="11">
        <v>19.401500637447722</v>
      </c>
      <c r="Q67" s="11">
        <v>36.064386884346952</v>
      </c>
      <c r="R67" s="11">
        <v>20.923117755741266</v>
      </c>
      <c r="S67" s="11">
        <v>39.358284316233018</v>
      </c>
      <c r="T67" s="11">
        <v>28.489430716273272</v>
      </c>
      <c r="U67" s="11">
        <v>76.38217420315452</v>
      </c>
      <c r="V67" s="11">
        <v>73.372214690968889</v>
      </c>
      <c r="W67" s="11">
        <v>19.713900871855589</v>
      </c>
      <c r="X67" s="11">
        <v>29.871892293407715</v>
      </c>
      <c r="Y67" s="11">
        <v>85.644930428067838</v>
      </c>
      <c r="Z67" s="11">
        <v>57.828208857331489</v>
      </c>
      <c r="AA67" s="11">
        <v>36.94624456379573</v>
      </c>
      <c r="AB67" s="11">
        <v>54.83622564831105</v>
      </c>
      <c r="AC67" s="11">
        <v>29.67093103700287</v>
      </c>
      <c r="AD67" s="11">
        <v>29.277879139383792</v>
      </c>
      <c r="AE67" s="11">
        <v>85.319487223646433</v>
      </c>
    </row>
    <row r="68" spans="2:31" s="2" customFormat="1" ht="11.25" customHeight="1">
      <c r="B68" s="15" t="s">
        <v>96</v>
      </c>
      <c r="C68" s="11">
        <v>0</v>
      </c>
      <c r="D68" s="11">
        <v>0</v>
      </c>
      <c r="E68" s="11">
        <v>3.2060598529340254E-4</v>
      </c>
      <c r="F68" s="11">
        <v>1.880888447054628E-3</v>
      </c>
      <c r="G68" s="11">
        <v>0</v>
      </c>
      <c r="H68" s="11">
        <v>7.3421210025555544E-2</v>
      </c>
      <c r="I68" s="11">
        <v>0.68232945587750626</v>
      </c>
      <c r="J68" s="11">
        <v>0</v>
      </c>
      <c r="K68" s="11">
        <v>0</v>
      </c>
      <c r="L68" s="11">
        <v>0</v>
      </c>
      <c r="M68" s="11">
        <v>0</v>
      </c>
      <c r="N68" s="11">
        <v>0</v>
      </c>
      <c r="O68" s="11">
        <v>0</v>
      </c>
      <c r="P68" s="11">
        <v>0</v>
      </c>
      <c r="Q68" s="11">
        <v>0</v>
      </c>
      <c r="R68" s="11">
        <v>0</v>
      </c>
      <c r="S68" s="11">
        <v>0</v>
      </c>
      <c r="T68" s="11">
        <v>0</v>
      </c>
      <c r="U68" s="11">
        <v>0</v>
      </c>
      <c r="V68" s="11">
        <v>0</v>
      </c>
      <c r="W68" s="11">
        <v>0</v>
      </c>
      <c r="X68" s="11">
        <v>0</v>
      </c>
      <c r="Y68" s="11">
        <v>0</v>
      </c>
      <c r="Z68" s="11">
        <v>0</v>
      </c>
      <c r="AA68" s="11">
        <v>0</v>
      </c>
      <c r="AB68" s="11">
        <v>0</v>
      </c>
      <c r="AC68" s="11">
        <v>0</v>
      </c>
      <c r="AD68" s="11">
        <v>0</v>
      </c>
      <c r="AE68" s="11">
        <v>0</v>
      </c>
    </row>
    <row r="69" spans="2:31" s="2" customFormat="1" ht="12">
      <c r="B69" s="13" t="s">
        <v>34</v>
      </c>
      <c r="C69" s="51">
        <v>66.49646007871354</v>
      </c>
      <c r="D69" s="51">
        <v>80.933216752301874</v>
      </c>
      <c r="E69" s="51">
        <v>74.014557017767899</v>
      </c>
      <c r="F69" s="51">
        <v>67.791022517062885</v>
      </c>
      <c r="G69" s="51">
        <v>64.609116574186714</v>
      </c>
      <c r="H69" s="51">
        <v>60.37669814986883</v>
      </c>
      <c r="I69" s="51">
        <v>57.335359848099735</v>
      </c>
      <c r="J69" s="51">
        <v>55.82032993088697</v>
      </c>
      <c r="K69" s="51">
        <v>53.462374852744858</v>
      </c>
      <c r="L69" s="51">
        <v>51.954969816069045</v>
      </c>
      <c r="M69" s="51">
        <v>50.19463501945939</v>
      </c>
      <c r="N69" s="51">
        <v>46.160105995290209</v>
      </c>
      <c r="O69" s="51">
        <v>43.436466032715153</v>
      </c>
      <c r="P69" s="51">
        <v>43.216194410933042</v>
      </c>
      <c r="Q69" s="51">
        <v>42.355360065269331</v>
      </c>
      <c r="R69" s="51">
        <v>42.505258696576917</v>
      </c>
      <c r="S69" s="51">
        <v>40.605388927841815</v>
      </c>
      <c r="T69" s="51">
        <v>40.626452796848142</v>
      </c>
      <c r="U69" s="51">
        <v>36.447094514070407</v>
      </c>
      <c r="V69" s="51">
        <v>35.310215761821873</v>
      </c>
      <c r="W69" s="51">
        <v>34.460155650861452</v>
      </c>
      <c r="X69" s="51">
        <v>32.254066815978128</v>
      </c>
      <c r="Y69" s="51">
        <v>30.823867290837288</v>
      </c>
      <c r="Z69" s="51">
        <v>30.530175170592273</v>
      </c>
      <c r="AA69" s="51">
        <v>28.498568138082454</v>
      </c>
      <c r="AB69" s="51">
        <v>27.560555432824096</v>
      </c>
      <c r="AC69" s="51">
        <v>27.486309379759568</v>
      </c>
      <c r="AD69" s="51">
        <v>26.184121810740937</v>
      </c>
      <c r="AE69" s="51">
        <v>25.419812975176846</v>
      </c>
    </row>
    <row r="70" spans="2:31" s="2" customFormat="1" ht="12">
      <c r="B70" s="14" t="s">
        <v>97</v>
      </c>
      <c r="C70" s="52">
        <v>11.736942012450125</v>
      </c>
      <c r="D70" s="52">
        <v>12.198087121729538</v>
      </c>
      <c r="E70" s="52">
        <v>11.091076487330714</v>
      </c>
      <c r="F70" s="52">
        <v>10.142433858723381</v>
      </c>
      <c r="G70" s="52">
        <v>9.5601204908342261</v>
      </c>
      <c r="H70" s="52">
        <v>8.7705126284194588</v>
      </c>
      <c r="I70" s="52">
        <v>8.5498472661405724</v>
      </c>
      <c r="J70" s="52">
        <v>8.2271749328496373</v>
      </c>
      <c r="K70" s="52">
        <v>7.4440114455000002</v>
      </c>
      <c r="L70" s="52">
        <v>6.550142583618519</v>
      </c>
      <c r="M70" s="52">
        <v>5.7763094950185403</v>
      </c>
      <c r="N70" s="52">
        <v>4.6782046415686942</v>
      </c>
      <c r="O70" s="52">
        <v>3.9671213840999999</v>
      </c>
      <c r="P70" s="52">
        <v>4.6448981355315695</v>
      </c>
      <c r="Q70" s="52">
        <v>5.1668434840047768</v>
      </c>
      <c r="R70" s="52">
        <v>5.5381042626000001</v>
      </c>
      <c r="S70" s="52">
        <v>5.511175246406478</v>
      </c>
      <c r="T70" s="52">
        <v>6.2019579929175119</v>
      </c>
      <c r="U70" s="52">
        <v>5.1321602429717741</v>
      </c>
      <c r="V70" s="52">
        <v>5.0369978589344209</v>
      </c>
      <c r="W70" s="52">
        <v>5.3237038658868849</v>
      </c>
      <c r="X70" s="52">
        <v>5.6544118910859371</v>
      </c>
      <c r="Y70" s="52">
        <v>5.8049993840500154</v>
      </c>
      <c r="Z70" s="52">
        <v>5.9591997444229436</v>
      </c>
      <c r="AA70" s="52">
        <v>5.155108887650603</v>
      </c>
      <c r="AB70" s="52">
        <v>5.0703896123435648</v>
      </c>
      <c r="AC70" s="52">
        <v>5.120097483937351</v>
      </c>
      <c r="AD70" s="52">
        <v>5.0220283805652466</v>
      </c>
      <c r="AE70" s="52">
        <v>5.0719086053857065</v>
      </c>
    </row>
    <row r="71" spans="2:31" s="2" customFormat="1" ht="12">
      <c r="B71" s="15" t="s">
        <v>98</v>
      </c>
      <c r="C71" s="52">
        <v>11.070270749999999</v>
      </c>
      <c r="D71" s="52">
        <v>11.5831485</v>
      </c>
      <c r="E71" s="52">
        <v>10.523982</v>
      </c>
      <c r="F71" s="52">
        <v>9.6739965000000012</v>
      </c>
      <c r="G71" s="52">
        <v>9.1599690000000002</v>
      </c>
      <c r="H71" s="52">
        <v>8.3907862499999997</v>
      </c>
      <c r="I71" s="52">
        <v>8.1719085000000007</v>
      </c>
      <c r="J71" s="52">
        <v>7.8416362499999988</v>
      </c>
      <c r="K71" s="52">
        <v>7.1233260000000005</v>
      </c>
      <c r="L71" s="52">
        <v>6.2044500000000005</v>
      </c>
      <c r="M71" s="52">
        <v>5.3989635000000007</v>
      </c>
      <c r="N71" s="52">
        <v>4.3794922500000002</v>
      </c>
      <c r="O71" s="52">
        <v>3.6820455000000001</v>
      </c>
      <c r="P71" s="52">
        <v>4.3765469999999995</v>
      </c>
      <c r="Q71" s="52">
        <v>4.9152232500000004</v>
      </c>
      <c r="R71" s="52">
        <v>5.2735252499999996</v>
      </c>
      <c r="S71" s="52">
        <v>5.2399095000000004</v>
      </c>
      <c r="T71" s="52">
        <v>5.9310247500000015</v>
      </c>
      <c r="U71" s="52">
        <v>4.8918082499999995</v>
      </c>
      <c r="V71" s="52">
        <v>4.8347565000000001</v>
      </c>
      <c r="W71" s="52">
        <v>5.1205559999999997</v>
      </c>
      <c r="X71" s="52">
        <v>5.5622385000000012</v>
      </c>
      <c r="Y71" s="52">
        <v>5.73027525</v>
      </c>
      <c r="Z71" s="52">
        <v>5.8975717499999991</v>
      </c>
      <c r="AA71" s="52">
        <v>5.0544270000000004</v>
      </c>
      <c r="AB71" s="52">
        <v>4.97077875</v>
      </c>
      <c r="AC71" s="52">
        <v>4.9364805</v>
      </c>
      <c r="AD71" s="52">
        <v>4.8908317500000003</v>
      </c>
      <c r="AE71" s="52">
        <v>4.9261170000000005</v>
      </c>
    </row>
    <row r="72" spans="2:31" s="2" customFormat="1" ht="12">
      <c r="B72" s="15" t="s">
        <v>99</v>
      </c>
      <c r="C72" s="11" t="s">
        <v>26</v>
      </c>
      <c r="D72" s="11" t="s">
        <v>26</v>
      </c>
      <c r="E72" s="11" t="s">
        <v>26</v>
      </c>
      <c r="F72" s="11" t="s">
        <v>26</v>
      </c>
      <c r="G72" s="11" t="s">
        <v>26</v>
      </c>
      <c r="H72" s="11" t="s">
        <v>26</v>
      </c>
      <c r="I72" s="11" t="s">
        <v>26</v>
      </c>
      <c r="J72" s="11" t="s">
        <v>26</v>
      </c>
      <c r="K72" s="11" t="s">
        <v>26</v>
      </c>
      <c r="L72" s="11" t="s">
        <v>26</v>
      </c>
      <c r="M72" s="11" t="s">
        <v>26</v>
      </c>
      <c r="N72" s="11" t="s">
        <v>26</v>
      </c>
      <c r="O72" s="11" t="s">
        <v>26</v>
      </c>
      <c r="P72" s="11" t="s">
        <v>26</v>
      </c>
      <c r="Q72" s="11" t="s">
        <v>26</v>
      </c>
      <c r="R72" s="11" t="s">
        <v>26</v>
      </c>
      <c r="S72" s="11" t="s">
        <v>26</v>
      </c>
      <c r="T72" s="11" t="s">
        <v>26</v>
      </c>
      <c r="U72" s="11" t="s">
        <v>26</v>
      </c>
      <c r="V72" s="11" t="s">
        <v>26</v>
      </c>
      <c r="W72" s="11" t="s">
        <v>26</v>
      </c>
      <c r="X72" s="11" t="s">
        <v>26</v>
      </c>
      <c r="Y72" s="11" t="s">
        <v>26</v>
      </c>
      <c r="Z72" s="11" t="s">
        <v>26</v>
      </c>
      <c r="AA72" s="11" t="s">
        <v>26</v>
      </c>
      <c r="AB72" s="11" t="s">
        <v>26</v>
      </c>
      <c r="AC72" s="11" t="s">
        <v>26</v>
      </c>
      <c r="AD72" s="11" t="s">
        <v>26</v>
      </c>
      <c r="AE72" s="11" t="s">
        <v>26</v>
      </c>
    </row>
    <row r="73" spans="2:31" s="2" customFormat="1" ht="12">
      <c r="B73" s="15" t="s">
        <v>100</v>
      </c>
      <c r="C73" s="52">
        <v>3.4996583263067098E-5</v>
      </c>
      <c r="D73" s="52">
        <v>0</v>
      </c>
      <c r="E73" s="52">
        <v>0</v>
      </c>
      <c r="F73" s="52">
        <v>0</v>
      </c>
      <c r="G73" s="52">
        <v>0</v>
      </c>
      <c r="H73" s="52">
        <v>0</v>
      </c>
      <c r="I73" s="52">
        <v>0</v>
      </c>
      <c r="J73" s="52">
        <v>0</v>
      </c>
      <c r="K73" s="52">
        <v>0</v>
      </c>
      <c r="L73" s="52">
        <v>0</v>
      </c>
      <c r="M73" s="52">
        <v>0</v>
      </c>
      <c r="N73" s="52">
        <v>0</v>
      </c>
      <c r="O73" s="52">
        <v>0</v>
      </c>
      <c r="P73" s="52">
        <v>3.8500350000000009E-4</v>
      </c>
      <c r="Q73" s="52">
        <v>8.74996466201285E-4</v>
      </c>
      <c r="R73" s="52">
        <v>1.0150034648107639E-3</v>
      </c>
      <c r="S73" s="52">
        <v>7.6999648329964684E-4</v>
      </c>
      <c r="T73" s="52">
        <v>9.7999648206737572E-4</v>
      </c>
      <c r="U73" s="52">
        <v>1.3650000000000001E-3</v>
      </c>
      <c r="V73" s="52">
        <v>1.2250035000000001E-3</v>
      </c>
      <c r="W73" s="52">
        <v>5.2500000000000008E-4</v>
      </c>
      <c r="X73" s="52">
        <v>7.0003485936406931E-5</v>
      </c>
      <c r="Y73" s="52">
        <v>7.0003499999999995E-5</v>
      </c>
      <c r="Z73" s="52">
        <v>7.0003485659170567E-5</v>
      </c>
      <c r="AA73" s="52">
        <v>0</v>
      </c>
      <c r="AB73" s="52">
        <v>2.1000000000000001E-4</v>
      </c>
      <c r="AC73" s="52">
        <v>2.1000001245013644E-4</v>
      </c>
      <c r="AD73" s="52">
        <v>2.1000001198394168E-4</v>
      </c>
      <c r="AE73" s="52">
        <v>0</v>
      </c>
    </row>
    <row r="74" spans="2:31" s="2" customFormat="1" ht="12">
      <c r="B74" s="15" t="s">
        <v>101</v>
      </c>
      <c r="C74" s="52">
        <v>5.5019999958368482E-2</v>
      </c>
      <c r="D74" s="52">
        <v>6.0060000040988611E-2</v>
      </c>
      <c r="E74" s="52">
        <v>7.8295003500000002E-2</v>
      </c>
      <c r="F74" s="52">
        <v>9.3975000000000003E-2</v>
      </c>
      <c r="G74" s="52">
        <v>0.12085499999999999</v>
      </c>
      <c r="H74" s="52">
        <v>0.144584999977627</v>
      </c>
      <c r="I74" s="52">
        <v>0.14791000352028538</v>
      </c>
      <c r="J74" s="52">
        <v>0.1444450035</v>
      </c>
      <c r="K74" s="52">
        <v>0.11021500348178957</v>
      </c>
      <c r="L74" s="52">
        <v>0.10097500349999999</v>
      </c>
      <c r="M74" s="52">
        <v>9.5235000017960647E-2</v>
      </c>
      <c r="N74" s="52">
        <v>9.6599999968693853E-2</v>
      </c>
      <c r="O74" s="52">
        <v>8.9914996499999997E-2</v>
      </c>
      <c r="P74" s="52">
        <v>7.6195003515784829E-2</v>
      </c>
      <c r="Q74" s="52">
        <v>8.7079996516899377E-2</v>
      </c>
      <c r="R74" s="52">
        <v>0.11269999653518924</v>
      </c>
      <c r="S74" s="52">
        <v>0.12229000348329963</v>
      </c>
      <c r="T74" s="52">
        <v>0.12253500000000001</v>
      </c>
      <c r="U74" s="52">
        <v>0.10860499647177371</v>
      </c>
      <c r="V74" s="52">
        <v>9.4849996486761234E-2</v>
      </c>
      <c r="W74" s="52">
        <v>7.5599999986885352E-2</v>
      </c>
      <c r="X74" s="52">
        <v>3.8710003485936402E-2</v>
      </c>
      <c r="Y74" s="52">
        <v>4.0144996500000002E-2</v>
      </c>
      <c r="Z74" s="52">
        <v>2.3590003499999998E-2</v>
      </c>
      <c r="AA74" s="52">
        <v>4.493999997590347E-2</v>
      </c>
      <c r="AB74" s="52">
        <v>4.4659996500000007E-2</v>
      </c>
      <c r="AC74" s="52">
        <v>8.7674999987549865E-2</v>
      </c>
      <c r="AD74" s="52">
        <v>8.8549996499999992E-2</v>
      </c>
      <c r="AE74" s="52">
        <v>9.7999996499999992E-2</v>
      </c>
    </row>
    <row r="75" spans="2:31" s="2" customFormat="1" ht="12">
      <c r="B75" s="15" t="s">
        <v>102</v>
      </c>
      <c r="C75" s="11" t="s">
        <v>26</v>
      </c>
      <c r="D75" s="11" t="s">
        <v>26</v>
      </c>
      <c r="E75" s="11" t="s">
        <v>26</v>
      </c>
      <c r="F75" s="11" t="s">
        <v>26</v>
      </c>
      <c r="G75" s="11" t="s">
        <v>26</v>
      </c>
      <c r="H75" s="11" t="s">
        <v>26</v>
      </c>
      <c r="I75" s="11" t="s">
        <v>26</v>
      </c>
      <c r="J75" s="11" t="s">
        <v>26</v>
      </c>
      <c r="K75" s="11" t="s">
        <v>26</v>
      </c>
      <c r="L75" s="11" t="s">
        <v>26</v>
      </c>
      <c r="M75" s="11" t="s">
        <v>26</v>
      </c>
      <c r="N75" s="11" t="s">
        <v>26</v>
      </c>
      <c r="O75" s="11" t="s">
        <v>26</v>
      </c>
      <c r="P75" s="11" t="s">
        <v>26</v>
      </c>
      <c r="Q75" s="11" t="s">
        <v>26</v>
      </c>
      <c r="R75" s="11" t="s">
        <v>26</v>
      </c>
      <c r="S75" s="11" t="s">
        <v>26</v>
      </c>
      <c r="T75" s="11" t="s">
        <v>26</v>
      </c>
      <c r="U75" s="11" t="s">
        <v>26</v>
      </c>
      <c r="V75" s="11" t="s">
        <v>26</v>
      </c>
      <c r="W75" s="11" t="s">
        <v>26</v>
      </c>
      <c r="X75" s="11" t="s">
        <v>26</v>
      </c>
      <c r="Y75" s="11" t="s">
        <v>26</v>
      </c>
      <c r="Z75" s="11" t="s">
        <v>26</v>
      </c>
      <c r="AA75" s="11" t="s">
        <v>26</v>
      </c>
      <c r="AB75" s="11" t="s">
        <v>26</v>
      </c>
      <c r="AC75" s="11" t="s">
        <v>26</v>
      </c>
      <c r="AD75" s="11" t="s">
        <v>26</v>
      </c>
      <c r="AE75" s="11" t="s">
        <v>26</v>
      </c>
    </row>
    <row r="76" spans="2:31" s="2" customFormat="1" ht="12">
      <c r="B76" s="15" t="s">
        <v>103</v>
      </c>
      <c r="C76" s="52">
        <v>3.6540124501264802E-3</v>
      </c>
      <c r="D76" s="52">
        <v>3.7800001475590296E-3</v>
      </c>
      <c r="E76" s="52">
        <v>5.4179874000000001E-3</v>
      </c>
      <c r="F76" s="52">
        <v>5.7959871948911898E-3</v>
      </c>
      <c r="G76" s="52">
        <v>5.7959873089252004E-3</v>
      </c>
      <c r="H76" s="52">
        <v>3.4019999194572475E-3</v>
      </c>
      <c r="I76" s="52">
        <v>6.6780126000000007E-3</v>
      </c>
      <c r="J76" s="52">
        <v>8.8199873302708485E-3</v>
      </c>
      <c r="K76" s="52">
        <v>1.0584E-2</v>
      </c>
      <c r="L76" s="52">
        <v>8.5680126000000009E-3</v>
      </c>
      <c r="M76" s="52">
        <v>6.9299874646583061E-3</v>
      </c>
      <c r="N76" s="52">
        <v>8.1900126000000011E-3</v>
      </c>
      <c r="O76" s="52">
        <v>9.3240126000000007E-3</v>
      </c>
      <c r="P76" s="52">
        <v>1.1718000000000001E-2</v>
      </c>
      <c r="Q76" s="52">
        <v>1.3355987521675371E-2</v>
      </c>
      <c r="R76" s="52">
        <v>1.6128012600000002E-2</v>
      </c>
      <c r="S76" s="52">
        <v>1.7387999939878728E-2</v>
      </c>
      <c r="T76" s="52">
        <v>1.8143999935442554E-2</v>
      </c>
      <c r="U76" s="52">
        <v>1.7766000000000001E-2</v>
      </c>
      <c r="V76" s="52">
        <v>1.7891987447659623E-2</v>
      </c>
      <c r="W76" s="52">
        <v>1.7891987400000003E-2</v>
      </c>
      <c r="X76" s="52">
        <v>1.1592012600000002E-2</v>
      </c>
      <c r="Y76" s="52">
        <v>1.3482012550015833E-2</v>
      </c>
      <c r="Z76" s="52">
        <v>7.6859874516269824E-3</v>
      </c>
      <c r="AA76" s="52">
        <v>1.650601268674752E-2</v>
      </c>
      <c r="AB76" s="52">
        <v>1.7513987355832986E-2</v>
      </c>
      <c r="AC76" s="52">
        <v>2.7719987400000003E-2</v>
      </c>
      <c r="AD76" s="52">
        <v>3.2760012556857808E-2</v>
      </c>
      <c r="AE76" s="52">
        <v>3.7925987357119564E-2</v>
      </c>
    </row>
    <row r="77" spans="2:31" s="2" customFormat="1" ht="12">
      <c r="B77" s="15" t="s">
        <v>104</v>
      </c>
      <c r="C77" s="11">
        <v>0</v>
      </c>
      <c r="D77" s="11">
        <v>0</v>
      </c>
      <c r="E77" s="11">
        <v>0</v>
      </c>
      <c r="F77" s="11">
        <v>0</v>
      </c>
      <c r="G77" s="11">
        <v>0</v>
      </c>
      <c r="H77" s="11">
        <v>0</v>
      </c>
      <c r="I77" s="11">
        <v>0</v>
      </c>
      <c r="J77" s="11">
        <v>0</v>
      </c>
      <c r="K77" s="11">
        <v>0</v>
      </c>
      <c r="L77" s="11">
        <v>0</v>
      </c>
      <c r="M77" s="11">
        <v>0</v>
      </c>
      <c r="N77" s="11">
        <v>0</v>
      </c>
      <c r="O77" s="11">
        <v>0</v>
      </c>
      <c r="P77" s="11">
        <v>0</v>
      </c>
      <c r="Q77" s="11">
        <v>0</v>
      </c>
      <c r="R77" s="11">
        <v>0</v>
      </c>
      <c r="S77" s="11">
        <v>0</v>
      </c>
      <c r="T77" s="11">
        <v>0</v>
      </c>
      <c r="U77" s="11">
        <v>0</v>
      </c>
      <c r="V77" s="11">
        <v>0</v>
      </c>
      <c r="W77" s="11">
        <v>0</v>
      </c>
      <c r="X77" s="11">
        <v>0</v>
      </c>
      <c r="Y77" s="11">
        <v>0</v>
      </c>
      <c r="Z77" s="11">
        <v>0</v>
      </c>
      <c r="AA77" s="11">
        <v>0</v>
      </c>
      <c r="AB77" s="11">
        <v>0</v>
      </c>
      <c r="AC77" s="11">
        <v>0</v>
      </c>
      <c r="AD77" s="11">
        <v>0</v>
      </c>
      <c r="AE77" s="11">
        <v>0</v>
      </c>
    </row>
    <row r="78" spans="2:31" s="2" customFormat="1" ht="12">
      <c r="B78" s="15" t="s">
        <v>105</v>
      </c>
      <c r="C78" s="52">
        <v>0.54909225000000006</v>
      </c>
      <c r="D78" s="52">
        <v>0.49394362499999994</v>
      </c>
      <c r="E78" s="52">
        <v>0.43410150000000003</v>
      </c>
      <c r="F78" s="52">
        <v>0.32537137499999996</v>
      </c>
      <c r="G78" s="52">
        <v>0.22859550000000003</v>
      </c>
      <c r="H78" s="52">
        <v>0.18809437499999998</v>
      </c>
      <c r="I78" s="52">
        <v>0.17830575000000001</v>
      </c>
      <c r="J78" s="52">
        <v>0.190063125</v>
      </c>
      <c r="K78" s="52">
        <v>0.15190087499999999</v>
      </c>
      <c r="L78" s="52">
        <v>0.18077062499999999</v>
      </c>
      <c r="M78" s="52">
        <v>0.20968762499999999</v>
      </c>
      <c r="N78" s="52">
        <v>0.12492899999999998</v>
      </c>
      <c r="O78" s="52">
        <v>0.11422687499999999</v>
      </c>
      <c r="P78" s="52">
        <v>0.11540812499999999</v>
      </c>
      <c r="Q78" s="52">
        <v>9.4484249999999992E-2</v>
      </c>
      <c r="R78" s="52">
        <v>8.9901000000000023E-2</v>
      </c>
      <c r="S78" s="52">
        <v>9.4767750000000012E-2</v>
      </c>
      <c r="T78" s="52">
        <v>0.10015424999999999</v>
      </c>
      <c r="U78" s="52">
        <v>9.0531E-2</v>
      </c>
      <c r="V78" s="52">
        <v>7.0599374999999992E-2</v>
      </c>
      <c r="W78" s="52">
        <v>9.3940874999999993E-2</v>
      </c>
      <c r="X78" s="52">
        <v>3.2421374999999995E-2</v>
      </c>
      <c r="Y78" s="52">
        <v>1.2907124999999998E-2</v>
      </c>
      <c r="Z78" s="52">
        <v>2.6396999999999997E-2</v>
      </c>
      <c r="AA78" s="52">
        <v>3.3460875000000001E-2</v>
      </c>
      <c r="AB78" s="52">
        <v>3.2011875000000002E-2</v>
      </c>
      <c r="AC78" s="52">
        <v>6.1046999999999997E-2</v>
      </c>
      <c r="AD78" s="52">
        <v>2.9216249964048426E-3</v>
      </c>
      <c r="AE78" s="52">
        <v>3.1106249928533748E-3</v>
      </c>
    </row>
    <row r="79" spans="2:31" s="2" customFormat="1" ht="12">
      <c r="B79" s="15" t="s">
        <v>106</v>
      </c>
      <c r="C79" s="11">
        <v>0</v>
      </c>
      <c r="D79" s="11">
        <v>0</v>
      </c>
      <c r="E79" s="11">
        <v>0</v>
      </c>
      <c r="F79" s="11">
        <v>0</v>
      </c>
      <c r="G79" s="11">
        <v>0</v>
      </c>
      <c r="H79" s="11">
        <v>0</v>
      </c>
      <c r="I79" s="11">
        <v>0</v>
      </c>
      <c r="J79" s="11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11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11">
        <v>0</v>
      </c>
      <c r="AD79" s="11">
        <v>0</v>
      </c>
      <c r="AE79" s="11">
        <v>0</v>
      </c>
    </row>
    <row r="80" spans="2:31" s="2" customFormat="1" ht="12">
      <c r="B80" s="15" t="s">
        <v>107</v>
      </c>
      <c r="C80" s="52">
        <v>5.8870003458368472E-2</v>
      </c>
      <c r="D80" s="52">
        <v>5.7154996540988628E-2</v>
      </c>
      <c r="E80" s="52">
        <v>4.9279996465357412E-2</v>
      </c>
      <c r="F80" s="52">
        <v>4.3294996528487346E-2</v>
      </c>
      <c r="G80" s="52">
        <v>4.4905003499999999E-2</v>
      </c>
      <c r="H80" s="52">
        <v>4.3645003499999994E-2</v>
      </c>
      <c r="I80" s="52">
        <v>4.5045000020285393E-2</v>
      </c>
      <c r="J80" s="52">
        <v>4.2210567000000004E-2</v>
      </c>
      <c r="K80" s="52">
        <v>4.798556701821044E-2</v>
      </c>
      <c r="L80" s="52">
        <v>5.53789425E-2</v>
      </c>
      <c r="M80" s="52">
        <v>6.5493382500000002E-2</v>
      </c>
      <c r="N80" s="52">
        <v>6.8993379015653111E-2</v>
      </c>
      <c r="O80" s="52">
        <v>7.161000001342735E-2</v>
      </c>
      <c r="P80" s="52">
        <v>6.464500351578481E-2</v>
      </c>
      <c r="Q80" s="52">
        <v>5.5825003500000005E-2</v>
      </c>
      <c r="R80" s="52">
        <v>4.4834999999999993E-2</v>
      </c>
      <c r="S80" s="52">
        <v>3.6049996500000001E-2</v>
      </c>
      <c r="T80" s="52">
        <v>2.9119996500000002E-2</v>
      </c>
      <c r="U80" s="52">
        <v>2.2084996500000002E-2</v>
      </c>
      <c r="V80" s="52">
        <v>1.7674996499999998E-2</v>
      </c>
      <c r="W80" s="52">
        <v>1.5190003500000002E-2</v>
      </c>
      <c r="X80" s="52">
        <v>9.3799965140635953E-3</v>
      </c>
      <c r="Y80" s="52">
        <v>8.1199964999999989E-3</v>
      </c>
      <c r="Z80" s="52">
        <v>3.884999985659172E-3</v>
      </c>
      <c r="AA80" s="52">
        <v>5.7750000000000006E-3</v>
      </c>
      <c r="AB80" s="52">
        <v>5.2150034877313841E-3</v>
      </c>
      <c r="AC80" s="52">
        <v>6.9649965373504092E-3</v>
      </c>
      <c r="AD80" s="52">
        <v>6.7549964999999998E-3</v>
      </c>
      <c r="AE80" s="52">
        <v>6.7549965119112322E-3</v>
      </c>
    </row>
    <row r="81" spans="2:31" s="2" customFormat="1" ht="12">
      <c r="B81" s="14" t="s">
        <v>108</v>
      </c>
      <c r="C81" s="52">
        <v>11.569487946853767</v>
      </c>
      <c r="D81" s="52">
        <v>11.419589387315366</v>
      </c>
      <c r="E81" s="52">
        <v>10.321922654244629</v>
      </c>
      <c r="F81" s="52">
        <v>9.201589658118305</v>
      </c>
      <c r="G81" s="52">
        <v>8.5956404656632017</v>
      </c>
      <c r="H81" s="52">
        <v>7.8962180768738426</v>
      </c>
      <c r="I81" s="52">
        <v>7.5197477894459253</v>
      </c>
      <c r="J81" s="52">
        <v>7.6292110167585685</v>
      </c>
      <c r="K81" s="52">
        <v>6.9709755986844897</v>
      </c>
      <c r="L81" s="52">
        <v>6.6659182439621922</v>
      </c>
      <c r="M81" s="52">
        <v>6.1777141978262957</v>
      </c>
      <c r="N81" s="52">
        <v>4.9240675604564963</v>
      </c>
      <c r="O81" s="52">
        <v>4.430862997167714</v>
      </c>
      <c r="P81" s="52">
        <v>4.910772449925795</v>
      </c>
      <c r="Q81" s="52">
        <v>4.8180587691277834</v>
      </c>
      <c r="R81" s="52">
        <v>5.2781269539158417</v>
      </c>
      <c r="S81" s="52">
        <v>5.0975127567979452</v>
      </c>
      <c r="T81" s="52">
        <v>5.6318269718182128</v>
      </c>
      <c r="U81" s="52">
        <v>4.680267818145845</v>
      </c>
      <c r="V81" s="52">
        <v>4.3866668722136355</v>
      </c>
      <c r="W81" s="52">
        <v>4.6646841912499513</v>
      </c>
      <c r="X81" s="52">
        <v>4.3499770547140573</v>
      </c>
      <c r="Y81" s="52">
        <v>4.2839144171759607</v>
      </c>
      <c r="Z81" s="52">
        <v>4.3939536314192207</v>
      </c>
      <c r="AA81" s="52">
        <v>3.8964273651144286</v>
      </c>
      <c r="AB81" s="52">
        <v>3.6253049449424415</v>
      </c>
      <c r="AC81" s="52">
        <v>3.8075048584863471</v>
      </c>
      <c r="AD81" s="52">
        <v>3.4987543814934448</v>
      </c>
      <c r="AE81" s="52">
        <v>3.5672797960436995</v>
      </c>
    </row>
    <row r="82" spans="2:31" s="2" customFormat="1" ht="12">
      <c r="B82" s="15" t="s">
        <v>98</v>
      </c>
      <c r="C82" s="52">
        <v>7.1940270624214282</v>
      </c>
      <c r="D82" s="52">
        <v>7.5261647445857145</v>
      </c>
      <c r="E82" s="52">
        <v>6.8324215760285707</v>
      </c>
      <c r="F82" s="52">
        <v>6.2780854988428576</v>
      </c>
      <c r="G82" s="52">
        <v>5.9446184844857139</v>
      </c>
      <c r="H82" s="52">
        <v>5.447205724321428</v>
      </c>
      <c r="I82" s="52">
        <v>5.2977164910142855</v>
      </c>
      <c r="J82" s="52">
        <v>5.0738518681785703</v>
      </c>
      <c r="K82" s="52">
        <v>4.6062314022285706</v>
      </c>
      <c r="L82" s="52">
        <v>4.0109257419999995</v>
      </c>
      <c r="M82" s="52">
        <v>3.4891245107285709</v>
      </c>
      <c r="N82" s="52">
        <v>2.8324390232642855</v>
      </c>
      <c r="O82" s="52">
        <v>2.3827670487571431</v>
      </c>
      <c r="P82" s="52">
        <v>2.8283672540285711</v>
      </c>
      <c r="Q82" s="52">
        <v>3.1758290859214275</v>
      </c>
      <c r="R82" s="52">
        <v>3.4053337225214282</v>
      </c>
      <c r="S82" s="52">
        <v>3.3763323692428564</v>
      </c>
      <c r="T82" s="52">
        <v>3.8208912896214287</v>
      </c>
      <c r="U82" s="52">
        <v>3.1510233272071422</v>
      </c>
      <c r="V82" s="52">
        <v>3.1140886694142846</v>
      </c>
      <c r="W82" s="52">
        <v>3.2979420807999991</v>
      </c>
      <c r="X82" s="52">
        <v>3.5824118343000002</v>
      </c>
      <c r="Y82" s="52">
        <v>3.6805604957324998</v>
      </c>
      <c r="Z82" s="52">
        <v>3.8937238007474995</v>
      </c>
      <c r="AA82" s="52">
        <v>3.3120172480499996</v>
      </c>
      <c r="AB82" s="52">
        <v>3.1425024539249993</v>
      </c>
      <c r="AC82" s="52">
        <v>3.0065670496049997</v>
      </c>
      <c r="AD82" s="52">
        <v>2.9452908907649991</v>
      </c>
      <c r="AE82" s="52">
        <v>3.0343618496100002</v>
      </c>
    </row>
    <row r="83" spans="2:31" s="2" customFormat="1" ht="12">
      <c r="B83" s="15" t="s">
        <v>99</v>
      </c>
      <c r="C83" s="11" t="s">
        <v>26</v>
      </c>
      <c r="D83" s="11" t="s">
        <v>26</v>
      </c>
      <c r="E83" s="11" t="s">
        <v>26</v>
      </c>
      <c r="F83" s="11" t="s">
        <v>26</v>
      </c>
      <c r="G83" s="11" t="s">
        <v>26</v>
      </c>
      <c r="H83" s="11" t="s">
        <v>26</v>
      </c>
      <c r="I83" s="11" t="s">
        <v>26</v>
      </c>
      <c r="J83" s="11" t="s">
        <v>26</v>
      </c>
      <c r="K83" s="11" t="s">
        <v>26</v>
      </c>
      <c r="L83" s="11" t="s">
        <v>26</v>
      </c>
      <c r="M83" s="11" t="s">
        <v>26</v>
      </c>
      <c r="N83" s="11" t="s">
        <v>26</v>
      </c>
      <c r="O83" s="11" t="s">
        <v>26</v>
      </c>
      <c r="P83" s="11" t="s">
        <v>26</v>
      </c>
      <c r="Q83" s="11" t="s">
        <v>26</v>
      </c>
      <c r="R83" s="11" t="s">
        <v>26</v>
      </c>
      <c r="S83" s="11" t="s">
        <v>26</v>
      </c>
      <c r="T83" s="11" t="s">
        <v>26</v>
      </c>
      <c r="U83" s="11" t="s">
        <v>26</v>
      </c>
      <c r="V83" s="11" t="s">
        <v>26</v>
      </c>
      <c r="W83" s="11" t="s">
        <v>26</v>
      </c>
      <c r="X83" s="11" t="s">
        <v>26</v>
      </c>
      <c r="Y83" s="11" t="s">
        <v>26</v>
      </c>
      <c r="Z83" s="11" t="s">
        <v>26</v>
      </c>
      <c r="AA83" s="11" t="s">
        <v>26</v>
      </c>
      <c r="AB83" s="11" t="s">
        <v>26</v>
      </c>
      <c r="AC83" s="11" t="s">
        <v>26</v>
      </c>
      <c r="AD83" s="11" t="s">
        <v>26</v>
      </c>
      <c r="AE83" s="11" t="s">
        <v>26</v>
      </c>
    </row>
    <row r="84" spans="2:31" s="2" customFormat="1" ht="12">
      <c r="B84" s="15" t="s">
        <v>100</v>
      </c>
      <c r="C84" s="52">
        <v>3.9667558200604918E-5</v>
      </c>
      <c r="D84" s="52">
        <v>0</v>
      </c>
      <c r="E84" s="52">
        <v>0</v>
      </c>
      <c r="F84" s="52">
        <v>0</v>
      </c>
      <c r="G84" s="52">
        <v>0</v>
      </c>
      <c r="H84" s="52">
        <v>0</v>
      </c>
      <c r="I84" s="52">
        <v>0</v>
      </c>
      <c r="J84" s="52">
        <v>0</v>
      </c>
      <c r="K84" s="52">
        <v>0</v>
      </c>
      <c r="L84" s="52">
        <v>0</v>
      </c>
      <c r="M84" s="52">
        <v>0</v>
      </c>
      <c r="N84" s="52">
        <v>0</v>
      </c>
      <c r="O84" s="52">
        <v>0</v>
      </c>
      <c r="P84" s="52">
        <v>4.3638968142857142E-4</v>
      </c>
      <c r="Q84" s="52">
        <v>9.9178171757542937E-4</v>
      </c>
      <c r="R84" s="52">
        <v>1.1504753645349521E-3</v>
      </c>
      <c r="S84" s="52">
        <v>8.727674468961776E-4</v>
      </c>
      <c r="T84" s="52">
        <v>1.1107960173240355E-3</v>
      </c>
      <c r="U84" s="52">
        <v>1.5471857142857141E-3</v>
      </c>
      <c r="V84" s="52">
        <v>1.3885039671428568E-3</v>
      </c>
      <c r="W84" s="52">
        <v>5.9507142857142853E-4</v>
      </c>
      <c r="X84" s="52">
        <v>7.9346812836584223E-5</v>
      </c>
      <c r="Y84" s="52">
        <v>7.9346824285714265E-5</v>
      </c>
      <c r="Z84" s="52">
        <v>7.9346813251470014E-5</v>
      </c>
      <c r="AA84" s="52">
        <v>0</v>
      </c>
      <c r="AB84" s="52">
        <v>2.3802857142857142E-4</v>
      </c>
      <c r="AC84" s="52">
        <v>2.380285814905772E-4</v>
      </c>
      <c r="AD84" s="52">
        <v>2.3802858035984573E-4</v>
      </c>
      <c r="AE84" s="52">
        <v>0</v>
      </c>
    </row>
    <row r="85" spans="2:31" s="2" customFormat="1" ht="12">
      <c r="B85" s="15" t="s">
        <v>101</v>
      </c>
      <c r="C85" s="52">
        <v>0.20542072555490573</v>
      </c>
      <c r="D85" s="52">
        <v>0.22423789157483809</v>
      </c>
      <c r="E85" s="52">
        <v>0.29231945544842852</v>
      </c>
      <c r="F85" s="52">
        <v>0.35086173571428575</v>
      </c>
      <c r="G85" s="52">
        <v>0.45121995285714289</v>
      </c>
      <c r="H85" s="52">
        <v>0.53981744135220411</v>
      </c>
      <c r="I85" s="52">
        <v>0.5522315569453522</v>
      </c>
      <c r="J85" s="52">
        <v>0.53929475544842853</v>
      </c>
      <c r="K85" s="52">
        <v>0.41149483824248012</v>
      </c>
      <c r="L85" s="52">
        <v>0.37699670116271428</v>
      </c>
      <c r="M85" s="52">
        <v>0.3555660272054168</v>
      </c>
      <c r="N85" s="52">
        <v>0.36066234275488207</v>
      </c>
      <c r="O85" s="52">
        <v>0.33570345026585713</v>
      </c>
      <c r="P85" s="52">
        <v>0.28447896978467607</v>
      </c>
      <c r="Q85" s="52">
        <v>0.32511879460026794</v>
      </c>
      <c r="R85" s="52">
        <v>0.42077272036855962</v>
      </c>
      <c r="S85" s="52">
        <v>0.45657763111484551</v>
      </c>
      <c r="T85" s="52">
        <v>0.45749234142857143</v>
      </c>
      <c r="U85" s="52">
        <v>0.40548377303879013</v>
      </c>
      <c r="V85" s="52">
        <v>0.35412859165665528</v>
      </c>
      <c r="W85" s="52">
        <v>0.28225748567621234</v>
      </c>
      <c r="X85" s="52">
        <v>0.14452629969643024</v>
      </c>
      <c r="Y85" s="52">
        <v>0.14988393883728571</v>
      </c>
      <c r="Z85" s="52">
        <v>8.8074802591285722E-2</v>
      </c>
      <c r="AA85" s="52">
        <v>0.16778639422080796</v>
      </c>
      <c r="AB85" s="52">
        <v>0.16674098312300001</v>
      </c>
      <c r="AC85" s="52">
        <v>0.32734027853828501</v>
      </c>
      <c r="AD85" s="52">
        <v>0.33060713455157142</v>
      </c>
      <c r="AE85" s="52">
        <v>0.36588932026585708</v>
      </c>
    </row>
    <row r="86" spans="2:31" s="4" customFormat="1" ht="12">
      <c r="B86" s="15" t="s">
        <v>102</v>
      </c>
      <c r="C86" s="11" t="s">
        <v>26</v>
      </c>
      <c r="D86" s="11" t="s">
        <v>26</v>
      </c>
      <c r="E86" s="11" t="s">
        <v>26</v>
      </c>
      <c r="F86" s="11" t="s">
        <v>26</v>
      </c>
      <c r="G86" s="11" t="s">
        <v>26</v>
      </c>
      <c r="H86" s="11" t="s">
        <v>26</v>
      </c>
      <c r="I86" s="11" t="s">
        <v>26</v>
      </c>
      <c r="J86" s="11" t="s">
        <v>26</v>
      </c>
      <c r="K86" s="11" t="s">
        <v>26</v>
      </c>
      <c r="L86" s="11" t="s">
        <v>26</v>
      </c>
      <c r="M86" s="11" t="s">
        <v>26</v>
      </c>
      <c r="N86" s="11" t="s">
        <v>26</v>
      </c>
      <c r="O86" s="11" t="s">
        <v>26</v>
      </c>
      <c r="P86" s="11" t="s">
        <v>26</v>
      </c>
      <c r="Q86" s="11" t="s">
        <v>26</v>
      </c>
      <c r="R86" s="11" t="s">
        <v>26</v>
      </c>
      <c r="S86" s="11" t="s">
        <v>26</v>
      </c>
      <c r="T86" s="11" t="s">
        <v>26</v>
      </c>
      <c r="U86" s="11" t="s">
        <v>26</v>
      </c>
      <c r="V86" s="11" t="s">
        <v>26</v>
      </c>
      <c r="W86" s="11" t="s">
        <v>26</v>
      </c>
      <c r="X86" s="11" t="s">
        <v>26</v>
      </c>
      <c r="Y86" s="11" t="s">
        <v>26</v>
      </c>
      <c r="Z86" s="11" t="s">
        <v>26</v>
      </c>
      <c r="AA86" s="11" t="s">
        <v>26</v>
      </c>
      <c r="AB86" s="11" t="s">
        <v>26</v>
      </c>
      <c r="AC86" s="11" t="s">
        <v>26</v>
      </c>
      <c r="AD86" s="11" t="s">
        <v>26</v>
      </c>
      <c r="AE86" s="11" t="s">
        <v>26</v>
      </c>
    </row>
    <row r="87" spans="2:31" s="2" customFormat="1" ht="12">
      <c r="B87" s="15" t="s">
        <v>103</v>
      </c>
      <c r="C87" s="52">
        <v>3.9885216809673833E-3</v>
      </c>
      <c r="D87" s="52">
        <v>4.1260430110878939E-3</v>
      </c>
      <c r="E87" s="52">
        <v>5.9139810084285699E-3</v>
      </c>
      <c r="F87" s="52">
        <v>6.3265850854028142E-3</v>
      </c>
      <c r="G87" s="52">
        <v>6.3265852020484552E-3</v>
      </c>
      <c r="H87" s="52">
        <v>3.7134384910521138E-3</v>
      </c>
      <c r="I87" s="52">
        <v>7.2893561344285727E-3</v>
      </c>
      <c r="J87" s="52">
        <v>9.6274195081069679E-3</v>
      </c>
      <c r="K87" s="52">
        <v>1.155292E-2</v>
      </c>
      <c r="L87" s="52">
        <v>9.3523775629999993E-3</v>
      </c>
      <c r="M87" s="52">
        <v>7.5643982171295417E-3</v>
      </c>
      <c r="N87" s="52">
        <v>8.939773277285715E-3</v>
      </c>
      <c r="O87" s="52">
        <v>1.0177586134428571E-2</v>
      </c>
      <c r="P87" s="52">
        <v>1.2790732857142858E-2</v>
      </c>
      <c r="Q87" s="52">
        <v>1.4578671110934313E-2</v>
      </c>
      <c r="R87" s="52">
        <v>1.7604463277285716E-2</v>
      </c>
      <c r="S87" s="52">
        <v>1.8979797092475562E-2</v>
      </c>
      <c r="T87" s="52">
        <v>1.9805005660434812E-2</v>
      </c>
      <c r="U87" s="52">
        <v>1.9392401428571428E-2</v>
      </c>
      <c r="V87" s="52">
        <v>1.9529922476756247E-2</v>
      </c>
      <c r="W87" s="52">
        <v>1.9529922437E-2</v>
      </c>
      <c r="X87" s="52">
        <v>1.2653211848714287E-2</v>
      </c>
      <c r="Y87" s="52">
        <v>1.471623323948138E-2</v>
      </c>
      <c r="Z87" s="52">
        <v>8.3896067609683187E-3</v>
      </c>
      <c r="AA87" s="52">
        <v>1.8017067631313721E-2</v>
      </c>
      <c r="AB87" s="52">
        <v>1.9117318118710213E-2</v>
      </c>
      <c r="AC87" s="52">
        <v>3.025763386557143E-2</v>
      </c>
      <c r="AD87" s="52">
        <v>3.5759051817750916E-2</v>
      </c>
      <c r="AE87" s="52">
        <v>4.1397949550038692E-2</v>
      </c>
    </row>
    <row r="88" spans="2:31" s="2" customFormat="1" ht="12">
      <c r="B88" s="15" t="s">
        <v>104</v>
      </c>
      <c r="C88" s="11" t="s">
        <v>26</v>
      </c>
      <c r="D88" s="11" t="s">
        <v>26</v>
      </c>
      <c r="E88" s="11" t="s">
        <v>26</v>
      </c>
      <c r="F88" s="11" t="s">
        <v>26</v>
      </c>
      <c r="G88" s="11" t="s">
        <v>26</v>
      </c>
      <c r="H88" s="11" t="s">
        <v>26</v>
      </c>
      <c r="I88" s="11" t="s">
        <v>26</v>
      </c>
      <c r="J88" s="11" t="s">
        <v>26</v>
      </c>
      <c r="K88" s="11" t="s">
        <v>26</v>
      </c>
      <c r="L88" s="11" t="s">
        <v>26</v>
      </c>
      <c r="M88" s="11" t="s">
        <v>26</v>
      </c>
      <c r="N88" s="11" t="s">
        <v>26</v>
      </c>
      <c r="O88" s="11" t="s">
        <v>26</v>
      </c>
      <c r="P88" s="11" t="s">
        <v>26</v>
      </c>
      <c r="Q88" s="11" t="s">
        <v>26</v>
      </c>
      <c r="R88" s="11" t="s">
        <v>26</v>
      </c>
      <c r="S88" s="11" t="s">
        <v>26</v>
      </c>
      <c r="T88" s="11" t="s">
        <v>26</v>
      </c>
      <c r="U88" s="11" t="s">
        <v>26</v>
      </c>
      <c r="V88" s="11" t="s">
        <v>26</v>
      </c>
      <c r="W88" s="11" t="s">
        <v>26</v>
      </c>
      <c r="X88" s="11" t="s">
        <v>26</v>
      </c>
      <c r="Y88" s="11" t="s">
        <v>26</v>
      </c>
      <c r="Z88" s="11" t="s">
        <v>26</v>
      </c>
      <c r="AA88" s="11" t="s">
        <v>26</v>
      </c>
      <c r="AB88" s="11" t="s">
        <v>26</v>
      </c>
      <c r="AC88" s="11" t="s">
        <v>26</v>
      </c>
      <c r="AD88" s="11" t="s">
        <v>26</v>
      </c>
      <c r="AE88" s="11" t="s">
        <v>26</v>
      </c>
    </row>
    <row r="89" spans="2:31" s="2" customFormat="1" ht="12">
      <c r="B89" s="15" t="s">
        <v>105</v>
      </c>
      <c r="C89" s="52">
        <v>2.3317806771257144</v>
      </c>
      <c r="D89" s="52">
        <v>2.0975859709628573</v>
      </c>
      <c r="E89" s="52">
        <v>1.8434598004457143</v>
      </c>
      <c r="F89" s="52">
        <v>1.3817253569228571</v>
      </c>
      <c r="G89" s="52">
        <v>0.97075595180571428</v>
      </c>
      <c r="H89" s="52">
        <v>0.79876346661428577</v>
      </c>
      <c r="I89" s="52">
        <v>0.75719499313714289</v>
      </c>
      <c r="J89" s="52">
        <v>0.80712398018571418</v>
      </c>
      <c r="K89" s="52">
        <v>0.6450637851171428</v>
      </c>
      <c r="L89" s="52">
        <v>0.76766235612857148</v>
      </c>
      <c r="M89" s="52">
        <v>0.89046157946571425</v>
      </c>
      <c r="N89" s="52">
        <v>0.5305247491885714</v>
      </c>
      <c r="O89" s="52">
        <v>0.48507699741428578</v>
      </c>
      <c r="P89" s="52">
        <v>0.49009330555714281</v>
      </c>
      <c r="Q89" s="52">
        <v>0.40123776731999994</v>
      </c>
      <c r="R89" s="52">
        <v>0.38177449172571432</v>
      </c>
      <c r="S89" s="52">
        <v>0.4024416812742857</v>
      </c>
      <c r="T89" s="52">
        <v>0.4253160464057143</v>
      </c>
      <c r="U89" s="52">
        <v>0.38444985606857146</v>
      </c>
      <c r="V89" s="52">
        <v>0.29980801667142853</v>
      </c>
      <c r="W89" s="52">
        <v>0.39893026557428568</v>
      </c>
      <c r="X89" s="52">
        <v>0.1376809374942857</v>
      </c>
      <c r="Y89" s="52">
        <v>5.0531558274999999E-2</v>
      </c>
      <c r="Z89" s="52">
        <v>9.9659128451428547E-2</v>
      </c>
      <c r="AA89" s="52">
        <v>0.12353062462999999</v>
      </c>
      <c r="AB89" s="52">
        <v>0.11698317394285716</v>
      </c>
      <c r="AC89" s="52">
        <v>0.22079597454857142</v>
      </c>
      <c r="AD89" s="52">
        <v>1.1345936300819953E-2</v>
      </c>
      <c r="AE89" s="52">
        <v>1.2169766025044559E-2</v>
      </c>
    </row>
    <row r="90" spans="2:31" s="2" customFormat="1" ht="12">
      <c r="B90" s="15" t="s">
        <v>106</v>
      </c>
      <c r="C90" s="52">
        <v>1.6144363300806464</v>
      </c>
      <c r="D90" s="52">
        <v>1.3540828639116</v>
      </c>
      <c r="E90" s="52">
        <v>1.1638177897776991</v>
      </c>
      <c r="F90" s="52">
        <v>1.0229458140450252</v>
      </c>
      <c r="G90" s="52">
        <v>1.0550637586947329</v>
      </c>
      <c r="H90" s="52">
        <v>0.9437665649089737</v>
      </c>
      <c r="I90" s="52">
        <v>0.73713697357493468</v>
      </c>
      <c r="J90" s="52">
        <v>1.0417171136287646</v>
      </c>
      <c r="K90" s="52">
        <v>1.1174754375306328</v>
      </c>
      <c r="L90" s="52">
        <v>1.294220206353105</v>
      </c>
      <c r="M90" s="52">
        <v>1.1904739060421936</v>
      </c>
      <c r="N90" s="52">
        <v>0.93391043268357787</v>
      </c>
      <c r="O90" s="52">
        <v>0.94977735170711586</v>
      </c>
      <c r="P90" s="52">
        <v>1.0532494996607291</v>
      </c>
      <c r="Q90" s="52">
        <v>0.69187641015200718</v>
      </c>
      <c r="R90" s="52">
        <v>0.8840967106583193</v>
      </c>
      <c r="S90" s="52">
        <v>0.70771351893215773</v>
      </c>
      <c r="T90" s="52">
        <v>0.79849010384745389</v>
      </c>
      <c r="U90" s="52">
        <v>0.63591551299405591</v>
      </c>
      <c r="V90" s="52">
        <v>0.53173242633293971</v>
      </c>
      <c r="W90" s="52">
        <v>0.60871650559973967</v>
      </c>
      <c r="X90" s="52">
        <v>0.43760460140107754</v>
      </c>
      <c r="Y90" s="52">
        <v>0.35782631257297937</v>
      </c>
      <c r="Z90" s="52">
        <v>0.28952204751970556</v>
      </c>
      <c r="AA90" s="52">
        <v>0.25351469487787348</v>
      </c>
      <c r="AB90" s="52">
        <v>0.16025243470111139</v>
      </c>
      <c r="AC90" s="52">
        <v>0.19630162869642734</v>
      </c>
      <c r="AD90" s="52">
        <v>0.15029312349780036</v>
      </c>
      <c r="AE90" s="52">
        <v>8.8240694567083139E-2</v>
      </c>
    </row>
    <row r="91" spans="2:31" s="2" customFormat="1" ht="12">
      <c r="B91" s="15" t="s">
        <v>107</v>
      </c>
      <c r="C91" s="52">
        <v>0.21979496243190574</v>
      </c>
      <c r="D91" s="52">
        <v>0.21339187326926648</v>
      </c>
      <c r="E91" s="52">
        <v>0.18399005157273302</v>
      </c>
      <c r="F91" s="52">
        <v>0.16164466750787851</v>
      </c>
      <c r="G91" s="52">
        <v>0.16765573259128569</v>
      </c>
      <c r="H91" s="52">
        <v>0.16295144116271426</v>
      </c>
      <c r="I91" s="52">
        <v>0.16817841863978078</v>
      </c>
      <c r="J91" s="52">
        <v>0.15759587978828574</v>
      </c>
      <c r="K91" s="52">
        <v>0.17915721556566266</v>
      </c>
      <c r="L91" s="52">
        <v>0.20676086073500002</v>
      </c>
      <c r="M91" s="52">
        <v>0.24452377612928569</v>
      </c>
      <c r="N91" s="52">
        <v>0.25759123930341604</v>
      </c>
      <c r="O91" s="52">
        <v>0.2673605629027202</v>
      </c>
      <c r="P91" s="52">
        <v>0.24135629835610473</v>
      </c>
      <c r="Q91" s="52">
        <v>0.20842625830557143</v>
      </c>
      <c r="R91" s="52">
        <v>0.16739436999999999</v>
      </c>
      <c r="S91" s="52">
        <v>0.13459499169442857</v>
      </c>
      <c r="T91" s="52">
        <v>0.1087213888372857</v>
      </c>
      <c r="U91" s="52">
        <v>8.2455761694428586E-2</v>
      </c>
      <c r="V91" s="52">
        <v>6.5990741694428576E-2</v>
      </c>
      <c r="W91" s="52">
        <v>5.6712859734142862E-2</v>
      </c>
      <c r="X91" s="52">
        <v>3.5020823160712596E-2</v>
      </c>
      <c r="Y91" s="52">
        <v>3.0316531694428567E-2</v>
      </c>
      <c r="Z91" s="52">
        <v>1.4504898535082583E-2</v>
      </c>
      <c r="AA91" s="52">
        <v>2.1561335714285715E-2</v>
      </c>
      <c r="AB91" s="52">
        <v>1.9470552560335027E-2</v>
      </c>
      <c r="AC91" s="52">
        <v>2.6004264651001942E-2</v>
      </c>
      <c r="AD91" s="52">
        <v>2.5220215980142856E-2</v>
      </c>
      <c r="AE91" s="52">
        <v>2.5220216008474017E-2</v>
      </c>
    </row>
    <row r="92" spans="2:31" s="2" customFormat="1" ht="12">
      <c r="B92" s="14" t="s">
        <v>109</v>
      </c>
      <c r="C92" s="52">
        <v>26.983000694548927</v>
      </c>
      <c r="D92" s="52">
        <v>38.299215588838507</v>
      </c>
      <c r="E92" s="52">
        <v>34.827542640808588</v>
      </c>
      <c r="F92" s="52">
        <v>32.331033530920891</v>
      </c>
      <c r="G92" s="52">
        <v>30.57665036101676</v>
      </c>
      <c r="H92" s="52">
        <v>28.470154174719291</v>
      </c>
      <c r="I92" s="52">
        <v>26.47009305189405</v>
      </c>
      <c r="J92" s="52">
        <v>24.981504427668362</v>
      </c>
      <c r="K92" s="52">
        <v>24.520451604533719</v>
      </c>
      <c r="L92" s="52">
        <v>24.334928107008754</v>
      </c>
      <c r="M92" s="52">
        <v>24.343131077406845</v>
      </c>
      <c r="N92" s="52">
        <v>24.161910513292572</v>
      </c>
      <c r="O92" s="52">
        <v>23.330564661625527</v>
      </c>
      <c r="P92" s="52">
        <v>22.061371581507323</v>
      </c>
      <c r="Q92" s="52">
        <v>20.82004666968318</v>
      </c>
      <c r="R92" s="52">
        <v>19.857410285033396</v>
      </c>
      <c r="S92" s="52">
        <v>18.587180749260057</v>
      </c>
      <c r="T92" s="52">
        <v>17.479681496045099</v>
      </c>
      <c r="U92" s="52">
        <v>16.48151648389987</v>
      </c>
      <c r="V92" s="52">
        <v>16.165795987252384</v>
      </c>
      <c r="W92" s="52">
        <v>15.308718433628226</v>
      </c>
      <c r="X92" s="52">
        <v>14.049043812698775</v>
      </c>
      <c r="Y92" s="52">
        <v>13.030952682789055</v>
      </c>
      <c r="Z92" s="52">
        <v>12.212647907923065</v>
      </c>
      <c r="AA92" s="52">
        <v>11.650552961395784</v>
      </c>
      <c r="AB92" s="52">
        <v>10.981521329301707</v>
      </c>
      <c r="AC92" s="52">
        <v>10.541797325293237</v>
      </c>
      <c r="AD92" s="52">
        <v>9.9667842887259948</v>
      </c>
      <c r="AE92" s="52">
        <v>9.3973656316521872</v>
      </c>
    </row>
    <row r="93" spans="2:31" s="2" customFormat="1" ht="12">
      <c r="B93" s="15" t="s">
        <v>110</v>
      </c>
      <c r="C93" s="52">
        <v>26.851706664636133</v>
      </c>
      <c r="D93" s="52">
        <v>38.112899098356145</v>
      </c>
      <c r="E93" s="52">
        <v>34.658156572819223</v>
      </c>
      <c r="F93" s="52">
        <v>32.173656781405803</v>
      </c>
      <c r="G93" s="52">
        <v>30.427763528968043</v>
      </c>
      <c r="H93" s="52">
        <v>28.331495360105819</v>
      </c>
      <c r="I93" s="52">
        <v>26.341274254323761</v>
      </c>
      <c r="J93" s="52">
        <v>24.860003541495377</v>
      </c>
      <c r="K93" s="52">
        <v>24.401305318334551</v>
      </c>
      <c r="L93" s="52">
        <v>24.21671671261921</v>
      </c>
      <c r="M93" s="52">
        <v>24.224871901062258</v>
      </c>
      <c r="N93" s="52">
        <v>24.044501823447337</v>
      </c>
      <c r="O93" s="52">
        <v>23.21720205360862</v>
      </c>
      <c r="P93" s="52">
        <v>21.954177866754165</v>
      </c>
      <c r="Q93" s="52">
        <v>20.718910296417217</v>
      </c>
      <c r="R93" s="52">
        <v>19.760943827430822</v>
      </c>
      <c r="S93" s="52">
        <v>18.49687630336922</v>
      </c>
      <c r="T93" s="52">
        <v>17.3947526012435</v>
      </c>
      <c r="U93" s="52">
        <v>16.401438018490957</v>
      </c>
      <c r="V93" s="52">
        <v>16.087263006208897</v>
      </c>
      <c r="W93" s="52">
        <v>15.234354538920197</v>
      </c>
      <c r="X93" s="52">
        <v>13.977571572420487</v>
      </c>
      <c r="Y93" s="52">
        <v>12.955678288635411</v>
      </c>
      <c r="Z93" s="52">
        <v>12.141137873137126</v>
      </c>
      <c r="AA93" s="52">
        <v>11.587513461117897</v>
      </c>
      <c r="AB93" s="52">
        <v>10.931437646093739</v>
      </c>
      <c r="AC93" s="52">
        <v>10.493382108225271</v>
      </c>
      <c r="AD93" s="52">
        <v>9.9195383797129413</v>
      </c>
      <c r="AE93" s="52">
        <v>9.3530519043261151</v>
      </c>
    </row>
    <row r="94" spans="2:31" s="2" customFormat="1" ht="12">
      <c r="B94" s="15" t="s">
        <v>111</v>
      </c>
      <c r="C94" s="52">
        <v>0.13129402991279299</v>
      </c>
      <c r="D94" s="52">
        <v>0.18631649048236121</v>
      </c>
      <c r="E94" s="52">
        <v>0.16938606798936454</v>
      </c>
      <c r="F94" s="52">
        <v>0.15737674951508429</v>
      </c>
      <c r="G94" s="52">
        <v>0.14888683204871611</v>
      </c>
      <c r="H94" s="52">
        <v>0.13865881461347254</v>
      </c>
      <c r="I94" s="52">
        <v>0.12881879757029135</v>
      </c>
      <c r="J94" s="52">
        <v>0.1215008861729857</v>
      </c>
      <c r="K94" s="52">
        <v>0.1191462861991668</v>
      </c>
      <c r="L94" s="52">
        <v>0.11821139438954341</v>
      </c>
      <c r="M94" s="52">
        <v>0.11825917634458553</v>
      </c>
      <c r="N94" s="52">
        <v>0.11740868984523303</v>
      </c>
      <c r="O94" s="52">
        <v>0.11336260801690561</v>
      </c>
      <c r="P94" s="52">
        <v>0.10719371475315824</v>
      </c>
      <c r="Q94" s="52">
        <v>0.10113637326596214</v>
      </c>
      <c r="R94" s="52">
        <v>9.6466457602573094E-2</v>
      </c>
      <c r="S94" s="52">
        <v>9.0304445890836568E-2</v>
      </c>
      <c r="T94" s="52">
        <v>8.4928894801598973E-2</v>
      </c>
      <c r="U94" s="52">
        <v>8.0078465408914543E-2</v>
      </c>
      <c r="V94" s="52">
        <v>7.8532981043487549E-2</v>
      </c>
      <c r="W94" s="52">
        <v>7.4363894708028927E-2</v>
      </c>
      <c r="X94" s="52">
        <v>7.1472240278288607E-2</v>
      </c>
      <c r="Y94" s="52">
        <v>7.5274394153642871E-2</v>
      </c>
      <c r="Z94" s="52">
        <v>7.1510034785938564E-2</v>
      </c>
      <c r="AA94" s="52">
        <v>6.3039500277886434E-2</v>
      </c>
      <c r="AB94" s="52">
        <v>5.0083683207967071E-2</v>
      </c>
      <c r="AC94" s="52">
        <v>4.8415217067965144E-2</v>
      </c>
      <c r="AD94" s="52">
        <v>4.7245909013053922E-2</v>
      </c>
      <c r="AE94" s="52">
        <v>4.4313727326071618E-2</v>
      </c>
    </row>
    <row r="95" spans="2:31" s="2" customFormat="1" ht="12">
      <c r="B95" s="14" t="s">
        <v>70</v>
      </c>
      <c r="C95" s="11">
        <v>16.168850044607368</v>
      </c>
      <c r="D95" s="11">
        <v>18.963348714428825</v>
      </c>
      <c r="E95" s="11">
        <v>17.729813822125944</v>
      </c>
      <c r="F95" s="11">
        <v>16.074485853795281</v>
      </c>
      <c r="G95" s="11">
        <v>15.835659677879342</v>
      </c>
      <c r="H95" s="11">
        <v>15.195465622726143</v>
      </c>
      <c r="I95" s="11">
        <v>14.743284517939966</v>
      </c>
      <c r="J95" s="11">
        <v>14.919737113559677</v>
      </c>
      <c r="K95" s="11">
        <v>14.469870381936268</v>
      </c>
      <c r="L95" s="11">
        <v>14.352507561560284</v>
      </c>
      <c r="M95" s="11">
        <v>13.856599239111343</v>
      </c>
      <c r="N95" s="11">
        <v>12.347748829548976</v>
      </c>
      <c r="O95" s="11">
        <v>11.662668102315637</v>
      </c>
      <c r="P95" s="11">
        <v>11.557046678123005</v>
      </c>
      <c r="Q95" s="11">
        <v>11.501105794203687</v>
      </c>
      <c r="R95" s="11">
        <v>11.780586203837032</v>
      </c>
      <c r="S95" s="11">
        <v>11.357293691020597</v>
      </c>
      <c r="T95" s="11">
        <v>11.271317811248558</v>
      </c>
      <c r="U95" s="11">
        <v>10.1127222969108</v>
      </c>
      <c r="V95" s="11">
        <v>9.6816373758893359</v>
      </c>
      <c r="W95" s="11">
        <v>9.1295655460604088</v>
      </c>
      <c r="X95" s="11">
        <v>8.1725183553670142</v>
      </c>
      <c r="Y95" s="11">
        <v>7.6775551093972503</v>
      </c>
      <c r="Z95" s="11">
        <v>7.9329476755717838</v>
      </c>
      <c r="AA95" s="11">
        <v>7.7636778357266873</v>
      </c>
      <c r="AB95" s="11">
        <v>7.8516370401438449</v>
      </c>
      <c r="AC95" s="11">
        <v>7.9917979924628204</v>
      </c>
      <c r="AD95" s="11">
        <v>7.6766615823301176</v>
      </c>
      <c r="AE95" s="11">
        <v>7.3650485288717302</v>
      </c>
    </row>
    <row r="96" spans="2:31" s="2" customFormat="1" ht="12">
      <c r="B96" s="15" t="s">
        <v>112</v>
      </c>
      <c r="C96" s="11">
        <v>8.6483547457819245</v>
      </c>
      <c r="D96" s="11">
        <v>10.011601640249557</v>
      </c>
      <c r="E96" s="11">
        <v>9.3693408274045016</v>
      </c>
      <c r="F96" s="11">
        <v>8.486778489662461</v>
      </c>
      <c r="G96" s="11">
        <v>8.3699138391850418</v>
      </c>
      <c r="H96" s="11">
        <v>8.037582937690237</v>
      </c>
      <c r="I96" s="11">
        <v>7.8141300044120952</v>
      </c>
      <c r="J96" s="11">
        <v>7.9345596488876611</v>
      </c>
      <c r="K96" s="11">
        <v>7.6773053492769154</v>
      </c>
      <c r="L96" s="11">
        <v>7.6029456136914462</v>
      </c>
      <c r="M96" s="11">
        <v>7.3260741020461699</v>
      </c>
      <c r="N96" s="11">
        <v>6.4863525770223607</v>
      </c>
      <c r="O96" s="11">
        <v>6.1225179581225113</v>
      </c>
      <c r="P96" s="11">
        <v>6.0893365268285624</v>
      </c>
      <c r="Q96" s="11">
        <v>6.0766292549428558</v>
      </c>
      <c r="R96" s="11">
        <v>6.256376963639668</v>
      </c>
      <c r="S96" s="11">
        <v>6.0560573094048289</v>
      </c>
      <c r="T96" s="11">
        <v>6.0378720419063843</v>
      </c>
      <c r="U96" s="11">
        <v>5.4116497092562987</v>
      </c>
      <c r="V96" s="11">
        <v>5.1781237606736576</v>
      </c>
      <c r="W96" s="11">
        <v>4.8991607438842237</v>
      </c>
      <c r="X96" s="11">
        <v>4.3868904090641276</v>
      </c>
      <c r="Y96" s="11">
        <v>4.1330852018273889</v>
      </c>
      <c r="Z96" s="11">
        <v>4.2878217359002626</v>
      </c>
      <c r="AA96" s="11">
        <v>4.1929961649325049</v>
      </c>
      <c r="AB96" s="11">
        <v>4.2399308038838557</v>
      </c>
      <c r="AC96" s="11">
        <v>4.3232845710829944</v>
      </c>
      <c r="AD96" s="11">
        <v>4.1457568019764182</v>
      </c>
      <c r="AE96" s="11">
        <v>3.9751483951858373</v>
      </c>
    </row>
    <row r="97" spans="2:31" s="2" customFormat="1" ht="12">
      <c r="B97" s="15" t="s">
        <v>113</v>
      </c>
      <c r="C97" s="11" t="s">
        <v>29</v>
      </c>
      <c r="D97" s="11" t="s">
        <v>29</v>
      </c>
      <c r="E97" s="11" t="s">
        <v>29</v>
      </c>
      <c r="F97" s="11" t="s">
        <v>29</v>
      </c>
      <c r="G97" s="11" t="s">
        <v>29</v>
      </c>
      <c r="H97" s="11" t="s">
        <v>29</v>
      </c>
      <c r="I97" s="11" t="s">
        <v>29</v>
      </c>
      <c r="J97" s="11" t="s">
        <v>29</v>
      </c>
      <c r="K97" s="11" t="s">
        <v>29</v>
      </c>
      <c r="L97" s="11" t="s">
        <v>29</v>
      </c>
      <c r="M97" s="11" t="s">
        <v>29</v>
      </c>
      <c r="N97" s="11" t="s">
        <v>29</v>
      </c>
      <c r="O97" s="11" t="s">
        <v>29</v>
      </c>
      <c r="P97" s="11" t="s">
        <v>29</v>
      </c>
      <c r="Q97" s="11" t="s">
        <v>29</v>
      </c>
      <c r="R97" s="11" t="s">
        <v>29</v>
      </c>
      <c r="S97" s="11" t="s">
        <v>29</v>
      </c>
      <c r="T97" s="11" t="s">
        <v>29</v>
      </c>
      <c r="U97" s="11" t="s">
        <v>29</v>
      </c>
      <c r="V97" s="11" t="s">
        <v>29</v>
      </c>
      <c r="W97" s="11" t="s">
        <v>29</v>
      </c>
      <c r="X97" s="11" t="s">
        <v>29</v>
      </c>
      <c r="Y97" s="11" t="s">
        <v>29</v>
      </c>
      <c r="Z97" s="11" t="s">
        <v>29</v>
      </c>
      <c r="AA97" s="11" t="s">
        <v>29</v>
      </c>
      <c r="AB97" s="11" t="s">
        <v>29</v>
      </c>
      <c r="AC97" s="11" t="s">
        <v>29</v>
      </c>
      <c r="AD97" s="11" t="s">
        <v>29</v>
      </c>
      <c r="AE97" s="11" t="s">
        <v>29</v>
      </c>
    </row>
    <row r="98" spans="2:31" s="2" customFormat="1" ht="12">
      <c r="B98" s="15" t="s">
        <v>114</v>
      </c>
      <c r="C98" s="11">
        <v>7.5204952988254412</v>
      </c>
      <c r="D98" s="11">
        <v>8.95174707417927</v>
      </c>
      <c r="E98" s="11">
        <v>8.3604729947214427</v>
      </c>
      <c r="F98" s="11">
        <v>7.5877073641328199</v>
      </c>
      <c r="G98" s="11">
        <v>7.465745838694299</v>
      </c>
      <c r="H98" s="11">
        <v>7.1578826850359052</v>
      </c>
      <c r="I98" s="11">
        <v>6.9291545135278714</v>
      </c>
      <c r="J98" s="11">
        <v>6.9851774646720166</v>
      </c>
      <c r="K98" s="11">
        <v>6.7925650326593523</v>
      </c>
      <c r="L98" s="11">
        <v>6.7495619478688376</v>
      </c>
      <c r="M98" s="11">
        <v>6.5305251370651742</v>
      </c>
      <c r="N98" s="11">
        <v>5.8613962525266157</v>
      </c>
      <c r="O98" s="11">
        <v>5.5401501441931256</v>
      </c>
      <c r="P98" s="11">
        <v>5.4677101512944422</v>
      </c>
      <c r="Q98" s="11">
        <v>5.424476539260831</v>
      </c>
      <c r="R98" s="11">
        <v>5.524209240197365</v>
      </c>
      <c r="S98" s="11">
        <v>5.3012363816157695</v>
      </c>
      <c r="T98" s="11">
        <v>5.2334457693421736</v>
      </c>
      <c r="U98" s="11">
        <v>4.701072587654501</v>
      </c>
      <c r="V98" s="11">
        <v>4.5035136152156783</v>
      </c>
      <c r="W98" s="11">
        <v>4.2304048021761851</v>
      </c>
      <c r="X98" s="11">
        <v>3.7856279463028857</v>
      </c>
      <c r="Y98" s="11">
        <v>3.5444699075698614</v>
      </c>
      <c r="Z98" s="11">
        <v>3.6451259396715212</v>
      </c>
      <c r="AA98" s="11">
        <v>3.5706816707941829</v>
      </c>
      <c r="AB98" s="11">
        <v>3.6117062362599892</v>
      </c>
      <c r="AC98" s="11">
        <v>3.6685134213798261</v>
      </c>
      <c r="AD98" s="11">
        <v>3.5309047803536999</v>
      </c>
      <c r="AE98" s="11">
        <v>3.3899001336858925</v>
      </c>
    </row>
    <row r="99" spans="2:31" s="2" customFormat="1" ht="12">
      <c r="B99" s="14" t="s">
        <v>72</v>
      </c>
      <c r="C99" s="11" t="s">
        <v>26</v>
      </c>
      <c r="D99" s="11" t="s">
        <v>26</v>
      </c>
      <c r="E99" s="11" t="s">
        <v>26</v>
      </c>
      <c r="F99" s="11" t="s">
        <v>26</v>
      </c>
      <c r="G99" s="11" t="s">
        <v>26</v>
      </c>
      <c r="H99" s="11" t="s">
        <v>26</v>
      </c>
      <c r="I99" s="11" t="s">
        <v>26</v>
      </c>
      <c r="J99" s="11" t="s">
        <v>26</v>
      </c>
      <c r="K99" s="11" t="s">
        <v>26</v>
      </c>
      <c r="L99" s="11" t="s">
        <v>26</v>
      </c>
      <c r="M99" s="11" t="s">
        <v>26</v>
      </c>
      <c r="N99" s="11" t="s">
        <v>26</v>
      </c>
      <c r="O99" s="11" t="s">
        <v>26</v>
      </c>
      <c r="P99" s="11" t="s">
        <v>26</v>
      </c>
      <c r="Q99" s="11" t="s">
        <v>26</v>
      </c>
      <c r="R99" s="11" t="s">
        <v>26</v>
      </c>
      <c r="S99" s="11" t="s">
        <v>26</v>
      </c>
      <c r="T99" s="11" t="s">
        <v>26</v>
      </c>
      <c r="U99" s="11" t="s">
        <v>26</v>
      </c>
      <c r="V99" s="11" t="s">
        <v>26</v>
      </c>
      <c r="W99" s="11" t="s">
        <v>26</v>
      </c>
      <c r="X99" s="11" t="s">
        <v>26</v>
      </c>
      <c r="Y99" s="11" t="s">
        <v>26</v>
      </c>
      <c r="Z99" s="11" t="s">
        <v>26</v>
      </c>
      <c r="AA99" s="11" t="s">
        <v>26</v>
      </c>
      <c r="AB99" s="11" t="s">
        <v>26</v>
      </c>
      <c r="AC99" s="11" t="s">
        <v>26</v>
      </c>
      <c r="AD99" s="11" t="s">
        <v>26</v>
      </c>
      <c r="AE99" s="11" t="s">
        <v>26</v>
      </c>
    </row>
    <row r="100" spans="2:31" s="2" customFormat="1" ht="12">
      <c r="B100" s="14" t="s">
        <v>71</v>
      </c>
      <c r="C100" s="52">
        <v>3.8179380253356682E-2</v>
      </c>
      <c r="D100" s="52">
        <v>5.2975939989643991E-2</v>
      </c>
      <c r="E100" s="52">
        <v>4.4201413258035144E-2</v>
      </c>
      <c r="F100" s="52">
        <v>4.1479615505027559E-2</v>
      </c>
      <c r="G100" s="52">
        <v>4.1045578793186689E-2</v>
      </c>
      <c r="H100" s="52">
        <v>4.434764713009455E-2</v>
      </c>
      <c r="I100" s="52">
        <v>5.2387222679219199E-2</v>
      </c>
      <c r="J100" s="52">
        <v>6.2702440050720731E-2</v>
      </c>
      <c r="K100" s="52">
        <v>5.7065822090377721E-2</v>
      </c>
      <c r="L100" s="52">
        <v>5.1473319919293846E-2</v>
      </c>
      <c r="M100" s="52">
        <v>4.0881010096368325E-2</v>
      </c>
      <c r="N100" s="52">
        <v>4.8174450423470738E-2</v>
      </c>
      <c r="O100" s="52">
        <v>4.5248887506275967E-2</v>
      </c>
      <c r="P100" s="52">
        <v>4.2105565845347907E-2</v>
      </c>
      <c r="Q100" s="52">
        <v>4.9305348249907371E-2</v>
      </c>
      <c r="R100" s="52">
        <v>5.1030991190647572E-2</v>
      </c>
      <c r="S100" s="52">
        <v>5.2226484356739544E-2</v>
      </c>
      <c r="T100" s="52">
        <v>4.1668524818760641E-2</v>
      </c>
      <c r="U100" s="52">
        <v>4.0427672142122964E-2</v>
      </c>
      <c r="V100" s="52">
        <v>3.9117667532094322E-2</v>
      </c>
      <c r="W100" s="52">
        <v>3.3483614035981282E-2</v>
      </c>
      <c r="X100" s="52">
        <v>2.8115702112342968E-2</v>
      </c>
      <c r="Y100" s="52">
        <v>2.644569742500899E-2</v>
      </c>
      <c r="Z100" s="52">
        <v>3.1426211255255972E-2</v>
      </c>
      <c r="AA100" s="52">
        <v>3.2801088194952095E-2</v>
      </c>
      <c r="AB100" s="52">
        <v>3.1702506092533264E-2</v>
      </c>
      <c r="AC100" s="52">
        <v>2.5111719579811481E-2</v>
      </c>
      <c r="AD100" s="52">
        <v>1.9893177626132255E-2</v>
      </c>
      <c r="AE100" s="52">
        <v>1.8210413223522251E-2</v>
      </c>
    </row>
    <row r="101" spans="2:31" s="2" customFormat="1" ht="12">
      <c r="B101" s="15" t="s">
        <v>115</v>
      </c>
      <c r="C101" s="52">
        <v>1.6541270814974878E-3</v>
      </c>
      <c r="D101" s="52">
        <v>2.041343583983184E-3</v>
      </c>
      <c r="E101" s="52">
        <v>1.372784110341696E-3</v>
      </c>
      <c r="F101" s="52">
        <v>1.9451511612561595E-3</v>
      </c>
      <c r="G101" s="52">
        <v>2.0752720244929918E-3</v>
      </c>
      <c r="H101" s="52">
        <v>2.3598211682033044E-3</v>
      </c>
      <c r="I101" s="52">
        <v>1.8803293467906483E-3</v>
      </c>
      <c r="J101" s="52">
        <v>1.4768795726022E-3</v>
      </c>
      <c r="K101" s="52">
        <v>6.9057175469630389E-4</v>
      </c>
      <c r="L101" s="52">
        <v>3.6886373413718397E-4</v>
      </c>
      <c r="M101" s="52">
        <v>3.8979215397283201E-4</v>
      </c>
      <c r="N101" s="52">
        <v>5.2068290717289601E-4</v>
      </c>
      <c r="O101" s="52">
        <v>4.6804253707411191E-4</v>
      </c>
      <c r="P101" s="52">
        <v>4.3160072567414407E-4</v>
      </c>
      <c r="Q101" s="52">
        <v>2.9434691267404801E-4</v>
      </c>
      <c r="R101" s="52">
        <v>3.1986611638051197E-4</v>
      </c>
      <c r="S101" s="52">
        <v>3.6059542699700894E-4</v>
      </c>
      <c r="T101" s="52">
        <v>3.5462984240615397E-4</v>
      </c>
      <c r="U101" s="52">
        <v>3.20656997985834E-4</v>
      </c>
      <c r="V101" s="52">
        <v>2.5359506626091636E-4</v>
      </c>
      <c r="W101" s="52">
        <v>2.1797465912576155E-4</v>
      </c>
      <c r="X101" s="52">
        <v>1.8841757421401761E-4</v>
      </c>
      <c r="Y101" s="52">
        <v>1.7308388871843829E-4</v>
      </c>
      <c r="Z101" s="52">
        <v>1.6679822988036958E-4</v>
      </c>
      <c r="AA101" s="52">
        <v>1.7614380583083364E-4</v>
      </c>
      <c r="AB101" s="52">
        <v>1.6877757452054255E-4</v>
      </c>
      <c r="AC101" s="52">
        <v>1.6172333016390697E-4</v>
      </c>
      <c r="AD101" s="52">
        <v>1.3756156146208296E-4</v>
      </c>
      <c r="AE101" s="52">
        <v>3.0529831847548618E-4</v>
      </c>
    </row>
    <row r="102" spans="2:31" s="2" customFormat="1" ht="12">
      <c r="B102" s="15" t="s">
        <v>116</v>
      </c>
      <c r="C102" s="52">
        <v>1.3335188888310914E-2</v>
      </c>
      <c r="D102" s="52">
        <v>1.8622075701828673E-2</v>
      </c>
      <c r="E102" s="52">
        <v>1.5275170495915778E-2</v>
      </c>
      <c r="F102" s="52">
        <v>1.6585968879432582E-2</v>
      </c>
      <c r="G102" s="52">
        <v>1.6542275599982021E-2</v>
      </c>
      <c r="H102" s="52">
        <v>1.8272529466224197E-2</v>
      </c>
      <c r="I102" s="52">
        <v>1.7564698339125114E-2</v>
      </c>
      <c r="J102" s="52">
        <v>1.5754784982627577E-2</v>
      </c>
      <c r="K102" s="52">
        <v>1.2766164668209269E-2</v>
      </c>
      <c r="L102" s="52">
        <v>1.0039908971006487E-2</v>
      </c>
      <c r="M102" s="52">
        <v>8.6514742717230426E-3</v>
      </c>
      <c r="N102" s="52">
        <v>7.2183347057446744E-3</v>
      </c>
      <c r="O102" s="52">
        <v>6.7637196589466885E-3</v>
      </c>
      <c r="P102" s="52">
        <v>7.1744364857819522E-3</v>
      </c>
      <c r="Q102" s="52">
        <v>9.1930659963978222E-3</v>
      </c>
      <c r="R102" s="52">
        <v>1.0547557659365185E-2</v>
      </c>
      <c r="S102" s="52">
        <v>1.1989435881233667E-2</v>
      </c>
      <c r="T102" s="52">
        <v>1.1332485369783938E-2</v>
      </c>
      <c r="U102" s="52">
        <v>1.0589699619124416E-2</v>
      </c>
      <c r="V102" s="52">
        <v>1.0650870210355202E-2</v>
      </c>
      <c r="W102" s="52">
        <v>9.3852987712420531E-3</v>
      </c>
      <c r="X102" s="52">
        <v>9.3241971047252105E-3</v>
      </c>
      <c r="Y102" s="52">
        <v>7.454109421926482E-3</v>
      </c>
      <c r="Z102" s="52">
        <v>8.1532033199596191E-3</v>
      </c>
      <c r="AA102" s="52">
        <v>7.7774085614784804E-3</v>
      </c>
      <c r="AB102" s="52">
        <v>7.7075315886916771E-3</v>
      </c>
      <c r="AC102" s="52">
        <v>6.4142267448691606E-3</v>
      </c>
      <c r="AD102" s="52">
        <v>4.7276297885699287E-3</v>
      </c>
      <c r="AE102" s="52">
        <v>3.9479391483584836E-3</v>
      </c>
    </row>
    <row r="103" spans="2:31" s="2" customFormat="1" ht="12">
      <c r="B103" s="15" t="s">
        <v>117</v>
      </c>
      <c r="C103" s="11" t="s">
        <v>26</v>
      </c>
      <c r="D103" s="11" t="s">
        <v>26</v>
      </c>
      <c r="E103" s="11" t="s">
        <v>26</v>
      </c>
      <c r="F103" s="11" t="s">
        <v>26</v>
      </c>
      <c r="G103" s="11" t="s">
        <v>26</v>
      </c>
      <c r="H103" s="11" t="s">
        <v>26</v>
      </c>
      <c r="I103" s="11" t="s">
        <v>26</v>
      </c>
      <c r="J103" s="11" t="s">
        <v>26</v>
      </c>
      <c r="K103" s="11" t="s">
        <v>26</v>
      </c>
      <c r="L103" s="11" t="s">
        <v>26</v>
      </c>
      <c r="M103" s="11" t="s">
        <v>26</v>
      </c>
      <c r="N103" s="11" t="s">
        <v>26</v>
      </c>
      <c r="O103" s="11" t="s">
        <v>26</v>
      </c>
      <c r="P103" s="11" t="s">
        <v>26</v>
      </c>
      <c r="Q103" s="11" t="s">
        <v>26</v>
      </c>
      <c r="R103" s="11" t="s">
        <v>26</v>
      </c>
      <c r="S103" s="11" t="s">
        <v>26</v>
      </c>
      <c r="T103" s="11" t="s">
        <v>26</v>
      </c>
      <c r="U103" s="11" t="s">
        <v>26</v>
      </c>
      <c r="V103" s="11" t="s">
        <v>26</v>
      </c>
      <c r="W103" s="11" t="s">
        <v>26</v>
      </c>
      <c r="X103" s="11" t="s">
        <v>26</v>
      </c>
      <c r="Y103" s="11" t="s">
        <v>26</v>
      </c>
      <c r="Z103" s="11" t="s">
        <v>26</v>
      </c>
      <c r="AA103" s="11" t="s">
        <v>26</v>
      </c>
      <c r="AB103" s="11" t="s">
        <v>26</v>
      </c>
      <c r="AC103" s="11" t="s">
        <v>26</v>
      </c>
      <c r="AD103" s="11" t="s">
        <v>26</v>
      </c>
      <c r="AE103" s="11" t="s">
        <v>26</v>
      </c>
    </row>
    <row r="104" spans="2:31" s="2" customFormat="1" ht="12">
      <c r="B104" s="15" t="s">
        <v>118</v>
      </c>
      <c r="C104" s="11" t="s">
        <v>26</v>
      </c>
      <c r="D104" s="11" t="s">
        <v>26</v>
      </c>
      <c r="E104" s="11" t="s">
        <v>26</v>
      </c>
      <c r="F104" s="11" t="s">
        <v>26</v>
      </c>
      <c r="G104" s="11" t="s">
        <v>26</v>
      </c>
      <c r="H104" s="11" t="s">
        <v>26</v>
      </c>
      <c r="I104" s="11" t="s">
        <v>26</v>
      </c>
      <c r="J104" s="11" t="s">
        <v>26</v>
      </c>
      <c r="K104" s="11" t="s">
        <v>26</v>
      </c>
      <c r="L104" s="11" t="s">
        <v>26</v>
      </c>
      <c r="M104" s="11" t="s">
        <v>26</v>
      </c>
      <c r="N104" s="11" t="s">
        <v>26</v>
      </c>
      <c r="O104" s="11" t="s">
        <v>26</v>
      </c>
      <c r="P104" s="11" t="s">
        <v>26</v>
      </c>
      <c r="Q104" s="11" t="s">
        <v>26</v>
      </c>
      <c r="R104" s="11" t="s">
        <v>26</v>
      </c>
      <c r="S104" s="11" t="s">
        <v>26</v>
      </c>
      <c r="T104" s="11" t="s">
        <v>26</v>
      </c>
      <c r="U104" s="11" t="s">
        <v>26</v>
      </c>
      <c r="V104" s="11" t="s">
        <v>26</v>
      </c>
      <c r="W104" s="11" t="s">
        <v>26</v>
      </c>
      <c r="X104" s="11" t="s">
        <v>26</v>
      </c>
      <c r="Y104" s="11" t="s">
        <v>26</v>
      </c>
      <c r="Z104" s="11" t="s">
        <v>26</v>
      </c>
      <c r="AA104" s="11" t="s">
        <v>26</v>
      </c>
      <c r="AB104" s="11" t="s">
        <v>26</v>
      </c>
      <c r="AC104" s="11" t="s">
        <v>26</v>
      </c>
      <c r="AD104" s="11" t="s">
        <v>26</v>
      </c>
      <c r="AE104" s="11" t="s">
        <v>26</v>
      </c>
    </row>
    <row r="105" spans="2:31" s="2" customFormat="1" ht="12">
      <c r="B105" s="15" t="s">
        <v>64</v>
      </c>
      <c r="C105" s="52">
        <v>2.3190064283548285E-2</v>
      </c>
      <c r="D105" s="52">
        <v>3.2312520703832136E-2</v>
      </c>
      <c r="E105" s="52">
        <v>2.7553458651777676E-2</v>
      </c>
      <c r="F105" s="52">
        <v>2.2948495464338817E-2</v>
      </c>
      <c r="G105" s="52">
        <v>2.2428031168711678E-2</v>
      </c>
      <c r="H105" s="52">
        <v>2.3715296495667053E-2</v>
      </c>
      <c r="I105" s="52">
        <v>3.2942194993303434E-2</v>
      </c>
      <c r="J105" s="52">
        <v>4.5470775495490959E-2</v>
      </c>
      <c r="K105" s="52">
        <v>4.3609085667472146E-2</v>
      </c>
      <c r="L105" s="52">
        <v>4.1064547214150177E-2</v>
      </c>
      <c r="M105" s="52">
        <v>3.1839743670672452E-2</v>
      </c>
      <c r="N105" s="52">
        <v>4.0435432810553167E-2</v>
      </c>
      <c r="O105" s="52">
        <v>3.8017125310255161E-2</v>
      </c>
      <c r="P105" s="52">
        <v>3.4499528633891809E-2</v>
      </c>
      <c r="Q105" s="52">
        <v>3.9817935340835504E-2</v>
      </c>
      <c r="R105" s="52">
        <v>4.0163567414901881E-2</v>
      </c>
      <c r="S105" s="52">
        <v>3.9876453048508863E-2</v>
      </c>
      <c r="T105" s="52">
        <v>2.9981409606570544E-2</v>
      </c>
      <c r="U105" s="52">
        <v>2.9517315525012716E-2</v>
      </c>
      <c r="V105" s="52">
        <v>2.8213202255478204E-2</v>
      </c>
      <c r="W105" s="52">
        <v>2.3880340605613469E-2</v>
      </c>
      <c r="X105" s="52">
        <v>1.8603087433403741E-2</v>
      </c>
      <c r="Y105" s="52">
        <v>1.881850411436407E-2</v>
      </c>
      <c r="Z105" s="52">
        <v>2.3106209705415982E-2</v>
      </c>
      <c r="AA105" s="52">
        <v>2.4847535827642781E-2</v>
      </c>
      <c r="AB105" s="52">
        <v>2.3826196929321045E-2</v>
      </c>
      <c r="AC105" s="52">
        <v>1.8535769504778414E-2</v>
      </c>
      <c r="AD105" s="52">
        <v>1.5027986276100243E-2</v>
      </c>
      <c r="AE105" s="52">
        <v>1.3957175756688282E-2</v>
      </c>
    </row>
    <row r="106" spans="2:31" s="2" customFormat="1" ht="12">
      <c r="B106" s="13" t="s">
        <v>35</v>
      </c>
      <c r="C106" s="51">
        <v>-719.07620161627631</v>
      </c>
      <c r="D106" s="51">
        <v>-761.10260451235479</v>
      </c>
      <c r="E106" s="51">
        <v>-162.16764117016069</v>
      </c>
      <c r="F106" s="51">
        <v>-207.70119544928235</v>
      </c>
      <c r="G106" s="51">
        <v>-208.96686463624903</v>
      </c>
      <c r="H106" s="51">
        <v>-201.76664429247685</v>
      </c>
      <c r="I106" s="51">
        <v>-192.89485286426171</v>
      </c>
      <c r="J106" s="51">
        <v>-202.0385976167457</v>
      </c>
      <c r="K106" s="51">
        <v>-224.65315114154316</v>
      </c>
      <c r="L106" s="51">
        <v>-251.3046190946132</v>
      </c>
      <c r="M106" s="51">
        <v>-258.02140721468311</v>
      </c>
      <c r="N106" s="51">
        <v>-265.43547769855519</v>
      </c>
      <c r="O106" s="51">
        <v>-341.39388140355464</v>
      </c>
      <c r="P106" s="51">
        <v>-336.27369249419365</v>
      </c>
      <c r="Q106" s="51">
        <v>-329.44735750303255</v>
      </c>
      <c r="R106" s="51">
        <v>-227.45377854706419</v>
      </c>
      <c r="S106" s="51">
        <v>-230.16067971755854</v>
      </c>
      <c r="T106" s="51">
        <v>-387.08603006713111</v>
      </c>
      <c r="U106" s="51">
        <v>-330.93778151190429</v>
      </c>
      <c r="V106" s="51">
        <v>-359.00982081494169</v>
      </c>
      <c r="W106" s="51">
        <v>-436.80926588689317</v>
      </c>
      <c r="X106" s="51">
        <v>-244.80182249628083</v>
      </c>
      <c r="Y106" s="51">
        <v>-274.64406323486503</v>
      </c>
      <c r="Z106" s="51">
        <v>-7.7028463983965123</v>
      </c>
      <c r="AA106" s="51">
        <v>-178.18552872351182</v>
      </c>
      <c r="AB106" s="51">
        <v>-447.83298533079608</v>
      </c>
      <c r="AC106" s="51">
        <v>-486.89815761953366</v>
      </c>
      <c r="AD106" s="51">
        <v>-502.87048004180389</v>
      </c>
      <c r="AE106" s="51">
        <v>-188.38416890610017</v>
      </c>
    </row>
    <row r="107" spans="2:31" s="2" customFormat="1" ht="12">
      <c r="B107" s="14" t="s">
        <v>36</v>
      </c>
      <c r="C107" s="52">
        <v>-645.51744336064723</v>
      </c>
      <c r="D107" s="52">
        <v>-688.08020744437727</v>
      </c>
      <c r="E107" s="52">
        <v>-93.468821832109853</v>
      </c>
      <c r="F107" s="52">
        <v>-140.59392210341659</v>
      </c>
      <c r="G107" s="52">
        <v>-146.62668529569811</v>
      </c>
      <c r="H107" s="52">
        <v>-142.4684880135602</v>
      </c>
      <c r="I107" s="52">
        <v>-135.98104853848406</v>
      </c>
      <c r="J107" s="52">
        <v>-148.04234351158016</v>
      </c>
      <c r="K107" s="52">
        <v>-171.65308341681566</v>
      </c>
      <c r="L107" s="52">
        <v>-192.83315700609944</v>
      </c>
      <c r="M107" s="52">
        <v>-201.38959099338115</v>
      </c>
      <c r="N107" s="52">
        <v>-209.45424761297204</v>
      </c>
      <c r="O107" s="52">
        <v>-287.62320562756463</v>
      </c>
      <c r="P107" s="52">
        <v>-285.9652317707467</v>
      </c>
      <c r="Q107" s="52">
        <v>-279.08639128186388</v>
      </c>
      <c r="R107" s="52">
        <v>-177.96137596908792</v>
      </c>
      <c r="S107" s="52">
        <v>-182.09270608920167</v>
      </c>
      <c r="T107" s="52">
        <v>-344.09848442907696</v>
      </c>
      <c r="U107" s="52">
        <v>-385.14581082340646</v>
      </c>
      <c r="V107" s="52">
        <v>-412.83173922792639</v>
      </c>
      <c r="W107" s="52">
        <v>-486.45164835201484</v>
      </c>
      <c r="X107" s="52">
        <v>-292.88275150598918</v>
      </c>
      <c r="Y107" s="52">
        <v>-318.49677910539344</v>
      </c>
      <c r="Z107" s="52">
        <v>-51.869202609785532</v>
      </c>
      <c r="AA107" s="52">
        <v>-220.24063198607342</v>
      </c>
      <c r="AB107" s="52">
        <v>-485.79239210469808</v>
      </c>
      <c r="AC107" s="52">
        <v>-523.80291729743385</v>
      </c>
      <c r="AD107" s="52">
        <v>-538.52397290462318</v>
      </c>
      <c r="AE107" s="52">
        <v>-223.98545283041358</v>
      </c>
    </row>
    <row r="108" spans="2:31" s="2" customFormat="1" ht="12">
      <c r="B108" s="15" t="s">
        <v>37</v>
      </c>
      <c r="C108" s="11">
        <v>-645.51744336064723</v>
      </c>
      <c r="D108" s="11">
        <v>-688.08020744437727</v>
      </c>
      <c r="E108" s="11">
        <v>-93.468821832109853</v>
      </c>
      <c r="F108" s="11">
        <v>-140.59392210341659</v>
      </c>
      <c r="G108" s="11">
        <v>-146.62668529569811</v>
      </c>
      <c r="H108" s="11">
        <v>-142.4684880135602</v>
      </c>
      <c r="I108" s="11">
        <v>-135.98104853848406</v>
      </c>
      <c r="J108" s="11">
        <v>-148.04234351158016</v>
      </c>
      <c r="K108" s="11">
        <v>-171.65308341681566</v>
      </c>
      <c r="L108" s="11">
        <v>-192.83315700609944</v>
      </c>
      <c r="M108" s="11">
        <v>-201.38959099338115</v>
      </c>
      <c r="N108" s="11">
        <v>-209.45424761297204</v>
      </c>
      <c r="O108" s="11">
        <v>-287.62320562756463</v>
      </c>
      <c r="P108" s="11">
        <v>-285.9652317707467</v>
      </c>
      <c r="Q108" s="11">
        <v>-279.08639128186388</v>
      </c>
      <c r="R108" s="11">
        <v>-177.96137596908792</v>
      </c>
      <c r="S108" s="11">
        <v>-182.09270608920167</v>
      </c>
      <c r="T108" s="11">
        <v>-344.09848442907696</v>
      </c>
      <c r="U108" s="11">
        <v>-385.14581082340646</v>
      </c>
      <c r="V108" s="11">
        <v>-412.83173922792639</v>
      </c>
      <c r="W108" s="11">
        <v>-486.45164835201484</v>
      </c>
      <c r="X108" s="11">
        <v>-292.88275150598918</v>
      </c>
      <c r="Y108" s="11">
        <v>-318.49677910539344</v>
      </c>
      <c r="Z108" s="11">
        <v>-51.869202609785532</v>
      </c>
      <c r="AA108" s="11">
        <v>-220.24063198607342</v>
      </c>
      <c r="AB108" s="11">
        <v>-485.79239210469808</v>
      </c>
      <c r="AC108" s="11">
        <v>-523.80291729743385</v>
      </c>
      <c r="AD108" s="11">
        <v>-538.52397290462318</v>
      </c>
      <c r="AE108" s="11">
        <v>-223.98545283041358</v>
      </c>
    </row>
    <row r="109" spans="2:31" s="2" customFormat="1" ht="12">
      <c r="B109" s="15" t="s">
        <v>38</v>
      </c>
      <c r="C109" s="11" t="s">
        <v>85</v>
      </c>
      <c r="D109" s="11" t="s">
        <v>85</v>
      </c>
      <c r="E109" s="11" t="s">
        <v>85</v>
      </c>
      <c r="F109" s="11" t="s">
        <v>85</v>
      </c>
      <c r="G109" s="11" t="s">
        <v>85</v>
      </c>
      <c r="H109" s="11" t="s">
        <v>85</v>
      </c>
      <c r="I109" s="11" t="s">
        <v>85</v>
      </c>
      <c r="J109" s="11" t="s">
        <v>85</v>
      </c>
      <c r="K109" s="11" t="s">
        <v>85</v>
      </c>
      <c r="L109" s="11" t="s">
        <v>85</v>
      </c>
      <c r="M109" s="11" t="s">
        <v>85</v>
      </c>
      <c r="N109" s="11" t="s">
        <v>85</v>
      </c>
      <c r="O109" s="11" t="s">
        <v>85</v>
      </c>
      <c r="P109" s="11" t="s">
        <v>85</v>
      </c>
      <c r="Q109" s="11" t="s">
        <v>85</v>
      </c>
      <c r="R109" s="11" t="s">
        <v>85</v>
      </c>
      <c r="S109" s="11" t="s">
        <v>85</v>
      </c>
      <c r="T109" s="11" t="s">
        <v>85</v>
      </c>
      <c r="U109" s="11" t="s">
        <v>85</v>
      </c>
      <c r="V109" s="11" t="s">
        <v>85</v>
      </c>
      <c r="W109" s="11" t="s">
        <v>85</v>
      </c>
      <c r="X109" s="11" t="s">
        <v>85</v>
      </c>
      <c r="Y109" s="11" t="s">
        <v>85</v>
      </c>
      <c r="Z109" s="11" t="s">
        <v>85</v>
      </c>
      <c r="AA109" s="11" t="s">
        <v>85</v>
      </c>
      <c r="AB109" s="11" t="s">
        <v>85</v>
      </c>
      <c r="AC109" s="11" t="s">
        <v>85</v>
      </c>
      <c r="AD109" s="11" t="s">
        <v>85</v>
      </c>
      <c r="AE109" s="11" t="s">
        <v>85</v>
      </c>
    </row>
    <row r="110" spans="2:31" s="2" customFormat="1" ht="12">
      <c r="B110" s="15" t="s">
        <v>81</v>
      </c>
      <c r="C110" s="11" t="s">
        <v>29</v>
      </c>
      <c r="D110" s="11" t="s">
        <v>29</v>
      </c>
      <c r="E110" s="11" t="s">
        <v>29</v>
      </c>
      <c r="F110" s="11" t="s">
        <v>29</v>
      </c>
      <c r="G110" s="11" t="s">
        <v>29</v>
      </c>
      <c r="H110" s="11" t="s">
        <v>29</v>
      </c>
      <c r="I110" s="11" t="s">
        <v>29</v>
      </c>
      <c r="J110" s="11" t="s">
        <v>29</v>
      </c>
      <c r="K110" s="11" t="s">
        <v>29</v>
      </c>
      <c r="L110" s="11" t="s">
        <v>29</v>
      </c>
      <c r="M110" s="11" t="s">
        <v>29</v>
      </c>
      <c r="N110" s="11" t="s">
        <v>29</v>
      </c>
      <c r="O110" s="11" t="s">
        <v>29</v>
      </c>
      <c r="P110" s="11" t="s">
        <v>29</v>
      </c>
      <c r="Q110" s="11" t="s">
        <v>29</v>
      </c>
      <c r="R110" s="11" t="s">
        <v>29</v>
      </c>
      <c r="S110" s="11" t="s">
        <v>29</v>
      </c>
      <c r="T110" s="11" t="s">
        <v>29</v>
      </c>
      <c r="U110" s="11" t="s">
        <v>29</v>
      </c>
      <c r="V110" s="11" t="s">
        <v>29</v>
      </c>
      <c r="W110" s="11" t="s">
        <v>29</v>
      </c>
      <c r="X110" s="11" t="s">
        <v>29</v>
      </c>
      <c r="Y110" s="11" t="s">
        <v>29</v>
      </c>
      <c r="Z110" s="11" t="s">
        <v>29</v>
      </c>
      <c r="AA110" s="11" t="s">
        <v>29</v>
      </c>
      <c r="AB110" s="11" t="s">
        <v>29</v>
      </c>
      <c r="AC110" s="11" t="s">
        <v>29</v>
      </c>
      <c r="AD110" s="11" t="s">
        <v>29</v>
      </c>
      <c r="AE110" s="11" t="s">
        <v>29</v>
      </c>
    </row>
    <row r="111" spans="2:31" s="2" customFormat="1" ht="12">
      <c r="B111" s="15" t="s">
        <v>82</v>
      </c>
      <c r="C111" s="11" t="s">
        <v>26</v>
      </c>
      <c r="D111" s="11" t="s">
        <v>26</v>
      </c>
      <c r="E111" s="11" t="s">
        <v>26</v>
      </c>
      <c r="F111" s="11" t="s">
        <v>26</v>
      </c>
      <c r="G111" s="11" t="s">
        <v>26</v>
      </c>
      <c r="H111" s="11" t="s">
        <v>26</v>
      </c>
      <c r="I111" s="11" t="s">
        <v>26</v>
      </c>
      <c r="J111" s="11" t="s">
        <v>26</v>
      </c>
      <c r="K111" s="11" t="s">
        <v>26</v>
      </c>
      <c r="L111" s="11" t="s">
        <v>26</v>
      </c>
      <c r="M111" s="11" t="s">
        <v>26</v>
      </c>
      <c r="N111" s="11" t="s">
        <v>26</v>
      </c>
      <c r="O111" s="11" t="s">
        <v>26</v>
      </c>
      <c r="P111" s="11" t="s">
        <v>26</v>
      </c>
      <c r="Q111" s="11" t="s">
        <v>26</v>
      </c>
      <c r="R111" s="11" t="s">
        <v>26</v>
      </c>
      <c r="S111" s="11" t="s">
        <v>26</v>
      </c>
      <c r="T111" s="11" t="s">
        <v>26</v>
      </c>
      <c r="U111" s="11" t="s">
        <v>26</v>
      </c>
      <c r="V111" s="11" t="s">
        <v>26</v>
      </c>
      <c r="W111" s="11" t="s">
        <v>26</v>
      </c>
      <c r="X111" s="11" t="s">
        <v>26</v>
      </c>
      <c r="Y111" s="11" t="s">
        <v>26</v>
      </c>
      <c r="Z111" s="11" t="s">
        <v>26</v>
      </c>
      <c r="AA111" s="11" t="s">
        <v>26</v>
      </c>
      <c r="AB111" s="11" t="s">
        <v>26</v>
      </c>
      <c r="AC111" s="11" t="s">
        <v>26</v>
      </c>
      <c r="AD111" s="11" t="s">
        <v>26</v>
      </c>
      <c r="AE111" s="11" t="s">
        <v>26</v>
      </c>
    </row>
    <row r="112" spans="2:31" s="2" customFormat="1" ht="12">
      <c r="B112" s="53" t="s">
        <v>149</v>
      </c>
      <c r="C112" s="11" t="s">
        <v>150</v>
      </c>
      <c r="D112" s="11" t="s">
        <v>150</v>
      </c>
      <c r="E112" s="11" t="s">
        <v>150</v>
      </c>
      <c r="F112" s="11" t="s">
        <v>150</v>
      </c>
      <c r="G112" s="11" t="s">
        <v>150</v>
      </c>
      <c r="H112" s="11" t="s">
        <v>150</v>
      </c>
      <c r="I112" s="11" t="s">
        <v>150</v>
      </c>
      <c r="J112" s="11" t="s">
        <v>150</v>
      </c>
      <c r="K112" s="11" t="s">
        <v>150</v>
      </c>
      <c r="L112" s="11" t="s">
        <v>150</v>
      </c>
      <c r="M112" s="11" t="s">
        <v>150</v>
      </c>
      <c r="N112" s="11" t="s">
        <v>150</v>
      </c>
      <c r="O112" s="11" t="s">
        <v>150</v>
      </c>
      <c r="P112" s="11" t="s">
        <v>150</v>
      </c>
      <c r="Q112" s="11" t="s">
        <v>150</v>
      </c>
      <c r="R112" s="11" t="s">
        <v>150</v>
      </c>
      <c r="S112" s="11" t="s">
        <v>150</v>
      </c>
      <c r="T112" s="11" t="s">
        <v>150</v>
      </c>
      <c r="U112" s="11" t="s">
        <v>150</v>
      </c>
      <c r="V112" s="11" t="s">
        <v>150</v>
      </c>
      <c r="W112" s="11" t="s">
        <v>150</v>
      </c>
      <c r="X112" s="11" t="s">
        <v>150</v>
      </c>
      <c r="Y112" s="11" t="s">
        <v>150</v>
      </c>
      <c r="Z112" s="11" t="s">
        <v>150</v>
      </c>
      <c r="AA112" s="11" t="s">
        <v>150</v>
      </c>
      <c r="AB112" s="11" t="s">
        <v>150</v>
      </c>
      <c r="AC112" s="11" t="s">
        <v>150</v>
      </c>
      <c r="AD112" s="11" t="s">
        <v>150</v>
      </c>
      <c r="AE112" s="11" t="s">
        <v>150</v>
      </c>
    </row>
    <row r="113" spans="2:31" s="2" customFormat="1" ht="12">
      <c r="B113" s="16" t="s">
        <v>39</v>
      </c>
      <c r="C113" s="11">
        <v>-82.336399346936147</v>
      </c>
      <c r="D113" s="11">
        <v>-81.015315408908691</v>
      </c>
      <c r="E113" s="11">
        <v>-77.145047480802759</v>
      </c>
      <c r="F113" s="11">
        <v>-75.071283709782335</v>
      </c>
      <c r="G113" s="11">
        <v>-70.219381436046319</v>
      </c>
      <c r="H113" s="11">
        <v>-66.731668897209858</v>
      </c>
      <c r="I113" s="11">
        <v>-64.45144264020746</v>
      </c>
      <c r="J113" s="11">
        <v>-62.238813398949034</v>
      </c>
      <c r="K113" s="11">
        <v>-61.155467451824656</v>
      </c>
      <c r="L113" s="11">
        <v>-60.50812756400228</v>
      </c>
      <c r="M113" s="11">
        <v>-58.52857132554994</v>
      </c>
      <c r="N113" s="11">
        <v>-57.89778119662077</v>
      </c>
      <c r="O113" s="11">
        <v>-55.814490811576235</v>
      </c>
      <c r="P113" s="11">
        <v>-52.463792083074296</v>
      </c>
      <c r="Q113" s="11">
        <v>-52.349883421770322</v>
      </c>
      <c r="R113" s="11">
        <v>-51.340102770428359</v>
      </c>
      <c r="S113" s="11">
        <v>-50.058741064464009</v>
      </c>
      <c r="T113" s="11">
        <v>-44.970216886710979</v>
      </c>
      <c r="U113" s="11">
        <v>52.250704087703042</v>
      </c>
      <c r="V113" s="11">
        <v>51.70185202656409</v>
      </c>
      <c r="W113" s="11">
        <v>47.620082171619046</v>
      </c>
      <c r="X113" s="11">
        <v>46.007939165404004</v>
      </c>
      <c r="Y113" s="11">
        <v>41.818624409379723</v>
      </c>
      <c r="Z113" s="11">
        <v>42.140116692649002</v>
      </c>
      <c r="AA113" s="11">
        <v>39.908338043458272</v>
      </c>
      <c r="AB113" s="11">
        <v>35.655926201451734</v>
      </c>
      <c r="AC113" s="11">
        <v>34.527032102034987</v>
      </c>
      <c r="AD113" s="11">
        <v>33.285555352920028</v>
      </c>
      <c r="AE113" s="11">
        <v>33.049758917609964</v>
      </c>
    </row>
    <row r="114" spans="2:31" s="2" customFormat="1" ht="12">
      <c r="B114" s="15" t="s">
        <v>40</v>
      </c>
      <c r="C114" s="11">
        <v>0</v>
      </c>
      <c r="D114" s="11">
        <v>0</v>
      </c>
      <c r="E114" s="11">
        <v>0</v>
      </c>
      <c r="F114" s="11">
        <v>0</v>
      </c>
      <c r="G114" s="11">
        <v>0</v>
      </c>
      <c r="H114" s="11">
        <v>0</v>
      </c>
      <c r="I114" s="11">
        <v>0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0</v>
      </c>
      <c r="S114" s="11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11">
        <v>0</v>
      </c>
      <c r="AD114" s="11">
        <v>0</v>
      </c>
      <c r="AE114" s="11">
        <v>0</v>
      </c>
    </row>
    <row r="115" spans="2:31" s="2" customFormat="1" ht="12">
      <c r="B115" s="15" t="s">
        <v>131</v>
      </c>
      <c r="C115" s="11">
        <v>-95.969539371766245</v>
      </c>
      <c r="D115" s="11">
        <v>-93.283552404756321</v>
      </c>
      <c r="E115" s="11">
        <v>-90.077674341567089</v>
      </c>
      <c r="F115" s="11">
        <v>-88.700752487864705</v>
      </c>
      <c r="G115" s="11">
        <v>-83.888487769193375</v>
      </c>
      <c r="H115" s="11">
        <v>-78.673408323379562</v>
      </c>
      <c r="I115" s="11">
        <v>-75.32125787044302</v>
      </c>
      <c r="J115" s="11">
        <v>-72.299002946825169</v>
      </c>
      <c r="K115" s="11">
        <v>-71.193811769145327</v>
      </c>
      <c r="L115" s="11">
        <v>-70.276237192908781</v>
      </c>
      <c r="M115" s="11">
        <v>-67.928963179447337</v>
      </c>
      <c r="N115" s="11">
        <v>-66.847841457210009</v>
      </c>
      <c r="O115" s="11">
        <v>-64.448428639305334</v>
      </c>
      <c r="P115" s="11">
        <v>-60.503205712825348</v>
      </c>
      <c r="Q115" s="11">
        <v>-60.28494427602535</v>
      </c>
      <c r="R115" s="11">
        <v>-59.111225684976674</v>
      </c>
      <c r="S115" s="11">
        <v>-57.433585016837341</v>
      </c>
      <c r="T115" s="11">
        <v>-51.398134614543991</v>
      </c>
      <c r="U115" s="11">
        <v>51.306438766198823</v>
      </c>
      <c r="V115" s="11">
        <v>51.74315510005497</v>
      </c>
      <c r="W115" s="11">
        <v>47.626585607231895</v>
      </c>
      <c r="X115" s="11">
        <v>45.95235898039887</v>
      </c>
      <c r="Y115" s="11">
        <v>41.86182972041459</v>
      </c>
      <c r="Z115" s="11">
        <v>42.353774498878131</v>
      </c>
      <c r="AA115" s="11">
        <v>40.203773404884053</v>
      </c>
      <c r="AB115" s="11">
        <v>35.746818356257855</v>
      </c>
      <c r="AC115" s="11">
        <v>34.629207637792348</v>
      </c>
      <c r="AD115" s="11">
        <v>33.364497635549547</v>
      </c>
      <c r="AE115" s="11">
        <v>33.073426840808253</v>
      </c>
    </row>
    <row r="116" spans="2:31" s="2" customFormat="1" ht="12">
      <c r="B116" s="15" t="s">
        <v>132</v>
      </c>
      <c r="C116" s="11">
        <v>13.462959257098273</v>
      </c>
      <c r="D116" s="11">
        <v>12.108561213778277</v>
      </c>
      <c r="E116" s="11">
        <v>12.788708557188661</v>
      </c>
      <c r="F116" s="11">
        <v>13.440379036158099</v>
      </c>
      <c r="G116" s="11">
        <v>13.469511605560358</v>
      </c>
      <c r="H116" s="11">
        <v>11.763154669907912</v>
      </c>
      <c r="I116" s="11">
        <v>10.69017997540751</v>
      </c>
      <c r="J116" s="11">
        <v>9.8479888374944871</v>
      </c>
      <c r="K116" s="11">
        <v>9.7956791485178822</v>
      </c>
      <c r="L116" s="11">
        <v>9.5348989471999364</v>
      </c>
      <c r="M116" s="11">
        <v>9.1713831664558061</v>
      </c>
      <c r="N116" s="11">
        <v>8.6790316304978194</v>
      </c>
      <c r="O116" s="11">
        <v>8.3040812779279047</v>
      </c>
      <c r="P116" s="11">
        <v>7.7389710398047447</v>
      </c>
      <c r="Q116" s="11">
        <v>7.6661332212960973</v>
      </c>
      <c r="R116" s="11">
        <v>7.4718924383322936</v>
      </c>
      <c r="S116" s="11">
        <v>7.1001789810910596</v>
      </c>
      <c r="T116" s="11">
        <v>6.1889697078030954</v>
      </c>
      <c r="U116" s="11">
        <v>0.73327672485284268</v>
      </c>
      <c r="V116" s="11">
        <v>-0.34188248444970298</v>
      </c>
      <c r="W116" s="11">
        <v>-0.31028015757556993</v>
      </c>
      <c r="X116" s="11">
        <v>-0.29158256719233877</v>
      </c>
      <c r="Y116" s="11">
        <v>-0.32282079865782159</v>
      </c>
      <c r="Z116" s="11">
        <v>-0.46059449461330942</v>
      </c>
      <c r="AA116" s="11">
        <v>-0.49564581497822818</v>
      </c>
      <c r="AB116" s="11">
        <v>-0.31177310107770129</v>
      </c>
      <c r="AC116" s="11">
        <v>-0.24725787742281014</v>
      </c>
      <c r="AD116" s="11">
        <v>-0.22996339619557266</v>
      </c>
      <c r="AE116" s="11">
        <v>-0.15571280467570098</v>
      </c>
    </row>
    <row r="117" spans="2:31" s="2" customFormat="1" ht="12">
      <c r="B117" s="15" t="s">
        <v>133</v>
      </c>
      <c r="C117" s="11">
        <v>0.170180767731825</v>
      </c>
      <c r="D117" s="11">
        <v>0.15967578206935329</v>
      </c>
      <c r="E117" s="11">
        <v>0.14391830357566882</v>
      </c>
      <c r="F117" s="11">
        <v>0.18908974192427053</v>
      </c>
      <c r="G117" s="11">
        <v>0.19959472758669783</v>
      </c>
      <c r="H117" s="11">
        <v>0.17858475626179171</v>
      </c>
      <c r="I117" s="11">
        <v>0.17963525482804954</v>
      </c>
      <c r="J117" s="11">
        <v>0.21220071038164789</v>
      </c>
      <c r="K117" s="11">
        <v>0.24266516880278921</v>
      </c>
      <c r="L117" s="11">
        <v>0.23321068170656467</v>
      </c>
      <c r="M117" s="11">
        <v>0.2290086874415902</v>
      </c>
      <c r="N117" s="11">
        <v>0.2710286300914202</v>
      </c>
      <c r="O117" s="11">
        <v>0.32985654980119428</v>
      </c>
      <c r="P117" s="11">
        <v>0.30044258994630813</v>
      </c>
      <c r="Q117" s="11">
        <v>0.2689276329589303</v>
      </c>
      <c r="R117" s="11">
        <v>0.29923047621602095</v>
      </c>
      <c r="S117" s="11">
        <v>0.27466497128227285</v>
      </c>
      <c r="T117" s="11">
        <v>0.238948020029917</v>
      </c>
      <c r="U117" s="11">
        <v>0.21098859665137581</v>
      </c>
      <c r="V117" s="11">
        <v>0.30057941095882285</v>
      </c>
      <c r="W117" s="11">
        <v>0.30377672196272065</v>
      </c>
      <c r="X117" s="11">
        <v>0.34716275219747261</v>
      </c>
      <c r="Y117" s="11">
        <v>0.27961548762295402</v>
      </c>
      <c r="Z117" s="11">
        <v>0.2469366883841802</v>
      </c>
      <c r="AA117" s="11">
        <v>0.20021045355244699</v>
      </c>
      <c r="AB117" s="11">
        <v>0.22088094627158117</v>
      </c>
      <c r="AC117" s="11">
        <v>0.14508234166544909</v>
      </c>
      <c r="AD117" s="11">
        <v>0.15102111356605324</v>
      </c>
      <c r="AE117" s="11">
        <v>0.13204488147741195</v>
      </c>
    </row>
    <row r="118" spans="2:31" s="2" customFormat="1" ht="12">
      <c r="B118" s="15" t="s">
        <v>151</v>
      </c>
      <c r="C118" s="11" t="s">
        <v>150</v>
      </c>
      <c r="D118" s="11" t="s">
        <v>150</v>
      </c>
      <c r="E118" s="11" t="s">
        <v>150</v>
      </c>
      <c r="F118" s="11" t="s">
        <v>150</v>
      </c>
      <c r="G118" s="11" t="s">
        <v>150</v>
      </c>
      <c r="H118" s="11" t="s">
        <v>150</v>
      </c>
      <c r="I118" s="11" t="s">
        <v>150</v>
      </c>
      <c r="J118" s="11" t="s">
        <v>150</v>
      </c>
      <c r="K118" s="11" t="s">
        <v>150</v>
      </c>
      <c r="L118" s="11" t="s">
        <v>150</v>
      </c>
      <c r="M118" s="11" t="s">
        <v>150</v>
      </c>
      <c r="N118" s="11" t="s">
        <v>150</v>
      </c>
      <c r="O118" s="11" t="s">
        <v>150</v>
      </c>
      <c r="P118" s="11" t="s">
        <v>150</v>
      </c>
      <c r="Q118" s="11" t="s">
        <v>150</v>
      </c>
      <c r="R118" s="11" t="s">
        <v>150</v>
      </c>
      <c r="S118" s="11" t="s">
        <v>150</v>
      </c>
      <c r="T118" s="11" t="s">
        <v>150</v>
      </c>
      <c r="U118" s="11" t="s">
        <v>150</v>
      </c>
      <c r="V118" s="11" t="s">
        <v>150</v>
      </c>
      <c r="W118" s="11" t="s">
        <v>150</v>
      </c>
      <c r="X118" s="11" t="s">
        <v>150</v>
      </c>
      <c r="Y118" s="11" t="s">
        <v>150</v>
      </c>
      <c r="Z118" s="11" t="s">
        <v>150</v>
      </c>
      <c r="AA118" s="11" t="s">
        <v>150</v>
      </c>
      <c r="AB118" s="11" t="s">
        <v>150</v>
      </c>
      <c r="AC118" s="11" t="s">
        <v>150</v>
      </c>
      <c r="AD118" s="11" t="s">
        <v>150</v>
      </c>
      <c r="AE118" s="11" t="s">
        <v>150</v>
      </c>
    </row>
    <row r="119" spans="2:31" s="2" customFormat="1" ht="12">
      <c r="B119" s="14" t="s">
        <v>41</v>
      </c>
      <c r="C119" s="11">
        <v>-0.20167163428133333</v>
      </c>
      <c r="D119" s="11">
        <v>-0.20244285157799996</v>
      </c>
      <c r="E119" s="11">
        <v>-0.19902585231466671</v>
      </c>
      <c r="F119" s="11">
        <v>-0.19902585231466677</v>
      </c>
      <c r="G119" s="11">
        <v>-0.18764786399333336</v>
      </c>
      <c r="H119" s="11">
        <v>-0.19161541107866667</v>
      </c>
      <c r="I119" s="11">
        <v>-0.20128884029466665</v>
      </c>
      <c r="J119" s="11">
        <v>-0.21231668470466666</v>
      </c>
      <c r="K119" s="11">
        <v>-0.21529459674799997</v>
      </c>
      <c r="L119" s="11">
        <v>-0.22254966865999998</v>
      </c>
      <c r="M119" s="11">
        <v>-0.2357650681173333</v>
      </c>
      <c r="N119" s="11">
        <v>-0.23992626392533331</v>
      </c>
      <c r="O119" s="11">
        <v>-0.25000838201533326</v>
      </c>
      <c r="P119" s="11">
        <v>-0.26160028462333323</v>
      </c>
      <c r="Q119" s="11">
        <v>-0.28079064786666669</v>
      </c>
      <c r="R119" s="11">
        <v>-0.32394841813399994</v>
      </c>
      <c r="S119" s="11">
        <v>-0.34588138770533317</v>
      </c>
      <c r="T119" s="11">
        <v>-0.35505493300933333</v>
      </c>
      <c r="U119" s="11">
        <v>-0.36193959544600002</v>
      </c>
      <c r="V119" s="11">
        <v>-0.15753661348333334</v>
      </c>
      <c r="W119" s="11">
        <v>-0.15880095950400011</v>
      </c>
      <c r="X119" s="11">
        <v>-0.15583655783666656</v>
      </c>
      <c r="Y119" s="11">
        <v>-0.14995166322399997</v>
      </c>
      <c r="Z119" s="11">
        <v>-0.1345399257999472</v>
      </c>
      <c r="AA119" s="11">
        <v>-0.14578810374395035</v>
      </c>
      <c r="AB119" s="11">
        <v>-0.13882046411818683</v>
      </c>
      <c r="AC119" s="11">
        <v>-0.1283029744595677</v>
      </c>
      <c r="AD119" s="11">
        <v>-0.11888320503353467</v>
      </c>
      <c r="AE119" s="11">
        <v>-0.11430295993746604</v>
      </c>
    </row>
    <row r="120" spans="2:31" s="2" customFormat="1" ht="12">
      <c r="B120" s="15" t="s">
        <v>42</v>
      </c>
      <c r="C120" s="11" t="s">
        <v>86</v>
      </c>
      <c r="D120" s="11" t="s">
        <v>86</v>
      </c>
      <c r="E120" s="11" t="s">
        <v>86</v>
      </c>
      <c r="F120" s="11" t="s">
        <v>86</v>
      </c>
      <c r="G120" s="11" t="s">
        <v>86</v>
      </c>
      <c r="H120" s="11" t="s">
        <v>86</v>
      </c>
      <c r="I120" s="11" t="s">
        <v>86</v>
      </c>
      <c r="J120" s="11" t="s">
        <v>86</v>
      </c>
      <c r="K120" s="11" t="s">
        <v>86</v>
      </c>
      <c r="L120" s="11" t="s">
        <v>86</v>
      </c>
      <c r="M120" s="11" t="s">
        <v>86</v>
      </c>
      <c r="N120" s="11" t="s">
        <v>86</v>
      </c>
      <c r="O120" s="11" t="s">
        <v>86</v>
      </c>
      <c r="P120" s="11" t="s">
        <v>86</v>
      </c>
      <c r="Q120" s="11" t="s">
        <v>86</v>
      </c>
      <c r="R120" s="11" t="s">
        <v>86</v>
      </c>
      <c r="S120" s="11" t="s">
        <v>86</v>
      </c>
      <c r="T120" s="11" t="s">
        <v>86</v>
      </c>
      <c r="U120" s="11" t="s">
        <v>86</v>
      </c>
      <c r="V120" s="11" t="s">
        <v>86</v>
      </c>
      <c r="W120" s="11" t="s">
        <v>86</v>
      </c>
      <c r="X120" s="11" t="s">
        <v>86</v>
      </c>
      <c r="Y120" s="11" t="s">
        <v>86</v>
      </c>
      <c r="Z120" s="11" t="s">
        <v>86</v>
      </c>
      <c r="AA120" s="11" t="s">
        <v>86</v>
      </c>
      <c r="AB120" s="11" t="s">
        <v>86</v>
      </c>
      <c r="AC120" s="11" t="s">
        <v>86</v>
      </c>
      <c r="AD120" s="11" t="s">
        <v>86</v>
      </c>
      <c r="AE120" s="11" t="s">
        <v>86</v>
      </c>
    </row>
    <row r="121" spans="2:31" s="2" customFormat="1" ht="12">
      <c r="B121" s="15" t="s">
        <v>43</v>
      </c>
      <c r="C121" s="11">
        <v>-0.20167163428133333</v>
      </c>
      <c r="D121" s="11">
        <v>-0.20244285157799996</v>
      </c>
      <c r="E121" s="11">
        <v>-0.19902585231466671</v>
      </c>
      <c r="F121" s="11">
        <v>-0.19902585231466677</v>
      </c>
      <c r="G121" s="11">
        <v>-0.18764786399333336</v>
      </c>
      <c r="H121" s="11">
        <v>-0.19161541107866667</v>
      </c>
      <c r="I121" s="11">
        <v>-0.20128884029466665</v>
      </c>
      <c r="J121" s="11">
        <v>-0.21231668470466666</v>
      </c>
      <c r="K121" s="11">
        <v>-0.21529459674799997</v>
      </c>
      <c r="L121" s="11">
        <v>-0.22254966865999998</v>
      </c>
      <c r="M121" s="11">
        <v>-0.2357650681173333</v>
      </c>
      <c r="N121" s="11">
        <v>-0.23992626392533331</v>
      </c>
      <c r="O121" s="11">
        <v>-0.25000838201533326</v>
      </c>
      <c r="P121" s="11">
        <v>-0.26160028462333323</v>
      </c>
      <c r="Q121" s="11">
        <v>-0.28079064786666669</v>
      </c>
      <c r="R121" s="11">
        <v>-0.32394841813399994</v>
      </c>
      <c r="S121" s="11">
        <v>-0.34588138770533317</v>
      </c>
      <c r="T121" s="11">
        <v>-0.35505493300933333</v>
      </c>
      <c r="U121" s="11">
        <v>-0.36193959544600002</v>
      </c>
      <c r="V121" s="11">
        <v>-0.15753661348333334</v>
      </c>
      <c r="W121" s="11">
        <v>-0.15880095950400011</v>
      </c>
      <c r="X121" s="11">
        <v>-0.15583655783666656</v>
      </c>
      <c r="Y121" s="11">
        <v>-0.14995166322399997</v>
      </c>
      <c r="Z121" s="11">
        <v>-0.1345399257999472</v>
      </c>
      <c r="AA121" s="11">
        <v>-0.14578810374395035</v>
      </c>
      <c r="AB121" s="11">
        <v>-0.13882046411818683</v>
      </c>
      <c r="AC121" s="11">
        <v>-0.1283029744595677</v>
      </c>
      <c r="AD121" s="11">
        <v>-0.11888320503353467</v>
      </c>
      <c r="AE121" s="11">
        <v>-0.11430295993746604</v>
      </c>
    </row>
    <row r="122" spans="2:31" s="2" customFormat="1" ht="12">
      <c r="B122" s="15" t="s">
        <v>83</v>
      </c>
      <c r="C122" s="11" t="s">
        <v>26</v>
      </c>
      <c r="D122" s="11" t="s">
        <v>26</v>
      </c>
      <c r="E122" s="11" t="s">
        <v>26</v>
      </c>
      <c r="F122" s="11" t="s">
        <v>26</v>
      </c>
      <c r="G122" s="11" t="s">
        <v>26</v>
      </c>
      <c r="H122" s="11" t="s">
        <v>26</v>
      </c>
      <c r="I122" s="11" t="s">
        <v>26</v>
      </c>
      <c r="J122" s="11" t="s">
        <v>26</v>
      </c>
      <c r="K122" s="11" t="s">
        <v>26</v>
      </c>
      <c r="L122" s="11" t="s">
        <v>26</v>
      </c>
      <c r="M122" s="11" t="s">
        <v>26</v>
      </c>
      <c r="N122" s="11" t="s">
        <v>26</v>
      </c>
      <c r="O122" s="11" t="s">
        <v>26</v>
      </c>
      <c r="P122" s="11" t="s">
        <v>26</v>
      </c>
      <c r="Q122" s="11" t="s">
        <v>26</v>
      </c>
      <c r="R122" s="11" t="s">
        <v>26</v>
      </c>
      <c r="S122" s="11" t="s">
        <v>26</v>
      </c>
      <c r="T122" s="11" t="s">
        <v>26</v>
      </c>
      <c r="U122" s="11" t="s">
        <v>26</v>
      </c>
      <c r="V122" s="11" t="s">
        <v>26</v>
      </c>
      <c r="W122" s="11" t="s">
        <v>26</v>
      </c>
      <c r="X122" s="11" t="s">
        <v>26</v>
      </c>
      <c r="Y122" s="11" t="s">
        <v>26</v>
      </c>
      <c r="Z122" s="11" t="s">
        <v>26</v>
      </c>
      <c r="AA122" s="11" t="s">
        <v>26</v>
      </c>
      <c r="AB122" s="11" t="s">
        <v>26</v>
      </c>
      <c r="AC122" s="11" t="s">
        <v>26</v>
      </c>
      <c r="AD122" s="11" t="s">
        <v>26</v>
      </c>
      <c r="AE122" s="11" t="s">
        <v>26</v>
      </c>
    </row>
    <row r="123" spans="2:31" s="2" customFormat="1" ht="12">
      <c r="B123" s="53" t="s">
        <v>152</v>
      </c>
      <c r="C123" s="11" t="s">
        <v>150</v>
      </c>
      <c r="D123" s="11" t="s">
        <v>150</v>
      </c>
      <c r="E123" s="11" t="s">
        <v>150</v>
      </c>
      <c r="F123" s="11" t="s">
        <v>150</v>
      </c>
      <c r="G123" s="11" t="s">
        <v>150</v>
      </c>
      <c r="H123" s="11" t="s">
        <v>150</v>
      </c>
      <c r="I123" s="11" t="s">
        <v>150</v>
      </c>
      <c r="J123" s="11" t="s">
        <v>150</v>
      </c>
      <c r="K123" s="11" t="s">
        <v>150</v>
      </c>
      <c r="L123" s="11" t="s">
        <v>150</v>
      </c>
      <c r="M123" s="11" t="s">
        <v>150</v>
      </c>
      <c r="N123" s="11" t="s">
        <v>150</v>
      </c>
      <c r="O123" s="11" t="s">
        <v>150</v>
      </c>
      <c r="P123" s="11" t="s">
        <v>150</v>
      </c>
      <c r="Q123" s="11" t="s">
        <v>150</v>
      </c>
      <c r="R123" s="11" t="s">
        <v>150</v>
      </c>
      <c r="S123" s="11" t="s">
        <v>150</v>
      </c>
      <c r="T123" s="11" t="s">
        <v>150</v>
      </c>
      <c r="U123" s="11" t="s">
        <v>150</v>
      </c>
      <c r="V123" s="11" t="s">
        <v>150</v>
      </c>
      <c r="W123" s="11" t="s">
        <v>150</v>
      </c>
      <c r="X123" s="11" t="s">
        <v>150</v>
      </c>
      <c r="Y123" s="11" t="s">
        <v>150</v>
      </c>
      <c r="Z123" s="11" t="s">
        <v>150</v>
      </c>
      <c r="AA123" s="11" t="s">
        <v>150</v>
      </c>
      <c r="AB123" s="11" t="s">
        <v>150</v>
      </c>
      <c r="AC123" s="11" t="s">
        <v>150</v>
      </c>
      <c r="AD123" s="11" t="s">
        <v>150</v>
      </c>
      <c r="AE123" s="11" t="s">
        <v>150</v>
      </c>
    </row>
    <row r="124" spans="2:31" s="2" customFormat="1" ht="12">
      <c r="B124" s="14" t="s">
        <v>44</v>
      </c>
      <c r="C124" s="11">
        <v>8.9793127255883398</v>
      </c>
      <c r="D124" s="11">
        <v>8.1953611925092069</v>
      </c>
      <c r="E124" s="11">
        <v>8.6452539950665876</v>
      </c>
      <c r="F124" s="11">
        <v>8.1630362162312249</v>
      </c>
      <c r="G124" s="11">
        <v>8.0668499594887368</v>
      </c>
      <c r="H124" s="11">
        <v>7.625128029371874</v>
      </c>
      <c r="I124" s="11">
        <v>7.7389271547244727</v>
      </c>
      <c r="J124" s="11">
        <v>8.4548759784881717</v>
      </c>
      <c r="K124" s="11">
        <v>8.3706943238451501</v>
      </c>
      <c r="L124" s="11">
        <v>2.2592151441485213</v>
      </c>
      <c r="M124" s="11">
        <v>2.1325201723653247</v>
      </c>
      <c r="N124" s="11">
        <v>2.1564773749629529</v>
      </c>
      <c r="O124" s="11">
        <v>2.2938234176015149</v>
      </c>
      <c r="P124" s="11">
        <v>2.4169316442506861</v>
      </c>
      <c r="Q124" s="11">
        <v>2.2697078484683537</v>
      </c>
      <c r="R124" s="11">
        <v>2.1716486105861001</v>
      </c>
      <c r="S124" s="11">
        <v>2.3366488238124674</v>
      </c>
      <c r="T124" s="11">
        <v>2.3377261816661852</v>
      </c>
      <c r="U124" s="11">
        <v>2.3192648192451468</v>
      </c>
      <c r="V124" s="11">
        <v>2.2776029999039125</v>
      </c>
      <c r="W124" s="11">
        <v>2.1811012530066094</v>
      </c>
      <c r="X124" s="11">
        <v>2.2288264021410229</v>
      </c>
      <c r="Y124" s="11">
        <v>2.1840431243726677</v>
      </c>
      <c r="Z124" s="11">
        <v>2.1607794445399646</v>
      </c>
      <c r="AA124" s="11">
        <v>2.2925533228472594</v>
      </c>
      <c r="AB124" s="11">
        <v>2.4423010365684354</v>
      </c>
      <c r="AC124" s="11">
        <v>2.5060305503247777</v>
      </c>
      <c r="AD124" s="11">
        <v>2.486820714932787</v>
      </c>
      <c r="AE124" s="11">
        <v>2.6658279666409284</v>
      </c>
    </row>
    <row r="125" spans="2:31" s="2" customFormat="1" ht="12">
      <c r="B125" s="15" t="s">
        <v>45</v>
      </c>
      <c r="C125" s="52">
        <v>2.6726807558517942</v>
      </c>
      <c r="D125" s="52">
        <v>2.3980038147626574</v>
      </c>
      <c r="E125" s="52">
        <v>2.5096510524958155</v>
      </c>
      <c r="F125" s="52">
        <v>2.3311652936287981</v>
      </c>
      <c r="G125" s="52">
        <v>2.2860549211904928</v>
      </c>
      <c r="H125" s="52">
        <v>2.1867440585493538</v>
      </c>
      <c r="I125" s="52">
        <v>2.2167191247518243</v>
      </c>
      <c r="J125" s="52">
        <v>2.4296217415190902</v>
      </c>
      <c r="K125" s="52">
        <v>2.4076577817730853</v>
      </c>
      <c r="L125" s="52">
        <v>2.3262429014579715</v>
      </c>
      <c r="M125" s="52">
        <v>2.1971303493132122</v>
      </c>
      <c r="N125" s="52">
        <v>2.230042569665776</v>
      </c>
      <c r="O125" s="52">
        <v>2.3929780254265522</v>
      </c>
      <c r="P125" s="52">
        <v>2.5165291457870036</v>
      </c>
      <c r="Q125" s="52">
        <v>2.3447396414233701</v>
      </c>
      <c r="R125" s="52">
        <v>2.2203205441127878</v>
      </c>
      <c r="S125" s="52">
        <v>2.3969890497015829</v>
      </c>
      <c r="T125" s="52">
        <v>2.3993169144629021</v>
      </c>
      <c r="U125" s="52">
        <v>2.3608478401550106</v>
      </c>
      <c r="V125" s="52">
        <v>2.326485607000325</v>
      </c>
      <c r="W125" s="52">
        <v>2.2418303434679636</v>
      </c>
      <c r="X125" s="52">
        <v>2.2550035564821465</v>
      </c>
      <c r="Y125" s="52">
        <v>2.2086883888531377</v>
      </c>
      <c r="Z125" s="52">
        <v>2.1975638026750692</v>
      </c>
      <c r="AA125" s="52">
        <v>2.3306494843939358</v>
      </c>
      <c r="AB125" s="52">
        <v>2.4702653594903228</v>
      </c>
      <c r="AC125" s="52">
        <v>2.4301818796336438</v>
      </c>
      <c r="AD125" s="52">
        <v>2.3641516186493394</v>
      </c>
      <c r="AE125" s="52">
        <v>2.5168433979624494</v>
      </c>
    </row>
    <row r="126" spans="2:31" s="2" customFormat="1" ht="12">
      <c r="B126" s="15" t="s">
        <v>46</v>
      </c>
      <c r="C126" s="11">
        <v>6.3066319697365456</v>
      </c>
      <c r="D126" s="11">
        <v>5.7973573777465495</v>
      </c>
      <c r="E126" s="11">
        <v>6.1356029425707721</v>
      </c>
      <c r="F126" s="11">
        <v>5.8318709226024268</v>
      </c>
      <c r="G126" s="11">
        <v>5.780795038298244</v>
      </c>
      <c r="H126" s="11">
        <v>5.4383839708225201</v>
      </c>
      <c r="I126" s="11">
        <v>5.5222080299726484</v>
      </c>
      <c r="J126" s="11">
        <v>6.025254236969082</v>
      </c>
      <c r="K126" s="11">
        <v>5.9630365420720652</v>
      </c>
      <c r="L126" s="11">
        <v>-6.7027757309450126E-2</v>
      </c>
      <c r="M126" s="11">
        <v>-6.4610176947887676E-2</v>
      </c>
      <c r="N126" s="11">
        <v>-7.356519470282305E-2</v>
      </c>
      <c r="O126" s="11">
        <v>-9.9154607825037322E-2</v>
      </c>
      <c r="P126" s="11">
        <v>-9.9597501536317662E-2</v>
      </c>
      <c r="Q126" s="11">
        <v>-7.5031792955016219E-2</v>
      </c>
      <c r="R126" s="11">
        <v>-4.867193352668768E-2</v>
      </c>
      <c r="S126" s="11">
        <v>-6.0340225889115653E-2</v>
      </c>
      <c r="T126" s="11">
        <v>-6.1590732796717118E-2</v>
      </c>
      <c r="U126" s="11">
        <v>-4.1583020909863794E-2</v>
      </c>
      <c r="V126" s="11">
        <v>-4.8882607096412622E-2</v>
      </c>
      <c r="W126" s="11">
        <v>-6.0729090461354433E-2</v>
      </c>
      <c r="X126" s="11">
        <v>-2.6177154341123651E-2</v>
      </c>
      <c r="Y126" s="11">
        <v>-2.4645264480470042E-2</v>
      </c>
      <c r="Z126" s="11">
        <v>-3.6784358135104597E-2</v>
      </c>
      <c r="AA126" s="11">
        <v>-3.8096161546676353E-2</v>
      </c>
      <c r="AB126" s="11">
        <v>-2.7964322921887344E-2</v>
      </c>
      <c r="AC126" s="11">
        <v>7.5848670691133921E-2</v>
      </c>
      <c r="AD126" s="11">
        <v>0.12266909628344751</v>
      </c>
      <c r="AE126" s="11">
        <v>0.14898456867847903</v>
      </c>
    </row>
    <row r="127" spans="2:31" s="2" customFormat="1" ht="12">
      <c r="B127" s="15" t="s">
        <v>153</v>
      </c>
      <c r="C127" s="11" t="s">
        <v>150</v>
      </c>
      <c r="D127" s="11" t="s">
        <v>150</v>
      </c>
      <c r="E127" s="11" t="s">
        <v>150</v>
      </c>
      <c r="F127" s="11" t="s">
        <v>150</v>
      </c>
      <c r="G127" s="11" t="s">
        <v>150</v>
      </c>
      <c r="H127" s="11" t="s">
        <v>150</v>
      </c>
      <c r="I127" s="11" t="s">
        <v>150</v>
      </c>
      <c r="J127" s="11" t="s">
        <v>150</v>
      </c>
      <c r="K127" s="11" t="s">
        <v>150</v>
      </c>
      <c r="L127" s="11" t="s">
        <v>150</v>
      </c>
      <c r="M127" s="11" t="s">
        <v>150</v>
      </c>
      <c r="N127" s="11" t="s">
        <v>150</v>
      </c>
      <c r="O127" s="11" t="s">
        <v>150</v>
      </c>
      <c r="P127" s="11" t="s">
        <v>150</v>
      </c>
      <c r="Q127" s="11" t="s">
        <v>150</v>
      </c>
      <c r="R127" s="11" t="s">
        <v>150</v>
      </c>
      <c r="S127" s="11" t="s">
        <v>150</v>
      </c>
      <c r="T127" s="11" t="s">
        <v>150</v>
      </c>
      <c r="U127" s="11" t="s">
        <v>150</v>
      </c>
      <c r="V127" s="11" t="s">
        <v>150</v>
      </c>
      <c r="W127" s="11" t="s">
        <v>150</v>
      </c>
      <c r="X127" s="11" t="s">
        <v>150</v>
      </c>
      <c r="Y127" s="11" t="s">
        <v>150</v>
      </c>
      <c r="Z127" s="11" t="s">
        <v>150</v>
      </c>
      <c r="AA127" s="11" t="s">
        <v>150</v>
      </c>
      <c r="AB127" s="11" t="s">
        <v>150</v>
      </c>
      <c r="AC127" s="11" t="s">
        <v>150</v>
      </c>
      <c r="AD127" s="11" t="s">
        <v>150</v>
      </c>
      <c r="AE127" s="11" t="s">
        <v>150</v>
      </c>
    </row>
    <row r="128" spans="2:31" s="2" customFormat="1" ht="12">
      <c r="B128" s="53" t="s">
        <v>154</v>
      </c>
      <c r="C128" s="11" t="s">
        <v>150</v>
      </c>
      <c r="D128" s="11" t="s">
        <v>150</v>
      </c>
      <c r="E128" s="11" t="s">
        <v>150</v>
      </c>
      <c r="F128" s="11" t="s">
        <v>150</v>
      </c>
      <c r="G128" s="11" t="s">
        <v>150</v>
      </c>
      <c r="H128" s="11" t="s">
        <v>150</v>
      </c>
      <c r="I128" s="11" t="s">
        <v>150</v>
      </c>
      <c r="J128" s="11" t="s">
        <v>150</v>
      </c>
      <c r="K128" s="11" t="s">
        <v>150</v>
      </c>
      <c r="L128" s="11" t="s">
        <v>150</v>
      </c>
      <c r="M128" s="11" t="s">
        <v>150</v>
      </c>
      <c r="N128" s="11" t="s">
        <v>150</v>
      </c>
      <c r="O128" s="11" t="s">
        <v>150</v>
      </c>
      <c r="P128" s="11" t="s">
        <v>150</v>
      </c>
      <c r="Q128" s="11" t="s">
        <v>150</v>
      </c>
      <c r="R128" s="11" t="s">
        <v>150</v>
      </c>
      <c r="S128" s="11" t="s">
        <v>150</v>
      </c>
      <c r="T128" s="11" t="s">
        <v>150</v>
      </c>
      <c r="U128" s="11" t="s">
        <v>150</v>
      </c>
      <c r="V128" s="11" t="s">
        <v>150</v>
      </c>
      <c r="W128" s="11" t="s">
        <v>150</v>
      </c>
      <c r="X128" s="11" t="s">
        <v>150</v>
      </c>
      <c r="Y128" s="11" t="s">
        <v>150</v>
      </c>
      <c r="Z128" s="11" t="s">
        <v>150</v>
      </c>
      <c r="AA128" s="11" t="s">
        <v>150</v>
      </c>
      <c r="AB128" s="11" t="s">
        <v>150</v>
      </c>
      <c r="AC128" s="11" t="s">
        <v>150</v>
      </c>
      <c r="AD128" s="11" t="s">
        <v>150</v>
      </c>
      <c r="AE128" s="11" t="s">
        <v>150</v>
      </c>
    </row>
    <row r="129" spans="2:31" s="2" customFormat="1" ht="12">
      <c r="B129" s="14" t="s">
        <v>47</v>
      </c>
      <c r="C129" s="56" t="s">
        <v>29</v>
      </c>
      <c r="D129" s="56" t="s">
        <v>29</v>
      </c>
      <c r="E129" s="56" t="s">
        <v>29</v>
      </c>
      <c r="F129" s="56" t="s">
        <v>29</v>
      </c>
      <c r="G129" s="56" t="s">
        <v>29</v>
      </c>
      <c r="H129" s="56" t="s">
        <v>29</v>
      </c>
      <c r="I129" s="56" t="s">
        <v>29</v>
      </c>
      <c r="J129" s="56" t="s">
        <v>29</v>
      </c>
      <c r="K129" s="56" t="s">
        <v>29</v>
      </c>
      <c r="L129" s="56" t="s">
        <v>29</v>
      </c>
      <c r="M129" s="56" t="s">
        <v>29</v>
      </c>
      <c r="N129" s="56" t="s">
        <v>29</v>
      </c>
      <c r="O129" s="56" t="s">
        <v>29</v>
      </c>
      <c r="P129" s="56" t="s">
        <v>29</v>
      </c>
      <c r="Q129" s="56" t="s">
        <v>29</v>
      </c>
      <c r="R129" s="56" t="s">
        <v>29</v>
      </c>
      <c r="S129" s="56" t="s">
        <v>29</v>
      </c>
      <c r="T129" s="56" t="s">
        <v>29</v>
      </c>
      <c r="U129" s="56" t="s">
        <v>29</v>
      </c>
      <c r="V129" s="56" t="s">
        <v>29</v>
      </c>
      <c r="W129" s="56" t="s">
        <v>29</v>
      </c>
      <c r="X129" s="56" t="s">
        <v>29</v>
      </c>
      <c r="Y129" s="56" t="s">
        <v>29</v>
      </c>
      <c r="Z129" s="56" t="s">
        <v>29</v>
      </c>
      <c r="AA129" s="56" t="s">
        <v>29</v>
      </c>
      <c r="AB129" s="56" t="s">
        <v>29</v>
      </c>
      <c r="AC129" s="56" t="s">
        <v>29</v>
      </c>
      <c r="AD129" s="56" t="s">
        <v>29</v>
      </c>
      <c r="AE129" s="56" t="s">
        <v>29</v>
      </c>
    </row>
    <row r="130" spans="2:31" s="2" customFormat="1" ht="12">
      <c r="B130" s="14" t="s">
        <v>48</v>
      </c>
      <c r="C130" s="11" t="s">
        <v>29</v>
      </c>
      <c r="D130" s="11" t="s">
        <v>29</v>
      </c>
      <c r="E130" s="11" t="s">
        <v>29</v>
      </c>
      <c r="F130" s="11" t="s">
        <v>29</v>
      </c>
      <c r="G130" s="11" t="s">
        <v>29</v>
      </c>
      <c r="H130" s="11" t="s">
        <v>29</v>
      </c>
      <c r="I130" s="11" t="s">
        <v>29</v>
      </c>
      <c r="J130" s="11" t="s">
        <v>29</v>
      </c>
      <c r="K130" s="11" t="s">
        <v>29</v>
      </c>
      <c r="L130" s="11" t="s">
        <v>29</v>
      </c>
      <c r="M130" s="11" t="s">
        <v>29</v>
      </c>
      <c r="N130" s="11" t="s">
        <v>29</v>
      </c>
      <c r="O130" s="11" t="s">
        <v>29</v>
      </c>
      <c r="P130" s="11" t="s">
        <v>29</v>
      </c>
      <c r="Q130" s="11" t="s">
        <v>29</v>
      </c>
      <c r="R130" s="11" t="s">
        <v>29</v>
      </c>
      <c r="S130" s="11" t="s">
        <v>29</v>
      </c>
      <c r="T130" s="11" t="s">
        <v>29</v>
      </c>
      <c r="U130" s="11" t="s">
        <v>29</v>
      </c>
      <c r="V130" s="11" t="s">
        <v>29</v>
      </c>
      <c r="W130" s="11" t="s">
        <v>29</v>
      </c>
      <c r="X130" s="11" t="s">
        <v>29</v>
      </c>
      <c r="Y130" s="11" t="s">
        <v>29</v>
      </c>
      <c r="Z130" s="11" t="s">
        <v>29</v>
      </c>
      <c r="AA130" s="11" t="s">
        <v>29</v>
      </c>
      <c r="AB130" s="11" t="s">
        <v>29</v>
      </c>
      <c r="AC130" s="11" t="s">
        <v>29</v>
      </c>
      <c r="AD130" s="11" t="s">
        <v>29</v>
      </c>
      <c r="AE130" s="11" t="s">
        <v>29</v>
      </c>
    </row>
    <row r="131" spans="2:31" s="2" customFormat="1" ht="12">
      <c r="B131" s="13" t="s">
        <v>49</v>
      </c>
      <c r="C131" s="51">
        <v>343.38213723783275</v>
      </c>
      <c r="D131" s="51">
        <v>419.30341483308985</v>
      </c>
      <c r="E131" s="51">
        <v>457.79421655475147</v>
      </c>
      <c r="F131" s="51">
        <v>470.91386874714203</v>
      </c>
      <c r="G131" s="51">
        <v>485.44118538062963</v>
      </c>
      <c r="H131" s="51">
        <v>506.10701908456457</v>
      </c>
      <c r="I131" s="51">
        <v>478.37308397657966</v>
      </c>
      <c r="J131" s="51">
        <v>506.55533311004069</v>
      </c>
      <c r="K131" s="51">
        <v>634.65457865970734</v>
      </c>
      <c r="L131" s="51">
        <v>674.78644075024943</v>
      </c>
      <c r="M131" s="51">
        <v>728.63057571168781</v>
      </c>
      <c r="N131" s="51">
        <v>705.84096484376141</v>
      </c>
      <c r="O131" s="51">
        <v>494.46208054463614</v>
      </c>
      <c r="P131" s="51">
        <v>533.71189456830632</v>
      </c>
      <c r="Q131" s="51">
        <v>481.62917663725858</v>
      </c>
      <c r="R131" s="51">
        <v>503.44719386521268</v>
      </c>
      <c r="S131" s="51">
        <v>541.07118127892579</v>
      </c>
      <c r="T131" s="51">
        <v>448.19073951439799</v>
      </c>
      <c r="U131" s="51">
        <v>536.23753067013365</v>
      </c>
      <c r="V131" s="51">
        <v>586.48854350411409</v>
      </c>
      <c r="W131" s="51">
        <v>448.73214199814953</v>
      </c>
      <c r="X131" s="51">
        <v>560.21300582396407</v>
      </c>
      <c r="Y131" s="51">
        <v>763.70127522145799</v>
      </c>
      <c r="Z131" s="51">
        <v>738.55024624118369</v>
      </c>
      <c r="AA131" s="51">
        <v>559.94759185372243</v>
      </c>
      <c r="AB131" s="51">
        <v>559.16199894277088</v>
      </c>
      <c r="AC131" s="51">
        <v>520.07725875035692</v>
      </c>
      <c r="AD131" s="51">
        <v>560.43616551696005</v>
      </c>
      <c r="AE131" s="51">
        <v>590.6886384771168</v>
      </c>
    </row>
    <row r="132" spans="2:31" s="2" customFormat="1" ht="12">
      <c r="B132" s="14" t="s">
        <v>87</v>
      </c>
      <c r="C132" s="11">
        <v>287.43133005422601</v>
      </c>
      <c r="D132" s="11">
        <v>352.25498585644232</v>
      </c>
      <c r="E132" s="11">
        <v>386.57858710759763</v>
      </c>
      <c r="F132" s="11">
        <v>386.87649011089479</v>
      </c>
      <c r="G132" s="11">
        <v>384.94840276825039</v>
      </c>
      <c r="H132" s="11">
        <v>381.06632214797969</v>
      </c>
      <c r="I132" s="11">
        <v>377.17564118147982</v>
      </c>
      <c r="J132" s="11">
        <v>374.64287410741002</v>
      </c>
      <c r="K132" s="11">
        <v>372.41711585556754</v>
      </c>
      <c r="L132" s="11">
        <v>365.909325654241</v>
      </c>
      <c r="M132" s="11">
        <v>365.48826055460171</v>
      </c>
      <c r="N132" s="11">
        <v>361.59261252786285</v>
      </c>
      <c r="O132" s="11">
        <v>359.04125715231226</v>
      </c>
      <c r="P132" s="11">
        <v>337.19336979974383</v>
      </c>
      <c r="Q132" s="11">
        <v>292.32269713942003</v>
      </c>
      <c r="R132" s="11">
        <v>241.64898250950753</v>
      </c>
      <c r="S132" s="11">
        <v>256.83430080197354</v>
      </c>
      <c r="T132" s="11">
        <v>267.4246754245201</v>
      </c>
      <c r="U132" s="11">
        <v>289.83672738797122</v>
      </c>
      <c r="V132" s="11">
        <v>288.34430428157748</v>
      </c>
      <c r="W132" s="11">
        <v>299.68617249871932</v>
      </c>
      <c r="X132" s="11">
        <v>252.33502475388843</v>
      </c>
      <c r="Y132" s="11">
        <v>276.1880292641722</v>
      </c>
      <c r="Z132" s="11">
        <v>252.51858642932854</v>
      </c>
      <c r="AA132" s="11">
        <v>246.62404367690542</v>
      </c>
      <c r="AB132" s="11">
        <v>225.21516093672807</v>
      </c>
      <c r="AC132" s="11">
        <v>183.37572222513262</v>
      </c>
      <c r="AD132" s="11">
        <v>225.92800294888983</v>
      </c>
      <c r="AE132" s="11">
        <v>224.37216887990294</v>
      </c>
    </row>
    <row r="133" spans="2:31" s="2" customFormat="1" ht="12">
      <c r="B133" s="15" t="s">
        <v>73</v>
      </c>
      <c r="C133" s="11">
        <v>135.96783185138912</v>
      </c>
      <c r="D133" s="11">
        <v>151.0330573978973</v>
      </c>
      <c r="E133" s="11">
        <v>162.80825338686722</v>
      </c>
      <c r="F133" s="11">
        <v>174.0195643453921</v>
      </c>
      <c r="G133" s="11">
        <v>182.47263177133965</v>
      </c>
      <c r="H133" s="11">
        <v>188.46541102724987</v>
      </c>
      <c r="I133" s="11">
        <v>193.96798733779443</v>
      </c>
      <c r="J133" s="11">
        <v>200.37036297755552</v>
      </c>
      <c r="K133" s="11">
        <v>206.64397538722216</v>
      </c>
      <c r="L133" s="11">
        <v>208.22103664886046</v>
      </c>
      <c r="M133" s="11">
        <v>215.49052015351154</v>
      </c>
      <c r="N133" s="11">
        <v>218.91034824972644</v>
      </c>
      <c r="O133" s="11">
        <v>223.31768901656184</v>
      </c>
      <c r="P133" s="11">
        <v>208.08911819079051</v>
      </c>
      <c r="Q133" s="11">
        <v>169.5149341808399</v>
      </c>
      <c r="R133" s="11">
        <v>124.83062482619704</v>
      </c>
      <c r="S133" s="11">
        <v>145.71324165175955</v>
      </c>
      <c r="T133" s="11">
        <v>161.72305427915191</v>
      </c>
      <c r="U133" s="11">
        <v>189.2902351370702</v>
      </c>
      <c r="V133" s="11">
        <v>192.70152232218777</v>
      </c>
      <c r="W133" s="11">
        <v>208.70794405784144</v>
      </c>
      <c r="X133" s="11">
        <v>165.79385687197819</v>
      </c>
      <c r="Y133" s="11">
        <v>193.86752394424275</v>
      </c>
      <c r="Z133" s="11">
        <v>174.21289952924408</v>
      </c>
      <c r="AA133" s="11">
        <v>172.13737019180496</v>
      </c>
      <c r="AB133" s="11">
        <v>154.36124538452339</v>
      </c>
      <c r="AC133" s="11">
        <v>115.97739291078678</v>
      </c>
      <c r="AD133" s="11">
        <v>161.816728942895</v>
      </c>
      <c r="AE133" s="11">
        <v>163.38763860687769</v>
      </c>
    </row>
    <row r="134" spans="2:31" s="2" customFormat="1" ht="12">
      <c r="B134" s="15" t="s">
        <v>74</v>
      </c>
      <c r="C134" s="52">
        <v>151.46349820283686</v>
      </c>
      <c r="D134" s="52">
        <v>201.22192845854505</v>
      </c>
      <c r="E134" s="52">
        <v>223.77033372073043</v>
      </c>
      <c r="F134" s="52">
        <v>212.85692576550269</v>
      </c>
      <c r="G134" s="52">
        <v>202.47577099691077</v>
      </c>
      <c r="H134" s="52">
        <v>192.60091112072979</v>
      </c>
      <c r="I134" s="52">
        <v>183.20765384368542</v>
      </c>
      <c r="J134" s="52">
        <v>174.27251112985451</v>
      </c>
      <c r="K134" s="52">
        <v>165.77314046834539</v>
      </c>
      <c r="L134" s="52">
        <v>157.68828900538054</v>
      </c>
      <c r="M134" s="52">
        <v>149.99774040109017</v>
      </c>
      <c r="N134" s="52">
        <v>142.68226427813642</v>
      </c>
      <c r="O134" s="52">
        <v>135.72356813575041</v>
      </c>
      <c r="P134" s="52">
        <v>129.10425160895332</v>
      </c>
      <c r="Q134" s="52">
        <v>122.80776295858011</v>
      </c>
      <c r="R134" s="52">
        <v>116.8183576833105</v>
      </c>
      <c r="S134" s="52">
        <v>111.12105915021402</v>
      </c>
      <c r="T134" s="52">
        <v>105.70162114536819</v>
      </c>
      <c r="U134" s="52">
        <v>100.54649225090101</v>
      </c>
      <c r="V134" s="52">
        <v>95.642781959389737</v>
      </c>
      <c r="W134" s="52">
        <v>90.978228440877842</v>
      </c>
      <c r="X134" s="52">
        <v>86.541167881910241</v>
      </c>
      <c r="Y134" s="52">
        <v>82.320505319929481</v>
      </c>
      <c r="Z134" s="52">
        <v>78.305686900084467</v>
      </c>
      <c r="AA134" s="52">
        <v>74.486673485100454</v>
      </c>
      <c r="AB134" s="52">
        <v>70.853915552204697</v>
      </c>
      <c r="AC134" s="52">
        <v>67.398329314345858</v>
      </c>
      <c r="AD134" s="52">
        <v>64.111274005994829</v>
      </c>
      <c r="AE134" s="52">
        <v>60.984530273025257</v>
      </c>
    </row>
    <row r="135" spans="2:31" s="2" customFormat="1" ht="12">
      <c r="B135" s="14" t="s">
        <v>75</v>
      </c>
      <c r="C135" s="52">
        <v>39.982888604444405</v>
      </c>
      <c r="D135" s="52">
        <v>39.701489072202932</v>
      </c>
      <c r="E135" s="52">
        <v>45.81131710301031</v>
      </c>
      <c r="F135" s="52">
        <v>41.864657575008792</v>
      </c>
      <c r="G135" s="52">
        <v>47.233457575537628</v>
      </c>
      <c r="H135" s="52">
        <v>48.393959091379799</v>
      </c>
      <c r="I135" s="52">
        <v>49.974637967657273</v>
      </c>
      <c r="J135" s="52">
        <v>37.992253300683672</v>
      </c>
      <c r="K135" s="52">
        <v>41.490173623397098</v>
      </c>
      <c r="L135" s="52">
        <v>41.651977758812649</v>
      </c>
      <c r="M135" s="52">
        <v>40.452564359021125</v>
      </c>
      <c r="N135" s="52">
        <v>42.352989618328799</v>
      </c>
      <c r="O135" s="52">
        <v>44.288614413253093</v>
      </c>
      <c r="P135" s="52">
        <v>44.266210997402453</v>
      </c>
      <c r="Q135" s="52">
        <v>43.35351076129021</v>
      </c>
      <c r="R135" s="52">
        <v>46.053003573761458</v>
      </c>
      <c r="S135" s="52">
        <v>43.287865969084386</v>
      </c>
      <c r="T135" s="52">
        <v>43.51454611117456</v>
      </c>
      <c r="U135" s="52">
        <v>43.058822907046277</v>
      </c>
      <c r="V135" s="52">
        <v>38.259738138193626</v>
      </c>
      <c r="W135" s="52">
        <v>40.965715466028755</v>
      </c>
      <c r="X135" s="52">
        <v>41.610947038461404</v>
      </c>
      <c r="Y135" s="52">
        <v>40.46663415182055</v>
      </c>
      <c r="Z135" s="52">
        <v>39.451037016933512</v>
      </c>
      <c r="AA135" s="52">
        <v>39.224068728726756</v>
      </c>
      <c r="AB135" s="52">
        <v>39.48891484157437</v>
      </c>
      <c r="AC135" s="52">
        <v>43.91751168238175</v>
      </c>
      <c r="AD135" s="52">
        <v>40.168347452205431</v>
      </c>
      <c r="AE135" s="52">
        <v>42.35268323053208</v>
      </c>
    </row>
    <row r="136" spans="2:31" s="2" customFormat="1" ht="12">
      <c r="B136" s="15" t="s">
        <v>76</v>
      </c>
      <c r="C136" s="52">
        <v>2.1065284216136457</v>
      </c>
      <c r="D136" s="52">
        <v>1.7723108351700303</v>
      </c>
      <c r="E136" s="52">
        <v>2.0723605889678081</v>
      </c>
      <c r="F136" s="52">
        <v>2.4059046273355857</v>
      </c>
      <c r="G136" s="52">
        <v>2.518367311465171</v>
      </c>
      <c r="H136" s="52">
        <v>2.7275999559111312</v>
      </c>
      <c r="I136" s="52">
        <v>2.5440360325901041</v>
      </c>
      <c r="J136" s="52">
        <v>2.5438812562988748</v>
      </c>
      <c r="K136" s="52">
        <v>2.4202007906236696</v>
      </c>
      <c r="L136" s="52">
        <v>2.2419705055369556</v>
      </c>
      <c r="M136" s="52">
        <v>2.2419705055369556</v>
      </c>
      <c r="N136" s="52">
        <v>2.0582142105884578</v>
      </c>
      <c r="O136" s="52">
        <v>2.1898514351236495</v>
      </c>
      <c r="P136" s="52">
        <v>2.1903932393877805</v>
      </c>
      <c r="Q136" s="52">
        <v>1.7926857717123044</v>
      </c>
      <c r="R136" s="52">
        <v>2.0124688665457597</v>
      </c>
      <c r="S136" s="52">
        <v>2.0039223899788183</v>
      </c>
      <c r="T136" s="52">
        <v>1.9303197044436178</v>
      </c>
      <c r="U136" s="52">
        <v>1.5974617161377438</v>
      </c>
      <c r="V136" s="52">
        <v>1.6222642692379214</v>
      </c>
      <c r="W136" s="52">
        <v>1.5164849533747022</v>
      </c>
      <c r="X136" s="52">
        <v>1.7408055569791414</v>
      </c>
      <c r="Y136" s="52">
        <v>2.7631200202081478</v>
      </c>
      <c r="Z136" s="52">
        <v>1.9688918828925241</v>
      </c>
      <c r="AA136" s="52">
        <v>1.0076320414188484</v>
      </c>
      <c r="AB136" s="52">
        <v>1.0056513142606374</v>
      </c>
      <c r="AC136" s="52">
        <v>5.4943603335062372</v>
      </c>
      <c r="AD136" s="52">
        <v>2.5377483363898645</v>
      </c>
      <c r="AE136" s="52">
        <v>5.1823815096247126</v>
      </c>
    </row>
    <row r="137" spans="2:31" s="2" customFormat="1" ht="12">
      <c r="B137" s="15" t="s">
        <v>77</v>
      </c>
      <c r="C137" s="52">
        <v>37.876360182830759</v>
      </c>
      <c r="D137" s="52">
        <v>37.9291782370329</v>
      </c>
      <c r="E137" s="52">
        <v>43.738956514042506</v>
      </c>
      <c r="F137" s="52">
        <v>39.458752947673204</v>
      </c>
      <c r="G137" s="52">
        <v>44.715090264072458</v>
      </c>
      <c r="H137" s="52">
        <v>45.666359135468667</v>
      </c>
      <c r="I137" s="52">
        <v>47.430601935067173</v>
      </c>
      <c r="J137" s="52">
        <v>35.448372044384797</v>
      </c>
      <c r="K137" s="52">
        <v>39.069972832773431</v>
      </c>
      <c r="L137" s="52">
        <v>39.410007253275694</v>
      </c>
      <c r="M137" s="52">
        <v>38.21059385348417</v>
      </c>
      <c r="N137" s="52">
        <v>40.294775407740346</v>
      </c>
      <c r="O137" s="52">
        <v>42.098762978129443</v>
      </c>
      <c r="P137" s="52">
        <v>42.075817758014665</v>
      </c>
      <c r="Q137" s="52">
        <v>41.560824989577902</v>
      </c>
      <c r="R137" s="52">
        <v>44.040534707215699</v>
      </c>
      <c r="S137" s="52">
        <v>41.283943579105568</v>
      </c>
      <c r="T137" s="52">
        <v>41.584226406730942</v>
      </c>
      <c r="U137" s="52">
        <v>41.461361190908534</v>
      </c>
      <c r="V137" s="52">
        <v>36.637473868955702</v>
      </c>
      <c r="W137" s="52">
        <v>39.449230512654047</v>
      </c>
      <c r="X137" s="52">
        <v>39.870141481482264</v>
      </c>
      <c r="Y137" s="52">
        <v>37.703514131612401</v>
      </c>
      <c r="Z137" s="52">
        <v>37.482145134040984</v>
      </c>
      <c r="AA137" s="52">
        <v>38.216436687307905</v>
      </c>
      <c r="AB137" s="52">
        <v>38.483263527313731</v>
      </c>
      <c r="AC137" s="52">
        <v>38.423151348875514</v>
      </c>
      <c r="AD137" s="52">
        <v>37.630599115815571</v>
      </c>
      <c r="AE137" s="52">
        <v>37.170301720907361</v>
      </c>
    </row>
    <row r="138" spans="2:31" s="2" customFormat="1" ht="12">
      <c r="B138" s="14" t="s">
        <v>78</v>
      </c>
      <c r="C138" s="52">
        <v>15.96791857916236</v>
      </c>
      <c r="D138" s="52">
        <v>27.346939904444607</v>
      </c>
      <c r="E138" s="52">
        <v>25.404312344143531</v>
      </c>
      <c r="F138" s="52">
        <v>42.172721061238462</v>
      </c>
      <c r="G138" s="52">
        <v>53.094438035716863</v>
      </c>
      <c r="H138" s="52">
        <v>76.626996813539478</v>
      </c>
      <c r="I138" s="52">
        <v>51.162006673956348</v>
      </c>
      <c r="J138" s="52">
        <v>93.739121678207852</v>
      </c>
      <c r="K138" s="52">
        <v>220.57597696516595</v>
      </c>
      <c r="L138" s="52">
        <v>266.61039864002623</v>
      </c>
      <c r="M138" s="52">
        <v>321.48539007124947</v>
      </c>
      <c r="N138" s="52">
        <v>300.70734184019665</v>
      </c>
      <c r="O138" s="52">
        <v>89.350613416889999</v>
      </c>
      <c r="P138" s="52">
        <v>150.46552691831664</v>
      </c>
      <c r="Q138" s="52">
        <v>144.09833811505001</v>
      </c>
      <c r="R138" s="52">
        <v>213.05462883055108</v>
      </c>
      <c r="S138" s="52">
        <v>237.69915880026741</v>
      </c>
      <c r="T138" s="52">
        <v>133.79754296457014</v>
      </c>
      <c r="U138" s="52">
        <v>199.78380083869033</v>
      </c>
      <c r="V138" s="52">
        <v>256.08560218812784</v>
      </c>
      <c r="W138" s="52">
        <v>104.79753537933334</v>
      </c>
      <c r="X138" s="52">
        <v>262.41576428955267</v>
      </c>
      <c r="Y138" s="52">
        <v>443.01628220546525</v>
      </c>
      <c r="Z138" s="52">
        <v>443.95475946692159</v>
      </c>
      <c r="AA138" s="52">
        <v>271.49931042599383</v>
      </c>
      <c r="AB138" s="52">
        <v>288.53170396446848</v>
      </c>
      <c r="AC138" s="52">
        <v>286.68606836284255</v>
      </c>
      <c r="AD138" s="52">
        <v>294.33664711586482</v>
      </c>
      <c r="AE138" s="52">
        <v>323.96093328854118</v>
      </c>
    </row>
    <row r="139" spans="2:31" s="2" customFormat="1" ht="12">
      <c r="B139" s="14" t="s">
        <v>79</v>
      </c>
      <c r="C139" s="52">
        <v>0</v>
      </c>
      <c r="D139" s="52">
        <v>0</v>
      </c>
      <c r="E139" s="52">
        <v>0</v>
      </c>
      <c r="F139" s="52">
        <v>0</v>
      </c>
      <c r="G139" s="52">
        <v>0.16488700112477001</v>
      </c>
      <c r="H139" s="52">
        <v>1.9741031665547571E-2</v>
      </c>
      <c r="I139" s="52">
        <v>6.0798153486219086E-2</v>
      </c>
      <c r="J139" s="52">
        <v>0.18108402373917731</v>
      </c>
      <c r="K139" s="52">
        <v>0.17131221557668536</v>
      </c>
      <c r="L139" s="52">
        <v>0.61473869716954876</v>
      </c>
      <c r="M139" s="52">
        <v>1.2043607268154044</v>
      </c>
      <c r="N139" s="52">
        <v>1.1880208573731514</v>
      </c>
      <c r="O139" s="52">
        <v>1.7815955621807631</v>
      </c>
      <c r="P139" s="52">
        <v>1.7867868528433375</v>
      </c>
      <c r="Q139" s="52">
        <v>1.8546306214983572</v>
      </c>
      <c r="R139" s="52">
        <v>2.6905789513926095</v>
      </c>
      <c r="S139" s="52">
        <v>3.2498557076004015</v>
      </c>
      <c r="T139" s="52">
        <v>3.4539750141331869</v>
      </c>
      <c r="U139" s="52">
        <v>3.5581795364258406</v>
      </c>
      <c r="V139" s="52">
        <v>3.7988988962150945</v>
      </c>
      <c r="W139" s="52">
        <v>3.2827186540680935</v>
      </c>
      <c r="X139" s="52">
        <v>3.8512697420615396</v>
      </c>
      <c r="Y139" s="52">
        <v>4.0303295999999991</v>
      </c>
      <c r="Z139" s="52">
        <v>2.6258633279999994</v>
      </c>
      <c r="AA139" s="52">
        <v>2.6001690220963525</v>
      </c>
      <c r="AB139" s="52">
        <v>5.9262192000000162</v>
      </c>
      <c r="AC139" s="52">
        <v>6.0979564799999908</v>
      </c>
      <c r="AD139" s="52">
        <v>3.1680000000000163E-3</v>
      </c>
      <c r="AE139" s="52">
        <v>2.8530781405131642E-3</v>
      </c>
    </row>
    <row r="140" spans="2:31" s="2" customFormat="1" ht="12">
      <c r="B140" s="14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</row>
    <row r="141" spans="2:31">
      <c r="B141" s="13" t="s">
        <v>157</v>
      </c>
      <c r="C141" s="51">
        <v>623.24563234758239</v>
      </c>
      <c r="D141" s="51">
        <v>724.2949183163272</v>
      </c>
      <c r="E141" s="51">
        <v>844.08077595741486</v>
      </c>
      <c r="F141" s="51">
        <v>928.98706515163531</v>
      </c>
      <c r="G141" s="51">
        <v>1242.1439008493137</v>
      </c>
      <c r="H141" s="51">
        <v>1352.6168295498153</v>
      </c>
      <c r="I141" s="51">
        <v>1672.2329006363675</v>
      </c>
      <c r="J141" s="51">
        <v>1899.1920640702785</v>
      </c>
      <c r="K141" s="51">
        <v>1665.4914067942225</v>
      </c>
      <c r="L141" s="51">
        <v>1884.009966717111</v>
      </c>
      <c r="M141" s="51">
        <v>2266.3055033214346</v>
      </c>
      <c r="N141" s="51">
        <v>2514.2584140180361</v>
      </c>
      <c r="O141" s="51">
        <v>2697.5765933488929</v>
      </c>
      <c r="P141" s="51">
        <v>2745.0419203945112</v>
      </c>
      <c r="Q141" s="51">
        <v>2974.26594642498</v>
      </c>
      <c r="R141" s="51">
        <v>3115.7755834050472</v>
      </c>
      <c r="S141" s="51">
        <v>3218.2900906441096</v>
      </c>
      <c r="T141" s="51">
        <v>3365.6646423020152</v>
      </c>
      <c r="U141" s="51">
        <v>3551.3393230848128</v>
      </c>
      <c r="V141" s="51">
        <v>3864.0134883763003</v>
      </c>
      <c r="W141" s="51">
        <v>4350.962157507106</v>
      </c>
      <c r="X141" s="51">
        <v>4304.0851414150675</v>
      </c>
      <c r="Y141" s="51">
        <v>4337.6742915105497</v>
      </c>
      <c r="Z141" s="51">
        <v>4413.0953503324627</v>
      </c>
      <c r="AA141" s="51">
        <v>4179.6089180003692</v>
      </c>
      <c r="AB141" s="51">
        <v>4200.9682757895098</v>
      </c>
      <c r="AC141" s="51">
        <v>4187.9347618954789</v>
      </c>
      <c r="AD141" s="51">
        <v>4267.7308758534173</v>
      </c>
      <c r="AE141" s="51">
        <v>4516.2145123384507</v>
      </c>
    </row>
    <row r="142" spans="2:31">
      <c r="B142" s="14" t="s">
        <v>3</v>
      </c>
      <c r="C142" s="52">
        <v>623.24563234758239</v>
      </c>
      <c r="D142" s="52">
        <v>724.2949183163272</v>
      </c>
      <c r="E142" s="52">
        <v>844.08077595741486</v>
      </c>
      <c r="F142" s="52">
        <v>928.98706515163531</v>
      </c>
      <c r="G142" s="52">
        <v>1242.1439008493137</v>
      </c>
      <c r="H142" s="52">
        <v>1352.6168295498153</v>
      </c>
      <c r="I142" s="52">
        <v>1672.2329006363675</v>
      </c>
      <c r="J142" s="52">
        <v>1899.1920640702785</v>
      </c>
      <c r="K142" s="52">
        <v>1665.4914067942225</v>
      </c>
      <c r="L142" s="52">
        <v>1884.009966717111</v>
      </c>
      <c r="M142" s="52">
        <v>2266.3055033214346</v>
      </c>
      <c r="N142" s="52">
        <v>2514.2584140180361</v>
      </c>
      <c r="O142" s="52">
        <v>2697.5765933488929</v>
      </c>
      <c r="P142" s="52">
        <v>2745.0419203945112</v>
      </c>
      <c r="Q142" s="52">
        <v>2974.26594642498</v>
      </c>
      <c r="R142" s="52">
        <v>3115.7755834050472</v>
      </c>
      <c r="S142" s="52">
        <v>3218.2900906441096</v>
      </c>
      <c r="T142" s="52">
        <v>3365.6646423020152</v>
      </c>
      <c r="U142" s="52">
        <v>3551.3393230848128</v>
      </c>
      <c r="V142" s="52">
        <v>3864.0134883763003</v>
      </c>
      <c r="W142" s="52">
        <v>4350.962157507106</v>
      </c>
      <c r="X142" s="52">
        <v>4304.0851414150675</v>
      </c>
      <c r="Y142" s="52">
        <v>4337.6742915105497</v>
      </c>
      <c r="Z142" s="52">
        <v>4413.0953503324627</v>
      </c>
      <c r="AA142" s="52">
        <v>4179.6089180003692</v>
      </c>
      <c r="AB142" s="52">
        <v>4200.9682757895098</v>
      </c>
      <c r="AC142" s="52">
        <v>4187.9347618954789</v>
      </c>
      <c r="AD142" s="52">
        <v>4267.7308758534173</v>
      </c>
      <c r="AE142" s="52">
        <v>4516.2145123384507</v>
      </c>
    </row>
    <row r="143" spans="2:31">
      <c r="B143" s="15" t="s">
        <v>4</v>
      </c>
      <c r="C143" s="52">
        <v>4.4182524040378119</v>
      </c>
      <c r="D143" s="52">
        <v>5.164739598470355</v>
      </c>
      <c r="E143" s="52">
        <v>6.3992269911128465</v>
      </c>
      <c r="F143" s="52">
        <v>12.65712723383094</v>
      </c>
      <c r="G143" s="52">
        <v>9.6015339295946802</v>
      </c>
      <c r="H143" s="52">
        <v>9.925082971109811</v>
      </c>
      <c r="I143" s="52">
        <v>11.683682827296122</v>
      </c>
      <c r="J143" s="52">
        <v>15.322606641725724</v>
      </c>
      <c r="K143" s="52">
        <v>15.881185280133664</v>
      </c>
      <c r="L143" s="52">
        <v>24.280188724194733</v>
      </c>
      <c r="M143" s="52">
        <v>23.974023425640304</v>
      </c>
      <c r="N143" s="52">
        <v>22.308753949908475</v>
      </c>
      <c r="O143" s="52">
        <v>21.797544201328787</v>
      </c>
      <c r="P143" s="52">
        <v>19.731085377956251</v>
      </c>
      <c r="Q143" s="52">
        <v>22.72214662060971</v>
      </c>
      <c r="R143" s="52">
        <v>20.885935197089871</v>
      </c>
      <c r="S143" s="52">
        <v>22.264139954415171</v>
      </c>
      <c r="T143" s="52">
        <v>22.994230962190446</v>
      </c>
      <c r="U143" s="52">
        <v>12.840713441430443</v>
      </c>
      <c r="V143" s="52">
        <v>13.913877088106023</v>
      </c>
      <c r="W143" s="52">
        <v>15.362247637256935</v>
      </c>
      <c r="X143" s="52">
        <v>12.019165379354291</v>
      </c>
      <c r="Y143" s="52">
        <v>16.241211310696137</v>
      </c>
      <c r="Z143" s="52">
        <v>17.464398327819175</v>
      </c>
      <c r="AA143" s="52">
        <v>47.632063640635366</v>
      </c>
      <c r="AB143" s="52">
        <v>13.007748670376527</v>
      </c>
      <c r="AC143" s="52">
        <v>8.776593731234632</v>
      </c>
      <c r="AD143" s="52">
        <v>8.869427205928071</v>
      </c>
      <c r="AE143" s="52">
        <v>7.0994920595715536</v>
      </c>
    </row>
    <row r="144" spans="2:31">
      <c r="B144" s="10" t="s">
        <v>5</v>
      </c>
      <c r="C144" s="52">
        <v>0</v>
      </c>
      <c r="D144" s="52">
        <v>0</v>
      </c>
      <c r="E144" s="52">
        <v>0</v>
      </c>
      <c r="F144" s="52">
        <v>0</v>
      </c>
      <c r="G144" s="52">
        <v>0</v>
      </c>
      <c r="H144" s="52">
        <v>0</v>
      </c>
      <c r="I144" s="52">
        <v>0</v>
      </c>
      <c r="J144" s="52">
        <v>0</v>
      </c>
      <c r="K144" s="52">
        <v>0</v>
      </c>
      <c r="L144" s="52">
        <v>0</v>
      </c>
      <c r="M144" s="52">
        <v>0</v>
      </c>
      <c r="N144" s="52">
        <v>0</v>
      </c>
      <c r="O144" s="52">
        <v>0</v>
      </c>
      <c r="P144" s="52">
        <v>0</v>
      </c>
      <c r="Q144" s="52">
        <v>0</v>
      </c>
      <c r="R144" s="52">
        <v>0</v>
      </c>
      <c r="S144" s="52">
        <v>0</v>
      </c>
      <c r="T144" s="52">
        <v>0</v>
      </c>
      <c r="U144" s="52">
        <v>0</v>
      </c>
      <c r="V144" s="52">
        <v>0</v>
      </c>
      <c r="W144" s="52">
        <v>0</v>
      </c>
      <c r="X144" s="52">
        <v>0</v>
      </c>
      <c r="Y144" s="52">
        <v>0</v>
      </c>
      <c r="Z144" s="52">
        <v>0</v>
      </c>
      <c r="AA144" s="52">
        <v>0</v>
      </c>
      <c r="AB144" s="52">
        <v>0</v>
      </c>
      <c r="AC144" s="52">
        <v>0</v>
      </c>
      <c r="AD144" s="52">
        <v>0</v>
      </c>
      <c r="AE144" s="52">
        <v>0</v>
      </c>
    </row>
    <row r="145" spans="2:31">
      <c r="B145" s="10" t="s">
        <v>6</v>
      </c>
      <c r="C145" s="52">
        <v>4.0970126806650491</v>
      </c>
      <c r="D145" s="52">
        <v>4.5198527910019726</v>
      </c>
      <c r="E145" s="52">
        <v>5.4159492371125122</v>
      </c>
      <c r="F145" s="52">
        <v>6.014012300480255</v>
      </c>
      <c r="G145" s="52">
        <v>7.6654936360148156</v>
      </c>
      <c r="H145" s="52">
        <v>7.2556050655268125</v>
      </c>
      <c r="I145" s="52">
        <v>8.8604885676988037</v>
      </c>
      <c r="J145" s="52">
        <v>10.147156387860093</v>
      </c>
      <c r="K145" s="52">
        <v>9.0019056366203269</v>
      </c>
      <c r="L145" s="52">
        <v>10.074965205689937</v>
      </c>
      <c r="M145" s="52">
        <v>12.282062711109448</v>
      </c>
      <c r="N145" s="52">
        <v>12.575538161277324</v>
      </c>
      <c r="O145" s="52">
        <v>12.932634941386661</v>
      </c>
      <c r="P145" s="52">
        <v>12.68273003560958</v>
      </c>
      <c r="Q145" s="52">
        <v>12.500192662870862</v>
      </c>
      <c r="R145" s="52">
        <v>12.002201926702044</v>
      </c>
      <c r="S145" s="52">
        <v>12.310901847324493</v>
      </c>
      <c r="T145" s="52">
        <v>12.328947981386408</v>
      </c>
      <c r="U145" s="52">
        <v>4.1626916369917737</v>
      </c>
      <c r="V145" s="52">
        <v>4.3644032749795869</v>
      </c>
      <c r="W145" s="52">
        <v>4.1050561595944988</v>
      </c>
      <c r="X145" s="52">
        <v>3.6298562843381399</v>
      </c>
      <c r="Y145" s="52">
        <v>3.1443611176482604</v>
      </c>
      <c r="Z145" s="52">
        <v>1.8539390965242926</v>
      </c>
      <c r="AA145" s="52">
        <v>0.45841604720683782</v>
      </c>
      <c r="AB145" s="52">
        <v>0.46384340253164041</v>
      </c>
      <c r="AC145" s="52">
        <v>0.45114856345767107</v>
      </c>
      <c r="AD145" s="52">
        <v>0.41272902913456555</v>
      </c>
      <c r="AE145" s="52">
        <v>0.36662029964828791</v>
      </c>
    </row>
    <row r="146" spans="2:31">
      <c r="B146" s="10" t="s">
        <v>7</v>
      </c>
      <c r="C146" s="52">
        <v>0.32123972337276224</v>
      </c>
      <c r="D146" s="52">
        <v>0.64488680746838289</v>
      </c>
      <c r="E146" s="52">
        <v>0.98327775400033357</v>
      </c>
      <c r="F146" s="52">
        <v>6.6431149333506854</v>
      </c>
      <c r="G146" s="52">
        <v>1.9360402935798648</v>
      </c>
      <c r="H146" s="52">
        <v>2.6694779055829994</v>
      </c>
      <c r="I146" s="52">
        <v>2.8231942595973196</v>
      </c>
      <c r="J146" s="52">
        <v>5.1754502538656322</v>
      </c>
      <c r="K146" s="52">
        <v>6.8792796435133399</v>
      </c>
      <c r="L146" s="52">
        <v>14.205223518504798</v>
      </c>
      <c r="M146" s="52">
        <v>11.691960714530854</v>
      </c>
      <c r="N146" s="52">
        <v>9.7332157886311546</v>
      </c>
      <c r="O146" s="52">
        <v>8.8649092599421309</v>
      </c>
      <c r="P146" s="52">
        <v>7.04835534234667</v>
      </c>
      <c r="Q146" s="52">
        <v>10.221953957738844</v>
      </c>
      <c r="R146" s="52">
        <v>8.8837332703878289</v>
      </c>
      <c r="S146" s="52">
        <v>9.9532381070906801</v>
      </c>
      <c r="T146" s="52">
        <v>10.665282980804042</v>
      </c>
      <c r="U146" s="52">
        <v>8.6780218044386697</v>
      </c>
      <c r="V146" s="52">
        <v>9.5494738131264381</v>
      </c>
      <c r="W146" s="52">
        <v>11.257191477662438</v>
      </c>
      <c r="X146" s="52">
        <v>8.3893090950161504</v>
      </c>
      <c r="Y146" s="52">
        <v>13.096850193047878</v>
      </c>
      <c r="Z146" s="52">
        <v>15.610459231294882</v>
      </c>
      <c r="AA146" s="52">
        <v>47.173647593428527</v>
      </c>
      <c r="AB146" s="52">
        <v>12.543905267844888</v>
      </c>
      <c r="AC146" s="52">
        <v>8.3254451677769623</v>
      </c>
      <c r="AD146" s="52">
        <v>8.4566981767935072</v>
      </c>
      <c r="AE146" s="52">
        <v>6.7328717599232641</v>
      </c>
    </row>
    <row r="147" spans="2:31">
      <c r="B147" s="15" t="s">
        <v>8</v>
      </c>
      <c r="C147" s="52">
        <v>345.98282582091002</v>
      </c>
      <c r="D147" s="52">
        <v>375.40551033720868</v>
      </c>
      <c r="E147" s="52">
        <v>397.81500858092107</v>
      </c>
      <c r="F147" s="52">
        <v>359.14000272185496</v>
      </c>
      <c r="G147" s="52">
        <v>459.69345942878562</v>
      </c>
      <c r="H147" s="52">
        <v>492.75914448929939</v>
      </c>
      <c r="I147" s="52">
        <v>606.13511132820054</v>
      </c>
      <c r="J147" s="52">
        <v>675.77195742988215</v>
      </c>
      <c r="K147" s="52">
        <v>583.41502745777098</v>
      </c>
      <c r="L147" s="52">
        <v>687.25328849434652</v>
      </c>
      <c r="M147" s="52">
        <v>764.26641751205523</v>
      </c>
      <c r="N147" s="52">
        <v>792.57861057122318</v>
      </c>
      <c r="O147" s="52">
        <v>817.04288285877192</v>
      </c>
      <c r="P147" s="52">
        <v>797.71967345040241</v>
      </c>
      <c r="Q147" s="52">
        <v>851.19109230666004</v>
      </c>
      <c r="R147" s="52">
        <v>916.3409354497586</v>
      </c>
      <c r="S147" s="52">
        <v>891.68193142572454</v>
      </c>
      <c r="T147" s="52">
        <v>921.14847973693054</v>
      </c>
      <c r="U147" s="52">
        <v>961.53617915595316</v>
      </c>
      <c r="V147" s="52">
        <v>1025.191087552889</v>
      </c>
      <c r="W147" s="52">
        <v>1163.533998153589</v>
      </c>
      <c r="X147" s="52">
        <v>1189.6741269917695</v>
      </c>
      <c r="Y147" s="52">
        <v>1162.7808197350487</v>
      </c>
      <c r="Z147" s="52">
        <v>1209.4757913585991</v>
      </c>
      <c r="AA147" s="52">
        <v>1152.2998526784943</v>
      </c>
      <c r="AB147" s="52">
        <v>1127.174495410419</v>
      </c>
      <c r="AC147" s="52">
        <v>1101.6061518763061</v>
      </c>
      <c r="AD147" s="52">
        <v>1125.6748205841179</v>
      </c>
      <c r="AE147" s="52">
        <v>1114.0357999463565</v>
      </c>
    </row>
    <row r="148" spans="2:31">
      <c r="B148" s="10" t="s">
        <v>9</v>
      </c>
      <c r="C148" s="52">
        <v>15.115890308416802</v>
      </c>
      <c r="D148" s="52">
        <v>19.874179185123438</v>
      </c>
      <c r="E148" s="52">
        <v>19.821137712281597</v>
      </c>
      <c r="F148" s="52">
        <v>18.132189946983583</v>
      </c>
      <c r="G148" s="52">
        <v>15.195062130258007</v>
      </c>
      <c r="H148" s="52">
        <v>27.225937089569154</v>
      </c>
      <c r="I148" s="52">
        <v>30.26232547923615</v>
      </c>
      <c r="J148" s="52">
        <v>29.244196394627636</v>
      </c>
      <c r="K148" s="52">
        <v>18.035883592647494</v>
      </c>
      <c r="L148" s="52">
        <v>17.148328222386397</v>
      </c>
      <c r="M148" s="52">
        <v>18.052186038997849</v>
      </c>
      <c r="N148" s="52">
        <v>18.211434825073034</v>
      </c>
      <c r="O148" s="52">
        <v>18.808610646209406</v>
      </c>
      <c r="P148" s="52">
        <v>19.493103550968069</v>
      </c>
      <c r="Q148" s="52">
        <v>22.766721781833134</v>
      </c>
      <c r="R148" s="52">
        <v>22.920173077111471</v>
      </c>
      <c r="S148" s="52">
        <v>24.569586011611108</v>
      </c>
      <c r="T148" s="52">
        <v>27.202039036783713</v>
      </c>
      <c r="U148" s="52">
        <v>30.067507497007394</v>
      </c>
      <c r="V148" s="52">
        <v>27.532304003057369</v>
      </c>
      <c r="W148" s="52">
        <v>32.140898040486242</v>
      </c>
      <c r="X148" s="52">
        <v>33.315546509384546</v>
      </c>
      <c r="Y148" s="52">
        <v>31.824258575547784</v>
      </c>
      <c r="Z148" s="52">
        <v>26.89973191339848</v>
      </c>
      <c r="AA148" s="52">
        <v>20.819602598504492</v>
      </c>
      <c r="AB148" s="52">
        <v>18.282024664058355</v>
      </c>
      <c r="AC148" s="52">
        <v>19.318479035443172</v>
      </c>
      <c r="AD148" s="52">
        <v>19.127805378956399</v>
      </c>
      <c r="AE148" s="52">
        <v>18.187696000640496</v>
      </c>
    </row>
    <row r="149" spans="2:31">
      <c r="B149" s="10" t="s">
        <v>10</v>
      </c>
      <c r="C149" s="52">
        <v>0</v>
      </c>
      <c r="D149" s="52">
        <v>0</v>
      </c>
      <c r="E149" s="52">
        <v>0</v>
      </c>
      <c r="F149" s="52">
        <v>0</v>
      </c>
      <c r="G149" s="52">
        <v>0</v>
      </c>
      <c r="H149" s="52">
        <v>0</v>
      </c>
      <c r="I149" s="52">
        <v>0</v>
      </c>
      <c r="J149" s="52">
        <v>0</v>
      </c>
      <c r="K149" s="52">
        <v>0</v>
      </c>
      <c r="L149" s="52">
        <v>3.0097688292993023</v>
      </c>
      <c r="M149" s="52">
        <v>3.3895864277918459</v>
      </c>
      <c r="N149" s="52">
        <v>3.6778902693289144</v>
      </c>
      <c r="O149" s="52">
        <v>4.1564136631120068</v>
      </c>
      <c r="P149" s="52">
        <v>4.4340235782737389</v>
      </c>
      <c r="Q149" s="52">
        <v>5.2763313152569813</v>
      </c>
      <c r="R149" s="52">
        <v>5.094622275100738</v>
      </c>
      <c r="S149" s="52">
        <v>5.3179918697661135</v>
      </c>
      <c r="T149" s="52">
        <v>5.5833236371180384</v>
      </c>
      <c r="U149" s="52">
        <v>1.9980321073377942</v>
      </c>
      <c r="V149" s="52">
        <v>6.6280302743858979</v>
      </c>
      <c r="W149" s="52">
        <v>6.8395079636565734</v>
      </c>
      <c r="X149" s="52">
        <v>6.7978744709982744</v>
      </c>
      <c r="Y149" s="52">
        <v>6.8655273167458049</v>
      </c>
      <c r="Z149" s="52">
        <v>5.9648615429978564</v>
      </c>
      <c r="AA149" s="52">
        <v>4.3447152196741383</v>
      </c>
      <c r="AB149" s="52">
        <v>4.5426495039399439</v>
      </c>
      <c r="AC149" s="52">
        <v>5.4097750176216275</v>
      </c>
      <c r="AD149" s="52">
        <v>5.2797218445892353</v>
      </c>
      <c r="AE149" s="52">
        <v>5.2281837268897657</v>
      </c>
    </row>
    <row r="150" spans="2:31">
      <c r="B150" s="10" t="s">
        <v>11</v>
      </c>
      <c r="C150" s="52">
        <v>63.224305313718418</v>
      </c>
      <c r="D150" s="52">
        <v>69.749491911502744</v>
      </c>
      <c r="E150" s="52">
        <v>83.577878522752911</v>
      </c>
      <c r="F150" s="52">
        <v>92.807071757537329</v>
      </c>
      <c r="G150" s="52">
        <v>118.29241151997019</v>
      </c>
      <c r="H150" s="52">
        <v>111.96709057394602</v>
      </c>
      <c r="I150" s="52">
        <v>136.73334160683299</v>
      </c>
      <c r="J150" s="52">
        <v>156.58894993412011</v>
      </c>
      <c r="K150" s="52">
        <v>138.91566239491854</v>
      </c>
      <c r="L150" s="52">
        <v>155.47490960809819</v>
      </c>
      <c r="M150" s="52">
        <v>189.53441037516393</v>
      </c>
      <c r="N150" s="52">
        <v>194.06326661987615</v>
      </c>
      <c r="O150" s="52">
        <v>199.57391489263506</v>
      </c>
      <c r="P150" s="52">
        <v>195.71752666633037</v>
      </c>
      <c r="Q150" s="52">
        <v>208.19249352615276</v>
      </c>
      <c r="R150" s="52">
        <v>206.19945828292262</v>
      </c>
      <c r="S150" s="52">
        <v>215.34283234127585</v>
      </c>
      <c r="T150" s="52">
        <v>220.14366285959167</v>
      </c>
      <c r="U150" s="52">
        <v>250.0414645342141</v>
      </c>
      <c r="V150" s="52">
        <v>261.64490319759506</v>
      </c>
      <c r="W150" s="52">
        <v>294.99931396843613</v>
      </c>
      <c r="X150" s="52">
        <v>291.01967977989574</v>
      </c>
      <c r="Y150" s="52">
        <v>291.33700871640997</v>
      </c>
      <c r="Z150" s="52">
        <v>286.93755114166476</v>
      </c>
      <c r="AA150" s="52">
        <v>261.54137048603371</v>
      </c>
      <c r="AB150" s="52">
        <v>259.99671015672965</v>
      </c>
      <c r="AC150" s="52">
        <v>267.02634351139722</v>
      </c>
      <c r="AD150" s="52">
        <v>271.90940744066756</v>
      </c>
      <c r="AE150" s="52">
        <v>279.15342607921195</v>
      </c>
    </row>
    <row r="151" spans="2:31">
      <c r="B151" s="10" t="s">
        <v>12</v>
      </c>
      <c r="C151" s="52">
        <v>51.019751779952635</v>
      </c>
      <c r="D151" s="52">
        <v>54.588487271918581</v>
      </c>
      <c r="E151" s="52">
        <v>59.847476783897115</v>
      </c>
      <c r="F151" s="52">
        <v>57.117718010795123</v>
      </c>
      <c r="G151" s="52">
        <v>66.992269240183788</v>
      </c>
      <c r="H151" s="52">
        <v>67.734030629026776</v>
      </c>
      <c r="I151" s="52">
        <v>68.161487649003305</v>
      </c>
      <c r="J151" s="52">
        <v>83.438329945554599</v>
      </c>
      <c r="K151" s="52">
        <v>77.733733959785923</v>
      </c>
      <c r="L151" s="52">
        <v>196.55153675869059</v>
      </c>
      <c r="M151" s="52">
        <v>248.61575062537008</v>
      </c>
      <c r="N151" s="52">
        <v>262.05012898257365</v>
      </c>
      <c r="O151" s="52">
        <v>262.96887210814657</v>
      </c>
      <c r="P151" s="52">
        <v>256.47383763283216</v>
      </c>
      <c r="Q151" s="52">
        <v>280.18324741963818</v>
      </c>
      <c r="R151" s="52">
        <v>340.42923321750533</v>
      </c>
      <c r="S151" s="52">
        <v>284.1978235711627</v>
      </c>
      <c r="T151" s="52">
        <v>280.63879949332983</v>
      </c>
      <c r="U151" s="52">
        <v>275.20075351038656</v>
      </c>
      <c r="V151" s="52">
        <v>266.97792964970279</v>
      </c>
      <c r="W151" s="52">
        <v>286.70693599474617</v>
      </c>
      <c r="X151" s="52">
        <v>278.71478703593164</v>
      </c>
      <c r="Y151" s="52">
        <v>277.35460737047396</v>
      </c>
      <c r="Z151" s="52">
        <v>280.07020884469586</v>
      </c>
      <c r="AA151" s="52">
        <v>262.03732541957248</v>
      </c>
      <c r="AB151" s="52">
        <v>260.03087426003225</v>
      </c>
      <c r="AC151" s="52">
        <v>241.85937255463543</v>
      </c>
      <c r="AD151" s="52">
        <v>239.23348452595903</v>
      </c>
      <c r="AE151" s="52">
        <v>239.76075881232003</v>
      </c>
    </row>
    <row r="152" spans="2:31">
      <c r="B152" s="10" t="s">
        <v>13</v>
      </c>
      <c r="C152" s="52">
        <v>16.360280197484251</v>
      </c>
      <c r="D152" s="52">
        <v>19.077125996513377</v>
      </c>
      <c r="E152" s="52">
        <v>20.797573464231068</v>
      </c>
      <c r="F152" s="52">
        <v>22.25390309118907</v>
      </c>
      <c r="G152" s="52">
        <v>27.934964165725201</v>
      </c>
      <c r="H152" s="52">
        <v>28.363100920533672</v>
      </c>
      <c r="I152" s="52">
        <v>36.589514855874533</v>
      </c>
      <c r="J152" s="52">
        <v>41.642520065339653</v>
      </c>
      <c r="K152" s="52">
        <v>35.639874237756516</v>
      </c>
      <c r="L152" s="52">
        <v>37.457795149142264</v>
      </c>
      <c r="M152" s="52">
        <v>39.506443080476622</v>
      </c>
      <c r="N152" s="52">
        <v>41.003911064703928</v>
      </c>
      <c r="O152" s="52">
        <v>41.871737906821529</v>
      </c>
      <c r="P152" s="52">
        <v>42.399999273387529</v>
      </c>
      <c r="Q152" s="52">
        <v>45.587747928736412</v>
      </c>
      <c r="R152" s="52">
        <v>43.793088866055029</v>
      </c>
      <c r="S152" s="52">
        <v>45.695165942372675</v>
      </c>
      <c r="T152" s="52">
        <v>50.55036027828131</v>
      </c>
      <c r="U152" s="52">
        <v>56.540927876411779</v>
      </c>
      <c r="V152" s="52">
        <v>63.589924945872689</v>
      </c>
      <c r="W152" s="52">
        <v>72.204564955432716</v>
      </c>
      <c r="X152" s="52">
        <v>71.499508355969667</v>
      </c>
      <c r="Y152" s="52">
        <v>78.577991966710002</v>
      </c>
      <c r="Z152" s="52">
        <v>82.800232995954957</v>
      </c>
      <c r="AA152" s="52">
        <v>84.814476510531378</v>
      </c>
      <c r="AB152" s="52">
        <v>85.706347151823664</v>
      </c>
      <c r="AC152" s="52">
        <v>87.391164838372276</v>
      </c>
      <c r="AD152" s="52">
        <v>88.145709840411456</v>
      </c>
      <c r="AE152" s="52">
        <v>90.574232023968037</v>
      </c>
    </row>
    <row r="153" spans="2:31">
      <c r="B153" s="10" t="s">
        <v>122</v>
      </c>
      <c r="C153" s="11">
        <v>200.26259822133792</v>
      </c>
      <c r="D153" s="11">
        <v>212.11622597215049</v>
      </c>
      <c r="E153" s="11">
        <v>213.77094209775839</v>
      </c>
      <c r="F153" s="11">
        <v>168.82911991534985</v>
      </c>
      <c r="G153" s="11">
        <v>231.27875237264843</v>
      </c>
      <c r="H153" s="11">
        <v>257.46898527622375</v>
      </c>
      <c r="I153" s="11">
        <v>334.38844173725369</v>
      </c>
      <c r="J153" s="11">
        <v>364.85796109024</v>
      </c>
      <c r="K153" s="11">
        <v>313.08987327266249</v>
      </c>
      <c r="L153" s="11">
        <v>277.61094992672986</v>
      </c>
      <c r="M153" s="11">
        <v>265.16804096425494</v>
      </c>
      <c r="N153" s="11">
        <v>273.57197880966743</v>
      </c>
      <c r="O153" s="11">
        <v>289.66333364184737</v>
      </c>
      <c r="P153" s="11">
        <v>279.20118274861062</v>
      </c>
      <c r="Q153" s="11">
        <v>289.18455033504267</v>
      </c>
      <c r="R153" s="11">
        <v>297.90435973106338</v>
      </c>
      <c r="S153" s="11">
        <v>316.55853168953615</v>
      </c>
      <c r="T153" s="11">
        <v>337.03029443182606</v>
      </c>
      <c r="U153" s="11">
        <v>347.68749363059527</v>
      </c>
      <c r="V153" s="11">
        <v>398.81799548227525</v>
      </c>
      <c r="W153" s="11">
        <v>470.64277723083131</v>
      </c>
      <c r="X153" s="11">
        <v>508.3267308395898</v>
      </c>
      <c r="Y153" s="11">
        <v>476.82142578916103</v>
      </c>
      <c r="Z153" s="11">
        <v>526.80320491988732</v>
      </c>
      <c r="AA153" s="11">
        <v>518.74236244417818</v>
      </c>
      <c r="AB153" s="11">
        <v>498.61588967383534</v>
      </c>
      <c r="AC153" s="11">
        <v>480.60101691883619</v>
      </c>
      <c r="AD153" s="11">
        <v>501.97869155353425</v>
      </c>
      <c r="AE153" s="11">
        <v>481.13150330332616</v>
      </c>
    </row>
    <row r="154" spans="2:31">
      <c r="B154" s="15" t="s">
        <v>14</v>
      </c>
      <c r="C154" s="52">
        <v>0</v>
      </c>
      <c r="D154" s="52">
        <v>0</v>
      </c>
      <c r="E154" s="52">
        <v>0</v>
      </c>
      <c r="F154" s="52">
        <v>0</v>
      </c>
      <c r="G154" s="52">
        <v>0</v>
      </c>
      <c r="H154" s="52">
        <v>0</v>
      </c>
      <c r="I154" s="52">
        <v>0</v>
      </c>
      <c r="J154" s="52">
        <v>0</v>
      </c>
      <c r="K154" s="52">
        <v>0</v>
      </c>
      <c r="L154" s="52">
        <v>0</v>
      </c>
      <c r="M154" s="52">
        <v>0</v>
      </c>
      <c r="N154" s="52">
        <v>0</v>
      </c>
      <c r="O154" s="52">
        <v>0</v>
      </c>
      <c r="P154" s="52">
        <v>0</v>
      </c>
      <c r="Q154" s="52">
        <v>8.7684403716066603E-2</v>
      </c>
      <c r="R154" s="52">
        <v>2.3367007319513333</v>
      </c>
      <c r="S154" s="52">
        <v>12.435371044655168</v>
      </c>
      <c r="T154" s="52">
        <v>19.415808024983793</v>
      </c>
      <c r="U154" s="52">
        <v>18.367805651784664</v>
      </c>
      <c r="V154" s="52">
        <v>19.727998639372132</v>
      </c>
      <c r="W154" s="52">
        <v>21.593766475254668</v>
      </c>
      <c r="X154" s="52">
        <v>19.633324064911413</v>
      </c>
      <c r="Y154" s="52">
        <v>18.362179537945938</v>
      </c>
      <c r="Z154" s="52">
        <v>16.415924125256247</v>
      </c>
      <c r="AA154" s="52">
        <v>14.938268590338424</v>
      </c>
      <c r="AB154" s="52">
        <v>14.164524829528533</v>
      </c>
      <c r="AC154" s="52">
        <v>13.833364269443058</v>
      </c>
      <c r="AD154" s="52">
        <v>15.311556221010987</v>
      </c>
      <c r="AE154" s="52">
        <v>15.839057186860549</v>
      </c>
    </row>
    <row r="155" spans="2:31">
      <c r="B155" s="10" t="s">
        <v>15</v>
      </c>
      <c r="C155" s="52">
        <v>0</v>
      </c>
      <c r="D155" s="52">
        <v>0</v>
      </c>
      <c r="E155" s="52">
        <v>0</v>
      </c>
      <c r="F155" s="52">
        <v>0</v>
      </c>
      <c r="G155" s="52">
        <v>0</v>
      </c>
      <c r="H155" s="52">
        <v>0</v>
      </c>
      <c r="I155" s="52">
        <v>0</v>
      </c>
      <c r="J155" s="52">
        <v>0</v>
      </c>
      <c r="K155" s="52">
        <v>0</v>
      </c>
      <c r="L155" s="52">
        <v>0</v>
      </c>
      <c r="M155" s="52">
        <v>0</v>
      </c>
      <c r="N155" s="52">
        <v>0</v>
      </c>
      <c r="O155" s="52">
        <v>0</v>
      </c>
      <c r="P155" s="52">
        <v>0</v>
      </c>
      <c r="Q155" s="52">
        <v>0</v>
      </c>
      <c r="R155" s="52">
        <v>0</v>
      </c>
      <c r="S155" s="52">
        <v>0</v>
      </c>
      <c r="T155" s="52">
        <v>0</v>
      </c>
      <c r="U155" s="52">
        <v>0</v>
      </c>
      <c r="V155" s="52">
        <v>0</v>
      </c>
      <c r="W155" s="52">
        <v>0</v>
      </c>
      <c r="X155" s="52">
        <v>0</v>
      </c>
      <c r="Y155" s="52">
        <v>0</v>
      </c>
      <c r="Z155" s="52">
        <v>0</v>
      </c>
      <c r="AA155" s="52">
        <v>0</v>
      </c>
      <c r="AB155" s="52">
        <v>0</v>
      </c>
      <c r="AC155" s="52">
        <v>0</v>
      </c>
      <c r="AD155" s="52">
        <v>0</v>
      </c>
      <c r="AE155" s="52">
        <v>0</v>
      </c>
    </row>
    <row r="156" spans="2:31">
      <c r="B156" s="10" t="s">
        <v>16</v>
      </c>
      <c r="C156" s="52">
        <v>0</v>
      </c>
      <c r="D156" s="52">
        <v>0</v>
      </c>
      <c r="E156" s="52">
        <v>0</v>
      </c>
      <c r="F156" s="52">
        <v>0</v>
      </c>
      <c r="G156" s="52">
        <v>0</v>
      </c>
      <c r="H156" s="52">
        <v>0</v>
      </c>
      <c r="I156" s="52">
        <v>0</v>
      </c>
      <c r="J156" s="52">
        <v>0</v>
      </c>
      <c r="K156" s="52">
        <v>0</v>
      </c>
      <c r="L156" s="52">
        <v>0</v>
      </c>
      <c r="M156" s="52">
        <v>0</v>
      </c>
      <c r="N156" s="52">
        <v>0</v>
      </c>
      <c r="O156" s="52">
        <v>0</v>
      </c>
      <c r="P156" s="52">
        <v>0</v>
      </c>
      <c r="Q156" s="52">
        <v>0</v>
      </c>
      <c r="R156" s="52">
        <v>0</v>
      </c>
      <c r="S156" s="52">
        <v>0</v>
      </c>
      <c r="T156" s="52">
        <v>0</v>
      </c>
      <c r="U156" s="52">
        <v>0</v>
      </c>
      <c r="V156" s="52">
        <v>0</v>
      </c>
      <c r="W156" s="52">
        <v>0</v>
      </c>
      <c r="X156" s="52">
        <v>0</v>
      </c>
      <c r="Y156" s="52">
        <v>0</v>
      </c>
      <c r="Z156" s="52">
        <v>0</v>
      </c>
      <c r="AA156" s="52">
        <v>0</v>
      </c>
      <c r="AB156" s="52">
        <v>0</v>
      </c>
      <c r="AC156" s="52">
        <v>0</v>
      </c>
      <c r="AD156" s="52">
        <v>0</v>
      </c>
      <c r="AE156" s="52">
        <v>0</v>
      </c>
    </row>
    <row r="157" spans="2:31">
      <c r="B157" s="10" t="s">
        <v>17</v>
      </c>
      <c r="C157" s="52">
        <v>0</v>
      </c>
      <c r="D157" s="52">
        <v>0</v>
      </c>
      <c r="E157" s="52">
        <v>0</v>
      </c>
      <c r="F157" s="52">
        <v>0</v>
      </c>
      <c r="G157" s="52">
        <v>0</v>
      </c>
      <c r="H157" s="52">
        <v>0</v>
      </c>
      <c r="I157" s="52">
        <v>0</v>
      </c>
      <c r="J157" s="52">
        <v>0</v>
      </c>
      <c r="K157" s="52">
        <v>0</v>
      </c>
      <c r="L157" s="52">
        <v>0</v>
      </c>
      <c r="M157" s="52">
        <v>0</v>
      </c>
      <c r="N157" s="52">
        <v>0</v>
      </c>
      <c r="O157" s="52">
        <v>0</v>
      </c>
      <c r="P157" s="52">
        <v>0</v>
      </c>
      <c r="Q157" s="52">
        <v>8.7684403716066603E-2</v>
      </c>
      <c r="R157" s="52">
        <v>2.3367007319513333</v>
      </c>
      <c r="S157" s="52">
        <v>12.435371044655168</v>
      </c>
      <c r="T157" s="52">
        <v>19.415808024983793</v>
      </c>
      <c r="U157" s="52">
        <v>18.367805651784664</v>
      </c>
      <c r="V157" s="52">
        <v>19.727998639372132</v>
      </c>
      <c r="W157" s="52">
        <v>21.593766475254668</v>
      </c>
      <c r="X157" s="52">
        <v>19.633324064911413</v>
      </c>
      <c r="Y157" s="52">
        <v>18.362179537945938</v>
      </c>
      <c r="Z157" s="52">
        <v>16.415924125256247</v>
      </c>
      <c r="AA157" s="52">
        <v>14.938268590338424</v>
      </c>
      <c r="AB157" s="52">
        <v>14.164524829528533</v>
      </c>
      <c r="AC157" s="52">
        <v>13.833364269443058</v>
      </c>
      <c r="AD157" s="52">
        <v>15.311556221010987</v>
      </c>
      <c r="AE157" s="52">
        <v>15.839057186860549</v>
      </c>
    </row>
    <row r="158" spans="2:31">
      <c r="B158" s="10" t="s">
        <v>18</v>
      </c>
      <c r="C158" s="52">
        <v>0</v>
      </c>
      <c r="D158" s="52">
        <v>0</v>
      </c>
      <c r="E158" s="52">
        <v>0</v>
      </c>
      <c r="F158" s="52">
        <v>0</v>
      </c>
      <c r="G158" s="52">
        <v>0</v>
      </c>
      <c r="H158" s="52">
        <v>0</v>
      </c>
      <c r="I158" s="52">
        <v>0</v>
      </c>
      <c r="J158" s="52">
        <v>0</v>
      </c>
      <c r="K158" s="52">
        <v>0</v>
      </c>
      <c r="L158" s="52">
        <v>0</v>
      </c>
      <c r="M158" s="52">
        <v>0</v>
      </c>
      <c r="N158" s="52">
        <v>0</v>
      </c>
      <c r="O158" s="52">
        <v>0</v>
      </c>
      <c r="P158" s="52">
        <v>0</v>
      </c>
      <c r="Q158" s="52">
        <v>0</v>
      </c>
      <c r="R158" s="52">
        <v>0</v>
      </c>
      <c r="S158" s="52">
        <v>0</v>
      </c>
      <c r="T158" s="52">
        <v>0</v>
      </c>
      <c r="U158" s="52">
        <v>0</v>
      </c>
      <c r="V158" s="52">
        <v>0</v>
      </c>
      <c r="W158" s="52">
        <v>0</v>
      </c>
      <c r="X158" s="52">
        <v>0</v>
      </c>
      <c r="Y158" s="52">
        <v>0</v>
      </c>
      <c r="Z158" s="52">
        <v>0</v>
      </c>
      <c r="AA158" s="52">
        <v>0</v>
      </c>
      <c r="AB158" s="52">
        <v>0</v>
      </c>
      <c r="AC158" s="52">
        <v>0</v>
      </c>
      <c r="AD158" s="52">
        <v>0</v>
      </c>
      <c r="AE158" s="52">
        <v>0</v>
      </c>
    </row>
    <row r="159" spans="2:31">
      <c r="B159" s="10" t="s">
        <v>19</v>
      </c>
      <c r="C159" s="52">
        <v>0</v>
      </c>
      <c r="D159" s="52">
        <v>0</v>
      </c>
      <c r="E159" s="52">
        <v>0</v>
      </c>
      <c r="F159" s="52">
        <v>0</v>
      </c>
      <c r="G159" s="52">
        <v>0</v>
      </c>
      <c r="H159" s="52">
        <v>0</v>
      </c>
      <c r="I159" s="52">
        <v>0</v>
      </c>
      <c r="J159" s="52">
        <v>0</v>
      </c>
      <c r="K159" s="52">
        <v>0</v>
      </c>
      <c r="L159" s="52">
        <v>0</v>
      </c>
      <c r="M159" s="52">
        <v>0</v>
      </c>
      <c r="N159" s="52">
        <v>0</v>
      </c>
      <c r="O159" s="52">
        <v>0</v>
      </c>
      <c r="P159" s="52">
        <v>0</v>
      </c>
      <c r="Q159" s="52">
        <v>0</v>
      </c>
      <c r="R159" s="52">
        <v>0</v>
      </c>
      <c r="S159" s="52">
        <v>0</v>
      </c>
      <c r="T159" s="52">
        <v>0</v>
      </c>
      <c r="U159" s="52">
        <v>0</v>
      </c>
      <c r="V159" s="52">
        <v>0</v>
      </c>
      <c r="W159" s="52">
        <v>0</v>
      </c>
      <c r="X159" s="52">
        <v>0</v>
      </c>
      <c r="Y159" s="52">
        <v>0</v>
      </c>
      <c r="Z159" s="52">
        <v>0</v>
      </c>
      <c r="AA159" s="52">
        <v>0</v>
      </c>
      <c r="AB159" s="52">
        <v>0</v>
      </c>
      <c r="AC159" s="52">
        <v>0</v>
      </c>
      <c r="AD159" s="52">
        <v>0</v>
      </c>
      <c r="AE159" s="52">
        <v>0</v>
      </c>
    </row>
    <row r="160" spans="2:31">
      <c r="B160" s="15" t="s">
        <v>20</v>
      </c>
      <c r="C160" s="52">
        <v>272.84455412263463</v>
      </c>
      <c r="D160" s="52">
        <v>343.72466838064815</v>
      </c>
      <c r="E160" s="52">
        <v>439.86654038538086</v>
      </c>
      <c r="F160" s="52">
        <v>557.18993519594926</v>
      </c>
      <c r="G160" s="52">
        <v>772.84890749093324</v>
      </c>
      <c r="H160" s="52">
        <v>849.93260208940615</v>
      </c>
      <c r="I160" s="52">
        <v>1054.4141064808712</v>
      </c>
      <c r="J160" s="52">
        <v>1208.0974999986706</v>
      </c>
      <c r="K160" s="52">
        <v>1066.1951940563176</v>
      </c>
      <c r="L160" s="52">
        <v>1172.4764894985697</v>
      </c>
      <c r="M160" s="52">
        <v>1478.0650623837391</v>
      </c>
      <c r="N160" s="52">
        <v>1699.3710494969041</v>
      </c>
      <c r="O160" s="52">
        <v>1858.736166288792</v>
      </c>
      <c r="P160" s="52">
        <v>1927.5911615661528</v>
      </c>
      <c r="Q160" s="52">
        <v>2100.2650230939935</v>
      </c>
      <c r="R160" s="52">
        <v>2176.2120120262475</v>
      </c>
      <c r="S160" s="52">
        <v>2291.9086482193147</v>
      </c>
      <c r="T160" s="52">
        <v>2402.1061235779102</v>
      </c>
      <c r="U160" s="52">
        <v>2558.594624835644</v>
      </c>
      <c r="V160" s="52">
        <v>2805.1805250959333</v>
      </c>
      <c r="W160" s="52">
        <v>3150.4721452410054</v>
      </c>
      <c r="X160" s="52">
        <v>3082.7585249790322</v>
      </c>
      <c r="Y160" s="52">
        <v>3140.2900809268585</v>
      </c>
      <c r="Z160" s="52">
        <v>3169.7392365207884</v>
      </c>
      <c r="AA160" s="52">
        <v>2964.7387330909005</v>
      </c>
      <c r="AB160" s="52">
        <v>3046.6215068791853</v>
      </c>
      <c r="AC160" s="52">
        <v>3063.718652018495</v>
      </c>
      <c r="AD160" s="52">
        <v>3117.8750718423607</v>
      </c>
      <c r="AE160" s="52">
        <v>3379.2401631456614</v>
      </c>
    </row>
    <row r="161" spans="2:31">
      <c r="B161" s="10" t="s">
        <v>21</v>
      </c>
      <c r="C161" s="52">
        <v>131.26050810287913</v>
      </c>
      <c r="D161" s="52">
        <v>168.45287990910808</v>
      </c>
      <c r="E161" s="52">
        <v>221.08988944450917</v>
      </c>
      <c r="F161" s="52">
        <v>293.9772134524265</v>
      </c>
      <c r="G161" s="52">
        <v>441.20533282366188</v>
      </c>
      <c r="H161" s="52">
        <v>507.59059308238159</v>
      </c>
      <c r="I161" s="52">
        <v>654.76983579134753</v>
      </c>
      <c r="J161" s="52">
        <v>773.46310685539811</v>
      </c>
      <c r="K161" s="52">
        <v>681.2677907729684</v>
      </c>
      <c r="L161" s="52">
        <v>763.77297904437137</v>
      </c>
      <c r="M161" s="52">
        <v>998.57879012214141</v>
      </c>
      <c r="N161" s="52">
        <v>1175.4296776715678</v>
      </c>
      <c r="O161" s="52">
        <v>1297.7554193499891</v>
      </c>
      <c r="P161" s="52">
        <v>1379.0279844564573</v>
      </c>
      <c r="Q161" s="52">
        <v>1478.5857755150473</v>
      </c>
      <c r="R161" s="52">
        <v>1537.0569815392953</v>
      </c>
      <c r="S161" s="52">
        <v>1621.2497908600553</v>
      </c>
      <c r="T161" s="52">
        <v>1706.4927262038302</v>
      </c>
      <c r="U161" s="52">
        <v>1823.9888648275974</v>
      </c>
      <c r="V161" s="52">
        <v>1994.735892568232</v>
      </c>
      <c r="W161" s="52">
        <v>2228.5621975796807</v>
      </c>
      <c r="X161" s="52">
        <v>2193.0243880063604</v>
      </c>
      <c r="Y161" s="52">
        <v>2198.7796122121404</v>
      </c>
      <c r="Z161" s="52">
        <v>2215.2359193588709</v>
      </c>
      <c r="AA161" s="52">
        <v>2043.5386445847348</v>
      </c>
      <c r="AB161" s="52">
        <v>2072.8664167404863</v>
      </c>
      <c r="AC161" s="52">
        <v>2098.5564643284383</v>
      </c>
      <c r="AD161" s="52">
        <v>2128.784175601887</v>
      </c>
      <c r="AE161" s="52">
        <v>2287.4313917419786</v>
      </c>
    </row>
    <row r="162" spans="2:31">
      <c r="B162" s="10" t="s">
        <v>22</v>
      </c>
      <c r="C162" s="52">
        <v>138.91323466419311</v>
      </c>
      <c r="D162" s="52">
        <v>171.98937903863222</v>
      </c>
      <c r="E162" s="52">
        <v>215.14177813509065</v>
      </c>
      <c r="F162" s="52">
        <v>259.6639518123003</v>
      </c>
      <c r="G162" s="52">
        <v>326.44293907311334</v>
      </c>
      <c r="H162" s="52">
        <v>336.6873917102273</v>
      </c>
      <c r="I162" s="52">
        <v>393.77121521477869</v>
      </c>
      <c r="J162" s="52">
        <v>428.32403824189242</v>
      </c>
      <c r="K162" s="52">
        <v>379.60862953601185</v>
      </c>
      <c r="L162" s="52">
        <v>402.59302185140234</v>
      </c>
      <c r="M162" s="52">
        <v>472.35508376237959</v>
      </c>
      <c r="N162" s="52">
        <v>515.5538332808477</v>
      </c>
      <c r="O162" s="52">
        <v>552.83224859161157</v>
      </c>
      <c r="P162" s="52">
        <v>541.43229925009064</v>
      </c>
      <c r="Q162" s="52">
        <v>614.46247437668546</v>
      </c>
      <c r="R162" s="52">
        <v>631.75484833063445</v>
      </c>
      <c r="S162" s="52">
        <v>663.15605739740874</v>
      </c>
      <c r="T162" s="52">
        <v>687.6734536025582</v>
      </c>
      <c r="U162" s="52">
        <v>725.58856638833038</v>
      </c>
      <c r="V162" s="52">
        <v>800.3296123653879</v>
      </c>
      <c r="W162" s="52">
        <v>910.84618496218388</v>
      </c>
      <c r="X162" s="52">
        <v>879.06625669718926</v>
      </c>
      <c r="Y162" s="52">
        <v>929.79230383652896</v>
      </c>
      <c r="Z162" s="52">
        <v>942.41855413646635</v>
      </c>
      <c r="AA162" s="52">
        <v>909.50076335534027</v>
      </c>
      <c r="AB162" s="52">
        <v>961.33380973209273</v>
      </c>
      <c r="AC162" s="52">
        <v>953.34226686684372</v>
      </c>
      <c r="AD162" s="52">
        <v>976.72498526061804</v>
      </c>
      <c r="AE162" s="52">
        <v>1077.6407222597861</v>
      </c>
    </row>
    <row r="163" spans="2:31">
      <c r="B163" s="10" t="s">
        <v>23</v>
      </c>
      <c r="C163" s="52">
        <v>2.6708113555624089</v>
      </c>
      <c r="D163" s="52">
        <v>3.2824094329078859</v>
      </c>
      <c r="E163" s="52">
        <v>3.6348728057810633</v>
      </c>
      <c r="F163" s="52">
        <v>3.5487699312225693</v>
      </c>
      <c r="G163" s="52">
        <v>5.2006355941581734</v>
      </c>
      <c r="H163" s="52">
        <v>5.6546172967971886</v>
      </c>
      <c r="I163" s="52">
        <v>5.8730554747449384</v>
      </c>
      <c r="J163" s="52">
        <v>6.3103549013802116</v>
      </c>
      <c r="K163" s="52">
        <v>5.318773747337417</v>
      </c>
      <c r="L163" s="52">
        <v>6.1104886027957388</v>
      </c>
      <c r="M163" s="52">
        <v>7.1311884992180445</v>
      </c>
      <c r="N163" s="52">
        <v>8.3875385444887947</v>
      </c>
      <c r="O163" s="52">
        <v>8.1484983471916497</v>
      </c>
      <c r="P163" s="52">
        <v>7.1308778596049276</v>
      </c>
      <c r="Q163" s="52">
        <v>7.2167732022613169</v>
      </c>
      <c r="R163" s="52">
        <v>7.4001821563181105</v>
      </c>
      <c r="S163" s="52">
        <v>7.5027999618510339</v>
      </c>
      <c r="T163" s="52">
        <v>7.9399437715217935</v>
      </c>
      <c r="U163" s="52">
        <v>9.0171936197166289</v>
      </c>
      <c r="V163" s="52">
        <v>10.115020162313716</v>
      </c>
      <c r="W163" s="52">
        <v>11.063762699140522</v>
      </c>
      <c r="X163" s="52">
        <v>10.667880275482874</v>
      </c>
      <c r="Y163" s="52">
        <v>11.718164878189162</v>
      </c>
      <c r="Z163" s="52">
        <v>12.084763025450879</v>
      </c>
      <c r="AA163" s="52">
        <v>11.699325150824992</v>
      </c>
      <c r="AB163" s="52">
        <v>12.421280406606861</v>
      </c>
      <c r="AC163" s="52">
        <v>11.81992082321324</v>
      </c>
      <c r="AD163" s="52">
        <v>12.365910979855071</v>
      </c>
      <c r="AE163" s="52">
        <v>14.16804914389709</v>
      </c>
    </row>
    <row r="164" spans="2:31">
      <c r="B164" s="15" t="s">
        <v>24</v>
      </c>
      <c r="C164" s="52">
        <v>0</v>
      </c>
      <c r="D164" s="52">
        <v>0</v>
      </c>
      <c r="E164" s="52">
        <v>0</v>
      </c>
      <c r="F164" s="52">
        <v>0</v>
      </c>
      <c r="G164" s="52">
        <v>0</v>
      </c>
      <c r="H164" s="52">
        <v>0</v>
      </c>
      <c r="I164" s="52">
        <v>0</v>
      </c>
      <c r="J164" s="52">
        <v>0</v>
      </c>
      <c r="K164" s="52">
        <v>0</v>
      </c>
      <c r="L164" s="52">
        <v>0</v>
      </c>
      <c r="M164" s="52">
        <v>0</v>
      </c>
      <c r="N164" s="52">
        <v>0</v>
      </c>
      <c r="O164" s="52">
        <v>0</v>
      </c>
      <c r="P164" s="52">
        <v>0</v>
      </c>
      <c r="Q164" s="52">
        <v>0</v>
      </c>
      <c r="R164" s="52">
        <v>0</v>
      </c>
      <c r="S164" s="52">
        <v>0</v>
      </c>
      <c r="T164" s="52">
        <v>0</v>
      </c>
      <c r="U164" s="52">
        <v>0</v>
      </c>
      <c r="V164" s="52">
        <v>0</v>
      </c>
      <c r="W164" s="52">
        <v>0</v>
      </c>
      <c r="X164" s="52">
        <v>0</v>
      </c>
      <c r="Y164" s="52">
        <v>0</v>
      </c>
      <c r="Z164" s="52">
        <v>0</v>
      </c>
      <c r="AA164" s="52">
        <v>0</v>
      </c>
      <c r="AB164" s="52">
        <v>0</v>
      </c>
      <c r="AC164" s="52">
        <v>0</v>
      </c>
      <c r="AD164" s="52">
        <v>0</v>
      </c>
      <c r="AE164" s="52">
        <v>0</v>
      </c>
    </row>
  </sheetData>
  <phoneticPr fontId="2" type="noConversion"/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3" tint="0.39997558519241921"/>
  </sheetPr>
  <dimension ref="B1:XE164"/>
  <sheetViews>
    <sheetView zoomScale="75" zoomScaleNormal="75" workbookViewId="0">
      <selection activeCell="A2" sqref="A2"/>
    </sheetView>
  </sheetViews>
  <sheetFormatPr defaultColWidth="9" defaultRowHeight="16.5"/>
  <cols>
    <col min="1" max="1" width="4.375" style="5" customWidth="1"/>
    <col min="2" max="2" width="32.875" style="5" customWidth="1"/>
    <col min="3" max="3" width="11.5" style="6" bestFit="1" customWidth="1"/>
    <col min="4" max="12" width="10.5" style="6" customWidth="1"/>
    <col min="13" max="13" width="10.5" style="6" bestFit="1" customWidth="1"/>
    <col min="14" max="16" width="10.5" style="6" customWidth="1"/>
    <col min="17" max="17" width="12.25" style="6" customWidth="1"/>
    <col min="18" max="22" width="10.5" style="6" customWidth="1"/>
    <col min="23" max="23" width="10.5" style="6" bestFit="1" customWidth="1"/>
    <col min="24" max="27" width="10.5" style="6" customWidth="1"/>
    <col min="28" max="29" width="10.5" style="6" bestFit="1" customWidth="1"/>
    <col min="30" max="31" width="10.5" style="2" bestFit="1" customWidth="1"/>
    <col min="32" max="177" width="9" style="2"/>
    <col min="178" max="16384" width="9" style="5"/>
  </cols>
  <sheetData>
    <row r="1" spans="2:629" ht="18">
      <c r="B1" s="9" t="s">
        <v>129</v>
      </c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3"/>
      <c r="AE1" s="3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</row>
    <row r="2" spans="2:629">
      <c r="B2" s="9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3"/>
      <c r="AE2" s="3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</row>
    <row r="3" spans="2:629" s="1" customFormat="1" ht="12">
      <c r="B3" s="54" t="s">
        <v>121</v>
      </c>
      <c r="C3" s="54">
        <v>1990</v>
      </c>
      <c r="D3" s="54">
        <v>1991</v>
      </c>
      <c r="E3" s="54">
        <v>1992</v>
      </c>
      <c r="F3" s="54">
        <v>1993</v>
      </c>
      <c r="G3" s="54">
        <v>1994</v>
      </c>
      <c r="H3" s="54">
        <v>1995</v>
      </c>
      <c r="I3" s="54">
        <v>1996</v>
      </c>
      <c r="J3" s="54">
        <v>1997</v>
      </c>
      <c r="K3" s="54">
        <v>1998</v>
      </c>
      <c r="L3" s="54">
        <v>1999</v>
      </c>
      <c r="M3" s="54">
        <v>2000</v>
      </c>
      <c r="N3" s="54">
        <v>2001</v>
      </c>
      <c r="O3" s="54">
        <v>2002</v>
      </c>
      <c r="P3" s="54">
        <v>2003</v>
      </c>
      <c r="Q3" s="54">
        <v>2004</v>
      </c>
      <c r="R3" s="54">
        <v>2005</v>
      </c>
      <c r="S3" s="54">
        <v>2006</v>
      </c>
      <c r="T3" s="54">
        <v>2007</v>
      </c>
      <c r="U3" s="54">
        <v>2008</v>
      </c>
      <c r="V3" s="54">
        <v>2009</v>
      </c>
      <c r="W3" s="54">
        <v>2010</v>
      </c>
      <c r="X3" s="54">
        <v>2011</v>
      </c>
      <c r="Y3" s="54">
        <v>2012</v>
      </c>
      <c r="Z3" s="54">
        <v>2013</v>
      </c>
      <c r="AA3" s="54">
        <v>2014</v>
      </c>
      <c r="AB3" s="54">
        <v>2015</v>
      </c>
      <c r="AC3" s="54">
        <v>2016</v>
      </c>
      <c r="AD3" s="54">
        <v>2017</v>
      </c>
      <c r="AE3" s="54">
        <v>2018</v>
      </c>
    </row>
    <row r="4" spans="2:629" s="1" customFormat="1" ht="12">
      <c r="B4" s="12" t="s">
        <v>0</v>
      </c>
      <c r="C4" s="55">
        <f>C6+C41+C69+C131</f>
        <v>0</v>
      </c>
      <c r="D4" s="55">
        <f t="shared" ref="D4:AE4" si="0">D6+D41+D69+D131</f>
        <v>0</v>
      </c>
      <c r="E4" s="55">
        <f t="shared" si="0"/>
        <v>0</v>
      </c>
      <c r="F4" s="55">
        <f t="shared" si="0"/>
        <v>0</v>
      </c>
      <c r="G4" s="55">
        <f t="shared" si="0"/>
        <v>0</v>
      </c>
      <c r="H4" s="55">
        <f t="shared" si="0"/>
        <v>0</v>
      </c>
      <c r="I4" s="55">
        <f t="shared" si="0"/>
        <v>0</v>
      </c>
      <c r="J4" s="55">
        <f t="shared" si="0"/>
        <v>0</v>
      </c>
      <c r="K4" s="55">
        <f t="shared" si="0"/>
        <v>36660.841311355485</v>
      </c>
      <c r="L4" s="55">
        <f t="shared" si="0"/>
        <v>43074.202182807807</v>
      </c>
      <c r="M4" s="55">
        <f t="shared" si="0"/>
        <v>45884.441482711365</v>
      </c>
      <c r="N4" s="55">
        <f t="shared" si="0"/>
        <v>46297.7066288313</v>
      </c>
      <c r="O4" s="55">
        <f t="shared" si="0"/>
        <v>47357.85299008229</v>
      </c>
      <c r="P4" s="55">
        <f t="shared" si="0"/>
        <v>49013.317926422525</v>
      </c>
      <c r="Q4" s="55">
        <f t="shared" si="0"/>
        <v>50821.087550827222</v>
      </c>
      <c r="R4" s="55">
        <f t="shared" si="0"/>
        <v>49938.742921148652</v>
      </c>
      <c r="S4" s="55">
        <f t="shared" si="0"/>
        <v>47175.138550233321</v>
      </c>
      <c r="T4" s="55">
        <f t="shared" si="0"/>
        <v>40474.372435232181</v>
      </c>
      <c r="U4" s="55">
        <f t="shared" si="0"/>
        <v>39595.650107611946</v>
      </c>
      <c r="V4" s="55">
        <f t="shared" si="0"/>
        <v>46281.115458994944</v>
      </c>
      <c r="W4" s="55">
        <f t="shared" si="0"/>
        <v>39032.807054419609</v>
      </c>
      <c r="X4" s="55">
        <f t="shared" si="0"/>
        <v>43990.98083657548</v>
      </c>
      <c r="Y4" s="55">
        <f t="shared" si="0"/>
        <v>46814.625643156905</v>
      </c>
      <c r="Z4" s="55">
        <f t="shared" si="0"/>
        <v>46225.657201531423</v>
      </c>
      <c r="AA4" s="55">
        <f t="shared" si="0"/>
        <v>40666.145270561836</v>
      </c>
      <c r="AB4" s="55">
        <f t="shared" si="0"/>
        <v>37045.881563427814</v>
      </c>
      <c r="AC4" s="55">
        <f t="shared" si="0"/>
        <v>39979.085650029519</v>
      </c>
      <c r="AD4" s="55">
        <f t="shared" si="0"/>
        <v>36722.534912238421</v>
      </c>
      <c r="AE4" s="55">
        <f t="shared" si="0"/>
        <v>41045.645140738096</v>
      </c>
    </row>
    <row r="5" spans="2:629" s="1" customFormat="1" ht="12">
      <c r="B5" s="12" t="s">
        <v>1</v>
      </c>
      <c r="C5" s="55">
        <f>C6+C41+C69+C106+C131</f>
        <v>0</v>
      </c>
      <c r="D5" s="55">
        <f t="shared" ref="D5:AE5" si="1">D6+D41+D69+D106+D131</f>
        <v>0</v>
      </c>
      <c r="E5" s="55">
        <f t="shared" si="1"/>
        <v>0</v>
      </c>
      <c r="F5" s="55">
        <f t="shared" si="1"/>
        <v>0</v>
      </c>
      <c r="G5" s="55">
        <f t="shared" si="1"/>
        <v>0</v>
      </c>
      <c r="H5" s="55">
        <f t="shared" si="1"/>
        <v>0</v>
      </c>
      <c r="I5" s="55">
        <f t="shared" si="1"/>
        <v>0</v>
      </c>
      <c r="J5" s="55">
        <f t="shared" si="1"/>
        <v>0</v>
      </c>
      <c r="K5" s="55">
        <f t="shared" si="1"/>
        <v>34514.623794219566</v>
      </c>
      <c r="L5" s="55">
        <f t="shared" si="1"/>
        <v>40078.518973746941</v>
      </c>
      <c r="M5" s="55">
        <f t="shared" si="1"/>
        <v>42733.320054639684</v>
      </c>
      <c r="N5" s="55">
        <f t="shared" si="1"/>
        <v>44983.524900266581</v>
      </c>
      <c r="O5" s="55">
        <f t="shared" si="1"/>
        <v>46703.86115446913</v>
      </c>
      <c r="P5" s="55">
        <f t="shared" si="1"/>
        <v>48327.811294803862</v>
      </c>
      <c r="Q5" s="55">
        <f t="shared" si="1"/>
        <v>50110.43561553592</v>
      </c>
      <c r="R5" s="55">
        <f t="shared" si="1"/>
        <v>49216.552348284211</v>
      </c>
      <c r="S5" s="55">
        <f t="shared" si="1"/>
        <v>46422.686225776597</v>
      </c>
      <c r="T5" s="55">
        <f t="shared" si="1"/>
        <v>39670.329830017588</v>
      </c>
      <c r="U5" s="55">
        <f t="shared" si="1"/>
        <v>38737.977535629449</v>
      </c>
      <c r="V5" s="55">
        <f t="shared" si="1"/>
        <v>45363.350386060934</v>
      </c>
      <c r="W5" s="55">
        <f t="shared" si="1"/>
        <v>37338.479941972495</v>
      </c>
      <c r="X5" s="55">
        <f t="shared" si="1"/>
        <v>42238.457112956428</v>
      </c>
      <c r="Y5" s="55">
        <f t="shared" si="1"/>
        <v>45324.046261616655</v>
      </c>
      <c r="Z5" s="55">
        <f t="shared" si="1"/>
        <v>45749.790434799892</v>
      </c>
      <c r="AA5" s="55">
        <f t="shared" si="1"/>
        <v>40486.659746902522</v>
      </c>
      <c r="AB5" s="55">
        <f t="shared" si="1"/>
        <v>36943.273983282008</v>
      </c>
      <c r="AC5" s="55">
        <f t="shared" si="1"/>
        <v>39734.218003312089</v>
      </c>
      <c r="AD5" s="55">
        <f t="shared" si="1"/>
        <v>36351.182228857411</v>
      </c>
      <c r="AE5" s="55">
        <f t="shared" si="1"/>
        <v>40627.46421342111</v>
      </c>
    </row>
    <row r="6" spans="2:629" s="2" customFormat="1" ht="12" customHeight="1">
      <c r="B6" s="13" t="s">
        <v>2</v>
      </c>
      <c r="C6" s="51">
        <f>C7+C36</f>
        <v>0</v>
      </c>
      <c r="D6" s="51">
        <f t="shared" ref="D6:AE6" si="2">D7+D36</f>
        <v>0</v>
      </c>
      <c r="E6" s="51">
        <f t="shared" si="2"/>
        <v>0</v>
      </c>
      <c r="F6" s="51">
        <f t="shared" si="2"/>
        <v>0</v>
      </c>
      <c r="G6" s="51">
        <f t="shared" si="2"/>
        <v>0</v>
      </c>
      <c r="H6" s="51">
        <f t="shared" si="2"/>
        <v>0</v>
      </c>
      <c r="I6" s="51">
        <f t="shared" si="2"/>
        <v>0</v>
      </c>
      <c r="J6" s="51">
        <f t="shared" si="2"/>
        <v>0</v>
      </c>
      <c r="K6" s="51">
        <f t="shared" si="2"/>
        <v>28728.658776953071</v>
      </c>
      <c r="L6" s="51">
        <f t="shared" si="2"/>
        <v>31722.646242671184</v>
      </c>
      <c r="M6" s="51">
        <f t="shared" si="2"/>
        <v>34812.981231611622</v>
      </c>
      <c r="N6" s="51">
        <f t="shared" si="2"/>
        <v>36408.458782781119</v>
      </c>
      <c r="O6" s="51">
        <f t="shared" si="2"/>
        <v>35782.803499626061</v>
      </c>
      <c r="P6" s="51">
        <f t="shared" si="2"/>
        <v>36533.495866323952</v>
      </c>
      <c r="Q6" s="51">
        <f t="shared" si="2"/>
        <v>35896.534548563512</v>
      </c>
      <c r="R6" s="51">
        <f t="shared" si="2"/>
        <v>37083.676495062908</v>
      </c>
      <c r="S6" s="51">
        <f t="shared" si="2"/>
        <v>35492.49348698189</v>
      </c>
      <c r="T6" s="51">
        <f t="shared" si="2"/>
        <v>36161.87580282116</v>
      </c>
      <c r="U6" s="51">
        <f t="shared" si="2"/>
        <v>34093.840465187866</v>
      </c>
      <c r="V6" s="51">
        <f t="shared" si="2"/>
        <v>41789.625680623722</v>
      </c>
      <c r="W6" s="51">
        <f t="shared" si="2"/>
        <v>33825.960254458725</v>
      </c>
      <c r="X6" s="51">
        <f t="shared" si="2"/>
        <v>39241.114383095861</v>
      </c>
      <c r="Y6" s="51">
        <f t="shared" si="2"/>
        <v>41288.164423120012</v>
      </c>
      <c r="Z6" s="51">
        <f t="shared" si="2"/>
        <v>41723.010509207255</v>
      </c>
      <c r="AA6" s="51">
        <f t="shared" si="2"/>
        <v>35866.910257539079</v>
      </c>
      <c r="AB6" s="51">
        <f t="shared" si="2"/>
        <v>32524.797804206431</v>
      </c>
      <c r="AC6" s="51">
        <f t="shared" si="2"/>
        <v>36072.962772214982</v>
      </c>
      <c r="AD6" s="51">
        <f t="shared" si="2"/>
        <v>33627.230293506051</v>
      </c>
      <c r="AE6" s="51">
        <f t="shared" si="2"/>
        <v>37285.483670026464</v>
      </c>
    </row>
    <row r="7" spans="2:629" s="2" customFormat="1" ht="12">
      <c r="B7" s="14" t="s">
        <v>3</v>
      </c>
      <c r="C7" s="52">
        <v>0</v>
      </c>
      <c r="D7" s="52">
        <v>0</v>
      </c>
      <c r="E7" s="52">
        <v>0</v>
      </c>
      <c r="F7" s="52">
        <v>0</v>
      </c>
      <c r="G7" s="52">
        <v>0</v>
      </c>
      <c r="H7" s="52">
        <v>0</v>
      </c>
      <c r="I7" s="52">
        <v>0</v>
      </c>
      <c r="J7" s="52">
        <v>0</v>
      </c>
      <c r="K7" s="52">
        <v>28615.488693719184</v>
      </c>
      <c r="L7" s="52">
        <v>31599.425550039086</v>
      </c>
      <c r="M7" s="52">
        <v>34682.432370161696</v>
      </c>
      <c r="N7" s="52">
        <v>36275.815322775547</v>
      </c>
      <c r="O7" s="52">
        <v>35647.853201664628</v>
      </c>
      <c r="P7" s="52">
        <v>36391.322092017603</v>
      </c>
      <c r="Q7" s="52">
        <v>35747.829703195457</v>
      </c>
      <c r="R7" s="52">
        <v>36920.839769175989</v>
      </c>
      <c r="S7" s="52">
        <v>35331.751249403133</v>
      </c>
      <c r="T7" s="52">
        <v>35988.314310623762</v>
      </c>
      <c r="U7" s="52">
        <v>33905.463144027344</v>
      </c>
      <c r="V7" s="52">
        <v>41611.84332442985</v>
      </c>
      <c r="W7" s="52">
        <v>33622.664806905006</v>
      </c>
      <c r="X7" s="52">
        <v>39008.337415609167</v>
      </c>
      <c r="Y7" s="52">
        <v>41072.086422525914</v>
      </c>
      <c r="Z7" s="52">
        <v>41468.875377927368</v>
      </c>
      <c r="AA7" s="52">
        <v>35626.12645414783</v>
      </c>
      <c r="AB7" s="52">
        <v>32325.810956363843</v>
      </c>
      <c r="AC7" s="52">
        <v>35862.979311392715</v>
      </c>
      <c r="AD7" s="52">
        <v>33391.967507378693</v>
      </c>
      <c r="AE7" s="52">
        <v>37021.191788963333</v>
      </c>
    </row>
    <row r="8" spans="2:629" s="2" customFormat="1" ht="12">
      <c r="B8" s="15" t="s">
        <v>4</v>
      </c>
      <c r="C8" s="52">
        <v>0</v>
      </c>
      <c r="D8" s="52">
        <v>0</v>
      </c>
      <c r="E8" s="52">
        <v>0</v>
      </c>
      <c r="F8" s="52">
        <v>0</v>
      </c>
      <c r="G8" s="52">
        <v>0</v>
      </c>
      <c r="H8" s="52">
        <v>0</v>
      </c>
      <c r="I8" s="52">
        <v>0</v>
      </c>
      <c r="J8" s="52">
        <v>0</v>
      </c>
      <c r="K8" s="52">
        <v>12529.962224552033</v>
      </c>
      <c r="L8" s="52">
        <v>13817.88276758933</v>
      </c>
      <c r="M8" s="52">
        <v>16182.216254056431</v>
      </c>
      <c r="N8" s="52">
        <v>17194.669071224675</v>
      </c>
      <c r="O8" s="52">
        <v>16117.445355816668</v>
      </c>
      <c r="P8" s="52">
        <v>15552.582738715491</v>
      </c>
      <c r="Q8" s="52">
        <v>15259.883216678609</v>
      </c>
      <c r="R8" s="52">
        <v>16229.958644439314</v>
      </c>
      <c r="S8" s="52">
        <v>15071.847799461526</v>
      </c>
      <c r="T8" s="52">
        <v>15812.596634474956</v>
      </c>
      <c r="U8" s="52">
        <v>14806.987982802935</v>
      </c>
      <c r="V8" s="52">
        <v>17664.619528200066</v>
      </c>
      <c r="W8" s="52">
        <v>13675.981636399863</v>
      </c>
      <c r="X8" s="52">
        <v>14124.779362486735</v>
      </c>
      <c r="Y8" s="52">
        <v>17652.793796897447</v>
      </c>
      <c r="Z8" s="52">
        <v>17621.104535734641</v>
      </c>
      <c r="AA8" s="52">
        <v>12667.417500426935</v>
      </c>
      <c r="AB8" s="52">
        <v>12236.36951460674</v>
      </c>
      <c r="AC8" s="52">
        <v>14891.792887210237</v>
      </c>
      <c r="AD8" s="52">
        <v>12939.885544456669</v>
      </c>
      <c r="AE8" s="52">
        <v>14577.507402428204</v>
      </c>
    </row>
    <row r="9" spans="2:629" s="2" customFormat="1" ht="12">
      <c r="B9" s="10" t="s">
        <v>5</v>
      </c>
      <c r="C9" s="52">
        <v>0</v>
      </c>
      <c r="D9" s="52">
        <v>0</v>
      </c>
      <c r="E9" s="52">
        <v>0</v>
      </c>
      <c r="F9" s="52">
        <v>0</v>
      </c>
      <c r="G9" s="52">
        <v>0</v>
      </c>
      <c r="H9" s="52">
        <v>0</v>
      </c>
      <c r="I9" s="52">
        <v>0</v>
      </c>
      <c r="J9" s="52">
        <v>0</v>
      </c>
      <c r="K9" s="52">
        <v>4093.8816034279662</v>
      </c>
      <c r="L9" s="52">
        <v>5242.4269801907703</v>
      </c>
      <c r="M9" s="52">
        <v>7287.6464823518145</v>
      </c>
      <c r="N9" s="52">
        <v>8323.1020286012736</v>
      </c>
      <c r="O9" s="52">
        <v>7260.186291938403</v>
      </c>
      <c r="P9" s="52">
        <v>6745.3670353070493</v>
      </c>
      <c r="Q9" s="52">
        <v>6507.6127820467855</v>
      </c>
      <c r="R9" s="52">
        <v>6094.5685884694485</v>
      </c>
      <c r="S9" s="52">
        <v>6423.3183386716282</v>
      </c>
      <c r="T9" s="52">
        <v>6885.0795857943795</v>
      </c>
      <c r="U9" s="52">
        <v>4465.7395860643919</v>
      </c>
      <c r="V9" s="52">
        <v>8258.1922074409995</v>
      </c>
      <c r="W9" s="52">
        <v>5523.7037382353219</v>
      </c>
      <c r="X9" s="52">
        <v>5181.0824896828244</v>
      </c>
      <c r="Y9" s="52">
        <v>8164.4064051084615</v>
      </c>
      <c r="Z9" s="52">
        <v>8610.3419010938524</v>
      </c>
      <c r="AA9" s="52">
        <v>4757.7447689021747</v>
      </c>
      <c r="AB9" s="52">
        <v>4106.0485210956695</v>
      </c>
      <c r="AC9" s="52">
        <v>5815.5937198741594</v>
      </c>
      <c r="AD9" s="52">
        <v>3930.4989728435157</v>
      </c>
      <c r="AE9" s="52">
        <v>5652.3384545035533</v>
      </c>
    </row>
    <row r="10" spans="2:629" s="2" customFormat="1" ht="12">
      <c r="B10" s="10" t="s">
        <v>6</v>
      </c>
      <c r="C10" s="52">
        <v>0</v>
      </c>
      <c r="D10" s="52">
        <v>0</v>
      </c>
      <c r="E10" s="52">
        <v>0</v>
      </c>
      <c r="F10" s="52">
        <v>0</v>
      </c>
      <c r="G10" s="52">
        <v>0</v>
      </c>
      <c r="H10" s="52">
        <v>0</v>
      </c>
      <c r="I10" s="52">
        <v>0</v>
      </c>
      <c r="J10" s="52">
        <v>0</v>
      </c>
      <c r="K10" s="52">
        <v>8022.2136807284296</v>
      </c>
      <c r="L10" s="52">
        <v>8179.1393934306379</v>
      </c>
      <c r="M10" s="52">
        <v>8463.7095225091271</v>
      </c>
      <c r="N10" s="52">
        <v>8455.5190043132734</v>
      </c>
      <c r="O10" s="52">
        <v>8620.8868295533066</v>
      </c>
      <c r="P10" s="52">
        <v>8501.2063894318544</v>
      </c>
      <c r="Q10" s="52">
        <v>8192.8686061818662</v>
      </c>
      <c r="R10" s="52">
        <v>9545.2198596747276</v>
      </c>
      <c r="S10" s="52">
        <v>8487.4699320181826</v>
      </c>
      <c r="T10" s="52">
        <v>8834.4673689579013</v>
      </c>
      <c r="U10" s="52">
        <v>10199.928555617216</v>
      </c>
      <c r="V10" s="52">
        <v>9263.1266684892344</v>
      </c>
      <c r="W10" s="52">
        <v>7984.4858085074957</v>
      </c>
      <c r="X10" s="52">
        <v>8622.093597767318</v>
      </c>
      <c r="Y10" s="52">
        <v>9173.8601355598585</v>
      </c>
      <c r="Z10" s="52">
        <v>8712.1669272170711</v>
      </c>
      <c r="AA10" s="52">
        <v>7623.7064953070367</v>
      </c>
      <c r="AB10" s="52">
        <v>7863.5629519726308</v>
      </c>
      <c r="AC10" s="52">
        <v>8922.7873968505992</v>
      </c>
      <c r="AD10" s="52">
        <v>8645.5787213928597</v>
      </c>
      <c r="AE10" s="52">
        <v>8415.7365916203598</v>
      </c>
    </row>
    <row r="11" spans="2:629" s="2" customFormat="1" ht="12">
      <c r="B11" s="10" t="s">
        <v>7</v>
      </c>
      <c r="C11" s="52">
        <v>0</v>
      </c>
      <c r="D11" s="52">
        <v>0</v>
      </c>
      <c r="E11" s="52">
        <v>0</v>
      </c>
      <c r="F11" s="52">
        <v>0</v>
      </c>
      <c r="G11" s="52">
        <v>0</v>
      </c>
      <c r="H11" s="52">
        <v>0</v>
      </c>
      <c r="I11" s="52">
        <v>0</v>
      </c>
      <c r="J11" s="52">
        <v>0</v>
      </c>
      <c r="K11" s="52">
        <v>413.86694039563741</v>
      </c>
      <c r="L11" s="52">
        <v>396.31639396792201</v>
      </c>
      <c r="M11" s="52">
        <v>430.86024919549072</v>
      </c>
      <c r="N11" s="52">
        <v>416.0480383101264</v>
      </c>
      <c r="O11" s="52">
        <v>236.37223432495762</v>
      </c>
      <c r="P11" s="52">
        <v>306.00931397658678</v>
      </c>
      <c r="Q11" s="52">
        <v>559.40182844995866</v>
      </c>
      <c r="R11" s="52">
        <v>590.17019629513686</v>
      </c>
      <c r="S11" s="52">
        <v>161.05952877171541</v>
      </c>
      <c r="T11" s="52">
        <v>93.049679722675322</v>
      </c>
      <c r="U11" s="52">
        <v>141.31984112132736</v>
      </c>
      <c r="V11" s="52">
        <v>143.30065226983058</v>
      </c>
      <c r="W11" s="52">
        <v>167.79208965704458</v>
      </c>
      <c r="X11" s="52">
        <v>321.60327503659414</v>
      </c>
      <c r="Y11" s="52">
        <v>314.52725622912914</v>
      </c>
      <c r="Z11" s="52">
        <v>298.59570742371926</v>
      </c>
      <c r="AA11" s="52">
        <v>285.96623621772244</v>
      </c>
      <c r="AB11" s="52">
        <v>266.75804153844024</v>
      </c>
      <c r="AC11" s="52">
        <v>153.41177048547814</v>
      </c>
      <c r="AD11" s="52">
        <v>363.80785022029369</v>
      </c>
      <c r="AE11" s="52">
        <v>509.43235630429012</v>
      </c>
    </row>
    <row r="12" spans="2:629" s="2" customFormat="1" ht="12">
      <c r="B12" s="15" t="s">
        <v>8</v>
      </c>
      <c r="C12" s="52">
        <v>0</v>
      </c>
      <c r="D12" s="52">
        <v>0</v>
      </c>
      <c r="E12" s="52">
        <v>0</v>
      </c>
      <c r="F12" s="52">
        <v>0</v>
      </c>
      <c r="G12" s="52">
        <v>0</v>
      </c>
      <c r="H12" s="52">
        <v>0</v>
      </c>
      <c r="I12" s="52">
        <v>0</v>
      </c>
      <c r="J12" s="52">
        <v>0</v>
      </c>
      <c r="K12" s="52">
        <v>12368.754612798415</v>
      </c>
      <c r="L12" s="52">
        <v>13364.073800343827</v>
      </c>
      <c r="M12" s="52">
        <v>14136.329655713187</v>
      </c>
      <c r="N12" s="52">
        <v>14030.3955177773</v>
      </c>
      <c r="O12" s="52">
        <v>14323.071218484862</v>
      </c>
      <c r="P12" s="52">
        <v>14472.453558418547</v>
      </c>
      <c r="Q12" s="52">
        <v>14744.34685148771</v>
      </c>
      <c r="R12" s="52">
        <v>14876.995291679352</v>
      </c>
      <c r="S12" s="52">
        <v>15456.257936345897</v>
      </c>
      <c r="T12" s="52">
        <v>15441.40420968123</v>
      </c>
      <c r="U12" s="52">
        <v>14823.577247601179</v>
      </c>
      <c r="V12" s="52">
        <v>19735.430755756861</v>
      </c>
      <c r="W12" s="52">
        <v>15739.761615079322</v>
      </c>
      <c r="X12" s="52">
        <v>20857.071681021844</v>
      </c>
      <c r="Y12" s="52">
        <v>19132.837165729768</v>
      </c>
      <c r="Z12" s="52">
        <v>19619.590547118634</v>
      </c>
      <c r="AA12" s="52">
        <v>18950.10367699312</v>
      </c>
      <c r="AB12" s="52">
        <v>15995.012111197651</v>
      </c>
      <c r="AC12" s="52">
        <v>16961.518025602647</v>
      </c>
      <c r="AD12" s="52">
        <v>16510.063091902644</v>
      </c>
      <c r="AE12" s="52">
        <v>18488.179905888908</v>
      </c>
    </row>
    <row r="13" spans="2:629" s="2" customFormat="1" ht="12">
      <c r="B13" s="10" t="s">
        <v>9</v>
      </c>
      <c r="C13" s="52">
        <v>0</v>
      </c>
      <c r="D13" s="52">
        <v>0</v>
      </c>
      <c r="E13" s="52">
        <v>0</v>
      </c>
      <c r="F13" s="52">
        <v>0</v>
      </c>
      <c r="G13" s="52">
        <v>0</v>
      </c>
      <c r="H13" s="52">
        <v>0</v>
      </c>
      <c r="I13" s="52">
        <v>0</v>
      </c>
      <c r="J13" s="52">
        <v>0</v>
      </c>
      <c r="K13" s="52">
        <v>33.059985096028463</v>
      </c>
      <c r="L13" s="52">
        <v>48.714428051263084</v>
      </c>
      <c r="M13" s="52">
        <v>50.548871558908871</v>
      </c>
      <c r="N13" s="52">
        <v>47.528518132274662</v>
      </c>
      <c r="O13" s="52">
        <v>52.078138652765091</v>
      </c>
      <c r="P13" s="52">
        <v>56.287716981990236</v>
      </c>
      <c r="Q13" s="52">
        <v>49.284659844165382</v>
      </c>
      <c r="R13" s="52">
        <v>60.709626234639543</v>
      </c>
      <c r="S13" s="52">
        <v>55.894229547011861</v>
      </c>
      <c r="T13" s="52">
        <v>60.774073516523359</v>
      </c>
      <c r="U13" s="52">
        <v>64.271084262792868</v>
      </c>
      <c r="V13" s="52">
        <v>53.16465888193526</v>
      </c>
      <c r="W13" s="52">
        <v>65.827771176676123</v>
      </c>
      <c r="X13" s="52">
        <v>82.708511520688887</v>
      </c>
      <c r="Y13" s="52">
        <v>28.617047368938135</v>
      </c>
      <c r="Z13" s="52">
        <v>23.467004768032162</v>
      </c>
      <c r="AA13" s="52">
        <v>23.495953215409408</v>
      </c>
      <c r="AB13" s="52">
        <v>17.576363667182385</v>
      </c>
      <c r="AC13" s="52">
        <v>17.206570153563888</v>
      </c>
      <c r="AD13" s="52">
        <v>17.647369805139743</v>
      </c>
      <c r="AE13" s="52">
        <v>11.287408726115549</v>
      </c>
    </row>
    <row r="14" spans="2:629" s="2" customFormat="1" ht="12">
      <c r="B14" s="10" t="s">
        <v>10</v>
      </c>
      <c r="C14" s="52">
        <v>0</v>
      </c>
      <c r="D14" s="52">
        <v>0</v>
      </c>
      <c r="E14" s="52">
        <v>0</v>
      </c>
      <c r="F14" s="52">
        <v>0</v>
      </c>
      <c r="G14" s="52">
        <v>0</v>
      </c>
      <c r="H14" s="52">
        <v>0</v>
      </c>
      <c r="I14" s="52">
        <v>0</v>
      </c>
      <c r="J14" s="52">
        <v>0</v>
      </c>
      <c r="K14" s="52">
        <v>175.85343319040152</v>
      </c>
      <c r="L14" s="52">
        <v>209.49964365907368</v>
      </c>
      <c r="M14" s="52">
        <v>683.68932643717369</v>
      </c>
      <c r="N14" s="52">
        <v>647.10761430532557</v>
      </c>
      <c r="O14" s="52">
        <v>679.54809464865571</v>
      </c>
      <c r="P14" s="52">
        <v>843.56481289553938</v>
      </c>
      <c r="Q14" s="52">
        <v>841.33178778023796</v>
      </c>
      <c r="R14" s="52">
        <v>818.07002572695615</v>
      </c>
      <c r="S14" s="52">
        <v>795.63006728773075</v>
      </c>
      <c r="T14" s="52">
        <v>979.90398581866475</v>
      </c>
      <c r="U14" s="52">
        <v>1178.9956444275622</v>
      </c>
      <c r="V14" s="52">
        <v>1335.6217151885974</v>
      </c>
      <c r="W14" s="52">
        <v>1292.6633174695021</v>
      </c>
      <c r="X14" s="52">
        <v>1783.1193102691002</v>
      </c>
      <c r="Y14" s="52">
        <v>1434.3379056470462</v>
      </c>
      <c r="Z14" s="52">
        <v>1462.0435050042502</v>
      </c>
      <c r="AA14" s="52">
        <v>1012.6766299215192</v>
      </c>
      <c r="AB14" s="52">
        <v>1302.9779080617964</v>
      </c>
      <c r="AC14" s="52">
        <v>1329.3817805807375</v>
      </c>
      <c r="AD14" s="52">
        <v>1328.3529371800466</v>
      </c>
      <c r="AE14" s="52">
        <v>1478.8611764970906</v>
      </c>
    </row>
    <row r="15" spans="2:629" s="2" customFormat="1" ht="12">
      <c r="B15" s="10" t="s">
        <v>11</v>
      </c>
      <c r="C15" s="52">
        <v>0</v>
      </c>
      <c r="D15" s="52">
        <v>0</v>
      </c>
      <c r="E15" s="52">
        <v>0</v>
      </c>
      <c r="F15" s="52">
        <v>0</v>
      </c>
      <c r="G15" s="52">
        <v>0</v>
      </c>
      <c r="H15" s="52">
        <v>0</v>
      </c>
      <c r="I15" s="52">
        <v>0</v>
      </c>
      <c r="J15" s="52">
        <v>0</v>
      </c>
      <c r="K15" s="52">
        <v>7925.6544377863711</v>
      </c>
      <c r="L15" s="52">
        <v>8393.7142338225585</v>
      </c>
      <c r="M15" s="52">
        <v>8647.2064668222229</v>
      </c>
      <c r="N15" s="52">
        <v>8791.1971584421444</v>
      </c>
      <c r="O15" s="52">
        <v>8926.2170673274122</v>
      </c>
      <c r="P15" s="52">
        <v>9354.2406170083341</v>
      </c>
      <c r="Q15" s="52">
        <v>9488.5592992606544</v>
      </c>
      <c r="R15" s="52">
        <v>9611.8897951705567</v>
      </c>
      <c r="S15" s="52">
        <v>10465.049854912077</v>
      </c>
      <c r="T15" s="52">
        <v>10436.830873253632</v>
      </c>
      <c r="U15" s="52">
        <v>9799.1887677997001</v>
      </c>
      <c r="V15" s="52">
        <v>14852.183205655248</v>
      </c>
      <c r="W15" s="52">
        <v>10285.447654997712</v>
      </c>
      <c r="X15" s="52">
        <v>15284.541102117591</v>
      </c>
      <c r="Y15" s="52">
        <v>14801.769663745406</v>
      </c>
      <c r="Z15" s="52">
        <v>15400.114341059563</v>
      </c>
      <c r="AA15" s="52">
        <v>15097.29983964723</v>
      </c>
      <c r="AB15" s="52">
        <v>11628.069515471778</v>
      </c>
      <c r="AC15" s="52">
        <v>12796.156787955333</v>
      </c>
      <c r="AD15" s="52">
        <v>12572.913367250436</v>
      </c>
      <c r="AE15" s="52">
        <v>14364.024106733197</v>
      </c>
    </row>
    <row r="16" spans="2:629" s="2" customFormat="1" ht="12">
      <c r="B16" s="10" t="s">
        <v>12</v>
      </c>
      <c r="C16" s="52">
        <v>0</v>
      </c>
      <c r="D16" s="52">
        <v>0</v>
      </c>
      <c r="E16" s="52">
        <v>0</v>
      </c>
      <c r="F16" s="52">
        <v>0</v>
      </c>
      <c r="G16" s="52">
        <v>0</v>
      </c>
      <c r="H16" s="52">
        <v>0</v>
      </c>
      <c r="I16" s="52">
        <v>0</v>
      </c>
      <c r="J16" s="52">
        <v>0</v>
      </c>
      <c r="K16" s="52">
        <v>249.43433959424871</v>
      </c>
      <c r="L16" s="52">
        <v>280.74244733182871</v>
      </c>
      <c r="M16" s="52">
        <v>245.171250936805</v>
      </c>
      <c r="N16" s="52">
        <v>219.71726725866418</v>
      </c>
      <c r="O16" s="52">
        <v>266.83219502617067</v>
      </c>
      <c r="P16" s="52">
        <v>194.80388059458753</v>
      </c>
      <c r="Q16" s="52">
        <v>196.9445013794531</v>
      </c>
      <c r="R16" s="52">
        <v>154.28766076180597</v>
      </c>
      <c r="S16" s="52">
        <v>153.34184145429802</v>
      </c>
      <c r="T16" s="52">
        <v>143.16045631745638</v>
      </c>
      <c r="U16" s="52">
        <v>163.14426716531139</v>
      </c>
      <c r="V16" s="52">
        <v>118.46886528942926</v>
      </c>
      <c r="W16" s="52">
        <v>135.71092793459843</v>
      </c>
      <c r="X16" s="52">
        <v>25.458500133588846</v>
      </c>
      <c r="Y16" s="52">
        <v>28.529222533267962</v>
      </c>
      <c r="Z16" s="52">
        <v>23.487733891118957</v>
      </c>
      <c r="AA16" s="52">
        <v>23.548551133229822</v>
      </c>
      <c r="AB16" s="52">
        <v>25.758584247156161</v>
      </c>
      <c r="AC16" s="52">
        <v>24.064176086808249</v>
      </c>
      <c r="AD16" s="52">
        <v>28.284142190759265</v>
      </c>
      <c r="AE16" s="52">
        <v>24.34108846757001</v>
      </c>
    </row>
    <row r="17" spans="2:31" s="2" customFormat="1" ht="12">
      <c r="B17" s="10" t="s">
        <v>13</v>
      </c>
      <c r="C17" s="52">
        <v>0</v>
      </c>
      <c r="D17" s="52">
        <v>0</v>
      </c>
      <c r="E17" s="52">
        <v>0</v>
      </c>
      <c r="F17" s="52">
        <v>0</v>
      </c>
      <c r="G17" s="52">
        <v>0</v>
      </c>
      <c r="H17" s="52">
        <v>0</v>
      </c>
      <c r="I17" s="52">
        <v>0</v>
      </c>
      <c r="J17" s="52">
        <v>0</v>
      </c>
      <c r="K17" s="52">
        <v>147.83554750278324</v>
      </c>
      <c r="L17" s="52">
        <v>134.95892337307623</v>
      </c>
      <c r="M17" s="52">
        <v>147.88761252525831</v>
      </c>
      <c r="N17" s="52">
        <v>145.1120060191119</v>
      </c>
      <c r="O17" s="52">
        <v>198.23954082355684</v>
      </c>
      <c r="P17" s="52">
        <v>265.71614546016968</v>
      </c>
      <c r="Q17" s="52">
        <v>261.64174815973689</v>
      </c>
      <c r="R17" s="52">
        <v>319.91553513597341</v>
      </c>
      <c r="S17" s="52">
        <v>213.17641777718242</v>
      </c>
      <c r="T17" s="52">
        <v>225.91316933854748</v>
      </c>
      <c r="U17" s="52">
        <v>223.14772289607583</v>
      </c>
      <c r="V17" s="52">
        <v>220.16196110307419</v>
      </c>
      <c r="W17" s="52">
        <v>231.28836783640352</v>
      </c>
      <c r="X17" s="52">
        <v>53.873680792896756</v>
      </c>
      <c r="Y17" s="52">
        <v>89.648578870509155</v>
      </c>
      <c r="Z17" s="52">
        <v>45.61746630391157</v>
      </c>
      <c r="AA17" s="52">
        <v>53.051956492042017</v>
      </c>
      <c r="AB17" s="52">
        <v>77.3992943729817</v>
      </c>
      <c r="AC17" s="52">
        <v>68.578431790425384</v>
      </c>
      <c r="AD17" s="52">
        <v>82.600571182159598</v>
      </c>
      <c r="AE17" s="52">
        <v>78.720535820562347</v>
      </c>
    </row>
    <row r="18" spans="2:31" s="2" customFormat="1" ht="12">
      <c r="B18" s="10" t="s">
        <v>122</v>
      </c>
      <c r="C18" s="11">
        <v>0</v>
      </c>
      <c r="D18" s="11">
        <v>0</v>
      </c>
      <c r="E18" s="11">
        <v>0</v>
      </c>
      <c r="F18" s="11">
        <v>0</v>
      </c>
      <c r="G18" s="11">
        <v>0</v>
      </c>
      <c r="H18" s="11">
        <v>0</v>
      </c>
      <c r="I18" s="11">
        <v>0</v>
      </c>
      <c r="J18" s="11">
        <v>0</v>
      </c>
      <c r="K18" s="11">
        <v>3836.9168696285819</v>
      </c>
      <c r="L18" s="11">
        <v>4296.4441241060276</v>
      </c>
      <c r="M18" s="11">
        <v>4361.8261274328179</v>
      </c>
      <c r="N18" s="11">
        <v>4179.7329536197794</v>
      </c>
      <c r="O18" s="11">
        <v>4200.1561820063016</v>
      </c>
      <c r="P18" s="11">
        <v>3757.8403854779258</v>
      </c>
      <c r="Q18" s="11">
        <v>3906.5848550634614</v>
      </c>
      <c r="R18" s="11">
        <v>3912.1226486494215</v>
      </c>
      <c r="S18" s="11">
        <v>3773.1655253675976</v>
      </c>
      <c r="T18" s="11">
        <v>3594.8216514364049</v>
      </c>
      <c r="U18" s="11">
        <v>3394.8297610497375</v>
      </c>
      <c r="V18" s="11">
        <v>3155.8303496385761</v>
      </c>
      <c r="W18" s="11">
        <v>3728.8235756644299</v>
      </c>
      <c r="X18" s="11">
        <v>3627.3705761879796</v>
      </c>
      <c r="Y18" s="11">
        <v>2749.9347475646018</v>
      </c>
      <c r="Z18" s="11">
        <v>2664.8604960917601</v>
      </c>
      <c r="AA18" s="11">
        <v>2740.0307465836913</v>
      </c>
      <c r="AB18" s="11">
        <v>2943.2304453767574</v>
      </c>
      <c r="AC18" s="11">
        <v>2726.1302790357781</v>
      </c>
      <c r="AD18" s="11">
        <v>2480.2647042941039</v>
      </c>
      <c r="AE18" s="11">
        <v>2530.9455896443737</v>
      </c>
    </row>
    <row r="19" spans="2:31" s="2" customFormat="1" ht="12">
      <c r="B19" s="10" t="s">
        <v>123</v>
      </c>
      <c r="C19" s="11">
        <v>0</v>
      </c>
      <c r="D19" s="11">
        <v>0</v>
      </c>
      <c r="E19" s="11">
        <v>0</v>
      </c>
      <c r="F19" s="11">
        <v>0</v>
      </c>
      <c r="G19" s="11">
        <v>0</v>
      </c>
      <c r="H19" s="11">
        <v>0</v>
      </c>
      <c r="I19" s="11">
        <v>0</v>
      </c>
      <c r="J19" s="11">
        <v>0</v>
      </c>
      <c r="K19" s="11">
        <v>46.978719818516439</v>
      </c>
      <c r="L19" s="11">
        <v>55.335009038221358</v>
      </c>
      <c r="M19" s="11">
        <v>57.50662633720026</v>
      </c>
      <c r="N19" s="11">
        <v>57.46376074801347</v>
      </c>
      <c r="O19" s="11">
        <v>80.914131878889094</v>
      </c>
      <c r="P19" s="11">
        <v>56.673986238101733</v>
      </c>
      <c r="Q19" s="11">
        <v>55.85096727008365</v>
      </c>
      <c r="R19" s="11">
        <v>55.428931291235088</v>
      </c>
      <c r="S19" s="11">
        <v>65.724327140544489</v>
      </c>
      <c r="T19" s="11">
        <v>62.558289052065504</v>
      </c>
      <c r="U19" s="11">
        <v>51.592605054406917</v>
      </c>
      <c r="V19" s="11">
        <v>51.271347143857142</v>
      </c>
      <c r="W19" s="11">
        <v>61.512609719952835</v>
      </c>
      <c r="X19" s="11">
        <v>13.050552076481138</v>
      </c>
      <c r="Y19" s="11">
        <v>52.181994377273554</v>
      </c>
      <c r="Z19" s="11">
        <v>54.881935433884969</v>
      </c>
      <c r="AA19" s="11">
        <v>50.99651841655978</v>
      </c>
      <c r="AB19" s="11">
        <v>52.113498297654949</v>
      </c>
      <c r="AC19" s="11">
        <v>37.535554659805143</v>
      </c>
      <c r="AD19" s="11">
        <v>46.790695872585822</v>
      </c>
      <c r="AE19" s="11">
        <v>37.05658839133001</v>
      </c>
    </row>
    <row r="20" spans="2:31" s="2" customFormat="1" ht="12">
      <c r="B20" s="10" t="s">
        <v>124</v>
      </c>
      <c r="C20" s="11">
        <v>0</v>
      </c>
      <c r="D20" s="11">
        <v>0</v>
      </c>
      <c r="E20" s="11">
        <v>0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265.13350794214773</v>
      </c>
      <c r="L20" s="11">
        <v>334.43577195987518</v>
      </c>
      <c r="M20" s="11">
        <v>333.09841809557486</v>
      </c>
      <c r="N20" s="11">
        <v>320.62483926720631</v>
      </c>
      <c r="O20" s="11">
        <v>332.81993553429288</v>
      </c>
      <c r="P20" s="11">
        <v>322.84930483304595</v>
      </c>
      <c r="Q20" s="11">
        <v>325.3385273770524</v>
      </c>
      <c r="R20" s="11">
        <v>315.06864377810257</v>
      </c>
      <c r="S20" s="11">
        <v>309.19440306223805</v>
      </c>
      <c r="T20" s="11">
        <v>349.85507641596035</v>
      </c>
      <c r="U20" s="11">
        <v>408.13035981694418</v>
      </c>
      <c r="V20" s="11">
        <v>391.97251423703631</v>
      </c>
      <c r="W20" s="11">
        <v>403.96536607426071</v>
      </c>
      <c r="X20" s="11">
        <v>477.29737840504862</v>
      </c>
      <c r="Y20" s="11">
        <v>681.54168332148333</v>
      </c>
      <c r="Z20" s="11">
        <v>577.30942957996024</v>
      </c>
      <c r="AA20" s="11">
        <v>571.14917178094015</v>
      </c>
      <c r="AB20" s="11">
        <v>639.24177353871301</v>
      </c>
      <c r="AC20" s="11">
        <v>972.37416496249227</v>
      </c>
      <c r="AD20" s="11">
        <v>706.13711343095463</v>
      </c>
      <c r="AE20" s="11">
        <v>761.37267452547178</v>
      </c>
    </row>
    <row r="21" spans="2:31" s="2" customFormat="1" ht="12">
      <c r="B21" s="10" t="s">
        <v>125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  <c r="J21" s="11">
        <v>0</v>
      </c>
      <c r="K21" s="11">
        <v>2.1196783636279914E-2</v>
      </c>
      <c r="L21" s="11">
        <v>3.1389691939516726E-2</v>
      </c>
      <c r="M21" s="11">
        <v>0.12965730962916719</v>
      </c>
      <c r="N21" s="11">
        <v>9.3129762215750742E-2</v>
      </c>
      <c r="O21" s="11">
        <v>1.1457850269128857E-2</v>
      </c>
      <c r="P21" s="11">
        <v>0.38891457462820861</v>
      </c>
      <c r="Q21" s="11">
        <v>0.13094071187580048</v>
      </c>
      <c r="R21" s="11">
        <v>0.1671729956811277</v>
      </c>
      <c r="S21" s="11">
        <v>6.2597261742682347E-2</v>
      </c>
      <c r="T21" s="11">
        <v>1.0027174364134677</v>
      </c>
      <c r="U21" s="11">
        <v>0.84398726603001073</v>
      </c>
      <c r="V21" s="11">
        <v>0.76134708302449905</v>
      </c>
      <c r="W21" s="11">
        <v>0</v>
      </c>
      <c r="X21" s="11">
        <v>1.936580037266904E-2</v>
      </c>
      <c r="Y21" s="11">
        <v>0.53064826641303542</v>
      </c>
      <c r="Z21" s="11">
        <v>11.910523713548406</v>
      </c>
      <c r="AA21" s="11">
        <v>20.19240288519137</v>
      </c>
      <c r="AB21" s="11">
        <v>16.030487854202072</v>
      </c>
      <c r="AC21" s="11">
        <v>7.6100496449915838</v>
      </c>
      <c r="AD21" s="11">
        <v>7.7375716379344679</v>
      </c>
      <c r="AE21" s="11">
        <v>12.37624023926965</v>
      </c>
    </row>
    <row r="22" spans="2:31" s="2" customFormat="1" ht="12">
      <c r="B22" s="10" t="s">
        <v>126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1">
        <v>0</v>
      </c>
      <c r="K22" s="11">
        <v>17.660391896364168</v>
      </c>
      <c r="L22" s="11">
        <v>18.619360685427175</v>
      </c>
      <c r="M22" s="11">
        <v>27.038589992481374</v>
      </c>
      <c r="N22" s="11">
        <v>22.70277779923283</v>
      </c>
      <c r="O22" s="11">
        <v>32.229361057984221</v>
      </c>
      <c r="P22" s="11">
        <v>28.865397411701359</v>
      </c>
      <c r="Q22" s="11">
        <v>24.575813676795807</v>
      </c>
      <c r="R22" s="11">
        <v>23.072720272816859</v>
      </c>
      <c r="S22" s="11">
        <v>52.357693048813843</v>
      </c>
      <c r="T22" s="11">
        <v>72.63075958869112</v>
      </c>
      <c r="U22" s="11">
        <v>71.931442362751227</v>
      </c>
      <c r="V22" s="11">
        <v>63.637325087575888</v>
      </c>
      <c r="W22" s="11">
        <v>40.147910314268636</v>
      </c>
      <c r="X22" s="11">
        <v>40.968396444277047</v>
      </c>
      <c r="Y22" s="11">
        <v>48.394786338873217</v>
      </c>
      <c r="Z22" s="11">
        <v>50.700236285401843</v>
      </c>
      <c r="AA22" s="11">
        <v>69.123235834865767</v>
      </c>
      <c r="AB22" s="11">
        <v>83.457003216425306</v>
      </c>
      <c r="AC22" s="11">
        <v>86.478716630074857</v>
      </c>
      <c r="AD22" s="11">
        <v>76.981122827251255</v>
      </c>
      <c r="AE22" s="11">
        <v>75.420725232489886</v>
      </c>
    </row>
    <row r="23" spans="2:31" s="2" customFormat="1" ht="12">
      <c r="B23" s="10" t="s">
        <v>127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  <c r="J23" s="11">
        <v>0</v>
      </c>
      <c r="K23" s="11">
        <v>1059.7989836898373</v>
      </c>
      <c r="L23" s="11">
        <v>1185.5934991213139</v>
      </c>
      <c r="M23" s="11">
        <v>1141.1848969277887</v>
      </c>
      <c r="N23" s="11">
        <v>1083.9284120614429</v>
      </c>
      <c r="O23" s="11">
        <v>1030.5302193576115</v>
      </c>
      <c r="P23" s="11">
        <v>902.79419769943354</v>
      </c>
      <c r="Q23" s="11">
        <v>862.6253101335459</v>
      </c>
      <c r="R23" s="11">
        <v>671.11353158560428</v>
      </c>
      <c r="S23" s="11">
        <v>496.23975707166642</v>
      </c>
      <c r="T23" s="11">
        <v>431.92287830379962</v>
      </c>
      <c r="U23" s="11">
        <v>434.27525752467852</v>
      </c>
      <c r="V23" s="11">
        <v>403.4293853242587</v>
      </c>
      <c r="W23" s="11">
        <v>399.8196811066685</v>
      </c>
      <c r="X23" s="11">
        <v>228.21001110014538</v>
      </c>
      <c r="Y23" s="11">
        <v>115.94801289241161</v>
      </c>
      <c r="Z23" s="11">
        <v>5.4755670122719398</v>
      </c>
      <c r="AA23" s="11">
        <v>12.619996768900547</v>
      </c>
      <c r="AB23" s="11">
        <v>44.115221731528976</v>
      </c>
      <c r="AC23" s="11">
        <v>39.557969906646981</v>
      </c>
      <c r="AD23" s="11">
        <v>50.782003426993157</v>
      </c>
      <c r="AE23" s="11">
        <v>21.157286072178998</v>
      </c>
    </row>
    <row r="24" spans="2:31" s="2" customFormat="1" ht="12">
      <c r="B24" s="10" t="s">
        <v>128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>
        <v>0</v>
      </c>
      <c r="K24" s="11">
        <v>2447.32406949808</v>
      </c>
      <c r="L24" s="11">
        <v>2702.4290936092502</v>
      </c>
      <c r="M24" s="11">
        <v>2802.8679387701436</v>
      </c>
      <c r="N24" s="11">
        <v>2694.9200339816684</v>
      </c>
      <c r="O24" s="11">
        <v>2723.6510763272554</v>
      </c>
      <c r="P24" s="11">
        <v>2446.268584721015</v>
      </c>
      <c r="Q24" s="11">
        <v>2638.0632958941078</v>
      </c>
      <c r="R24" s="11">
        <v>2847.2716487259813</v>
      </c>
      <c r="S24" s="11">
        <v>2849.5867477825923</v>
      </c>
      <c r="T24" s="11">
        <v>2676.8519306394746</v>
      </c>
      <c r="U24" s="11">
        <v>2428.0561090249266</v>
      </c>
      <c r="V24" s="11">
        <v>2244.7584307628235</v>
      </c>
      <c r="W24" s="11">
        <v>2823.3780084492792</v>
      </c>
      <c r="X24" s="11">
        <v>2867.8248723616548</v>
      </c>
      <c r="Y24" s="11">
        <v>1851.3376223681469</v>
      </c>
      <c r="Z24" s="11">
        <v>1964.5828040666925</v>
      </c>
      <c r="AA24" s="11">
        <v>2015.9494208972335</v>
      </c>
      <c r="AB24" s="11">
        <v>2108.2724607382329</v>
      </c>
      <c r="AC24" s="11">
        <v>1582.5738232317672</v>
      </c>
      <c r="AD24" s="11">
        <v>1591.8361970983844</v>
      </c>
      <c r="AE24" s="11">
        <v>1623.5620751836334</v>
      </c>
    </row>
    <row r="25" spans="2:31" s="2" customFormat="1" ht="12">
      <c r="B25" s="15" t="s">
        <v>14</v>
      </c>
      <c r="C25" s="52">
        <v>0</v>
      </c>
      <c r="D25" s="52">
        <v>0</v>
      </c>
      <c r="E25" s="52">
        <v>0</v>
      </c>
      <c r="F25" s="52">
        <v>0</v>
      </c>
      <c r="G25" s="52">
        <v>0</v>
      </c>
      <c r="H25" s="52">
        <v>0</v>
      </c>
      <c r="I25" s="52">
        <v>0</v>
      </c>
      <c r="J25" s="52">
        <v>0</v>
      </c>
      <c r="K25" s="52">
        <v>1573.1884587278801</v>
      </c>
      <c r="L25" s="52">
        <v>2008.2118718708291</v>
      </c>
      <c r="M25" s="52">
        <v>2150.3980434115206</v>
      </c>
      <c r="N25" s="52">
        <v>2153.8024748924745</v>
      </c>
      <c r="O25" s="52">
        <v>2417.47832273932</v>
      </c>
      <c r="P25" s="52">
        <v>2602.2210539267003</v>
      </c>
      <c r="Q25" s="52">
        <v>2295.3139553992569</v>
      </c>
      <c r="R25" s="52">
        <v>2429.9240669662104</v>
      </c>
      <c r="S25" s="52">
        <v>2383.4076086161976</v>
      </c>
      <c r="T25" s="52">
        <v>2373.2507363390623</v>
      </c>
      <c r="U25" s="52">
        <v>2305.8470190710009</v>
      </c>
      <c r="V25" s="52">
        <v>2246.6938765939203</v>
      </c>
      <c r="W25" s="52">
        <v>2331.0162781226632</v>
      </c>
      <c r="X25" s="52">
        <v>2315.9557385125158</v>
      </c>
      <c r="Y25" s="52">
        <v>2400.8742584188203</v>
      </c>
      <c r="Z25" s="52">
        <v>2383.7977850868833</v>
      </c>
      <c r="AA25" s="52">
        <v>2352.4538939874856</v>
      </c>
      <c r="AB25" s="52">
        <v>2426.3482489931421</v>
      </c>
      <c r="AC25" s="52">
        <v>2453.8297614978305</v>
      </c>
      <c r="AD25" s="52">
        <v>2431.3131190449553</v>
      </c>
      <c r="AE25" s="52">
        <v>2419.5001337950366</v>
      </c>
    </row>
    <row r="26" spans="2:31" s="2" customFormat="1" ht="12">
      <c r="B26" s="10" t="s">
        <v>15</v>
      </c>
      <c r="C26" s="52">
        <v>0</v>
      </c>
      <c r="D26" s="52">
        <v>0</v>
      </c>
      <c r="E26" s="52">
        <v>0</v>
      </c>
      <c r="F26" s="52">
        <v>0</v>
      </c>
      <c r="G26" s="52">
        <v>0</v>
      </c>
      <c r="H26" s="52">
        <v>0</v>
      </c>
      <c r="I26" s="52">
        <v>0</v>
      </c>
      <c r="J26" s="52">
        <v>0</v>
      </c>
      <c r="K26" s="52">
        <v>36.374396723329689</v>
      </c>
      <c r="L26" s="52">
        <v>38.291402579688295</v>
      </c>
      <c r="M26" s="52">
        <v>47.927887370235247</v>
      </c>
      <c r="N26" s="52">
        <v>32.175067095705671</v>
      </c>
      <c r="O26" s="52">
        <v>48.14966879047418</v>
      </c>
      <c r="P26" s="52">
        <v>41.484356346029486</v>
      </c>
      <c r="Q26" s="52">
        <v>41.440163915649329</v>
      </c>
      <c r="R26" s="52">
        <v>34.293066994714032</v>
      </c>
      <c r="S26" s="52">
        <v>26.759134474569422</v>
      </c>
      <c r="T26" s="52">
        <v>29.671005547578922</v>
      </c>
      <c r="U26" s="52">
        <v>30.295550262572959</v>
      </c>
      <c r="V26" s="52">
        <v>30.974050823627387</v>
      </c>
      <c r="W26" s="52">
        <v>32.032962676494208</v>
      </c>
      <c r="X26" s="52">
        <v>21.69563438423047</v>
      </c>
      <c r="Y26" s="52">
        <v>23.152712637177721</v>
      </c>
      <c r="Z26" s="52">
        <v>17.967147977188411</v>
      </c>
      <c r="AA26" s="52">
        <v>17.514866393605555</v>
      </c>
      <c r="AB26" s="52">
        <v>18.400101915265257</v>
      </c>
      <c r="AC26" s="52">
        <v>18.75332077825453</v>
      </c>
      <c r="AD26" s="52">
        <v>15.92577708267099</v>
      </c>
      <c r="AE26" s="52">
        <v>30.259731540995553</v>
      </c>
    </row>
    <row r="27" spans="2:31" s="2" customFormat="1" ht="12">
      <c r="B27" s="10" t="s">
        <v>16</v>
      </c>
      <c r="C27" s="52">
        <v>0</v>
      </c>
      <c r="D27" s="52">
        <v>0</v>
      </c>
      <c r="E27" s="52">
        <v>0</v>
      </c>
      <c r="F27" s="52">
        <v>0</v>
      </c>
      <c r="G27" s="52">
        <v>0</v>
      </c>
      <c r="H27" s="52">
        <v>0</v>
      </c>
      <c r="I27" s="52">
        <v>0</v>
      </c>
      <c r="J27" s="52">
        <v>0</v>
      </c>
      <c r="K27" s="52">
        <v>1296.6060217360705</v>
      </c>
      <c r="L27" s="52">
        <v>1635.1339822504249</v>
      </c>
      <c r="M27" s="52">
        <v>1774.135862627787</v>
      </c>
      <c r="N27" s="52">
        <v>1858.0800046391203</v>
      </c>
      <c r="O27" s="52">
        <v>1927.723727317019</v>
      </c>
      <c r="P27" s="52">
        <v>1948.3983547272749</v>
      </c>
      <c r="Q27" s="52">
        <v>1917.7493447147137</v>
      </c>
      <c r="R27" s="52">
        <v>1927.1017953017392</v>
      </c>
      <c r="S27" s="52">
        <v>2011.6647534834312</v>
      </c>
      <c r="T27" s="52">
        <v>2083.8472529694977</v>
      </c>
      <c r="U27" s="52">
        <v>2027.6089492219251</v>
      </c>
      <c r="V27" s="52">
        <v>1969.8015547809482</v>
      </c>
      <c r="W27" s="52">
        <v>2084.1146980888825</v>
      </c>
      <c r="X27" s="52">
        <v>2059.187433726051</v>
      </c>
      <c r="Y27" s="52">
        <v>2139.7204915119542</v>
      </c>
      <c r="Z27" s="52">
        <v>2205.4122248004173</v>
      </c>
      <c r="AA27" s="52">
        <v>2216.0877757458088</v>
      </c>
      <c r="AB27" s="52">
        <v>2241.6278281794944</v>
      </c>
      <c r="AC27" s="52">
        <v>2310.5816599923987</v>
      </c>
      <c r="AD27" s="52">
        <v>2301.817112480594</v>
      </c>
      <c r="AE27" s="52">
        <v>2302.0611026504016</v>
      </c>
    </row>
    <row r="28" spans="2:31" s="2" customFormat="1" ht="12">
      <c r="B28" s="10" t="s">
        <v>17</v>
      </c>
      <c r="C28" s="52">
        <v>0</v>
      </c>
      <c r="D28" s="52">
        <v>0</v>
      </c>
      <c r="E28" s="52">
        <v>0</v>
      </c>
      <c r="F28" s="52">
        <v>0</v>
      </c>
      <c r="G28" s="52">
        <v>0</v>
      </c>
      <c r="H28" s="52">
        <v>0</v>
      </c>
      <c r="I28" s="52">
        <v>0</v>
      </c>
      <c r="J28" s="52">
        <v>0</v>
      </c>
      <c r="K28" s="52">
        <v>0</v>
      </c>
      <c r="L28" s="52">
        <v>116.79869529731377</v>
      </c>
      <c r="M28" s="52">
        <v>0</v>
      </c>
      <c r="N28" s="52">
        <v>0</v>
      </c>
      <c r="O28" s="52">
        <v>149.13311191916623</v>
      </c>
      <c r="P28" s="52">
        <v>316.64406122321867</v>
      </c>
      <c r="Q28" s="52">
        <v>42.135279831490038</v>
      </c>
      <c r="R28" s="52">
        <v>208.87830839467713</v>
      </c>
      <c r="S28" s="52">
        <v>92.156707027077772</v>
      </c>
      <c r="T28" s="52">
        <v>2.1094300349654178</v>
      </c>
      <c r="U28" s="52">
        <v>0</v>
      </c>
      <c r="V28" s="52">
        <v>0</v>
      </c>
      <c r="W28" s="52">
        <v>0</v>
      </c>
      <c r="X28" s="52">
        <v>0</v>
      </c>
      <c r="Y28" s="52">
        <v>0</v>
      </c>
      <c r="Z28" s="52">
        <v>0</v>
      </c>
      <c r="AA28" s="52">
        <v>0</v>
      </c>
      <c r="AB28" s="52">
        <v>0</v>
      </c>
      <c r="AC28" s="52">
        <v>0</v>
      </c>
      <c r="AD28" s="52">
        <v>0</v>
      </c>
      <c r="AE28" s="52">
        <v>0</v>
      </c>
    </row>
    <row r="29" spans="2:31" s="2" customFormat="1" ht="12">
      <c r="B29" s="10" t="s">
        <v>18</v>
      </c>
      <c r="C29" s="52">
        <v>0</v>
      </c>
      <c r="D29" s="52">
        <v>0</v>
      </c>
      <c r="E29" s="52">
        <v>0</v>
      </c>
      <c r="F29" s="52">
        <v>0</v>
      </c>
      <c r="G29" s="52">
        <v>0</v>
      </c>
      <c r="H29" s="52">
        <v>0</v>
      </c>
      <c r="I29" s="52">
        <v>0</v>
      </c>
      <c r="J29" s="52">
        <v>0</v>
      </c>
      <c r="K29" s="52">
        <v>237.20503083801739</v>
      </c>
      <c r="L29" s="52">
        <v>216.28029969902462</v>
      </c>
      <c r="M29" s="52">
        <v>324.28047761608599</v>
      </c>
      <c r="N29" s="52">
        <v>253.08114477519212</v>
      </c>
      <c r="O29" s="52">
        <v>284.33963358473255</v>
      </c>
      <c r="P29" s="52">
        <v>292.22654826900839</v>
      </c>
      <c r="Q29" s="52">
        <v>289.03969982622471</v>
      </c>
      <c r="R29" s="52">
        <v>256.78790654090199</v>
      </c>
      <c r="S29" s="52">
        <v>249.13132681925975</v>
      </c>
      <c r="T29" s="52">
        <v>255.12037307647088</v>
      </c>
      <c r="U29" s="52">
        <v>243.63208901102789</v>
      </c>
      <c r="V29" s="52">
        <v>243.81264767498186</v>
      </c>
      <c r="W29" s="52">
        <v>213.27781766005228</v>
      </c>
      <c r="X29" s="52">
        <v>232.01467137717574</v>
      </c>
      <c r="Y29" s="52">
        <v>232.61305256603197</v>
      </c>
      <c r="Z29" s="52">
        <v>154.01599290710044</v>
      </c>
      <c r="AA29" s="52">
        <v>110.78922333507808</v>
      </c>
      <c r="AB29" s="52">
        <v>164.63920953863186</v>
      </c>
      <c r="AC29" s="52">
        <v>119.85391232589819</v>
      </c>
      <c r="AD29" s="52">
        <v>107.57637831225288</v>
      </c>
      <c r="AE29" s="52">
        <v>83.314161686644738</v>
      </c>
    </row>
    <row r="30" spans="2:31" s="2" customFormat="1" ht="12">
      <c r="B30" s="10" t="s">
        <v>19</v>
      </c>
      <c r="C30" s="52">
        <v>0</v>
      </c>
      <c r="D30" s="52">
        <v>0</v>
      </c>
      <c r="E30" s="52">
        <v>0</v>
      </c>
      <c r="F30" s="52">
        <v>0</v>
      </c>
      <c r="G30" s="52">
        <v>0</v>
      </c>
      <c r="H30" s="52">
        <v>0</v>
      </c>
      <c r="I30" s="52">
        <v>0</v>
      </c>
      <c r="J30" s="52">
        <v>0</v>
      </c>
      <c r="K30" s="52">
        <v>3.0030094304623867</v>
      </c>
      <c r="L30" s="52">
        <v>1.7074920443775436</v>
      </c>
      <c r="M30" s="52">
        <v>4.0538157974124829</v>
      </c>
      <c r="N30" s="52">
        <v>10.466258382456326</v>
      </c>
      <c r="O30" s="52">
        <v>8.1321811279282699</v>
      </c>
      <c r="P30" s="52">
        <v>3.4677333611685683</v>
      </c>
      <c r="Q30" s="52">
        <v>4.9494671111786195</v>
      </c>
      <c r="R30" s="52">
        <v>2.8629897341779813</v>
      </c>
      <c r="S30" s="52">
        <v>3.6956868118594248</v>
      </c>
      <c r="T30" s="52">
        <v>2.5026747105494742</v>
      </c>
      <c r="U30" s="52">
        <v>4.3104305754751122</v>
      </c>
      <c r="V30" s="52">
        <v>2.1056233143633385</v>
      </c>
      <c r="W30" s="52">
        <v>1.590799697234025</v>
      </c>
      <c r="X30" s="52">
        <v>3.0579990250587721</v>
      </c>
      <c r="Y30" s="52">
        <v>5.3880017036565793</v>
      </c>
      <c r="Z30" s="52">
        <v>6.40241940217701</v>
      </c>
      <c r="AA30" s="52">
        <v>8.0620285129928853</v>
      </c>
      <c r="AB30" s="52">
        <v>1.6811093597506912</v>
      </c>
      <c r="AC30" s="52">
        <v>4.6408684012788495</v>
      </c>
      <c r="AD30" s="52">
        <v>5.9938511694372778</v>
      </c>
      <c r="AE30" s="52">
        <v>3.8651379169948217</v>
      </c>
    </row>
    <row r="31" spans="2:31" s="2" customFormat="1" ht="12">
      <c r="B31" s="15" t="s">
        <v>20</v>
      </c>
      <c r="C31" s="52">
        <v>0</v>
      </c>
      <c r="D31" s="52">
        <v>0</v>
      </c>
      <c r="E31" s="52">
        <v>0</v>
      </c>
      <c r="F31" s="52">
        <v>0</v>
      </c>
      <c r="G31" s="52">
        <v>0</v>
      </c>
      <c r="H31" s="52">
        <v>0</v>
      </c>
      <c r="I31" s="52">
        <v>0</v>
      </c>
      <c r="J31" s="52">
        <v>0</v>
      </c>
      <c r="K31" s="52">
        <v>1769.188450166318</v>
      </c>
      <c r="L31" s="52">
        <v>1971.5041629725827</v>
      </c>
      <c r="M31" s="52">
        <v>1883.8020377959162</v>
      </c>
      <c r="N31" s="52">
        <v>2120.0824446971073</v>
      </c>
      <c r="O31" s="52">
        <v>2106.2056956138335</v>
      </c>
      <c r="P31" s="52">
        <v>2051.0110042742062</v>
      </c>
      <c r="Q31" s="52">
        <v>1894.6226748091401</v>
      </c>
      <c r="R31" s="52">
        <v>1896.1251736261779</v>
      </c>
      <c r="S31" s="52">
        <v>1739.6964757744381</v>
      </c>
      <c r="T31" s="52">
        <v>1797.213293071336</v>
      </c>
      <c r="U31" s="52">
        <v>1479.7579626954623</v>
      </c>
      <c r="V31" s="52">
        <v>1451.517390192176</v>
      </c>
      <c r="W31" s="52">
        <v>1353.6502989643961</v>
      </c>
      <c r="X31" s="52">
        <v>1273.5975745406513</v>
      </c>
      <c r="Y31" s="52">
        <v>1323.1687567409704</v>
      </c>
      <c r="Z31" s="52">
        <v>1244.7396252458896</v>
      </c>
      <c r="AA31" s="52">
        <v>1270.4112415924778</v>
      </c>
      <c r="AB31" s="52">
        <v>1586.6751104310461</v>
      </c>
      <c r="AC31" s="52">
        <v>1439.9516901325944</v>
      </c>
      <c r="AD31" s="52">
        <v>1333.1514837338443</v>
      </c>
      <c r="AE31" s="52">
        <v>1376.6545959254165</v>
      </c>
    </row>
    <row r="32" spans="2:31" s="2" customFormat="1" ht="12">
      <c r="B32" s="10" t="s">
        <v>21</v>
      </c>
      <c r="C32" s="52">
        <v>0</v>
      </c>
      <c r="D32" s="52">
        <v>0</v>
      </c>
      <c r="E32" s="52">
        <v>0</v>
      </c>
      <c r="F32" s="52">
        <v>0</v>
      </c>
      <c r="G32" s="52">
        <v>0</v>
      </c>
      <c r="H32" s="52">
        <v>0</v>
      </c>
      <c r="I32" s="52">
        <v>0</v>
      </c>
      <c r="J32" s="52">
        <v>0</v>
      </c>
      <c r="K32" s="52">
        <v>442.49291418939629</v>
      </c>
      <c r="L32" s="52">
        <v>469.68270803982261</v>
      </c>
      <c r="M32" s="52">
        <v>290.50238179636625</v>
      </c>
      <c r="N32" s="52">
        <v>460.83072163711984</v>
      </c>
      <c r="O32" s="52">
        <v>436.05643200637621</v>
      </c>
      <c r="P32" s="52">
        <v>541.0383772708426</v>
      </c>
      <c r="Q32" s="52">
        <v>486.73443023305697</v>
      </c>
      <c r="R32" s="52">
        <v>554.17790734174025</v>
      </c>
      <c r="S32" s="52">
        <v>442.79327390138212</v>
      </c>
      <c r="T32" s="52">
        <v>476.56431941769506</v>
      </c>
      <c r="U32" s="52">
        <v>363.37062797815361</v>
      </c>
      <c r="V32" s="52">
        <v>425.04098107220523</v>
      </c>
      <c r="W32" s="52">
        <v>300.22711998648549</v>
      </c>
      <c r="X32" s="52">
        <v>250.2277813149889</v>
      </c>
      <c r="Y32" s="52">
        <v>310.4879604291466</v>
      </c>
      <c r="Z32" s="52">
        <v>291.03677805480191</v>
      </c>
      <c r="AA32" s="52">
        <v>402.695103675089</v>
      </c>
      <c r="AB32" s="52">
        <v>652.38801264739925</v>
      </c>
      <c r="AC32" s="52">
        <v>436.50879669217233</v>
      </c>
      <c r="AD32" s="52">
        <v>368.28694449411057</v>
      </c>
      <c r="AE32" s="52">
        <v>441.05762839372477</v>
      </c>
    </row>
    <row r="33" spans="2:31" s="2" customFormat="1" ht="12">
      <c r="B33" s="10" t="s">
        <v>22</v>
      </c>
      <c r="C33" s="52">
        <v>0</v>
      </c>
      <c r="D33" s="52">
        <v>0</v>
      </c>
      <c r="E33" s="52">
        <v>0</v>
      </c>
      <c r="F33" s="52">
        <v>0</v>
      </c>
      <c r="G33" s="52">
        <v>0</v>
      </c>
      <c r="H33" s="52">
        <v>0</v>
      </c>
      <c r="I33" s="52">
        <v>0</v>
      </c>
      <c r="J33" s="52">
        <v>0</v>
      </c>
      <c r="K33" s="52">
        <v>752.283456187463</v>
      </c>
      <c r="L33" s="52">
        <v>876.85272929682378</v>
      </c>
      <c r="M33" s="52">
        <v>923.50670178627388</v>
      </c>
      <c r="N33" s="52">
        <v>942.44004090020746</v>
      </c>
      <c r="O33" s="52">
        <v>969.38702516429282</v>
      </c>
      <c r="P33" s="52">
        <v>967.45665617395298</v>
      </c>
      <c r="Q33" s="52">
        <v>847.61478291990352</v>
      </c>
      <c r="R33" s="52">
        <v>818.24560679766194</v>
      </c>
      <c r="S33" s="52">
        <v>860.57805881733111</v>
      </c>
      <c r="T33" s="52">
        <v>885.15941204164892</v>
      </c>
      <c r="U33" s="52">
        <v>851.69512406716058</v>
      </c>
      <c r="V33" s="52">
        <v>722.54539485671478</v>
      </c>
      <c r="W33" s="52">
        <v>728.83320046776305</v>
      </c>
      <c r="X33" s="52">
        <v>749.15559710514401</v>
      </c>
      <c r="Y33" s="52">
        <v>755.11239325014878</v>
      </c>
      <c r="Z33" s="52">
        <v>677.78664133629593</v>
      </c>
      <c r="AA33" s="52">
        <v>656.74954699132149</v>
      </c>
      <c r="AB33" s="52">
        <v>679.28990011644726</v>
      </c>
      <c r="AC33" s="52">
        <v>698.90712576791384</v>
      </c>
      <c r="AD33" s="52">
        <v>720.4460817532273</v>
      </c>
      <c r="AE33" s="52">
        <v>745.84863447286943</v>
      </c>
    </row>
    <row r="34" spans="2:31" s="2" customFormat="1" ht="12">
      <c r="B34" s="10" t="s">
        <v>23</v>
      </c>
      <c r="C34" s="52">
        <v>0</v>
      </c>
      <c r="D34" s="52">
        <v>0</v>
      </c>
      <c r="E34" s="52">
        <v>0</v>
      </c>
      <c r="F34" s="52">
        <v>0</v>
      </c>
      <c r="G34" s="52">
        <v>0</v>
      </c>
      <c r="H34" s="52">
        <v>0</v>
      </c>
      <c r="I34" s="52">
        <v>0</v>
      </c>
      <c r="J34" s="52">
        <v>0</v>
      </c>
      <c r="K34" s="52">
        <v>574.41207978945897</v>
      </c>
      <c r="L34" s="52">
        <v>624.96872563593638</v>
      </c>
      <c r="M34" s="52">
        <v>669.79295421327606</v>
      </c>
      <c r="N34" s="52">
        <v>716.81168215978028</v>
      </c>
      <c r="O34" s="52">
        <v>700.76223844316462</v>
      </c>
      <c r="P34" s="52">
        <v>542.51597082941089</v>
      </c>
      <c r="Q34" s="52">
        <v>560.27346165617951</v>
      </c>
      <c r="R34" s="52">
        <v>523.70165948677584</v>
      </c>
      <c r="S34" s="52">
        <v>436.32514305572488</v>
      </c>
      <c r="T34" s="52">
        <v>435.48956161199214</v>
      </c>
      <c r="U34" s="52">
        <v>264.69221065014813</v>
      </c>
      <c r="V34" s="52">
        <v>303.93101426325597</v>
      </c>
      <c r="W34" s="52">
        <v>324.58997851014766</v>
      </c>
      <c r="X34" s="52">
        <v>274.21419612051835</v>
      </c>
      <c r="Y34" s="52">
        <v>257.56840306167476</v>
      </c>
      <c r="Z34" s="52">
        <v>275.91620585479183</v>
      </c>
      <c r="AA34" s="52">
        <v>210.96659092606723</v>
      </c>
      <c r="AB34" s="52">
        <v>254.99719766719966</v>
      </c>
      <c r="AC34" s="52">
        <v>304.53576767250826</v>
      </c>
      <c r="AD34" s="52">
        <v>244.4184574865065</v>
      </c>
      <c r="AE34" s="52">
        <v>189.74833305882228</v>
      </c>
    </row>
    <row r="35" spans="2:31" s="2" customFormat="1" ht="12">
      <c r="B35" s="15" t="s">
        <v>24</v>
      </c>
      <c r="C35" s="52">
        <v>0</v>
      </c>
      <c r="D35" s="52">
        <v>0</v>
      </c>
      <c r="E35" s="52">
        <v>0</v>
      </c>
      <c r="F35" s="52">
        <v>0</v>
      </c>
      <c r="G35" s="52">
        <v>0</v>
      </c>
      <c r="H35" s="52">
        <v>0</v>
      </c>
      <c r="I35" s="52">
        <v>0</v>
      </c>
      <c r="J35" s="52">
        <v>0</v>
      </c>
      <c r="K35" s="52">
        <v>374.39494747453853</v>
      </c>
      <c r="L35" s="52">
        <v>437.75294726251775</v>
      </c>
      <c r="M35" s="52">
        <v>329.68637918464572</v>
      </c>
      <c r="N35" s="52">
        <v>776.86581418398737</v>
      </c>
      <c r="O35" s="52">
        <v>683.65260900994679</v>
      </c>
      <c r="P35" s="52">
        <v>1713.053736682662</v>
      </c>
      <c r="Q35" s="52">
        <v>1553.6630048207389</v>
      </c>
      <c r="R35" s="52">
        <v>1487.8365924649352</v>
      </c>
      <c r="S35" s="52">
        <v>680.54142920506979</v>
      </c>
      <c r="T35" s="52">
        <v>563.84943705718013</v>
      </c>
      <c r="U35" s="52">
        <v>489.29293185677085</v>
      </c>
      <c r="V35" s="52">
        <v>513.58177368683027</v>
      </c>
      <c r="W35" s="52">
        <v>522.25497833875852</v>
      </c>
      <c r="X35" s="52">
        <v>436.93305904742448</v>
      </c>
      <c r="Y35" s="52">
        <v>562.41244473890492</v>
      </c>
      <c r="Z35" s="52">
        <v>599.6428847413174</v>
      </c>
      <c r="AA35" s="52">
        <v>385.74014114780482</v>
      </c>
      <c r="AB35" s="52">
        <v>81.405971135263357</v>
      </c>
      <c r="AC35" s="52">
        <v>115.8869469494106</v>
      </c>
      <c r="AD35" s="52">
        <v>177.55426824058131</v>
      </c>
      <c r="AE35" s="52">
        <v>159.34975092576744</v>
      </c>
    </row>
    <row r="36" spans="2:31" s="2" customFormat="1" ht="12">
      <c r="B36" s="14" t="s">
        <v>25</v>
      </c>
      <c r="C36" s="52">
        <v>0</v>
      </c>
      <c r="D36" s="52">
        <v>0</v>
      </c>
      <c r="E36" s="52">
        <v>0</v>
      </c>
      <c r="F36" s="52">
        <v>0</v>
      </c>
      <c r="G36" s="52">
        <v>0</v>
      </c>
      <c r="H36" s="52">
        <v>0</v>
      </c>
      <c r="I36" s="52">
        <v>0</v>
      </c>
      <c r="J36" s="52">
        <v>0</v>
      </c>
      <c r="K36" s="52">
        <v>113.1700832338866</v>
      </c>
      <c r="L36" s="52">
        <v>123.22069263209714</v>
      </c>
      <c r="M36" s="52">
        <v>130.54886144992872</v>
      </c>
      <c r="N36" s="52">
        <v>132.64346000557356</v>
      </c>
      <c r="O36" s="52">
        <v>134.95029796143504</v>
      </c>
      <c r="P36" s="52">
        <v>142.17377430634895</v>
      </c>
      <c r="Q36" s="52">
        <v>148.7048453680523</v>
      </c>
      <c r="R36" s="52">
        <v>162.83672588692076</v>
      </c>
      <c r="S36" s="52">
        <v>160.7422375787543</v>
      </c>
      <c r="T36" s="52">
        <v>173.56149219739581</v>
      </c>
      <c r="U36" s="52">
        <v>188.37732116052217</v>
      </c>
      <c r="V36" s="52">
        <v>177.78235619387124</v>
      </c>
      <c r="W36" s="52">
        <v>203.29544755371938</v>
      </c>
      <c r="X36" s="52">
        <v>232.77696748669115</v>
      </c>
      <c r="Y36" s="52">
        <v>216.07800059409601</v>
      </c>
      <c r="Z36" s="52">
        <v>254.13513127988682</v>
      </c>
      <c r="AA36" s="52">
        <v>240.78380339124755</v>
      </c>
      <c r="AB36" s="52">
        <v>198.9868478425895</v>
      </c>
      <c r="AC36" s="52">
        <v>209.98346082226988</v>
      </c>
      <c r="AD36" s="52">
        <v>235.26278612735624</v>
      </c>
      <c r="AE36" s="52">
        <v>264.29188106313154</v>
      </c>
    </row>
    <row r="37" spans="2:31" s="2" customFormat="1" ht="12">
      <c r="B37" s="15" t="s">
        <v>80</v>
      </c>
      <c r="C37" s="52">
        <v>0</v>
      </c>
      <c r="D37" s="52">
        <v>0</v>
      </c>
      <c r="E37" s="52">
        <v>0</v>
      </c>
      <c r="F37" s="52">
        <v>0</v>
      </c>
      <c r="G37" s="52">
        <v>0</v>
      </c>
      <c r="H37" s="52">
        <v>0</v>
      </c>
      <c r="I37" s="52">
        <v>0</v>
      </c>
      <c r="J37" s="52">
        <v>0</v>
      </c>
      <c r="K37" s="52">
        <v>0</v>
      </c>
      <c r="L37" s="52">
        <v>0</v>
      </c>
      <c r="M37" s="52">
        <v>0</v>
      </c>
      <c r="N37" s="52">
        <v>0</v>
      </c>
      <c r="O37" s="52">
        <v>0</v>
      </c>
      <c r="P37" s="52">
        <v>0</v>
      </c>
      <c r="Q37" s="52">
        <v>0</v>
      </c>
      <c r="R37" s="52">
        <v>0</v>
      </c>
      <c r="S37" s="52">
        <v>0</v>
      </c>
      <c r="T37" s="52">
        <v>0</v>
      </c>
      <c r="U37" s="52">
        <v>0</v>
      </c>
      <c r="V37" s="52">
        <v>0</v>
      </c>
      <c r="W37" s="52">
        <v>0</v>
      </c>
      <c r="X37" s="52">
        <v>0</v>
      </c>
      <c r="Y37" s="52">
        <v>0</v>
      </c>
      <c r="Z37" s="52">
        <v>0</v>
      </c>
      <c r="AA37" s="52">
        <v>0</v>
      </c>
      <c r="AB37" s="52">
        <v>0</v>
      </c>
      <c r="AC37" s="52">
        <v>0</v>
      </c>
      <c r="AD37" s="52">
        <v>0</v>
      </c>
      <c r="AE37" s="52">
        <v>0</v>
      </c>
    </row>
    <row r="38" spans="2:31" s="2" customFormat="1" ht="12">
      <c r="B38" s="15" t="s">
        <v>27</v>
      </c>
      <c r="C38" s="52">
        <v>0</v>
      </c>
      <c r="D38" s="52">
        <v>0</v>
      </c>
      <c r="E38" s="52">
        <v>0</v>
      </c>
      <c r="F38" s="52">
        <v>0</v>
      </c>
      <c r="G38" s="52">
        <v>0</v>
      </c>
      <c r="H38" s="52">
        <v>0</v>
      </c>
      <c r="I38" s="52">
        <v>0</v>
      </c>
      <c r="J38" s="52">
        <v>0</v>
      </c>
      <c r="K38" s="52">
        <v>113.1700832338866</v>
      </c>
      <c r="L38" s="52">
        <v>123.22069263209714</v>
      </c>
      <c r="M38" s="52">
        <v>130.54886144992872</v>
      </c>
      <c r="N38" s="52">
        <v>132.64346000557356</v>
      </c>
      <c r="O38" s="52">
        <v>134.95029796143504</v>
      </c>
      <c r="P38" s="52">
        <v>142.17377430634895</v>
      </c>
      <c r="Q38" s="52">
        <v>148.7048453680523</v>
      </c>
      <c r="R38" s="52">
        <v>162.83672588692076</v>
      </c>
      <c r="S38" s="52">
        <v>160.7422375787543</v>
      </c>
      <c r="T38" s="52">
        <v>173.56149219739581</v>
      </c>
      <c r="U38" s="52">
        <v>188.37732116052217</v>
      </c>
      <c r="V38" s="52">
        <v>177.78235619387124</v>
      </c>
      <c r="W38" s="52">
        <v>203.29544755371938</v>
      </c>
      <c r="X38" s="52">
        <v>232.77696748669115</v>
      </c>
      <c r="Y38" s="52">
        <v>216.07800059409601</v>
      </c>
      <c r="Z38" s="52">
        <v>254.13513127988682</v>
      </c>
      <c r="AA38" s="52">
        <v>240.78380339124755</v>
      </c>
      <c r="AB38" s="52">
        <v>198.9868478425895</v>
      </c>
      <c r="AC38" s="52">
        <v>209.98346082226988</v>
      </c>
      <c r="AD38" s="52">
        <v>235.26278612735624</v>
      </c>
      <c r="AE38" s="52">
        <v>264.29188106313154</v>
      </c>
    </row>
    <row r="39" spans="2:31" s="2" customFormat="1" ht="12">
      <c r="B39" s="10" t="s">
        <v>28</v>
      </c>
      <c r="C39" s="52">
        <v>0</v>
      </c>
      <c r="D39" s="52">
        <v>0</v>
      </c>
      <c r="E39" s="52">
        <v>0</v>
      </c>
      <c r="F39" s="52">
        <v>0</v>
      </c>
      <c r="G39" s="52">
        <v>0</v>
      </c>
      <c r="H39" s="52">
        <v>0</v>
      </c>
      <c r="I39" s="52">
        <v>0</v>
      </c>
      <c r="J39" s="52">
        <v>0</v>
      </c>
      <c r="K39" s="52">
        <v>92.675422684438104</v>
      </c>
      <c r="L39" s="52">
        <v>96.560714085237862</v>
      </c>
      <c r="M39" s="52">
        <v>98.543945397531076</v>
      </c>
      <c r="N39" s="52">
        <v>95.807264511785718</v>
      </c>
      <c r="O39" s="52">
        <v>90.724682981685461</v>
      </c>
      <c r="P39" s="52">
        <v>93.402226905442859</v>
      </c>
      <c r="Q39" s="52">
        <v>99.334408103762513</v>
      </c>
      <c r="R39" s="52">
        <v>107.03963110568969</v>
      </c>
      <c r="S39" s="52">
        <v>99.213990186876515</v>
      </c>
      <c r="T39" s="52">
        <v>106.41726355063068</v>
      </c>
      <c r="U39" s="52">
        <v>107.72298802895901</v>
      </c>
      <c r="V39" s="52">
        <v>103.61697052838213</v>
      </c>
      <c r="W39" s="52">
        <v>104.01913031767509</v>
      </c>
      <c r="X39" s="52">
        <v>112.7672485821692</v>
      </c>
      <c r="Y39" s="52">
        <v>75.122042441382916</v>
      </c>
      <c r="Z39" s="52">
        <v>106.06836957785625</v>
      </c>
      <c r="AA39" s="52">
        <v>107.26592594836067</v>
      </c>
      <c r="AB39" s="52">
        <v>93.079400318494891</v>
      </c>
      <c r="AC39" s="52">
        <v>102.76276669691748</v>
      </c>
      <c r="AD39" s="52">
        <v>118.23848665607633</v>
      </c>
      <c r="AE39" s="52">
        <v>118.07222223581527</v>
      </c>
    </row>
    <row r="40" spans="2:31" s="2" customFormat="1" ht="12">
      <c r="B40" s="10" t="s">
        <v>50</v>
      </c>
      <c r="C40" s="52">
        <v>0</v>
      </c>
      <c r="D40" s="52">
        <v>0</v>
      </c>
      <c r="E40" s="52">
        <v>0</v>
      </c>
      <c r="F40" s="52">
        <v>0</v>
      </c>
      <c r="G40" s="52">
        <v>0</v>
      </c>
      <c r="H40" s="52">
        <v>0</v>
      </c>
      <c r="I40" s="52">
        <v>0</v>
      </c>
      <c r="J40" s="52">
        <v>0</v>
      </c>
      <c r="K40" s="52">
        <v>20.494660549448493</v>
      </c>
      <c r="L40" s="52">
        <v>26.659978546859278</v>
      </c>
      <c r="M40" s="52">
        <v>32.004916052397661</v>
      </c>
      <c r="N40" s="52">
        <v>36.836195493787855</v>
      </c>
      <c r="O40" s="52">
        <v>44.225614979749579</v>
      </c>
      <c r="P40" s="52">
        <v>48.771547400906101</v>
      </c>
      <c r="Q40" s="52">
        <v>49.370437264289777</v>
      </c>
      <c r="R40" s="52">
        <v>55.797094781231081</v>
      </c>
      <c r="S40" s="52">
        <v>61.528247391877784</v>
      </c>
      <c r="T40" s="52">
        <v>67.144228646765129</v>
      </c>
      <c r="U40" s="52">
        <v>80.654333131563163</v>
      </c>
      <c r="V40" s="52">
        <v>74.165385665489097</v>
      </c>
      <c r="W40" s="52">
        <v>99.276317236044306</v>
      </c>
      <c r="X40" s="52">
        <v>120.00971890452193</v>
      </c>
      <c r="Y40" s="52">
        <v>140.95595815271309</v>
      </c>
      <c r="Z40" s="52">
        <v>148.06676170203059</v>
      </c>
      <c r="AA40" s="52">
        <v>133.51787744288686</v>
      </c>
      <c r="AB40" s="52">
        <v>105.90744752409462</v>
      </c>
      <c r="AC40" s="52">
        <v>107.2206941253524</v>
      </c>
      <c r="AD40" s="52">
        <v>117.0242994712799</v>
      </c>
      <c r="AE40" s="52">
        <v>146.21965882731627</v>
      </c>
    </row>
    <row r="41" spans="2:31" s="2" customFormat="1" ht="12">
      <c r="B41" s="13" t="s">
        <v>30</v>
      </c>
      <c r="C41" s="51">
        <v>0</v>
      </c>
      <c r="D41" s="51">
        <v>0</v>
      </c>
      <c r="E41" s="51">
        <v>0</v>
      </c>
      <c r="F41" s="51">
        <v>0</v>
      </c>
      <c r="G41" s="51">
        <v>0</v>
      </c>
      <c r="H41" s="51">
        <v>0</v>
      </c>
      <c r="I41" s="51">
        <v>0</v>
      </c>
      <c r="J41" s="51">
        <v>0</v>
      </c>
      <c r="K41" s="51">
        <v>7497.0004719288463</v>
      </c>
      <c r="L41" s="51">
        <v>10865.582105559863</v>
      </c>
      <c r="M41" s="51">
        <v>10368.295655172118</v>
      </c>
      <c r="N41" s="51">
        <v>9195.7108282567478</v>
      </c>
      <c r="O41" s="51">
        <v>10875.597637217274</v>
      </c>
      <c r="P41" s="51">
        <v>11909.156732211133</v>
      </c>
      <c r="Q41" s="51">
        <v>14344.591834732195</v>
      </c>
      <c r="R41" s="51">
        <v>12239.110445341556</v>
      </c>
      <c r="S41" s="51">
        <v>11103.904318037798</v>
      </c>
      <c r="T41" s="51">
        <v>3702.727804963014</v>
      </c>
      <c r="U41" s="51">
        <v>4791.52009257392</v>
      </c>
      <c r="V41" s="51">
        <v>3848.8926854597407</v>
      </c>
      <c r="W41" s="51">
        <v>4595.6061330360881</v>
      </c>
      <c r="X41" s="51">
        <v>4177.6638576301066</v>
      </c>
      <c r="Y41" s="51">
        <v>4855.9540596530842</v>
      </c>
      <c r="Z41" s="51">
        <v>3808.9032154388137</v>
      </c>
      <c r="AA41" s="51">
        <v>4088.0473616781169</v>
      </c>
      <c r="AB41" s="51">
        <v>3795.8934503202336</v>
      </c>
      <c r="AC41" s="51">
        <v>3193.355395164851</v>
      </c>
      <c r="AD41" s="51">
        <v>2336.0039749372136</v>
      </c>
      <c r="AE41" s="51">
        <v>3109.565934029436</v>
      </c>
    </row>
    <row r="42" spans="2:31" s="2" customFormat="1" ht="12">
      <c r="B42" s="14" t="s">
        <v>51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52">
        <v>0</v>
      </c>
      <c r="J42" s="52">
        <v>0</v>
      </c>
      <c r="K42" s="52">
        <v>9.3329018655377247</v>
      </c>
      <c r="L42" s="52">
        <v>12.303975254499022</v>
      </c>
      <c r="M42" s="52">
        <v>12.72571669909628</v>
      </c>
      <c r="N42" s="52">
        <v>6.6727781631493164</v>
      </c>
      <c r="O42" s="52">
        <v>1.8297384714262626</v>
      </c>
      <c r="P42" s="52">
        <v>0.17554470892023205</v>
      </c>
      <c r="Q42" s="52">
        <v>6.5984971983020627E-2</v>
      </c>
      <c r="R42" s="52">
        <v>4.1499875221140848E-4</v>
      </c>
      <c r="S42" s="52">
        <v>0</v>
      </c>
      <c r="T42" s="52">
        <v>106.38845886196167</v>
      </c>
      <c r="U42" s="52">
        <v>135.3167304206662</v>
      </c>
      <c r="V42" s="52">
        <v>103.73658868729457</v>
      </c>
      <c r="W42" s="52">
        <v>105.74476542294704</v>
      </c>
      <c r="X42" s="52">
        <v>93.4918719590096</v>
      </c>
      <c r="Y42" s="52">
        <v>118.35717882609458</v>
      </c>
      <c r="Z42" s="52">
        <v>126.42210701814827</v>
      </c>
      <c r="AA42" s="52">
        <v>108.68594517133634</v>
      </c>
      <c r="AB42" s="52">
        <v>106.07529107647972</v>
      </c>
      <c r="AC42" s="52">
        <v>125.61974245607396</v>
      </c>
      <c r="AD42" s="52">
        <v>106.41741204185585</v>
      </c>
      <c r="AE42" s="52">
        <v>116.02652158729249</v>
      </c>
    </row>
    <row r="43" spans="2:31" s="2" customFormat="1" ht="12">
      <c r="B43" s="15" t="s">
        <v>52</v>
      </c>
      <c r="C43" s="11">
        <v>0</v>
      </c>
      <c r="D43" s="11">
        <v>0</v>
      </c>
      <c r="E43" s="11">
        <v>0</v>
      </c>
      <c r="F43" s="11">
        <v>0</v>
      </c>
      <c r="G43" s="11">
        <v>0</v>
      </c>
      <c r="H43" s="11">
        <v>0</v>
      </c>
      <c r="I43" s="11">
        <v>0</v>
      </c>
      <c r="J43" s="11">
        <v>0</v>
      </c>
      <c r="K43" s="11">
        <v>0</v>
      </c>
      <c r="L43" s="11">
        <v>0</v>
      </c>
      <c r="M43" s="11">
        <v>0</v>
      </c>
      <c r="N43" s="11">
        <v>0</v>
      </c>
      <c r="O43" s="11">
        <v>0</v>
      </c>
      <c r="P43" s="11">
        <v>0</v>
      </c>
      <c r="Q43" s="11">
        <v>0</v>
      </c>
      <c r="R43" s="11">
        <v>0</v>
      </c>
      <c r="S43" s="11">
        <v>0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  <c r="AB43" s="11">
        <v>0</v>
      </c>
      <c r="AC43" s="11">
        <v>0</v>
      </c>
      <c r="AD43" s="11">
        <v>0</v>
      </c>
      <c r="AE43" s="11">
        <v>0</v>
      </c>
    </row>
    <row r="44" spans="2:31" s="2" customFormat="1" ht="12">
      <c r="B44" s="15" t="s">
        <v>53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  <c r="J44" s="11">
        <v>0</v>
      </c>
      <c r="K44" s="11">
        <v>0</v>
      </c>
      <c r="L44" s="11">
        <v>0</v>
      </c>
      <c r="M44" s="11">
        <v>0</v>
      </c>
      <c r="N44" s="11">
        <v>0</v>
      </c>
      <c r="O44" s="11">
        <v>0</v>
      </c>
      <c r="P44" s="11">
        <v>0</v>
      </c>
      <c r="Q44" s="11">
        <v>0</v>
      </c>
      <c r="R44" s="11">
        <v>0</v>
      </c>
      <c r="S44" s="11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0</v>
      </c>
      <c r="Z44" s="11">
        <v>0</v>
      </c>
      <c r="AA44" s="11">
        <v>0</v>
      </c>
      <c r="AB44" s="11">
        <v>0</v>
      </c>
      <c r="AC44" s="11">
        <v>0</v>
      </c>
      <c r="AD44" s="11">
        <v>0</v>
      </c>
      <c r="AE44" s="11">
        <v>0</v>
      </c>
    </row>
    <row r="45" spans="2:31" s="2" customFormat="1" ht="12">
      <c r="B45" s="15" t="s">
        <v>54</v>
      </c>
      <c r="C45" s="11">
        <v>0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  <c r="J45" s="11">
        <v>0</v>
      </c>
      <c r="K45" s="11">
        <v>0</v>
      </c>
      <c r="L45" s="11">
        <v>0</v>
      </c>
      <c r="M45" s="11">
        <v>0</v>
      </c>
      <c r="N45" s="11">
        <v>0</v>
      </c>
      <c r="O45" s="11">
        <v>0</v>
      </c>
      <c r="P45" s="11">
        <v>0</v>
      </c>
      <c r="Q45" s="11">
        <v>0</v>
      </c>
      <c r="R45" s="11">
        <v>0</v>
      </c>
      <c r="S45" s="11">
        <v>0</v>
      </c>
      <c r="T45" s="11">
        <v>106.38845886196167</v>
      </c>
      <c r="U45" s="11">
        <v>135.3167304206662</v>
      </c>
      <c r="V45" s="11">
        <v>103.71998868765014</v>
      </c>
      <c r="W45" s="11">
        <v>105.74476542294704</v>
      </c>
      <c r="X45" s="11">
        <v>93.476931966656736</v>
      </c>
      <c r="Y45" s="11">
        <v>118.35717882609458</v>
      </c>
      <c r="Z45" s="11">
        <v>126.42210701814827</v>
      </c>
      <c r="AA45" s="11">
        <v>107.70242621485845</v>
      </c>
      <c r="AB45" s="11">
        <v>104.49041383141652</v>
      </c>
      <c r="AC45" s="11">
        <v>124.26520445298621</v>
      </c>
      <c r="AD45" s="11">
        <v>105.44135244562952</v>
      </c>
      <c r="AE45" s="11">
        <v>115.72773580698849</v>
      </c>
    </row>
    <row r="46" spans="2:31" s="2" customFormat="1" ht="12">
      <c r="B46" s="15" t="s">
        <v>55</v>
      </c>
      <c r="C46" s="11">
        <v>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1">
        <v>9.3329018655377247</v>
      </c>
      <c r="L46" s="11">
        <v>12.303975254499022</v>
      </c>
      <c r="M46" s="11">
        <v>12.72571669909628</v>
      </c>
      <c r="N46" s="11">
        <v>6.6727781631493164</v>
      </c>
      <c r="O46" s="11">
        <v>1.8297384714262626</v>
      </c>
      <c r="P46" s="11">
        <v>0.17554470892023205</v>
      </c>
      <c r="Q46" s="11">
        <v>6.5984971983020627E-2</v>
      </c>
      <c r="R46" s="11">
        <v>4.1499875221140848E-4</v>
      </c>
      <c r="S46" s="11">
        <v>0</v>
      </c>
      <c r="T46" s="11">
        <v>0</v>
      </c>
      <c r="U46" s="11">
        <v>0</v>
      </c>
      <c r="V46" s="11">
        <v>1.6599999644428452E-2</v>
      </c>
      <c r="W46" s="11">
        <v>0</v>
      </c>
      <c r="X46" s="11">
        <v>1.4939992352867436E-2</v>
      </c>
      <c r="Y46" s="11">
        <v>0</v>
      </c>
      <c r="Z46" s="11">
        <v>0</v>
      </c>
      <c r="AA46" s="11">
        <v>0.98351895647789855</v>
      </c>
      <c r="AB46" s="11">
        <v>1.584877245063202</v>
      </c>
      <c r="AC46" s="11">
        <v>1.3545380030877521</v>
      </c>
      <c r="AD46" s="11">
        <v>0.9760595962263342</v>
      </c>
      <c r="AE46" s="11">
        <v>0.29878578030399627</v>
      </c>
    </row>
    <row r="47" spans="2:31" s="2" customFormat="1" ht="12">
      <c r="B47" s="15" t="s">
        <v>56</v>
      </c>
      <c r="C47" s="11">
        <v>0</v>
      </c>
      <c r="D47" s="11">
        <v>0</v>
      </c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  <c r="Q47" s="11">
        <v>0</v>
      </c>
      <c r="R47" s="11">
        <v>0</v>
      </c>
      <c r="S47" s="11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11">
        <v>0</v>
      </c>
      <c r="AD47" s="11">
        <v>0</v>
      </c>
      <c r="AE47" s="11">
        <v>0</v>
      </c>
    </row>
    <row r="48" spans="2:31" s="2" customFormat="1" ht="12">
      <c r="B48" s="15" t="s">
        <v>57</v>
      </c>
      <c r="C48" s="11">
        <v>0</v>
      </c>
      <c r="D48" s="11"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>
        <v>0</v>
      </c>
      <c r="L48" s="11">
        <v>0</v>
      </c>
      <c r="M48" s="11">
        <v>0</v>
      </c>
      <c r="N48" s="11">
        <v>0</v>
      </c>
      <c r="O48" s="11">
        <v>0</v>
      </c>
      <c r="P48" s="11">
        <v>0</v>
      </c>
      <c r="Q48" s="11">
        <v>0</v>
      </c>
      <c r="R48" s="11">
        <v>0</v>
      </c>
      <c r="S48" s="11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11">
        <v>0</v>
      </c>
      <c r="AD48" s="11">
        <v>0</v>
      </c>
      <c r="AE48" s="11">
        <v>0</v>
      </c>
    </row>
    <row r="49" spans="2:31" s="2" customFormat="1" ht="12">
      <c r="B49" s="14" t="s">
        <v>58</v>
      </c>
      <c r="C49" s="11">
        <v>0</v>
      </c>
      <c r="D49" s="11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  <c r="J49" s="11">
        <v>0</v>
      </c>
      <c r="K49" s="11">
        <v>4301.3848216672741</v>
      </c>
      <c r="L49" s="11">
        <v>5255.3024038632011</v>
      </c>
      <c r="M49" s="11">
        <v>5926.7307751752278</v>
      </c>
      <c r="N49" s="11">
        <v>6370.0895452287195</v>
      </c>
      <c r="O49" s="11">
        <v>6090.2587724519408</v>
      </c>
      <c r="P49" s="11">
        <v>9203.0862363644228</v>
      </c>
      <c r="Q49" s="11">
        <v>11397.052625675606</v>
      </c>
      <c r="R49" s="11">
        <v>9473.5373589042174</v>
      </c>
      <c r="S49" s="11">
        <v>8528.4838714987691</v>
      </c>
      <c r="T49" s="11">
        <v>502.12214893296897</v>
      </c>
      <c r="U49" s="11">
        <v>162.7957875908013</v>
      </c>
      <c r="V49" s="11">
        <v>160.85238123863311</v>
      </c>
      <c r="W49" s="11">
        <v>117.6256848664392</v>
      </c>
      <c r="X49" s="11">
        <v>155.53498861443813</v>
      </c>
      <c r="Y49" s="11">
        <v>79.225454453752377</v>
      </c>
      <c r="Z49" s="11">
        <v>93.944964688110701</v>
      </c>
      <c r="AA49" s="11">
        <v>92.046856626676288</v>
      </c>
      <c r="AB49" s="11">
        <v>77.871805541885493</v>
      </c>
      <c r="AC49" s="11">
        <v>81.731717119782985</v>
      </c>
      <c r="AD49" s="11">
        <v>69.851683787452131</v>
      </c>
      <c r="AE49" s="11">
        <v>71.663167009048024</v>
      </c>
    </row>
    <row r="50" spans="2:31" s="2" customFormat="1" ht="12">
      <c r="B50" s="14" t="s">
        <v>59</v>
      </c>
      <c r="C50" s="11">
        <v>0</v>
      </c>
      <c r="D50" s="11">
        <v>0</v>
      </c>
      <c r="E50" s="11">
        <v>0</v>
      </c>
      <c r="F50" s="11">
        <v>0</v>
      </c>
      <c r="G50" s="11">
        <v>0</v>
      </c>
      <c r="H50" s="11">
        <v>0</v>
      </c>
      <c r="I50" s="11">
        <v>0</v>
      </c>
      <c r="J50" s="11">
        <v>0</v>
      </c>
      <c r="K50" s="11">
        <v>0.3678033426179656</v>
      </c>
      <c r="L50" s="11">
        <v>0.37767033709314418</v>
      </c>
      <c r="M50" s="11">
        <v>0.39171239999999996</v>
      </c>
      <c r="N50" s="11">
        <v>0.45866520000000005</v>
      </c>
      <c r="O50" s="11">
        <v>0.76463639999999999</v>
      </c>
      <c r="P50" s="11">
        <v>0.8206812</v>
      </c>
      <c r="Q50" s="11">
        <v>0.79139886793776937</v>
      </c>
      <c r="R50" s="11">
        <v>0.59809679999999998</v>
      </c>
      <c r="S50" s="11">
        <v>0.66733129704595673</v>
      </c>
      <c r="T50" s="11">
        <v>1.3081692423164846</v>
      </c>
      <c r="U50" s="11">
        <v>1.5277644000000004</v>
      </c>
      <c r="V50" s="11">
        <v>1.1389463999999996</v>
      </c>
      <c r="W50" s="11">
        <v>0.77846193550977794</v>
      </c>
      <c r="X50" s="11">
        <v>1.4360688195587332</v>
      </c>
      <c r="Y50" s="11">
        <v>1.127069549946117</v>
      </c>
      <c r="Z50" s="11">
        <v>1.810950396344527</v>
      </c>
      <c r="AA50" s="11">
        <v>2.045052000000001</v>
      </c>
      <c r="AB50" s="11">
        <v>1.4493336690520706</v>
      </c>
      <c r="AC50" s="11">
        <v>1.4576399783727965</v>
      </c>
      <c r="AD50" s="11">
        <v>1.7690546436327554</v>
      </c>
      <c r="AE50" s="11">
        <v>0.80503715030653844</v>
      </c>
    </row>
    <row r="51" spans="2:31" s="2" customFormat="1" ht="12">
      <c r="B51" s="15" t="s">
        <v>60</v>
      </c>
      <c r="C51" s="11">
        <v>0</v>
      </c>
      <c r="D51" s="11">
        <v>0</v>
      </c>
      <c r="E51" s="11">
        <v>0</v>
      </c>
      <c r="F51" s="11">
        <v>0</v>
      </c>
      <c r="G51" s="11">
        <v>0</v>
      </c>
      <c r="H51" s="11">
        <v>0</v>
      </c>
      <c r="I51" s="11">
        <v>0</v>
      </c>
      <c r="J51" s="11">
        <v>0</v>
      </c>
      <c r="K51" s="11">
        <v>0.3678033426179656</v>
      </c>
      <c r="L51" s="11">
        <v>0.37767033709314418</v>
      </c>
      <c r="M51" s="11">
        <v>0.39171239999999996</v>
      </c>
      <c r="N51" s="11">
        <v>0.45866520000000005</v>
      </c>
      <c r="O51" s="11">
        <v>0.76463639999999999</v>
      </c>
      <c r="P51" s="11">
        <v>0.8206812</v>
      </c>
      <c r="Q51" s="11">
        <v>0.79139886793776937</v>
      </c>
      <c r="R51" s="11">
        <v>0.59809679999999998</v>
      </c>
      <c r="S51" s="11">
        <v>0.66733129704595673</v>
      </c>
      <c r="T51" s="11">
        <v>1.3081692423164846</v>
      </c>
      <c r="U51" s="11">
        <v>1.5277644000000004</v>
      </c>
      <c r="V51" s="11">
        <v>1.1389463999999996</v>
      </c>
      <c r="W51" s="11">
        <v>0.77846193550977794</v>
      </c>
      <c r="X51" s="11">
        <v>1.4360688195587332</v>
      </c>
      <c r="Y51" s="11">
        <v>1.127069549946117</v>
      </c>
      <c r="Z51" s="11">
        <v>1.810950396344527</v>
      </c>
      <c r="AA51" s="11">
        <v>2.045052000000001</v>
      </c>
      <c r="AB51" s="11">
        <v>1.4493336690520706</v>
      </c>
      <c r="AC51" s="11">
        <v>1.4576399783727965</v>
      </c>
      <c r="AD51" s="11">
        <v>1.7690546436327554</v>
      </c>
      <c r="AE51" s="11">
        <v>0.80503715030653844</v>
      </c>
    </row>
    <row r="52" spans="2:31" s="2" customFormat="1" ht="12">
      <c r="B52" s="15" t="s">
        <v>61</v>
      </c>
      <c r="C52" s="11">
        <v>0</v>
      </c>
      <c r="D52" s="11">
        <v>0</v>
      </c>
      <c r="E52" s="11">
        <v>0</v>
      </c>
      <c r="F52" s="11">
        <v>0</v>
      </c>
      <c r="G52" s="11">
        <v>0</v>
      </c>
      <c r="H52" s="11">
        <v>0</v>
      </c>
      <c r="I52" s="11">
        <v>0</v>
      </c>
      <c r="J52" s="11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v>0</v>
      </c>
      <c r="Q52" s="11">
        <v>0</v>
      </c>
      <c r="R52" s="11">
        <v>0</v>
      </c>
      <c r="S52" s="11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11">
        <v>0</v>
      </c>
      <c r="AD52" s="11">
        <v>0</v>
      </c>
      <c r="AE52" s="11">
        <v>0</v>
      </c>
    </row>
    <row r="53" spans="2:31" s="2" customFormat="1" ht="12">
      <c r="B53" s="15" t="s">
        <v>62</v>
      </c>
      <c r="C53" s="11">
        <v>0</v>
      </c>
      <c r="D53" s="11">
        <v>0</v>
      </c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0</v>
      </c>
      <c r="P53" s="11">
        <v>0</v>
      </c>
      <c r="Q53" s="11">
        <v>0</v>
      </c>
      <c r="R53" s="11">
        <v>0</v>
      </c>
      <c r="S53" s="11">
        <v>0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  <c r="AB53" s="11">
        <v>0</v>
      </c>
      <c r="AC53" s="11">
        <v>0</v>
      </c>
      <c r="AD53" s="11">
        <v>0</v>
      </c>
      <c r="AE53" s="11">
        <v>0</v>
      </c>
    </row>
    <row r="54" spans="2:31" s="2" customFormat="1" ht="12">
      <c r="B54" s="15" t="s">
        <v>63</v>
      </c>
      <c r="C54" s="11">
        <v>0</v>
      </c>
      <c r="D54" s="11">
        <v>0</v>
      </c>
      <c r="E54" s="11">
        <v>0</v>
      </c>
      <c r="F54" s="11">
        <v>0</v>
      </c>
      <c r="G54" s="11">
        <v>0</v>
      </c>
      <c r="H54" s="11">
        <v>0</v>
      </c>
      <c r="I54" s="11">
        <v>0</v>
      </c>
      <c r="J54" s="11">
        <v>0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11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11">
        <v>0</v>
      </c>
      <c r="AD54" s="11">
        <v>0</v>
      </c>
      <c r="AE54" s="11">
        <v>0</v>
      </c>
    </row>
    <row r="55" spans="2:31" s="2" customFormat="1" ht="12">
      <c r="B55" s="14" t="s">
        <v>65</v>
      </c>
      <c r="C55" s="11">
        <v>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  <c r="J55" s="11">
        <v>0</v>
      </c>
      <c r="K55" s="11">
        <v>0</v>
      </c>
      <c r="L55" s="11">
        <v>0</v>
      </c>
      <c r="M55" s="11">
        <v>0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11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  <c r="AB55" s="11">
        <v>0</v>
      </c>
      <c r="AC55" s="11">
        <v>0</v>
      </c>
      <c r="AD55" s="11">
        <v>0</v>
      </c>
      <c r="AE55" s="11">
        <v>0</v>
      </c>
    </row>
    <row r="56" spans="2:31" s="2" customFormat="1" ht="12">
      <c r="B56" s="14" t="s">
        <v>66</v>
      </c>
      <c r="C56" s="11">
        <v>0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  <c r="J56" s="11">
        <v>0</v>
      </c>
      <c r="K56" s="11">
        <v>1943.1360000000002</v>
      </c>
      <c r="L56" s="11">
        <v>3641.5079999999998</v>
      </c>
      <c r="M56" s="11">
        <v>3236.2200000000003</v>
      </c>
      <c r="N56" s="11">
        <v>556.91999999999996</v>
      </c>
      <c r="O56" s="11">
        <v>1993.68</v>
      </c>
      <c r="P56" s="11">
        <v>4.9321213200000005E-2</v>
      </c>
      <c r="Q56" s="11">
        <v>2.4558773400000004E-2</v>
      </c>
      <c r="R56" s="11">
        <v>6.3560889000000009E-2</v>
      </c>
      <c r="S56" s="11">
        <v>0.1094537178</v>
      </c>
      <c r="T56" s="11">
        <v>0.11717606879999999</v>
      </c>
      <c r="U56" s="11">
        <v>0.12137071660000001</v>
      </c>
      <c r="V56" s="11">
        <v>0.12259522940000001</v>
      </c>
      <c r="W56" s="11">
        <v>0.13034649600000003</v>
      </c>
      <c r="X56" s="11">
        <v>0.12138077420000001</v>
      </c>
      <c r="Y56" s="11">
        <v>8.4578758599999998E-2</v>
      </c>
      <c r="Z56" s="11">
        <v>3.0406639200000002E-2</v>
      </c>
      <c r="AA56" s="11">
        <v>0</v>
      </c>
      <c r="AB56" s="11">
        <v>0</v>
      </c>
      <c r="AC56" s="11">
        <v>0</v>
      </c>
      <c r="AD56" s="11">
        <v>0</v>
      </c>
      <c r="AE56" s="11">
        <v>0</v>
      </c>
    </row>
    <row r="57" spans="2:31" s="2" customFormat="1" ht="12">
      <c r="B57" s="15" t="s">
        <v>67</v>
      </c>
      <c r="C57" s="11">
        <v>0</v>
      </c>
      <c r="D57" s="11">
        <v>0</v>
      </c>
      <c r="E57" s="11">
        <v>0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1943.1360000000002</v>
      </c>
      <c r="L57" s="11">
        <v>3641.5079999999998</v>
      </c>
      <c r="M57" s="11">
        <v>3236.2200000000003</v>
      </c>
      <c r="N57" s="11">
        <v>556.91999999999996</v>
      </c>
      <c r="O57" s="11">
        <v>1993.68</v>
      </c>
      <c r="P57" s="11">
        <v>4.9321213200000005E-2</v>
      </c>
      <c r="Q57" s="11">
        <v>2.4558773400000004E-2</v>
      </c>
      <c r="R57" s="11">
        <v>6.3560889000000009E-2</v>
      </c>
      <c r="S57" s="11">
        <v>0.1094537178</v>
      </c>
      <c r="T57" s="11">
        <v>0.11717606879999999</v>
      </c>
      <c r="U57" s="11">
        <v>0.12137071660000001</v>
      </c>
      <c r="V57" s="11">
        <v>0.12259522940000001</v>
      </c>
      <c r="W57" s="11">
        <v>0.13034649600000003</v>
      </c>
      <c r="X57" s="11">
        <v>0.12138077420000001</v>
      </c>
      <c r="Y57" s="11">
        <v>8.4578758599999998E-2</v>
      </c>
      <c r="Z57" s="11">
        <v>3.0406639200000002E-2</v>
      </c>
      <c r="AA57" s="11">
        <v>0</v>
      </c>
      <c r="AB57" s="11">
        <v>0</v>
      </c>
      <c r="AC57" s="11">
        <v>0</v>
      </c>
      <c r="AD57" s="11">
        <v>0</v>
      </c>
      <c r="AE57" s="11">
        <v>0</v>
      </c>
    </row>
    <row r="58" spans="2:31" s="2" customFormat="1" ht="12">
      <c r="B58" s="15" t="s">
        <v>68</v>
      </c>
      <c r="C58" s="11">
        <v>0</v>
      </c>
      <c r="D58" s="11">
        <v>0</v>
      </c>
      <c r="E58" s="11">
        <v>0</v>
      </c>
      <c r="F58" s="11">
        <v>0</v>
      </c>
      <c r="G58" s="11">
        <v>0</v>
      </c>
      <c r="H58" s="11">
        <v>0</v>
      </c>
      <c r="I58" s="11">
        <v>0</v>
      </c>
      <c r="J58" s="11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11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0</v>
      </c>
      <c r="AC58" s="11">
        <v>0</v>
      </c>
      <c r="AD58" s="11">
        <v>0</v>
      </c>
      <c r="AE58" s="11">
        <v>0</v>
      </c>
    </row>
    <row r="59" spans="2:31" s="2" customFormat="1" ht="12">
      <c r="B59" s="14" t="s">
        <v>69</v>
      </c>
      <c r="C59" s="11">
        <v>0</v>
      </c>
      <c r="D59" s="11">
        <v>0</v>
      </c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1242.778945053416</v>
      </c>
      <c r="L59" s="11">
        <v>1956.0900561050692</v>
      </c>
      <c r="M59" s="11">
        <v>1192.2274508977926</v>
      </c>
      <c r="N59" s="11">
        <v>2261.5698396648786</v>
      </c>
      <c r="O59" s="11">
        <v>2789.0644898939063</v>
      </c>
      <c r="P59" s="11">
        <v>2705.0249487245919</v>
      </c>
      <c r="Q59" s="11">
        <v>2946.6572664432701</v>
      </c>
      <c r="R59" s="11">
        <v>2764.9110137495845</v>
      </c>
      <c r="S59" s="11">
        <v>2574.6436615241805</v>
      </c>
      <c r="T59" s="11">
        <v>3092.7918518569672</v>
      </c>
      <c r="U59" s="11">
        <v>4491.7584394458527</v>
      </c>
      <c r="V59" s="11">
        <v>3583.0421739044132</v>
      </c>
      <c r="W59" s="11">
        <v>4371.3268743151921</v>
      </c>
      <c r="X59" s="11">
        <v>3927.0795474629008</v>
      </c>
      <c r="Y59" s="11">
        <v>4657.1597780646907</v>
      </c>
      <c r="Z59" s="11">
        <v>3586.6947866970104</v>
      </c>
      <c r="AA59" s="11">
        <v>3885.2695078801044</v>
      </c>
      <c r="AB59" s="11">
        <v>3610.4970200328162</v>
      </c>
      <c r="AC59" s="11">
        <v>2984.5462956106212</v>
      </c>
      <c r="AD59" s="11">
        <v>2157.9658244642728</v>
      </c>
      <c r="AE59" s="11">
        <v>2921.071208282789</v>
      </c>
    </row>
    <row r="60" spans="2:31" s="2" customFormat="1" ht="12">
      <c r="B60" s="15" t="s">
        <v>88</v>
      </c>
      <c r="C60" s="11">
        <v>0</v>
      </c>
      <c r="D60" s="11">
        <v>0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  <c r="J60" s="11">
        <v>0</v>
      </c>
      <c r="K60" s="11">
        <v>0</v>
      </c>
      <c r="L60" s="11">
        <v>0</v>
      </c>
      <c r="M60" s="11">
        <v>0</v>
      </c>
      <c r="N60" s="11">
        <v>0</v>
      </c>
      <c r="O60" s="11">
        <v>0</v>
      </c>
      <c r="P60" s="11">
        <v>0</v>
      </c>
      <c r="Q60" s="11">
        <v>0</v>
      </c>
      <c r="R60" s="11">
        <v>0</v>
      </c>
      <c r="S60" s="11">
        <v>0</v>
      </c>
      <c r="T60" s="11">
        <v>0</v>
      </c>
      <c r="U60" s="11">
        <v>0</v>
      </c>
      <c r="V60" s="11">
        <v>0</v>
      </c>
      <c r="W60" s="11">
        <v>0</v>
      </c>
      <c r="X60" s="11">
        <v>0</v>
      </c>
      <c r="Y60" s="11">
        <v>0</v>
      </c>
      <c r="Z60" s="11">
        <v>0</v>
      </c>
      <c r="AA60" s="11">
        <v>0</v>
      </c>
      <c r="AB60" s="11">
        <v>0</v>
      </c>
      <c r="AC60" s="11">
        <v>0</v>
      </c>
      <c r="AD60" s="11">
        <v>0</v>
      </c>
      <c r="AE60" s="11">
        <v>0</v>
      </c>
    </row>
    <row r="61" spans="2:31" s="2" customFormat="1" ht="12">
      <c r="B61" s="15" t="s">
        <v>89</v>
      </c>
      <c r="C61" s="11">
        <v>0</v>
      </c>
      <c r="D61" s="11">
        <v>0</v>
      </c>
      <c r="E61" s="11">
        <v>0</v>
      </c>
      <c r="F61" s="11">
        <v>0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11">
        <v>0</v>
      </c>
      <c r="T61" s="11">
        <v>0</v>
      </c>
      <c r="U61" s="11">
        <v>0</v>
      </c>
      <c r="V61" s="11">
        <v>0</v>
      </c>
      <c r="W61" s="11">
        <v>0</v>
      </c>
      <c r="X61" s="11">
        <v>0</v>
      </c>
      <c r="Y61" s="11">
        <v>0</v>
      </c>
      <c r="Z61" s="11">
        <v>0</v>
      </c>
      <c r="AA61" s="11">
        <v>0</v>
      </c>
      <c r="AB61" s="11">
        <v>0</v>
      </c>
      <c r="AC61" s="11">
        <v>0</v>
      </c>
      <c r="AD61" s="11">
        <v>0</v>
      </c>
      <c r="AE61" s="11">
        <v>0</v>
      </c>
    </row>
    <row r="62" spans="2:31" s="2" customFormat="1" ht="12">
      <c r="B62" s="15" t="s">
        <v>90</v>
      </c>
      <c r="C62" s="11">
        <v>0</v>
      </c>
      <c r="D62" s="11">
        <v>0</v>
      </c>
      <c r="E62" s="11">
        <v>0</v>
      </c>
      <c r="F62" s="11">
        <v>0</v>
      </c>
      <c r="G62" s="11">
        <v>0</v>
      </c>
      <c r="H62" s="11">
        <v>0</v>
      </c>
      <c r="I62" s="11">
        <v>0</v>
      </c>
      <c r="J62" s="11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11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0</v>
      </c>
      <c r="AA62" s="11">
        <v>0</v>
      </c>
      <c r="AB62" s="11">
        <v>0</v>
      </c>
      <c r="AC62" s="11">
        <v>0</v>
      </c>
      <c r="AD62" s="11">
        <v>0</v>
      </c>
      <c r="AE62" s="11">
        <v>0</v>
      </c>
    </row>
    <row r="63" spans="2:31" s="2" customFormat="1" ht="12">
      <c r="B63" s="15" t="s">
        <v>91</v>
      </c>
      <c r="C63" s="11">
        <v>0</v>
      </c>
      <c r="D63" s="11">
        <v>0</v>
      </c>
      <c r="E63" s="11">
        <v>0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0</v>
      </c>
      <c r="S63" s="11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0</v>
      </c>
      <c r="AA63" s="11">
        <v>0</v>
      </c>
      <c r="AB63" s="11">
        <v>0</v>
      </c>
      <c r="AC63" s="11">
        <v>0</v>
      </c>
      <c r="AD63" s="11">
        <v>0</v>
      </c>
      <c r="AE63" s="11">
        <v>0</v>
      </c>
    </row>
    <row r="64" spans="2:31" s="2" customFormat="1" ht="12">
      <c r="B64" s="15" t="s">
        <v>92</v>
      </c>
      <c r="C64" s="11">
        <v>0</v>
      </c>
      <c r="D64" s="11"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  <c r="J64" s="11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0</v>
      </c>
      <c r="R64" s="11">
        <v>0</v>
      </c>
      <c r="S64" s="11">
        <v>0</v>
      </c>
      <c r="T64" s="11">
        <v>0</v>
      </c>
      <c r="U64" s="11">
        <v>0</v>
      </c>
      <c r="V64" s="11">
        <v>0</v>
      </c>
      <c r="W64" s="11">
        <v>0</v>
      </c>
      <c r="X64" s="11">
        <v>0</v>
      </c>
      <c r="Y64" s="11">
        <v>0</v>
      </c>
      <c r="Z64" s="11">
        <v>0</v>
      </c>
      <c r="AA64" s="11">
        <v>0</v>
      </c>
      <c r="AB64" s="11">
        <v>0</v>
      </c>
      <c r="AC64" s="11">
        <v>0</v>
      </c>
      <c r="AD64" s="11">
        <v>0</v>
      </c>
      <c r="AE64" s="11">
        <v>0</v>
      </c>
    </row>
    <row r="65" spans="2:31" s="2" customFormat="1" ht="12">
      <c r="B65" s="15" t="s">
        <v>93</v>
      </c>
      <c r="C65" s="11">
        <v>0</v>
      </c>
      <c r="D65" s="11">
        <v>0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11">
        <v>0</v>
      </c>
      <c r="T65" s="11">
        <v>0</v>
      </c>
      <c r="U65" s="11">
        <v>0</v>
      </c>
      <c r="V65" s="11">
        <v>0</v>
      </c>
      <c r="W65" s="11">
        <v>0</v>
      </c>
      <c r="X65" s="11">
        <v>0</v>
      </c>
      <c r="Y65" s="11">
        <v>0</v>
      </c>
      <c r="Z65" s="11">
        <v>0</v>
      </c>
      <c r="AA65" s="11">
        <v>0</v>
      </c>
      <c r="AB65" s="11">
        <v>0</v>
      </c>
      <c r="AC65" s="11">
        <v>0</v>
      </c>
      <c r="AD65" s="11">
        <v>0</v>
      </c>
      <c r="AE65" s="11">
        <v>0</v>
      </c>
    </row>
    <row r="66" spans="2:31" s="2" customFormat="1" ht="12">
      <c r="B66" s="15" t="s">
        <v>94</v>
      </c>
      <c r="C66" s="11">
        <v>0</v>
      </c>
      <c r="D66" s="11"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  <c r="J66" s="11">
        <v>0</v>
      </c>
      <c r="K66" s="11">
        <v>0</v>
      </c>
      <c r="L66" s="11">
        <v>0</v>
      </c>
      <c r="M66" s="11">
        <v>0</v>
      </c>
      <c r="N66" s="11">
        <v>0</v>
      </c>
      <c r="O66" s="11">
        <v>0</v>
      </c>
      <c r="P66" s="11">
        <v>0</v>
      </c>
      <c r="Q66" s="11">
        <v>0</v>
      </c>
      <c r="R66" s="11">
        <v>0</v>
      </c>
      <c r="S66" s="11">
        <v>0</v>
      </c>
      <c r="T66" s="11">
        <v>0</v>
      </c>
      <c r="U66" s="11">
        <v>0</v>
      </c>
      <c r="V66" s="11">
        <v>0</v>
      </c>
      <c r="W66" s="11">
        <v>0</v>
      </c>
      <c r="X66" s="11">
        <v>0</v>
      </c>
      <c r="Y66" s="11">
        <v>0</v>
      </c>
      <c r="Z66" s="11">
        <v>0</v>
      </c>
      <c r="AA66" s="11">
        <v>0</v>
      </c>
      <c r="AB66" s="11">
        <v>0</v>
      </c>
      <c r="AC66" s="11">
        <v>0</v>
      </c>
      <c r="AD66" s="11">
        <v>0</v>
      </c>
      <c r="AE66" s="11">
        <v>0</v>
      </c>
    </row>
    <row r="67" spans="2:31" s="2" customFormat="1" ht="12">
      <c r="B67" s="15" t="s">
        <v>95</v>
      </c>
      <c r="C67" s="11">
        <v>0</v>
      </c>
      <c r="D67" s="11">
        <v>0</v>
      </c>
      <c r="E67" s="11">
        <v>0</v>
      </c>
      <c r="F67" s="11">
        <v>0</v>
      </c>
      <c r="G67" s="11">
        <v>0</v>
      </c>
      <c r="H67" s="11">
        <v>0</v>
      </c>
      <c r="I67" s="11">
        <v>0</v>
      </c>
      <c r="J67" s="11">
        <v>0</v>
      </c>
      <c r="K67" s="11">
        <v>30.45324380084266</v>
      </c>
      <c r="L67" s="11">
        <v>131.21890635955938</v>
      </c>
      <c r="M67" s="11">
        <v>86.936222485084286</v>
      </c>
      <c r="N67" s="11">
        <v>62.068653732384909</v>
      </c>
      <c r="O67" s="11">
        <v>45.108413094414992</v>
      </c>
      <c r="P67" s="11">
        <v>44.343695764167705</v>
      </c>
      <c r="Q67" s="11">
        <v>66.164340128333578</v>
      </c>
      <c r="R67" s="11">
        <v>34.190394969440106</v>
      </c>
      <c r="S67" s="11">
        <v>60.839719749475599</v>
      </c>
      <c r="T67" s="11">
        <v>48.121059042682809</v>
      </c>
      <c r="U67" s="11">
        <v>93.558139445852134</v>
      </c>
      <c r="V67" s="11">
        <v>46.89917390441483</v>
      </c>
      <c r="W67" s="11">
        <v>48.012122951585546</v>
      </c>
      <c r="X67" s="11">
        <v>53.553157289218099</v>
      </c>
      <c r="Y67" s="11">
        <v>258.39501730037006</v>
      </c>
      <c r="Z67" s="11">
        <v>206.50845588589837</v>
      </c>
      <c r="AA67" s="11">
        <v>80.162628245698286</v>
      </c>
      <c r="AB67" s="11">
        <v>85.370928757485444</v>
      </c>
      <c r="AC67" s="11">
        <v>78.699950901260536</v>
      </c>
      <c r="AD67" s="11">
        <v>60.614880043676685</v>
      </c>
      <c r="AE67" s="11">
        <v>75.445312424255889</v>
      </c>
    </row>
    <row r="68" spans="2:31" s="2" customFormat="1" ht="11.25" customHeight="1">
      <c r="B68" s="15" t="s">
        <v>96</v>
      </c>
      <c r="C68" s="11">
        <v>0</v>
      </c>
      <c r="D68" s="11">
        <v>0</v>
      </c>
      <c r="E68" s="11">
        <v>0</v>
      </c>
      <c r="F68" s="11">
        <v>0</v>
      </c>
      <c r="G68" s="11">
        <v>0</v>
      </c>
      <c r="H68" s="11">
        <v>0</v>
      </c>
      <c r="I68" s="11">
        <v>0</v>
      </c>
      <c r="J68" s="11">
        <v>0</v>
      </c>
      <c r="K68" s="11">
        <v>1212.3257012525733</v>
      </c>
      <c r="L68" s="11">
        <v>1824.8711497455097</v>
      </c>
      <c r="M68" s="11">
        <v>1105.2912284127083</v>
      </c>
      <c r="N68" s="11">
        <v>2199.5011859324936</v>
      </c>
      <c r="O68" s="11">
        <v>2743.9560767994913</v>
      </c>
      <c r="P68" s="11">
        <v>2660.6812529604244</v>
      </c>
      <c r="Q68" s="11">
        <v>2880.4929263149365</v>
      </c>
      <c r="R68" s="11">
        <v>2730.7206187801444</v>
      </c>
      <c r="S68" s="11">
        <v>2513.803941774705</v>
      </c>
      <c r="T68" s="11">
        <v>3044.6707928142846</v>
      </c>
      <c r="U68" s="11">
        <v>4398.2003000000004</v>
      </c>
      <c r="V68" s="11">
        <v>3536.1429999999982</v>
      </c>
      <c r="W68" s="11">
        <v>4323.3147513636068</v>
      </c>
      <c r="X68" s="11">
        <v>3873.5263901736826</v>
      </c>
      <c r="Y68" s="11">
        <v>4398.7647607643203</v>
      </c>
      <c r="Z68" s="11">
        <v>3380.1863308111119</v>
      </c>
      <c r="AA68" s="11">
        <v>3805.1068796344061</v>
      </c>
      <c r="AB68" s="11">
        <v>3525.126091275331</v>
      </c>
      <c r="AC68" s="11">
        <v>2905.8463447093604</v>
      </c>
      <c r="AD68" s="11">
        <v>2097.3509444205961</v>
      </c>
      <c r="AE68" s="11">
        <v>2845.6258958585331</v>
      </c>
    </row>
    <row r="69" spans="2:31" s="2" customFormat="1" ht="12">
      <c r="B69" s="13" t="s">
        <v>34</v>
      </c>
      <c r="C69" s="51">
        <v>0</v>
      </c>
      <c r="D69" s="51">
        <v>0</v>
      </c>
      <c r="E69" s="51">
        <v>0</v>
      </c>
      <c r="F69" s="51">
        <v>0</v>
      </c>
      <c r="G69" s="51">
        <v>0</v>
      </c>
      <c r="H69" s="51">
        <v>0</v>
      </c>
      <c r="I69" s="51">
        <v>0</v>
      </c>
      <c r="J69" s="51">
        <v>0</v>
      </c>
      <c r="K69" s="51">
        <v>127.71491759800602</v>
      </c>
      <c r="L69" s="51">
        <v>150.35379284636286</v>
      </c>
      <c r="M69" s="51">
        <v>172.70537413412416</v>
      </c>
      <c r="N69" s="51">
        <v>160.97729119144438</v>
      </c>
      <c r="O69" s="51">
        <v>155.79391718043999</v>
      </c>
      <c r="P69" s="51">
        <v>150.21396191899194</v>
      </c>
      <c r="Q69" s="51">
        <v>151.86792386500437</v>
      </c>
      <c r="R69" s="51">
        <v>148.69860928080408</v>
      </c>
      <c r="S69" s="51">
        <v>152.25487294285722</v>
      </c>
      <c r="T69" s="51">
        <v>153.16661105383272</v>
      </c>
      <c r="U69" s="51">
        <v>144.85593446622406</v>
      </c>
      <c r="V69" s="51">
        <v>139.99676662607629</v>
      </c>
      <c r="W69" s="51">
        <v>143.91682272303049</v>
      </c>
      <c r="X69" s="51">
        <v>145.74371093499406</v>
      </c>
      <c r="Y69" s="51">
        <v>144.87730189251232</v>
      </c>
      <c r="Z69" s="51">
        <v>141.83297797764993</v>
      </c>
      <c r="AA69" s="51">
        <v>149.91198226003399</v>
      </c>
      <c r="AB69" s="51">
        <v>141.57999703848324</v>
      </c>
      <c r="AC69" s="51">
        <v>136.83347374797577</v>
      </c>
      <c r="AD69" s="51">
        <v>135.33511011286285</v>
      </c>
      <c r="AE69" s="51">
        <v>132.58080448330333</v>
      </c>
    </row>
    <row r="70" spans="2:31" s="2" customFormat="1" ht="12">
      <c r="B70" s="14" t="s">
        <v>97</v>
      </c>
      <c r="C70" s="52">
        <v>0</v>
      </c>
      <c r="D70" s="52">
        <v>0</v>
      </c>
      <c r="E70" s="52">
        <v>0</v>
      </c>
      <c r="F70" s="52">
        <v>0</v>
      </c>
      <c r="G70" s="52">
        <v>0</v>
      </c>
      <c r="H70" s="52">
        <v>0</v>
      </c>
      <c r="I70" s="52">
        <v>0</v>
      </c>
      <c r="J70" s="52">
        <v>0</v>
      </c>
      <c r="K70" s="52">
        <v>38.653162608900004</v>
      </c>
      <c r="L70" s="52">
        <v>35.443458668200215</v>
      </c>
      <c r="M70" s="52">
        <v>32.122281522059204</v>
      </c>
      <c r="N70" s="52">
        <v>27.863232135713545</v>
      </c>
      <c r="O70" s="52">
        <v>26.1467955</v>
      </c>
      <c r="P70" s="52">
        <v>24.397008980565818</v>
      </c>
      <c r="Q70" s="52">
        <v>25.95313173442629</v>
      </c>
      <c r="R70" s="52">
        <v>25.753095387600002</v>
      </c>
      <c r="S70" s="52">
        <v>28.010450140624677</v>
      </c>
      <c r="T70" s="52">
        <v>29.410216499608826</v>
      </c>
      <c r="U70" s="52">
        <v>28.159748733745126</v>
      </c>
      <c r="V70" s="52">
        <v>27.831437369590187</v>
      </c>
      <c r="W70" s="52">
        <v>30.218031374925555</v>
      </c>
      <c r="X70" s="52">
        <v>32.178607983819965</v>
      </c>
      <c r="Y70" s="52">
        <v>33.306413008813216</v>
      </c>
      <c r="Z70" s="52">
        <v>32.646280644725699</v>
      </c>
      <c r="AA70" s="52">
        <v>38.454121984277464</v>
      </c>
      <c r="AB70" s="52">
        <v>36.288742005196092</v>
      </c>
      <c r="AC70" s="52">
        <v>35.811993859161234</v>
      </c>
      <c r="AD70" s="52">
        <v>36.379665021798253</v>
      </c>
      <c r="AE70" s="52">
        <v>36.474447609497204</v>
      </c>
    </row>
    <row r="71" spans="2:31" s="2" customFormat="1" ht="12">
      <c r="B71" s="15" t="s">
        <v>98</v>
      </c>
      <c r="C71" s="52">
        <v>0</v>
      </c>
      <c r="D71" s="52">
        <v>0</v>
      </c>
      <c r="E71" s="52">
        <v>0</v>
      </c>
      <c r="F71" s="52">
        <v>0</v>
      </c>
      <c r="G71" s="52">
        <v>0</v>
      </c>
      <c r="H71" s="52">
        <v>0</v>
      </c>
      <c r="I71" s="52">
        <v>0</v>
      </c>
      <c r="J71" s="52">
        <v>0</v>
      </c>
      <c r="K71" s="52">
        <v>37.260583500000003</v>
      </c>
      <c r="L71" s="52">
        <v>33.990531750000002</v>
      </c>
      <c r="M71" s="52">
        <v>30.623654249999998</v>
      </c>
      <c r="N71" s="52">
        <v>26.433912750000005</v>
      </c>
      <c r="O71" s="52">
        <v>24.706914750000003</v>
      </c>
      <c r="P71" s="52">
        <v>22.676655749999998</v>
      </c>
      <c r="Q71" s="52">
        <v>24.045693</v>
      </c>
      <c r="R71" s="52">
        <v>23.768839500000002</v>
      </c>
      <c r="S71" s="52">
        <v>25.8514725</v>
      </c>
      <c r="T71" s="52">
        <v>27.13704525</v>
      </c>
      <c r="U71" s="52">
        <v>26.281741499999999</v>
      </c>
      <c r="V71" s="52">
        <v>26.376162749999999</v>
      </c>
      <c r="W71" s="52">
        <v>28.541120999999997</v>
      </c>
      <c r="X71" s="52">
        <v>30.450015749999999</v>
      </c>
      <c r="Y71" s="52">
        <v>31.446045750000003</v>
      </c>
      <c r="Z71" s="52">
        <v>30.85762575</v>
      </c>
      <c r="AA71" s="52">
        <v>36.958813499999998</v>
      </c>
      <c r="AB71" s="52">
        <v>34.924023749999996</v>
      </c>
      <c r="AC71" s="52">
        <v>34.510365749999998</v>
      </c>
      <c r="AD71" s="52">
        <v>34.836721500000003</v>
      </c>
      <c r="AE71" s="52">
        <v>34.847935499999998</v>
      </c>
    </row>
    <row r="72" spans="2:31" s="2" customFormat="1" ht="12">
      <c r="B72" s="15" t="s">
        <v>99</v>
      </c>
      <c r="C72" s="11" t="s">
        <v>26</v>
      </c>
      <c r="D72" s="11" t="s">
        <v>26</v>
      </c>
      <c r="E72" s="11" t="s">
        <v>26</v>
      </c>
      <c r="F72" s="11" t="s">
        <v>26</v>
      </c>
      <c r="G72" s="11" t="s">
        <v>26</v>
      </c>
      <c r="H72" s="11" t="s">
        <v>26</v>
      </c>
      <c r="I72" s="11" t="s">
        <v>26</v>
      </c>
      <c r="J72" s="11" t="s">
        <v>26</v>
      </c>
      <c r="K72" s="11" t="s">
        <v>26</v>
      </c>
      <c r="L72" s="11" t="s">
        <v>26</v>
      </c>
      <c r="M72" s="11" t="s">
        <v>26</v>
      </c>
      <c r="N72" s="11" t="s">
        <v>26</v>
      </c>
      <c r="O72" s="11" t="s">
        <v>26</v>
      </c>
      <c r="P72" s="11" t="s">
        <v>26</v>
      </c>
      <c r="Q72" s="11" t="s">
        <v>26</v>
      </c>
      <c r="R72" s="11" t="s">
        <v>26</v>
      </c>
      <c r="S72" s="11" t="s">
        <v>26</v>
      </c>
      <c r="T72" s="11" t="s">
        <v>26</v>
      </c>
      <c r="U72" s="11" t="s">
        <v>26</v>
      </c>
      <c r="V72" s="11" t="s">
        <v>26</v>
      </c>
      <c r="W72" s="11" t="s">
        <v>26</v>
      </c>
      <c r="X72" s="11" t="s">
        <v>26</v>
      </c>
      <c r="Y72" s="11" t="s">
        <v>26</v>
      </c>
      <c r="Z72" s="11" t="s">
        <v>26</v>
      </c>
      <c r="AA72" s="11" t="s">
        <v>26</v>
      </c>
      <c r="AB72" s="11" t="s">
        <v>26</v>
      </c>
      <c r="AC72" s="11" t="s">
        <v>26</v>
      </c>
      <c r="AD72" s="11" t="s">
        <v>26</v>
      </c>
      <c r="AE72" s="11" t="s">
        <v>26</v>
      </c>
    </row>
    <row r="73" spans="2:31" s="2" customFormat="1" ht="12">
      <c r="B73" s="15" t="s">
        <v>100</v>
      </c>
      <c r="C73" s="52">
        <v>0</v>
      </c>
      <c r="D73" s="52">
        <v>0</v>
      </c>
      <c r="E73" s="52">
        <v>0</v>
      </c>
      <c r="F73" s="52">
        <v>0</v>
      </c>
      <c r="G73" s="52">
        <v>0</v>
      </c>
      <c r="H73" s="52">
        <v>0</v>
      </c>
      <c r="I73" s="52">
        <v>0</v>
      </c>
      <c r="J73" s="52">
        <v>0</v>
      </c>
      <c r="K73" s="52">
        <v>0</v>
      </c>
      <c r="L73" s="52">
        <v>0</v>
      </c>
      <c r="M73" s="52">
        <v>0</v>
      </c>
      <c r="N73" s="52">
        <v>0</v>
      </c>
      <c r="O73" s="52">
        <v>0</v>
      </c>
      <c r="P73" s="52">
        <v>0</v>
      </c>
      <c r="Q73" s="52">
        <v>0</v>
      </c>
      <c r="R73" s="52">
        <v>0</v>
      </c>
      <c r="S73" s="52">
        <v>0</v>
      </c>
      <c r="T73" s="52">
        <v>0</v>
      </c>
      <c r="U73" s="52">
        <v>0</v>
      </c>
      <c r="V73" s="52">
        <v>0</v>
      </c>
      <c r="W73" s="52">
        <v>0</v>
      </c>
      <c r="X73" s="52">
        <v>0</v>
      </c>
      <c r="Y73" s="52">
        <v>0</v>
      </c>
      <c r="Z73" s="52">
        <v>0</v>
      </c>
      <c r="AA73" s="52">
        <v>1.399964101269254E-4</v>
      </c>
      <c r="AB73" s="52">
        <v>1.3999649999999999E-4</v>
      </c>
      <c r="AC73" s="52">
        <v>1.3999658708119535E-4</v>
      </c>
      <c r="AD73" s="52">
        <v>0</v>
      </c>
      <c r="AE73" s="52">
        <v>1.155000171318397E-3</v>
      </c>
    </row>
    <row r="74" spans="2:31" s="2" customFormat="1" ht="12">
      <c r="B74" s="15" t="s">
        <v>101</v>
      </c>
      <c r="C74" s="52">
        <v>0</v>
      </c>
      <c r="D74" s="52">
        <v>0</v>
      </c>
      <c r="E74" s="52">
        <v>0</v>
      </c>
      <c r="F74" s="52">
        <v>0</v>
      </c>
      <c r="G74" s="52">
        <v>0</v>
      </c>
      <c r="H74" s="52">
        <v>0</v>
      </c>
      <c r="I74" s="52">
        <v>0</v>
      </c>
      <c r="J74" s="52">
        <v>0</v>
      </c>
      <c r="K74" s="52">
        <v>6.6569999905442059E-2</v>
      </c>
      <c r="L74" s="52">
        <v>0.12708499650000002</v>
      </c>
      <c r="M74" s="52">
        <v>0.17027500359987985</v>
      </c>
      <c r="N74" s="52">
        <v>0.15301999631354152</v>
      </c>
      <c r="O74" s="52">
        <v>0.15448999649999998</v>
      </c>
      <c r="P74" s="52">
        <v>0.18063499658290866</v>
      </c>
      <c r="Q74" s="52">
        <v>0.21927499658488581</v>
      </c>
      <c r="R74" s="52">
        <v>0.27779500366363574</v>
      </c>
      <c r="S74" s="52">
        <v>0.32956000341512071</v>
      </c>
      <c r="T74" s="52">
        <v>0.34930000350000001</v>
      </c>
      <c r="U74" s="52">
        <v>0.3052349998451247</v>
      </c>
      <c r="V74" s="52">
        <v>0.30824500342685052</v>
      </c>
      <c r="W74" s="52">
        <v>0.33540499642555965</v>
      </c>
      <c r="X74" s="52">
        <v>0.3788399999199657</v>
      </c>
      <c r="Y74" s="52">
        <v>0.36312499650000002</v>
      </c>
      <c r="Z74" s="52">
        <v>0.33827500350000006</v>
      </c>
      <c r="AA74" s="52">
        <v>0.32560499982025382</v>
      </c>
      <c r="AB74" s="52">
        <v>0.33610499999999999</v>
      </c>
      <c r="AC74" s="52">
        <v>0.36137500341291873</v>
      </c>
      <c r="AD74" s="52">
        <v>0.42104999999999998</v>
      </c>
      <c r="AE74" s="52">
        <v>0.52657500000000002</v>
      </c>
    </row>
    <row r="75" spans="2:31" s="2" customFormat="1" ht="12">
      <c r="B75" s="15" t="s">
        <v>102</v>
      </c>
      <c r="C75" s="11" t="s">
        <v>26</v>
      </c>
      <c r="D75" s="11" t="s">
        <v>26</v>
      </c>
      <c r="E75" s="11" t="s">
        <v>26</v>
      </c>
      <c r="F75" s="11" t="s">
        <v>26</v>
      </c>
      <c r="G75" s="11" t="s">
        <v>26</v>
      </c>
      <c r="H75" s="11" t="s">
        <v>26</v>
      </c>
      <c r="I75" s="11" t="s">
        <v>26</v>
      </c>
      <c r="J75" s="11" t="s">
        <v>26</v>
      </c>
      <c r="K75" s="11" t="s">
        <v>26</v>
      </c>
      <c r="L75" s="11" t="s">
        <v>26</v>
      </c>
      <c r="M75" s="11" t="s">
        <v>26</v>
      </c>
      <c r="N75" s="11" t="s">
        <v>26</v>
      </c>
      <c r="O75" s="11" t="s">
        <v>26</v>
      </c>
      <c r="P75" s="11" t="s">
        <v>26</v>
      </c>
      <c r="Q75" s="11" t="s">
        <v>26</v>
      </c>
      <c r="R75" s="11" t="s">
        <v>26</v>
      </c>
      <c r="S75" s="11" t="s">
        <v>26</v>
      </c>
      <c r="T75" s="11" t="s">
        <v>26</v>
      </c>
      <c r="U75" s="11" t="s">
        <v>26</v>
      </c>
      <c r="V75" s="11" t="s">
        <v>26</v>
      </c>
      <c r="W75" s="11" t="s">
        <v>26</v>
      </c>
      <c r="X75" s="11" t="s">
        <v>26</v>
      </c>
      <c r="Y75" s="11" t="s">
        <v>26</v>
      </c>
      <c r="Z75" s="11" t="s">
        <v>26</v>
      </c>
      <c r="AA75" s="11" t="s">
        <v>26</v>
      </c>
      <c r="AB75" s="11" t="s">
        <v>26</v>
      </c>
      <c r="AC75" s="11" t="s">
        <v>26</v>
      </c>
      <c r="AD75" s="11" t="s">
        <v>26</v>
      </c>
      <c r="AE75" s="11" t="s">
        <v>26</v>
      </c>
    </row>
    <row r="76" spans="2:31" s="2" customFormat="1" ht="12">
      <c r="B76" s="15" t="s">
        <v>103</v>
      </c>
      <c r="C76" s="52">
        <v>0</v>
      </c>
      <c r="D76" s="52">
        <v>0</v>
      </c>
      <c r="E76" s="52">
        <v>0</v>
      </c>
      <c r="F76" s="52">
        <v>0</v>
      </c>
      <c r="G76" s="52">
        <v>0</v>
      </c>
      <c r="H76" s="52">
        <v>0</v>
      </c>
      <c r="I76" s="52">
        <v>0</v>
      </c>
      <c r="J76" s="52">
        <v>0</v>
      </c>
      <c r="K76" s="52">
        <v>1.2598740000000001E-4</v>
      </c>
      <c r="L76" s="52">
        <v>2.5201260000000001E-4</v>
      </c>
      <c r="M76" s="52">
        <v>1.6379877595673511E-3</v>
      </c>
      <c r="N76" s="52">
        <v>4.2839874000000005E-3</v>
      </c>
      <c r="O76" s="52">
        <v>6.8039999999999993E-3</v>
      </c>
      <c r="P76" s="52">
        <v>8.8199873999999998E-3</v>
      </c>
      <c r="Q76" s="52">
        <v>8.8199880111772041E-3</v>
      </c>
      <c r="R76" s="52">
        <v>8.9460125999999991E-3</v>
      </c>
      <c r="S76" s="52">
        <v>8.9460122944347055E-3</v>
      </c>
      <c r="T76" s="52">
        <v>1.4363999693863053E-2</v>
      </c>
      <c r="U76" s="52">
        <v>2.0159987399999999E-2</v>
      </c>
      <c r="V76" s="52">
        <v>2.5829987663338556E-2</v>
      </c>
      <c r="W76" s="52">
        <v>3.0239999999999996E-2</v>
      </c>
      <c r="X76" s="52">
        <v>3.6035987399999997E-2</v>
      </c>
      <c r="Y76" s="52">
        <v>3.8430012313213878E-2</v>
      </c>
      <c r="Z76" s="52">
        <v>3.7674012882828074E-2</v>
      </c>
      <c r="AA76" s="52">
        <v>3.6791988047086159E-2</v>
      </c>
      <c r="AB76" s="52">
        <v>3.8808012283896999E-2</v>
      </c>
      <c r="AC76" s="52">
        <v>3.9815987399999996E-2</v>
      </c>
      <c r="AD76" s="52">
        <v>3.9311999687477193E-2</v>
      </c>
      <c r="AE76" s="52">
        <v>3.7043999691626889E-2</v>
      </c>
    </row>
    <row r="77" spans="2:31" s="2" customFormat="1" ht="12">
      <c r="B77" s="15" t="s">
        <v>104</v>
      </c>
      <c r="C77" s="11" t="s">
        <v>26</v>
      </c>
      <c r="D77" s="11" t="s">
        <v>26</v>
      </c>
      <c r="E77" s="11" t="s">
        <v>26</v>
      </c>
      <c r="F77" s="11" t="s">
        <v>26</v>
      </c>
      <c r="G77" s="11" t="s">
        <v>26</v>
      </c>
      <c r="H77" s="11" t="s">
        <v>26</v>
      </c>
      <c r="I77" s="11" t="s">
        <v>26</v>
      </c>
      <c r="J77" s="11" t="s">
        <v>26</v>
      </c>
      <c r="K77" s="11" t="s">
        <v>26</v>
      </c>
      <c r="L77" s="11" t="s">
        <v>26</v>
      </c>
      <c r="M77" s="11" t="s">
        <v>26</v>
      </c>
      <c r="N77" s="11" t="s">
        <v>26</v>
      </c>
      <c r="O77" s="11" t="s">
        <v>26</v>
      </c>
      <c r="P77" s="11" t="s">
        <v>26</v>
      </c>
      <c r="Q77" s="11" t="s">
        <v>26</v>
      </c>
      <c r="R77" s="11" t="s">
        <v>26</v>
      </c>
      <c r="S77" s="11" t="s">
        <v>26</v>
      </c>
      <c r="T77" s="11" t="s">
        <v>26</v>
      </c>
      <c r="U77" s="11" t="s">
        <v>26</v>
      </c>
      <c r="V77" s="11" t="s">
        <v>26</v>
      </c>
      <c r="W77" s="11" t="s">
        <v>26</v>
      </c>
      <c r="X77" s="11" t="s">
        <v>26</v>
      </c>
      <c r="Y77" s="11" t="s">
        <v>26</v>
      </c>
      <c r="Z77" s="11" t="s">
        <v>26</v>
      </c>
      <c r="AA77" s="11" t="s">
        <v>26</v>
      </c>
      <c r="AB77" s="11" t="s">
        <v>26</v>
      </c>
      <c r="AC77" s="11" t="s">
        <v>26</v>
      </c>
      <c r="AD77" s="11" t="s">
        <v>26</v>
      </c>
      <c r="AE77" s="11" t="s">
        <v>26</v>
      </c>
    </row>
    <row r="78" spans="2:31" s="2" customFormat="1" ht="12">
      <c r="B78" s="15" t="s">
        <v>105</v>
      </c>
      <c r="C78" s="52">
        <v>0</v>
      </c>
      <c r="D78" s="52">
        <v>0</v>
      </c>
      <c r="E78" s="52">
        <v>0</v>
      </c>
      <c r="F78" s="52">
        <v>0</v>
      </c>
      <c r="G78" s="52">
        <v>0</v>
      </c>
      <c r="H78" s="52">
        <v>0</v>
      </c>
      <c r="I78" s="52">
        <v>0</v>
      </c>
      <c r="J78" s="52">
        <v>0</v>
      </c>
      <c r="K78" s="52">
        <v>1.2897281250000001</v>
      </c>
      <c r="L78" s="52">
        <v>1.2529755</v>
      </c>
      <c r="M78" s="52">
        <v>1.2101748750000001</v>
      </c>
      <c r="N78" s="52">
        <v>1.147356</v>
      </c>
      <c r="O78" s="52">
        <v>1.1502067499999999</v>
      </c>
      <c r="P78" s="52">
        <v>1.4072782499999998</v>
      </c>
      <c r="Q78" s="52">
        <v>1.5505087499999999</v>
      </c>
      <c r="R78" s="52">
        <v>1.561399875</v>
      </c>
      <c r="S78" s="52">
        <v>1.6809266249999999</v>
      </c>
      <c r="T78" s="52">
        <v>1.7801122499999997</v>
      </c>
      <c r="U78" s="52">
        <v>1.4320372499999998</v>
      </c>
      <c r="V78" s="52">
        <v>0.9977546249999999</v>
      </c>
      <c r="W78" s="52">
        <v>1.1892903749999999</v>
      </c>
      <c r="X78" s="52">
        <v>1.2029062500000001</v>
      </c>
      <c r="Y78" s="52">
        <v>1.36431225</v>
      </c>
      <c r="Z78" s="52">
        <v>1.3309458749999998</v>
      </c>
      <c r="AA78" s="52">
        <v>1.0587464999999998</v>
      </c>
      <c r="AB78" s="52">
        <v>0.92463525000000002</v>
      </c>
      <c r="AC78" s="52">
        <v>0.84356212499999983</v>
      </c>
      <c r="AD78" s="52">
        <v>1.0294515220239566</v>
      </c>
      <c r="AE78" s="52">
        <v>1.0118981060486052</v>
      </c>
    </row>
    <row r="79" spans="2:31" s="2" customFormat="1" ht="12">
      <c r="B79" s="15" t="s">
        <v>106</v>
      </c>
      <c r="C79" s="11">
        <v>0</v>
      </c>
      <c r="D79" s="11">
        <v>0</v>
      </c>
      <c r="E79" s="11">
        <v>0</v>
      </c>
      <c r="F79" s="11">
        <v>0</v>
      </c>
      <c r="G79" s="11">
        <v>0</v>
      </c>
      <c r="H79" s="11">
        <v>0</v>
      </c>
      <c r="I79" s="11">
        <v>0</v>
      </c>
      <c r="J79" s="11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11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11">
        <v>0</v>
      </c>
      <c r="AD79" s="11">
        <v>0</v>
      </c>
      <c r="AE79" s="11">
        <v>0</v>
      </c>
    </row>
    <row r="80" spans="2:31" s="2" customFormat="1" ht="12">
      <c r="B80" s="15" t="s">
        <v>107</v>
      </c>
      <c r="C80" s="52">
        <v>0</v>
      </c>
      <c r="D80" s="52">
        <v>0</v>
      </c>
      <c r="E80" s="52">
        <v>0</v>
      </c>
      <c r="F80" s="52">
        <v>0</v>
      </c>
      <c r="G80" s="52">
        <v>0</v>
      </c>
      <c r="H80" s="52">
        <v>0</v>
      </c>
      <c r="I80" s="52">
        <v>0</v>
      </c>
      <c r="J80" s="52">
        <v>0</v>
      </c>
      <c r="K80" s="52">
        <v>3.6154996594558057E-2</v>
      </c>
      <c r="L80" s="52">
        <v>7.2614409000000005E-2</v>
      </c>
      <c r="M80" s="52">
        <v>0.11653940549999998</v>
      </c>
      <c r="N80" s="52">
        <v>0.12465940209322934</v>
      </c>
      <c r="O80" s="52">
        <v>0.12838000358849794</v>
      </c>
      <c r="P80" s="52">
        <v>0.12361999658290861</v>
      </c>
      <c r="Q80" s="52">
        <v>0.12883500000000001</v>
      </c>
      <c r="R80" s="52">
        <v>0.13611499649999997</v>
      </c>
      <c r="S80" s="52">
        <v>0.139545</v>
      </c>
      <c r="T80" s="52">
        <v>0.12939499650000003</v>
      </c>
      <c r="U80" s="52">
        <v>0.1205749965</v>
      </c>
      <c r="V80" s="52">
        <v>0.1234450035</v>
      </c>
      <c r="W80" s="52">
        <v>0.12197500349999998</v>
      </c>
      <c r="X80" s="52">
        <v>0.11080999658003429</v>
      </c>
      <c r="Y80" s="52">
        <v>9.4499999999999987E-2</v>
      </c>
      <c r="Z80" s="52">
        <v>8.1760003421436661E-2</v>
      </c>
      <c r="AA80" s="52">
        <v>7.4024999999999994E-2</v>
      </c>
      <c r="AB80" s="52">
        <v>6.5029996412193591E-2</v>
      </c>
      <c r="AC80" s="52">
        <v>5.6734996761243585E-2</v>
      </c>
      <c r="AD80" s="52">
        <v>5.3130000000000004E-2</v>
      </c>
      <c r="AE80" s="52">
        <v>4.9840003585659202E-2</v>
      </c>
    </row>
    <row r="81" spans="2:31" s="2" customFormat="1" ht="12">
      <c r="B81" s="14" t="s">
        <v>108</v>
      </c>
      <c r="C81" s="52">
        <v>0</v>
      </c>
      <c r="D81" s="52">
        <v>0</v>
      </c>
      <c r="E81" s="52">
        <v>0</v>
      </c>
      <c r="F81" s="52">
        <v>0</v>
      </c>
      <c r="G81" s="52">
        <v>0</v>
      </c>
      <c r="H81" s="52">
        <v>0</v>
      </c>
      <c r="I81" s="52">
        <v>0</v>
      </c>
      <c r="J81" s="52">
        <v>0</v>
      </c>
      <c r="K81" s="52">
        <v>32.937794521066003</v>
      </c>
      <c r="L81" s="52">
        <v>31.087960178524582</v>
      </c>
      <c r="M81" s="52">
        <v>29.264572852701761</v>
      </c>
      <c r="N81" s="52">
        <v>26.123850017257652</v>
      </c>
      <c r="O81" s="52">
        <v>24.944955826971032</v>
      </c>
      <c r="P81" s="52">
        <v>24.333995532729048</v>
      </c>
      <c r="Q81" s="52">
        <v>26.175120951498197</v>
      </c>
      <c r="R81" s="52">
        <v>25.830646449443918</v>
      </c>
      <c r="S81" s="52">
        <v>28.360291761498722</v>
      </c>
      <c r="T81" s="52">
        <v>29.20416873244875</v>
      </c>
      <c r="U81" s="52">
        <v>27.02998847744011</v>
      </c>
      <c r="V81" s="52">
        <v>25.476139101995265</v>
      </c>
      <c r="W81" s="52">
        <v>27.627872099631212</v>
      </c>
      <c r="X81" s="52">
        <v>29.029102713798824</v>
      </c>
      <c r="Y81" s="52">
        <v>29.157614031367373</v>
      </c>
      <c r="Z81" s="52">
        <v>29.242880618073777</v>
      </c>
      <c r="AA81" s="52">
        <v>31.622151957573397</v>
      </c>
      <c r="AB81" s="52">
        <v>28.71595409855086</v>
      </c>
      <c r="AC81" s="52">
        <v>27.475557536896162</v>
      </c>
      <c r="AD81" s="52">
        <v>28.629298437575862</v>
      </c>
      <c r="AE81" s="52">
        <v>29.450405227490045</v>
      </c>
    </row>
    <row r="82" spans="2:31" s="2" customFormat="1" ht="12">
      <c r="B82" s="15" t="s">
        <v>98</v>
      </c>
      <c r="C82" s="52">
        <v>0</v>
      </c>
      <c r="D82" s="52">
        <v>0</v>
      </c>
      <c r="E82" s="52">
        <v>0</v>
      </c>
      <c r="F82" s="52">
        <v>0</v>
      </c>
      <c r="G82" s="52">
        <v>0</v>
      </c>
      <c r="H82" s="52">
        <v>0</v>
      </c>
      <c r="I82" s="52">
        <v>0</v>
      </c>
      <c r="J82" s="52">
        <v>0</v>
      </c>
      <c r="K82" s="52">
        <v>24.075164069014281</v>
      </c>
      <c r="L82" s="52">
        <v>21.969958824792858</v>
      </c>
      <c r="M82" s="52">
        <v>19.803816625292857</v>
      </c>
      <c r="N82" s="52">
        <v>17.103408431164286</v>
      </c>
      <c r="O82" s="52">
        <v>15.984442669192854</v>
      </c>
      <c r="P82" s="52">
        <v>14.67103255827857</v>
      </c>
      <c r="Q82" s="52">
        <v>15.550342552399997</v>
      </c>
      <c r="R82" s="52">
        <v>15.3657833191</v>
      </c>
      <c r="S82" s="52">
        <v>16.700208676499997</v>
      </c>
      <c r="T82" s="52">
        <v>17.521517339378569</v>
      </c>
      <c r="U82" s="52">
        <v>16.968172180414285</v>
      </c>
      <c r="V82" s="52">
        <v>17.026449325307141</v>
      </c>
      <c r="W82" s="52">
        <v>18.419823269514282</v>
      </c>
      <c r="X82" s="52">
        <v>19.649844150850001</v>
      </c>
      <c r="Y82" s="52">
        <v>20.247468868426076</v>
      </c>
      <c r="Z82" s="52">
        <v>20.360594228457501</v>
      </c>
      <c r="AA82" s="52">
        <v>24.184283258035713</v>
      </c>
      <c r="AB82" s="52">
        <v>22.063901199718575</v>
      </c>
      <c r="AC82" s="52">
        <v>21.019423710498927</v>
      </c>
      <c r="AD82" s="52">
        <v>21.033022680902853</v>
      </c>
      <c r="AE82" s="52">
        <v>21.507000929649283</v>
      </c>
    </row>
    <row r="83" spans="2:31" s="2" customFormat="1" ht="12">
      <c r="B83" s="15" t="s">
        <v>99</v>
      </c>
      <c r="C83" s="11" t="s">
        <v>26</v>
      </c>
      <c r="D83" s="11" t="s">
        <v>26</v>
      </c>
      <c r="E83" s="11" t="s">
        <v>26</v>
      </c>
      <c r="F83" s="11" t="s">
        <v>26</v>
      </c>
      <c r="G83" s="11" t="s">
        <v>26</v>
      </c>
      <c r="H83" s="11" t="s">
        <v>26</v>
      </c>
      <c r="I83" s="11" t="s">
        <v>26</v>
      </c>
      <c r="J83" s="11" t="s">
        <v>26</v>
      </c>
      <c r="K83" s="11" t="s">
        <v>26</v>
      </c>
      <c r="L83" s="11" t="s">
        <v>26</v>
      </c>
      <c r="M83" s="11" t="s">
        <v>26</v>
      </c>
      <c r="N83" s="11" t="s">
        <v>26</v>
      </c>
      <c r="O83" s="11" t="s">
        <v>26</v>
      </c>
      <c r="P83" s="11" t="s">
        <v>26</v>
      </c>
      <c r="Q83" s="11" t="s">
        <v>26</v>
      </c>
      <c r="R83" s="11" t="s">
        <v>26</v>
      </c>
      <c r="S83" s="11" t="s">
        <v>26</v>
      </c>
      <c r="T83" s="11" t="s">
        <v>26</v>
      </c>
      <c r="U83" s="11" t="s">
        <v>26</v>
      </c>
      <c r="V83" s="11" t="s">
        <v>26</v>
      </c>
      <c r="W83" s="11" t="s">
        <v>26</v>
      </c>
      <c r="X83" s="11" t="s">
        <v>26</v>
      </c>
      <c r="Y83" s="11" t="s">
        <v>26</v>
      </c>
      <c r="Z83" s="11" t="s">
        <v>26</v>
      </c>
      <c r="AA83" s="11" t="s">
        <v>26</v>
      </c>
      <c r="AB83" s="11" t="s">
        <v>26</v>
      </c>
      <c r="AC83" s="11" t="s">
        <v>26</v>
      </c>
      <c r="AD83" s="11" t="s">
        <v>26</v>
      </c>
      <c r="AE83" s="11" t="s">
        <v>26</v>
      </c>
    </row>
    <row r="84" spans="2:31" s="2" customFormat="1" ht="12">
      <c r="B84" s="15" t="s">
        <v>100</v>
      </c>
      <c r="C84" s="52">
        <v>0</v>
      </c>
      <c r="D84" s="52">
        <v>0</v>
      </c>
      <c r="E84" s="52">
        <v>0</v>
      </c>
      <c r="F84" s="52">
        <v>0</v>
      </c>
      <c r="G84" s="52">
        <v>0</v>
      </c>
      <c r="H84" s="52">
        <v>0</v>
      </c>
      <c r="I84" s="52">
        <v>0</v>
      </c>
      <c r="J84" s="52">
        <v>0</v>
      </c>
      <c r="K84" s="52">
        <v>0</v>
      </c>
      <c r="L84" s="52">
        <v>0</v>
      </c>
      <c r="M84" s="52">
        <v>0</v>
      </c>
      <c r="N84" s="52">
        <v>0</v>
      </c>
      <c r="O84" s="52">
        <v>0</v>
      </c>
      <c r="P84" s="52">
        <v>0</v>
      </c>
      <c r="Q84" s="52">
        <v>0</v>
      </c>
      <c r="R84" s="52">
        <v>0</v>
      </c>
      <c r="S84" s="52">
        <v>0</v>
      </c>
      <c r="T84" s="52">
        <v>0</v>
      </c>
      <c r="U84" s="52">
        <v>0</v>
      </c>
      <c r="V84" s="52">
        <v>0</v>
      </c>
      <c r="W84" s="52">
        <v>0</v>
      </c>
      <c r="X84" s="52">
        <v>0</v>
      </c>
      <c r="Y84" s="52">
        <v>0</v>
      </c>
      <c r="Z84" s="52">
        <v>0</v>
      </c>
      <c r="AA84" s="52">
        <v>1.5868166718371234E-4</v>
      </c>
      <c r="AB84" s="52">
        <v>1.5868174714285714E-4</v>
      </c>
      <c r="AC84" s="52">
        <v>1.5868181975188289E-4</v>
      </c>
      <c r="AD84" s="52">
        <v>0</v>
      </c>
      <c r="AE84" s="52">
        <v>1.3091572848722799E-3</v>
      </c>
    </row>
    <row r="85" spans="2:31" s="2" customFormat="1" ht="12">
      <c r="B85" s="15" t="s">
        <v>101</v>
      </c>
      <c r="C85" s="52">
        <v>0</v>
      </c>
      <c r="D85" s="52">
        <v>0</v>
      </c>
      <c r="E85" s="52">
        <v>0</v>
      </c>
      <c r="F85" s="52">
        <v>0</v>
      </c>
      <c r="G85" s="52">
        <v>0</v>
      </c>
      <c r="H85" s="52">
        <v>0</v>
      </c>
      <c r="I85" s="52">
        <v>0</v>
      </c>
      <c r="J85" s="52">
        <v>0</v>
      </c>
      <c r="K85" s="52">
        <v>0.24854339684475174</v>
      </c>
      <c r="L85" s="52">
        <v>0.4744800474087143</v>
      </c>
      <c r="M85" s="52">
        <v>0.63573273003049524</v>
      </c>
      <c r="N85" s="52">
        <v>0.57131004543761432</v>
      </c>
      <c r="O85" s="52">
        <v>0.57679838598014288</v>
      </c>
      <c r="P85" s="52">
        <v>0.67441243337340395</v>
      </c>
      <c r="Q85" s="52">
        <v>0.81867737053041079</v>
      </c>
      <c r="R85" s="52">
        <v>1.0371655988081876</v>
      </c>
      <c r="S85" s="52">
        <v>1.230433570896394</v>
      </c>
      <c r="T85" s="52">
        <v>1.3041341368769999</v>
      </c>
      <c r="U85" s="52">
        <v>1.1396145980850909</v>
      </c>
      <c r="V85" s="52">
        <v>1.1508526409433413</v>
      </c>
      <c r="W85" s="52">
        <v>1.252256230040357</v>
      </c>
      <c r="X85" s="52">
        <v>1.4144236226054718</v>
      </c>
      <c r="Y85" s="52">
        <v>1.3557506416944287</v>
      </c>
      <c r="Z85" s="52">
        <v>1.262971586877</v>
      </c>
      <c r="AA85" s="52">
        <v>1.2156673094732409</v>
      </c>
      <c r="AB85" s="52">
        <v>1.2548697385714285</v>
      </c>
      <c r="AC85" s="52">
        <v>1.3492169294949738</v>
      </c>
      <c r="AD85" s="52">
        <v>1.5720173857142854</v>
      </c>
      <c r="AE85" s="52">
        <v>1.9660017928571429</v>
      </c>
    </row>
    <row r="86" spans="2:31" s="4" customFormat="1" ht="12">
      <c r="B86" s="15" t="s">
        <v>102</v>
      </c>
      <c r="C86" s="11" t="s">
        <v>26</v>
      </c>
      <c r="D86" s="11" t="s">
        <v>26</v>
      </c>
      <c r="E86" s="11" t="s">
        <v>26</v>
      </c>
      <c r="F86" s="11" t="s">
        <v>26</v>
      </c>
      <c r="G86" s="11" t="s">
        <v>26</v>
      </c>
      <c r="H86" s="11" t="s">
        <v>26</v>
      </c>
      <c r="I86" s="11" t="s">
        <v>26</v>
      </c>
      <c r="J86" s="11" t="s">
        <v>26</v>
      </c>
      <c r="K86" s="11" t="s">
        <v>26</v>
      </c>
      <c r="L86" s="11" t="s">
        <v>26</v>
      </c>
      <c r="M86" s="11" t="s">
        <v>26</v>
      </c>
      <c r="N86" s="11" t="s">
        <v>26</v>
      </c>
      <c r="O86" s="11" t="s">
        <v>26</v>
      </c>
      <c r="P86" s="11" t="s">
        <v>26</v>
      </c>
      <c r="Q86" s="11" t="s">
        <v>26</v>
      </c>
      <c r="R86" s="11" t="s">
        <v>26</v>
      </c>
      <c r="S86" s="11" t="s">
        <v>26</v>
      </c>
      <c r="T86" s="11" t="s">
        <v>26</v>
      </c>
      <c r="U86" s="11" t="s">
        <v>26</v>
      </c>
      <c r="V86" s="11" t="s">
        <v>26</v>
      </c>
      <c r="W86" s="11" t="s">
        <v>26</v>
      </c>
      <c r="X86" s="11" t="s">
        <v>26</v>
      </c>
      <c r="Y86" s="11" t="s">
        <v>26</v>
      </c>
      <c r="Z86" s="11" t="s">
        <v>26</v>
      </c>
      <c r="AA86" s="11" t="s">
        <v>26</v>
      </c>
      <c r="AB86" s="11" t="s">
        <v>26</v>
      </c>
      <c r="AC86" s="11" t="s">
        <v>26</v>
      </c>
      <c r="AD86" s="11" t="s">
        <v>26</v>
      </c>
      <c r="AE86" s="11" t="s">
        <v>26</v>
      </c>
    </row>
    <row r="87" spans="2:31" s="2" customFormat="1" ht="12">
      <c r="B87" s="15" t="s">
        <v>103</v>
      </c>
      <c r="C87" s="52">
        <v>0</v>
      </c>
      <c r="D87" s="52">
        <v>0</v>
      </c>
      <c r="E87" s="52">
        <v>0</v>
      </c>
      <c r="F87" s="52">
        <v>0</v>
      </c>
      <c r="G87" s="52">
        <v>0</v>
      </c>
      <c r="H87" s="52">
        <v>0</v>
      </c>
      <c r="I87" s="52">
        <v>0</v>
      </c>
      <c r="J87" s="52">
        <v>0</v>
      </c>
      <c r="K87" s="52">
        <v>1.3752100842857141E-4</v>
      </c>
      <c r="L87" s="52">
        <v>2.7508327728571427E-4</v>
      </c>
      <c r="M87" s="52">
        <v>1.787938463195825E-3</v>
      </c>
      <c r="N87" s="52">
        <v>4.6761681512857145E-3</v>
      </c>
      <c r="O87" s="52">
        <v>7.4268771428571429E-3</v>
      </c>
      <c r="P87" s="52">
        <v>9.6274195798571431E-3</v>
      </c>
      <c r="Q87" s="52">
        <v>9.627420136741208E-3</v>
      </c>
      <c r="R87" s="52">
        <v>9.7649818487142853E-3</v>
      </c>
      <c r="S87" s="52">
        <v>9.7649815684135947E-3</v>
      </c>
      <c r="T87" s="52">
        <v>1.5678962577895847E-2</v>
      </c>
      <c r="U87" s="52">
        <v>2.200554815128572E-2</v>
      </c>
      <c r="V87" s="52">
        <v>2.8194612667889592E-2</v>
      </c>
      <c r="W87" s="52">
        <v>3.300834285714286E-2</v>
      </c>
      <c r="X87" s="52">
        <v>3.9334928151285718E-2</v>
      </c>
      <c r="Y87" s="52">
        <v>4.194811587712087E-2</v>
      </c>
      <c r="Z87" s="52">
        <v>4.1122907817590329E-2</v>
      </c>
      <c r="AA87" s="52">
        <v>4.0160137277126487E-2</v>
      </c>
      <c r="AB87" s="52">
        <v>4.2360720162113077E-2</v>
      </c>
      <c r="AC87" s="52">
        <v>4.3460971008428564E-2</v>
      </c>
      <c r="AD87" s="52">
        <v>4.291084546092145E-2</v>
      </c>
      <c r="AE87" s="52">
        <v>4.0435219753827648E-2</v>
      </c>
    </row>
    <row r="88" spans="2:31" s="2" customFormat="1" ht="12">
      <c r="B88" s="15" t="s">
        <v>104</v>
      </c>
      <c r="C88" s="11" t="s">
        <v>26</v>
      </c>
      <c r="D88" s="11" t="s">
        <v>26</v>
      </c>
      <c r="E88" s="11" t="s">
        <v>26</v>
      </c>
      <c r="F88" s="11" t="s">
        <v>26</v>
      </c>
      <c r="G88" s="11" t="s">
        <v>26</v>
      </c>
      <c r="H88" s="11" t="s">
        <v>26</v>
      </c>
      <c r="I88" s="11" t="s">
        <v>26</v>
      </c>
      <c r="J88" s="11" t="s">
        <v>26</v>
      </c>
      <c r="K88" s="11" t="s">
        <v>26</v>
      </c>
      <c r="L88" s="11" t="s">
        <v>26</v>
      </c>
      <c r="M88" s="11" t="s">
        <v>26</v>
      </c>
      <c r="N88" s="11" t="s">
        <v>26</v>
      </c>
      <c r="O88" s="11" t="s">
        <v>26</v>
      </c>
      <c r="P88" s="11" t="s">
        <v>26</v>
      </c>
      <c r="Q88" s="11" t="s">
        <v>26</v>
      </c>
      <c r="R88" s="11" t="s">
        <v>26</v>
      </c>
      <c r="S88" s="11" t="s">
        <v>26</v>
      </c>
      <c r="T88" s="11" t="s">
        <v>26</v>
      </c>
      <c r="U88" s="11" t="s">
        <v>26</v>
      </c>
      <c r="V88" s="11" t="s">
        <v>26</v>
      </c>
      <c r="W88" s="11" t="s">
        <v>26</v>
      </c>
      <c r="X88" s="11" t="s">
        <v>26</v>
      </c>
      <c r="Y88" s="11" t="s">
        <v>26</v>
      </c>
      <c r="Z88" s="11" t="s">
        <v>26</v>
      </c>
      <c r="AA88" s="11" t="s">
        <v>26</v>
      </c>
      <c r="AB88" s="11" t="s">
        <v>26</v>
      </c>
      <c r="AC88" s="11" t="s">
        <v>26</v>
      </c>
      <c r="AD88" s="11" t="s">
        <v>26</v>
      </c>
      <c r="AE88" s="11" t="s">
        <v>26</v>
      </c>
    </row>
    <row r="89" spans="2:31" s="2" customFormat="1" ht="12">
      <c r="B89" s="15" t="s">
        <v>105</v>
      </c>
      <c r="C89" s="52">
        <v>0</v>
      </c>
      <c r="D89" s="52">
        <v>0</v>
      </c>
      <c r="E89" s="52">
        <v>0</v>
      </c>
      <c r="F89" s="52">
        <v>0</v>
      </c>
      <c r="G89" s="52">
        <v>0</v>
      </c>
      <c r="H89" s="52">
        <v>0</v>
      </c>
      <c r="I89" s="52">
        <v>0</v>
      </c>
      <c r="J89" s="52">
        <v>0</v>
      </c>
      <c r="K89" s="52">
        <v>5.4769724406428573</v>
      </c>
      <c r="L89" s="52">
        <v>5.3208983732914277</v>
      </c>
      <c r="M89" s="52">
        <v>5.1391408082485714</v>
      </c>
      <c r="N89" s="52">
        <v>4.8723735412114291</v>
      </c>
      <c r="O89" s="52">
        <v>4.8844795648628558</v>
      </c>
      <c r="P89" s="52">
        <v>5.9761619849657137</v>
      </c>
      <c r="Q89" s="52">
        <v>6.5844060683142853</v>
      </c>
      <c r="R89" s="52">
        <v>6.6306564293914274</v>
      </c>
      <c r="S89" s="52">
        <v>7.1382399293399992</v>
      </c>
      <c r="T89" s="52">
        <v>7.5594426030685717</v>
      </c>
      <c r="U89" s="52">
        <v>6.0813038036399991</v>
      </c>
      <c r="V89" s="52">
        <v>4.2370748359457142</v>
      </c>
      <c r="W89" s="52">
        <v>5.050452480282857</v>
      </c>
      <c r="X89" s="52">
        <v>5.1082737921428576</v>
      </c>
      <c r="Y89" s="52">
        <v>5.3412997833499993</v>
      </c>
      <c r="Z89" s="52">
        <v>5.0248477447635711</v>
      </c>
      <c r="AA89" s="52">
        <v>3.9086729342799993</v>
      </c>
      <c r="AB89" s="52">
        <v>3.3789575363657143</v>
      </c>
      <c r="AC89" s="52">
        <v>3.0510118676042861</v>
      </c>
      <c r="AD89" s="52">
        <v>3.9978064957660182</v>
      </c>
      <c r="AE89" s="52">
        <v>3.9588710339529189</v>
      </c>
    </row>
    <row r="90" spans="2:31" s="2" customFormat="1" ht="12">
      <c r="B90" s="15" t="s">
        <v>106</v>
      </c>
      <c r="C90" s="52">
        <v>0</v>
      </c>
      <c r="D90" s="52">
        <v>0</v>
      </c>
      <c r="E90" s="52">
        <v>0</v>
      </c>
      <c r="F90" s="52">
        <v>0</v>
      </c>
      <c r="G90" s="52">
        <v>0</v>
      </c>
      <c r="H90" s="52">
        <v>0</v>
      </c>
      <c r="I90" s="52">
        <v>0</v>
      </c>
      <c r="J90" s="52">
        <v>0</v>
      </c>
      <c r="K90" s="52">
        <v>3.0019900772774339</v>
      </c>
      <c r="L90" s="52">
        <v>3.051237260892524</v>
      </c>
      <c r="M90" s="52">
        <v>3.24898734859427</v>
      </c>
      <c r="N90" s="52">
        <v>3.1066578975172652</v>
      </c>
      <c r="O90" s="52">
        <v>3.0124932898794858</v>
      </c>
      <c r="P90" s="52">
        <v>2.541217890300957</v>
      </c>
      <c r="Q90" s="52">
        <v>2.7310537417059635</v>
      </c>
      <c r="R90" s="52">
        <v>2.2790819844680352</v>
      </c>
      <c r="S90" s="52">
        <v>2.7606443275604811</v>
      </c>
      <c r="T90" s="52">
        <v>2.3202911089328317</v>
      </c>
      <c r="U90" s="52">
        <v>2.3687178054550158</v>
      </c>
      <c r="V90" s="52">
        <v>2.5726777888256058</v>
      </c>
      <c r="W90" s="52">
        <v>2.416930218631002</v>
      </c>
      <c r="X90" s="52">
        <v>2.4035099367509423</v>
      </c>
      <c r="Y90" s="52">
        <v>1.8183247648768874</v>
      </c>
      <c r="Z90" s="52">
        <v>2.2480878935964448</v>
      </c>
      <c r="AA90" s="52">
        <v>1.9968325154115609</v>
      </c>
      <c r="AB90" s="52">
        <v>1.7329125276794732</v>
      </c>
      <c r="AC90" s="52">
        <v>1.8004615997721454</v>
      </c>
      <c r="AD90" s="52">
        <v>1.7851767410872761</v>
      </c>
      <c r="AE90" s="52">
        <v>1.7907062197382473</v>
      </c>
    </row>
    <row r="91" spans="2:31" s="2" customFormat="1" ht="12">
      <c r="B91" s="15" t="s">
        <v>107</v>
      </c>
      <c r="C91" s="52">
        <v>0</v>
      </c>
      <c r="D91" s="52">
        <v>0</v>
      </c>
      <c r="E91" s="52">
        <v>0</v>
      </c>
      <c r="F91" s="52">
        <v>0</v>
      </c>
      <c r="G91" s="52">
        <v>0</v>
      </c>
      <c r="H91" s="52">
        <v>0</v>
      </c>
      <c r="I91" s="52">
        <v>0</v>
      </c>
      <c r="J91" s="52">
        <v>0</v>
      </c>
      <c r="K91" s="52">
        <v>0.13498701627824816</v>
      </c>
      <c r="L91" s="52">
        <v>0.27111058876942856</v>
      </c>
      <c r="M91" s="52">
        <v>0.43510740189242858</v>
      </c>
      <c r="N91" s="52">
        <v>0.46542393385812142</v>
      </c>
      <c r="O91" s="52">
        <v>0.47931503999073527</v>
      </c>
      <c r="P91" s="52">
        <v>0.46154324623054677</v>
      </c>
      <c r="Q91" s="52">
        <v>0.48101379857142856</v>
      </c>
      <c r="R91" s="52">
        <v>0.50819413598014274</v>
      </c>
      <c r="S91" s="52">
        <v>0.52100027571428575</v>
      </c>
      <c r="T91" s="52">
        <v>0.48310458169442871</v>
      </c>
      <c r="U91" s="52">
        <v>0.45017454169442855</v>
      </c>
      <c r="V91" s="52">
        <v>0.46088989830557148</v>
      </c>
      <c r="W91" s="52">
        <v>0.45540155830557139</v>
      </c>
      <c r="X91" s="52">
        <v>0.41371628337467092</v>
      </c>
      <c r="Y91" s="52">
        <v>0.35282185714285713</v>
      </c>
      <c r="Z91" s="52">
        <v>0.30525625663510814</v>
      </c>
      <c r="AA91" s="52">
        <v>0.2763771214285714</v>
      </c>
      <c r="AB91" s="52">
        <v>0.24279369430641171</v>
      </c>
      <c r="AC91" s="52">
        <v>0.21182377669764921</v>
      </c>
      <c r="AD91" s="52">
        <v>0.1983642885714286</v>
      </c>
      <c r="AE91" s="52">
        <v>0.18608087425375083</v>
      </c>
    </row>
    <row r="92" spans="2:31" s="2" customFormat="1" ht="12">
      <c r="B92" s="14" t="s">
        <v>109</v>
      </c>
      <c r="C92" s="52">
        <v>0</v>
      </c>
      <c r="D92" s="52">
        <v>0</v>
      </c>
      <c r="E92" s="52">
        <v>0</v>
      </c>
      <c r="F92" s="52">
        <v>0</v>
      </c>
      <c r="G92" s="52">
        <v>0</v>
      </c>
      <c r="H92" s="52">
        <v>0</v>
      </c>
      <c r="I92" s="52">
        <v>0</v>
      </c>
      <c r="J92" s="52">
        <v>0</v>
      </c>
      <c r="K92" s="52">
        <v>25.222253461633585</v>
      </c>
      <c r="L92" s="52">
        <v>49.952300437788729</v>
      </c>
      <c r="M92" s="52">
        <v>74.750248986126962</v>
      </c>
      <c r="N92" s="52">
        <v>74.229387351315609</v>
      </c>
      <c r="O92" s="52">
        <v>73.335835034968213</v>
      </c>
      <c r="P92" s="52">
        <v>71.050017938777273</v>
      </c>
      <c r="Q92" s="52">
        <v>67.870612744758347</v>
      </c>
      <c r="R92" s="52">
        <v>65.187181672003078</v>
      </c>
      <c r="S92" s="52">
        <v>62.563154776369551</v>
      </c>
      <c r="T92" s="52">
        <v>61.032811315313062</v>
      </c>
      <c r="U92" s="52">
        <v>58.819917691349723</v>
      </c>
      <c r="V92" s="52">
        <v>57.370990369022905</v>
      </c>
      <c r="W92" s="52">
        <v>55.456221361242406</v>
      </c>
      <c r="X92" s="52">
        <v>53.806546855473648</v>
      </c>
      <c r="Y92" s="52">
        <v>51.46960290435743</v>
      </c>
      <c r="Z92" s="52">
        <v>48.984539637067179</v>
      </c>
      <c r="AA92" s="52">
        <v>46.799675333183316</v>
      </c>
      <c r="AB92" s="52">
        <v>45.312692322513911</v>
      </c>
      <c r="AC92" s="52">
        <v>43.022632370522381</v>
      </c>
      <c r="AD92" s="52">
        <v>39.181413972594605</v>
      </c>
      <c r="AE92" s="52">
        <v>35.386495227906011</v>
      </c>
    </row>
    <row r="93" spans="2:31" s="2" customFormat="1" ht="12">
      <c r="B93" s="15" t="s">
        <v>110</v>
      </c>
      <c r="C93" s="52">
        <v>0</v>
      </c>
      <c r="D93" s="52">
        <v>0</v>
      </c>
      <c r="E93" s="52">
        <v>0</v>
      </c>
      <c r="F93" s="52">
        <v>0</v>
      </c>
      <c r="G93" s="52">
        <v>0</v>
      </c>
      <c r="H93" s="52">
        <v>0</v>
      </c>
      <c r="I93" s="52">
        <v>0</v>
      </c>
      <c r="J93" s="52">
        <v>0</v>
      </c>
      <c r="K93" s="52">
        <v>25.099648657606753</v>
      </c>
      <c r="L93" s="52">
        <v>49.709372522883491</v>
      </c>
      <c r="M93" s="52">
        <v>74.386668144149638</v>
      </c>
      <c r="N93" s="52">
        <v>73.868261117686558</v>
      </c>
      <c r="O93" s="52">
        <v>72.97915427156822</v>
      </c>
      <c r="P93" s="52">
        <v>70.704549333215837</v>
      </c>
      <c r="Q93" s="52">
        <v>67.540670987694313</v>
      </c>
      <c r="R93" s="52">
        <v>64.870280245852797</v>
      </c>
      <c r="S93" s="52">
        <v>62.259040822572878</v>
      </c>
      <c r="T93" s="52">
        <v>60.736162541391472</v>
      </c>
      <c r="U93" s="52">
        <v>58.534071318561438</v>
      </c>
      <c r="V93" s="52">
        <v>57.092213747087925</v>
      </c>
      <c r="W93" s="52">
        <v>55.186785150142668</v>
      </c>
      <c r="X93" s="52">
        <v>53.531788794204502</v>
      </c>
      <c r="Y93" s="52">
        <v>51.172723206096016</v>
      </c>
      <c r="Z93" s="52">
        <v>48.69887503038111</v>
      </c>
      <c r="AA93" s="52">
        <v>46.548467970586863</v>
      </c>
      <c r="AB93" s="52">
        <v>45.106143008546169</v>
      </c>
      <c r="AC93" s="52">
        <v>42.825398708140405</v>
      </c>
      <c r="AD93" s="52">
        <v>38.995634880827595</v>
      </c>
      <c r="AE93" s="52">
        <v>35.219304042737527</v>
      </c>
    </row>
    <row r="94" spans="2:31" s="2" customFormat="1" ht="12">
      <c r="B94" s="15" t="s">
        <v>111</v>
      </c>
      <c r="C94" s="52">
        <v>0</v>
      </c>
      <c r="D94" s="52">
        <v>0</v>
      </c>
      <c r="E94" s="52">
        <v>0</v>
      </c>
      <c r="F94" s="52">
        <v>0</v>
      </c>
      <c r="G94" s="52">
        <v>0</v>
      </c>
      <c r="H94" s="52">
        <v>0</v>
      </c>
      <c r="I94" s="52">
        <v>0</v>
      </c>
      <c r="J94" s="52">
        <v>0</v>
      </c>
      <c r="K94" s="52">
        <v>0.12260480402683259</v>
      </c>
      <c r="L94" s="52">
        <v>0.24292791490523913</v>
      </c>
      <c r="M94" s="52">
        <v>0.36358084197732149</v>
      </c>
      <c r="N94" s="52">
        <v>0.36112623362904861</v>
      </c>
      <c r="O94" s="52">
        <v>0.35668076339999027</v>
      </c>
      <c r="P94" s="52">
        <v>0.34546860556143427</v>
      </c>
      <c r="Q94" s="52">
        <v>0.32994175706402995</v>
      </c>
      <c r="R94" s="52">
        <v>0.31690142615027844</v>
      </c>
      <c r="S94" s="52">
        <v>0.30411395379666945</v>
      </c>
      <c r="T94" s="52">
        <v>0.29664877392159117</v>
      </c>
      <c r="U94" s="52">
        <v>0.28584637278828706</v>
      </c>
      <c r="V94" s="52">
        <v>0.2787766219349837</v>
      </c>
      <c r="W94" s="52">
        <v>0.26943621109973676</v>
      </c>
      <c r="X94" s="52">
        <v>0.27475806126914759</v>
      </c>
      <c r="Y94" s="52">
        <v>0.29687969826141369</v>
      </c>
      <c r="Z94" s="52">
        <v>0.2856646066860693</v>
      </c>
      <c r="AA94" s="52">
        <v>0.25120736259645332</v>
      </c>
      <c r="AB94" s="52">
        <v>0.20654931396774467</v>
      </c>
      <c r="AC94" s="52">
        <v>0.19723366238197598</v>
      </c>
      <c r="AD94" s="52">
        <v>0.18577909176701296</v>
      </c>
      <c r="AE94" s="52">
        <v>0.16719118516848058</v>
      </c>
    </row>
    <row r="95" spans="2:31" s="2" customFormat="1" ht="12">
      <c r="B95" s="14" t="s">
        <v>70</v>
      </c>
      <c r="C95" s="11">
        <v>0</v>
      </c>
      <c r="D95" s="11">
        <v>0</v>
      </c>
      <c r="E95" s="11">
        <v>0</v>
      </c>
      <c r="F95" s="11">
        <v>0</v>
      </c>
      <c r="G95" s="11">
        <v>0</v>
      </c>
      <c r="H95" s="11">
        <v>0</v>
      </c>
      <c r="I95" s="11">
        <v>0</v>
      </c>
      <c r="J95" s="11">
        <v>0</v>
      </c>
      <c r="K95" s="11">
        <v>30.884852907572682</v>
      </c>
      <c r="L95" s="11">
        <v>33.834667577542874</v>
      </c>
      <c r="M95" s="11">
        <v>36.511285006068924</v>
      </c>
      <c r="N95" s="11">
        <v>32.701659941924902</v>
      </c>
      <c r="O95" s="11">
        <v>31.305847268118857</v>
      </c>
      <c r="P95" s="11">
        <v>30.376419963844544</v>
      </c>
      <c r="Q95" s="11">
        <v>31.811012089922343</v>
      </c>
      <c r="R95" s="11">
        <v>31.869772232199153</v>
      </c>
      <c r="S95" s="11">
        <v>33.263893588866203</v>
      </c>
      <c r="T95" s="11">
        <v>33.472574415852421</v>
      </c>
      <c r="U95" s="11">
        <v>30.809383713732245</v>
      </c>
      <c r="V95" s="11">
        <v>29.28101730063241</v>
      </c>
      <c r="W95" s="11">
        <v>30.579249690274331</v>
      </c>
      <c r="X95" s="11">
        <v>30.693234206054044</v>
      </c>
      <c r="Y95" s="11">
        <v>30.915080443301537</v>
      </c>
      <c r="Z95" s="11">
        <v>30.926098612090264</v>
      </c>
      <c r="AA95" s="11">
        <v>33.00096682385697</v>
      </c>
      <c r="AB95" s="11">
        <v>31.226222099877234</v>
      </c>
      <c r="AC95" s="11">
        <v>30.489705708829462</v>
      </c>
      <c r="AD95" s="11">
        <v>31.114285182545213</v>
      </c>
      <c r="AE95" s="11">
        <v>31.237631179044101</v>
      </c>
    </row>
    <row r="96" spans="2:31" s="2" customFormat="1" ht="12">
      <c r="B96" s="15" t="s">
        <v>112</v>
      </c>
      <c r="C96" s="11">
        <v>0</v>
      </c>
      <c r="D96" s="11">
        <v>0</v>
      </c>
      <c r="E96" s="11">
        <v>0</v>
      </c>
      <c r="F96" s="11">
        <v>0</v>
      </c>
      <c r="G96" s="11">
        <v>0</v>
      </c>
      <c r="H96" s="11">
        <v>0</v>
      </c>
      <c r="I96" s="11">
        <v>0</v>
      </c>
      <c r="J96" s="11">
        <v>0</v>
      </c>
      <c r="K96" s="11">
        <v>17.10590300250141</v>
      </c>
      <c r="L96" s="11">
        <v>18.320631950939219</v>
      </c>
      <c r="M96" s="11">
        <v>19.399789417835329</v>
      </c>
      <c r="N96" s="11">
        <v>17.281634728013717</v>
      </c>
      <c r="O96" s="11">
        <v>16.534228760891896</v>
      </c>
      <c r="P96" s="11">
        <v>16.051635514333718</v>
      </c>
      <c r="Q96" s="11">
        <v>16.931479121673689</v>
      </c>
      <c r="R96" s="11">
        <v>17.012363426550781</v>
      </c>
      <c r="S96" s="11">
        <v>17.908851391472947</v>
      </c>
      <c r="T96" s="11">
        <v>18.075999356073101</v>
      </c>
      <c r="U96" s="11">
        <v>16.639337093304491</v>
      </c>
      <c r="V96" s="11">
        <v>15.795796139386312</v>
      </c>
      <c r="W96" s="11">
        <v>16.589477559329893</v>
      </c>
      <c r="X96" s="11">
        <v>16.711375062466896</v>
      </c>
      <c r="Y96" s="11">
        <v>16.885696477562977</v>
      </c>
      <c r="Z96" s="11">
        <v>16.94161262827825</v>
      </c>
      <c r="AA96" s="11">
        <v>18.134677914996683</v>
      </c>
      <c r="AB96" s="11">
        <v>17.137774336943561</v>
      </c>
      <c r="AC96" s="11">
        <v>16.742571557873742</v>
      </c>
      <c r="AD96" s="11">
        <v>17.14311137917457</v>
      </c>
      <c r="AE96" s="11">
        <v>17.229657212263088</v>
      </c>
    </row>
    <row r="97" spans="2:31" s="2" customFormat="1" ht="12">
      <c r="B97" s="15" t="s">
        <v>113</v>
      </c>
      <c r="C97" s="11" t="s">
        <v>29</v>
      </c>
      <c r="D97" s="11" t="s">
        <v>29</v>
      </c>
      <c r="E97" s="11" t="s">
        <v>29</v>
      </c>
      <c r="F97" s="11" t="s">
        <v>29</v>
      </c>
      <c r="G97" s="11" t="s">
        <v>29</v>
      </c>
      <c r="H97" s="11" t="s">
        <v>29</v>
      </c>
      <c r="I97" s="11" t="s">
        <v>29</v>
      </c>
      <c r="J97" s="11" t="s">
        <v>29</v>
      </c>
      <c r="K97" s="11" t="s">
        <v>29</v>
      </c>
      <c r="L97" s="11" t="s">
        <v>29</v>
      </c>
      <c r="M97" s="11" t="s">
        <v>29</v>
      </c>
      <c r="N97" s="11" t="s">
        <v>29</v>
      </c>
      <c r="O97" s="11" t="s">
        <v>29</v>
      </c>
      <c r="P97" s="11" t="s">
        <v>29</v>
      </c>
      <c r="Q97" s="11" t="s">
        <v>29</v>
      </c>
      <c r="R97" s="11" t="s">
        <v>29</v>
      </c>
      <c r="S97" s="11" t="s">
        <v>29</v>
      </c>
      <c r="T97" s="11" t="s">
        <v>29</v>
      </c>
      <c r="U97" s="11" t="s">
        <v>29</v>
      </c>
      <c r="V97" s="11" t="s">
        <v>29</v>
      </c>
      <c r="W97" s="11" t="s">
        <v>29</v>
      </c>
      <c r="X97" s="11" t="s">
        <v>29</v>
      </c>
      <c r="Y97" s="11" t="s">
        <v>29</v>
      </c>
      <c r="Z97" s="11" t="s">
        <v>29</v>
      </c>
      <c r="AA97" s="11" t="s">
        <v>29</v>
      </c>
      <c r="AB97" s="11" t="s">
        <v>29</v>
      </c>
      <c r="AC97" s="11" t="s">
        <v>29</v>
      </c>
      <c r="AD97" s="11" t="s">
        <v>29</v>
      </c>
      <c r="AE97" s="11" t="s">
        <v>29</v>
      </c>
    </row>
    <row r="98" spans="2:31" s="2" customFormat="1" ht="12">
      <c r="B98" s="15" t="s">
        <v>114</v>
      </c>
      <c r="C98" s="11">
        <v>0</v>
      </c>
      <c r="D98" s="11">
        <v>0</v>
      </c>
      <c r="E98" s="11">
        <v>0</v>
      </c>
      <c r="F98" s="11">
        <v>0</v>
      </c>
      <c r="G98" s="11">
        <v>0</v>
      </c>
      <c r="H98" s="11">
        <v>0</v>
      </c>
      <c r="I98" s="11">
        <v>0</v>
      </c>
      <c r="J98" s="11">
        <v>0</v>
      </c>
      <c r="K98" s="11">
        <v>13.778949905071272</v>
      </c>
      <c r="L98" s="11">
        <v>15.514035626603651</v>
      </c>
      <c r="M98" s="11">
        <v>17.111495588233595</v>
      </c>
      <c r="N98" s="11">
        <v>15.420025213911188</v>
      </c>
      <c r="O98" s="11">
        <v>14.771618507226961</v>
      </c>
      <c r="P98" s="11">
        <v>14.324784449510826</v>
      </c>
      <c r="Q98" s="11">
        <v>14.879532968248656</v>
      </c>
      <c r="R98" s="11">
        <v>14.857408805648374</v>
      </c>
      <c r="S98" s="11">
        <v>15.355042197393256</v>
      </c>
      <c r="T98" s="11">
        <v>15.396575059779318</v>
      </c>
      <c r="U98" s="11">
        <v>14.170046620427755</v>
      </c>
      <c r="V98" s="11">
        <v>13.485221161246098</v>
      </c>
      <c r="W98" s="11">
        <v>13.989772130944438</v>
      </c>
      <c r="X98" s="11">
        <v>13.981859143587148</v>
      </c>
      <c r="Y98" s="11">
        <v>14.02938396573856</v>
      </c>
      <c r="Z98" s="11">
        <v>13.984485983812014</v>
      </c>
      <c r="AA98" s="11">
        <v>14.866288908860284</v>
      </c>
      <c r="AB98" s="11">
        <v>14.088447762933672</v>
      </c>
      <c r="AC98" s="11">
        <v>13.747134150955722</v>
      </c>
      <c r="AD98" s="11">
        <v>13.971173803370643</v>
      </c>
      <c r="AE98" s="11">
        <v>14.007973966781012</v>
      </c>
    </row>
    <row r="99" spans="2:31" s="2" customFormat="1" ht="12">
      <c r="B99" s="14" t="s">
        <v>72</v>
      </c>
      <c r="C99" s="11" t="s">
        <v>26</v>
      </c>
      <c r="D99" s="11" t="s">
        <v>26</v>
      </c>
      <c r="E99" s="11" t="s">
        <v>26</v>
      </c>
      <c r="F99" s="11" t="s">
        <v>26</v>
      </c>
      <c r="G99" s="11" t="s">
        <v>26</v>
      </c>
      <c r="H99" s="11" t="s">
        <v>26</v>
      </c>
      <c r="I99" s="11" t="s">
        <v>26</v>
      </c>
      <c r="J99" s="11" t="s">
        <v>26</v>
      </c>
      <c r="K99" s="11" t="s">
        <v>26</v>
      </c>
      <c r="L99" s="11" t="s">
        <v>26</v>
      </c>
      <c r="M99" s="11" t="s">
        <v>26</v>
      </c>
      <c r="N99" s="11" t="s">
        <v>26</v>
      </c>
      <c r="O99" s="11" t="s">
        <v>26</v>
      </c>
      <c r="P99" s="11" t="s">
        <v>26</v>
      </c>
      <c r="Q99" s="11" t="s">
        <v>26</v>
      </c>
      <c r="R99" s="11" t="s">
        <v>26</v>
      </c>
      <c r="S99" s="11" t="s">
        <v>26</v>
      </c>
      <c r="T99" s="11" t="s">
        <v>26</v>
      </c>
      <c r="U99" s="11" t="s">
        <v>26</v>
      </c>
      <c r="V99" s="11" t="s">
        <v>26</v>
      </c>
      <c r="W99" s="11" t="s">
        <v>26</v>
      </c>
      <c r="X99" s="11" t="s">
        <v>26</v>
      </c>
      <c r="Y99" s="11" t="s">
        <v>26</v>
      </c>
      <c r="Z99" s="11" t="s">
        <v>26</v>
      </c>
      <c r="AA99" s="11" t="s">
        <v>26</v>
      </c>
      <c r="AB99" s="11" t="s">
        <v>26</v>
      </c>
      <c r="AC99" s="11" t="s">
        <v>26</v>
      </c>
      <c r="AD99" s="11" t="s">
        <v>26</v>
      </c>
      <c r="AE99" s="11" t="s">
        <v>26</v>
      </c>
    </row>
    <row r="100" spans="2:31" s="2" customFormat="1" ht="12">
      <c r="B100" s="14" t="s">
        <v>71</v>
      </c>
      <c r="C100" s="52">
        <v>0</v>
      </c>
      <c r="D100" s="52">
        <v>0</v>
      </c>
      <c r="E100" s="52">
        <v>0</v>
      </c>
      <c r="F100" s="52">
        <v>0</v>
      </c>
      <c r="G100" s="52">
        <v>0</v>
      </c>
      <c r="H100" s="52">
        <v>0</v>
      </c>
      <c r="I100" s="52">
        <v>0</v>
      </c>
      <c r="J100" s="52">
        <v>0</v>
      </c>
      <c r="K100" s="52">
        <v>1.6854098833732838E-2</v>
      </c>
      <c r="L100" s="52">
        <v>3.5405984306458735E-2</v>
      </c>
      <c r="M100" s="52">
        <v>5.6985767167317153E-2</v>
      </c>
      <c r="N100" s="52">
        <v>5.9161745232667082E-2</v>
      </c>
      <c r="O100" s="52">
        <v>6.048355038189715E-2</v>
      </c>
      <c r="P100" s="52">
        <v>5.6519503075242825E-2</v>
      </c>
      <c r="Q100" s="52">
        <v>5.8046344399202046E-2</v>
      </c>
      <c r="R100" s="52">
        <v>5.7913539557919419E-2</v>
      </c>
      <c r="S100" s="52">
        <v>5.7082675498081617E-2</v>
      </c>
      <c r="T100" s="52">
        <v>4.6840090609668164E-2</v>
      </c>
      <c r="U100" s="52">
        <v>3.6895849956851232E-2</v>
      </c>
      <c r="V100" s="52">
        <v>3.7182484835519218E-2</v>
      </c>
      <c r="W100" s="52">
        <v>3.5448196957006357E-2</v>
      </c>
      <c r="X100" s="52">
        <v>3.6219175847557315E-2</v>
      </c>
      <c r="Y100" s="52">
        <v>2.8591504672749669E-2</v>
      </c>
      <c r="Z100" s="52">
        <v>3.3178465693028715E-2</v>
      </c>
      <c r="AA100" s="52">
        <v>3.5066161142843097E-2</v>
      </c>
      <c r="AB100" s="52">
        <v>3.6386512345163297E-2</v>
      </c>
      <c r="AC100" s="52">
        <v>3.358427256652298E-2</v>
      </c>
      <c r="AD100" s="52">
        <v>3.044749834890367E-2</v>
      </c>
      <c r="AE100" s="52">
        <v>3.1825239365989022E-2</v>
      </c>
    </row>
    <row r="101" spans="2:31" s="2" customFormat="1" ht="12">
      <c r="B101" s="15" t="s">
        <v>115</v>
      </c>
      <c r="C101" s="52">
        <v>0</v>
      </c>
      <c r="D101" s="52">
        <v>0</v>
      </c>
      <c r="E101" s="52">
        <v>0</v>
      </c>
      <c r="F101" s="52">
        <v>0</v>
      </c>
      <c r="G101" s="52">
        <v>0</v>
      </c>
      <c r="H101" s="52">
        <v>0</v>
      </c>
      <c r="I101" s="52">
        <v>0</v>
      </c>
      <c r="J101" s="52">
        <v>0</v>
      </c>
      <c r="K101" s="52">
        <v>1.3105920596517841E-3</v>
      </c>
      <c r="L101" s="52">
        <v>3.1177901303087764E-3</v>
      </c>
      <c r="M101" s="52">
        <v>4.5940475951916013E-3</v>
      </c>
      <c r="N101" s="52">
        <v>4.5312077947109999E-3</v>
      </c>
      <c r="O101" s="52">
        <v>3.7827411752613597E-3</v>
      </c>
      <c r="P101" s="52">
        <v>3.4324816115569208E-3</v>
      </c>
      <c r="Q101" s="52">
        <v>3.029093448372577E-3</v>
      </c>
      <c r="R101" s="52">
        <v>2.9515079467751278E-3</v>
      </c>
      <c r="S101" s="52">
        <v>2.2844846616164234E-3</v>
      </c>
      <c r="T101" s="52">
        <v>1.9879860118348913E-3</v>
      </c>
      <c r="U101" s="52">
        <v>1.4628649838606994E-3</v>
      </c>
      <c r="V101" s="52">
        <v>1.3176979114007331E-3</v>
      </c>
      <c r="W101" s="52">
        <v>1.0379210633758198E-3</v>
      </c>
      <c r="X101" s="52">
        <v>8.6238518301514776E-4</v>
      </c>
      <c r="Y101" s="52">
        <v>8.3729912897631466E-4</v>
      </c>
      <c r="Z101" s="52">
        <v>8.4696221317156909E-4</v>
      </c>
      <c r="AA101" s="52">
        <v>8.3611831246756924E-4</v>
      </c>
      <c r="AB101" s="52">
        <v>8.198584159405444E-4</v>
      </c>
      <c r="AC101" s="52">
        <v>7.3288492048505629E-4</v>
      </c>
      <c r="AD101" s="52">
        <v>6.427229507511682E-4</v>
      </c>
      <c r="AE101" s="52">
        <v>1.129688876546957E-3</v>
      </c>
    </row>
    <row r="102" spans="2:31" s="2" customFormat="1" ht="12">
      <c r="B102" s="15" t="s">
        <v>116</v>
      </c>
      <c r="C102" s="52">
        <v>0</v>
      </c>
      <c r="D102" s="52">
        <v>0</v>
      </c>
      <c r="E102" s="52">
        <v>0</v>
      </c>
      <c r="F102" s="52">
        <v>0</v>
      </c>
      <c r="G102" s="52">
        <v>0</v>
      </c>
      <c r="H102" s="52">
        <v>0</v>
      </c>
      <c r="I102" s="52">
        <v>0</v>
      </c>
      <c r="J102" s="52">
        <v>0</v>
      </c>
      <c r="K102" s="52">
        <v>4.7625674601110392E-3</v>
      </c>
      <c r="L102" s="52">
        <v>9.2283099144381455E-3</v>
      </c>
      <c r="M102" s="52">
        <v>1.3396648774021571E-2</v>
      </c>
      <c r="N102" s="52">
        <v>1.2400442002548803E-2</v>
      </c>
      <c r="O102" s="52">
        <v>1.2426368675739263E-2</v>
      </c>
      <c r="P102" s="52">
        <v>1.2557448514090947E-2</v>
      </c>
      <c r="Q102" s="52">
        <v>1.3457530070772479E-2</v>
      </c>
      <c r="R102" s="52">
        <v>1.4541123401146374E-2</v>
      </c>
      <c r="S102" s="52">
        <v>1.4707157863058491E-2</v>
      </c>
      <c r="T102" s="52">
        <v>1.354330502553831E-2</v>
      </c>
      <c r="U102" s="52">
        <v>1.1201345246988296E-2</v>
      </c>
      <c r="V102" s="52">
        <v>1.0414866216878212E-2</v>
      </c>
      <c r="W102" s="52">
        <v>9.7785319130098431E-3</v>
      </c>
      <c r="X102" s="52">
        <v>1.0163109273063705E-2</v>
      </c>
      <c r="Y102" s="52">
        <v>9.1057126773290767E-3</v>
      </c>
      <c r="Z102" s="52">
        <v>9.7174224970711359E-3</v>
      </c>
      <c r="AA102" s="52">
        <v>9.4464898742596948E-3</v>
      </c>
      <c r="AB102" s="52">
        <v>1.0355358967549917E-2</v>
      </c>
      <c r="AC102" s="52">
        <v>9.734934519943228E-3</v>
      </c>
      <c r="AD102" s="52">
        <v>8.8872426879314029E-3</v>
      </c>
      <c r="AE102" s="52">
        <v>8.6576217232673634E-3</v>
      </c>
    </row>
    <row r="103" spans="2:31" s="2" customFormat="1" ht="12">
      <c r="B103" s="15" t="s">
        <v>117</v>
      </c>
      <c r="C103" s="11" t="s">
        <v>26</v>
      </c>
      <c r="D103" s="11" t="s">
        <v>26</v>
      </c>
      <c r="E103" s="11" t="s">
        <v>26</v>
      </c>
      <c r="F103" s="11" t="s">
        <v>26</v>
      </c>
      <c r="G103" s="11" t="s">
        <v>26</v>
      </c>
      <c r="H103" s="11" t="s">
        <v>26</v>
      </c>
      <c r="I103" s="11" t="s">
        <v>26</v>
      </c>
      <c r="J103" s="11" t="s">
        <v>26</v>
      </c>
      <c r="K103" s="11" t="s">
        <v>26</v>
      </c>
      <c r="L103" s="11" t="s">
        <v>26</v>
      </c>
      <c r="M103" s="11" t="s">
        <v>26</v>
      </c>
      <c r="N103" s="11" t="s">
        <v>26</v>
      </c>
      <c r="O103" s="11" t="s">
        <v>26</v>
      </c>
      <c r="P103" s="11" t="s">
        <v>26</v>
      </c>
      <c r="Q103" s="11" t="s">
        <v>26</v>
      </c>
      <c r="R103" s="11" t="s">
        <v>26</v>
      </c>
      <c r="S103" s="11" t="s">
        <v>26</v>
      </c>
      <c r="T103" s="11" t="s">
        <v>26</v>
      </c>
      <c r="U103" s="11" t="s">
        <v>26</v>
      </c>
      <c r="V103" s="11" t="s">
        <v>26</v>
      </c>
      <c r="W103" s="11" t="s">
        <v>26</v>
      </c>
      <c r="X103" s="11" t="s">
        <v>26</v>
      </c>
      <c r="Y103" s="11" t="s">
        <v>26</v>
      </c>
      <c r="Z103" s="11" t="s">
        <v>26</v>
      </c>
      <c r="AA103" s="11" t="s">
        <v>26</v>
      </c>
      <c r="AB103" s="11" t="s">
        <v>26</v>
      </c>
      <c r="AC103" s="11" t="s">
        <v>26</v>
      </c>
      <c r="AD103" s="11" t="s">
        <v>26</v>
      </c>
      <c r="AE103" s="11" t="s">
        <v>26</v>
      </c>
    </row>
    <row r="104" spans="2:31" s="2" customFormat="1" ht="12">
      <c r="B104" s="15" t="s">
        <v>118</v>
      </c>
      <c r="C104" s="11" t="s">
        <v>26</v>
      </c>
      <c r="D104" s="11" t="s">
        <v>26</v>
      </c>
      <c r="E104" s="11" t="s">
        <v>26</v>
      </c>
      <c r="F104" s="11" t="s">
        <v>26</v>
      </c>
      <c r="G104" s="11" t="s">
        <v>26</v>
      </c>
      <c r="H104" s="11" t="s">
        <v>26</v>
      </c>
      <c r="I104" s="11" t="s">
        <v>26</v>
      </c>
      <c r="J104" s="11" t="s">
        <v>26</v>
      </c>
      <c r="K104" s="11" t="s">
        <v>26</v>
      </c>
      <c r="L104" s="11" t="s">
        <v>26</v>
      </c>
      <c r="M104" s="11" t="s">
        <v>26</v>
      </c>
      <c r="N104" s="11" t="s">
        <v>26</v>
      </c>
      <c r="O104" s="11" t="s">
        <v>26</v>
      </c>
      <c r="P104" s="11" t="s">
        <v>26</v>
      </c>
      <c r="Q104" s="11" t="s">
        <v>26</v>
      </c>
      <c r="R104" s="11" t="s">
        <v>26</v>
      </c>
      <c r="S104" s="11" t="s">
        <v>26</v>
      </c>
      <c r="T104" s="11" t="s">
        <v>26</v>
      </c>
      <c r="U104" s="11" t="s">
        <v>26</v>
      </c>
      <c r="V104" s="11" t="s">
        <v>26</v>
      </c>
      <c r="W104" s="11" t="s">
        <v>26</v>
      </c>
      <c r="X104" s="11" t="s">
        <v>26</v>
      </c>
      <c r="Y104" s="11" t="s">
        <v>26</v>
      </c>
      <c r="Z104" s="11" t="s">
        <v>26</v>
      </c>
      <c r="AA104" s="11" t="s">
        <v>26</v>
      </c>
      <c r="AB104" s="11" t="s">
        <v>26</v>
      </c>
      <c r="AC104" s="11" t="s">
        <v>26</v>
      </c>
      <c r="AD104" s="11" t="s">
        <v>26</v>
      </c>
      <c r="AE104" s="11" t="s">
        <v>26</v>
      </c>
    </row>
    <row r="105" spans="2:31" s="2" customFormat="1" ht="12">
      <c r="B105" s="15" t="s">
        <v>64</v>
      </c>
      <c r="C105" s="52">
        <v>0</v>
      </c>
      <c r="D105" s="52">
        <v>0</v>
      </c>
      <c r="E105" s="52">
        <v>0</v>
      </c>
      <c r="F105" s="52">
        <v>0</v>
      </c>
      <c r="G105" s="52">
        <v>0</v>
      </c>
      <c r="H105" s="52">
        <v>0</v>
      </c>
      <c r="I105" s="52">
        <v>0</v>
      </c>
      <c r="J105" s="52">
        <v>0</v>
      </c>
      <c r="K105" s="52">
        <v>1.0780939313970013E-2</v>
      </c>
      <c r="L105" s="52">
        <v>2.3059884261711815E-2</v>
      </c>
      <c r="M105" s="52">
        <v>3.8995070798103985E-2</v>
      </c>
      <c r="N105" s="52">
        <v>4.2230095435407275E-2</v>
      </c>
      <c r="O105" s="52">
        <v>4.4274440530896526E-2</v>
      </c>
      <c r="P105" s="52">
        <v>4.0529572949594958E-2</v>
      </c>
      <c r="Q105" s="52">
        <v>4.1559720880056987E-2</v>
      </c>
      <c r="R105" s="52">
        <v>4.0420908209997913E-2</v>
      </c>
      <c r="S105" s="52">
        <v>4.0091032973406708E-2</v>
      </c>
      <c r="T105" s="52">
        <v>3.1308799572294967E-2</v>
      </c>
      <c r="U105" s="52">
        <v>2.4231639726002233E-2</v>
      </c>
      <c r="V105" s="52">
        <v>2.5449920707240274E-2</v>
      </c>
      <c r="W105" s="52">
        <v>2.4631743980620697E-2</v>
      </c>
      <c r="X105" s="52">
        <v>2.5193681391478463E-2</v>
      </c>
      <c r="Y105" s="52">
        <v>1.8648492866444277E-2</v>
      </c>
      <c r="Z105" s="52">
        <v>2.2614080982786011E-2</v>
      </c>
      <c r="AA105" s="52">
        <v>2.4783552956115833E-2</v>
      </c>
      <c r="AB105" s="52">
        <v>2.5211294961672837E-2</v>
      </c>
      <c r="AC105" s="52">
        <v>2.3116453126094696E-2</v>
      </c>
      <c r="AD105" s="52">
        <v>2.09175327102211E-2</v>
      </c>
      <c r="AE105" s="52">
        <v>2.2037928766174698E-2</v>
      </c>
    </row>
    <row r="106" spans="2:31" s="2" customFormat="1" ht="12">
      <c r="B106" s="13" t="s">
        <v>35</v>
      </c>
      <c r="C106" s="51">
        <v>0</v>
      </c>
      <c r="D106" s="51">
        <v>0</v>
      </c>
      <c r="E106" s="51">
        <v>0</v>
      </c>
      <c r="F106" s="51">
        <v>0</v>
      </c>
      <c r="G106" s="51">
        <v>0</v>
      </c>
      <c r="H106" s="51">
        <v>0</v>
      </c>
      <c r="I106" s="51">
        <v>0</v>
      </c>
      <c r="J106" s="51">
        <v>0</v>
      </c>
      <c r="K106" s="51">
        <v>-2146.2175171359213</v>
      </c>
      <c r="L106" s="51">
        <v>-2995.6832090608673</v>
      </c>
      <c r="M106" s="51">
        <v>-3151.1214280716777</v>
      </c>
      <c r="N106" s="51">
        <v>-1314.1817285647226</v>
      </c>
      <c r="O106" s="51">
        <v>-653.99183561315806</v>
      </c>
      <c r="P106" s="51">
        <v>-685.50663161866737</v>
      </c>
      <c r="Q106" s="51">
        <v>-710.65193529129965</v>
      </c>
      <c r="R106" s="51">
        <v>-722.19057286444229</v>
      </c>
      <c r="S106" s="51">
        <v>-752.4523244567248</v>
      </c>
      <c r="T106" s="51">
        <v>-804.04260521459196</v>
      </c>
      <c r="U106" s="51">
        <v>-857.67257198249797</v>
      </c>
      <c r="V106" s="51">
        <v>-917.76507293400743</v>
      </c>
      <c r="W106" s="51">
        <v>-1694.3271124471134</v>
      </c>
      <c r="X106" s="51">
        <v>-1752.5237236190526</v>
      </c>
      <c r="Y106" s="51">
        <v>-1490.5793815402481</v>
      </c>
      <c r="Z106" s="51">
        <v>-475.86676673153278</v>
      </c>
      <c r="AA106" s="51">
        <v>-179.48552365931235</v>
      </c>
      <c r="AB106" s="51">
        <v>-102.60758014580536</v>
      </c>
      <c r="AC106" s="51">
        <v>-244.86764671742745</v>
      </c>
      <c r="AD106" s="51">
        <v>-371.35268338101184</v>
      </c>
      <c r="AE106" s="51">
        <v>-418.18092731698886</v>
      </c>
    </row>
    <row r="107" spans="2:31" s="2" customFormat="1" ht="12">
      <c r="B107" s="14" t="s">
        <v>36</v>
      </c>
      <c r="C107" s="52">
        <v>0</v>
      </c>
      <c r="D107" s="52">
        <v>0</v>
      </c>
      <c r="E107" s="52">
        <v>0</v>
      </c>
      <c r="F107" s="52">
        <v>0</v>
      </c>
      <c r="G107" s="52">
        <v>0</v>
      </c>
      <c r="H107" s="52">
        <v>0</v>
      </c>
      <c r="I107" s="52">
        <v>0</v>
      </c>
      <c r="J107" s="52">
        <v>0</v>
      </c>
      <c r="K107" s="52">
        <v>-2000.3798637121931</v>
      </c>
      <c r="L107" s="52">
        <v>-2852.3270204998898</v>
      </c>
      <c r="M107" s="52">
        <v>-3009.1765452970562</v>
      </c>
      <c r="N107" s="52">
        <v>-1173.5113124013678</v>
      </c>
      <c r="O107" s="52">
        <v>-515.81921820503828</v>
      </c>
      <c r="P107" s="52">
        <v>-551.43418674719646</v>
      </c>
      <c r="Q107" s="52">
        <v>-579.88161853254212</v>
      </c>
      <c r="R107" s="52">
        <v>-592.09236557551378</v>
      </c>
      <c r="S107" s="52">
        <v>-623.66025205573499</v>
      </c>
      <c r="T107" s="52">
        <v>-677.21984781003437</v>
      </c>
      <c r="U107" s="52">
        <v>-733.19200425763302</v>
      </c>
      <c r="V107" s="52">
        <v>-797.3392784104617</v>
      </c>
      <c r="W107" s="52">
        <v>-1577.2137822903251</v>
      </c>
      <c r="X107" s="52">
        <v>-1637.2154843837402</v>
      </c>
      <c r="Y107" s="52">
        <v>-1374.620014695977</v>
      </c>
      <c r="Z107" s="52">
        <v>-362.0662598258192</v>
      </c>
      <c r="AA107" s="52">
        <v>-68.098286427602616</v>
      </c>
      <c r="AB107" s="52">
        <v>4.4513721333943863</v>
      </c>
      <c r="AC107" s="52">
        <v>-139.01165452726255</v>
      </c>
      <c r="AD107" s="52">
        <v>-268.4132355749079</v>
      </c>
      <c r="AE107" s="52">
        <v>-482.42444955709476</v>
      </c>
    </row>
    <row r="108" spans="2:31" s="2" customFormat="1" ht="12">
      <c r="B108" s="15" t="s">
        <v>37</v>
      </c>
      <c r="C108" s="11">
        <v>0</v>
      </c>
      <c r="D108" s="11">
        <v>0</v>
      </c>
      <c r="E108" s="11">
        <v>0</v>
      </c>
      <c r="F108" s="11">
        <v>0</v>
      </c>
      <c r="G108" s="11">
        <v>0</v>
      </c>
      <c r="H108" s="11">
        <v>0</v>
      </c>
      <c r="I108" s="11">
        <v>0</v>
      </c>
      <c r="J108" s="11">
        <v>0</v>
      </c>
      <c r="K108" s="11">
        <v>-2000.3798637121931</v>
      </c>
      <c r="L108" s="11">
        <v>-2852.3270204998898</v>
      </c>
      <c r="M108" s="11">
        <v>-3009.1765452970562</v>
      </c>
      <c r="N108" s="11">
        <v>-1173.5113124013678</v>
      </c>
      <c r="O108" s="11">
        <v>-515.81921820503828</v>
      </c>
      <c r="P108" s="11">
        <v>-551.43418674719646</v>
      </c>
      <c r="Q108" s="11">
        <v>-579.88161853254212</v>
      </c>
      <c r="R108" s="11">
        <v>-592.09236557551378</v>
      </c>
      <c r="S108" s="11">
        <v>-623.66025205573499</v>
      </c>
      <c r="T108" s="11">
        <v>-677.21984781003437</v>
      </c>
      <c r="U108" s="11">
        <v>-733.19200425763302</v>
      </c>
      <c r="V108" s="11">
        <v>-797.3392784104617</v>
      </c>
      <c r="W108" s="11">
        <v>-1577.2137822903251</v>
      </c>
      <c r="X108" s="11">
        <v>-1637.2154843837402</v>
      </c>
      <c r="Y108" s="11">
        <v>-1374.620014695977</v>
      </c>
      <c r="Z108" s="11">
        <v>-362.0662598258192</v>
      </c>
      <c r="AA108" s="11">
        <v>-68.098286427602616</v>
      </c>
      <c r="AB108" s="11">
        <v>4.4513721333943863</v>
      </c>
      <c r="AC108" s="11">
        <v>-139.01165452726255</v>
      </c>
      <c r="AD108" s="11">
        <v>-268.4132355749079</v>
      </c>
      <c r="AE108" s="11">
        <v>-482.42444955709476</v>
      </c>
    </row>
    <row r="109" spans="2:31" s="2" customFormat="1" ht="12">
      <c r="B109" s="15" t="s">
        <v>38</v>
      </c>
      <c r="C109" s="11" t="s">
        <v>85</v>
      </c>
      <c r="D109" s="11" t="s">
        <v>85</v>
      </c>
      <c r="E109" s="11" t="s">
        <v>85</v>
      </c>
      <c r="F109" s="11" t="s">
        <v>85</v>
      </c>
      <c r="G109" s="11" t="s">
        <v>85</v>
      </c>
      <c r="H109" s="11" t="s">
        <v>85</v>
      </c>
      <c r="I109" s="11" t="s">
        <v>85</v>
      </c>
      <c r="J109" s="11" t="s">
        <v>85</v>
      </c>
      <c r="K109" s="11" t="s">
        <v>85</v>
      </c>
      <c r="L109" s="11" t="s">
        <v>85</v>
      </c>
      <c r="M109" s="11" t="s">
        <v>85</v>
      </c>
      <c r="N109" s="11" t="s">
        <v>85</v>
      </c>
      <c r="O109" s="11" t="s">
        <v>85</v>
      </c>
      <c r="P109" s="11" t="s">
        <v>85</v>
      </c>
      <c r="Q109" s="11" t="s">
        <v>85</v>
      </c>
      <c r="R109" s="11" t="s">
        <v>85</v>
      </c>
      <c r="S109" s="11" t="s">
        <v>85</v>
      </c>
      <c r="T109" s="11" t="s">
        <v>85</v>
      </c>
      <c r="U109" s="11" t="s">
        <v>85</v>
      </c>
      <c r="V109" s="11" t="s">
        <v>85</v>
      </c>
      <c r="W109" s="11" t="s">
        <v>85</v>
      </c>
      <c r="X109" s="11" t="s">
        <v>85</v>
      </c>
      <c r="Y109" s="11" t="s">
        <v>85</v>
      </c>
      <c r="Z109" s="11" t="s">
        <v>85</v>
      </c>
      <c r="AA109" s="11" t="s">
        <v>85</v>
      </c>
      <c r="AB109" s="11" t="s">
        <v>85</v>
      </c>
      <c r="AC109" s="11" t="s">
        <v>85</v>
      </c>
      <c r="AD109" s="11" t="s">
        <v>85</v>
      </c>
      <c r="AE109" s="11" t="s">
        <v>85</v>
      </c>
    </row>
    <row r="110" spans="2:31" s="2" customFormat="1" ht="12">
      <c r="B110" s="15" t="s">
        <v>81</v>
      </c>
      <c r="C110" s="11" t="s">
        <v>29</v>
      </c>
      <c r="D110" s="11" t="s">
        <v>29</v>
      </c>
      <c r="E110" s="11" t="s">
        <v>29</v>
      </c>
      <c r="F110" s="11" t="s">
        <v>29</v>
      </c>
      <c r="G110" s="11" t="s">
        <v>29</v>
      </c>
      <c r="H110" s="11" t="s">
        <v>29</v>
      </c>
      <c r="I110" s="11" t="s">
        <v>29</v>
      </c>
      <c r="J110" s="11" t="s">
        <v>29</v>
      </c>
      <c r="K110" s="11" t="s">
        <v>29</v>
      </c>
      <c r="L110" s="11" t="s">
        <v>29</v>
      </c>
      <c r="M110" s="11" t="s">
        <v>29</v>
      </c>
      <c r="N110" s="11" t="s">
        <v>29</v>
      </c>
      <c r="O110" s="11" t="s">
        <v>29</v>
      </c>
      <c r="P110" s="11" t="s">
        <v>29</v>
      </c>
      <c r="Q110" s="11" t="s">
        <v>29</v>
      </c>
      <c r="R110" s="11" t="s">
        <v>29</v>
      </c>
      <c r="S110" s="11" t="s">
        <v>29</v>
      </c>
      <c r="T110" s="11" t="s">
        <v>29</v>
      </c>
      <c r="U110" s="11" t="s">
        <v>29</v>
      </c>
      <c r="V110" s="11" t="s">
        <v>29</v>
      </c>
      <c r="W110" s="11" t="s">
        <v>29</v>
      </c>
      <c r="X110" s="11" t="s">
        <v>29</v>
      </c>
      <c r="Y110" s="11" t="s">
        <v>29</v>
      </c>
      <c r="Z110" s="11" t="s">
        <v>29</v>
      </c>
      <c r="AA110" s="11" t="s">
        <v>29</v>
      </c>
      <c r="AB110" s="11" t="s">
        <v>29</v>
      </c>
      <c r="AC110" s="11" t="s">
        <v>29</v>
      </c>
      <c r="AD110" s="11" t="s">
        <v>29</v>
      </c>
      <c r="AE110" s="11" t="s">
        <v>29</v>
      </c>
    </row>
    <row r="111" spans="2:31" s="2" customFormat="1" ht="12">
      <c r="B111" s="15" t="s">
        <v>82</v>
      </c>
      <c r="C111" s="11" t="s">
        <v>26</v>
      </c>
      <c r="D111" s="11" t="s">
        <v>26</v>
      </c>
      <c r="E111" s="11" t="s">
        <v>26</v>
      </c>
      <c r="F111" s="11" t="s">
        <v>26</v>
      </c>
      <c r="G111" s="11" t="s">
        <v>26</v>
      </c>
      <c r="H111" s="11" t="s">
        <v>26</v>
      </c>
      <c r="I111" s="11" t="s">
        <v>26</v>
      </c>
      <c r="J111" s="11" t="s">
        <v>26</v>
      </c>
      <c r="K111" s="11" t="s">
        <v>26</v>
      </c>
      <c r="L111" s="11" t="s">
        <v>26</v>
      </c>
      <c r="M111" s="11" t="s">
        <v>26</v>
      </c>
      <c r="N111" s="11" t="s">
        <v>26</v>
      </c>
      <c r="O111" s="11" t="s">
        <v>26</v>
      </c>
      <c r="P111" s="11" t="s">
        <v>26</v>
      </c>
      <c r="Q111" s="11" t="s">
        <v>26</v>
      </c>
      <c r="R111" s="11" t="s">
        <v>26</v>
      </c>
      <c r="S111" s="11" t="s">
        <v>26</v>
      </c>
      <c r="T111" s="11" t="s">
        <v>26</v>
      </c>
      <c r="U111" s="11" t="s">
        <v>26</v>
      </c>
      <c r="V111" s="11" t="s">
        <v>26</v>
      </c>
      <c r="W111" s="11" t="s">
        <v>26</v>
      </c>
      <c r="X111" s="11" t="s">
        <v>26</v>
      </c>
      <c r="Y111" s="11" t="s">
        <v>26</v>
      </c>
      <c r="Z111" s="11" t="s">
        <v>26</v>
      </c>
      <c r="AA111" s="11" t="s">
        <v>26</v>
      </c>
      <c r="AB111" s="11" t="s">
        <v>26</v>
      </c>
      <c r="AC111" s="11" t="s">
        <v>26</v>
      </c>
      <c r="AD111" s="11" t="s">
        <v>26</v>
      </c>
      <c r="AE111" s="11" t="s">
        <v>26</v>
      </c>
    </row>
    <row r="112" spans="2:31" s="2" customFormat="1" ht="12">
      <c r="B112" s="53" t="s">
        <v>149</v>
      </c>
      <c r="C112" s="11" t="s">
        <v>150</v>
      </c>
      <c r="D112" s="11" t="s">
        <v>150</v>
      </c>
      <c r="E112" s="11" t="s">
        <v>150</v>
      </c>
      <c r="F112" s="11" t="s">
        <v>150</v>
      </c>
      <c r="G112" s="11" t="s">
        <v>150</v>
      </c>
      <c r="H112" s="11" t="s">
        <v>150</v>
      </c>
      <c r="I112" s="11" t="s">
        <v>150</v>
      </c>
      <c r="J112" s="11" t="s">
        <v>150</v>
      </c>
      <c r="K112" s="11" t="s">
        <v>150</v>
      </c>
      <c r="L112" s="11" t="s">
        <v>150</v>
      </c>
      <c r="M112" s="11" t="s">
        <v>150</v>
      </c>
      <c r="N112" s="11" t="s">
        <v>150</v>
      </c>
      <c r="O112" s="11" t="s">
        <v>150</v>
      </c>
      <c r="P112" s="11" t="s">
        <v>150</v>
      </c>
      <c r="Q112" s="11" t="s">
        <v>150</v>
      </c>
      <c r="R112" s="11" t="s">
        <v>150</v>
      </c>
      <c r="S112" s="11" t="s">
        <v>150</v>
      </c>
      <c r="T112" s="11" t="s">
        <v>150</v>
      </c>
      <c r="U112" s="11" t="s">
        <v>150</v>
      </c>
      <c r="V112" s="11" t="s">
        <v>150</v>
      </c>
      <c r="W112" s="11" t="s">
        <v>150</v>
      </c>
      <c r="X112" s="11" t="s">
        <v>150</v>
      </c>
      <c r="Y112" s="11" t="s">
        <v>150</v>
      </c>
      <c r="Z112" s="11" t="s">
        <v>150</v>
      </c>
      <c r="AA112" s="11" t="s">
        <v>150</v>
      </c>
      <c r="AB112" s="11" t="s">
        <v>150</v>
      </c>
      <c r="AC112" s="11" t="s">
        <v>150</v>
      </c>
      <c r="AD112" s="11" t="s">
        <v>150</v>
      </c>
      <c r="AE112" s="11" t="s">
        <v>150</v>
      </c>
    </row>
    <row r="113" spans="2:31" s="2" customFormat="1" ht="12">
      <c r="B113" s="16" t="s">
        <v>39</v>
      </c>
      <c r="C113" s="11">
        <v>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-143.68257161612632</v>
      </c>
      <c r="L113" s="11">
        <v>-140.97680242217132</v>
      </c>
      <c r="M113" s="11">
        <v>-139.54114653856959</v>
      </c>
      <c r="N113" s="11">
        <v>-138.10768752110846</v>
      </c>
      <c r="O113" s="11">
        <v>-135.98572375100031</v>
      </c>
      <c r="P113" s="11">
        <v>-131.97891691593051</v>
      </c>
      <c r="Q113" s="11">
        <v>-129.44115838002062</v>
      </c>
      <c r="R113" s="11">
        <v>-128.14238164527976</v>
      </c>
      <c r="S113" s="11">
        <v>-127.2663495049669</v>
      </c>
      <c r="T113" s="11">
        <v>-126.04559087230511</v>
      </c>
      <c r="U113" s="11">
        <v>-119.24083251871464</v>
      </c>
      <c r="V113" s="11">
        <v>-115.32176100545689</v>
      </c>
      <c r="W113" s="11">
        <v>-112.04226883455749</v>
      </c>
      <c r="X113" s="11">
        <v>-110.25037012530672</v>
      </c>
      <c r="Y113" s="11">
        <v>-111.11367234193705</v>
      </c>
      <c r="Z113" s="11">
        <v>-108.92062468649488</v>
      </c>
      <c r="AA113" s="11">
        <v>-106.66574915467687</v>
      </c>
      <c r="AB113" s="11">
        <v>-102.91923305855553</v>
      </c>
      <c r="AC113" s="11">
        <v>-101.73176471949616</v>
      </c>
      <c r="AD113" s="11">
        <v>-98.164769664395763</v>
      </c>
      <c r="AE113" s="11">
        <v>60.469400958806979</v>
      </c>
    </row>
    <row r="114" spans="2:31" s="2" customFormat="1" ht="12">
      <c r="B114" s="15" t="s">
        <v>40</v>
      </c>
      <c r="C114" s="11">
        <v>0</v>
      </c>
      <c r="D114" s="11">
        <v>0</v>
      </c>
      <c r="E114" s="11">
        <v>0</v>
      </c>
      <c r="F114" s="11">
        <v>0</v>
      </c>
      <c r="G114" s="11">
        <v>0</v>
      </c>
      <c r="H114" s="11">
        <v>0</v>
      </c>
      <c r="I114" s="11">
        <v>0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0</v>
      </c>
      <c r="S114" s="11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11">
        <v>0</v>
      </c>
      <c r="AD114" s="11">
        <v>0</v>
      </c>
      <c r="AE114" s="11">
        <v>0</v>
      </c>
    </row>
    <row r="115" spans="2:31" s="2" customFormat="1" ht="12">
      <c r="B115" s="15" t="s">
        <v>131</v>
      </c>
      <c r="C115" s="11">
        <v>0</v>
      </c>
      <c r="D115" s="11">
        <v>0</v>
      </c>
      <c r="E115" s="11">
        <v>0</v>
      </c>
      <c r="F115" s="11">
        <v>0</v>
      </c>
      <c r="G115" s="11">
        <v>0</v>
      </c>
      <c r="H115" s="11">
        <v>0</v>
      </c>
      <c r="I115" s="11">
        <v>0</v>
      </c>
      <c r="J115" s="11">
        <v>0</v>
      </c>
      <c r="K115" s="11">
        <v>-167.12260200836201</v>
      </c>
      <c r="L115" s="11">
        <v>-163.60142032891801</v>
      </c>
      <c r="M115" s="11">
        <v>-161.80764262079265</v>
      </c>
      <c r="N115" s="11">
        <v>-159.28434677941135</v>
      </c>
      <c r="O115" s="11">
        <v>-156.79240957515668</v>
      </c>
      <c r="P115" s="11">
        <v>-151.96773366958337</v>
      </c>
      <c r="Q115" s="11">
        <v>-148.86391583616668</v>
      </c>
      <c r="R115" s="11">
        <v>-147.31100536351471</v>
      </c>
      <c r="S115" s="11">
        <v>-145.79236021064733</v>
      </c>
      <c r="T115" s="11">
        <v>-143.79788681841734</v>
      </c>
      <c r="U115" s="11">
        <v>-135.52031242704533</v>
      </c>
      <c r="V115" s="11">
        <v>-131.02628027128202</v>
      </c>
      <c r="W115" s="11">
        <v>-127.17033332926269</v>
      </c>
      <c r="X115" s="11">
        <v>-125.14298911677936</v>
      </c>
      <c r="Y115" s="11">
        <v>-126.3868009489745</v>
      </c>
      <c r="Z115" s="11">
        <v>-124.05619399245737</v>
      </c>
      <c r="AA115" s="11">
        <v>-121.71300635078936</v>
      </c>
      <c r="AB115" s="11">
        <v>-117.14213108613282</v>
      </c>
      <c r="AC115" s="11">
        <v>-115.46656251231934</v>
      </c>
      <c r="AD115" s="11">
        <v>-111.40912933775158</v>
      </c>
      <c r="AE115" s="11">
        <v>60.212108679515396</v>
      </c>
    </row>
    <row r="116" spans="2:31" s="2" customFormat="1" ht="12">
      <c r="B116" s="15" t="s">
        <v>132</v>
      </c>
      <c r="C116" s="11">
        <v>0</v>
      </c>
      <c r="D116" s="11">
        <v>0</v>
      </c>
      <c r="E116" s="11">
        <v>0</v>
      </c>
      <c r="F116" s="11">
        <v>0</v>
      </c>
      <c r="G116" s="11">
        <v>0</v>
      </c>
      <c r="H116" s="11">
        <v>0</v>
      </c>
      <c r="I116" s="11">
        <v>0</v>
      </c>
      <c r="J116" s="11">
        <v>0</v>
      </c>
      <c r="K116" s="11">
        <v>22.998575702798391</v>
      </c>
      <c r="L116" s="11">
        <v>22.200362750664084</v>
      </c>
      <c r="M116" s="11">
        <v>21.849885163186983</v>
      </c>
      <c r="N116" s="11">
        <v>20.683605968801487</v>
      </c>
      <c r="O116" s="11">
        <v>20.206613216003486</v>
      </c>
      <c r="P116" s="11">
        <v>19.442253804825686</v>
      </c>
      <c r="Q116" s="11">
        <v>18.933526285167929</v>
      </c>
      <c r="R116" s="11">
        <v>18.624265837786616</v>
      </c>
      <c r="S116" s="11">
        <v>18.026342211042572</v>
      </c>
      <c r="T116" s="11">
        <v>17.317603466369899</v>
      </c>
      <c r="U116" s="11">
        <v>15.895651005859557</v>
      </c>
      <c r="V116" s="11">
        <v>15.269055069808136</v>
      </c>
      <c r="W116" s="11">
        <v>14.809611107481153</v>
      </c>
      <c r="X116" s="11">
        <v>14.553845752848336</v>
      </c>
      <c r="Y116" s="11">
        <v>14.85057150594225</v>
      </c>
      <c r="Z116" s="11">
        <v>14.925303137837194</v>
      </c>
      <c r="AA116" s="11">
        <v>14.800115085978506</v>
      </c>
      <c r="AB116" s="11">
        <v>13.86922645438567</v>
      </c>
      <c r="AC116" s="11">
        <v>13.512328036277054</v>
      </c>
      <c r="AD116" s="11">
        <v>13.012783383762708</v>
      </c>
      <c r="AE116" s="11">
        <v>5.481420857514796E-2</v>
      </c>
    </row>
    <row r="117" spans="2:31" s="2" customFormat="1" ht="12">
      <c r="B117" s="15" t="s">
        <v>133</v>
      </c>
      <c r="C117" s="11">
        <v>0</v>
      </c>
      <c r="D117" s="11">
        <v>0</v>
      </c>
      <c r="E117" s="11">
        <v>0</v>
      </c>
      <c r="F117" s="11">
        <v>0</v>
      </c>
      <c r="G117" s="11">
        <v>0</v>
      </c>
      <c r="H117" s="11">
        <v>0</v>
      </c>
      <c r="I117" s="11">
        <v>0</v>
      </c>
      <c r="J117" s="11">
        <v>0</v>
      </c>
      <c r="K117" s="11">
        <v>0.44145468943729327</v>
      </c>
      <c r="L117" s="11">
        <v>0.42425515608260866</v>
      </c>
      <c r="M117" s="11">
        <v>0.41661091903607428</v>
      </c>
      <c r="N117" s="11">
        <v>0.49305328950140392</v>
      </c>
      <c r="O117" s="11">
        <v>0.60007260815288888</v>
      </c>
      <c r="P117" s="11">
        <v>0.54656294882716949</v>
      </c>
      <c r="Q117" s="11">
        <v>0.48923117097812963</v>
      </c>
      <c r="R117" s="11">
        <v>0.54435788044833799</v>
      </c>
      <c r="S117" s="11">
        <v>0.49966849463786289</v>
      </c>
      <c r="T117" s="11">
        <v>0.43469247974232772</v>
      </c>
      <c r="U117" s="11">
        <v>0.38382890247112833</v>
      </c>
      <c r="V117" s="11">
        <v>0.43546419601699071</v>
      </c>
      <c r="W117" s="11">
        <v>0.31845338722404648</v>
      </c>
      <c r="X117" s="11">
        <v>0.33877323862430941</v>
      </c>
      <c r="Y117" s="11">
        <v>0.42255710109519917</v>
      </c>
      <c r="Z117" s="11">
        <v>0.21026616812529753</v>
      </c>
      <c r="AA117" s="11">
        <v>0.2471421101339768</v>
      </c>
      <c r="AB117" s="11">
        <v>0.35367157319161713</v>
      </c>
      <c r="AC117" s="11">
        <v>0.22246975654613266</v>
      </c>
      <c r="AD117" s="11">
        <v>0.23157628959310905</v>
      </c>
      <c r="AE117" s="11">
        <v>0.20247807071643531</v>
      </c>
    </row>
    <row r="118" spans="2:31" s="2" customFormat="1" ht="12">
      <c r="B118" s="15" t="s">
        <v>151</v>
      </c>
      <c r="C118" s="11" t="s">
        <v>150</v>
      </c>
      <c r="D118" s="11" t="s">
        <v>150</v>
      </c>
      <c r="E118" s="11" t="s">
        <v>150</v>
      </c>
      <c r="F118" s="11" t="s">
        <v>150</v>
      </c>
      <c r="G118" s="11" t="s">
        <v>150</v>
      </c>
      <c r="H118" s="11" t="s">
        <v>150</v>
      </c>
      <c r="I118" s="11" t="s">
        <v>150</v>
      </c>
      <c r="J118" s="11" t="s">
        <v>150</v>
      </c>
      <c r="K118" s="11" t="s">
        <v>150</v>
      </c>
      <c r="L118" s="11" t="s">
        <v>150</v>
      </c>
      <c r="M118" s="11" t="s">
        <v>150</v>
      </c>
      <c r="N118" s="11" t="s">
        <v>150</v>
      </c>
      <c r="O118" s="11" t="s">
        <v>150</v>
      </c>
      <c r="P118" s="11" t="s">
        <v>150</v>
      </c>
      <c r="Q118" s="11" t="s">
        <v>150</v>
      </c>
      <c r="R118" s="11" t="s">
        <v>150</v>
      </c>
      <c r="S118" s="11" t="s">
        <v>150</v>
      </c>
      <c r="T118" s="11" t="s">
        <v>150</v>
      </c>
      <c r="U118" s="11" t="s">
        <v>150</v>
      </c>
      <c r="V118" s="11" t="s">
        <v>150</v>
      </c>
      <c r="W118" s="11" t="s">
        <v>150</v>
      </c>
      <c r="X118" s="11" t="s">
        <v>150</v>
      </c>
      <c r="Y118" s="11" t="s">
        <v>150</v>
      </c>
      <c r="Z118" s="11" t="s">
        <v>150</v>
      </c>
      <c r="AA118" s="11" t="s">
        <v>150</v>
      </c>
      <c r="AB118" s="11" t="s">
        <v>150</v>
      </c>
      <c r="AC118" s="11" t="s">
        <v>150</v>
      </c>
      <c r="AD118" s="11" t="s">
        <v>150</v>
      </c>
      <c r="AE118" s="11" t="s">
        <v>150</v>
      </c>
    </row>
    <row r="119" spans="2:31" s="2" customFormat="1" ht="12">
      <c r="B119" s="14" t="s">
        <v>41</v>
      </c>
      <c r="C119" s="11">
        <v>0</v>
      </c>
      <c r="D119" s="11">
        <v>0</v>
      </c>
      <c r="E119" s="11">
        <v>0</v>
      </c>
      <c r="F119" s="11">
        <v>0</v>
      </c>
      <c r="G119" s="11">
        <v>0</v>
      </c>
      <c r="H119" s="11">
        <v>0</v>
      </c>
      <c r="I119" s="11">
        <v>0</v>
      </c>
      <c r="J119" s="11">
        <v>0</v>
      </c>
      <c r="K119" s="11">
        <v>-8.9038928352806668</v>
      </c>
      <c r="L119" s="11">
        <v>-8.855217202281997</v>
      </c>
      <c r="M119" s="11">
        <v>-8.7937483690759972</v>
      </c>
      <c r="N119" s="11">
        <v>-8.9244815224400007</v>
      </c>
      <c r="O119" s="11">
        <v>-8.8581388210919982</v>
      </c>
      <c r="P119" s="11">
        <v>-8.5105382380406631</v>
      </c>
      <c r="Q119" s="11">
        <v>-8.3482020634833329</v>
      </c>
      <c r="R119" s="11">
        <v>-8.4282195170726641</v>
      </c>
      <c r="S119" s="11">
        <v>-8.3532245457613286</v>
      </c>
      <c r="T119" s="11">
        <v>-8.2458999202008005</v>
      </c>
      <c r="U119" s="11">
        <v>-8.2446153086161313</v>
      </c>
      <c r="V119" s="11">
        <v>-8.2405678251394683</v>
      </c>
      <c r="W119" s="11">
        <v>-8.1681263148921346</v>
      </c>
      <c r="X119" s="11">
        <v>-8.1509884029361253</v>
      </c>
      <c r="Y119" s="11">
        <v>-8.0446617438161319</v>
      </c>
      <c r="Z119" s="11">
        <v>-7.918137886349478</v>
      </c>
      <c r="AA119" s="11">
        <v>-7.9208861691218377</v>
      </c>
      <c r="AB119" s="11">
        <v>-7.4997235795050159</v>
      </c>
      <c r="AC119" s="11">
        <v>-7.5175235318943523</v>
      </c>
      <c r="AD119" s="11">
        <v>-7.4616209665484776</v>
      </c>
      <c r="AE119" s="11">
        <v>1.4500375822151896</v>
      </c>
    </row>
    <row r="120" spans="2:31" s="2" customFormat="1" ht="12">
      <c r="B120" s="15" t="s">
        <v>42</v>
      </c>
      <c r="C120" s="11" t="s">
        <v>86</v>
      </c>
      <c r="D120" s="11" t="s">
        <v>86</v>
      </c>
      <c r="E120" s="11" t="s">
        <v>86</v>
      </c>
      <c r="F120" s="11" t="s">
        <v>86</v>
      </c>
      <c r="G120" s="11" t="s">
        <v>86</v>
      </c>
      <c r="H120" s="11" t="s">
        <v>86</v>
      </c>
      <c r="I120" s="11" t="s">
        <v>86</v>
      </c>
      <c r="J120" s="11" t="s">
        <v>86</v>
      </c>
      <c r="K120" s="11" t="s">
        <v>86</v>
      </c>
      <c r="L120" s="11" t="s">
        <v>86</v>
      </c>
      <c r="M120" s="11" t="s">
        <v>86</v>
      </c>
      <c r="N120" s="11" t="s">
        <v>86</v>
      </c>
      <c r="O120" s="11" t="s">
        <v>86</v>
      </c>
      <c r="P120" s="11" t="s">
        <v>86</v>
      </c>
      <c r="Q120" s="11" t="s">
        <v>86</v>
      </c>
      <c r="R120" s="11" t="s">
        <v>86</v>
      </c>
      <c r="S120" s="11" t="s">
        <v>86</v>
      </c>
      <c r="T120" s="11" t="s">
        <v>86</v>
      </c>
      <c r="U120" s="11" t="s">
        <v>86</v>
      </c>
      <c r="V120" s="11" t="s">
        <v>86</v>
      </c>
      <c r="W120" s="11" t="s">
        <v>86</v>
      </c>
      <c r="X120" s="11" t="s">
        <v>86</v>
      </c>
      <c r="Y120" s="11" t="s">
        <v>86</v>
      </c>
      <c r="Z120" s="11" t="s">
        <v>86</v>
      </c>
      <c r="AA120" s="11" t="s">
        <v>86</v>
      </c>
      <c r="AB120" s="11" t="s">
        <v>86</v>
      </c>
      <c r="AC120" s="11" t="s">
        <v>86</v>
      </c>
      <c r="AD120" s="11" t="s">
        <v>86</v>
      </c>
      <c r="AE120" s="11" t="s">
        <v>86</v>
      </c>
    </row>
    <row r="121" spans="2:31" s="2" customFormat="1" ht="12">
      <c r="B121" s="15" t="s">
        <v>43</v>
      </c>
      <c r="C121" s="11">
        <v>0</v>
      </c>
      <c r="D121" s="11">
        <v>0</v>
      </c>
      <c r="E121" s="11">
        <v>0</v>
      </c>
      <c r="F121" s="11">
        <v>0</v>
      </c>
      <c r="G121" s="11">
        <v>0</v>
      </c>
      <c r="H121" s="11">
        <v>0</v>
      </c>
      <c r="I121" s="11">
        <v>0</v>
      </c>
      <c r="J121" s="11">
        <v>0</v>
      </c>
      <c r="K121" s="11">
        <v>-8.9038928352806668</v>
      </c>
      <c r="L121" s="11">
        <v>-8.855217202281997</v>
      </c>
      <c r="M121" s="11">
        <v>-8.7937483690759972</v>
      </c>
      <c r="N121" s="11">
        <v>-8.9244815224400007</v>
      </c>
      <c r="O121" s="11">
        <v>-8.8581388210919982</v>
      </c>
      <c r="P121" s="11">
        <v>-8.5105382380406631</v>
      </c>
      <c r="Q121" s="11">
        <v>-8.3482020634833329</v>
      </c>
      <c r="R121" s="11">
        <v>-8.4282195170726641</v>
      </c>
      <c r="S121" s="11">
        <v>-8.3532245457613286</v>
      </c>
      <c r="T121" s="11">
        <v>-8.2458999202008005</v>
      </c>
      <c r="U121" s="11">
        <v>-8.2446153086161313</v>
      </c>
      <c r="V121" s="11">
        <v>-8.2405678251394683</v>
      </c>
      <c r="W121" s="11">
        <v>-8.1681263148921346</v>
      </c>
      <c r="X121" s="11">
        <v>-8.1509884029361253</v>
      </c>
      <c r="Y121" s="11">
        <v>-8.0446617438161319</v>
      </c>
      <c r="Z121" s="11">
        <v>-7.918137886349478</v>
      </c>
      <c r="AA121" s="11">
        <v>-7.9208861691218377</v>
      </c>
      <c r="AB121" s="11">
        <v>-7.4997235795050159</v>
      </c>
      <c r="AC121" s="11">
        <v>-7.5175235318943523</v>
      </c>
      <c r="AD121" s="11">
        <v>-7.4616209665484776</v>
      </c>
      <c r="AE121" s="11">
        <v>1.4500375822151896</v>
      </c>
    </row>
    <row r="122" spans="2:31" s="2" customFormat="1" ht="12">
      <c r="B122" s="15" t="s">
        <v>83</v>
      </c>
      <c r="C122" s="11" t="s">
        <v>26</v>
      </c>
      <c r="D122" s="11" t="s">
        <v>26</v>
      </c>
      <c r="E122" s="11" t="s">
        <v>26</v>
      </c>
      <c r="F122" s="11" t="s">
        <v>26</v>
      </c>
      <c r="G122" s="11" t="s">
        <v>26</v>
      </c>
      <c r="H122" s="11" t="s">
        <v>26</v>
      </c>
      <c r="I122" s="11" t="s">
        <v>26</v>
      </c>
      <c r="J122" s="11" t="s">
        <v>26</v>
      </c>
      <c r="K122" s="11" t="s">
        <v>26</v>
      </c>
      <c r="L122" s="11" t="s">
        <v>26</v>
      </c>
      <c r="M122" s="11" t="s">
        <v>26</v>
      </c>
      <c r="N122" s="11" t="s">
        <v>26</v>
      </c>
      <c r="O122" s="11" t="s">
        <v>26</v>
      </c>
      <c r="P122" s="11" t="s">
        <v>26</v>
      </c>
      <c r="Q122" s="11" t="s">
        <v>26</v>
      </c>
      <c r="R122" s="11" t="s">
        <v>26</v>
      </c>
      <c r="S122" s="11" t="s">
        <v>26</v>
      </c>
      <c r="T122" s="11" t="s">
        <v>26</v>
      </c>
      <c r="U122" s="11" t="s">
        <v>26</v>
      </c>
      <c r="V122" s="11" t="s">
        <v>26</v>
      </c>
      <c r="W122" s="11" t="s">
        <v>26</v>
      </c>
      <c r="X122" s="11" t="s">
        <v>26</v>
      </c>
      <c r="Y122" s="11" t="s">
        <v>26</v>
      </c>
      <c r="Z122" s="11" t="s">
        <v>26</v>
      </c>
      <c r="AA122" s="11" t="s">
        <v>26</v>
      </c>
      <c r="AB122" s="11" t="s">
        <v>26</v>
      </c>
      <c r="AC122" s="11" t="s">
        <v>26</v>
      </c>
      <c r="AD122" s="11" t="s">
        <v>26</v>
      </c>
      <c r="AE122" s="11" t="s">
        <v>26</v>
      </c>
    </row>
    <row r="123" spans="2:31" s="2" customFormat="1" ht="12">
      <c r="B123" s="53" t="s">
        <v>152</v>
      </c>
      <c r="C123" s="11" t="s">
        <v>150</v>
      </c>
      <c r="D123" s="11" t="s">
        <v>150</v>
      </c>
      <c r="E123" s="11" t="s">
        <v>150</v>
      </c>
      <c r="F123" s="11" t="s">
        <v>150</v>
      </c>
      <c r="G123" s="11" t="s">
        <v>150</v>
      </c>
      <c r="H123" s="11" t="s">
        <v>150</v>
      </c>
      <c r="I123" s="11" t="s">
        <v>150</v>
      </c>
      <c r="J123" s="11" t="s">
        <v>150</v>
      </c>
      <c r="K123" s="11" t="s">
        <v>150</v>
      </c>
      <c r="L123" s="11" t="s">
        <v>150</v>
      </c>
      <c r="M123" s="11" t="s">
        <v>150</v>
      </c>
      <c r="N123" s="11" t="s">
        <v>150</v>
      </c>
      <c r="O123" s="11" t="s">
        <v>150</v>
      </c>
      <c r="P123" s="11" t="s">
        <v>150</v>
      </c>
      <c r="Q123" s="11" t="s">
        <v>150</v>
      </c>
      <c r="R123" s="11" t="s">
        <v>150</v>
      </c>
      <c r="S123" s="11" t="s">
        <v>150</v>
      </c>
      <c r="T123" s="11" t="s">
        <v>150</v>
      </c>
      <c r="U123" s="11" t="s">
        <v>150</v>
      </c>
      <c r="V123" s="11" t="s">
        <v>150</v>
      </c>
      <c r="W123" s="11" t="s">
        <v>150</v>
      </c>
      <c r="X123" s="11" t="s">
        <v>150</v>
      </c>
      <c r="Y123" s="11" t="s">
        <v>150</v>
      </c>
      <c r="Z123" s="11" t="s">
        <v>150</v>
      </c>
      <c r="AA123" s="11" t="s">
        <v>150</v>
      </c>
      <c r="AB123" s="11" t="s">
        <v>150</v>
      </c>
      <c r="AC123" s="11" t="s">
        <v>150</v>
      </c>
      <c r="AD123" s="11" t="s">
        <v>150</v>
      </c>
      <c r="AE123" s="11" t="s">
        <v>150</v>
      </c>
    </row>
    <row r="124" spans="2:31" s="2" customFormat="1" ht="12">
      <c r="B124" s="14" t="s">
        <v>44</v>
      </c>
      <c r="C124" s="11">
        <v>0</v>
      </c>
      <c r="D124" s="11">
        <v>0</v>
      </c>
      <c r="E124" s="11">
        <v>0</v>
      </c>
      <c r="F124" s="11">
        <v>0</v>
      </c>
      <c r="G124" s="11">
        <v>0</v>
      </c>
      <c r="H124" s="11">
        <v>0</v>
      </c>
      <c r="I124" s="11">
        <v>0</v>
      </c>
      <c r="J124" s="11">
        <v>0</v>
      </c>
      <c r="K124" s="11">
        <v>6.7488110276783946</v>
      </c>
      <c r="L124" s="11">
        <v>6.475831063475634</v>
      </c>
      <c r="M124" s="11">
        <v>6.3900121330244399</v>
      </c>
      <c r="N124" s="11">
        <v>6.3617528801936434</v>
      </c>
      <c r="O124" s="11">
        <v>6.6712451639725998</v>
      </c>
      <c r="P124" s="11">
        <v>6.4170102825002759</v>
      </c>
      <c r="Q124" s="11">
        <v>7.0190436847463715</v>
      </c>
      <c r="R124" s="11">
        <v>6.4723938734239503</v>
      </c>
      <c r="S124" s="11">
        <v>6.8275016497384771</v>
      </c>
      <c r="T124" s="11">
        <v>7.4687333879482507</v>
      </c>
      <c r="U124" s="11">
        <v>3.0048801024658531</v>
      </c>
      <c r="V124" s="11">
        <v>3.1365343070506522</v>
      </c>
      <c r="W124" s="11">
        <v>3.0970649926611182</v>
      </c>
      <c r="X124" s="11">
        <v>3.0931192929303339</v>
      </c>
      <c r="Y124" s="11">
        <v>3.1989672414821335</v>
      </c>
      <c r="Z124" s="11">
        <v>3.0382556671307679</v>
      </c>
      <c r="AA124" s="11">
        <v>3.1993980920889822</v>
      </c>
      <c r="AB124" s="11">
        <v>3.3600043588608086</v>
      </c>
      <c r="AC124" s="11">
        <v>3.3932960612255987</v>
      </c>
      <c r="AD124" s="11">
        <v>2.6869428248402722</v>
      </c>
      <c r="AE124" s="11">
        <v>2.3240836990836877</v>
      </c>
    </row>
    <row r="125" spans="2:31" s="2" customFormat="1" ht="12">
      <c r="B125" s="15" t="s">
        <v>45</v>
      </c>
      <c r="C125" s="52">
        <v>0</v>
      </c>
      <c r="D125" s="52">
        <v>0</v>
      </c>
      <c r="E125" s="52">
        <v>0</v>
      </c>
      <c r="F125" s="52">
        <v>0</v>
      </c>
      <c r="G125" s="52">
        <v>0</v>
      </c>
      <c r="H125" s="52">
        <v>0</v>
      </c>
      <c r="I125" s="52">
        <v>0</v>
      </c>
      <c r="J125" s="52">
        <v>0</v>
      </c>
      <c r="K125" s="52">
        <v>1.9972066959798245</v>
      </c>
      <c r="L125" s="52">
        <v>1.8850078398459387</v>
      </c>
      <c r="M125" s="52">
        <v>1.8538314351666061</v>
      </c>
      <c r="N125" s="52">
        <v>1.848986413990247</v>
      </c>
      <c r="O125" s="52">
        <v>1.943163201172925</v>
      </c>
      <c r="P125" s="52">
        <v>1.8665542792821721</v>
      </c>
      <c r="Q125" s="52">
        <v>2.0763495003367893</v>
      </c>
      <c r="R125" s="52">
        <v>1.9043485764615147</v>
      </c>
      <c r="S125" s="52">
        <v>2.0111506185916248</v>
      </c>
      <c r="T125" s="52">
        <v>2.1672222128573093</v>
      </c>
      <c r="U125" s="52">
        <v>2.1374890912120623</v>
      </c>
      <c r="V125" s="52">
        <v>2.2383514548929946</v>
      </c>
      <c r="W125" s="52">
        <v>2.1821790025151193</v>
      </c>
      <c r="X125" s="52">
        <v>2.1440324513534907</v>
      </c>
      <c r="Y125" s="52">
        <v>2.2284812824734335</v>
      </c>
      <c r="Z125" s="52">
        <v>2.1291102490658216</v>
      </c>
      <c r="AA125" s="52">
        <v>2.2626544687951116</v>
      </c>
      <c r="AB125" s="52">
        <v>2.349453251975901</v>
      </c>
      <c r="AC125" s="52">
        <v>2.3761523701874165</v>
      </c>
      <c r="AD125" s="52">
        <v>2.1681655711967545</v>
      </c>
      <c r="AE125" s="52">
        <v>2.2545908122666183</v>
      </c>
    </row>
    <row r="126" spans="2:31" s="2" customFormat="1" ht="12">
      <c r="B126" s="15" t="s">
        <v>46</v>
      </c>
      <c r="C126" s="11">
        <v>0</v>
      </c>
      <c r="D126" s="11">
        <v>0</v>
      </c>
      <c r="E126" s="11">
        <v>0</v>
      </c>
      <c r="F126" s="11">
        <v>0</v>
      </c>
      <c r="G126" s="11">
        <v>0</v>
      </c>
      <c r="H126" s="11">
        <v>0</v>
      </c>
      <c r="I126" s="11">
        <v>0</v>
      </c>
      <c r="J126" s="11">
        <v>0</v>
      </c>
      <c r="K126" s="11">
        <v>4.7516043316985703</v>
      </c>
      <c r="L126" s="11">
        <v>4.5908232236296955</v>
      </c>
      <c r="M126" s="11">
        <v>4.5361806978578336</v>
      </c>
      <c r="N126" s="11">
        <v>4.5127664662033959</v>
      </c>
      <c r="O126" s="11">
        <v>4.7280819627996751</v>
      </c>
      <c r="P126" s="11">
        <v>4.5504560032181036</v>
      </c>
      <c r="Q126" s="11">
        <v>4.9426941844095822</v>
      </c>
      <c r="R126" s="11">
        <v>4.5680452969624357</v>
      </c>
      <c r="S126" s="11">
        <v>4.8163510311468523</v>
      </c>
      <c r="T126" s="11">
        <v>5.3015111750909414</v>
      </c>
      <c r="U126" s="11">
        <v>0.86739101125379092</v>
      </c>
      <c r="V126" s="11">
        <v>0.89818285215765759</v>
      </c>
      <c r="W126" s="11">
        <v>0.91488599014599903</v>
      </c>
      <c r="X126" s="11">
        <v>0.94908684157684298</v>
      </c>
      <c r="Y126" s="11">
        <v>0.97048595900869983</v>
      </c>
      <c r="Z126" s="11">
        <v>0.90914541806494642</v>
      </c>
      <c r="AA126" s="11">
        <v>0.93674362329387084</v>
      </c>
      <c r="AB126" s="11">
        <v>1.0105511068849078</v>
      </c>
      <c r="AC126" s="11">
        <v>1.0171436910381821</v>
      </c>
      <c r="AD126" s="11">
        <v>0.51877725364351768</v>
      </c>
      <c r="AE126" s="11">
        <v>6.949288681706961E-2</v>
      </c>
    </row>
    <row r="127" spans="2:31" s="2" customFormat="1" ht="12">
      <c r="B127" s="15" t="s">
        <v>153</v>
      </c>
      <c r="C127" s="11" t="s">
        <v>150</v>
      </c>
      <c r="D127" s="11" t="s">
        <v>150</v>
      </c>
      <c r="E127" s="11" t="s">
        <v>150</v>
      </c>
      <c r="F127" s="11" t="s">
        <v>150</v>
      </c>
      <c r="G127" s="11" t="s">
        <v>150</v>
      </c>
      <c r="H127" s="11" t="s">
        <v>150</v>
      </c>
      <c r="I127" s="11" t="s">
        <v>150</v>
      </c>
      <c r="J127" s="11" t="s">
        <v>150</v>
      </c>
      <c r="K127" s="11" t="s">
        <v>150</v>
      </c>
      <c r="L127" s="11" t="s">
        <v>150</v>
      </c>
      <c r="M127" s="11" t="s">
        <v>150</v>
      </c>
      <c r="N127" s="11" t="s">
        <v>150</v>
      </c>
      <c r="O127" s="11" t="s">
        <v>150</v>
      </c>
      <c r="P127" s="11" t="s">
        <v>150</v>
      </c>
      <c r="Q127" s="11" t="s">
        <v>150</v>
      </c>
      <c r="R127" s="11" t="s">
        <v>150</v>
      </c>
      <c r="S127" s="11" t="s">
        <v>150</v>
      </c>
      <c r="T127" s="11" t="s">
        <v>150</v>
      </c>
      <c r="U127" s="11" t="s">
        <v>150</v>
      </c>
      <c r="V127" s="11" t="s">
        <v>150</v>
      </c>
      <c r="W127" s="11" t="s">
        <v>150</v>
      </c>
      <c r="X127" s="11" t="s">
        <v>150</v>
      </c>
      <c r="Y127" s="11" t="s">
        <v>150</v>
      </c>
      <c r="Z127" s="11" t="s">
        <v>150</v>
      </c>
      <c r="AA127" s="11" t="s">
        <v>150</v>
      </c>
      <c r="AB127" s="11" t="s">
        <v>150</v>
      </c>
      <c r="AC127" s="11" t="s">
        <v>150</v>
      </c>
      <c r="AD127" s="11" t="s">
        <v>150</v>
      </c>
      <c r="AE127" s="11" t="s">
        <v>150</v>
      </c>
    </row>
    <row r="128" spans="2:31" s="2" customFormat="1" ht="12">
      <c r="B128" s="53" t="s">
        <v>154</v>
      </c>
      <c r="C128" s="11" t="s">
        <v>150</v>
      </c>
      <c r="D128" s="11" t="s">
        <v>150</v>
      </c>
      <c r="E128" s="11" t="s">
        <v>150</v>
      </c>
      <c r="F128" s="11" t="s">
        <v>150</v>
      </c>
      <c r="G128" s="11" t="s">
        <v>150</v>
      </c>
      <c r="H128" s="11" t="s">
        <v>150</v>
      </c>
      <c r="I128" s="11" t="s">
        <v>150</v>
      </c>
      <c r="J128" s="11" t="s">
        <v>150</v>
      </c>
      <c r="K128" s="11" t="s">
        <v>150</v>
      </c>
      <c r="L128" s="11" t="s">
        <v>150</v>
      </c>
      <c r="M128" s="11" t="s">
        <v>150</v>
      </c>
      <c r="N128" s="11" t="s">
        <v>150</v>
      </c>
      <c r="O128" s="11" t="s">
        <v>150</v>
      </c>
      <c r="P128" s="11" t="s">
        <v>150</v>
      </c>
      <c r="Q128" s="11" t="s">
        <v>150</v>
      </c>
      <c r="R128" s="11" t="s">
        <v>150</v>
      </c>
      <c r="S128" s="11" t="s">
        <v>150</v>
      </c>
      <c r="T128" s="11" t="s">
        <v>150</v>
      </c>
      <c r="U128" s="11" t="s">
        <v>150</v>
      </c>
      <c r="V128" s="11" t="s">
        <v>150</v>
      </c>
      <c r="W128" s="11" t="s">
        <v>150</v>
      </c>
      <c r="X128" s="11" t="s">
        <v>150</v>
      </c>
      <c r="Y128" s="11" t="s">
        <v>150</v>
      </c>
      <c r="Z128" s="11" t="s">
        <v>150</v>
      </c>
      <c r="AA128" s="11" t="s">
        <v>150</v>
      </c>
      <c r="AB128" s="11" t="s">
        <v>150</v>
      </c>
      <c r="AC128" s="11" t="s">
        <v>150</v>
      </c>
      <c r="AD128" s="11" t="s">
        <v>150</v>
      </c>
      <c r="AE128" s="11" t="s">
        <v>150</v>
      </c>
    </row>
    <row r="129" spans="2:31" s="2" customFormat="1" ht="12">
      <c r="B129" s="14" t="s">
        <v>47</v>
      </c>
      <c r="C129" s="56" t="s">
        <v>29</v>
      </c>
      <c r="D129" s="56" t="s">
        <v>29</v>
      </c>
      <c r="E129" s="56" t="s">
        <v>29</v>
      </c>
      <c r="F129" s="56" t="s">
        <v>29</v>
      </c>
      <c r="G129" s="56" t="s">
        <v>29</v>
      </c>
      <c r="H129" s="56" t="s">
        <v>29</v>
      </c>
      <c r="I129" s="56" t="s">
        <v>29</v>
      </c>
      <c r="J129" s="56" t="s">
        <v>29</v>
      </c>
      <c r="K129" s="56" t="s">
        <v>29</v>
      </c>
      <c r="L129" s="56" t="s">
        <v>29</v>
      </c>
      <c r="M129" s="56" t="s">
        <v>29</v>
      </c>
      <c r="N129" s="56" t="s">
        <v>29</v>
      </c>
      <c r="O129" s="56" t="s">
        <v>29</v>
      </c>
      <c r="P129" s="56" t="s">
        <v>29</v>
      </c>
      <c r="Q129" s="56" t="s">
        <v>29</v>
      </c>
      <c r="R129" s="56" t="s">
        <v>29</v>
      </c>
      <c r="S129" s="56" t="s">
        <v>29</v>
      </c>
      <c r="T129" s="56" t="s">
        <v>29</v>
      </c>
      <c r="U129" s="56" t="s">
        <v>29</v>
      </c>
      <c r="V129" s="56" t="s">
        <v>29</v>
      </c>
      <c r="W129" s="56" t="s">
        <v>29</v>
      </c>
      <c r="X129" s="56" t="s">
        <v>29</v>
      </c>
      <c r="Y129" s="56" t="s">
        <v>29</v>
      </c>
      <c r="Z129" s="56" t="s">
        <v>29</v>
      </c>
      <c r="AA129" s="56" t="s">
        <v>29</v>
      </c>
      <c r="AB129" s="56" t="s">
        <v>29</v>
      </c>
      <c r="AC129" s="56" t="s">
        <v>29</v>
      </c>
      <c r="AD129" s="56" t="s">
        <v>29</v>
      </c>
      <c r="AE129" s="56" t="s">
        <v>29</v>
      </c>
    </row>
    <row r="130" spans="2:31" s="2" customFormat="1" ht="12">
      <c r="B130" s="14" t="s">
        <v>48</v>
      </c>
      <c r="C130" s="11" t="s">
        <v>29</v>
      </c>
      <c r="D130" s="11" t="s">
        <v>29</v>
      </c>
      <c r="E130" s="11" t="s">
        <v>29</v>
      </c>
      <c r="F130" s="11" t="s">
        <v>29</v>
      </c>
      <c r="G130" s="11" t="s">
        <v>29</v>
      </c>
      <c r="H130" s="11" t="s">
        <v>29</v>
      </c>
      <c r="I130" s="11" t="s">
        <v>29</v>
      </c>
      <c r="J130" s="11" t="s">
        <v>29</v>
      </c>
      <c r="K130" s="11" t="s">
        <v>29</v>
      </c>
      <c r="L130" s="11" t="s">
        <v>29</v>
      </c>
      <c r="M130" s="11" t="s">
        <v>29</v>
      </c>
      <c r="N130" s="11" t="s">
        <v>29</v>
      </c>
      <c r="O130" s="11" t="s">
        <v>29</v>
      </c>
      <c r="P130" s="11" t="s">
        <v>29</v>
      </c>
      <c r="Q130" s="11" t="s">
        <v>29</v>
      </c>
      <c r="R130" s="11" t="s">
        <v>29</v>
      </c>
      <c r="S130" s="11" t="s">
        <v>29</v>
      </c>
      <c r="T130" s="11" t="s">
        <v>29</v>
      </c>
      <c r="U130" s="11" t="s">
        <v>29</v>
      </c>
      <c r="V130" s="11" t="s">
        <v>29</v>
      </c>
      <c r="W130" s="11" t="s">
        <v>29</v>
      </c>
      <c r="X130" s="11" t="s">
        <v>29</v>
      </c>
      <c r="Y130" s="11" t="s">
        <v>29</v>
      </c>
      <c r="Z130" s="11" t="s">
        <v>29</v>
      </c>
      <c r="AA130" s="11" t="s">
        <v>29</v>
      </c>
      <c r="AB130" s="11" t="s">
        <v>29</v>
      </c>
      <c r="AC130" s="11" t="s">
        <v>29</v>
      </c>
      <c r="AD130" s="11" t="s">
        <v>29</v>
      </c>
      <c r="AE130" s="11" t="s">
        <v>29</v>
      </c>
    </row>
    <row r="131" spans="2:31" s="2" customFormat="1" ht="12">
      <c r="B131" s="13" t="s">
        <v>49</v>
      </c>
      <c r="C131" s="51">
        <v>0</v>
      </c>
      <c r="D131" s="51">
        <v>0</v>
      </c>
      <c r="E131" s="51">
        <v>0</v>
      </c>
      <c r="F131" s="51">
        <v>0</v>
      </c>
      <c r="G131" s="51">
        <v>0</v>
      </c>
      <c r="H131" s="51">
        <v>0</v>
      </c>
      <c r="I131" s="51">
        <v>0</v>
      </c>
      <c r="J131" s="51">
        <v>0</v>
      </c>
      <c r="K131" s="51">
        <v>307.46714487555943</v>
      </c>
      <c r="L131" s="51">
        <v>335.62004173039833</v>
      </c>
      <c r="M131" s="51">
        <v>530.459221793496</v>
      </c>
      <c r="N131" s="51">
        <v>532.55972660198097</v>
      </c>
      <c r="O131" s="51">
        <v>543.65793605851547</v>
      </c>
      <c r="P131" s="51">
        <v>420.45136596844634</v>
      </c>
      <c r="Q131" s="51">
        <v>428.0932436665077</v>
      </c>
      <c r="R131" s="51">
        <v>467.25737146338412</v>
      </c>
      <c r="S131" s="51">
        <v>426.48587227077502</v>
      </c>
      <c r="T131" s="51">
        <v>456.60221639417483</v>
      </c>
      <c r="U131" s="51">
        <v>565.43361538394015</v>
      </c>
      <c r="V131" s="51">
        <v>502.60032628540654</v>
      </c>
      <c r="W131" s="51">
        <v>467.32384420176368</v>
      </c>
      <c r="X131" s="51">
        <v>426.45888491451933</v>
      </c>
      <c r="Y131" s="51">
        <v>525.62985849129188</v>
      </c>
      <c r="Z131" s="51">
        <v>551.91049890771012</v>
      </c>
      <c r="AA131" s="51">
        <v>561.27566908460597</v>
      </c>
      <c r="AB131" s="51">
        <v>583.61031186266678</v>
      </c>
      <c r="AC131" s="51">
        <v>575.93400890171017</v>
      </c>
      <c r="AD131" s="51">
        <v>623.96553368229149</v>
      </c>
      <c r="AE131" s="51">
        <v>518.01473219889181</v>
      </c>
    </row>
    <row r="132" spans="2:31" s="2" customFormat="1" ht="12">
      <c r="B132" s="14" t="s">
        <v>87</v>
      </c>
      <c r="C132" s="11">
        <v>0</v>
      </c>
      <c r="D132" s="11">
        <v>0</v>
      </c>
      <c r="E132" s="11">
        <v>0</v>
      </c>
      <c r="F132" s="11">
        <v>0</v>
      </c>
      <c r="G132" s="11">
        <v>0</v>
      </c>
      <c r="H132" s="11">
        <v>0</v>
      </c>
      <c r="I132" s="11">
        <v>0</v>
      </c>
      <c r="J132" s="11">
        <v>0</v>
      </c>
      <c r="K132" s="11">
        <v>17.255425150967955</v>
      </c>
      <c r="L132" s="11">
        <v>41.242846761931254</v>
      </c>
      <c r="M132" s="11">
        <v>60.371878715734553</v>
      </c>
      <c r="N132" s="11">
        <v>74.765242875551323</v>
      </c>
      <c r="O132" s="11">
        <v>90.109273185916862</v>
      </c>
      <c r="P132" s="11">
        <v>39.347877941499647</v>
      </c>
      <c r="Q132" s="11">
        <v>61.303799277378218</v>
      </c>
      <c r="R132" s="11">
        <v>72.435596272475792</v>
      </c>
      <c r="S132" s="11">
        <v>80.240451185414415</v>
      </c>
      <c r="T132" s="11">
        <v>94.294618428623025</v>
      </c>
      <c r="U132" s="11">
        <v>102.95231561280548</v>
      </c>
      <c r="V132" s="11">
        <v>110.33816839251844</v>
      </c>
      <c r="W132" s="11">
        <v>158.77913661721254</v>
      </c>
      <c r="X132" s="11">
        <v>106.44791512062892</v>
      </c>
      <c r="Y132" s="11">
        <v>159.58921334383615</v>
      </c>
      <c r="Z132" s="11">
        <v>180.34300059074917</v>
      </c>
      <c r="AA132" s="11">
        <v>185.52104786975525</v>
      </c>
      <c r="AB132" s="11">
        <v>200.47079962197574</v>
      </c>
      <c r="AC132" s="11">
        <v>218.5675126322935</v>
      </c>
      <c r="AD132" s="11">
        <v>231.91152289482005</v>
      </c>
      <c r="AE132" s="11">
        <v>243.48267589485599</v>
      </c>
    </row>
    <row r="133" spans="2:31" s="2" customFormat="1" ht="12">
      <c r="B133" s="15" t="s">
        <v>73</v>
      </c>
      <c r="C133" s="11">
        <v>0</v>
      </c>
      <c r="D133" s="11">
        <v>0</v>
      </c>
      <c r="E133" s="11">
        <v>0</v>
      </c>
      <c r="F133" s="11">
        <v>0</v>
      </c>
      <c r="G133" s="11">
        <v>0</v>
      </c>
      <c r="H133" s="11">
        <v>0</v>
      </c>
      <c r="I133" s="11">
        <v>0</v>
      </c>
      <c r="J133" s="11">
        <v>0</v>
      </c>
      <c r="K133" s="11">
        <v>17.255425150967955</v>
      </c>
      <c r="L133" s="11">
        <v>41.242846761931254</v>
      </c>
      <c r="M133" s="11">
        <v>60.371878715734553</v>
      </c>
      <c r="N133" s="11">
        <v>74.765242875551323</v>
      </c>
      <c r="O133" s="11">
        <v>90.109273185916862</v>
      </c>
      <c r="P133" s="11">
        <v>39.347877941499647</v>
      </c>
      <c r="Q133" s="11">
        <v>61.303799277378218</v>
      </c>
      <c r="R133" s="11">
        <v>72.435596272475792</v>
      </c>
      <c r="S133" s="11">
        <v>80.240451185414415</v>
      </c>
      <c r="T133" s="11">
        <v>94.294618428623025</v>
      </c>
      <c r="U133" s="11">
        <v>102.95231561280548</v>
      </c>
      <c r="V133" s="11">
        <v>110.33816839251844</v>
      </c>
      <c r="W133" s="11">
        <v>158.77913661721254</v>
      </c>
      <c r="X133" s="11">
        <v>106.44791512062892</v>
      </c>
      <c r="Y133" s="11">
        <v>159.58921334383615</v>
      </c>
      <c r="Z133" s="11">
        <v>180.34300059074917</v>
      </c>
      <c r="AA133" s="11">
        <v>185.52104786975525</v>
      </c>
      <c r="AB133" s="11">
        <v>200.47079962197574</v>
      </c>
      <c r="AC133" s="11">
        <v>218.5675126322935</v>
      </c>
      <c r="AD133" s="11">
        <v>231.91152289482005</v>
      </c>
      <c r="AE133" s="11">
        <v>243.48267589485599</v>
      </c>
    </row>
    <row r="134" spans="2:31" s="2" customFormat="1" ht="12">
      <c r="B134" s="15" t="s">
        <v>74</v>
      </c>
      <c r="C134" s="52">
        <v>0</v>
      </c>
      <c r="D134" s="52">
        <v>0</v>
      </c>
      <c r="E134" s="52">
        <v>0</v>
      </c>
      <c r="F134" s="52">
        <v>0</v>
      </c>
      <c r="G134" s="52">
        <v>0</v>
      </c>
      <c r="H134" s="52">
        <v>0</v>
      </c>
      <c r="I134" s="52">
        <v>0</v>
      </c>
      <c r="J134" s="52">
        <v>0</v>
      </c>
      <c r="K134" s="52">
        <v>0</v>
      </c>
      <c r="L134" s="52">
        <v>0</v>
      </c>
      <c r="M134" s="52">
        <v>0</v>
      </c>
      <c r="N134" s="52">
        <v>0</v>
      </c>
      <c r="O134" s="52">
        <v>0</v>
      </c>
      <c r="P134" s="52">
        <v>0</v>
      </c>
      <c r="Q134" s="52">
        <v>0</v>
      </c>
      <c r="R134" s="52">
        <v>0</v>
      </c>
      <c r="S134" s="52">
        <v>0</v>
      </c>
      <c r="T134" s="52">
        <v>0</v>
      </c>
      <c r="U134" s="52">
        <v>0</v>
      </c>
      <c r="V134" s="52">
        <v>0</v>
      </c>
      <c r="W134" s="52">
        <v>0</v>
      </c>
      <c r="X134" s="52">
        <v>0</v>
      </c>
      <c r="Y134" s="52">
        <v>0</v>
      </c>
      <c r="Z134" s="52">
        <v>0</v>
      </c>
      <c r="AA134" s="52">
        <v>0</v>
      </c>
      <c r="AB134" s="52">
        <v>0</v>
      </c>
      <c r="AC134" s="52">
        <v>0</v>
      </c>
      <c r="AD134" s="52">
        <v>0</v>
      </c>
      <c r="AE134" s="52">
        <v>0</v>
      </c>
    </row>
    <row r="135" spans="2:31" s="2" customFormat="1" ht="12">
      <c r="B135" s="14" t="s">
        <v>75</v>
      </c>
      <c r="C135" s="52">
        <v>0</v>
      </c>
      <c r="D135" s="52">
        <v>0</v>
      </c>
      <c r="E135" s="52">
        <v>0</v>
      </c>
      <c r="F135" s="52">
        <v>0</v>
      </c>
      <c r="G135" s="52">
        <v>0</v>
      </c>
      <c r="H135" s="52">
        <v>0</v>
      </c>
      <c r="I135" s="52">
        <v>0</v>
      </c>
      <c r="J135" s="52">
        <v>0</v>
      </c>
      <c r="K135" s="52">
        <v>44.275944019362782</v>
      </c>
      <c r="L135" s="52">
        <v>43.804064344129714</v>
      </c>
      <c r="M135" s="52">
        <v>44.050507102331572</v>
      </c>
      <c r="N135" s="52">
        <v>45.671530024811815</v>
      </c>
      <c r="O135" s="52">
        <v>39.531114323093092</v>
      </c>
      <c r="P135" s="52">
        <v>38.865967438502693</v>
      </c>
      <c r="Q135" s="52">
        <v>37.03676234564611</v>
      </c>
      <c r="R135" s="52">
        <v>35.144413900928427</v>
      </c>
      <c r="S135" s="52">
        <v>34.14950192760417</v>
      </c>
      <c r="T135" s="52">
        <v>34.446781270291282</v>
      </c>
      <c r="U135" s="52">
        <v>34.428621620276246</v>
      </c>
      <c r="V135" s="52">
        <v>32.843323645539101</v>
      </c>
      <c r="W135" s="52">
        <v>34.969676763927545</v>
      </c>
      <c r="X135" s="52">
        <v>34.591050090980787</v>
      </c>
      <c r="Y135" s="52">
        <v>36.451705613754079</v>
      </c>
      <c r="Z135" s="52">
        <v>36.73340875804643</v>
      </c>
      <c r="AA135" s="52">
        <v>33.287965190403803</v>
      </c>
      <c r="AB135" s="52">
        <v>35.446805224746157</v>
      </c>
      <c r="AC135" s="52">
        <v>36.353135332650098</v>
      </c>
      <c r="AD135" s="52">
        <v>33.587777492002559</v>
      </c>
      <c r="AE135" s="52">
        <v>38.107256518366441</v>
      </c>
    </row>
    <row r="136" spans="2:31" s="2" customFormat="1" ht="12">
      <c r="B136" s="15" t="s">
        <v>76</v>
      </c>
      <c r="C136" s="52">
        <v>0</v>
      </c>
      <c r="D136" s="52">
        <v>0</v>
      </c>
      <c r="E136" s="52">
        <v>0</v>
      </c>
      <c r="F136" s="52">
        <v>0</v>
      </c>
      <c r="G136" s="52">
        <v>0</v>
      </c>
      <c r="H136" s="52">
        <v>0</v>
      </c>
      <c r="I136" s="52">
        <v>0</v>
      </c>
      <c r="J136" s="52">
        <v>0</v>
      </c>
      <c r="K136" s="52">
        <v>4.0222181598316817</v>
      </c>
      <c r="L136" s="52">
        <v>3.9281535684986197</v>
      </c>
      <c r="M136" s="52">
        <v>3.9281535684986197</v>
      </c>
      <c r="N136" s="52">
        <v>3.8244380623161867</v>
      </c>
      <c r="O136" s="52">
        <v>4.4406442208441987</v>
      </c>
      <c r="P136" s="52">
        <v>4.4569464337811224</v>
      </c>
      <c r="Q136" s="52">
        <v>3.711058657981932</v>
      </c>
      <c r="R136" s="52">
        <v>3.9622429031994453</v>
      </c>
      <c r="S136" s="52">
        <v>4.4657599066795068</v>
      </c>
      <c r="T136" s="52">
        <v>4.6516820384692554</v>
      </c>
      <c r="U136" s="52">
        <v>4.3771653626857434</v>
      </c>
      <c r="V136" s="52">
        <v>4.7189071697878946</v>
      </c>
      <c r="W136" s="52">
        <v>5.3171862079500505</v>
      </c>
      <c r="X136" s="52">
        <v>4.5796829577669813</v>
      </c>
      <c r="Y136" s="52">
        <v>7.8849299302119018</v>
      </c>
      <c r="Z136" s="52">
        <v>8.365475630262079</v>
      </c>
      <c r="AA136" s="52">
        <v>4.2170941268868658</v>
      </c>
      <c r="AB136" s="52">
        <v>6.0074554837768703</v>
      </c>
      <c r="AC136" s="52">
        <v>5.9284774276627576</v>
      </c>
      <c r="AD136" s="52">
        <v>4.2437469414384461</v>
      </c>
      <c r="AE136" s="52">
        <v>8.8864392254368898</v>
      </c>
    </row>
    <row r="137" spans="2:31" s="2" customFormat="1" ht="12">
      <c r="B137" s="15" t="s">
        <v>77</v>
      </c>
      <c r="C137" s="52">
        <v>0</v>
      </c>
      <c r="D137" s="52">
        <v>0</v>
      </c>
      <c r="E137" s="52">
        <v>0</v>
      </c>
      <c r="F137" s="52">
        <v>0</v>
      </c>
      <c r="G137" s="52">
        <v>0</v>
      </c>
      <c r="H137" s="52">
        <v>0</v>
      </c>
      <c r="I137" s="52">
        <v>0</v>
      </c>
      <c r="J137" s="52">
        <v>0</v>
      </c>
      <c r="K137" s="52">
        <v>40.253725859531102</v>
      </c>
      <c r="L137" s="52">
        <v>39.875910775631098</v>
      </c>
      <c r="M137" s="52">
        <v>40.12235353383295</v>
      </c>
      <c r="N137" s="52">
        <v>41.847091962495632</v>
      </c>
      <c r="O137" s="52">
        <v>35.090470102248887</v>
      </c>
      <c r="P137" s="52">
        <v>34.409021004721573</v>
      </c>
      <c r="Q137" s="52">
        <v>33.325703687664181</v>
      </c>
      <c r="R137" s="52">
        <v>31.182170997728981</v>
      </c>
      <c r="S137" s="52">
        <v>29.683742020924662</v>
      </c>
      <c r="T137" s="52">
        <v>29.795099231822029</v>
      </c>
      <c r="U137" s="52">
        <v>30.051456257590502</v>
      </c>
      <c r="V137" s="52">
        <v>28.124416475751204</v>
      </c>
      <c r="W137" s="52">
        <v>29.652490555977494</v>
      </c>
      <c r="X137" s="52">
        <v>30.01136713321381</v>
      </c>
      <c r="Y137" s="52">
        <v>28.566775683542176</v>
      </c>
      <c r="Z137" s="52">
        <v>28.367933127784354</v>
      </c>
      <c r="AA137" s="52">
        <v>29.07087106351694</v>
      </c>
      <c r="AB137" s="52">
        <v>29.439349740969291</v>
      </c>
      <c r="AC137" s="52">
        <v>30.424657904987338</v>
      </c>
      <c r="AD137" s="52">
        <v>29.34403055056411</v>
      </c>
      <c r="AE137" s="52">
        <v>29.220817292929553</v>
      </c>
    </row>
    <row r="138" spans="2:31" s="2" customFormat="1" ht="12">
      <c r="B138" s="14" t="s">
        <v>78</v>
      </c>
      <c r="C138" s="52">
        <v>0</v>
      </c>
      <c r="D138" s="52">
        <v>0</v>
      </c>
      <c r="E138" s="52">
        <v>0</v>
      </c>
      <c r="F138" s="52">
        <v>0</v>
      </c>
      <c r="G138" s="52">
        <v>0</v>
      </c>
      <c r="H138" s="52">
        <v>0</v>
      </c>
      <c r="I138" s="52">
        <v>0</v>
      </c>
      <c r="J138" s="52">
        <v>0</v>
      </c>
      <c r="K138" s="52">
        <v>245.69573062376642</v>
      </c>
      <c r="L138" s="52">
        <v>249.71175013174775</v>
      </c>
      <c r="M138" s="52">
        <v>424.34926881738954</v>
      </c>
      <c r="N138" s="52">
        <v>410.45828219803002</v>
      </c>
      <c r="O138" s="52">
        <v>411.52115183654001</v>
      </c>
      <c r="P138" s="52">
        <v>339.73384976612329</v>
      </c>
      <c r="Q138" s="52">
        <v>327.15394758008671</v>
      </c>
      <c r="R138" s="52">
        <v>355.90728429113005</v>
      </c>
      <c r="S138" s="52">
        <v>307.54217571660467</v>
      </c>
      <c r="T138" s="52">
        <v>323.02105841623074</v>
      </c>
      <c r="U138" s="52">
        <v>423.06690703229901</v>
      </c>
      <c r="V138" s="52">
        <v>354.09576378247237</v>
      </c>
      <c r="W138" s="52">
        <v>336.83371640752887</v>
      </c>
      <c r="X138" s="52">
        <v>365.45024547361578</v>
      </c>
      <c r="Y138" s="52">
        <v>416.27538801770163</v>
      </c>
      <c r="Z138" s="52">
        <v>416.30622595891458</v>
      </c>
      <c r="AA138" s="52">
        <v>431.62299621829123</v>
      </c>
      <c r="AB138" s="52">
        <v>424.70725141594545</v>
      </c>
      <c r="AC138" s="52">
        <v>399.04585480412624</v>
      </c>
      <c r="AD138" s="52">
        <v>437.91889989547013</v>
      </c>
      <c r="AE138" s="52">
        <v>322.55560491039819</v>
      </c>
    </row>
    <row r="139" spans="2:31" s="2" customFormat="1" ht="12">
      <c r="B139" s="14" t="s">
        <v>79</v>
      </c>
      <c r="C139" s="52">
        <v>0</v>
      </c>
      <c r="D139" s="52">
        <v>0</v>
      </c>
      <c r="E139" s="52">
        <v>0</v>
      </c>
      <c r="F139" s="52">
        <v>0</v>
      </c>
      <c r="G139" s="52">
        <v>0</v>
      </c>
      <c r="H139" s="52">
        <v>0</v>
      </c>
      <c r="I139" s="52">
        <v>0</v>
      </c>
      <c r="J139" s="52">
        <v>0</v>
      </c>
      <c r="K139" s="52">
        <v>0.24004508146225512</v>
      </c>
      <c r="L139" s="52">
        <v>0.8613804925896229</v>
      </c>
      <c r="M139" s="52">
        <v>1.6875671580403604</v>
      </c>
      <c r="N139" s="52">
        <v>1.664671503587789</v>
      </c>
      <c r="O139" s="52">
        <v>2.4963967129654945</v>
      </c>
      <c r="P139" s="52">
        <v>2.5036708223207258</v>
      </c>
      <c r="Q139" s="52">
        <v>2.5987344633966343</v>
      </c>
      <c r="R139" s="52">
        <v>3.7700769988498459</v>
      </c>
      <c r="S139" s="52">
        <v>4.5537434411517914</v>
      </c>
      <c r="T139" s="52">
        <v>4.8397582790297626</v>
      </c>
      <c r="U139" s="52">
        <v>4.9857711185594615</v>
      </c>
      <c r="V139" s="52">
        <v>5.3230704648765785</v>
      </c>
      <c r="W139" s="52">
        <v>-63.258685586905322</v>
      </c>
      <c r="X139" s="52">
        <v>-80.030325770706199</v>
      </c>
      <c r="Y139" s="52">
        <v>-86.686448483999982</v>
      </c>
      <c r="Z139" s="52">
        <v>-81.472136400000011</v>
      </c>
      <c r="AA139" s="52">
        <v>-89.156340193844343</v>
      </c>
      <c r="AB139" s="52">
        <v>-77.014544400000574</v>
      </c>
      <c r="AC139" s="52">
        <v>-78.032493867359676</v>
      </c>
      <c r="AD139" s="52">
        <v>-79.452666600001237</v>
      </c>
      <c r="AE139" s="52">
        <v>-86.130805124728866</v>
      </c>
    </row>
    <row r="140" spans="2:31" s="2" customFormat="1" ht="12">
      <c r="B140" s="14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</row>
    <row r="141" spans="2:31">
      <c r="B141" s="13" t="s">
        <v>157</v>
      </c>
      <c r="C141" s="51">
        <v>0</v>
      </c>
      <c r="D141" s="51">
        <v>0</v>
      </c>
      <c r="E141" s="51">
        <v>0</v>
      </c>
      <c r="F141" s="51">
        <v>0</v>
      </c>
      <c r="G141" s="51">
        <v>0</v>
      </c>
      <c r="H141" s="51">
        <v>0</v>
      </c>
      <c r="I141" s="51">
        <v>0</v>
      </c>
      <c r="J141" s="51">
        <v>0</v>
      </c>
      <c r="K141" s="51">
        <v>244.19459307218128</v>
      </c>
      <c r="L141" s="51">
        <v>265.5530684234119</v>
      </c>
      <c r="M141" s="51">
        <v>7790.6403210510853</v>
      </c>
      <c r="N141" s="51">
        <v>8172.1837182102627</v>
      </c>
      <c r="O141" s="51">
        <v>8569.6370574850334</v>
      </c>
      <c r="P141" s="51">
        <v>8644.8991952799151</v>
      </c>
      <c r="Q141" s="51">
        <v>9284.3096458711789</v>
      </c>
      <c r="R141" s="51">
        <v>9173.506587301812</v>
      </c>
      <c r="S141" s="51">
        <v>9600.0094162434725</v>
      </c>
      <c r="T141" s="51">
        <v>10168.810557775458</v>
      </c>
      <c r="U141" s="51">
        <v>10887.981785625641</v>
      </c>
      <c r="V141" s="51">
        <v>11872.873517878979</v>
      </c>
      <c r="W141" s="51">
        <v>13250.409619306818</v>
      </c>
      <c r="X141" s="51">
        <v>13698.106022120279</v>
      </c>
      <c r="Y141" s="51">
        <v>14172.313689128227</v>
      </c>
      <c r="Z141" s="51">
        <v>14572.316492620734</v>
      </c>
      <c r="AA141" s="51">
        <v>13673.914366548319</v>
      </c>
      <c r="AB141" s="51">
        <v>13599.473457384454</v>
      </c>
      <c r="AC141" s="51">
        <v>14231.791295367029</v>
      </c>
      <c r="AD141" s="51">
        <v>14456.531598052728</v>
      </c>
      <c r="AE141" s="51">
        <v>15653.829156071886</v>
      </c>
    </row>
    <row r="142" spans="2:31">
      <c r="B142" s="14" t="s">
        <v>3</v>
      </c>
      <c r="C142" s="52">
        <v>0</v>
      </c>
      <c r="D142" s="52">
        <v>0</v>
      </c>
      <c r="E142" s="52">
        <v>0</v>
      </c>
      <c r="F142" s="52">
        <v>0</v>
      </c>
      <c r="G142" s="52">
        <v>0</v>
      </c>
      <c r="H142" s="52">
        <v>0</v>
      </c>
      <c r="I142" s="52">
        <v>0</v>
      </c>
      <c r="J142" s="52">
        <v>0</v>
      </c>
      <c r="K142" s="52">
        <v>244.19459307218128</v>
      </c>
      <c r="L142" s="52">
        <v>265.5530684234119</v>
      </c>
      <c r="M142" s="52">
        <v>7790.6403210510853</v>
      </c>
      <c r="N142" s="52">
        <v>8172.1837182102627</v>
      </c>
      <c r="O142" s="52">
        <v>8569.6370574850334</v>
      </c>
      <c r="P142" s="52">
        <v>8644.8991952799151</v>
      </c>
      <c r="Q142" s="52">
        <v>9284.3096458711789</v>
      </c>
      <c r="R142" s="52">
        <v>9173.506587301812</v>
      </c>
      <c r="S142" s="52">
        <v>9600.0094162434725</v>
      </c>
      <c r="T142" s="52">
        <v>10168.810557775458</v>
      </c>
      <c r="U142" s="52">
        <v>10887.981785625641</v>
      </c>
      <c r="V142" s="52">
        <v>11872.873517878979</v>
      </c>
      <c r="W142" s="52">
        <v>13250.409619306818</v>
      </c>
      <c r="X142" s="52">
        <v>13698.106022120279</v>
      </c>
      <c r="Y142" s="52">
        <v>14172.313689128227</v>
      </c>
      <c r="Z142" s="52">
        <v>14572.316492620734</v>
      </c>
      <c r="AA142" s="52">
        <v>13673.914366548319</v>
      </c>
      <c r="AB142" s="52">
        <v>13599.473457384454</v>
      </c>
      <c r="AC142" s="52">
        <v>14231.791295367029</v>
      </c>
      <c r="AD142" s="52">
        <v>14456.531598052728</v>
      </c>
      <c r="AE142" s="52">
        <v>15653.829156071886</v>
      </c>
    </row>
    <row r="143" spans="2:31">
      <c r="B143" s="15" t="s">
        <v>4</v>
      </c>
      <c r="C143" s="52">
        <v>0</v>
      </c>
      <c r="D143" s="52">
        <v>0</v>
      </c>
      <c r="E143" s="52">
        <v>0</v>
      </c>
      <c r="F143" s="52">
        <v>0</v>
      </c>
      <c r="G143" s="52">
        <v>0</v>
      </c>
      <c r="H143" s="52">
        <v>0</v>
      </c>
      <c r="I143" s="52">
        <v>0</v>
      </c>
      <c r="J143" s="52">
        <v>0</v>
      </c>
      <c r="K143" s="52">
        <v>244.19459307218128</v>
      </c>
      <c r="L143" s="52">
        <v>265.5530684234119</v>
      </c>
      <c r="M143" s="52">
        <v>1693.5559538956168</v>
      </c>
      <c r="N143" s="52">
        <v>1749.7001823285434</v>
      </c>
      <c r="O143" s="52">
        <v>1721.8390474250805</v>
      </c>
      <c r="P143" s="52">
        <v>1701.3086021920478</v>
      </c>
      <c r="Q143" s="52">
        <v>1874.6617490863405</v>
      </c>
      <c r="R143" s="52">
        <v>1802.0347481815213</v>
      </c>
      <c r="S143" s="52">
        <v>1954.0573856744415</v>
      </c>
      <c r="T143" s="52">
        <v>2071.3733255695761</v>
      </c>
      <c r="U143" s="52">
        <v>2080.7428586555575</v>
      </c>
      <c r="V143" s="52">
        <v>2232.692491130379</v>
      </c>
      <c r="W143" s="52">
        <v>2452.2820144163502</v>
      </c>
      <c r="X143" s="52">
        <v>2612.8211354247564</v>
      </c>
      <c r="Y143" s="52">
        <v>2821.0029472859351</v>
      </c>
      <c r="Z143" s="52">
        <v>2789.4415102675462</v>
      </c>
      <c r="AA143" s="52">
        <v>2664.1748127563756</v>
      </c>
      <c r="AB143" s="52">
        <v>2594.5603141187935</v>
      </c>
      <c r="AC143" s="52">
        <v>3109.4130347274904</v>
      </c>
      <c r="AD143" s="52">
        <v>3530.4246036189143</v>
      </c>
      <c r="AE143" s="52">
        <v>3466.9212588725227</v>
      </c>
    </row>
    <row r="144" spans="2:31">
      <c r="B144" s="10" t="s">
        <v>5</v>
      </c>
      <c r="C144" s="52">
        <v>0</v>
      </c>
      <c r="D144" s="52">
        <v>0</v>
      </c>
      <c r="E144" s="52">
        <v>0</v>
      </c>
      <c r="F144" s="52">
        <v>0</v>
      </c>
      <c r="G144" s="52">
        <v>0</v>
      </c>
      <c r="H144" s="52">
        <v>0</v>
      </c>
      <c r="I144" s="52">
        <v>0</v>
      </c>
      <c r="J144" s="52">
        <v>0</v>
      </c>
      <c r="K144" s="52">
        <v>0</v>
      </c>
      <c r="L144" s="52">
        <v>0</v>
      </c>
      <c r="M144" s="52">
        <v>0</v>
      </c>
      <c r="N144" s="52">
        <v>0</v>
      </c>
      <c r="O144" s="52">
        <v>0</v>
      </c>
      <c r="P144" s="52">
        <v>0</v>
      </c>
      <c r="Q144" s="52">
        <v>0</v>
      </c>
      <c r="R144" s="52">
        <v>0</v>
      </c>
      <c r="S144" s="52">
        <v>0</v>
      </c>
      <c r="T144" s="52">
        <v>0</v>
      </c>
      <c r="U144" s="52">
        <v>0</v>
      </c>
      <c r="V144" s="52">
        <v>0</v>
      </c>
      <c r="W144" s="52">
        <v>0</v>
      </c>
      <c r="X144" s="52">
        <v>0</v>
      </c>
      <c r="Y144" s="52">
        <v>0</v>
      </c>
      <c r="Z144" s="52">
        <v>0</v>
      </c>
      <c r="AA144" s="52">
        <v>0</v>
      </c>
      <c r="AB144" s="52">
        <v>0</v>
      </c>
      <c r="AC144" s="52">
        <v>0</v>
      </c>
      <c r="AD144" s="52">
        <v>0</v>
      </c>
      <c r="AE144" s="52">
        <v>0</v>
      </c>
    </row>
    <row r="145" spans="2:31">
      <c r="B145" s="10" t="s">
        <v>6</v>
      </c>
      <c r="C145" s="52">
        <v>0</v>
      </c>
      <c r="D145" s="52">
        <v>0</v>
      </c>
      <c r="E145" s="52">
        <v>0</v>
      </c>
      <c r="F145" s="52">
        <v>0</v>
      </c>
      <c r="G145" s="52">
        <v>0</v>
      </c>
      <c r="H145" s="52">
        <v>0</v>
      </c>
      <c r="I145" s="52">
        <v>0</v>
      </c>
      <c r="J145" s="52">
        <v>0</v>
      </c>
      <c r="K145" s="52">
        <v>0</v>
      </c>
      <c r="L145" s="52">
        <v>0</v>
      </c>
      <c r="M145" s="52">
        <v>1249.2187858481232</v>
      </c>
      <c r="N145" s="52">
        <v>1253.2397387001497</v>
      </c>
      <c r="O145" s="52">
        <v>1297.1753654051793</v>
      </c>
      <c r="P145" s="52">
        <v>1315.1898410784772</v>
      </c>
      <c r="Q145" s="52">
        <v>1428.0513755020806</v>
      </c>
      <c r="R145" s="52">
        <v>1403.3817300554331</v>
      </c>
      <c r="S145" s="52">
        <v>1565.5209533335487</v>
      </c>
      <c r="T145" s="52">
        <v>1650.4526777307117</v>
      </c>
      <c r="U145" s="52">
        <v>1755.6543011776305</v>
      </c>
      <c r="V145" s="52">
        <v>1865.9564349502425</v>
      </c>
      <c r="W145" s="52">
        <v>2024.2369212143926</v>
      </c>
      <c r="X145" s="52">
        <v>2177.2990672435299</v>
      </c>
      <c r="Y145" s="52">
        <v>2240.7348234768433</v>
      </c>
      <c r="Z145" s="52">
        <v>2242.3547789397685</v>
      </c>
      <c r="AA145" s="52">
        <v>2281.560956816058</v>
      </c>
      <c r="AB145" s="52">
        <v>2251.405647615758</v>
      </c>
      <c r="AC145" s="52">
        <v>2632.3798212368588</v>
      </c>
      <c r="AD145" s="52">
        <v>2711.9720792803123</v>
      </c>
      <c r="AE145" s="52">
        <v>2748.8384211414423</v>
      </c>
    </row>
    <row r="146" spans="2:31">
      <c r="B146" s="10" t="s">
        <v>7</v>
      </c>
      <c r="C146" s="52">
        <v>0</v>
      </c>
      <c r="D146" s="52">
        <v>0</v>
      </c>
      <c r="E146" s="52">
        <v>0</v>
      </c>
      <c r="F146" s="52">
        <v>0</v>
      </c>
      <c r="G146" s="52">
        <v>0</v>
      </c>
      <c r="H146" s="52">
        <v>0</v>
      </c>
      <c r="I146" s="52">
        <v>0</v>
      </c>
      <c r="J146" s="52">
        <v>0</v>
      </c>
      <c r="K146" s="52">
        <v>244.19459307218128</v>
      </c>
      <c r="L146" s="52">
        <v>265.5530684234119</v>
      </c>
      <c r="M146" s="52">
        <v>444.33716804749361</v>
      </c>
      <c r="N146" s="52">
        <v>496.46044362839342</v>
      </c>
      <c r="O146" s="52">
        <v>424.66368201990116</v>
      </c>
      <c r="P146" s="52">
        <v>386.11876111357071</v>
      </c>
      <c r="Q146" s="52">
        <v>446.61037358425995</v>
      </c>
      <c r="R146" s="52">
        <v>398.65301812608789</v>
      </c>
      <c r="S146" s="52">
        <v>388.53643234089282</v>
      </c>
      <c r="T146" s="52">
        <v>420.92064783886434</v>
      </c>
      <c r="U146" s="52">
        <v>325.088557477927</v>
      </c>
      <c r="V146" s="52">
        <v>366.73605618013647</v>
      </c>
      <c r="W146" s="52">
        <v>428.04509320195729</v>
      </c>
      <c r="X146" s="52">
        <v>435.52206818122721</v>
      </c>
      <c r="Y146" s="52">
        <v>580.26812380909178</v>
      </c>
      <c r="Z146" s="52">
        <v>547.08673132777812</v>
      </c>
      <c r="AA146" s="52">
        <v>382.61385594031759</v>
      </c>
      <c r="AB146" s="52">
        <v>343.15466650303603</v>
      </c>
      <c r="AC146" s="52">
        <v>477.03321349063191</v>
      </c>
      <c r="AD146" s="52">
        <v>818.45252433860196</v>
      </c>
      <c r="AE146" s="52">
        <v>718.08283773108053</v>
      </c>
    </row>
    <row r="147" spans="2:31">
      <c r="B147" s="15" t="s">
        <v>8</v>
      </c>
      <c r="C147" s="52">
        <v>0</v>
      </c>
      <c r="D147" s="52">
        <v>0</v>
      </c>
      <c r="E147" s="52">
        <v>0</v>
      </c>
      <c r="F147" s="52">
        <v>0</v>
      </c>
      <c r="G147" s="52">
        <v>0</v>
      </c>
      <c r="H147" s="52">
        <v>0</v>
      </c>
      <c r="I147" s="52">
        <v>0</v>
      </c>
      <c r="J147" s="52">
        <v>0</v>
      </c>
      <c r="K147" s="52">
        <v>0</v>
      </c>
      <c r="L147" s="52">
        <v>0</v>
      </c>
      <c r="M147" s="52">
        <v>5250.300942561179</v>
      </c>
      <c r="N147" s="52">
        <v>5385.5669746839376</v>
      </c>
      <c r="O147" s="52">
        <v>5679.0814813756033</v>
      </c>
      <c r="P147" s="52">
        <v>5727.6566220431541</v>
      </c>
      <c r="Q147" s="52">
        <v>6070.7808363012055</v>
      </c>
      <c r="R147" s="52">
        <v>5976.2939662551325</v>
      </c>
      <c r="S147" s="52">
        <v>6145.0301571517075</v>
      </c>
      <c r="T147" s="52">
        <v>6522.0228805571378</v>
      </c>
      <c r="U147" s="52">
        <v>7130.6372112838799</v>
      </c>
      <c r="V147" s="52">
        <v>7576.8386914059802</v>
      </c>
      <c r="W147" s="52">
        <v>8686.6890899051305</v>
      </c>
      <c r="X147" s="52">
        <v>8857.947271565512</v>
      </c>
      <c r="Y147" s="52">
        <v>8893.630750846718</v>
      </c>
      <c r="Z147" s="52">
        <v>9153.9481656320459</v>
      </c>
      <c r="AA147" s="52">
        <v>8664.1151751957059</v>
      </c>
      <c r="AB147" s="52">
        <v>8616.6263955035574</v>
      </c>
      <c r="AC147" s="52">
        <v>8610.2419681690335</v>
      </c>
      <c r="AD147" s="52">
        <v>8462.4193070535202</v>
      </c>
      <c r="AE147" s="52">
        <v>9565.387006382698</v>
      </c>
    </row>
    <row r="148" spans="2:31">
      <c r="B148" s="10" t="s">
        <v>9</v>
      </c>
      <c r="C148" s="52">
        <v>0</v>
      </c>
      <c r="D148" s="52">
        <v>0</v>
      </c>
      <c r="E148" s="52">
        <v>0</v>
      </c>
      <c r="F148" s="52">
        <v>0</v>
      </c>
      <c r="G148" s="52">
        <v>0</v>
      </c>
      <c r="H148" s="52">
        <v>0</v>
      </c>
      <c r="I148" s="52">
        <v>0</v>
      </c>
      <c r="J148" s="52">
        <v>0</v>
      </c>
      <c r="K148" s="52">
        <v>0</v>
      </c>
      <c r="L148" s="52">
        <v>0</v>
      </c>
      <c r="M148" s="52">
        <v>863.5180764222838</v>
      </c>
      <c r="N148" s="52">
        <v>931.67797904806355</v>
      </c>
      <c r="O148" s="52">
        <v>963.7063564321179</v>
      </c>
      <c r="P148" s="52">
        <v>966.24237888086952</v>
      </c>
      <c r="Q148" s="52">
        <v>989.03736921498421</v>
      </c>
      <c r="R148" s="52">
        <v>1010.0572173172344</v>
      </c>
      <c r="S148" s="52">
        <v>1077.874331241547</v>
      </c>
      <c r="T148" s="52">
        <v>1148.4944981196106</v>
      </c>
      <c r="U148" s="52">
        <v>1379.9296949383613</v>
      </c>
      <c r="V148" s="52">
        <v>1328.3845933029199</v>
      </c>
      <c r="W148" s="52">
        <v>1517.6950249485585</v>
      </c>
      <c r="X148" s="52">
        <v>1614.7706276212841</v>
      </c>
      <c r="Y148" s="52">
        <v>1571.9350249349766</v>
      </c>
      <c r="Z148" s="52">
        <v>1610.6050749978322</v>
      </c>
      <c r="AA148" s="52">
        <v>1524.3080446336055</v>
      </c>
      <c r="AB148" s="52">
        <v>1546.4548938874045</v>
      </c>
      <c r="AC148" s="52">
        <v>1609.3477031267862</v>
      </c>
      <c r="AD148" s="52">
        <v>1580.3674637681474</v>
      </c>
      <c r="AE148" s="52">
        <v>1712.1688051155866</v>
      </c>
    </row>
    <row r="149" spans="2:31">
      <c r="B149" s="10" t="s">
        <v>10</v>
      </c>
      <c r="C149" s="52">
        <v>0</v>
      </c>
      <c r="D149" s="52">
        <v>0</v>
      </c>
      <c r="E149" s="52">
        <v>0</v>
      </c>
      <c r="F149" s="52">
        <v>0</v>
      </c>
      <c r="G149" s="52">
        <v>0</v>
      </c>
      <c r="H149" s="52">
        <v>0</v>
      </c>
      <c r="I149" s="52">
        <v>0</v>
      </c>
      <c r="J149" s="52">
        <v>0</v>
      </c>
      <c r="K149" s="52">
        <v>0</v>
      </c>
      <c r="L149" s="52">
        <v>0</v>
      </c>
      <c r="M149" s="52">
        <v>162.13931906478317</v>
      </c>
      <c r="N149" s="52">
        <v>188.15702366137748</v>
      </c>
      <c r="O149" s="52">
        <v>212.96428228788955</v>
      </c>
      <c r="P149" s="52">
        <v>219.78755097067722</v>
      </c>
      <c r="Q149" s="52">
        <v>229.21564611522305</v>
      </c>
      <c r="R149" s="52">
        <v>224.51226616649794</v>
      </c>
      <c r="S149" s="52">
        <v>233.30173033698011</v>
      </c>
      <c r="T149" s="52">
        <v>235.73293420320832</v>
      </c>
      <c r="U149" s="52">
        <v>91.698450116961311</v>
      </c>
      <c r="V149" s="52">
        <v>319.7906466331998</v>
      </c>
      <c r="W149" s="52">
        <v>322.96195322427241</v>
      </c>
      <c r="X149" s="52">
        <v>329.48605609493779</v>
      </c>
      <c r="Y149" s="52">
        <v>339.11749517183574</v>
      </c>
      <c r="Z149" s="52">
        <v>357.14245419771572</v>
      </c>
      <c r="AA149" s="52">
        <v>318.09850018304718</v>
      </c>
      <c r="AB149" s="52">
        <v>384.25736129729438</v>
      </c>
      <c r="AC149" s="52">
        <v>450.66741450343744</v>
      </c>
      <c r="AD149" s="52">
        <v>436.21839806642851</v>
      </c>
      <c r="AE149" s="52">
        <v>492.17520923366919</v>
      </c>
    </row>
    <row r="150" spans="2:31">
      <c r="B150" s="10" t="s">
        <v>11</v>
      </c>
      <c r="C150" s="52">
        <v>0</v>
      </c>
      <c r="D150" s="52">
        <v>0</v>
      </c>
      <c r="E150" s="52">
        <v>0</v>
      </c>
      <c r="F150" s="52">
        <v>0</v>
      </c>
      <c r="G150" s="52">
        <v>0</v>
      </c>
      <c r="H150" s="52">
        <v>0</v>
      </c>
      <c r="I150" s="52">
        <v>0</v>
      </c>
      <c r="J150" s="52">
        <v>0</v>
      </c>
      <c r="K150" s="52">
        <v>0</v>
      </c>
      <c r="L150" s="52">
        <v>0</v>
      </c>
      <c r="M150" s="52">
        <v>2340.078988403995</v>
      </c>
      <c r="N150" s="52">
        <v>2347.6111736296639</v>
      </c>
      <c r="O150" s="52">
        <v>2429.9128793512896</v>
      </c>
      <c r="P150" s="52">
        <v>2463.659412253784</v>
      </c>
      <c r="Q150" s="52">
        <v>2687.3313328834274</v>
      </c>
      <c r="R150" s="52">
        <v>2655.2486774480126</v>
      </c>
      <c r="S150" s="52">
        <v>2700.6479532992521</v>
      </c>
      <c r="T150" s="52">
        <v>2819.6502714399544</v>
      </c>
      <c r="U150" s="52">
        <v>3224.4136690234923</v>
      </c>
      <c r="V150" s="52">
        <v>3361.1508861060229</v>
      </c>
      <c r="W150" s="52">
        <v>3916.301002751507</v>
      </c>
      <c r="X150" s="52">
        <v>3730.3809933536386</v>
      </c>
      <c r="Y150" s="52">
        <v>3737.0264027514636</v>
      </c>
      <c r="Z150" s="52">
        <v>3938.7839210771253</v>
      </c>
      <c r="AA150" s="52">
        <v>3775.5869927644385</v>
      </c>
      <c r="AB150" s="52">
        <v>3701.9946397877884</v>
      </c>
      <c r="AC150" s="52">
        <v>3719.1585430948398</v>
      </c>
      <c r="AD150" s="52">
        <v>3708.0972434569539</v>
      </c>
      <c r="AE150" s="52">
        <v>4499.7304755999794</v>
      </c>
    </row>
    <row r="151" spans="2:31">
      <c r="B151" s="10" t="s">
        <v>12</v>
      </c>
      <c r="C151" s="52">
        <v>0</v>
      </c>
      <c r="D151" s="52">
        <v>0</v>
      </c>
      <c r="E151" s="52">
        <v>0</v>
      </c>
      <c r="F151" s="52">
        <v>0</v>
      </c>
      <c r="G151" s="52">
        <v>0</v>
      </c>
      <c r="H151" s="52">
        <v>0</v>
      </c>
      <c r="I151" s="52">
        <v>0</v>
      </c>
      <c r="J151" s="52">
        <v>0</v>
      </c>
      <c r="K151" s="52">
        <v>0</v>
      </c>
      <c r="L151" s="52">
        <v>0</v>
      </c>
      <c r="M151" s="52">
        <v>98.875293362423605</v>
      </c>
      <c r="N151" s="52">
        <v>96.866715007662705</v>
      </c>
      <c r="O151" s="52">
        <v>110.99909648746593</v>
      </c>
      <c r="P151" s="52">
        <v>107.5826260597084</v>
      </c>
      <c r="Q151" s="52">
        <v>112.55031965808192</v>
      </c>
      <c r="R151" s="52">
        <v>138.70326921662712</v>
      </c>
      <c r="S151" s="52">
        <v>142.34143424223598</v>
      </c>
      <c r="T151" s="52">
        <v>153.46409831496496</v>
      </c>
      <c r="U151" s="52">
        <v>159.99308154635543</v>
      </c>
      <c r="V151" s="52">
        <v>163.3011892480736</v>
      </c>
      <c r="W151" s="52">
        <v>185.5158257181169</v>
      </c>
      <c r="X151" s="52">
        <v>277.39359842206534</v>
      </c>
      <c r="Y151" s="52">
        <v>298.08385899315516</v>
      </c>
      <c r="Z151" s="52">
        <v>305.85643342626179</v>
      </c>
      <c r="AA151" s="52">
        <v>275.73327768930125</v>
      </c>
      <c r="AB151" s="52">
        <v>271.27787226778241</v>
      </c>
      <c r="AC151" s="52">
        <v>273.85189535169405</v>
      </c>
      <c r="AD151" s="52">
        <v>269.3022652365164</v>
      </c>
      <c r="AE151" s="52">
        <v>272.45504546834252</v>
      </c>
    </row>
    <row r="152" spans="2:31">
      <c r="B152" s="10" t="s">
        <v>13</v>
      </c>
      <c r="C152" s="52">
        <v>0</v>
      </c>
      <c r="D152" s="52">
        <v>0</v>
      </c>
      <c r="E152" s="52">
        <v>0</v>
      </c>
      <c r="F152" s="52">
        <v>0</v>
      </c>
      <c r="G152" s="52">
        <v>0</v>
      </c>
      <c r="H152" s="52">
        <v>0</v>
      </c>
      <c r="I152" s="52">
        <v>0</v>
      </c>
      <c r="J152" s="52">
        <v>0</v>
      </c>
      <c r="K152" s="52">
        <v>0</v>
      </c>
      <c r="L152" s="52">
        <v>0</v>
      </c>
      <c r="M152" s="52">
        <v>46.332252933436308</v>
      </c>
      <c r="N152" s="52">
        <v>43.83043471581756</v>
      </c>
      <c r="O152" s="52">
        <v>42.744219131625776</v>
      </c>
      <c r="P152" s="52">
        <v>33.135539429174088</v>
      </c>
      <c r="Q152" s="52">
        <v>35.294710906179098</v>
      </c>
      <c r="R152" s="52">
        <v>38.924017583448084</v>
      </c>
      <c r="S152" s="52">
        <v>46.67124397779741</v>
      </c>
      <c r="T152" s="52">
        <v>46.641966619360026</v>
      </c>
      <c r="U152" s="52">
        <v>58.771895755115288</v>
      </c>
      <c r="V152" s="52">
        <v>55.67576968072369</v>
      </c>
      <c r="W152" s="52">
        <v>63.211477171641107</v>
      </c>
      <c r="X152" s="52">
        <v>85.464947387686095</v>
      </c>
      <c r="Y152" s="52">
        <v>92.408456004662867</v>
      </c>
      <c r="Z152" s="52">
        <v>92.645482514095093</v>
      </c>
      <c r="AA152" s="52">
        <v>86.5805707039612</v>
      </c>
      <c r="AB152" s="52">
        <v>84.134360398579048</v>
      </c>
      <c r="AC152" s="52">
        <v>85.288949764161714</v>
      </c>
      <c r="AD152" s="52">
        <v>81.051174133540826</v>
      </c>
      <c r="AE152" s="52">
        <v>82.757871375357581</v>
      </c>
    </row>
    <row r="153" spans="2:31">
      <c r="B153" s="10" t="s">
        <v>122</v>
      </c>
      <c r="C153" s="11">
        <v>0</v>
      </c>
      <c r="D153" s="11">
        <v>0</v>
      </c>
      <c r="E153" s="11">
        <v>0</v>
      </c>
      <c r="F153" s="11">
        <v>0</v>
      </c>
      <c r="G153" s="11">
        <v>0</v>
      </c>
      <c r="H153" s="11">
        <v>0</v>
      </c>
      <c r="I153" s="11">
        <v>0</v>
      </c>
      <c r="J153" s="11">
        <v>0</v>
      </c>
      <c r="K153" s="11">
        <v>0</v>
      </c>
      <c r="L153" s="11">
        <v>0</v>
      </c>
      <c r="M153" s="11">
        <v>1739.357012374257</v>
      </c>
      <c r="N153" s="11">
        <v>1777.4236486213529</v>
      </c>
      <c r="O153" s="11">
        <v>1918.7546476852146</v>
      </c>
      <c r="P153" s="11">
        <v>1937.2491144489418</v>
      </c>
      <c r="Q153" s="11">
        <v>2017.35145752331</v>
      </c>
      <c r="R153" s="11">
        <v>1908.8485185233133</v>
      </c>
      <c r="S153" s="11">
        <v>1944.1934640538948</v>
      </c>
      <c r="T153" s="11">
        <v>2118.0391118600396</v>
      </c>
      <c r="U153" s="11">
        <v>2215.8304199035929</v>
      </c>
      <c r="V153" s="11">
        <v>2348.5356064350417</v>
      </c>
      <c r="W153" s="11">
        <v>2681.0038060910329</v>
      </c>
      <c r="X153" s="11">
        <v>2820.4510486859012</v>
      </c>
      <c r="Y153" s="11">
        <v>2855.0595129906224</v>
      </c>
      <c r="Z153" s="11">
        <v>2848.9147994190143</v>
      </c>
      <c r="AA153" s="11">
        <v>2683.8077892213528</v>
      </c>
      <c r="AB153" s="11">
        <v>2628.5072678647102</v>
      </c>
      <c r="AC153" s="11">
        <v>2471.9274623281153</v>
      </c>
      <c r="AD153" s="11">
        <v>2387.3827623919333</v>
      </c>
      <c r="AE153" s="11">
        <v>2506.0995995897629</v>
      </c>
    </row>
    <row r="154" spans="2:31">
      <c r="B154" s="15" t="s">
        <v>14</v>
      </c>
      <c r="C154" s="52">
        <v>0</v>
      </c>
      <c r="D154" s="52">
        <v>0</v>
      </c>
      <c r="E154" s="52">
        <v>0</v>
      </c>
      <c r="F154" s="52">
        <v>0</v>
      </c>
      <c r="G154" s="52">
        <v>0</v>
      </c>
      <c r="H154" s="52">
        <v>0</v>
      </c>
      <c r="I154" s="52">
        <v>0</v>
      </c>
      <c r="J154" s="52">
        <v>0</v>
      </c>
      <c r="K154" s="52">
        <v>0</v>
      </c>
      <c r="L154" s="52">
        <v>0</v>
      </c>
      <c r="M154" s="52">
        <v>5.7857624131115743E-3</v>
      </c>
      <c r="N154" s="52">
        <v>7.6212874345649535E-3</v>
      </c>
      <c r="O154" s="52">
        <v>8.8082045249455575E-3</v>
      </c>
      <c r="P154" s="52">
        <v>9.2636216712818319E-3</v>
      </c>
      <c r="Q154" s="52">
        <v>9.456161185066007E-3</v>
      </c>
      <c r="R154" s="52">
        <v>9.2376309259531615E-3</v>
      </c>
      <c r="S154" s="52">
        <v>8.5545840089809571E-3</v>
      </c>
      <c r="T154" s="52">
        <v>8.5823312668451539E-3</v>
      </c>
      <c r="U154" s="52">
        <v>8.3245070100877467E-3</v>
      </c>
      <c r="V154" s="52">
        <v>0</v>
      </c>
      <c r="W154" s="52">
        <v>0</v>
      </c>
      <c r="X154" s="52">
        <v>0</v>
      </c>
      <c r="Y154" s="52">
        <v>0</v>
      </c>
      <c r="Z154" s="52">
        <v>0</v>
      </c>
      <c r="AA154" s="52">
        <v>1.8106992230713242E-2</v>
      </c>
      <c r="AB154" s="52">
        <v>3.1974096680651307E-2</v>
      </c>
      <c r="AC154" s="52">
        <v>3.0448239548949277E-2</v>
      </c>
      <c r="AD154" s="52">
        <v>3.8423518402694909E-2</v>
      </c>
      <c r="AE154" s="52">
        <v>4.0735582611852027E-2</v>
      </c>
    </row>
    <row r="155" spans="2:31">
      <c r="B155" s="10" t="s">
        <v>15</v>
      </c>
      <c r="C155" s="52">
        <v>0</v>
      </c>
      <c r="D155" s="52">
        <v>0</v>
      </c>
      <c r="E155" s="52">
        <v>0</v>
      </c>
      <c r="F155" s="52">
        <v>0</v>
      </c>
      <c r="G155" s="52">
        <v>0</v>
      </c>
      <c r="H155" s="52">
        <v>0</v>
      </c>
      <c r="I155" s="52">
        <v>0</v>
      </c>
      <c r="J155" s="52">
        <v>0</v>
      </c>
      <c r="K155" s="52">
        <v>0</v>
      </c>
      <c r="L155" s="52">
        <v>0</v>
      </c>
      <c r="M155" s="52">
        <v>0</v>
      </c>
      <c r="N155" s="52">
        <v>0</v>
      </c>
      <c r="O155" s="52">
        <v>0</v>
      </c>
      <c r="P155" s="52">
        <v>0</v>
      </c>
      <c r="Q155" s="52">
        <v>0</v>
      </c>
      <c r="R155" s="52">
        <v>0</v>
      </c>
      <c r="S155" s="52">
        <v>0</v>
      </c>
      <c r="T155" s="52">
        <v>0</v>
      </c>
      <c r="U155" s="52">
        <v>0</v>
      </c>
      <c r="V155" s="52">
        <v>0</v>
      </c>
      <c r="W155" s="52">
        <v>0</v>
      </c>
      <c r="X155" s="52">
        <v>0</v>
      </c>
      <c r="Y155" s="52">
        <v>0</v>
      </c>
      <c r="Z155" s="52">
        <v>0</v>
      </c>
      <c r="AA155" s="52">
        <v>0</v>
      </c>
      <c r="AB155" s="52">
        <v>0</v>
      </c>
      <c r="AC155" s="52">
        <v>0</v>
      </c>
      <c r="AD155" s="52">
        <v>0</v>
      </c>
      <c r="AE155" s="52">
        <v>0</v>
      </c>
    </row>
    <row r="156" spans="2:31">
      <c r="B156" s="10" t="s">
        <v>16</v>
      </c>
      <c r="C156" s="52">
        <v>0</v>
      </c>
      <c r="D156" s="52">
        <v>0</v>
      </c>
      <c r="E156" s="52">
        <v>0</v>
      </c>
      <c r="F156" s="52">
        <v>0</v>
      </c>
      <c r="G156" s="52">
        <v>0</v>
      </c>
      <c r="H156" s="52">
        <v>0</v>
      </c>
      <c r="I156" s="52">
        <v>0</v>
      </c>
      <c r="J156" s="52">
        <v>0</v>
      </c>
      <c r="K156" s="52">
        <v>0</v>
      </c>
      <c r="L156" s="52">
        <v>0</v>
      </c>
      <c r="M156" s="52">
        <v>0</v>
      </c>
      <c r="N156" s="52">
        <v>0</v>
      </c>
      <c r="O156" s="52">
        <v>0</v>
      </c>
      <c r="P156" s="52">
        <v>0</v>
      </c>
      <c r="Q156" s="52">
        <v>0</v>
      </c>
      <c r="R156" s="52">
        <v>0</v>
      </c>
      <c r="S156" s="52">
        <v>0</v>
      </c>
      <c r="T156" s="52">
        <v>0</v>
      </c>
      <c r="U156" s="52">
        <v>0</v>
      </c>
      <c r="V156" s="52">
        <v>0</v>
      </c>
      <c r="W156" s="52">
        <v>0</v>
      </c>
      <c r="X156" s="52">
        <v>0</v>
      </c>
      <c r="Y156" s="52">
        <v>0</v>
      </c>
      <c r="Z156" s="52">
        <v>0</v>
      </c>
      <c r="AA156" s="52">
        <v>0</v>
      </c>
      <c r="AB156" s="52">
        <v>0</v>
      </c>
      <c r="AC156" s="52">
        <v>0</v>
      </c>
      <c r="AD156" s="52">
        <v>0</v>
      </c>
      <c r="AE156" s="52">
        <v>0</v>
      </c>
    </row>
    <row r="157" spans="2:31">
      <c r="B157" s="10" t="s">
        <v>17</v>
      </c>
      <c r="C157" s="52">
        <v>0</v>
      </c>
      <c r="D157" s="52">
        <v>0</v>
      </c>
      <c r="E157" s="52">
        <v>0</v>
      </c>
      <c r="F157" s="52">
        <v>0</v>
      </c>
      <c r="G157" s="52">
        <v>0</v>
      </c>
      <c r="H157" s="52">
        <v>0</v>
      </c>
      <c r="I157" s="52">
        <v>0</v>
      </c>
      <c r="J157" s="52">
        <v>0</v>
      </c>
      <c r="K157" s="52">
        <v>0</v>
      </c>
      <c r="L157" s="52">
        <v>0</v>
      </c>
      <c r="M157" s="52">
        <v>5.7857624131115743E-3</v>
      </c>
      <c r="N157" s="52">
        <v>7.6212874345649535E-3</v>
      </c>
      <c r="O157" s="52">
        <v>8.8082045249455575E-3</v>
      </c>
      <c r="P157" s="52">
        <v>9.2636216712818319E-3</v>
      </c>
      <c r="Q157" s="52">
        <v>9.456161185066007E-3</v>
      </c>
      <c r="R157" s="52">
        <v>9.2376309259531615E-3</v>
      </c>
      <c r="S157" s="52">
        <v>8.5545840089809571E-3</v>
      </c>
      <c r="T157" s="52">
        <v>8.5823312668451539E-3</v>
      </c>
      <c r="U157" s="52">
        <v>8.3245070100877467E-3</v>
      </c>
      <c r="V157" s="52">
        <v>0</v>
      </c>
      <c r="W157" s="52">
        <v>0</v>
      </c>
      <c r="X157" s="52">
        <v>0</v>
      </c>
      <c r="Y157" s="52">
        <v>0</v>
      </c>
      <c r="Z157" s="52">
        <v>0</v>
      </c>
      <c r="AA157" s="52">
        <v>1.8106992230713242E-2</v>
      </c>
      <c r="AB157" s="52">
        <v>3.1974096680651307E-2</v>
      </c>
      <c r="AC157" s="52">
        <v>3.0448239548949277E-2</v>
      </c>
      <c r="AD157" s="52">
        <v>3.8423518402694909E-2</v>
      </c>
      <c r="AE157" s="52">
        <v>4.0735582611852027E-2</v>
      </c>
    </row>
    <row r="158" spans="2:31">
      <c r="B158" s="10" t="s">
        <v>18</v>
      </c>
      <c r="C158" s="52">
        <v>0</v>
      </c>
      <c r="D158" s="52">
        <v>0</v>
      </c>
      <c r="E158" s="52">
        <v>0</v>
      </c>
      <c r="F158" s="52">
        <v>0</v>
      </c>
      <c r="G158" s="52">
        <v>0</v>
      </c>
      <c r="H158" s="52">
        <v>0</v>
      </c>
      <c r="I158" s="52">
        <v>0</v>
      </c>
      <c r="J158" s="52">
        <v>0</v>
      </c>
      <c r="K158" s="52">
        <v>0</v>
      </c>
      <c r="L158" s="52">
        <v>0</v>
      </c>
      <c r="M158" s="52">
        <v>0</v>
      </c>
      <c r="N158" s="52">
        <v>0</v>
      </c>
      <c r="O158" s="52">
        <v>0</v>
      </c>
      <c r="P158" s="52">
        <v>0</v>
      </c>
      <c r="Q158" s="52">
        <v>0</v>
      </c>
      <c r="R158" s="52">
        <v>0</v>
      </c>
      <c r="S158" s="52">
        <v>0</v>
      </c>
      <c r="T158" s="52">
        <v>0</v>
      </c>
      <c r="U158" s="52">
        <v>0</v>
      </c>
      <c r="V158" s="52">
        <v>0</v>
      </c>
      <c r="W158" s="52">
        <v>0</v>
      </c>
      <c r="X158" s="52">
        <v>0</v>
      </c>
      <c r="Y158" s="52">
        <v>0</v>
      </c>
      <c r="Z158" s="52">
        <v>0</v>
      </c>
      <c r="AA158" s="52">
        <v>0</v>
      </c>
      <c r="AB158" s="52">
        <v>0</v>
      </c>
      <c r="AC158" s="52">
        <v>0</v>
      </c>
      <c r="AD158" s="52">
        <v>0</v>
      </c>
      <c r="AE158" s="52">
        <v>0</v>
      </c>
    </row>
    <row r="159" spans="2:31">
      <c r="B159" s="10" t="s">
        <v>19</v>
      </c>
      <c r="C159" s="52">
        <v>0</v>
      </c>
      <c r="D159" s="52">
        <v>0</v>
      </c>
      <c r="E159" s="52">
        <v>0</v>
      </c>
      <c r="F159" s="52">
        <v>0</v>
      </c>
      <c r="G159" s="52">
        <v>0</v>
      </c>
      <c r="H159" s="52">
        <v>0</v>
      </c>
      <c r="I159" s="52">
        <v>0</v>
      </c>
      <c r="J159" s="52">
        <v>0</v>
      </c>
      <c r="K159" s="52">
        <v>0</v>
      </c>
      <c r="L159" s="52">
        <v>0</v>
      </c>
      <c r="M159" s="52">
        <v>0</v>
      </c>
      <c r="N159" s="52">
        <v>0</v>
      </c>
      <c r="O159" s="52">
        <v>0</v>
      </c>
      <c r="P159" s="52">
        <v>0</v>
      </c>
      <c r="Q159" s="52">
        <v>0</v>
      </c>
      <c r="R159" s="52">
        <v>0</v>
      </c>
      <c r="S159" s="52">
        <v>0</v>
      </c>
      <c r="T159" s="52">
        <v>0</v>
      </c>
      <c r="U159" s="52">
        <v>0</v>
      </c>
      <c r="V159" s="52">
        <v>0</v>
      </c>
      <c r="W159" s="52">
        <v>0</v>
      </c>
      <c r="X159" s="52">
        <v>0</v>
      </c>
      <c r="Y159" s="52">
        <v>0</v>
      </c>
      <c r="Z159" s="52">
        <v>0</v>
      </c>
      <c r="AA159" s="52">
        <v>0</v>
      </c>
      <c r="AB159" s="52">
        <v>0</v>
      </c>
      <c r="AC159" s="52">
        <v>0</v>
      </c>
      <c r="AD159" s="52">
        <v>0</v>
      </c>
      <c r="AE159" s="52">
        <v>0</v>
      </c>
    </row>
    <row r="160" spans="2:31">
      <c r="B160" s="15" t="s">
        <v>20</v>
      </c>
      <c r="C160" s="52">
        <v>0</v>
      </c>
      <c r="D160" s="52">
        <v>0</v>
      </c>
      <c r="E160" s="52">
        <v>0</v>
      </c>
      <c r="F160" s="52">
        <v>0</v>
      </c>
      <c r="G160" s="52">
        <v>0</v>
      </c>
      <c r="H160" s="52">
        <v>0</v>
      </c>
      <c r="I160" s="52">
        <v>0</v>
      </c>
      <c r="J160" s="52">
        <v>0</v>
      </c>
      <c r="K160" s="52">
        <v>0</v>
      </c>
      <c r="L160" s="52">
        <v>0</v>
      </c>
      <c r="M160" s="52">
        <v>846.77763883187583</v>
      </c>
      <c r="N160" s="52">
        <v>1036.9089399103461</v>
      </c>
      <c r="O160" s="52">
        <v>1168.7077204798245</v>
      </c>
      <c r="P160" s="52">
        <v>1215.9247074230409</v>
      </c>
      <c r="Q160" s="52">
        <v>1338.8576043224468</v>
      </c>
      <c r="R160" s="52">
        <v>1395.1686352342329</v>
      </c>
      <c r="S160" s="52">
        <v>1500.9133188333135</v>
      </c>
      <c r="T160" s="52">
        <v>1575.4057693174741</v>
      </c>
      <c r="U160" s="52">
        <v>1676.5933911791917</v>
      </c>
      <c r="V160" s="52">
        <v>2063.3423353426192</v>
      </c>
      <c r="W160" s="52">
        <v>2111.4385149853383</v>
      </c>
      <c r="X160" s="52">
        <v>2227.3376151300117</v>
      </c>
      <c r="Y160" s="52">
        <v>2457.6799909955744</v>
      </c>
      <c r="Z160" s="52">
        <v>2628.9268167211421</v>
      </c>
      <c r="AA160" s="52">
        <v>2345.6062716040042</v>
      </c>
      <c r="AB160" s="52">
        <v>2388.2547736654246</v>
      </c>
      <c r="AC160" s="52">
        <v>2512.1058442309541</v>
      </c>
      <c r="AD160" s="52">
        <v>2463.6492638618906</v>
      </c>
      <c r="AE160" s="52">
        <v>2621.4801552340523</v>
      </c>
    </row>
    <row r="161" spans="2:31">
      <c r="B161" s="10" t="s">
        <v>21</v>
      </c>
      <c r="C161" s="52">
        <v>0</v>
      </c>
      <c r="D161" s="52">
        <v>0</v>
      </c>
      <c r="E161" s="52">
        <v>0</v>
      </c>
      <c r="F161" s="52">
        <v>0</v>
      </c>
      <c r="G161" s="52">
        <v>0</v>
      </c>
      <c r="H161" s="52">
        <v>0</v>
      </c>
      <c r="I161" s="52">
        <v>0</v>
      </c>
      <c r="J161" s="52">
        <v>0</v>
      </c>
      <c r="K161" s="52">
        <v>0</v>
      </c>
      <c r="L161" s="52">
        <v>0</v>
      </c>
      <c r="M161" s="52">
        <v>513.14805574268178</v>
      </c>
      <c r="N161" s="52">
        <v>669.75649767325433</v>
      </c>
      <c r="O161" s="52">
        <v>774.55144562788541</v>
      </c>
      <c r="P161" s="52">
        <v>815.06064091548012</v>
      </c>
      <c r="Q161" s="52">
        <v>861.77000014465511</v>
      </c>
      <c r="R161" s="52">
        <v>905.5817634402357</v>
      </c>
      <c r="S161" s="52">
        <v>983.57955014220238</v>
      </c>
      <c r="T161" s="52">
        <v>1034.0902437409329</v>
      </c>
      <c r="U161" s="52">
        <v>1095.6825659664469</v>
      </c>
      <c r="V161" s="52">
        <v>1435.2354633796624</v>
      </c>
      <c r="W161" s="52">
        <v>1407.8223077016698</v>
      </c>
      <c r="X161" s="52">
        <v>1540.2348141701434</v>
      </c>
      <c r="Y161" s="52">
        <v>1766.1767077084285</v>
      </c>
      <c r="Z161" s="52">
        <v>1914.8397324338175</v>
      </c>
      <c r="AA161" s="52">
        <v>1683.5316084652409</v>
      </c>
      <c r="AB161" s="52">
        <v>1720.628634695755</v>
      </c>
      <c r="AC161" s="52">
        <v>1841.1432913489762</v>
      </c>
      <c r="AD161" s="52">
        <v>1786.9791084851227</v>
      </c>
      <c r="AE161" s="52">
        <v>1897.3914269844645</v>
      </c>
    </row>
    <row r="162" spans="2:31">
      <c r="B162" s="10" t="s">
        <v>22</v>
      </c>
      <c r="C162" s="52">
        <v>0</v>
      </c>
      <c r="D162" s="52">
        <v>0</v>
      </c>
      <c r="E162" s="52">
        <v>0</v>
      </c>
      <c r="F162" s="52">
        <v>0</v>
      </c>
      <c r="G162" s="52">
        <v>0</v>
      </c>
      <c r="H162" s="52">
        <v>0</v>
      </c>
      <c r="I162" s="52">
        <v>0</v>
      </c>
      <c r="J162" s="52">
        <v>0</v>
      </c>
      <c r="K162" s="52">
        <v>0</v>
      </c>
      <c r="L162" s="52">
        <v>0</v>
      </c>
      <c r="M162" s="52">
        <v>308.09975765939794</v>
      </c>
      <c r="N162" s="52">
        <v>338.0649916581919</v>
      </c>
      <c r="O162" s="52">
        <v>366.47285693240582</v>
      </c>
      <c r="P162" s="52">
        <v>380.38558325843047</v>
      </c>
      <c r="Q162" s="52">
        <v>456.49164696917006</v>
      </c>
      <c r="R162" s="52">
        <v>469.04196072236238</v>
      </c>
      <c r="S162" s="52">
        <v>496.28863080142429</v>
      </c>
      <c r="T162" s="52">
        <v>517.58194669120769</v>
      </c>
      <c r="U162" s="52">
        <v>553.57577298330398</v>
      </c>
      <c r="V162" s="52">
        <v>597.03861016361247</v>
      </c>
      <c r="W162" s="52">
        <v>670.22893336228901</v>
      </c>
      <c r="X162" s="52">
        <v>652.93969687712513</v>
      </c>
      <c r="Y162" s="52">
        <v>655.66229142565521</v>
      </c>
      <c r="Z162" s="52">
        <v>676.26616520209677</v>
      </c>
      <c r="AA162" s="52">
        <v>626.92236670959619</v>
      </c>
      <c r="AB162" s="52">
        <v>635.20746873112068</v>
      </c>
      <c r="AC162" s="52">
        <v>638.33619208416837</v>
      </c>
      <c r="AD162" s="52">
        <v>642.03671108968422</v>
      </c>
      <c r="AE162" s="52">
        <v>687.30661654158462</v>
      </c>
    </row>
    <row r="163" spans="2:31">
      <c r="B163" s="10" t="s">
        <v>23</v>
      </c>
      <c r="C163" s="52">
        <v>0</v>
      </c>
      <c r="D163" s="52">
        <v>0</v>
      </c>
      <c r="E163" s="52">
        <v>0</v>
      </c>
      <c r="F163" s="52">
        <v>0</v>
      </c>
      <c r="G163" s="52">
        <v>0</v>
      </c>
      <c r="H163" s="52">
        <v>0</v>
      </c>
      <c r="I163" s="52">
        <v>0</v>
      </c>
      <c r="J163" s="52">
        <v>0</v>
      </c>
      <c r="K163" s="52">
        <v>0</v>
      </c>
      <c r="L163" s="52">
        <v>0</v>
      </c>
      <c r="M163" s="52">
        <v>25.529825429796279</v>
      </c>
      <c r="N163" s="52">
        <v>29.087450578900015</v>
      </c>
      <c r="O163" s="52">
        <v>27.683417919533358</v>
      </c>
      <c r="P163" s="52">
        <v>20.478483249130559</v>
      </c>
      <c r="Q163" s="52">
        <v>20.595957208621531</v>
      </c>
      <c r="R163" s="52">
        <v>20.544911071634647</v>
      </c>
      <c r="S163" s="52">
        <v>21.045137889686707</v>
      </c>
      <c r="T163" s="52">
        <v>23.733578885333593</v>
      </c>
      <c r="U163" s="52">
        <v>27.335052229440766</v>
      </c>
      <c r="V163" s="52">
        <v>31.068261799344228</v>
      </c>
      <c r="W163" s="52">
        <v>33.387273921379567</v>
      </c>
      <c r="X163" s="52">
        <v>34.163104082743153</v>
      </c>
      <c r="Y163" s="52">
        <v>35.840991861490693</v>
      </c>
      <c r="Z163" s="52">
        <v>37.820919085227786</v>
      </c>
      <c r="AA163" s="52">
        <v>35.152296429167116</v>
      </c>
      <c r="AB163" s="52">
        <v>32.418670238548842</v>
      </c>
      <c r="AC163" s="52">
        <v>32.626360797810015</v>
      </c>
      <c r="AD163" s="52">
        <v>34.633444287084231</v>
      </c>
      <c r="AE163" s="52">
        <v>36.782111708002851</v>
      </c>
    </row>
    <row r="164" spans="2:31">
      <c r="B164" s="15" t="s">
        <v>24</v>
      </c>
      <c r="C164" s="52">
        <v>0</v>
      </c>
      <c r="D164" s="52">
        <v>0</v>
      </c>
      <c r="E164" s="52">
        <v>0</v>
      </c>
      <c r="F164" s="52">
        <v>0</v>
      </c>
      <c r="G164" s="52">
        <v>0</v>
      </c>
      <c r="H164" s="52">
        <v>0</v>
      </c>
      <c r="I164" s="52">
        <v>0</v>
      </c>
      <c r="J164" s="52">
        <v>0</v>
      </c>
      <c r="K164" s="52">
        <v>0</v>
      </c>
      <c r="L164" s="52">
        <v>0</v>
      </c>
      <c r="M164" s="52">
        <v>0</v>
      </c>
      <c r="N164" s="52">
        <v>0</v>
      </c>
      <c r="O164" s="52">
        <v>0</v>
      </c>
      <c r="P164" s="52">
        <v>0</v>
      </c>
      <c r="Q164" s="52">
        <v>0</v>
      </c>
      <c r="R164" s="52">
        <v>0</v>
      </c>
      <c r="S164" s="52">
        <v>0</v>
      </c>
      <c r="T164" s="52">
        <v>0</v>
      </c>
      <c r="U164" s="52">
        <v>0</v>
      </c>
      <c r="V164" s="52">
        <v>0</v>
      </c>
      <c r="W164" s="52">
        <v>0</v>
      </c>
      <c r="X164" s="52">
        <v>0</v>
      </c>
      <c r="Y164" s="52">
        <v>0</v>
      </c>
      <c r="Z164" s="52">
        <v>0</v>
      </c>
      <c r="AA164" s="52">
        <v>0</v>
      </c>
      <c r="AB164" s="52">
        <v>0</v>
      </c>
      <c r="AC164" s="52">
        <v>0</v>
      </c>
      <c r="AD164" s="52">
        <v>0</v>
      </c>
      <c r="AE164" s="52">
        <v>0</v>
      </c>
    </row>
  </sheetData>
  <phoneticPr fontId="2" type="noConversion"/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3" tint="0.39997558519241921"/>
  </sheetPr>
  <dimension ref="B1:XC164"/>
  <sheetViews>
    <sheetView zoomScale="75" zoomScaleNormal="75" workbookViewId="0">
      <selection activeCell="A2" sqref="A2"/>
    </sheetView>
  </sheetViews>
  <sheetFormatPr defaultColWidth="9" defaultRowHeight="16.5"/>
  <cols>
    <col min="1" max="1" width="4.375" style="5" customWidth="1"/>
    <col min="2" max="2" width="32.875" style="5" customWidth="1"/>
    <col min="3" max="3" width="11.5" style="6" bestFit="1" customWidth="1"/>
    <col min="4" max="12" width="10.5" style="6" customWidth="1"/>
    <col min="13" max="13" width="10.5" style="6" bestFit="1" customWidth="1"/>
    <col min="14" max="16" width="10.5" style="6" customWidth="1"/>
    <col min="17" max="17" width="12.25" style="6" customWidth="1"/>
    <col min="18" max="22" width="10.5" style="6" customWidth="1"/>
    <col min="23" max="23" width="10.5" style="6" bestFit="1" customWidth="1"/>
    <col min="24" max="27" width="10.5" style="6" customWidth="1"/>
    <col min="28" max="29" width="10.5" style="6" bestFit="1" customWidth="1"/>
    <col min="30" max="31" width="10.5" style="2" bestFit="1" customWidth="1"/>
    <col min="32" max="175" width="9" style="2"/>
    <col min="176" max="16384" width="9" style="5"/>
  </cols>
  <sheetData>
    <row r="1" spans="2:627" ht="18">
      <c r="B1" s="9" t="s">
        <v>129</v>
      </c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3"/>
      <c r="AE1" s="3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</row>
    <row r="2" spans="2:627">
      <c r="B2" s="9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3"/>
      <c r="AE2" s="3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</row>
    <row r="3" spans="2:627" s="1" customFormat="1" ht="12">
      <c r="B3" s="54" t="s">
        <v>121</v>
      </c>
      <c r="C3" s="54">
        <v>1990</v>
      </c>
      <c r="D3" s="54">
        <v>1991</v>
      </c>
      <c r="E3" s="54">
        <v>1992</v>
      </c>
      <c r="F3" s="54">
        <v>1993</v>
      </c>
      <c r="G3" s="54">
        <v>1994</v>
      </c>
      <c r="H3" s="54">
        <v>1995</v>
      </c>
      <c r="I3" s="54">
        <v>1996</v>
      </c>
      <c r="J3" s="54">
        <v>1997</v>
      </c>
      <c r="K3" s="54">
        <v>1998</v>
      </c>
      <c r="L3" s="54">
        <v>1999</v>
      </c>
      <c r="M3" s="54">
        <v>2000</v>
      </c>
      <c r="N3" s="54">
        <v>2001</v>
      </c>
      <c r="O3" s="54">
        <v>2002</v>
      </c>
      <c r="P3" s="54">
        <v>2003</v>
      </c>
      <c r="Q3" s="54">
        <v>2004</v>
      </c>
      <c r="R3" s="54">
        <v>2005</v>
      </c>
      <c r="S3" s="54">
        <v>2006</v>
      </c>
      <c r="T3" s="54">
        <v>2007</v>
      </c>
      <c r="U3" s="54">
        <v>2008</v>
      </c>
      <c r="V3" s="54">
        <v>2009</v>
      </c>
      <c r="W3" s="54">
        <v>2010</v>
      </c>
      <c r="X3" s="54">
        <v>2011</v>
      </c>
      <c r="Y3" s="54">
        <v>2012</v>
      </c>
      <c r="Z3" s="54">
        <v>2013</v>
      </c>
      <c r="AA3" s="54">
        <v>2014</v>
      </c>
      <c r="AB3" s="54">
        <v>2015</v>
      </c>
      <c r="AC3" s="54">
        <v>2016</v>
      </c>
      <c r="AD3" s="54">
        <v>2017</v>
      </c>
      <c r="AE3" s="54">
        <v>2018</v>
      </c>
    </row>
    <row r="4" spans="2:627" s="1" customFormat="1" ht="12">
      <c r="B4" s="12" t="s">
        <v>0</v>
      </c>
      <c r="C4" s="55">
        <f>C6+C41+C69+C131</f>
        <v>0</v>
      </c>
      <c r="D4" s="55">
        <f t="shared" ref="D4:AE4" si="0">D6+D41+D69+D131</f>
        <v>0</v>
      </c>
      <c r="E4" s="55">
        <f t="shared" si="0"/>
        <v>0</v>
      </c>
      <c r="F4" s="55">
        <f t="shared" si="0"/>
        <v>0</v>
      </c>
      <c r="G4" s="55">
        <f t="shared" si="0"/>
        <v>0</v>
      </c>
      <c r="H4" s="55">
        <f t="shared" si="0"/>
        <v>0</v>
      </c>
      <c r="I4" s="55">
        <f t="shared" si="0"/>
        <v>0</v>
      </c>
      <c r="J4" s="55">
        <f t="shared" si="0"/>
        <v>0</v>
      </c>
      <c r="K4" s="55">
        <f t="shared" si="0"/>
        <v>0</v>
      </c>
      <c r="L4" s="55">
        <f t="shared" si="0"/>
        <v>0</v>
      </c>
      <c r="M4" s="55">
        <f t="shared" si="0"/>
        <v>0</v>
      </c>
      <c r="N4" s="55">
        <f t="shared" si="0"/>
        <v>0</v>
      </c>
      <c r="O4" s="55">
        <f t="shared" si="0"/>
        <v>0</v>
      </c>
      <c r="P4" s="55">
        <f t="shared" si="0"/>
        <v>0</v>
      </c>
      <c r="Q4" s="55">
        <f t="shared" si="0"/>
        <v>0</v>
      </c>
      <c r="R4" s="55">
        <f t="shared" si="0"/>
        <v>0</v>
      </c>
      <c r="S4" s="55">
        <f t="shared" si="0"/>
        <v>0</v>
      </c>
      <c r="T4" s="55">
        <f t="shared" si="0"/>
        <v>0</v>
      </c>
      <c r="U4" s="55">
        <f t="shared" si="0"/>
        <v>0</v>
      </c>
      <c r="V4" s="55">
        <f t="shared" si="0"/>
        <v>0</v>
      </c>
      <c r="W4" s="55">
        <f t="shared" si="0"/>
        <v>0</v>
      </c>
      <c r="X4" s="55">
        <f t="shared" si="0"/>
        <v>0</v>
      </c>
      <c r="Y4" s="55">
        <f t="shared" si="0"/>
        <v>0</v>
      </c>
      <c r="Z4" s="55">
        <f t="shared" si="0"/>
        <v>290.38867146405897</v>
      </c>
      <c r="AA4" s="55">
        <f t="shared" si="0"/>
        <v>1288.5542103681817</v>
      </c>
      <c r="AB4" s="55">
        <f t="shared" si="0"/>
        <v>1981.9331542544821</v>
      </c>
      <c r="AC4" s="55">
        <f t="shared" si="0"/>
        <v>2112.5714581495608</v>
      </c>
      <c r="AD4" s="55">
        <f t="shared" si="0"/>
        <v>2281.9003585251103</v>
      </c>
      <c r="AE4" s="55">
        <f t="shared" si="0"/>
        <v>2711.0770221006983</v>
      </c>
    </row>
    <row r="5" spans="2:627" s="1" customFormat="1" ht="12">
      <c r="B5" s="12" t="s">
        <v>1</v>
      </c>
      <c r="C5" s="55">
        <f>C6+C41+C69+C106+C131</f>
        <v>0</v>
      </c>
      <c r="D5" s="55">
        <f t="shared" ref="D5:AE5" si="1">D6+D41+D69+D106+D131</f>
        <v>0</v>
      </c>
      <c r="E5" s="55">
        <f t="shared" si="1"/>
        <v>0</v>
      </c>
      <c r="F5" s="55">
        <f t="shared" si="1"/>
        <v>0</v>
      </c>
      <c r="G5" s="55">
        <f t="shared" si="1"/>
        <v>0</v>
      </c>
      <c r="H5" s="55">
        <f t="shared" si="1"/>
        <v>0</v>
      </c>
      <c r="I5" s="55">
        <f t="shared" si="1"/>
        <v>0</v>
      </c>
      <c r="J5" s="55">
        <f t="shared" si="1"/>
        <v>0</v>
      </c>
      <c r="K5" s="55">
        <f t="shared" si="1"/>
        <v>0</v>
      </c>
      <c r="L5" s="55">
        <f t="shared" si="1"/>
        <v>0</v>
      </c>
      <c r="M5" s="55">
        <f t="shared" si="1"/>
        <v>0</v>
      </c>
      <c r="N5" s="55">
        <f t="shared" si="1"/>
        <v>0</v>
      </c>
      <c r="O5" s="55">
        <f t="shared" si="1"/>
        <v>0</v>
      </c>
      <c r="P5" s="55">
        <f t="shared" si="1"/>
        <v>0</v>
      </c>
      <c r="Q5" s="55">
        <f t="shared" si="1"/>
        <v>0</v>
      </c>
      <c r="R5" s="55">
        <f t="shared" si="1"/>
        <v>0</v>
      </c>
      <c r="S5" s="55">
        <f t="shared" si="1"/>
        <v>0</v>
      </c>
      <c r="T5" s="55">
        <f t="shared" si="1"/>
        <v>0</v>
      </c>
      <c r="U5" s="55">
        <f t="shared" si="1"/>
        <v>0</v>
      </c>
      <c r="V5" s="55">
        <f t="shared" si="1"/>
        <v>0</v>
      </c>
      <c r="W5" s="55">
        <f t="shared" si="1"/>
        <v>0</v>
      </c>
      <c r="X5" s="55">
        <f t="shared" si="1"/>
        <v>0</v>
      </c>
      <c r="Y5" s="55">
        <f t="shared" si="1"/>
        <v>0</v>
      </c>
      <c r="Z5" s="55">
        <f t="shared" si="1"/>
        <v>-1808.0913142011068</v>
      </c>
      <c r="AA5" s="55">
        <f t="shared" si="1"/>
        <v>-842.63511346855307</v>
      </c>
      <c r="AB5" s="55">
        <f t="shared" si="1"/>
        <v>-385.2049628939032</v>
      </c>
      <c r="AC5" s="55">
        <f t="shared" si="1"/>
        <v>1660.6590315150659</v>
      </c>
      <c r="AD5" s="55">
        <f t="shared" si="1"/>
        <v>1847.0679710507379</v>
      </c>
      <c r="AE5" s="55">
        <f t="shared" si="1"/>
        <v>2464.6295370652565</v>
      </c>
    </row>
    <row r="6" spans="2:627" s="2" customFormat="1" ht="12" customHeight="1">
      <c r="B6" s="13" t="s">
        <v>2</v>
      </c>
      <c r="C6" s="51">
        <f>C7+C36</f>
        <v>0</v>
      </c>
      <c r="D6" s="51">
        <f t="shared" ref="D6:AE6" si="2">D7+D36</f>
        <v>0</v>
      </c>
      <c r="E6" s="51">
        <f t="shared" si="2"/>
        <v>0</v>
      </c>
      <c r="F6" s="51">
        <f t="shared" si="2"/>
        <v>0</v>
      </c>
      <c r="G6" s="51">
        <f t="shared" si="2"/>
        <v>0</v>
      </c>
      <c r="H6" s="51">
        <f t="shared" si="2"/>
        <v>0</v>
      </c>
      <c r="I6" s="51">
        <f t="shared" si="2"/>
        <v>0</v>
      </c>
      <c r="J6" s="51">
        <f t="shared" si="2"/>
        <v>0</v>
      </c>
      <c r="K6" s="51">
        <f t="shared" si="2"/>
        <v>0</v>
      </c>
      <c r="L6" s="51">
        <f t="shared" si="2"/>
        <v>0</v>
      </c>
      <c r="M6" s="51">
        <f t="shared" si="2"/>
        <v>0</v>
      </c>
      <c r="N6" s="51">
        <f t="shared" si="2"/>
        <v>0</v>
      </c>
      <c r="O6" s="51">
        <f t="shared" si="2"/>
        <v>0</v>
      </c>
      <c r="P6" s="51">
        <f t="shared" si="2"/>
        <v>0</v>
      </c>
      <c r="Q6" s="51">
        <f t="shared" si="2"/>
        <v>0</v>
      </c>
      <c r="R6" s="51">
        <f t="shared" si="2"/>
        <v>0</v>
      </c>
      <c r="S6" s="51">
        <f t="shared" si="2"/>
        <v>0</v>
      </c>
      <c r="T6" s="51">
        <f t="shared" si="2"/>
        <v>0</v>
      </c>
      <c r="U6" s="51">
        <f t="shared" si="2"/>
        <v>0</v>
      </c>
      <c r="V6" s="51">
        <f t="shared" si="2"/>
        <v>0</v>
      </c>
      <c r="W6" s="51">
        <f t="shared" si="2"/>
        <v>0</v>
      </c>
      <c r="X6" s="51">
        <f t="shared" si="2"/>
        <v>0</v>
      </c>
      <c r="Y6" s="51">
        <f t="shared" si="2"/>
        <v>0</v>
      </c>
      <c r="Z6" s="51">
        <f t="shared" si="2"/>
        <v>120.11543574082216</v>
      </c>
      <c r="AA6" s="51">
        <f t="shared" si="2"/>
        <v>1013.2831931677715</v>
      </c>
      <c r="AB6" s="51">
        <f t="shared" si="2"/>
        <v>1731.6402355292596</v>
      </c>
      <c r="AC6" s="51">
        <f t="shared" si="2"/>
        <v>1813.062275390251</v>
      </c>
      <c r="AD6" s="51">
        <f t="shared" si="2"/>
        <v>1934.4725801631548</v>
      </c>
      <c r="AE6" s="51">
        <f t="shared" si="2"/>
        <v>2251.6373954699302</v>
      </c>
    </row>
    <row r="7" spans="2:627" s="2" customFormat="1" ht="12">
      <c r="B7" s="14" t="s">
        <v>3</v>
      </c>
      <c r="C7" s="52">
        <v>0</v>
      </c>
      <c r="D7" s="52">
        <v>0</v>
      </c>
      <c r="E7" s="52">
        <v>0</v>
      </c>
      <c r="F7" s="52">
        <v>0</v>
      </c>
      <c r="G7" s="52">
        <v>0</v>
      </c>
      <c r="H7" s="52">
        <v>0</v>
      </c>
      <c r="I7" s="52">
        <v>0</v>
      </c>
      <c r="J7" s="52">
        <v>0</v>
      </c>
      <c r="K7" s="52">
        <v>0</v>
      </c>
      <c r="L7" s="52">
        <v>0</v>
      </c>
      <c r="M7" s="52">
        <v>0</v>
      </c>
      <c r="N7" s="52">
        <v>0</v>
      </c>
      <c r="O7" s="52">
        <v>0</v>
      </c>
      <c r="P7" s="52">
        <v>0</v>
      </c>
      <c r="Q7" s="52">
        <v>0</v>
      </c>
      <c r="R7" s="52">
        <v>0</v>
      </c>
      <c r="S7" s="52">
        <v>0</v>
      </c>
      <c r="T7" s="52">
        <v>0</v>
      </c>
      <c r="U7" s="52">
        <v>0</v>
      </c>
      <c r="V7" s="52">
        <v>0</v>
      </c>
      <c r="W7" s="52">
        <v>0</v>
      </c>
      <c r="X7" s="52">
        <v>0</v>
      </c>
      <c r="Y7" s="52">
        <v>0</v>
      </c>
      <c r="Z7" s="52">
        <v>114.01879104992715</v>
      </c>
      <c r="AA7" s="52">
        <v>1006.3543319779984</v>
      </c>
      <c r="AB7" s="52">
        <v>1724.5033905363662</v>
      </c>
      <c r="AC7" s="52">
        <v>1804.8929246606358</v>
      </c>
      <c r="AD7" s="52">
        <v>1925.5590567678732</v>
      </c>
      <c r="AE7" s="52">
        <v>2241.0506935565227</v>
      </c>
    </row>
    <row r="8" spans="2:627" s="2" customFormat="1" ht="12">
      <c r="B8" s="15" t="s">
        <v>4</v>
      </c>
      <c r="C8" s="52">
        <v>0</v>
      </c>
      <c r="D8" s="52">
        <v>0</v>
      </c>
      <c r="E8" s="52">
        <v>0</v>
      </c>
      <c r="F8" s="52">
        <v>0</v>
      </c>
      <c r="G8" s="52">
        <v>0</v>
      </c>
      <c r="H8" s="52">
        <v>0</v>
      </c>
      <c r="I8" s="52">
        <v>0</v>
      </c>
      <c r="J8" s="52">
        <v>0</v>
      </c>
      <c r="K8" s="52">
        <v>0</v>
      </c>
      <c r="L8" s="52">
        <v>0</v>
      </c>
      <c r="M8" s="52">
        <v>0</v>
      </c>
      <c r="N8" s="52">
        <v>0</v>
      </c>
      <c r="O8" s="52">
        <v>0</v>
      </c>
      <c r="P8" s="52">
        <v>0</v>
      </c>
      <c r="Q8" s="52">
        <v>0</v>
      </c>
      <c r="R8" s="52">
        <v>0</v>
      </c>
      <c r="S8" s="52">
        <v>0</v>
      </c>
      <c r="T8" s="52">
        <v>0</v>
      </c>
      <c r="U8" s="52">
        <v>0</v>
      </c>
      <c r="V8" s="52">
        <v>0</v>
      </c>
      <c r="W8" s="52">
        <v>0</v>
      </c>
      <c r="X8" s="52">
        <v>0</v>
      </c>
      <c r="Y8" s="52">
        <v>0</v>
      </c>
      <c r="Z8" s="52">
        <v>8.1184905647251178</v>
      </c>
      <c r="AA8" s="52">
        <v>511.45061964703001</v>
      </c>
      <c r="AB8" s="52">
        <v>1135.0064021036173</v>
      </c>
      <c r="AC8" s="52">
        <v>1158.6957608807131</v>
      </c>
      <c r="AD8" s="52">
        <v>1257.2958791290346</v>
      </c>
      <c r="AE8" s="52">
        <v>1552.9834516242286</v>
      </c>
    </row>
    <row r="9" spans="2:627" s="2" customFormat="1" ht="12">
      <c r="B9" s="10" t="s">
        <v>5</v>
      </c>
      <c r="C9" s="52">
        <v>0</v>
      </c>
      <c r="D9" s="52">
        <v>0</v>
      </c>
      <c r="E9" s="52">
        <v>0</v>
      </c>
      <c r="F9" s="52">
        <v>0</v>
      </c>
      <c r="G9" s="52">
        <v>0</v>
      </c>
      <c r="H9" s="52">
        <v>0</v>
      </c>
      <c r="I9" s="52">
        <v>0</v>
      </c>
      <c r="J9" s="52">
        <v>0</v>
      </c>
      <c r="K9" s="52">
        <v>0</v>
      </c>
      <c r="L9" s="52">
        <v>0</v>
      </c>
      <c r="M9" s="52">
        <v>0</v>
      </c>
      <c r="N9" s="52">
        <v>0</v>
      </c>
      <c r="O9" s="52">
        <v>0</v>
      </c>
      <c r="P9" s="52">
        <v>0</v>
      </c>
      <c r="Q9" s="52">
        <v>0</v>
      </c>
      <c r="R9" s="52">
        <v>0</v>
      </c>
      <c r="S9" s="52">
        <v>0</v>
      </c>
      <c r="T9" s="52">
        <v>0</v>
      </c>
      <c r="U9" s="52">
        <v>0</v>
      </c>
      <c r="V9" s="52">
        <v>0</v>
      </c>
      <c r="W9" s="52">
        <v>0</v>
      </c>
      <c r="X9" s="52">
        <v>0</v>
      </c>
      <c r="Y9" s="52">
        <v>0</v>
      </c>
      <c r="Z9" s="52">
        <v>8.1184905647251178</v>
      </c>
      <c r="AA9" s="52">
        <v>508.81724140234451</v>
      </c>
      <c r="AB9" s="52">
        <v>1132.595994936084</v>
      </c>
      <c r="AC9" s="52">
        <v>1157.9457831541401</v>
      </c>
      <c r="AD9" s="52">
        <v>1255.8494976612842</v>
      </c>
      <c r="AE9" s="52">
        <v>1551.5436215192385</v>
      </c>
    </row>
    <row r="10" spans="2:627" s="2" customFormat="1" ht="12">
      <c r="B10" s="10" t="s">
        <v>6</v>
      </c>
      <c r="C10" s="52">
        <v>0</v>
      </c>
      <c r="D10" s="52">
        <v>0</v>
      </c>
      <c r="E10" s="52">
        <v>0</v>
      </c>
      <c r="F10" s="52">
        <v>0</v>
      </c>
      <c r="G10" s="52">
        <v>0</v>
      </c>
      <c r="H10" s="52">
        <v>0</v>
      </c>
      <c r="I10" s="52">
        <v>0</v>
      </c>
      <c r="J10" s="52">
        <v>0</v>
      </c>
      <c r="K10" s="52">
        <v>0</v>
      </c>
      <c r="L10" s="52">
        <v>0</v>
      </c>
      <c r="M10" s="52">
        <v>0</v>
      </c>
      <c r="N10" s="52">
        <v>0</v>
      </c>
      <c r="O10" s="52">
        <v>0</v>
      </c>
      <c r="P10" s="52">
        <v>0</v>
      </c>
      <c r="Q10" s="52">
        <v>0</v>
      </c>
      <c r="R10" s="52">
        <v>0</v>
      </c>
      <c r="S10" s="52">
        <v>0</v>
      </c>
      <c r="T10" s="52">
        <v>0</v>
      </c>
      <c r="U10" s="52">
        <v>0</v>
      </c>
      <c r="V10" s="52">
        <v>0</v>
      </c>
      <c r="W10" s="52">
        <v>0</v>
      </c>
      <c r="X10" s="52">
        <v>0</v>
      </c>
      <c r="Y10" s="52">
        <v>0</v>
      </c>
      <c r="Z10" s="52">
        <v>0</v>
      </c>
      <c r="AA10" s="52">
        <v>0</v>
      </c>
      <c r="AB10" s="52">
        <v>0</v>
      </c>
      <c r="AC10" s="52">
        <v>0</v>
      </c>
      <c r="AD10" s="52">
        <v>0</v>
      </c>
      <c r="AE10" s="52">
        <v>0</v>
      </c>
    </row>
    <row r="11" spans="2:627" s="2" customFormat="1" ht="12">
      <c r="B11" s="10" t="s">
        <v>7</v>
      </c>
      <c r="C11" s="52">
        <v>0</v>
      </c>
      <c r="D11" s="52">
        <v>0</v>
      </c>
      <c r="E11" s="52">
        <v>0</v>
      </c>
      <c r="F11" s="52">
        <v>0</v>
      </c>
      <c r="G11" s="52">
        <v>0</v>
      </c>
      <c r="H11" s="52">
        <v>0</v>
      </c>
      <c r="I11" s="52">
        <v>0</v>
      </c>
      <c r="J11" s="52">
        <v>0</v>
      </c>
      <c r="K11" s="52">
        <v>0</v>
      </c>
      <c r="L11" s="52">
        <v>0</v>
      </c>
      <c r="M11" s="52">
        <v>0</v>
      </c>
      <c r="N11" s="52">
        <v>0</v>
      </c>
      <c r="O11" s="52">
        <v>0</v>
      </c>
      <c r="P11" s="52">
        <v>0</v>
      </c>
      <c r="Q11" s="52">
        <v>0</v>
      </c>
      <c r="R11" s="52">
        <v>0</v>
      </c>
      <c r="S11" s="52">
        <v>0</v>
      </c>
      <c r="T11" s="52">
        <v>0</v>
      </c>
      <c r="U11" s="52">
        <v>0</v>
      </c>
      <c r="V11" s="52">
        <v>0</v>
      </c>
      <c r="W11" s="52">
        <v>0</v>
      </c>
      <c r="X11" s="52">
        <v>0</v>
      </c>
      <c r="Y11" s="52">
        <v>0</v>
      </c>
      <c r="Z11" s="52">
        <v>0</v>
      </c>
      <c r="AA11" s="52">
        <v>2.6333782446855105</v>
      </c>
      <c r="AB11" s="52">
        <v>2.4104071675333061</v>
      </c>
      <c r="AC11" s="52">
        <v>0.74997772657288997</v>
      </c>
      <c r="AD11" s="52">
        <v>1.4463814677503362</v>
      </c>
      <c r="AE11" s="52">
        <v>1.4398301049900519</v>
      </c>
    </row>
    <row r="12" spans="2:627" s="2" customFormat="1" ht="12">
      <c r="B12" s="15" t="s">
        <v>8</v>
      </c>
      <c r="C12" s="52">
        <v>0</v>
      </c>
      <c r="D12" s="52">
        <v>0</v>
      </c>
      <c r="E12" s="52">
        <v>0</v>
      </c>
      <c r="F12" s="52">
        <v>0</v>
      </c>
      <c r="G12" s="52">
        <v>0</v>
      </c>
      <c r="H12" s="52">
        <v>0</v>
      </c>
      <c r="I12" s="52">
        <v>0</v>
      </c>
      <c r="J12" s="52">
        <v>0</v>
      </c>
      <c r="K12" s="52">
        <v>0</v>
      </c>
      <c r="L12" s="52">
        <v>0</v>
      </c>
      <c r="M12" s="52">
        <v>0</v>
      </c>
      <c r="N12" s="52">
        <v>0</v>
      </c>
      <c r="O12" s="52">
        <v>0</v>
      </c>
      <c r="P12" s="52">
        <v>0</v>
      </c>
      <c r="Q12" s="52">
        <v>0</v>
      </c>
      <c r="R12" s="52">
        <v>0</v>
      </c>
      <c r="S12" s="52">
        <v>0</v>
      </c>
      <c r="T12" s="52">
        <v>0</v>
      </c>
      <c r="U12" s="52">
        <v>0</v>
      </c>
      <c r="V12" s="52">
        <v>0</v>
      </c>
      <c r="W12" s="52">
        <v>0</v>
      </c>
      <c r="X12" s="52">
        <v>0</v>
      </c>
      <c r="Y12" s="52">
        <v>0</v>
      </c>
      <c r="Z12" s="52">
        <v>65.245466355382973</v>
      </c>
      <c r="AA12" s="52">
        <v>131.05652054831435</v>
      </c>
      <c r="AB12" s="52">
        <v>137.06334799018157</v>
      </c>
      <c r="AC12" s="52">
        <v>144.4744956991355</v>
      </c>
      <c r="AD12" s="52">
        <v>147.61129507520263</v>
      </c>
      <c r="AE12" s="52">
        <v>185.96400969901089</v>
      </c>
    </row>
    <row r="13" spans="2:627" s="2" customFormat="1" ht="12">
      <c r="B13" s="10" t="s">
        <v>9</v>
      </c>
      <c r="C13" s="52">
        <v>0</v>
      </c>
      <c r="D13" s="52">
        <v>0</v>
      </c>
      <c r="E13" s="52">
        <v>0</v>
      </c>
      <c r="F13" s="52">
        <v>0</v>
      </c>
      <c r="G13" s="52">
        <v>0</v>
      </c>
      <c r="H13" s="52">
        <v>0</v>
      </c>
      <c r="I13" s="52">
        <v>0</v>
      </c>
      <c r="J13" s="52">
        <v>0</v>
      </c>
      <c r="K13" s="52">
        <v>0</v>
      </c>
      <c r="L13" s="52">
        <v>0</v>
      </c>
      <c r="M13" s="52">
        <v>0</v>
      </c>
      <c r="N13" s="52">
        <v>0</v>
      </c>
      <c r="O13" s="52">
        <v>0</v>
      </c>
      <c r="P13" s="52">
        <v>0</v>
      </c>
      <c r="Q13" s="52">
        <v>0</v>
      </c>
      <c r="R13" s="52">
        <v>0</v>
      </c>
      <c r="S13" s="52">
        <v>0</v>
      </c>
      <c r="T13" s="52">
        <v>0</v>
      </c>
      <c r="U13" s="52">
        <v>0</v>
      </c>
      <c r="V13" s="52">
        <v>0</v>
      </c>
      <c r="W13" s="52">
        <v>0</v>
      </c>
      <c r="X13" s="52">
        <v>0</v>
      </c>
      <c r="Y13" s="52">
        <v>0</v>
      </c>
      <c r="Z13" s="52">
        <v>0</v>
      </c>
      <c r="AA13" s="52">
        <v>0</v>
      </c>
      <c r="AB13" s="52">
        <v>0</v>
      </c>
      <c r="AC13" s="52">
        <v>0</v>
      </c>
      <c r="AD13" s="52">
        <v>0</v>
      </c>
      <c r="AE13" s="52">
        <v>0</v>
      </c>
    </row>
    <row r="14" spans="2:627" s="2" customFormat="1" ht="12">
      <c r="B14" s="10" t="s">
        <v>10</v>
      </c>
      <c r="C14" s="52">
        <v>0</v>
      </c>
      <c r="D14" s="52">
        <v>0</v>
      </c>
      <c r="E14" s="52">
        <v>0</v>
      </c>
      <c r="F14" s="52">
        <v>0</v>
      </c>
      <c r="G14" s="52">
        <v>0</v>
      </c>
      <c r="H14" s="52">
        <v>0</v>
      </c>
      <c r="I14" s="52">
        <v>0</v>
      </c>
      <c r="J14" s="52">
        <v>0</v>
      </c>
      <c r="K14" s="52">
        <v>0</v>
      </c>
      <c r="L14" s="52">
        <v>0</v>
      </c>
      <c r="M14" s="52">
        <v>0</v>
      </c>
      <c r="N14" s="52">
        <v>0</v>
      </c>
      <c r="O14" s="52">
        <v>0</v>
      </c>
      <c r="P14" s="52">
        <v>0</v>
      </c>
      <c r="Q14" s="52">
        <v>0</v>
      </c>
      <c r="R14" s="52">
        <v>0</v>
      </c>
      <c r="S14" s="52">
        <v>0</v>
      </c>
      <c r="T14" s="52">
        <v>0</v>
      </c>
      <c r="U14" s="52">
        <v>0</v>
      </c>
      <c r="V14" s="52">
        <v>0</v>
      </c>
      <c r="W14" s="52">
        <v>0</v>
      </c>
      <c r="X14" s="52">
        <v>0</v>
      </c>
      <c r="Y14" s="52">
        <v>0</v>
      </c>
      <c r="Z14" s="52">
        <v>0</v>
      </c>
      <c r="AA14" s="52">
        <v>1.3884770106589421</v>
      </c>
      <c r="AB14" s="52">
        <v>1.8940965591083732</v>
      </c>
      <c r="AC14" s="52">
        <v>5.5360013551636786</v>
      </c>
      <c r="AD14" s="52">
        <v>1.7473878690799571</v>
      </c>
      <c r="AE14" s="52">
        <v>9.0301375592442383</v>
      </c>
    </row>
    <row r="15" spans="2:627" s="2" customFormat="1" ht="12">
      <c r="B15" s="10" t="s">
        <v>11</v>
      </c>
      <c r="C15" s="52">
        <v>0</v>
      </c>
      <c r="D15" s="52">
        <v>0</v>
      </c>
      <c r="E15" s="52">
        <v>0</v>
      </c>
      <c r="F15" s="52">
        <v>0</v>
      </c>
      <c r="G15" s="52">
        <v>0</v>
      </c>
      <c r="H15" s="52">
        <v>0</v>
      </c>
      <c r="I15" s="52">
        <v>0</v>
      </c>
      <c r="J15" s="52">
        <v>0</v>
      </c>
      <c r="K15" s="52">
        <v>0</v>
      </c>
      <c r="L15" s="52">
        <v>0</v>
      </c>
      <c r="M15" s="52">
        <v>0</v>
      </c>
      <c r="N15" s="52">
        <v>0</v>
      </c>
      <c r="O15" s="52">
        <v>0</v>
      </c>
      <c r="P15" s="52">
        <v>0</v>
      </c>
      <c r="Q15" s="52">
        <v>0</v>
      </c>
      <c r="R15" s="52">
        <v>0</v>
      </c>
      <c r="S15" s="52">
        <v>0</v>
      </c>
      <c r="T15" s="52">
        <v>0</v>
      </c>
      <c r="U15" s="52">
        <v>0</v>
      </c>
      <c r="V15" s="52">
        <v>0</v>
      </c>
      <c r="W15" s="52">
        <v>0</v>
      </c>
      <c r="X15" s="52">
        <v>0</v>
      </c>
      <c r="Y15" s="52">
        <v>0</v>
      </c>
      <c r="Z15" s="52">
        <v>0</v>
      </c>
      <c r="AA15" s="52">
        <v>31.749411101167588</v>
      </c>
      <c r="AB15" s="52">
        <v>23.383511123366034</v>
      </c>
      <c r="AC15" s="52">
        <v>19.97368858219021</v>
      </c>
      <c r="AD15" s="52">
        <v>20.491775606671471</v>
      </c>
      <c r="AE15" s="52">
        <v>52.149202412246865</v>
      </c>
    </row>
    <row r="16" spans="2:627" s="2" customFormat="1" ht="12">
      <c r="B16" s="10" t="s">
        <v>12</v>
      </c>
      <c r="C16" s="52">
        <v>0</v>
      </c>
      <c r="D16" s="52">
        <v>0</v>
      </c>
      <c r="E16" s="52">
        <v>0</v>
      </c>
      <c r="F16" s="52">
        <v>0</v>
      </c>
      <c r="G16" s="52">
        <v>0</v>
      </c>
      <c r="H16" s="52">
        <v>0</v>
      </c>
      <c r="I16" s="52">
        <v>0</v>
      </c>
      <c r="J16" s="52">
        <v>0</v>
      </c>
      <c r="K16" s="52">
        <v>0</v>
      </c>
      <c r="L16" s="52">
        <v>0</v>
      </c>
      <c r="M16" s="52">
        <v>0</v>
      </c>
      <c r="N16" s="52">
        <v>0</v>
      </c>
      <c r="O16" s="52">
        <v>0</v>
      </c>
      <c r="P16" s="52">
        <v>0</v>
      </c>
      <c r="Q16" s="52">
        <v>0</v>
      </c>
      <c r="R16" s="52">
        <v>0</v>
      </c>
      <c r="S16" s="52">
        <v>0</v>
      </c>
      <c r="T16" s="52">
        <v>0</v>
      </c>
      <c r="U16" s="52">
        <v>0</v>
      </c>
      <c r="V16" s="52">
        <v>0</v>
      </c>
      <c r="W16" s="52">
        <v>0</v>
      </c>
      <c r="X16" s="52">
        <v>0</v>
      </c>
      <c r="Y16" s="52">
        <v>0</v>
      </c>
      <c r="Z16" s="52">
        <v>8.023456025290848</v>
      </c>
      <c r="AA16" s="52">
        <v>9.7728809777299599</v>
      </c>
      <c r="AB16" s="52">
        <v>11.57475889133794</v>
      </c>
      <c r="AC16" s="52">
        <v>11.684727392860154</v>
      </c>
      <c r="AD16" s="52">
        <v>14.942227402777373</v>
      </c>
      <c r="AE16" s="52">
        <v>11.051109780554714</v>
      </c>
    </row>
    <row r="17" spans="2:31" s="2" customFormat="1" ht="12">
      <c r="B17" s="10" t="s">
        <v>13</v>
      </c>
      <c r="C17" s="52">
        <v>0</v>
      </c>
      <c r="D17" s="52">
        <v>0</v>
      </c>
      <c r="E17" s="52">
        <v>0</v>
      </c>
      <c r="F17" s="52">
        <v>0</v>
      </c>
      <c r="G17" s="52">
        <v>0</v>
      </c>
      <c r="H17" s="52">
        <v>0</v>
      </c>
      <c r="I17" s="52">
        <v>0</v>
      </c>
      <c r="J17" s="52">
        <v>0</v>
      </c>
      <c r="K17" s="52">
        <v>0</v>
      </c>
      <c r="L17" s="52">
        <v>0</v>
      </c>
      <c r="M17" s="52">
        <v>0</v>
      </c>
      <c r="N17" s="52">
        <v>0</v>
      </c>
      <c r="O17" s="52">
        <v>0</v>
      </c>
      <c r="P17" s="52">
        <v>0</v>
      </c>
      <c r="Q17" s="52">
        <v>0</v>
      </c>
      <c r="R17" s="52">
        <v>0</v>
      </c>
      <c r="S17" s="52">
        <v>0</v>
      </c>
      <c r="T17" s="52">
        <v>0</v>
      </c>
      <c r="U17" s="52">
        <v>0</v>
      </c>
      <c r="V17" s="52">
        <v>0</v>
      </c>
      <c r="W17" s="52">
        <v>0</v>
      </c>
      <c r="X17" s="52">
        <v>0</v>
      </c>
      <c r="Y17" s="52">
        <v>0</v>
      </c>
      <c r="Z17" s="52">
        <v>12.787692823931177</v>
      </c>
      <c r="AA17" s="52">
        <v>17.237281536724598</v>
      </c>
      <c r="AB17" s="52">
        <v>30.954637618244412</v>
      </c>
      <c r="AC17" s="52">
        <v>27.792489370894064</v>
      </c>
      <c r="AD17" s="52">
        <v>37.09568680234279</v>
      </c>
      <c r="AE17" s="52">
        <v>26.678834726010894</v>
      </c>
    </row>
    <row r="18" spans="2:31" s="2" customFormat="1" ht="12">
      <c r="B18" s="10" t="s">
        <v>122</v>
      </c>
      <c r="C18" s="11">
        <v>0</v>
      </c>
      <c r="D18" s="11">
        <v>0</v>
      </c>
      <c r="E18" s="11">
        <v>0</v>
      </c>
      <c r="F18" s="11">
        <v>0</v>
      </c>
      <c r="G18" s="11">
        <v>0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1">
        <v>0</v>
      </c>
      <c r="Q18" s="11">
        <v>0</v>
      </c>
      <c r="R18" s="11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1">
        <v>0</v>
      </c>
      <c r="Z18" s="11">
        <v>44.434317506160944</v>
      </c>
      <c r="AA18" s="11">
        <v>70.908469922033262</v>
      </c>
      <c r="AB18" s="11">
        <v>69.256343798124831</v>
      </c>
      <c r="AC18" s="11">
        <v>79.487588998027405</v>
      </c>
      <c r="AD18" s="11">
        <v>73.334217394331034</v>
      </c>
      <c r="AE18" s="11">
        <v>87.054725220954168</v>
      </c>
    </row>
    <row r="19" spans="2:31" s="2" customFormat="1" ht="12">
      <c r="B19" s="10" t="s">
        <v>123</v>
      </c>
      <c r="C19" s="11">
        <v>0</v>
      </c>
      <c r="D19" s="11">
        <v>0</v>
      </c>
      <c r="E19" s="11">
        <v>0</v>
      </c>
      <c r="F19" s="11">
        <v>0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29.210380244740421</v>
      </c>
      <c r="AA19" s="11">
        <v>41.803905706346505</v>
      </c>
      <c r="AB19" s="11">
        <v>46.148541047888884</v>
      </c>
      <c r="AC19" s="11">
        <v>36.81035048432895</v>
      </c>
      <c r="AD19" s="11">
        <v>36.275600746144484</v>
      </c>
      <c r="AE19" s="11">
        <v>39.487952591843367</v>
      </c>
    </row>
    <row r="20" spans="2:31" s="2" customFormat="1" ht="12">
      <c r="B20" s="10" t="s">
        <v>124</v>
      </c>
      <c r="C20" s="11">
        <v>0</v>
      </c>
      <c r="D20" s="11">
        <v>0</v>
      </c>
      <c r="E20" s="11">
        <v>0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11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14.783796772417334</v>
      </c>
      <c r="AA20" s="11">
        <v>14.187884305250689</v>
      </c>
      <c r="AB20" s="11">
        <v>6.0442528216630755</v>
      </c>
      <c r="AC20" s="11">
        <v>13.199239742526505</v>
      </c>
      <c r="AD20" s="11">
        <v>12.233416793594133</v>
      </c>
      <c r="AE20" s="11">
        <v>16.925360294761422</v>
      </c>
    </row>
    <row r="21" spans="2:31" s="2" customFormat="1" ht="12">
      <c r="B21" s="10" t="s">
        <v>125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1">
        <v>0</v>
      </c>
      <c r="AA21" s="11">
        <v>2.2246006477647422E-3</v>
      </c>
      <c r="AB21" s="11">
        <v>0</v>
      </c>
      <c r="AC21" s="11">
        <v>0</v>
      </c>
      <c r="AD21" s="11">
        <v>0</v>
      </c>
      <c r="AE21" s="11">
        <v>0.27272999666182052</v>
      </c>
    </row>
    <row r="22" spans="2:31" s="2" customFormat="1" ht="12">
      <c r="B22" s="10" t="s">
        <v>126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1">
        <v>0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1">
        <v>0</v>
      </c>
      <c r="Z22" s="11">
        <v>5.0408519936483466E-3</v>
      </c>
      <c r="AA22" s="11">
        <v>14.710091230177968</v>
      </c>
      <c r="AB22" s="11">
        <v>16.789381980049775</v>
      </c>
      <c r="AC22" s="11">
        <v>24.633108295240081</v>
      </c>
      <c r="AD22" s="11">
        <v>19.463245898397048</v>
      </c>
      <c r="AE22" s="11">
        <v>11.896013466484954</v>
      </c>
    </row>
    <row r="23" spans="2:31" s="2" customFormat="1" ht="12">
      <c r="B23" s="10" t="s">
        <v>127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1">
        <v>0</v>
      </c>
      <c r="O23" s="11">
        <v>0</v>
      </c>
      <c r="P23" s="11">
        <v>0</v>
      </c>
      <c r="Q23" s="11">
        <v>0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0.36431446887025742</v>
      </c>
      <c r="AA23" s="11">
        <v>0</v>
      </c>
      <c r="AB23" s="11">
        <v>0.18542619971002003</v>
      </c>
      <c r="AC23" s="11">
        <v>0</v>
      </c>
      <c r="AD23" s="11">
        <v>0</v>
      </c>
      <c r="AE23" s="11">
        <v>0.44276294975259517</v>
      </c>
    </row>
    <row r="24" spans="2:31" s="2" customFormat="1" ht="12">
      <c r="B24" s="10" t="s">
        <v>128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>
        <v>0</v>
      </c>
      <c r="K24" s="11">
        <v>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1">
        <v>0</v>
      </c>
      <c r="Z24" s="11">
        <v>7.0785168139290922E-2</v>
      </c>
      <c r="AA24" s="11">
        <v>0.20436407961033584</v>
      </c>
      <c r="AB24" s="11">
        <v>8.8741748813079391E-2</v>
      </c>
      <c r="AC24" s="11">
        <v>4.8448904759318729</v>
      </c>
      <c r="AD24" s="11">
        <v>5.361953956195384</v>
      </c>
      <c r="AE24" s="11">
        <v>18.029905921450009</v>
      </c>
    </row>
    <row r="25" spans="2:31" s="2" customFormat="1" ht="12">
      <c r="B25" s="15" t="s">
        <v>14</v>
      </c>
      <c r="C25" s="52">
        <v>0</v>
      </c>
      <c r="D25" s="52">
        <v>0</v>
      </c>
      <c r="E25" s="52">
        <v>0</v>
      </c>
      <c r="F25" s="52">
        <v>0</v>
      </c>
      <c r="G25" s="52">
        <v>0</v>
      </c>
      <c r="H25" s="52">
        <v>0</v>
      </c>
      <c r="I25" s="52">
        <v>0</v>
      </c>
      <c r="J25" s="52">
        <v>0</v>
      </c>
      <c r="K25" s="52">
        <v>0</v>
      </c>
      <c r="L25" s="52">
        <v>0</v>
      </c>
      <c r="M25" s="52">
        <v>0</v>
      </c>
      <c r="N25" s="52">
        <v>0</v>
      </c>
      <c r="O25" s="52">
        <v>0</v>
      </c>
      <c r="P25" s="52">
        <v>0</v>
      </c>
      <c r="Q25" s="52">
        <v>0</v>
      </c>
      <c r="R25" s="52">
        <v>0</v>
      </c>
      <c r="S25" s="52">
        <v>0</v>
      </c>
      <c r="T25" s="52">
        <v>0</v>
      </c>
      <c r="U25" s="52">
        <v>0</v>
      </c>
      <c r="V25" s="52">
        <v>0</v>
      </c>
      <c r="W25" s="52">
        <v>0</v>
      </c>
      <c r="X25" s="52">
        <v>0</v>
      </c>
      <c r="Y25" s="52">
        <v>0</v>
      </c>
      <c r="Z25" s="52">
        <v>0.39059520786357177</v>
      </c>
      <c r="AA25" s="52">
        <v>292.96136693906976</v>
      </c>
      <c r="AB25" s="52">
        <v>341.89253490487818</v>
      </c>
      <c r="AC25" s="52">
        <v>355.6950079813962</v>
      </c>
      <c r="AD25" s="52">
        <v>363.9735209705392</v>
      </c>
      <c r="AE25" s="52">
        <v>353.66874451815755</v>
      </c>
    </row>
    <row r="26" spans="2:31" s="2" customFormat="1" ht="12">
      <c r="B26" s="10" t="s">
        <v>15</v>
      </c>
      <c r="C26" s="52">
        <v>0</v>
      </c>
      <c r="D26" s="52">
        <v>0</v>
      </c>
      <c r="E26" s="52">
        <v>0</v>
      </c>
      <c r="F26" s="52">
        <v>0</v>
      </c>
      <c r="G26" s="52">
        <v>0</v>
      </c>
      <c r="H26" s="52">
        <v>0</v>
      </c>
      <c r="I26" s="52">
        <v>0</v>
      </c>
      <c r="J26" s="52">
        <v>0</v>
      </c>
      <c r="K26" s="52">
        <v>0</v>
      </c>
      <c r="L26" s="52">
        <v>0</v>
      </c>
      <c r="M26" s="52">
        <v>0</v>
      </c>
      <c r="N26" s="52">
        <v>0</v>
      </c>
      <c r="O26" s="52">
        <v>0</v>
      </c>
      <c r="P26" s="52">
        <v>0</v>
      </c>
      <c r="Q26" s="52">
        <v>0</v>
      </c>
      <c r="R26" s="52">
        <v>0</v>
      </c>
      <c r="S26" s="52">
        <v>0</v>
      </c>
      <c r="T26" s="52">
        <v>0</v>
      </c>
      <c r="U26" s="52">
        <v>0</v>
      </c>
      <c r="V26" s="52">
        <v>0</v>
      </c>
      <c r="W26" s="52">
        <v>0</v>
      </c>
      <c r="X26" s="52">
        <v>0</v>
      </c>
      <c r="Y26" s="52">
        <v>0</v>
      </c>
      <c r="Z26" s="52">
        <v>0</v>
      </c>
      <c r="AA26" s="52">
        <v>0.24318023255886456</v>
      </c>
      <c r="AB26" s="52">
        <v>0.12969858774722817</v>
      </c>
      <c r="AC26" s="52">
        <v>0</v>
      </c>
      <c r="AD26" s="52">
        <v>0</v>
      </c>
      <c r="AE26" s="52">
        <v>0</v>
      </c>
    </row>
    <row r="27" spans="2:31" s="2" customFormat="1" ht="12">
      <c r="B27" s="10" t="s">
        <v>16</v>
      </c>
      <c r="C27" s="52">
        <v>0</v>
      </c>
      <c r="D27" s="52">
        <v>0</v>
      </c>
      <c r="E27" s="52">
        <v>0</v>
      </c>
      <c r="F27" s="52">
        <v>0</v>
      </c>
      <c r="G27" s="52">
        <v>0</v>
      </c>
      <c r="H27" s="52">
        <v>0</v>
      </c>
      <c r="I27" s="52">
        <v>0</v>
      </c>
      <c r="J27" s="52">
        <v>0</v>
      </c>
      <c r="K27" s="52">
        <v>0</v>
      </c>
      <c r="L27" s="52">
        <v>0</v>
      </c>
      <c r="M27" s="52">
        <v>0</v>
      </c>
      <c r="N27" s="52">
        <v>0</v>
      </c>
      <c r="O27" s="52">
        <v>0</v>
      </c>
      <c r="P27" s="52">
        <v>0</v>
      </c>
      <c r="Q27" s="52">
        <v>0</v>
      </c>
      <c r="R27" s="52">
        <v>0</v>
      </c>
      <c r="S27" s="52">
        <v>0</v>
      </c>
      <c r="T27" s="52">
        <v>0</v>
      </c>
      <c r="U27" s="52">
        <v>0</v>
      </c>
      <c r="V27" s="52">
        <v>0</v>
      </c>
      <c r="W27" s="52">
        <v>0</v>
      </c>
      <c r="X27" s="52">
        <v>0</v>
      </c>
      <c r="Y27" s="52">
        <v>0</v>
      </c>
      <c r="Z27" s="52">
        <v>0.39059520786357177</v>
      </c>
      <c r="AA27" s="52">
        <v>292.6369777638705</v>
      </c>
      <c r="AB27" s="52">
        <v>339.37334154930392</v>
      </c>
      <c r="AC27" s="52">
        <v>355.11498946470289</v>
      </c>
      <c r="AD27" s="52">
        <v>363.4067673683449</v>
      </c>
      <c r="AE27" s="52">
        <v>353.64966924527266</v>
      </c>
    </row>
    <row r="28" spans="2:31" s="2" customFormat="1" ht="12">
      <c r="B28" s="10" t="s">
        <v>17</v>
      </c>
      <c r="C28" s="52">
        <v>0</v>
      </c>
      <c r="D28" s="52">
        <v>0</v>
      </c>
      <c r="E28" s="52">
        <v>0</v>
      </c>
      <c r="F28" s="52">
        <v>0</v>
      </c>
      <c r="G28" s="52">
        <v>0</v>
      </c>
      <c r="H28" s="52">
        <v>0</v>
      </c>
      <c r="I28" s="52">
        <v>0</v>
      </c>
      <c r="J28" s="52">
        <v>0</v>
      </c>
      <c r="K28" s="52">
        <v>0</v>
      </c>
      <c r="L28" s="52">
        <v>0</v>
      </c>
      <c r="M28" s="52"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52">
        <v>0</v>
      </c>
      <c r="T28" s="52">
        <v>0</v>
      </c>
      <c r="U28" s="52">
        <v>0</v>
      </c>
      <c r="V28" s="52">
        <v>0</v>
      </c>
      <c r="W28" s="52">
        <v>0</v>
      </c>
      <c r="X28" s="52">
        <v>0</v>
      </c>
      <c r="Y28" s="52">
        <v>0</v>
      </c>
      <c r="Z28" s="52">
        <v>0</v>
      </c>
      <c r="AA28" s="52">
        <v>0</v>
      </c>
      <c r="AB28" s="52">
        <v>0</v>
      </c>
      <c r="AC28" s="52">
        <v>0</v>
      </c>
      <c r="AD28" s="52">
        <v>0</v>
      </c>
      <c r="AE28" s="52">
        <v>0</v>
      </c>
    </row>
    <row r="29" spans="2:31" s="2" customFormat="1" ht="12">
      <c r="B29" s="10" t="s">
        <v>18</v>
      </c>
      <c r="C29" s="52">
        <v>0</v>
      </c>
      <c r="D29" s="52">
        <v>0</v>
      </c>
      <c r="E29" s="52">
        <v>0</v>
      </c>
      <c r="F29" s="52">
        <v>0</v>
      </c>
      <c r="G29" s="52">
        <v>0</v>
      </c>
      <c r="H29" s="52">
        <v>0</v>
      </c>
      <c r="I29" s="52">
        <v>0</v>
      </c>
      <c r="J29" s="52">
        <v>0</v>
      </c>
      <c r="K29" s="52">
        <v>0</v>
      </c>
      <c r="L29" s="52">
        <v>0</v>
      </c>
      <c r="M29" s="52">
        <v>0</v>
      </c>
      <c r="N29" s="52">
        <v>0</v>
      </c>
      <c r="O29" s="52">
        <v>0</v>
      </c>
      <c r="P29" s="52">
        <v>0</v>
      </c>
      <c r="Q29" s="52">
        <v>0</v>
      </c>
      <c r="R29" s="52">
        <v>0</v>
      </c>
      <c r="S29" s="52">
        <v>0</v>
      </c>
      <c r="T29" s="52">
        <v>0</v>
      </c>
      <c r="U29" s="52">
        <v>0</v>
      </c>
      <c r="V29" s="52">
        <v>0</v>
      </c>
      <c r="W29" s="52">
        <v>0</v>
      </c>
      <c r="X29" s="52">
        <v>0</v>
      </c>
      <c r="Y29" s="52">
        <v>0</v>
      </c>
      <c r="Z29" s="52">
        <v>0</v>
      </c>
      <c r="AA29" s="52">
        <v>0</v>
      </c>
      <c r="AB29" s="52">
        <v>0</v>
      </c>
      <c r="AC29" s="52">
        <v>0</v>
      </c>
      <c r="AD29" s="52">
        <v>0</v>
      </c>
      <c r="AE29" s="52">
        <v>0</v>
      </c>
    </row>
    <row r="30" spans="2:31" s="2" customFormat="1" ht="12">
      <c r="B30" s="10" t="s">
        <v>19</v>
      </c>
      <c r="C30" s="52">
        <v>0</v>
      </c>
      <c r="D30" s="52">
        <v>0</v>
      </c>
      <c r="E30" s="52">
        <v>0</v>
      </c>
      <c r="F30" s="52">
        <v>0</v>
      </c>
      <c r="G30" s="52">
        <v>0</v>
      </c>
      <c r="H30" s="52">
        <v>0</v>
      </c>
      <c r="I30" s="52">
        <v>0</v>
      </c>
      <c r="J30" s="52">
        <v>0</v>
      </c>
      <c r="K30" s="52">
        <v>0</v>
      </c>
      <c r="L30" s="52">
        <v>0</v>
      </c>
      <c r="M30" s="52">
        <v>0</v>
      </c>
      <c r="N30" s="52">
        <v>0</v>
      </c>
      <c r="O30" s="52">
        <v>0</v>
      </c>
      <c r="P30" s="52">
        <v>0</v>
      </c>
      <c r="Q30" s="52">
        <v>0</v>
      </c>
      <c r="R30" s="52">
        <v>0</v>
      </c>
      <c r="S30" s="52">
        <v>0</v>
      </c>
      <c r="T30" s="52">
        <v>0</v>
      </c>
      <c r="U30" s="52">
        <v>0</v>
      </c>
      <c r="V30" s="52">
        <v>0</v>
      </c>
      <c r="W30" s="52">
        <v>0</v>
      </c>
      <c r="X30" s="52">
        <v>0</v>
      </c>
      <c r="Y30" s="52">
        <v>0</v>
      </c>
      <c r="Z30" s="52">
        <v>0</v>
      </c>
      <c r="AA30" s="52">
        <v>8.120894264039169E-2</v>
      </c>
      <c r="AB30" s="52">
        <v>2.3894947678270673</v>
      </c>
      <c r="AC30" s="52">
        <v>0.58001851669333881</v>
      </c>
      <c r="AD30" s="52">
        <v>0.56675360219431181</v>
      </c>
      <c r="AE30" s="52">
        <v>1.9075272884868138E-2</v>
      </c>
    </row>
    <row r="31" spans="2:31" s="2" customFormat="1" ht="12">
      <c r="B31" s="15" t="s">
        <v>20</v>
      </c>
      <c r="C31" s="52">
        <v>0</v>
      </c>
      <c r="D31" s="52">
        <v>0</v>
      </c>
      <c r="E31" s="52">
        <v>0</v>
      </c>
      <c r="F31" s="52">
        <v>0</v>
      </c>
      <c r="G31" s="52">
        <v>0</v>
      </c>
      <c r="H31" s="52">
        <v>0</v>
      </c>
      <c r="I31" s="52">
        <v>0</v>
      </c>
      <c r="J31" s="52">
        <v>0</v>
      </c>
      <c r="K31" s="52">
        <v>0</v>
      </c>
      <c r="L31" s="52">
        <v>0</v>
      </c>
      <c r="M31" s="52">
        <v>0</v>
      </c>
      <c r="N31" s="52">
        <v>0</v>
      </c>
      <c r="O31" s="52">
        <v>0</v>
      </c>
      <c r="P31" s="52">
        <v>0</v>
      </c>
      <c r="Q31" s="52">
        <v>0</v>
      </c>
      <c r="R31" s="52">
        <v>0</v>
      </c>
      <c r="S31" s="52">
        <v>0</v>
      </c>
      <c r="T31" s="52">
        <v>0</v>
      </c>
      <c r="U31" s="52">
        <v>0</v>
      </c>
      <c r="V31" s="52">
        <v>0</v>
      </c>
      <c r="W31" s="52">
        <v>0</v>
      </c>
      <c r="X31" s="52">
        <v>0</v>
      </c>
      <c r="Y31" s="52">
        <v>0</v>
      </c>
      <c r="Z31" s="52">
        <v>40.264238921955489</v>
      </c>
      <c r="AA31" s="52">
        <v>55.327765030799341</v>
      </c>
      <c r="AB31" s="52">
        <v>109.06425630135621</v>
      </c>
      <c r="AC31" s="52">
        <v>144.64198590852891</v>
      </c>
      <c r="AD31" s="52">
        <v>152.39631424412852</v>
      </c>
      <c r="AE31" s="52">
        <v>143.89171350526996</v>
      </c>
    </row>
    <row r="32" spans="2:31" s="2" customFormat="1" ht="12">
      <c r="B32" s="10" t="s">
        <v>21</v>
      </c>
      <c r="C32" s="52">
        <v>0</v>
      </c>
      <c r="D32" s="52">
        <v>0</v>
      </c>
      <c r="E32" s="52">
        <v>0</v>
      </c>
      <c r="F32" s="52">
        <v>0</v>
      </c>
      <c r="G32" s="52">
        <v>0</v>
      </c>
      <c r="H32" s="52">
        <v>0</v>
      </c>
      <c r="I32" s="52">
        <v>0</v>
      </c>
      <c r="J32" s="52">
        <v>0</v>
      </c>
      <c r="K32" s="52">
        <v>0</v>
      </c>
      <c r="L32" s="52">
        <v>0</v>
      </c>
      <c r="M32" s="52">
        <v>0</v>
      </c>
      <c r="N32" s="52">
        <v>0</v>
      </c>
      <c r="O32" s="52">
        <v>0</v>
      </c>
      <c r="P32" s="52">
        <v>0</v>
      </c>
      <c r="Q32" s="52">
        <v>0</v>
      </c>
      <c r="R32" s="52">
        <v>0</v>
      </c>
      <c r="S32" s="52">
        <v>0</v>
      </c>
      <c r="T32" s="52">
        <v>0</v>
      </c>
      <c r="U32" s="52">
        <v>0</v>
      </c>
      <c r="V32" s="52">
        <v>0</v>
      </c>
      <c r="W32" s="52">
        <v>0</v>
      </c>
      <c r="X32" s="52">
        <v>0</v>
      </c>
      <c r="Y32" s="52">
        <v>0</v>
      </c>
      <c r="Z32" s="52">
        <v>9.0003697881341402</v>
      </c>
      <c r="AA32" s="52">
        <v>11.499478769569381</v>
      </c>
      <c r="AB32" s="52">
        <v>63.456232526851977</v>
      </c>
      <c r="AC32" s="52">
        <v>55.817759286213061</v>
      </c>
      <c r="AD32" s="52">
        <v>60.973712315823349</v>
      </c>
      <c r="AE32" s="52">
        <v>54.767692452624182</v>
      </c>
    </row>
    <row r="33" spans="2:31" s="2" customFormat="1" ht="12">
      <c r="B33" s="10" t="s">
        <v>22</v>
      </c>
      <c r="C33" s="52">
        <v>0</v>
      </c>
      <c r="D33" s="52">
        <v>0</v>
      </c>
      <c r="E33" s="52">
        <v>0</v>
      </c>
      <c r="F33" s="52">
        <v>0</v>
      </c>
      <c r="G33" s="52">
        <v>0</v>
      </c>
      <c r="H33" s="52">
        <v>0</v>
      </c>
      <c r="I33" s="52">
        <v>0</v>
      </c>
      <c r="J33" s="52">
        <v>0</v>
      </c>
      <c r="K33" s="52">
        <v>0</v>
      </c>
      <c r="L33" s="52">
        <v>0</v>
      </c>
      <c r="M33" s="52">
        <v>0</v>
      </c>
      <c r="N33" s="52">
        <v>0</v>
      </c>
      <c r="O33" s="52">
        <v>0</v>
      </c>
      <c r="P33" s="52">
        <v>0</v>
      </c>
      <c r="Q33" s="52">
        <v>0</v>
      </c>
      <c r="R33" s="52">
        <v>0</v>
      </c>
      <c r="S33" s="52">
        <v>0</v>
      </c>
      <c r="T33" s="52">
        <v>0</v>
      </c>
      <c r="U33" s="52">
        <v>0</v>
      </c>
      <c r="V33" s="52">
        <v>0</v>
      </c>
      <c r="W33" s="52">
        <v>0</v>
      </c>
      <c r="X33" s="52">
        <v>0</v>
      </c>
      <c r="Y33" s="52">
        <v>0</v>
      </c>
      <c r="Z33" s="52">
        <v>31.239931693881211</v>
      </c>
      <c r="AA33" s="52">
        <v>35.713907318548458</v>
      </c>
      <c r="AB33" s="52">
        <v>38.585514173453554</v>
      </c>
      <c r="AC33" s="52">
        <v>82.495822889920817</v>
      </c>
      <c r="AD33" s="52">
        <v>88.726135752414152</v>
      </c>
      <c r="AE33" s="52">
        <v>87.508738677090847</v>
      </c>
    </row>
    <row r="34" spans="2:31" s="2" customFormat="1" ht="12">
      <c r="B34" s="10" t="s">
        <v>23</v>
      </c>
      <c r="C34" s="52">
        <v>0</v>
      </c>
      <c r="D34" s="52">
        <v>0</v>
      </c>
      <c r="E34" s="52">
        <v>0</v>
      </c>
      <c r="F34" s="52">
        <v>0</v>
      </c>
      <c r="G34" s="52">
        <v>0</v>
      </c>
      <c r="H34" s="52">
        <v>0</v>
      </c>
      <c r="I34" s="52">
        <v>0</v>
      </c>
      <c r="J34" s="52">
        <v>0</v>
      </c>
      <c r="K34" s="52">
        <v>0</v>
      </c>
      <c r="L34" s="52">
        <v>0</v>
      </c>
      <c r="M34" s="52">
        <v>0</v>
      </c>
      <c r="N34" s="52">
        <v>0</v>
      </c>
      <c r="O34" s="52">
        <v>0</v>
      </c>
      <c r="P34" s="52">
        <v>0</v>
      </c>
      <c r="Q34" s="52">
        <v>0</v>
      </c>
      <c r="R34" s="52">
        <v>0</v>
      </c>
      <c r="S34" s="52">
        <v>0</v>
      </c>
      <c r="T34" s="52">
        <v>0</v>
      </c>
      <c r="U34" s="52">
        <v>0</v>
      </c>
      <c r="V34" s="52">
        <v>0</v>
      </c>
      <c r="W34" s="52">
        <v>0</v>
      </c>
      <c r="X34" s="52">
        <v>0</v>
      </c>
      <c r="Y34" s="52">
        <v>0</v>
      </c>
      <c r="Z34" s="52">
        <v>2.3937439940135363E-2</v>
      </c>
      <c r="AA34" s="52">
        <v>8.1143789426815065</v>
      </c>
      <c r="AB34" s="52">
        <v>7.0225096010506647</v>
      </c>
      <c r="AC34" s="52">
        <v>6.328403732395036</v>
      </c>
      <c r="AD34" s="52">
        <v>2.6964661758910369</v>
      </c>
      <c r="AE34" s="52">
        <v>1.6152823755549168</v>
      </c>
    </row>
    <row r="35" spans="2:31" s="2" customFormat="1" ht="12">
      <c r="B35" s="15" t="s">
        <v>24</v>
      </c>
      <c r="C35" s="52">
        <v>0</v>
      </c>
      <c r="D35" s="52">
        <v>0</v>
      </c>
      <c r="E35" s="52">
        <v>0</v>
      </c>
      <c r="F35" s="52">
        <v>0</v>
      </c>
      <c r="G35" s="52">
        <v>0</v>
      </c>
      <c r="H35" s="52">
        <v>0</v>
      </c>
      <c r="I35" s="52">
        <v>0</v>
      </c>
      <c r="J35" s="52">
        <v>0</v>
      </c>
      <c r="K35" s="52">
        <v>0</v>
      </c>
      <c r="L35" s="52">
        <v>0</v>
      </c>
      <c r="M35" s="52">
        <v>0</v>
      </c>
      <c r="N35" s="52">
        <v>0</v>
      </c>
      <c r="O35" s="52">
        <v>0</v>
      </c>
      <c r="P35" s="52">
        <v>0</v>
      </c>
      <c r="Q35" s="52">
        <v>0</v>
      </c>
      <c r="R35" s="52">
        <v>0</v>
      </c>
      <c r="S35" s="52">
        <v>0</v>
      </c>
      <c r="T35" s="52">
        <v>0</v>
      </c>
      <c r="U35" s="52">
        <v>0</v>
      </c>
      <c r="V35" s="52">
        <v>0</v>
      </c>
      <c r="W35" s="52">
        <v>0</v>
      </c>
      <c r="X35" s="52">
        <v>0</v>
      </c>
      <c r="Y35" s="52">
        <v>0</v>
      </c>
      <c r="Z35" s="52">
        <v>0</v>
      </c>
      <c r="AA35" s="52">
        <v>15.558059812784938</v>
      </c>
      <c r="AB35" s="52">
        <v>1.4768492363328691</v>
      </c>
      <c r="AC35" s="52">
        <v>1.3856741908620498</v>
      </c>
      <c r="AD35" s="52">
        <v>4.2820473489681445</v>
      </c>
      <c r="AE35" s="52">
        <v>4.542774209855871</v>
      </c>
    </row>
    <row r="36" spans="2:31" s="2" customFormat="1" ht="12">
      <c r="B36" s="14" t="s">
        <v>25</v>
      </c>
      <c r="C36" s="52">
        <v>0</v>
      </c>
      <c r="D36" s="52">
        <v>0</v>
      </c>
      <c r="E36" s="52">
        <v>0</v>
      </c>
      <c r="F36" s="52">
        <v>0</v>
      </c>
      <c r="G36" s="52">
        <v>0</v>
      </c>
      <c r="H36" s="52">
        <v>0</v>
      </c>
      <c r="I36" s="52">
        <v>0</v>
      </c>
      <c r="J36" s="52">
        <v>0</v>
      </c>
      <c r="K36" s="52">
        <v>0</v>
      </c>
      <c r="L36" s="52">
        <v>0</v>
      </c>
      <c r="M36" s="52">
        <v>0</v>
      </c>
      <c r="N36" s="52">
        <v>0</v>
      </c>
      <c r="O36" s="52">
        <v>0</v>
      </c>
      <c r="P36" s="52">
        <v>0</v>
      </c>
      <c r="Q36" s="52">
        <v>0</v>
      </c>
      <c r="R36" s="52">
        <v>0</v>
      </c>
      <c r="S36" s="52">
        <v>0</v>
      </c>
      <c r="T36" s="52">
        <v>0</v>
      </c>
      <c r="U36" s="52">
        <v>0</v>
      </c>
      <c r="V36" s="52">
        <v>0</v>
      </c>
      <c r="W36" s="52">
        <v>0</v>
      </c>
      <c r="X36" s="52">
        <v>0</v>
      </c>
      <c r="Y36" s="52">
        <v>0</v>
      </c>
      <c r="Z36" s="52">
        <v>6.0966446908950243</v>
      </c>
      <c r="AA36" s="52">
        <v>6.9288611897731354</v>
      </c>
      <c r="AB36" s="52">
        <v>7.1368449928934368</v>
      </c>
      <c r="AC36" s="52">
        <v>8.1693507296152514</v>
      </c>
      <c r="AD36" s="52">
        <v>8.913523395281473</v>
      </c>
      <c r="AE36" s="52">
        <v>10.586701913407321</v>
      </c>
    </row>
    <row r="37" spans="2:31" s="2" customFormat="1" ht="12">
      <c r="B37" s="15" t="s">
        <v>80</v>
      </c>
      <c r="C37" s="52">
        <v>0</v>
      </c>
      <c r="D37" s="52">
        <v>0</v>
      </c>
      <c r="E37" s="52">
        <v>0</v>
      </c>
      <c r="F37" s="52">
        <v>0</v>
      </c>
      <c r="G37" s="52">
        <v>0</v>
      </c>
      <c r="H37" s="52">
        <v>0</v>
      </c>
      <c r="I37" s="52">
        <v>0</v>
      </c>
      <c r="J37" s="52">
        <v>0</v>
      </c>
      <c r="K37" s="52">
        <v>0</v>
      </c>
      <c r="L37" s="52">
        <v>0</v>
      </c>
      <c r="M37" s="52">
        <v>0</v>
      </c>
      <c r="N37" s="52">
        <v>0</v>
      </c>
      <c r="O37" s="52">
        <v>0</v>
      </c>
      <c r="P37" s="52">
        <v>0</v>
      </c>
      <c r="Q37" s="52">
        <v>0</v>
      </c>
      <c r="R37" s="52">
        <v>0</v>
      </c>
      <c r="S37" s="52">
        <v>0</v>
      </c>
      <c r="T37" s="52">
        <v>0</v>
      </c>
      <c r="U37" s="52">
        <v>0</v>
      </c>
      <c r="V37" s="52">
        <v>0</v>
      </c>
      <c r="W37" s="52">
        <v>0</v>
      </c>
      <c r="X37" s="52">
        <v>0</v>
      </c>
      <c r="Y37" s="52">
        <v>0</v>
      </c>
      <c r="Z37" s="52">
        <v>0</v>
      </c>
      <c r="AA37" s="52">
        <v>0</v>
      </c>
      <c r="AB37" s="52">
        <v>0</v>
      </c>
      <c r="AC37" s="52">
        <v>0</v>
      </c>
      <c r="AD37" s="52">
        <v>0</v>
      </c>
      <c r="AE37" s="52">
        <v>0</v>
      </c>
    </row>
    <row r="38" spans="2:31" s="2" customFormat="1" ht="12">
      <c r="B38" s="15" t="s">
        <v>27</v>
      </c>
      <c r="C38" s="52">
        <v>0</v>
      </c>
      <c r="D38" s="52">
        <v>0</v>
      </c>
      <c r="E38" s="52">
        <v>0</v>
      </c>
      <c r="F38" s="52">
        <v>0</v>
      </c>
      <c r="G38" s="52">
        <v>0</v>
      </c>
      <c r="H38" s="52">
        <v>0</v>
      </c>
      <c r="I38" s="52">
        <v>0</v>
      </c>
      <c r="J38" s="52">
        <v>0</v>
      </c>
      <c r="K38" s="52">
        <v>0</v>
      </c>
      <c r="L38" s="52">
        <v>0</v>
      </c>
      <c r="M38" s="52">
        <v>0</v>
      </c>
      <c r="N38" s="52">
        <v>0</v>
      </c>
      <c r="O38" s="52">
        <v>0</v>
      </c>
      <c r="P38" s="52">
        <v>0</v>
      </c>
      <c r="Q38" s="52">
        <v>0</v>
      </c>
      <c r="R38" s="52">
        <v>0</v>
      </c>
      <c r="S38" s="52">
        <v>0</v>
      </c>
      <c r="T38" s="52">
        <v>0</v>
      </c>
      <c r="U38" s="52">
        <v>0</v>
      </c>
      <c r="V38" s="52">
        <v>0</v>
      </c>
      <c r="W38" s="52">
        <v>0</v>
      </c>
      <c r="X38" s="52">
        <v>0</v>
      </c>
      <c r="Y38" s="52">
        <v>0</v>
      </c>
      <c r="Z38" s="52">
        <v>6.0966446908950243</v>
      </c>
      <c r="AA38" s="52">
        <v>6.9288611897731354</v>
      </c>
      <c r="AB38" s="52">
        <v>7.1368449928934368</v>
      </c>
      <c r="AC38" s="52">
        <v>8.1693507296152514</v>
      </c>
      <c r="AD38" s="52">
        <v>8.913523395281473</v>
      </c>
      <c r="AE38" s="52">
        <v>10.586701913407321</v>
      </c>
    </row>
    <row r="39" spans="2:31" s="2" customFormat="1" ht="12">
      <c r="B39" s="10" t="s">
        <v>28</v>
      </c>
      <c r="C39" s="52">
        <v>0</v>
      </c>
      <c r="D39" s="52">
        <v>0</v>
      </c>
      <c r="E39" s="52">
        <v>0</v>
      </c>
      <c r="F39" s="52">
        <v>0</v>
      </c>
      <c r="G39" s="52">
        <v>0</v>
      </c>
      <c r="H39" s="52">
        <v>0</v>
      </c>
      <c r="I39" s="52">
        <v>0</v>
      </c>
      <c r="J39" s="52">
        <v>0</v>
      </c>
      <c r="K39" s="52">
        <v>0</v>
      </c>
      <c r="L39" s="52">
        <v>0</v>
      </c>
      <c r="M39" s="52">
        <v>0</v>
      </c>
      <c r="N39" s="52">
        <v>0</v>
      </c>
      <c r="O39" s="52">
        <v>0</v>
      </c>
      <c r="P39" s="52">
        <v>0</v>
      </c>
      <c r="Q39" s="52">
        <v>0</v>
      </c>
      <c r="R39" s="52">
        <v>0</v>
      </c>
      <c r="S39" s="52">
        <v>0</v>
      </c>
      <c r="T39" s="52">
        <v>0</v>
      </c>
      <c r="U39" s="52">
        <v>0</v>
      </c>
      <c r="V39" s="52">
        <v>0</v>
      </c>
      <c r="W39" s="52">
        <v>0</v>
      </c>
      <c r="X39" s="52">
        <v>0</v>
      </c>
      <c r="Y39" s="52">
        <v>0</v>
      </c>
      <c r="Z39" s="52">
        <v>0</v>
      </c>
      <c r="AA39" s="52">
        <v>0</v>
      </c>
      <c r="AB39" s="52">
        <v>0</v>
      </c>
      <c r="AC39" s="52">
        <v>0</v>
      </c>
      <c r="AD39" s="52">
        <v>0</v>
      </c>
      <c r="AE39" s="52">
        <v>0</v>
      </c>
    </row>
    <row r="40" spans="2:31" s="2" customFormat="1" ht="12">
      <c r="B40" s="10" t="s">
        <v>50</v>
      </c>
      <c r="C40" s="52">
        <v>0</v>
      </c>
      <c r="D40" s="52">
        <v>0</v>
      </c>
      <c r="E40" s="52">
        <v>0</v>
      </c>
      <c r="F40" s="52">
        <v>0</v>
      </c>
      <c r="G40" s="52">
        <v>0</v>
      </c>
      <c r="H40" s="52">
        <v>0</v>
      </c>
      <c r="I40" s="52">
        <v>0</v>
      </c>
      <c r="J40" s="52">
        <v>0</v>
      </c>
      <c r="K40" s="52">
        <v>0</v>
      </c>
      <c r="L40" s="52">
        <v>0</v>
      </c>
      <c r="M40" s="52">
        <v>0</v>
      </c>
      <c r="N40" s="52">
        <v>0</v>
      </c>
      <c r="O40" s="52">
        <v>0</v>
      </c>
      <c r="P40" s="52">
        <v>0</v>
      </c>
      <c r="Q40" s="52">
        <v>0</v>
      </c>
      <c r="R40" s="52">
        <v>0</v>
      </c>
      <c r="S40" s="52">
        <v>0</v>
      </c>
      <c r="T40" s="52">
        <v>0</v>
      </c>
      <c r="U40" s="52">
        <v>0</v>
      </c>
      <c r="V40" s="52">
        <v>0</v>
      </c>
      <c r="W40" s="52">
        <v>0</v>
      </c>
      <c r="X40" s="52">
        <v>0</v>
      </c>
      <c r="Y40" s="52">
        <v>0</v>
      </c>
      <c r="Z40" s="52">
        <v>6.0966446908950243</v>
      </c>
      <c r="AA40" s="52">
        <v>6.9288611897731354</v>
      </c>
      <c r="AB40" s="52">
        <v>7.1368449928934368</v>
      </c>
      <c r="AC40" s="52">
        <v>8.1693507296152514</v>
      </c>
      <c r="AD40" s="52">
        <v>8.913523395281473</v>
      </c>
      <c r="AE40" s="52">
        <v>10.586701913407321</v>
      </c>
    </row>
    <row r="41" spans="2:31" s="2" customFormat="1" ht="12">
      <c r="B41" s="13" t="s">
        <v>30</v>
      </c>
      <c r="C41" s="51">
        <v>0</v>
      </c>
      <c r="D41" s="51">
        <v>0</v>
      </c>
      <c r="E41" s="51">
        <v>0</v>
      </c>
      <c r="F41" s="51">
        <v>0</v>
      </c>
      <c r="G41" s="51">
        <v>0</v>
      </c>
      <c r="H41" s="51">
        <v>0</v>
      </c>
      <c r="I41" s="51">
        <v>0</v>
      </c>
      <c r="J41" s="51">
        <v>0</v>
      </c>
      <c r="K41" s="51">
        <v>0</v>
      </c>
      <c r="L41" s="51">
        <v>0</v>
      </c>
      <c r="M41" s="51">
        <v>0</v>
      </c>
      <c r="N41" s="51">
        <v>0</v>
      </c>
      <c r="O41" s="51">
        <v>0</v>
      </c>
      <c r="P41" s="51">
        <v>0</v>
      </c>
      <c r="Q41" s="51">
        <v>0</v>
      </c>
      <c r="R41" s="51">
        <v>0</v>
      </c>
      <c r="S41" s="51">
        <v>0</v>
      </c>
      <c r="T41" s="51">
        <v>0</v>
      </c>
      <c r="U41" s="51">
        <v>0</v>
      </c>
      <c r="V41" s="51">
        <v>0</v>
      </c>
      <c r="W41" s="51">
        <v>0</v>
      </c>
      <c r="X41" s="51">
        <v>0</v>
      </c>
      <c r="Y41" s="51">
        <v>0</v>
      </c>
      <c r="Z41" s="51">
        <v>36.524358503225528</v>
      </c>
      <c r="AA41" s="51">
        <v>45.309284726291501</v>
      </c>
      <c r="AB41" s="51">
        <v>19.442575346377211</v>
      </c>
      <c r="AC41" s="51">
        <v>24.370750849990834</v>
      </c>
      <c r="AD41" s="51">
        <v>15.086477404808381</v>
      </c>
      <c r="AE41" s="51">
        <v>61.021791943502762</v>
      </c>
    </row>
    <row r="42" spans="2:31" s="2" customFormat="1" ht="12">
      <c r="B42" s="14" t="s">
        <v>51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52">
        <v>0</v>
      </c>
      <c r="J42" s="52">
        <v>0</v>
      </c>
      <c r="K42" s="52">
        <v>0</v>
      </c>
      <c r="L42" s="52">
        <v>0</v>
      </c>
      <c r="M42" s="52">
        <v>0</v>
      </c>
      <c r="N42" s="52">
        <v>0</v>
      </c>
      <c r="O42" s="52">
        <v>0</v>
      </c>
      <c r="P42" s="52">
        <v>0</v>
      </c>
      <c r="Q42" s="52">
        <v>0</v>
      </c>
      <c r="R42" s="52">
        <v>0</v>
      </c>
      <c r="S42" s="52">
        <v>0</v>
      </c>
      <c r="T42" s="52">
        <v>0</v>
      </c>
      <c r="U42" s="52">
        <v>0</v>
      </c>
      <c r="V42" s="52">
        <v>0</v>
      </c>
      <c r="W42" s="52">
        <v>0</v>
      </c>
      <c r="X42" s="52">
        <v>0</v>
      </c>
      <c r="Y42" s="52">
        <v>0</v>
      </c>
      <c r="Z42" s="52">
        <v>2.7128037244922574</v>
      </c>
      <c r="AA42" s="52">
        <v>2.8197373415388198</v>
      </c>
      <c r="AB42" s="52">
        <v>2.8692183173796284</v>
      </c>
      <c r="AC42" s="52">
        <v>2.9239922118404831</v>
      </c>
      <c r="AD42" s="52">
        <v>2.8655104634051556</v>
      </c>
      <c r="AE42" s="52">
        <v>3.4450272295436135</v>
      </c>
    </row>
    <row r="43" spans="2:31" s="2" customFormat="1" ht="12">
      <c r="B43" s="15" t="s">
        <v>52</v>
      </c>
      <c r="C43" s="11">
        <v>0</v>
      </c>
      <c r="D43" s="11">
        <v>0</v>
      </c>
      <c r="E43" s="11">
        <v>0</v>
      </c>
      <c r="F43" s="11">
        <v>0</v>
      </c>
      <c r="G43" s="11">
        <v>0</v>
      </c>
      <c r="H43" s="11">
        <v>0</v>
      </c>
      <c r="I43" s="11">
        <v>0</v>
      </c>
      <c r="J43" s="11">
        <v>0</v>
      </c>
      <c r="K43" s="11">
        <v>0</v>
      </c>
      <c r="L43" s="11">
        <v>0</v>
      </c>
      <c r="M43" s="11">
        <v>0</v>
      </c>
      <c r="N43" s="11">
        <v>0</v>
      </c>
      <c r="O43" s="11">
        <v>0</v>
      </c>
      <c r="P43" s="11">
        <v>0</v>
      </c>
      <c r="Q43" s="11">
        <v>0</v>
      </c>
      <c r="R43" s="11">
        <v>0</v>
      </c>
      <c r="S43" s="11">
        <v>0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  <c r="AB43" s="11">
        <v>0</v>
      </c>
      <c r="AC43" s="11">
        <v>0</v>
      </c>
      <c r="AD43" s="11">
        <v>0</v>
      </c>
      <c r="AE43" s="11">
        <v>0</v>
      </c>
    </row>
    <row r="44" spans="2:31" s="2" customFormat="1" ht="12">
      <c r="B44" s="15" t="s">
        <v>53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  <c r="J44" s="11">
        <v>0</v>
      </c>
      <c r="K44" s="11">
        <v>0</v>
      </c>
      <c r="L44" s="11">
        <v>0</v>
      </c>
      <c r="M44" s="11">
        <v>0</v>
      </c>
      <c r="N44" s="11">
        <v>0</v>
      </c>
      <c r="O44" s="11">
        <v>0</v>
      </c>
      <c r="P44" s="11">
        <v>0</v>
      </c>
      <c r="Q44" s="11">
        <v>0</v>
      </c>
      <c r="R44" s="11">
        <v>0</v>
      </c>
      <c r="S44" s="11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0</v>
      </c>
      <c r="Z44" s="11">
        <v>0</v>
      </c>
      <c r="AA44" s="11">
        <v>0</v>
      </c>
      <c r="AB44" s="11">
        <v>0</v>
      </c>
      <c r="AC44" s="11">
        <v>0</v>
      </c>
      <c r="AD44" s="11">
        <v>0</v>
      </c>
      <c r="AE44" s="11">
        <v>0</v>
      </c>
    </row>
    <row r="45" spans="2:31" s="2" customFormat="1" ht="12">
      <c r="B45" s="15" t="s">
        <v>54</v>
      </c>
      <c r="C45" s="11">
        <v>0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  <c r="J45" s="11">
        <v>0</v>
      </c>
      <c r="K45" s="11">
        <v>0</v>
      </c>
      <c r="L45" s="11">
        <v>0</v>
      </c>
      <c r="M45" s="11">
        <v>0</v>
      </c>
      <c r="N45" s="11">
        <v>0</v>
      </c>
      <c r="O45" s="11">
        <v>0</v>
      </c>
      <c r="P45" s="11">
        <v>0</v>
      </c>
      <c r="Q45" s="11">
        <v>0</v>
      </c>
      <c r="R45" s="11">
        <v>0</v>
      </c>
      <c r="S45" s="11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1">
        <v>0</v>
      </c>
      <c r="Z45" s="11">
        <v>2.7128037244922574</v>
      </c>
      <c r="AA45" s="11">
        <v>2.8197373415388198</v>
      </c>
      <c r="AB45" s="11">
        <v>2.8692183173796284</v>
      </c>
      <c r="AC45" s="11">
        <v>2.9239922118404831</v>
      </c>
      <c r="AD45" s="11">
        <v>2.8655104634051556</v>
      </c>
      <c r="AE45" s="11">
        <v>3.4450272295436135</v>
      </c>
    </row>
    <row r="46" spans="2:31" s="2" customFormat="1" ht="12">
      <c r="B46" s="15" t="s">
        <v>55</v>
      </c>
      <c r="C46" s="11">
        <v>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11">
        <v>0</v>
      </c>
      <c r="M46" s="11">
        <v>0</v>
      </c>
      <c r="N46" s="11">
        <v>0</v>
      </c>
      <c r="O46" s="11">
        <v>0</v>
      </c>
      <c r="P46" s="11">
        <v>0</v>
      </c>
      <c r="Q46" s="11">
        <v>0</v>
      </c>
      <c r="R46" s="11">
        <v>0</v>
      </c>
      <c r="S46" s="11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  <c r="AB46" s="11">
        <v>0</v>
      </c>
      <c r="AC46" s="11">
        <v>0</v>
      </c>
      <c r="AD46" s="11">
        <v>0</v>
      </c>
      <c r="AE46" s="11">
        <v>0</v>
      </c>
    </row>
    <row r="47" spans="2:31" s="2" customFormat="1" ht="12">
      <c r="B47" s="15" t="s">
        <v>56</v>
      </c>
      <c r="C47" s="11">
        <v>0</v>
      </c>
      <c r="D47" s="11">
        <v>0</v>
      </c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  <c r="Q47" s="11">
        <v>0</v>
      </c>
      <c r="R47" s="11">
        <v>0</v>
      </c>
      <c r="S47" s="11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11">
        <v>0</v>
      </c>
      <c r="AD47" s="11">
        <v>0</v>
      </c>
      <c r="AE47" s="11">
        <v>0</v>
      </c>
    </row>
    <row r="48" spans="2:31" s="2" customFormat="1" ht="12">
      <c r="B48" s="15" t="s">
        <v>57</v>
      </c>
      <c r="C48" s="11">
        <v>0</v>
      </c>
      <c r="D48" s="11"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>
        <v>0</v>
      </c>
      <c r="L48" s="11">
        <v>0</v>
      </c>
      <c r="M48" s="11">
        <v>0</v>
      </c>
      <c r="N48" s="11">
        <v>0</v>
      </c>
      <c r="O48" s="11">
        <v>0</v>
      </c>
      <c r="P48" s="11">
        <v>0</v>
      </c>
      <c r="Q48" s="11">
        <v>0</v>
      </c>
      <c r="R48" s="11">
        <v>0</v>
      </c>
      <c r="S48" s="11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11">
        <v>0</v>
      </c>
      <c r="AD48" s="11">
        <v>0</v>
      </c>
      <c r="AE48" s="11">
        <v>0</v>
      </c>
    </row>
    <row r="49" spans="2:31" s="2" customFormat="1" ht="12">
      <c r="B49" s="14" t="s">
        <v>58</v>
      </c>
      <c r="C49" s="11">
        <v>0</v>
      </c>
      <c r="D49" s="11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  <c r="J49" s="11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  <c r="Q49" s="11">
        <v>0</v>
      </c>
      <c r="R49" s="11">
        <v>0</v>
      </c>
      <c r="S49" s="11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  <c r="AB49" s="11">
        <v>0</v>
      </c>
      <c r="AC49" s="11">
        <v>0</v>
      </c>
      <c r="AD49" s="11">
        <v>0</v>
      </c>
      <c r="AE49" s="11">
        <v>0</v>
      </c>
    </row>
    <row r="50" spans="2:31" s="2" customFormat="1" ht="12">
      <c r="B50" s="14" t="s">
        <v>59</v>
      </c>
      <c r="C50" s="11">
        <v>0</v>
      </c>
      <c r="D50" s="11">
        <v>0</v>
      </c>
      <c r="E50" s="11">
        <v>0</v>
      </c>
      <c r="F50" s="11">
        <v>0</v>
      </c>
      <c r="G50" s="11">
        <v>0</v>
      </c>
      <c r="H50" s="11">
        <v>0</v>
      </c>
      <c r="I50" s="11">
        <v>0</v>
      </c>
      <c r="J50" s="11">
        <v>0</v>
      </c>
      <c r="K50" s="11">
        <v>0</v>
      </c>
      <c r="L50" s="11">
        <v>0</v>
      </c>
      <c r="M50" s="11">
        <v>0</v>
      </c>
      <c r="N50" s="11">
        <v>0</v>
      </c>
      <c r="O50" s="11">
        <v>0</v>
      </c>
      <c r="P50" s="11">
        <v>0</v>
      </c>
      <c r="Q50" s="11">
        <v>0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0</v>
      </c>
      <c r="Y50" s="11">
        <v>0</v>
      </c>
      <c r="Z50" s="11">
        <v>0</v>
      </c>
      <c r="AA50" s="11">
        <v>0</v>
      </c>
      <c r="AB50" s="11">
        <v>0</v>
      </c>
      <c r="AC50" s="11">
        <v>0</v>
      </c>
      <c r="AD50" s="11">
        <v>0</v>
      </c>
      <c r="AE50" s="11">
        <v>0</v>
      </c>
    </row>
    <row r="51" spans="2:31" s="2" customFormat="1" ht="12">
      <c r="B51" s="15" t="s">
        <v>60</v>
      </c>
      <c r="C51" s="11">
        <v>0</v>
      </c>
      <c r="D51" s="11">
        <v>0</v>
      </c>
      <c r="E51" s="11">
        <v>0</v>
      </c>
      <c r="F51" s="11">
        <v>0</v>
      </c>
      <c r="G51" s="11">
        <v>0</v>
      </c>
      <c r="H51" s="11">
        <v>0</v>
      </c>
      <c r="I51" s="11">
        <v>0</v>
      </c>
      <c r="J51" s="11">
        <v>0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  <c r="Q51" s="11">
        <v>0</v>
      </c>
      <c r="R51" s="11">
        <v>0</v>
      </c>
      <c r="S51" s="11">
        <v>0</v>
      </c>
      <c r="T51" s="11">
        <v>0</v>
      </c>
      <c r="U51" s="11">
        <v>0</v>
      </c>
      <c r="V51" s="11">
        <v>0</v>
      </c>
      <c r="W51" s="11">
        <v>0</v>
      </c>
      <c r="X51" s="11">
        <v>0</v>
      </c>
      <c r="Y51" s="11">
        <v>0</v>
      </c>
      <c r="Z51" s="11">
        <v>0</v>
      </c>
      <c r="AA51" s="11">
        <v>0</v>
      </c>
      <c r="AB51" s="11">
        <v>0</v>
      </c>
      <c r="AC51" s="11">
        <v>0</v>
      </c>
      <c r="AD51" s="11">
        <v>0</v>
      </c>
      <c r="AE51" s="11">
        <v>0</v>
      </c>
    </row>
    <row r="52" spans="2:31" s="2" customFormat="1" ht="12">
      <c r="B52" s="15" t="s">
        <v>61</v>
      </c>
      <c r="C52" s="11">
        <v>0</v>
      </c>
      <c r="D52" s="11">
        <v>0</v>
      </c>
      <c r="E52" s="11">
        <v>0</v>
      </c>
      <c r="F52" s="11">
        <v>0</v>
      </c>
      <c r="G52" s="11">
        <v>0</v>
      </c>
      <c r="H52" s="11">
        <v>0</v>
      </c>
      <c r="I52" s="11">
        <v>0</v>
      </c>
      <c r="J52" s="11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v>0</v>
      </c>
      <c r="Q52" s="11">
        <v>0</v>
      </c>
      <c r="R52" s="11">
        <v>0</v>
      </c>
      <c r="S52" s="11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11">
        <v>0</v>
      </c>
      <c r="AD52" s="11">
        <v>0</v>
      </c>
      <c r="AE52" s="11">
        <v>0</v>
      </c>
    </row>
    <row r="53" spans="2:31" s="2" customFormat="1" ht="12">
      <c r="B53" s="15" t="s">
        <v>62</v>
      </c>
      <c r="C53" s="11">
        <v>0</v>
      </c>
      <c r="D53" s="11">
        <v>0</v>
      </c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0</v>
      </c>
      <c r="P53" s="11">
        <v>0</v>
      </c>
      <c r="Q53" s="11">
        <v>0</v>
      </c>
      <c r="R53" s="11">
        <v>0</v>
      </c>
      <c r="S53" s="11">
        <v>0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  <c r="AB53" s="11">
        <v>0</v>
      </c>
      <c r="AC53" s="11">
        <v>0</v>
      </c>
      <c r="AD53" s="11">
        <v>0</v>
      </c>
      <c r="AE53" s="11">
        <v>0</v>
      </c>
    </row>
    <row r="54" spans="2:31" s="2" customFormat="1" ht="12">
      <c r="B54" s="15" t="s">
        <v>63</v>
      </c>
      <c r="C54" s="11">
        <v>0</v>
      </c>
      <c r="D54" s="11">
        <v>0</v>
      </c>
      <c r="E54" s="11">
        <v>0</v>
      </c>
      <c r="F54" s="11">
        <v>0</v>
      </c>
      <c r="G54" s="11">
        <v>0</v>
      </c>
      <c r="H54" s="11">
        <v>0</v>
      </c>
      <c r="I54" s="11">
        <v>0</v>
      </c>
      <c r="J54" s="11">
        <v>0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11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11">
        <v>0</v>
      </c>
      <c r="AD54" s="11">
        <v>0</v>
      </c>
      <c r="AE54" s="11">
        <v>0</v>
      </c>
    </row>
    <row r="55" spans="2:31" s="2" customFormat="1" ht="12">
      <c r="B55" s="14" t="s">
        <v>65</v>
      </c>
      <c r="C55" s="11">
        <v>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  <c r="J55" s="11">
        <v>0</v>
      </c>
      <c r="K55" s="11">
        <v>0</v>
      </c>
      <c r="L55" s="11">
        <v>0</v>
      </c>
      <c r="M55" s="11">
        <v>0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11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  <c r="AB55" s="11">
        <v>0</v>
      </c>
      <c r="AC55" s="11">
        <v>0</v>
      </c>
      <c r="AD55" s="11">
        <v>0</v>
      </c>
      <c r="AE55" s="11">
        <v>0</v>
      </c>
    </row>
    <row r="56" spans="2:31" s="2" customFormat="1" ht="12">
      <c r="B56" s="14" t="s">
        <v>66</v>
      </c>
      <c r="C56" s="11">
        <v>0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  <c r="J56" s="11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0</v>
      </c>
      <c r="S56" s="11">
        <v>0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  <c r="AB56" s="11">
        <v>0</v>
      </c>
      <c r="AC56" s="11">
        <v>0</v>
      </c>
      <c r="AD56" s="11">
        <v>0</v>
      </c>
      <c r="AE56" s="11">
        <v>0</v>
      </c>
    </row>
    <row r="57" spans="2:31" s="2" customFormat="1" ht="12">
      <c r="B57" s="15" t="s">
        <v>67</v>
      </c>
      <c r="C57" s="11">
        <v>0</v>
      </c>
      <c r="D57" s="11">
        <v>0</v>
      </c>
      <c r="E57" s="11">
        <v>0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0</v>
      </c>
      <c r="P57" s="11">
        <v>0</v>
      </c>
      <c r="Q57" s="11">
        <v>0</v>
      </c>
      <c r="R57" s="11">
        <v>0</v>
      </c>
      <c r="S57" s="11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  <c r="AB57" s="11">
        <v>0</v>
      </c>
      <c r="AC57" s="11">
        <v>0</v>
      </c>
      <c r="AD57" s="11">
        <v>0</v>
      </c>
      <c r="AE57" s="11">
        <v>0</v>
      </c>
    </row>
    <row r="58" spans="2:31" s="2" customFormat="1" ht="12">
      <c r="B58" s="15" t="s">
        <v>68</v>
      </c>
      <c r="C58" s="11">
        <v>0</v>
      </c>
      <c r="D58" s="11">
        <v>0</v>
      </c>
      <c r="E58" s="11">
        <v>0</v>
      </c>
      <c r="F58" s="11">
        <v>0</v>
      </c>
      <c r="G58" s="11">
        <v>0</v>
      </c>
      <c r="H58" s="11">
        <v>0</v>
      </c>
      <c r="I58" s="11">
        <v>0</v>
      </c>
      <c r="J58" s="11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11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0</v>
      </c>
      <c r="AC58" s="11">
        <v>0</v>
      </c>
      <c r="AD58" s="11">
        <v>0</v>
      </c>
      <c r="AE58" s="11">
        <v>0</v>
      </c>
    </row>
    <row r="59" spans="2:31" s="2" customFormat="1" ht="12">
      <c r="B59" s="14" t="s">
        <v>69</v>
      </c>
      <c r="C59" s="11">
        <v>0</v>
      </c>
      <c r="D59" s="11">
        <v>0</v>
      </c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0</v>
      </c>
      <c r="L59" s="11">
        <v>0</v>
      </c>
      <c r="M59" s="11">
        <v>0</v>
      </c>
      <c r="N59" s="11">
        <v>0</v>
      </c>
      <c r="O59" s="11">
        <v>0</v>
      </c>
      <c r="P59" s="11">
        <v>0</v>
      </c>
      <c r="Q59" s="11">
        <v>0</v>
      </c>
      <c r="R59" s="11">
        <v>0</v>
      </c>
      <c r="S59" s="11">
        <v>0</v>
      </c>
      <c r="T59" s="11">
        <v>0</v>
      </c>
      <c r="U59" s="11">
        <v>0</v>
      </c>
      <c r="V59" s="11">
        <v>0</v>
      </c>
      <c r="W59" s="11">
        <v>0</v>
      </c>
      <c r="X59" s="11">
        <v>0</v>
      </c>
      <c r="Y59" s="11">
        <v>0</v>
      </c>
      <c r="Z59" s="11">
        <v>33.811554778733267</v>
      </c>
      <c r="AA59" s="11">
        <v>42.489547384752683</v>
      </c>
      <c r="AB59" s="11">
        <v>16.573357028997584</v>
      </c>
      <c r="AC59" s="11">
        <v>21.446758638150349</v>
      </c>
      <c r="AD59" s="11">
        <v>12.220966941403226</v>
      </c>
      <c r="AE59" s="11">
        <v>57.57676471395915</v>
      </c>
    </row>
    <row r="60" spans="2:31" s="2" customFormat="1" ht="12">
      <c r="B60" s="15" t="s">
        <v>88</v>
      </c>
      <c r="C60" s="11">
        <v>0</v>
      </c>
      <c r="D60" s="11">
        <v>0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  <c r="J60" s="11">
        <v>0</v>
      </c>
      <c r="K60" s="11">
        <v>0</v>
      </c>
      <c r="L60" s="11">
        <v>0</v>
      </c>
      <c r="M60" s="11">
        <v>0</v>
      </c>
      <c r="N60" s="11">
        <v>0</v>
      </c>
      <c r="O60" s="11">
        <v>0</v>
      </c>
      <c r="P60" s="11">
        <v>0</v>
      </c>
      <c r="Q60" s="11">
        <v>0</v>
      </c>
      <c r="R60" s="11">
        <v>0</v>
      </c>
      <c r="S60" s="11">
        <v>0</v>
      </c>
      <c r="T60" s="11">
        <v>0</v>
      </c>
      <c r="U60" s="11">
        <v>0</v>
      </c>
      <c r="V60" s="11">
        <v>0</v>
      </c>
      <c r="W60" s="11">
        <v>0</v>
      </c>
      <c r="X60" s="11">
        <v>0</v>
      </c>
      <c r="Y60" s="11">
        <v>0</v>
      </c>
      <c r="Z60" s="11">
        <v>0</v>
      </c>
      <c r="AA60" s="11">
        <v>0</v>
      </c>
      <c r="AB60" s="11">
        <v>0</v>
      </c>
      <c r="AC60" s="11">
        <v>0</v>
      </c>
      <c r="AD60" s="11">
        <v>0</v>
      </c>
      <c r="AE60" s="11">
        <v>0</v>
      </c>
    </row>
    <row r="61" spans="2:31" s="2" customFormat="1" ht="12">
      <c r="B61" s="15" t="s">
        <v>89</v>
      </c>
      <c r="C61" s="11">
        <v>0</v>
      </c>
      <c r="D61" s="11">
        <v>0</v>
      </c>
      <c r="E61" s="11">
        <v>0</v>
      </c>
      <c r="F61" s="11">
        <v>0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11">
        <v>0</v>
      </c>
      <c r="T61" s="11">
        <v>0</v>
      </c>
      <c r="U61" s="11">
        <v>0</v>
      </c>
      <c r="V61" s="11">
        <v>0</v>
      </c>
      <c r="W61" s="11">
        <v>0</v>
      </c>
      <c r="X61" s="11">
        <v>0</v>
      </c>
      <c r="Y61" s="11">
        <v>0</v>
      </c>
      <c r="Z61" s="11">
        <v>0</v>
      </c>
      <c r="AA61" s="11">
        <v>0</v>
      </c>
      <c r="AB61" s="11">
        <v>0</v>
      </c>
      <c r="AC61" s="11">
        <v>0</v>
      </c>
      <c r="AD61" s="11">
        <v>0</v>
      </c>
      <c r="AE61" s="11">
        <v>0</v>
      </c>
    </row>
    <row r="62" spans="2:31" s="2" customFormat="1" ht="12">
      <c r="B62" s="15" t="s">
        <v>90</v>
      </c>
      <c r="C62" s="11">
        <v>0</v>
      </c>
      <c r="D62" s="11">
        <v>0</v>
      </c>
      <c r="E62" s="11">
        <v>0</v>
      </c>
      <c r="F62" s="11">
        <v>0</v>
      </c>
      <c r="G62" s="11">
        <v>0</v>
      </c>
      <c r="H62" s="11">
        <v>0</v>
      </c>
      <c r="I62" s="11">
        <v>0</v>
      </c>
      <c r="J62" s="11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11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0</v>
      </c>
      <c r="AA62" s="11">
        <v>0</v>
      </c>
      <c r="AB62" s="11">
        <v>0</v>
      </c>
      <c r="AC62" s="11">
        <v>0</v>
      </c>
      <c r="AD62" s="11">
        <v>0</v>
      </c>
      <c r="AE62" s="11">
        <v>0</v>
      </c>
    </row>
    <row r="63" spans="2:31" s="2" customFormat="1" ht="12">
      <c r="B63" s="15" t="s">
        <v>91</v>
      </c>
      <c r="C63" s="11">
        <v>0</v>
      </c>
      <c r="D63" s="11">
        <v>0</v>
      </c>
      <c r="E63" s="11">
        <v>0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0</v>
      </c>
      <c r="S63" s="11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0</v>
      </c>
      <c r="AA63" s="11">
        <v>0</v>
      </c>
      <c r="AB63" s="11">
        <v>0</v>
      </c>
      <c r="AC63" s="11">
        <v>0</v>
      </c>
      <c r="AD63" s="11">
        <v>0</v>
      </c>
      <c r="AE63" s="11">
        <v>0</v>
      </c>
    </row>
    <row r="64" spans="2:31" s="2" customFormat="1" ht="12">
      <c r="B64" s="15" t="s">
        <v>92</v>
      </c>
      <c r="C64" s="11">
        <v>0</v>
      </c>
      <c r="D64" s="11"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  <c r="J64" s="11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0</v>
      </c>
      <c r="R64" s="11">
        <v>0</v>
      </c>
      <c r="S64" s="11">
        <v>0</v>
      </c>
      <c r="T64" s="11">
        <v>0</v>
      </c>
      <c r="U64" s="11">
        <v>0</v>
      </c>
      <c r="V64" s="11">
        <v>0</v>
      </c>
      <c r="W64" s="11">
        <v>0</v>
      </c>
      <c r="X64" s="11">
        <v>0</v>
      </c>
      <c r="Y64" s="11">
        <v>0</v>
      </c>
      <c r="Z64" s="11">
        <v>0</v>
      </c>
      <c r="AA64" s="11">
        <v>0</v>
      </c>
      <c r="AB64" s="11">
        <v>0</v>
      </c>
      <c r="AC64" s="11">
        <v>0</v>
      </c>
      <c r="AD64" s="11">
        <v>0</v>
      </c>
      <c r="AE64" s="11">
        <v>0</v>
      </c>
    </row>
    <row r="65" spans="2:31" s="2" customFormat="1" ht="12">
      <c r="B65" s="15" t="s">
        <v>93</v>
      </c>
      <c r="C65" s="11">
        <v>0</v>
      </c>
      <c r="D65" s="11">
        <v>0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11">
        <v>0</v>
      </c>
      <c r="T65" s="11">
        <v>0</v>
      </c>
      <c r="U65" s="11">
        <v>0</v>
      </c>
      <c r="V65" s="11">
        <v>0</v>
      </c>
      <c r="W65" s="11">
        <v>0</v>
      </c>
      <c r="X65" s="11">
        <v>0</v>
      </c>
      <c r="Y65" s="11">
        <v>0</v>
      </c>
      <c r="Z65" s="11">
        <v>0</v>
      </c>
      <c r="AA65" s="11">
        <v>0</v>
      </c>
      <c r="AB65" s="11">
        <v>0</v>
      </c>
      <c r="AC65" s="11">
        <v>0</v>
      </c>
      <c r="AD65" s="11">
        <v>0</v>
      </c>
      <c r="AE65" s="11">
        <v>0</v>
      </c>
    </row>
    <row r="66" spans="2:31" s="2" customFormat="1" ht="12">
      <c r="B66" s="15" t="s">
        <v>94</v>
      </c>
      <c r="C66" s="11">
        <v>0</v>
      </c>
      <c r="D66" s="11"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  <c r="J66" s="11">
        <v>0</v>
      </c>
      <c r="K66" s="11">
        <v>0</v>
      </c>
      <c r="L66" s="11">
        <v>0</v>
      </c>
      <c r="M66" s="11">
        <v>0</v>
      </c>
      <c r="N66" s="11">
        <v>0</v>
      </c>
      <c r="O66" s="11">
        <v>0</v>
      </c>
      <c r="P66" s="11">
        <v>0</v>
      </c>
      <c r="Q66" s="11">
        <v>0</v>
      </c>
      <c r="R66" s="11">
        <v>0</v>
      </c>
      <c r="S66" s="11">
        <v>0</v>
      </c>
      <c r="T66" s="11">
        <v>0</v>
      </c>
      <c r="U66" s="11">
        <v>0</v>
      </c>
      <c r="V66" s="11">
        <v>0</v>
      </c>
      <c r="W66" s="11">
        <v>0</v>
      </c>
      <c r="X66" s="11">
        <v>0</v>
      </c>
      <c r="Y66" s="11">
        <v>0</v>
      </c>
      <c r="Z66" s="11">
        <v>2.3938700183121853</v>
      </c>
      <c r="AA66" s="11">
        <v>3.2856821200004647</v>
      </c>
      <c r="AB66" s="11">
        <v>3.3119076202355235</v>
      </c>
      <c r="AC66" s="11">
        <v>3.428968541400585</v>
      </c>
      <c r="AD66" s="11">
        <v>2.9484000687276115</v>
      </c>
      <c r="AE66" s="11">
        <v>3.5626499999999988</v>
      </c>
    </row>
    <row r="67" spans="2:31" s="2" customFormat="1" ht="12">
      <c r="B67" s="15" t="s">
        <v>95</v>
      </c>
      <c r="C67" s="11">
        <v>0</v>
      </c>
      <c r="D67" s="11">
        <v>0</v>
      </c>
      <c r="E67" s="11">
        <v>0</v>
      </c>
      <c r="F67" s="11">
        <v>0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0</v>
      </c>
      <c r="P67" s="11">
        <v>0</v>
      </c>
      <c r="Q67" s="11">
        <v>0</v>
      </c>
      <c r="R67" s="11">
        <v>0</v>
      </c>
      <c r="S67" s="11">
        <v>0</v>
      </c>
      <c r="T67" s="11">
        <v>0</v>
      </c>
      <c r="U67" s="11">
        <v>0</v>
      </c>
      <c r="V67" s="11">
        <v>0</v>
      </c>
      <c r="W67" s="11">
        <v>0</v>
      </c>
      <c r="X67" s="11">
        <v>0</v>
      </c>
      <c r="Y67" s="11">
        <v>0</v>
      </c>
      <c r="Z67" s="11">
        <v>31.417684760421082</v>
      </c>
      <c r="AA67" s="11">
        <v>39.203865264752217</v>
      </c>
      <c r="AB67" s="11">
        <v>13.261449408762061</v>
      </c>
      <c r="AC67" s="11">
        <v>18.017790096749764</v>
      </c>
      <c r="AD67" s="11">
        <v>9.2725668726756147</v>
      </c>
      <c r="AE67" s="11">
        <v>54.014114713959152</v>
      </c>
    </row>
    <row r="68" spans="2:31" s="2" customFormat="1" ht="11.25" customHeight="1">
      <c r="B68" s="15" t="s">
        <v>96</v>
      </c>
      <c r="C68" s="11">
        <v>0</v>
      </c>
      <c r="D68" s="11">
        <v>0</v>
      </c>
      <c r="E68" s="11">
        <v>0</v>
      </c>
      <c r="F68" s="11">
        <v>0</v>
      </c>
      <c r="G68" s="11">
        <v>0</v>
      </c>
      <c r="H68" s="11">
        <v>0</v>
      </c>
      <c r="I68" s="11">
        <v>0</v>
      </c>
      <c r="J68" s="11">
        <v>0</v>
      </c>
      <c r="K68" s="11">
        <v>0</v>
      </c>
      <c r="L68" s="11">
        <v>0</v>
      </c>
      <c r="M68" s="11">
        <v>0</v>
      </c>
      <c r="N68" s="11">
        <v>0</v>
      </c>
      <c r="O68" s="11">
        <v>0</v>
      </c>
      <c r="P68" s="11">
        <v>0</v>
      </c>
      <c r="Q68" s="11">
        <v>0</v>
      </c>
      <c r="R68" s="11">
        <v>0</v>
      </c>
      <c r="S68" s="11">
        <v>0</v>
      </c>
      <c r="T68" s="11">
        <v>0</v>
      </c>
      <c r="U68" s="11">
        <v>0</v>
      </c>
      <c r="V68" s="11">
        <v>0</v>
      </c>
      <c r="W68" s="11">
        <v>0</v>
      </c>
      <c r="X68" s="11">
        <v>0</v>
      </c>
      <c r="Y68" s="11">
        <v>0</v>
      </c>
      <c r="Z68" s="11">
        <v>0</v>
      </c>
      <c r="AA68" s="11">
        <v>0</v>
      </c>
      <c r="AB68" s="11">
        <v>0</v>
      </c>
      <c r="AC68" s="11">
        <v>0</v>
      </c>
      <c r="AD68" s="11">
        <v>0</v>
      </c>
      <c r="AE68" s="11">
        <v>0</v>
      </c>
    </row>
    <row r="69" spans="2:31" s="2" customFormat="1" ht="12">
      <c r="B69" s="13" t="s">
        <v>34</v>
      </c>
      <c r="C69" s="51">
        <v>0</v>
      </c>
      <c r="D69" s="51">
        <v>0</v>
      </c>
      <c r="E69" s="51">
        <v>0</v>
      </c>
      <c r="F69" s="51">
        <v>0</v>
      </c>
      <c r="G69" s="51">
        <v>0</v>
      </c>
      <c r="H69" s="51">
        <v>0</v>
      </c>
      <c r="I69" s="51">
        <v>0</v>
      </c>
      <c r="J69" s="51">
        <v>0</v>
      </c>
      <c r="K69" s="51">
        <v>0</v>
      </c>
      <c r="L69" s="51">
        <v>0</v>
      </c>
      <c r="M69" s="51">
        <v>0</v>
      </c>
      <c r="N69" s="51">
        <v>0</v>
      </c>
      <c r="O69" s="51">
        <v>0</v>
      </c>
      <c r="P69" s="51">
        <v>0</v>
      </c>
      <c r="Q69" s="51">
        <v>0</v>
      </c>
      <c r="R69" s="51">
        <v>0</v>
      </c>
      <c r="S69" s="51">
        <v>0</v>
      </c>
      <c r="T69" s="51">
        <v>0</v>
      </c>
      <c r="U69" s="51">
        <v>0</v>
      </c>
      <c r="V69" s="51">
        <v>0</v>
      </c>
      <c r="W69" s="51">
        <v>0</v>
      </c>
      <c r="X69" s="51">
        <v>0</v>
      </c>
      <c r="Y69" s="51">
        <v>0</v>
      </c>
      <c r="Z69" s="51">
        <v>0.5870789299796848</v>
      </c>
      <c r="AA69" s="51">
        <v>80.201003744853864</v>
      </c>
      <c r="AB69" s="51">
        <v>76.162880565064427</v>
      </c>
      <c r="AC69" s="51">
        <v>86.372706838874905</v>
      </c>
      <c r="AD69" s="51">
        <v>124.45151118645359</v>
      </c>
      <c r="AE69" s="51">
        <v>159.72705269350178</v>
      </c>
    </row>
    <row r="70" spans="2:31" s="2" customFormat="1" ht="12">
      <c r="B70" s="14" t="s">
        <v>97</v>
      </c>
      <c r="C70" s="52">
        <v>0</v>
      </c>
      <c r="D70" s="52">
        <v>0</v>
      </c>
      <c r="E70" s="52">
        <v>0</v>
      </c>
      <c r="F70" s="52">
        <v>0</v>
      </c>
      <c r="G70" s="52">
        <v>0</v>
      </c>
      <c r="H70" s="52">
        <v>0</v>
      </c>
      <c r="I70" s="52">
        <v>0</v>
      </c>
      <c r="J70" s="52">
        <v>0</v>
      </c>
      <c r="K70" s="52">
        <v>0</v>
      </c>
      <c r="L70" s="52">
        <v>0</v>
      </c>
      <c r="M70" s="52">
        <v>0</v>
      </c>
      <c r="N70" s="52">
        <v>0</v>
      </c>
      <c r="O70" s="52">
        <v>0</v>
      </c>
      <c r="P70" s="52">
        <v>0</v>
      </c>
      <c r="Q70" s="52">
        <v>0</v>
      </c>
      <c r="R70" s="52">
        <v>0</v>
      </c>
      <c r="S70" s="52">
        <v>0</v>
      </c>
      <c r="T70" s="52">
        <v>0</v>
      </c>
      <c r="U70" s="52">
        <v>0</v>
      </c>
      <c r="V70" s="52">
        <v>0</v>
      </c>
      <c r="W70" s="52">
        <v>0</v>
      </c>
      <c r="X70" s="52">
        <v>0</v>
      </c>
      <c r="Y70" s="52">
        <v>0</v>
      </c>
      <c r="Z70" s="52">
        <v>6.9075980400265968E-2</v>
      </c>
      <c r="AA70" s="52">
        <v>38.504121266477952</v>
      </c>
      <c r="AB70" s="52">
        <v>36.786450736990552</v>
      </c>
      <c r="AC70" s="52">
        <v>36.428017512865736</v>
      </c>
      <c r="AD70" s="52">
        <v>39.36181470347762</v>
      </c>
      <c r="AE70" s="52">
        <v>38.918049565390326</v>
      </c>
    </row>
    <row r="71" spans="2:31" s="2" customFormat="1" ht="12">
      <c r="B71" s="15" t="s">
        <v>98</v>
      </c>
      <c r="C71" s="52">
        <v>0</v>
      </c>
      <c r="D71" s="52">
        <v>0</v>
      </c>
      <c r="E71" s="52">
        <v>0</v>
      </c>
      <c r="F71" s="52">
        <v>0</v>
      </c>
      <c r="G71" s="52">
        <v>0</v>
      </c>
      <c r="H71" s="52">
        <v>0</v>
      </c>
      <c r="I71" s="52">
        <v>0</v>
      </c>
      <c r="J71" s="52">
        <v>0</v>
      </c>
      <c r="K71" s="52">
        <v>0</v>
      </c>
      <c r="L71" s="52">
        <v>0</v>
      </c>
      <c r="M71" s="52">
        <v>0</v>
      </c>
      <c r="N71" s="52">
        <v>0</v>
      </c>
      <c r="O71" s="52">
        <v>0</v>
      </c>
      <c r="P71" s="52">
        <v>0</v>
      </c>
      <c r="Q71" s="52">
        <v>0</v>
      </c>
      <c r="R71" s="52">
        <v>0</v>
      </c>
      <c r="S71" s="52">
        <v>0</v>
      </c>
      <c r="T71" s="52">
        <v>0</v>
      </c>
      <c r="U71" s="52">
        <v>0</v>
      </c>
      <c r="V71" s="52">
        <v>0</v>
      </c>
      <c r="W71" s="52">
        <v>0</v>
      </c>
      <c r="X71" s="52">
        <v>0</v>
      </c>
      <c r="Y71" s="52">
        <v>0</v>
      </c>
      <c r="Z71" s="52">
        <v>0</v>
      </c>
      <c r="AA71" s="52">
        <v>38.377022250000003</v>
      </c>
      <c r="AB71" s="52">
        <v>36.621642750000007</v>
      </c>
      <c r="AC71" s="52">
        <v>36.287023499999997</v>
      </c>
      <c r="AD71" s="52">
        <v>36.26050575</v>
      </c>
      <c r="AE71" s="52">
        <v>36.006001499999996</v>
      </c>
    </row>
    <row r="72" spans="2:31" s="2" customFormat="1" ht="12">
      <c r="B72" s="15" t="s">
        <v>99</v>
      </c>
      <c r="C72" s="11" t="s">
        <v>26</v>
      </c>
      <c r="D72" s="11" t="s">
        <v>26</v>
      </c>
      <c r="E72" s="11" t="s">
        <v>26</v>
      </c>
      <c r="F72" s="11" t="s">
        <v>26</v>
      </c>
      <c r="G72" s="11" t="s">
        <v>26</v>
      </c>
      <c r="H72" s="11" t="s">
        <v>26</v>
      </c>
      <c r="I72" s="11" t="s">
        <v>26</v>
      </c>
      <c r="J72" s="11" t="s">
        <v>26</v>
      </c>
      <c r="K72" s="11" t="s">
        <v>26</v>
      </c>
      <c r="L72" s="11" t="s">
        <v>26</v>
      </c>
      <c r="M72" s="11" t="s">
        <v>26</v>
      </c>
      <c r="N72" s="11" t="s">
        <v>26</v>
      </c>
      <c r="O72" s="11" t="s">
        <v>26</v>
      </c>
      <c r="P72" s="11" t="s">
        <v>26</v>
      </c>
      <c r="Q72" s="11" t="s">
        <v>26</v>
      </c>
      <c r="R72" s="11" t="s">
        <v>26</v>
      </c>
      <c r="S72" s="11" t="s">
        <v>26</v>
      </c>
      <c r="T72" s="11" t="s">
        <v>26</v>
      </c>
      <c r="U72" s="11" t="s">
        <v>26</v>
      </c>
      <c r="V72" s="11" t="s">
        <v>26</v>
      </c>
      <c r="W72" s="11" t="s">
        <v>26</v>
      </c>
      <c r="X72" s="11" t="s">
        <v>26</v>
      </c>
      <c r="Y72" s="11" t="s">
        <v>26</v>
      </c>
      <c r="Z72" s="11" t="s">
        <v>26</v>
      </c>
      <c r="AA72" s="11" t="s">
        <v>26</v>
      </c>
      <c r="AB72" s="11" t="s">
        <v>26</v>
      </c>
      <c r="AC72" s="11" t="s">
        <v>26</v>
      </c>
      <c r="AD72" s="11" t="s">
        <v>26</v>
      </c>
      <c r="AE72" s="11" t="s">
        <v>26</v>
      </c>
    </row>
    <row r="73" spans="2:31" s="2" customFormat="1" ht="12">
      <c r="B73" s="15" t="s">
        <v>100</v>
      </c>
      <c r="C73" s="52">
        <v>0</v>
      </c>
      <c r="D73" s="52">
        <v>0</v>
      </c>
      <c r="E73" s="52">
        <v>0</v>
      </c>
      <c r="F73" s="52">
        <v>0</v>
      </c>
      <c r="G73" s="52">
        <v>0</v>
      </c>
      <c r="H73" s="52">
        <v>0</v>
      </c>
      <c r="I73" s="52">
        <v>0</v>
      </c>
      <c r="J73" s="52">
        <v>0</v>
      </c>
      <c r="K73" s="52">
        <v>0</v>
      </c>
      <c r="L73" s="52">
        <v>0</v>
      </c>
      <c r="M73" s="52">
        <v>0</v>
      </c>
      <c r="N73" s="52">
        <v>0</v>
      </c>
      <c r="O73" s="52">
        <v>0</v>
      </c>
      <c r="P73" s="52">
        <v>0</v>
      </c>
      <c r="Q73" s="52">
        <v>0</v>
      </c>
      <c r="R73" s="52">
        <v>0</v>
      </c>
      <c r="S73" s="52">
        <v>0</v>
      </c>
      <c r="T73" s="52">
        <v>0</v>
      </c>
      <c r="U73" s="52">
        <v>0</v>
      </c>
      <c r="V73" s="52">
        <v>0</v>
      </c>
      <c r="W73" s="52">
        <v>0</v>
      </c>
      <c r="X73" s="52">
        <v>0</v>
      </c>
      <c r="Y73" s="52">
        <v>0</v>
      </c>
      <c r="Z73" s="52">
        <v>0</v>
      </c>
      <c r="AA73" s="52">
        <v>0</v>
      </c>
      <c r="AB73" s="52">
        <v>0</v>
      </c>
      <c r="AC73" s="52">
        <v>1.0500008857913139E-4</v>
      </c>
      <c r="AD73" s="52">
        <v>1.0500009392812146E-4</v>
      </c>
      <c r="AE73" s="52">
        <v>1.050001827958557E-4</v>
      </c>
    </row>
    <row r="74" spans="2:31" s="2" customFormat="1" ht="12">
      <c r="B74" s="15" t="s">
        <v>101</v>
      </c>
      <c r="C74" s="52">
        <v>0</v>
      </c>
      <c r="D74" s="52">
        <v>0</v>
      </c>
      <c r="E74" s="52">
        <v>0</v>
      </c>
      <c r="F74" s="52">
        <v>0</v>
      </c>
      <c r="G74" s="52">
        <v>0</v>
      </c>
      <c r="H74" s="52">
        <v>0</v>
      </c>
      <c r="I74" s="52">
        <v>0</v>
      </c>
      <c r="J74" s="52">
        <v>0</v>
      </c>
      <c r="K74" s="52">
        <v>0</v>
      </c>
      <c r="L74" s="52">
        <v>0</v>
      </c>
      <c r="M74" s="52">
        <v>0</v>
      </c>
      <c r="N74" s="52">
        <v>0</v>
      </c>
      <c r="O74" s="52">
        <v>0</v>
      </c>
      <c r="P74" s="52">
        <v>0</v>
      </c>
      <c r="Q74" s="52">
        <v>0</v>
      </c>
      <c r="R74" s="52">
        <v>0</v>
      </c>
      <c r="S74" s="52">
        <v>0</v>
      </c>
      <c r="T74" s="52">
        <v>0</v>
      </c>
      <c r="U74" s="52">
        <v>0</v>
      </c>
      <c r="V74" s="52">
        <v>0</v>
      </c>
      <c r="W74" s="52">
        <v>0</v>
      </c>
      <c r="X74" s="52">
        <v>0</v>
      </c>
      <c r="Y74" s="52">
        <v>0</v>
      </c>
      <c r="Z74" s="52">
        <v>5.0644996499999997E-2</v>
      </c>
      <c r="AA74" s="52">
        <v>8.8690003320020125E-2</v>
      </c>
      <c r="AB74" s="52">
        <v>0.11469499650000001</v>
      </c>
      <c r="AC74" s="52">
        <v>9.06850034114208E-2</v>
      </c>
      <c r="AD74" s="52">
        <v>7.1539996500000008E-2</v>
      </c>
      <c r="AE74" s="52">
        <v>0.10706500349999999</v>
      </c>
    </row>
    <row r="75" spans="2:31" s="2" customFormat="1" ht="12">
      <c r="B75" s="15" t="s">
        <v>102</v>
      </c>
      <c r="C75" s="11" t="s">
        <v>26</v>
      </c>
      <c r="D75" s="11" t="s">
        <v>26</v>
      </c>
      <c r="E75" s="11" t="s">
        <v>26</v>
      </c>
      <c r="F75" s="11" t="s">
        <v>26</v>
      </c>
      <c r="G75" s="11" t="s">
        <v>26</v>
      </c>
      <c r="H75" s="11" t="s">
        <v>26</v>
      </c>
      <c r="I75" s="11" t="s">
        <v>26</v>
      </c>
      <c r="J75" s="11" t="s">
        <v>26</v>
      </c>
      <c r="K75" s="11" t="s">
        <v>26</v>
      </c>
      <c r="L75" s="11" t="s">
        <v>26</v>
      </c>
      <c r="M75" s="11" t="s">
        <v>26</v>
      </c>
      <c r="N75" s="11" t="s">
        <v>26</v>
      </c>
      <c r="O75" s="11" t="s">
        <v>26</v>
      </c>
      <c r="P75" s="11" t="s">
        <v>26</v>
      </c>
      <c r="Q75" s="11" t="s">
        <v>26</v>
      </c>
      <c r="R75" s="11" t="s">
        <v>26</v>
      </c>
      <c r="S75" s="11" t="s">
        <v>26</v>
      </c>
      <c r="T75" s="11" t="s">
        <v>26</v>
      </c>
      <c r="U75" s="11" t="s">
        <v>26</v>
      </c>
      <c r="V75" s="11" t="s">
        <v>26</v>
      </c>
      <c r="W75" s="11" t="s">
        <v>26</v>
      </c>
      <c r="X75" s="11" t="s">
        <v>26</v>
      </c>
      <c r="Y75" s="11" t="s">
        <v>26</v>
      </c>
      <c r="Z75" s="11" t="s">
        <v>26</v>
      </c>
      <c r="AA75" s="11" t="s">
        <v>26</v>
      </c>
      <c r="AB75" s="11" t="s">
        <v>26</v>
      </c>
      <c r="AC75" s="11" t="s">
        <v>26</v>
      </c>
      <c r="AD75" s="11" t="s">
        <v>26</v>
      </c>
      <c r="AE75" s="11" t="s">
        <v>26</v>
      </c>
    </row>
    <row r="76" spans="2:31" s="2" customFormat="1" ht="12">
      <c r="B76" s="15" t="s">
        <v>103</v>
      </c>
      <c r="C76" s="52">
        <v>0</v>
      </c>
      <c r="D76" s="52">
        <v>0</v>
      </c>
      <c r="E76" s="52">
        <v>0</v>
      </c>
      <c r="F76" s="52">
        <v>0</v>
      </c>
      <c r="G76" s="52">
        <v>0</v>
      </c>
      <c r="H76" s="52">
        <v>0</v>
      </c>
      <c r="I76" s="52">
        <v>0</v>
      </c>
      <c r="J76" s="52">
        <v>0</v>
      </c>
      <c r="K76" s="52">
        <v>0</v>
      </c>
      <c r="L76" s="52">
        <v>0</v>
      </c>
      <c r="M76" s="52">
        <v>0</v>
      </c>
      <c r="N76" s="52">
        <v>0</v>
      </c>
      <c r="O76" s="52">
        <v>0</v>
      </c>
      <c r="P76" s="52">
        <v>0</v>
      </c>
      <c r="Q76" s="52">
        <v>0</v>
      </c>
      <c r="R76" s="52">
        <v>0</v>
      </c>
      <c r="S76" s="52">
        <v>0</v>
      </c>
      <c r="T76" s="52">
        <v>0</v>
      </c>
      <c r="U76" s="52">
        <v>0</v>
      </c>
      <c r="V76" s="52">
        <v>0</v>
      </c>
      <c r="W76" s="52">
        <v>0</v>
      </c>
      <c r="X76" s="52">
        <v>0</v>
      </c>
      <c r="Y76" s="52">
        <v>0</v>
      </c>
      <c r="Z76" s="52">
        <v>2.0159874005984337E-3</v>
      </c>
      <c r="AA76" s="52">
        <v>3.6540132479275242E-3</v>
      </c>
      <c r="AB76" s="52">
        <v>5.4179870795615743E-3</v>
      </c>
      <c r="AC76" s="52">
        <v>9.3240126000000007E-3</v>
      </c>
      <c r="AD76" s="52">
        <v>1.7262012261858767E-2</v>
      </c>
      <c r="AE76" s="52">
        <v>2.759399967096746E-2</v>
      </c>
    </row>
    <row r="77" spans="2:31" s="2" customFormat="1" ht="12">
      <c r="B77" s="15" t="s">
        <v>104</v>
      </c>
      <c r="C77" s="11" t="s">
        <v>26</v>
      </c>
      <c r="D77" s="11" t="s">
        <v>26</v>
      </c>
      <c r="E77" s="11" t="s">
        <v>26</v>
      </c>
      <c r="F77" s="11" t="s">
        <v>26</v>
      </c>
      <c r="G77" s="11" t="s">
        <v>26</v>
      </c>
      <c r="H77" s="11" t="s">
        <v>26</v>
      </c>
      <c r="I77" s="11" t="s">
        <v>26</v>
      </c>
      <c r="J77" s="11" t="s">
        <v>26</v>
      </c>
      <c r="K77" s="11" t="s">
        <v>26</v>
      </c>
      <c r="L77" s="11" t="s">
        <v>26</v>
      </c>
      <c r="M77" s="11" t="s">
        <v>26</v>
      </c>
      <c r="N77" s="11" t="s">
        <v>26</v>
      </c>
      <c r="O77" s="11" t="s">
        <v>26</v>
      </c>
      <c r="P77" s="11" t="s">
        <v>26</v>
      </c>
      <c r="Q77" s="11" t="s">
        <v>26</v>
      </c>
      <c r="R77" s="11" t="s">
        <v>26</v>
      </c>
      <c r="S77" s="11" t="s">
        <v>26</v>
      </c>
      <c r="T77" s="11" t="s">
        <v>26</v>
      </c>
      <c r="U77" s="11" t="s">
        <v>26</v>
      </c>
      <c r="V77" s="11" t="s">
        <v>26</v>
      </c>
      <c r="W77" s="11" t="s">
        <v>26</v>
      </c>
      <c r="X77" s="11" t="s">
        <v>26</v>
      </c>
      <c r="Y77" s="11" t="s">
        <v>26</v>
      </c>
      <c r="Z77" s="11" t="s">
        <v>26</v>
      </c>
      <c r="AA77" s="11" t="s">
        <v>26</v>
      </c>
      <c r="AB77" s="11" t="s">
        <v>26</v>
      </c>
      <c r="AC77" s="11" t="s">
        <v>26</v>
      </c>
      <c r="AD77" s="11" t="s">
        <v>26</v>
      </c>
      <c r="AE77" s="11" t="s">
        <v>26</v>
      </c>
    </row>
    <row r="78" spans="2:31" s="2" customFormat="1" ht="12">
      <c r="B78" s="15" t="s">
        <v>105</v>
      </c>
      <c r="C78" s="52">
        <v>0</v>
      </c>
      <c r="D78" s="52">
        <v>0</v>
      </c>
      <c r="E78" s="52">
        <v>0</v>
      </c>
      <c r="F78" s="52">
        <v>0</v>
      </c>
      <c r="G78" s="52">
        <v>0</v>
      </c>
      <c r="H78" s="52">
        <v>0</v>
      </c>
      <c r="I78" s="52">
        <v>0</v>
      </c>
      <c r="J78" s="52">
        <v>0</v>
      </c>
      <c r="K78" s="52">
        <v>0</v>
      </c>
      <c r="L78" s="52">
        <v>0</v>
      </c>
      <c r="M78" s="52">
        <v>0</v>
      </c>
      <c r="N78" s="52">
        <v>0</v>
      </c>
      <c r="O78" s="52">
        <v>0</v>
      </c>
      <c r="P78" s="52">
        <v>0</v>
      </c>
      <c r="Q78" s="52">
        <v>0</v>
      </c>
      <c r="R78" s="52">
        <v>0</v>
      </c>
      <c r="S78" s="52">
        <v>0</v>
      </c>
      <c r="T78" s="52">
        <v>0</v>
      </c>
      <c r="U78" s="52">
        <v>0</v>
      </c>
      <c r="V78" s="52">
        <v>0</v>
      </c>
      <c r="W78" s="52">
        <v>0</v>
      </c>
      <c r="X78" s="52">
        <v>0</v>
      </c>
      <c r="Y78" s="52">
        <v>0</v>
      </c>
      <c r="Z78" s="52">
        <v>0</v>
      </c>
      <c r="AA78" s="52">
        <v>0</v>
      </c>
      <c r="AB78" s="52">
        <v>0</v>
      </c>
      <c r="AC78" s="52">
        <v>0</v>
      </c>
      <c r="AD78" s="52">
        <v>2.9775769411218218</v>
      </c>
      <c r="AE78" s="52">
        <v>2.7410590619451622</v>
      </c>
    </row>
    <row r="79" spans="2:31" s="2" customFormat="1" ht="12">
      <c r="B79" s="15" t="s">
        <v>106</v>
      </c>
      <c r="C79" s="11">
        <v>0</v>
      </c>
      <c r="D79" s="11">
        <v>0</v>
      </c>
      <c r="E79" s="11">
        <v>0</v>
      </c>
      <c r="F79" s="11">
        <v>0</v>
      </c>
      <c r="G79" s="11">
        <v>0</v>
      </c>
      <c r="H79" s="11">
        <v>0</v>
      </c>
      <c r="I79" s="11">
        <v>0</v>
      </c>
      <c r="J79" s="11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11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11">
        <v>0</v>
      </c>
      <c r="AD79" s="11">
        <v>0</v>
      </c>
      <c r="AE79" s="11">
        <v>0</v>
      </c>
    </row>
    <row r="80" spans="2:31" s="2" customFormat="1" ht="12">
      <c r="B80" s="15" t="s">
        <v>107</v>
      </c>
      <c r="C80" s="52">
        <v>0</v>
      </c>
      <c r="D80" s="52">
        <v>0</v>
      </c>
      <c r="E80" s="52">
        <v>0</v>
      </c>
      <c r="F80" s="52">
        <v>0</v>
      </c>
      <c r="G80" s="52">
        <v>0</v>
      </c>
      <c r="H80" s="52">
        <v>0</v>
      </c>
      <c r="I80" s="52">
        <v>0</v>
      </c>
      <c r="J80" s="52">
        <v>0</v>
      </c>
      <c r="K80" s="52">
        <v>0</v>
      </c>
      <c r="L80" s="52">
        <v>0</v>
      </c>
      <c r="M80" s="52">
        <v>0</v>
      </c>
      <c r="N80" s="52">
        <v>0</v>
      </c>
      <c r="O80" s="52">
        <v>0</v>
      </c>
      <c r="P80" s="52">
        <v>0</v>
      </c>
      <c r="Q80" s="52">
        <v>0</v>
      </c>
      <c r="R80" s="52">
        <v>0</v>
      </c>
      <c r="S80" s="52">
        <v>0</v>
      </c>
      <c r="T80" s="52">
        <v>0</v>
      </c>
      <c r="U80" s="52">
        <v>0</v>
      </c>
      <c r="V80" s="52">
        <v>0</v>
      </c>
      <c r="W80" s="52">
        <v>0</v>
      </c>
      <c r="X80" s="52">
        <v>0</v>
      </c>
      <c r="Y80" s="52">
        <v>0</v>
      </c>
      <c r="Z80" s="52">
        <v>1.6414996499833769E-2</v>
      </c>
      <c r="AA80" s="52">
        <v>3.4755000000000001E-2</v>
      </c>
      <c r="AB80" s="52">
        <v>4.4695003410989323E-2</v>
      </c>
      <c r="AC80" s="52">
        <v>4.0879996765737399E-2</v>
      </c>
      <c r="AD80" s="52">
        <v>3.48250035E-2</v>
      </c>
      <c r="AE80" s="52">
        <v>3.6225000091397931E-2</v>
      </c>
    </row>
    <row r="81" spans="2:31" s="2" customFormat="1" ht="12">
      <c r="B81" s="14" t="s">
        <v>108</v>
      </c>
      <c r="C81" s="52">
        <v>0</v>
      </c>
      <c r="D81" s="52">
        <v>0</v>
      </c>
      <c r="E81" s="52">
        <v>0</v>
      </c>
      <c r="F81" s="52">
        <v>0</v>
      </c>
      <c r="G81" s="52">
        <v>0</v>
      </c>
      <c r="H81" s="52">
        <v>0</v>
      </c>
      <c r="I81" s="52">
        <v>0</v>
      </c>
      <c r="J81" s="52">
        <v>0</v>
      </c>
      <c r="K81" s="52">
        <v>0</v>
      </c>
      <c r="L81" s="52">
        <v>0</v>
      </c>
      <c r="M81" s="52">
        <v>0</v>
      </c>
      <c r="N81" s="52">
        <v>0</v>
      </c>
      <c r="O81" s="52">
        <v>0</v>
      </c>
      <c r="P81" s="52">
        <v>0</v>
      </c>
      <c r="Q81" s="52">
        <v>0</v>
      </c>
      <c r="R81" s="52">
        <v>0</v>
      </c>
      <c r="S81" s="52">
        <v>0</v>
      </c>
      <c r="T81" s="52">
        <v>0</v>
      </c>
      <c r="U81" s="52">
        <v>0</v>
      </c>
      <c r="V81" s="52">
        <v>0</v>
      </c>
      <c r="W81" s="52">
        <v>0</v>
      </c>
      <c r="X81" s="52">
        <v>0</v>
      </c>
      <c r="Y81" s="52">
        <v>0</v>
      </c>
      <c r="Z81" s="52">
        <v>0.30062544259079116</v>
      </c>
      <c r="AA81" s="52">
        <v>25.473588865262037</v>
      </c>
      <c r="AB81" s="52">
        <v>23.731403914622334</v>
      </c>
      <c r="AC81" s="52">
        <v>22.642707496885915</v>
      </c>
      <c r="AD81" s="52">
        <v>34.092329946016669</v>
      </c>
      <c r="AE81" s="52">
        <v>47.497652274993939</v>
      </c>
    </row>
    <row r="82" spans="2:31" s="2" customFormat="1" ht="12">
      <c r="B82" s="15" t="s">
        <v>98</v>
      </c>
      <c r="C82" s="52">
        <v>0</v>
      </c>
      <c r="D82" s="52">
        <v>0</v>
      </c>
      <c r="E82" s="52">
        <v>0</v>
      </c>
      <c r="F82" s="52">
        <v>0</v>
      </c>
      <c r="G82" s="52">
        <v>0</v>
      </c>
      <c r="H82" s="52">
        <v>0</v>
      </c>
      <c r="I82" s="52">
        <v>0</v>
      </c>
      <c r="J82" s="52">
        <v>0</v>
      </c>
      <c r="K82" s="52">
        <v>0</v>
      </c>
      <c r="L82" s="52">
        <v>0</v>
      </c>
      <c r="M82" s="52">
        <v>0</v>
      </c>
      <c r="N82" s="52">
        <v>0</v>
      </c>
      <c r="O82" s="52">
        <v>0</v>
      </c>
      <c r="P82" s="52">
        <v>0</v>
      </c>
      <c r="Q82" s="52">
        <v>0</v>
      </c>
      <c r="R82" s="52">
        <v>0</v>
      </c>
      <c r="S82" s="52">
        <v>0</v>
      </c>
      <c r="T82" s="52">
        <v>0</v>
      </c>
      <c r="U82" s="52">
        <v>0</v>
      </c>
      <c r="V82" s="52">
        <v>0</v>
      </c>
      <c r="W82" s="52">
        <v>0</v>
      </c>
      <c r="X82" s="52">
        <v>0</v>
      </c>
      <c r="Y82" s="52">
        <v>0</v>
      </c>
      <c r="Z82" s="52">
        <v>0</v>
      </c>
      <c r="AA82" s="52">
        <v>24.98485455643036</v>
      </c>
      <c r="AB82" s="52">
        <v>23.077476342744998</v>
      </c>
      <c r="AC82" s="52">
        <v>22.104819284485714</v>
      </c>
      <c r="AD82" s="52">
        <v>22.100448592614995</v>
      </c>
      <c r="AE82" s="52">
        <v>22.387641918206427</v>
      </c>
    </row>
    <row r="83" spans="2:31" s="2" customFormat="1" ht="12">
      <c r="B83" s="15" t="s">
        <v>99</v>
      </c>
      <c r="C83" s="11" t="s">
        <v>26</v>
      </c>
      <c r="D83" s="11" t="s">
        <v>26</v>
      </c>
      <c r="E83" s="11" t="s">
        <v>26</v>
      </c>
      <c r="F83" s="11" t="s">
        <v>26</v>
      </c>
      <c r="G83" s="11" t="s">
        <v>26</v>
      </c>
      <c r="H83" s="11" t="s">
        <v>26</v>
      </c>
      <c r="I83" s="11" t="s">
        <v>26</v>
      </c>
      <c r="J83" s="11" t="s">
        <v>26</v>
      </c>
      <c r="K83" s="11" t="s">
        <v>26</v>
      </c>
      <c r="L83" s="11" t="s">
        <v>26</v>
      </c>
      <c r="M83" s="11" t="s">
        <v>26</v>
      </c>
      <c r="N83" s="11" t="s">
        <v>26</v>
      </c>
      <c r="O83" s="11" t="s">
        <v>26</v>
      </c>
      <c r="P83" s="11" t="s">
        <v>26</v>
      </c>
      <c r="Q83" s="11" t="s">
        <v>26</v>
      </c>
      <c r="R83" s="11" t="s">
        <v>26</v>
      </c>
      <c r="S83" s="11" t="s">
        <v>26</v>
      </c>
      <c r="T83" s="11" t="s">
        <v>26</v>
      </c>
      <c r="U83" s="11" t="s">
        <v>26</v>
      </c>
      <c r="V83" s="11" t="s">
        <v>26</v>
      </c>
      <c r="W83" s="11" t="s">
        <v>26</v>
      </c>
      <c r="X83" s="11" t="s">
        <v>26</v>
      </c>
      <c r="Y83" s="11" t="s">
        <v>26</v>
      </c>
      <c r="Z83" s="11" t="s">
        <v>26</v>
      </c>
      <c r="AA83" s="11" t="s">
        <v>26</v>
      </c>
      <c r="AB83" s="11" t="s">
        <v>26</v>
      </c>
      <c r="AC83" s="11" t="s">
        <v>26</v>
      </c>
      <c r="AD83" s="11" t="s">
        <v>26</v>
      </c>
      <c r="AE83" s="11" t="s">
        <v>26</v>
      </c>
    </row>
    <row r="84" spans="2:31" s="2" customFormat="1" ht="12">
      <c r="B84" s="15" t="s">
        <v>100</v>
      </c>
      <c r="C84" s="52">
        <v>0</v>
      </c>
      <c r="D84" s="52">
        <v>0</v>
      </c>
      <c r="E84" s="52">
        <v>0</v>
      </c>
      <c r="F84" s="52">
        <v>0</v>
      </c>
      <c r="G84" s="52">
        <v>0</v>
      </c>
      <c r="H84" s="52">
        <v>0</v>
      </c>
      <c r="I84" s="52">
        <v>0</v>
      </c>
      <c r="J84" s="52">
        <v>0</v>
      </c>
      <c r="K84" s="52">
        <v>0</v>
      </c>
      <c r="L84" s="52">
        <v>0</v>
      </c>
      <c r="M84" s="52">
        <v>0</v>
      </c>
      <c r="N84" s="52">
        <v>0</v>
      </c>
      <c r="O84" s="52">
        <v>0</v>
      </c>
      <c r="P84" s="52">
        <v>0</v>
      </c>
      <c r="Q84" s="52">
        <v>0</v>
      </c>
      <c r="R84" s="52">
        <v>0</v>
      </c>
      <c r="S84" s="52">
        <v>0</v>
      </c>
      <c r="T84" s="52">
        <v>0</v>
      </c>
      <c r="U84" s="52">
        <v>0</v>
      </c>
      <c r="V84" s="52">
        <v>0</v>
      </c>
      <c r="W84" s="52">
        <v>0</v>
      </c>
      <c r="X84" s="52">
        <v>0</v>
      </c>
      <c r="Y84" s="52">
        <v>0</v>
      </c>
      <c r="Z84" s="52">
        <v>0</v>
      </c>
      <c r="AA84" s="52">
        <v>0</v>
      </c>
      <c r="AB84" s="52">
        <v>0</v>
      </c>
      <c r="AC84" s="52">
        <v>1.1901434555164951E-4</v>
      </c>
      <c r="AD84" s="52">
        <v>1.1901437274181512E-4</v>
      </c>
      <c r="AE84" s="52">
        <v>1.1901451475648555E-4</v>
      </c>
    </row>
    <row r="85" spans="2:31" s="2" customFormat="1" ht="12">
      <c r="B85" s="15" t="s">
        <v>101</v>
      </c>
      <c r="C85" s="52">
        <v>0</v>
      </c>
      <c r="D85" s="52">
        <v>0</v>
      </c>
      <c r="E85" s="52">
        <v>0</v>
      </c>
      <c r="F85" s="52">
        <v>0</v>
      </c>
      <c r="G85" s="52">
        <v>0</v>
      </c>
      <c r="H85" s="52">
        <v>0</v>
      </c>
      <c r="I85" s="52">
        <v>0</v>
      </c>
      <c r="J85" s="52">
        <v>0</v>
      </c>
      <c r="K85" s="52">
        <v>0</v>
      </c>
      <c r="L85" s="52">
        <v>0</v>
      </c>
      <c r="M85" s="52">
        <v>0</v>
      </c>
      <c r="N85" s="52">
        <v>0</v>
      </c>
      <c r="O85" s="52">
        <v>0</v>
      </c>
      <c r="P85" s="52">
        <v>0</v>
      </c>
      <c r="Q85" s="52">
        <v>0</v>
      </c>
      <c r="R85" s="52">
        <v>0</v>
      </c>
      <c r="S85" s="52">
        <v>0</v>
      </c>
      <c r="T85" s="52">
        <v>0</v>
      </c>
      <c r="U85" s="52">
        <v>0</v>
      </c>
      <c r="V85" s="52">
        <v>0</v>
      </c>
      <c r="W85" s="52">
        <v>0</v>
      </c>
      <c r="X85" s="52">
        <v>0</v>
      </c>
      <c r="Y85" s="52">
        <v>0</v>
      </c>
      <c r="Z85" s="52">
        <v>0.18908636740871429</v>
      </c>
      <c r="AA85" s="52">
        <v>0.3311298593098061</v>
      </c>
      <c r="AB85" s="52">
        <v>0.42822118169442852</v>
      </c>
      <c r="AC85" s="52">
        <v>0.33857832096561441</v>
      </c>
      <c r="AD85" s="52">
        <v>0.26709920026585721</v>
      </c>
      <c r="AE85" s="52">
        <v>0.39973410973414281</v>
      </c>
    </row>
    <row r="86" spans="2:31" s="4" customFormat="1" ht="12">
      <c r="B86" s="15" t="s">
        <v>102</v>
      </c>
      <c r="C86" s="11" t="s">
        <v>26</v>
      </c>
      <c r="D86" s="11" t="s">
        <v>26</v>
      </c>
      <c r="E86" s="11" t="s">
        <v>26</v>
      </c>
      <c r="F86" s="11" t="s">
        <v>26</v>
      </c>
      <c r="G86" s="11" t="s">
        <v>26</v>
      </c>
      <c r="H86" s="11" t="s">
        <v>26</v>
      </c>
      <c r="I86" s="11" t="s">
        <v>26</v>
      </c>
      <c r="J86" s="11" t="s">
        <v>26</v>
      </c>
      <c r="K86" s="11" t="s">
        <v>26</v>
      </c>
      <c r="L86" s="11" t="s">
        <v>26</v>
      </c>
      <c r="M86" s="11" t="s">
        <v>26</v>
      </c>
      <c r="N86" s="11" t="s">
        <v>26</v>
      </c>
      <c r="O86" s="11" t="s">
        <v>26</v>
      </c>
      <c r="P86" s="11" t="s">
        <v>26</v>
      </c>
      <c r="Q86" s="11" t="s">
        <v>26</v>
      </c>
      <c r="R86" s="11" t="s">
        <v>26</v>
      </c>
      <c r="S86" s="11" t="s">
        <v>26</v>
      </c>
      <c r="T86" s="11" t="s">
        <v>26</v>
      </c>
      <c r="U86" s="11" t="s">
        <v>26</v>
      </c>
      <c r="V86" s="11" t="s">
        <v>26</v>
      </c>
      <c r="W86" s="11" t="s">
        <v>26</v>
      </c>
      <c r="X86" s="11" t="s">
        <v>26</v>
      </c>
      <c r="Y86" s="11" t="s">
        <v>26</v>
      </c>
      <c r="Z86" s="11" t="s">
        <v>26</v>
      </c>
      <c r="AA86" s="11" t="s">
        <v>26</v>
      </c>
      <c r="AB86" s="11" t="s">
        <v>26</v>
      </c>
      <c r="AC86" s="11" t="s">
        <v>26</v>
      </c>
      <c r="AD86" s="11" t="s">
        <v>26</v>
      </c>
      <c r="AE86" s="11" t="s">
        <v>26</v>
      </c>
    </row>
    <row r="87" spans="2:31" s="2" customFormat="1" ht="12">
      <c r="B87" s="15" t="s">
        <v>103</v>
      </c>
      <c r="C87" s="52">
        <v>0</v>
      </c>
      <c r="D87" s="52">
        <v>0</v>
      </c>
      <c r="E87" s="52">
        <v>0</v>
      </c>
      <c r="F87" s="52">
        <v>0</v>
      </c>
      <c r="G87" s="52">
        <v>0</v>
      </c>
      <c r="H87" s="52">
        <v>0</v>
      </c>
      <c r="I87" s="52">
        <v>0</v>
      </c>
      <c r="J87" s="52">
        <v>0</v>
      </c>
      <c r="K87" s="52">
        <v>0</v>
      </c>
      <c r="L87" s="52">
        <v>0</v>
      </c>
      <c r="M87" s="52">
        <v>0</v>
      </c>
      <c r="N87" s="52">
        <v>0</v>
      </c>
      <c r="O87" s="52">
        <v>0</v>
      </c>
      <c r="P87" s="52">
        <v>0</v>
      </c>
      <c r="Q87" s="52">
        <v>0</v>
      </c>
      <c r="R87" s="52">
        <v>0</v>
      </c>
      <c r="S87" s="52">
        <v>0</v>
      </c>
      <c r="T87" s="52">
        <v>0</v>
      </c>
      <c r="U87" s="52">
        <v>0</v>
      </c>
      <c r="V87" s="52">
        <v>0</v>
      </c>
      <c r="W87" s="52">
        <v>0</v>
      </c>
      <c r="X87" s="52">
        <v>0</v>
      </c>
      <c r="Y87" s="52">
        <v>0</v>
      </c>
      <c r="Z87" s="52">
        <v>2.2005424396172638E-3</v>
      </c>
      <c r="AA87" s="52">
        <v>3.9885222953274201E-3</v>
      </c>
      <c r="AB87" s="52">
        <v>5.913980795187913E-3</v>
      </c>
      <c r="AC87" s="52">
        <v>1.0177586134428571E-2</v>
      </c>
      <c r="AD87" s="52">
        <v>1.8842275832717439E-2</v>
      </c>
      <c r="AE87" s="52">
        <v>3.0120112460115755E-2</v>
      </c>
    </row>
    <row r="88" spans="2:31" s="2" customFormat="1" ht="12">
      <c r="B88" s="15" t="s">
        <v>104</v>
      </c>
      <c r="C88" s="11" t="s">
        <v>26</v>
      </c>
      <c r="D88" s="11" t="s">
        <v>26</v>
      </c>
      <c r="E88" s="11" t="s">
        <v>26</v>
      </c>
      <c r="F88" s="11" t="s">
        <v>26</v>
      </c>
      <c r="G88" s="11" t="s">
        <v>26</v>
      </c>
      <c r="H88" s="11" t="s">
        <v>26</v>
      </c>
      <c r="I88" s="11" t="s">
        <v>26</v>
      </c>
      <c r="J88" s="11" t="s">
        <v>26</v>
      </c>
      <c r="K88" s="11" t="s">
        <v>26</v>
      </c>
      <c r="L88" s="11" t="s">
        <v>26</v>
      </c>
      <c r="M88" s="11" t="s">
        <v>26</v>
      </c>
      <c r="N88" s="11" t="s">
        <v>26</v>
      </c>
      <c r="O88" s="11" t="s">
        <v>26</v>
      </c>
      <c r="P88" s="11" t="s">
        <v>26</v>
      </c>
      <c r="Q88" s="11" t="s">
        <v>26</v>
      </c>
      <c r="R88" s="11" t="s">
        <v>26</v>
      </c>
      <c r="S88" s="11" t="s">
        <v>26</v>
      </c>
      <c r="T88" s="11" t="s">
        <v>26</v>
      </c>
      <c r="U88" s="11" t="s">
        <v>26</v>
      </c>
      <c r="V88" s="11" t="s">
        <v>26</v>
      </c>
      <c r="W88" s="11" t="s">
        <v>26</v>
      </c>
      <c r="X88" s="11" t="s">
        <v>26</v>
      </c>
      <c r="Y88" s="11" t="s">
        <v>26</v>
      </c>
      <c r="Z88" s="11" t="s">
        <v>26</v>
      </c>
      <c r="AA88" s="11" t="s">
        <v>26</v>
      </c>
      <c r="AB88" s="11" t="s">
        <v>26</v>
      </c>
      <c r="AC88" s="11" t="s">
        <v>26</v>
      </c>
      <c r="AD88" s="11" t="s">
        <v>26</v>
      </c>
      <c r="AE88" s="11" t="s">
        <v>26</v>
      </c>
    </row>
    <row r="89" spans="2:31" s="2" customFormat="1" ht="12">
      <c r="B89" s="15" t="s">
        <v>105</v>
      </c>
      <c r="C89" s="52">
        <v>0</v>
      </c>
      <c r="D89" s="52">
        <v>0</v>
      </c>
      <c r="E89" s="52">
        <v>0</v>
      </c>
      <c r="F89" s="52">
        <v>0</v>
      </c>
      <c r="G89" s="52">
        <v>0</v>
      </c>
      <c r="H89" s="52">
        <v>0</v>
      </c>
      <c r="I89" s="52">
        <v>0</v>
      </c>
      <c r="J89" s="52">
        <v>0</v>
      </c>
      <c r="K89" s="52">
        <v>0</v>
      </c>
      <c r="L89" s="52">
        <v>0</v>
      </c>
      <c r="M89" s="52">
        <v>0</v>
      </c>
      <c r="N89" s="52">
        <v>0</v>
      </c>
      <c r="O89" s="52">
        <v>0</v>
      </c>
      <c r="P89" s="52">
        <v>0</v>
      </c>
      <c r="Q89" s="52">
        <v>0</v>
      </c>
      <c r="R89" s="52">
        <v>0</v>
      </c>
      <c r="S89" s="52">
        <v>0</v>
      </c>
      <c r="T89" s="52">
        <v>0</v>
      </c>
      <c r="U89" s="52">
        <v>0</v>
      </c>
      <c r="V89" s="52">
        <v>0</v>
      </c>
      <c r="W89" s="52">
        <v>0</v>
      </c>
      <c r="X89" s="52">
        <v>0</v>
      </c>
      <c r="Y89" s="52">
        <v>0</v>
      </c>
      <c r="Z89" s="52">
        <v>0</v>
      </c>
      <c r="AA89" s="52">
        <v>0</v>
      </c>
      <c r="AB89" s="52">
        <v>0</v>
      </c>
      <c r="AC89" s="52">
        <v>0</v>
      </c>
      <c r="AD89" s="52">
        <v>11.563221950849671</v>
      </c>
      <c r="AE89" s="52">
        <v>10.723905161649409</v>
      </c>
    </row>
    <row r="90" spans="2:31" s="2" customFormat="1" ht="12">
      <c r="B90" s="15" t="s">
        <v>106</v>
      </c>
      <c r="C90" s="52">
        <v>0</v>
      </c>
      <c r="D90" s="52">
        <v>0</v>
      </c>
      <c r="E90" s="52">
        <v>0</v>
      </c>
      <c r="F90" s="52">
        <v>0</v>
      </c>
      <c r="G90" s="52">
        <v>0</v>
      </c>
      <c r="H90" s="52">
        <v>0</v>
      </c>
      <c r="I90" s="52">
        <v>0</v>
      </c>
      <c r="J90" s="52">
        <v>0</v>
      </c>
      <c r="K90" s="52">
        <v>0</v>
      </c>
      <c r="L90" s="52">
        <v>0</v>
      </c>
      <c r="M90" s="52">
        <v>0</v>
      </c>
      <c r="N90" s="52">
        <v>0</v>
      </c>
      <c r="O90" s="52">
        <v>0</v>
      </c>
      <c r="P90" s="52">
        <v>0</v>
      </c>
      <c r="Q90" s="52">
        <v>0</v>
      </c>
      <c r="R90" s="52">
        <v>0</v>
      </c>
      <c r="S90" s="52">
        <v>0</v>
      </c>
      <c r="T90" s="52">
        <v>0</v>
      </c>
      <c r="U90" s="52">
        <v>0</v>
      </c>
      <c r="V90" s="52">
        <v>0</v>
      </c>
      <c r="W90" s="52">
        <v>0</v>
      </c>
      <c r="X90" s="52">
        <v>0</v>
      </c>
      <c r="Y90" s="52">
        <v>0</v>
      </c>
      <c r="Z90" s="52">
        <v>4.8052082479844174E-2</v>
      </c>
      <c r="AA90" s="52">
        <v>2.3855888719525403E-2</v>
      </c>
      <c r="AB90" s="52">
        <v>5.2920725570464622E-2</v>
      </c>
      <c r="AC90" s="52">
        <v>3.6385181526021229E-2</v>
      </c>
      <c r="AD90" s="52">
        <v>1.2577510917978828E-2</v>
      </c>
      <c r="AE90" s="52">
        <v>13.820883579480441</v>
      </c>
    </row>
    <row r="91" spans="2:31" s="2" customFormat="1" ht="12">
      <c r="B91" s="15" t="s">
        <v>107</v>
      </c>
      <c r="C91" s="52">
        <v>0</v>
      </c>
      <c r="D91" s="52">
        <v>0</v>
      </c>
      <c r="E91" s="52">
        <v>0</v>
      </c>
      <c r="F91" s="52">
        <v>0</v>
      </c>
      <c r="G91" s="52">
        <v>0</v>
      </c>
      <c r="H91" s="52">
        <v>0</v>
      </c>
      <c r="I91" s="52">
        <v>0</v>
      </c>
      <c r="J91" s="52">
        <v>0</v>
      </c>
      <c r="K91" s="52">
        <v>0</v>
      </c>
      <c r="L91" s="52">
        <v>0</v>
      </c>
      <c r="M91" s="52">
        <v>0</v>
      </c>
      <c r="N91" s="52">
        <v>0</v>
      </c>
      <c r="O91" s="52">
        <v>0</v>
      </c>
      <c r="P91" s="52">
        <v>0</v>
      </c>
      <c r="Q91" s="52">
        <v>0</v>
      </c>
      <c r="R91" s="52">
        <v>0</v>
      </c>
      <c r="S91" s="52">
        <v>0</v>
      </c>
      <c r="T91" s="52">
        <v>0</v>
      </c>
      <c r="U91" s="52">
        <v>0</v>
      </c>
      <c r="V91" s="52">
        <v>0</v>
      </c>
      <c r="W91" s="52">
        <v>0</v>
      </c>
      <c r="X91" s="52">
        <v>0</v>
      </c>
      <c r="Y91" s="52">
        <v>0</v>
      </c>
      <c r="Z91" s="52">
        <v>6.1286450263370422E-2</v>
      </c>
      <c r="AA91" s="52">
        <v>0.12976003857142854</v>
      </c>
      <c r="AB91" s="52">
        <v>0.16687168381725256</v>
      </c>
      <c r="AC91" s="52">
        <v>0.15262810942858532</v>
      </c>
      <c r="AD91" s="52">
        <v>0.13002140116271427</v>
      </c>
      <c r="AE91" s="52">
        <v>0.13524837894865258</v>
      </c>
    </row>
    <row r="92" spans="2:31" s="2" customFormat="1" ht="12">
      <c r="B92" s="14" t="s">
        <v>109</v>
      </c>
      <c r="C92" s="52">
        <v>0</v>
      </c>
      <c r="D92" s="52">
        <v>0</v>
      </c>
      <c r="E92" s="52">
        <v>0</v>
      </c>
      <c r="F92" s="52">
        <v>0</v>
      </c>
      <c r="G92" s="52">
        <v>0</v>
      </c>
      <c r="H92" s="52">
        <v>0</v>
      </c>
      <c r="I92" s="52">
        <v>0</v>
      </c>
      <c r="J92" s="52">
        <v>0</v>
      </c>
      <c r="K92" s="52">
        <v>0</v>
      </c>
      <c r="L92" s="52">
        <v>0</v>
      </c>
      <c r="M92" s="52">
        <v>0</v>
      </c>
      <c r="N92" s="52">
        <v>0</v>
      </c>
      <c r="O92" s="52">
        <v>0</v>
      </c>
      <c r="P92" s="52">
        <v>0</v>
      </c>
      <c r="Q92" s="52">
        <v>0</v>
      </c>
      <c r="R92" s="52">
        <v>0</v>
      </c>
      <c r="S92" s="52">
        <v>0</v>
      </c>
      <c r="T92" s="52">
        <v>0</v>
      </c>
      <c r="U92" s="52">
        <v>0</v>
      </c>
      <c r="V92" s="52">
        <v>0</v>
      </c>
      <c r="W92" s="52">
        <v>0</v>
      </c>
      <c r="X92" s="52">
        <v>0</v>
      </c>
      <c r="Y92" s="52">
        <v>0</v>
      </c>
      <c r="Z92" s="52">
        <v>0</v>
      </c>
      <c r="AA92" s="52">
        <v>0</v>
      </c>
      <c r="AB92" s="52">
        <v>0</v>
      </c>
      <c r="AC92" s="52">
        <v>11.855990465956811</v>
      </c>
      <c r="AD92" s="52">
        <v>22.75694601948199</v>
      </c>
      <c r="AE92" s="52">
        <v>33.393608284724351</v>
      </c>
    </row>
    <row r="93" spans="2:31" s="2" customFormat="1" ht="12">
      <c r="B93" s="15" t="s">
        <v>110</v>
      </c>
      <c r="C93" s="52">
        <v>0</v>
      </c>
      <c r="D93" s="52">
        <v>0</v>
      </c>
      <c r="E93" s="52">
        <v>0</v>
      </c>
      <c r="F93" s="52">
        <v>0</v>
      </c>
      <c r="G93" s="52">
        <v>0</v>
      </c>
      <c r="H93" s="52">
        <v>0</v>
      </c>
      <c r="I93" s="52">
        <v>0</v>
      </c>
      <c r="J93" s="52">
        <v>0</v>
      </c>
      <c r="K93" s="52">
        <v>0</v>
      </c>
      <c r="L93" s="52">
        <v>0</v>
      </c>
      <c r="M93" s="52">
        <v>0</v>
      </c>
      <c r="N93" s="52">
        <v>0</v>
      </c>
      <c r="O93" s="52">
        <v>0</v>
      </c>
      <c r="P93" s="52">
        <v>0</v>
      </c>
      <c r="Q93" s="52">
        <v>0</v>
      </c>
      <c r="R93" s="52">
        <v>0</v>
      </c>
      <c r="S93" s="52">
        <v>0</v>
      </c>
      <c r="T93" s="52">
        <v>0</v>
      </c>
      <c r="U93" s="52">
        <v>0</v>
      </c>
      <c r="V93" s="52">
        <v>0</v>
      </c>
      <c r="W93" s="52">
        <v>0</v>
      </c>
      <c r="X93" s="52">
        <v>0</v>
      </c>
      <c r="Y93" s="52">
        <v>0</v>
      </c>
      <c r="Z93" s="52">
        <v>0</v>
      </c>
      <c r="AA93" s="52">
        <v>0</v>
      </c>
      <c r="AB93" s="52">
        <v>0</v>
      </c>
      <c r="AC93" s="52">
        <v>11.796023184900109</v>
      </c>
      <c r="AD93" s="52">
        <v>22.647198797546228</v>
      </c>
      <c r="AE93" s="52">
        <v>33.236217948163358</v>
      </c>
    </row>
    <row r="94" spans="2:31" s="2" customFormat="1" ht="12">
      <c r="B94" s="15" t="s">
        <v>111</v>
      </c>
      <c r="C94" s="52">
        <v>0</v>
      </c>
      <c r="D94" s="52">
        <v>0</v>
      </c>
      <c r="E94" s="52">
        <v>0</v>
      </c>
      <c r="F94" s="52">
        <v>0</v>
      </c>
      <c r="G94" s="52">
        <v>0</v>
      </c>
      <c r="H94" s="52">
        <v>0</v>
      </c>
      <c r="I94" s="52">
        <v>0</v>
      </c>
      <c r="J94" s="52">
        <v>0</v>
      </c>
      <c r="K94" s="52">
        <v>0</v>
      </c>
      <c r="L94" s="52">
        <v>0</v>
      </c>
      <c r="M94" s="52">
        <v>0</v>
      </c>
      <c r="N94" s="52">
        <v>0</v>
      </c>
      <c r="O94" s="52">
        <v>0</v>
      </c>
      <c r="P94" s="52">
        <v>0</v>
      </c>
      <c r="Q94" s="52">
        <v>0</v>
      </c>
      <c r="R94" s="52">
        <v>0</v>
      </c>
      <c r="S94" s="52">
        <v>0</v>
      </c>
      <c r="T94" s="52">
        <v>0</v>
      </c>
      <c r="U94" s="52">
        <v>0</v>
      </c>
      <c r="V94" s="52">
        <v>0</v>
      </c>
      <c r="W94" s="52">
        <v>0</v>
      </c>
      <c r="X94" s="52">
        <v>0</v>
      </c>
      <c r="Y94" s="52">
        <v>0</v>
      </c>
      <c r="Z94" s="52">
        <v>0</v>
      </c>
      <c r="AA94" s="52">
        <v>0</v>
      </c>
      <c r="AB94" s="52">
        <v>0</v>
      </c>
      <c r="AC94" s="52">
        <v>5.9967281056702439E-2</v>
      </c>
      <c r="AD94" s="52">
        <v>0.10974722193576134</v>
      </c>
      <c r="AE94" s="52">
        <v>0.15739033656099577</v>
      </c>
    </row>
    <row r="95" spans="2:31" s="2" customFormat="1" ht="12">
      <c r="B95" s="14" t="s">
        <v>70</v>
      </c>
      <c r="C95" s="11">
        <v>0</v>
      </c>
      <c r="D95" s="11">
        <v>0</v>
      </c>
      <c r="E95" s="11">
        <v>0</v>
      </c>
      <c r="F95" s="11">
        <v>0</v>
      </c>
      <c r="G95" s="11">
        <v>0</v>
      </c>
      <c r="H95" s="11">
        <v>0</v>
      </c>
      <c r="I95" s="11">
        <v>0</v>
      </c>
      <c r="J95" s="11">
        <v>0</v>
      </c>
      <c r="K95" s="11">
        <v>0</v>
      </c>
      <c r="L95" s="11">
        <v>0</v>
      </c>
      <c r="M95" s="11">
        <v>0</v>
      </c>
      <c r="N95" s="11">
        <v>0</v>
      </c>
      <c r="O95" s="11">
        <v>0</v>
      </c>
      <c r="P95" s="11">
        <v>0</v>
      </c>
      <c r="Q95" s="11">
        <v>0</v>
      </c>
      <c r="R95" s="11">
        <v>0</v>
      </c>
      <c r="S95" s="11">
        <v>0</v>
      </c>
      <c r="T95" s="11">
        <v>0</v>
      </c>
      <c r="U95" s="11">
        <v>0</v>
      </c>
      <c r="V95" s="11">
        <v>0</v>
      </c>
      <c r="W95" s="11">
        <v>0</v>
      </c>
      <c r="X95" s="11">
        <v>0</v>
      </c>
      <c r="Y95" s="11">
        <v>0</v>
      </c>
      <c r="Z95" s="11">
        <v>0.21737750698862757</v>
      </c>
      <c r="AA95" s="11">
        <v>16.223293613113874</v>
      </c>
      <c r="AB95" s="11">
        <v>15.645025913451533</v>
      </c>
      <c r="AC95" s="11">
        <v>15.436213388764752</v>
      </c>
      <c r="AD95" s="11">
        <v>28.224371529509213</v>
      </c>
      <c r="AE95" s="11">
        <v>39.889626749408066</v>
      </c>
    </row>
    <row r="96" spans="2:31" s="2" customFormat="1" ht="12">
      <c r="B96" s="15" t="s">
        <v>112</v>
      </c>
      <c r="C96" s="11">
        <v>0</v>
      </c>
      <c r="D96" s="11">
        <v>0</v>
      </c>
      <c r="E96" s="11">
        <v>0</v>
      </c>
      <c r="F96" s="11">
        <v>0</v>
      </c>
      <c r="G96" s="11">
        <v>0</v>
      </c>
      <c r="H96" s="11">
        <v>0</v>
      </c>
      <c r="I96" s="11">
        <v>0</v>
      </c>
      <c r="J96" s="11">
        <v>0</v>
      </c>
      <c r="K96" s="11">
        <v>0</v>
      </c>
      <c r="L96" s="11">
        <v>0</v>
      </c>
      <c r="M96" s="11">
        <v>0</v>
      </c>
      <c r="N96" s="11">
        <v>0</v>
      </c>
      <c r="O96" s="11">
        <v>0</v>
      </c>
      <c r="P96" s="11">
        <v>0</v>
      </c>
      <c r="Q96" s="11">
        <v>0</v>
      </c>
      <c r="R96" s="11">
        <v>0</v>
      </c>
      <c r="S96" s="11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1">
        <v>0</v>
      </c>
      <c r="Z96" s="11">
        <v>0.12377366945971677</v>
      </c>
      <c r="AA96" s="11">
        <v>9.2374625555096781</v>
      </c>
      <c r="AB96" s="11">
        <v>8.9081998083709806</v>
      </c>
      <c r="AC96" s="11">
        <v>8.6821185298545611</v>
      </c>
      <c r="AD96" s="11">
        <v>15.856484027882926</v>
      </c>
      <c r="AE96" s="11">
        <v>22.380428015093045</v>
      </c>
    </row>
    <row r="97" spans="2:31" s="2" customFormat="1" ht="12">
      <c r="B97" s="15" t="s">
        <v>113</v>
      </c>
      <c r="C97" s="11" t="s">
        <v>29</v>
      </c>
      <c r="D97" s="11" t="s">
        <v>29</v>
      </c>
      <c r="E97" s="11" t="s">
        <v>29</v>
      </c>
      <c r="F97" s="11" t="s">
        <v>29</v>
      </c>
      <c r="G97" s="11" t="s">
        <v>29</v>
      </c>
      <c r="H97" s="11" t="s">
        <v>29</v>
      </c>
      <c r="I97" s="11" t="s">
        <v>29</v>
      </c>
      <c r="J97" s="11" t="s">
        <v>29</v>
      </c>
      <c r="K97" s="11" t="s">
        <v>29</v>
      </c>
      <c r="L97" s="11" t="s">
        <v>29</v>
      </c>
      <c r="M97" s="11" t="s">
        <v>29</v>
      </c>
      <c r="N97" s="11" t="s">
        <v>29</v>
      </c>
      <c r="O97" s="11" t="s">
        <v>29</v>
      </c>
      <c r="P97" s="11" t="s">
        <v>29</v>
      </c>
      <c r="Q97" s="11" t="s">
        <v>29</v>
      </c>
      <c r="R97" s="11" t="s">
        <v>29</v>
      </c>
      <c r="S97" s="11" t="s">
        <v>29</v>
      </c>
      <c r="T97" s="11" t="s">
        <v>29</v>
      </c>
      <c r="U97" s="11" t="s">
        <v>29</v>
      </c>
      <c r="V97" s="11" t="s">
        <v>29</v>
      </c>
      <c r="W97" s="11" t="s">
        <v>29</v>
      </c>
      <c r="X97" s="11" t="s">
        <v>29</v>
      </c>
      <c r="Y97" s="11" t="s">
        <v>29</v>
      </c>
      <c r="Z97" s="11" t="s">
        <v>29</v>
      </c>
      <c r="AA97" s="11" t="s">
        <v>29</v>
      </c>
      <c r="AB97" s="11" t="s">
        <v>29</v>
      </c>
      <c r="AC97" s="11" t="s">
        <v>29</v>
      </c>
      <c r="AD97" s="11" t="s">
        <v>29</v>
      </c>
      <c r="AE97" s="11" t="s">
        <v>29</v>
      </c>
    </row>
    <row r="98" spans="2:31" s="2" customFormat="1" ht="12">
      <c r="B98" s="15" t="s">
        <v>114</v>
      </c>
      <c r="C98" s="11">
        <v>0</v>
      </c>
      <c r="D98" s="11">
        <v>0</v>
      </c>
      <c r="E98" s="11">
        <v>0</v>
      </c>
      <c r="F98" s="11">
        <v>0</v>
      </c>
      <c r="G98" s="11">
        <v>0</v>
      </c>
      <c r="H98" s="11">
        <v>0</v>
      </c>
      <c r="I98" s="11">
        <v>0</v>
      </c>
      <c r="J98" s="11">
        <v>0</v>
      </c>
      <c r="K98" s="11">
        <v>0</v>
      </c>
      <c r="L98" s="11">
        <v>0</v>
      </c>
      <c r="M98" s="11">
        <v>0</v>
      </c>
      <c r="N98" s="11">
        <v>0</v>
      </c>
      <c r="O98" s="11">
        <v>0</v>
      </c>
      <c r="P98" s="11">
        <v>0</v>
      </c>
      <c r="Q98" s="11">
        <v>0</v>
      </c>
      <c r="R98" s="11">
        <v>0</v>
      </c>
      <c r="S98" s="11">
        <v>0</v>
      </c>
      <c r="T98" s="11">
        <v>0</v>
      </c>
      <c r="U98" s="11">
        <v>0</v>
      </c>
      <c r="V98" s="11">
        <v>0</v>
      </c>
      <c r="W98" s="11">
        <v>0</v>
      </c>
      <c r="X98" s="11">
        <v>0</v>
      </c>
      <c r="Y98" s="11">
        <v>0</v>
      </c>
      <c r="Z98" s="11">
        <v>9.3603837528910799E-2</v>
      </c>
      <c r="AA98" s="11">
        <v>6.9858310576041953</v>
      </c>
      <c r="AB98" s="11">
        <v>6.7368261050805529</v>
      </c>
      <c r="AC98" s="11">
        <v>6.7540948589101921</v>
      </c>
      <c r="AD98" s="11">
        <v>12.367887501626287</v>
      </c>
      <c r="AE98" s="11">
        <v>17.509198734315017</v>
      </c>
    </row>
    <row r="99" spans="2:31" s="2" customFormat="1" ht="12">
      <c r="B99" s="14" t="s">
        <v>72</v>
      </c>
      <c r="C99" s="11" t="s">
        <v>26</v>
      </c>
      <c r="D99" s="11" t="s">
        <v>26</v>
      </c>
      <c r="E99" s="11" t="s">
        <v>26</v>
      </c>
      <c r="F99" s="11" t="s">
        <v>26</v>
      </c>
      <c r="G99" s="11" t="s">
        <v>26</v>
      </c>
      <c r="H99" s="11" t="s">
        <v>26</v>
      </c>
      <c r="I99" s="11" t="s">
        <v>26</v>
      </c>
      <c r="J99" s="11" t="s">
        <v>26</v>
      </c>
      <c r="K99" s="11" t="s">
        <v>26</v>
      </c>
      <c r="L99" s="11" t="s">
        <v>26</v>
      </c>
      <c r="M99" s="11" t="s">
        <v>26</v>
      </c>
      <c r="N99" s="11" t="s">
        <v>26</v>
      </c>
      <c r="O99" s="11" t="s">
        <v>26</v>
      </c>
      <c r="P99" s="11" t="s">
        <v>26</v>
      </c>
      <c r="Q99" s="11" t="s">
        <v>26</v>
      </c>
      <c r="R99" s="11" t="s">
        <v>26</v>
      </c>
      <c r="S99" s="11" t="s">
        <v>26</v>
      </c>
      <c r="T99" s="11" t="s">
        <v>26</v>
      </c>
      <c r="U99" s="11" t="s">
        <v>26</v>
      </c>
      <c r="V99" s="11" t="s">
        <v>26</v>
      </c>
      <c r="W99" s="11" t="s">
        <v>26</v>
      </c>
      <c r="X99" s="11" t="s">
        <v>26</v>
      </c>
      <c r="Y99" s="11" t="s">
        <v>26</v>
      </c>
      <c r="Z99" s="11" t="s">
        <v>26</v>
      </c>
      <c r="AA99" s="11" t="s">
        <v>26</v>
      </c>
      <c r="AB99" s="11" t="s">
        <v>26</v>
      </c>
      <c r="AC99" s="11" t="s">
        <v>26</v>
      </c>
      <c r="AD99" s="11" t="s">
        <v>26</v>
      </c>
      <c r="AE99" s="11" t="s">
        <v>26</v>
      </c>
    </row>
    <row r="100" spans="2:31" s="2" customFormat="1" ht="12">
      <c r="B100" s="14" t="s">
        <v>71</v>
      </c>
      <c r="C100" s="52">
        <v>0</v>
      </c>
      <c r="D100" s="52">
        <v>0</v>
      </c>
      <c r="E100" s="52">
        <v>0</v>
      </c>
      <c r="F100" s="52">
        <v>0</v>
      </c>
      <c r="G100" s="52">
        <v>0</v>
      </c>
      <c r="H100" s="52">
        <v>0</v>
      </c>
      <c r="I100" s="52">
        <v>0</v>
      </c>
      <c r="J100" s="52">
        <v>0</v>
      </c>
      <c r="K100" s="52">
        <v>0</v>
      </c>
      <c r="L100" s="52">
        <v>0</v>
      </c>
      <c r="M100" s="52">
        <v>0</v>
      </c>
      <c r="N100" s="52">
        <v>0</v>
      </c>
      <c r="O100" s="52">
        <v>0</v>
      </c>
      <c r="P100" s="52">
        <v>0</v>
      </c>
      <c r="Q100" s="52">
        <v>0</v>
      </c>
      <c r="R100" s="52">
        <v>0</v>
      </c>
      <c r="S100" s="52">
        <v>0</v>
      </c>
      <c r="T100" s="52">
        <v>0</v>
      </c>
      <c r="U100" s="52">
        <v>0</v>
      </c>
      <c r="V100" s="52">
        <v>0</v>
      </c>
      <c r="W100" s="52">
        <v>0</v>
      </c>
      <c r="X100" s="52">
        <v>0</v>
      </c>
      <c r="Y100" s="52">
        <v>0</v>
      </c>
      <c r="Z100" s="52">
        <v>0</v>
      </c>
      <c r="AA100" s="52">
        <v>0</v>
      </c>
      <c r="AB100" s="52">
        <v>0</v>
      </c>
      <c r="AC100" s="52">
        <v>9.7779744016890154E-3</v>
      </c>
      <c r="AD100" s="52">
        <v>1.6048987968097429E-2</v>
      </c>
      <c r="AE100" s="52">
        <v>2.8115818985104006E-2</v>
      </c>
    </row>
    <row r="101" spans="2:31" s="2" customFormat="1" ht="12">
      <c r="B101" s="15" t="s">
        <v>115</v>
      </c>
      <c r="C101" s="52">
        <v>0</v>
      </c>
      <c r="D101" s="52">
        <v>0</v>
      </c>
      <c r="E101" s="52">
        <v>0</v>
      </c>
      <c r="F101" s="52">
        <v>0</v>
      </c>
      <c r="G101" s="52">
        <v>0</v>
      </c>
      <c r="H101" s="52">
        <v>0</v>
      </c>
      <c r="I101" s="52">
        <v>0</v>
      </c>
      <c r="J101" s="52">
        <v>0</v>
      </c>
      <c r="K101" s="52">
        <v>0</v>
      </c>
      <c r="L101" s="52">
        <v>0</v>
      </c>
      <c r="M101" s="52">
        <v>0</v>
      </c>
      <c r="N101" s="52">
        <v>0</v>
      </c>
      <c r="O101" s="52">
        <v>0</v>
      </c>
      <c r="P101" s="52">
        <v>0</v>
      </c>
      <c r="Q101" s="52">
        <v>0</v>
      </c>
      <c r="R101" s="52">
        <v>0</v>
      </c>
      <c r="S101" s="52">
        <v>0</v>
      </c>
      <c r="T101" s="52">
        <v>0</v>
      </c>
      <c r="U101" s="52">
        <v>0</v>
      </c>
      <c r="V101" s="52">
        <v>0</v>
      </c>
      <c r="W101" s="52">
        <v>0</v>
      </c>
      <c r="X101" s="52">
        <v>0</v>
      </c>
      <c r="Y101" s="52">
        <v>0</v>
      </c>
      <c r="Z101" s="52">
        <v>0</v>
      </c>
      <c r="AA101" s="52">
        <v>0</v>
      </c>
      <c r="AB101" s="52">
        <v>0</v>
      </c>
      <c r="AC101" s="52">
        <v>1.8736402109486512E-4</v>
      </c>
      <c r="AD101" s="52">
        <v>3.5090526322094508E-4</v>
      </c>
      <c r="AE101" s="52">
        <v>1.2077378537972104E-3</v>
      </c>
    </row>
    <row r="102" spans="2:31" s="2" customFormat="1" ht="12">
      <c r="B102" s="15" t="s">
        <v>116</v>
      </c>
      <c r="C102" s="52">
        <v>0</v>
      </c>
      <c r="D102" s="52">
        <v>0</v>
      </c>
      <c r="E102" s="52">
        <v>0</v>
      </c>
      <c r="F102" s="52">
        <v>0</v>
      </c>
      <c r="G102" s="52">
        <v>0</v>
      </c>
      <c r="H102" s="52">
        <v>0</v>
      </c>
      <c r="I102" s="52">
        <v>0</v>
      </c>
      <c r="J102" s="52">
        <v>0</v>
      </c>
      <c r="K102" s="52">
        <v>0</v>
      </c>
      <c r="L102" s="52">
        <v>0</v>
      </c>
      <c r="M102" s="52">
        <v>0</v>
      </c>
      <c r="N102" s="52">
        <v>0</v>
      </c>
      <c r="O102" s="52">
        <v>0</v>
      </c>
      <c r="P102" s="52">
        <v>0</v>
      </c>
      <c r="Q102" s="52">
        <v>0</v>
      </c>
      <c r="R102" s="52">
        <v>0</v>
      </c>
      <c r="S102" s="52">
        <v>0</v>
      </c>
      <c r="T102" s="52">
        <v>0</v>
      </c>
      <c r="U102" s="52">
        <v>0</v>
      </c>
      <c r="V102" s="52">
        <v>0</v>
      </c>
      <c r="W102" s="52">
        <v>0</v>
      </c>
      <c r="X102" s="52">
        <v>0</v>
      </c>
      <c r="Y102" s="52">
        <v>0</v>
      </c>
      <c r="Z102" s="52">
        <v>0</v>
      </c>
      <c r="AA102" s="52">
        <v>0</v>
      </c>
      <c r="AB102" s="52">
        <v>0</v>
      </c>
      <c r="AC102" s="52">
        <v>2.7351992936050567E-3</v>
      </c>
      <c r="AD102" s="52">
        <v>4.9111246102429441E-3</v>
      </c>
      <c r="AE102" s="52">
        <v>6.9112090602438661E-3</v>
      </c>
    </row>
    <row r="103" spans="2:31" s="2" customFormat="1" ht="12">
      <c r="B103" s="15" t="s">
        <v>117</v>
      </c>
      <c r="C103" s="11" t="s">
        <v>26</v>
      </c>
      <c r="D103" s="11" t="s">
        <v>26</v>
      </c>
      <c r="E103" s="11" t="s">
        <v>26</v>
      </c>
      <c r="F103" s="11" t="s">
        <v>26</v>
      </c>
      <c r="G103" s="11" t="s">
        <v>26</v>
      </c>
      <c r="H103" s="11" t="s">
        <v>26</v>
      </c>
      <c r="I103" s="11" t="s">
        <v>26</v>
      </c>
      <c r="J103" s="11" t="s">
        <v>26</v>
      </c>
      <c r="K103" s="11" t="s">
        <v>26</v>
      </c>
      <c r="L103" s="11" t="s">
        <v>26</v>
      </c>
      <c r="M103" s="11" t="s">
        <v>26</v>
      </c>
      <c r="N103" s="11" t="s">
        <v>26</v>
      </c>
      <c r="O103" s="11" t="s">
        <v>26</v>
      </c>
      <c r="P103" s="11" t="s">
        <v>26</v>
      </c>
      <c r="Q103" s="11" t="s">
        <v>26</v>
      </c>
      <c r="R103" s="11" t="s">
        <v>26</v>
      </c>
      <c r="S103" s="11" t="s">
        <v>26</v>
      </c>
      <c r="T103" s="11" t="s">
        <v>26</v>
      </c>
      <c r="U103" s="11" t="s">
        <v>26</v>
      </c>
      <c r="V103" s="11" t="s">
        <v>26</v>
      </c>
      <c r="W103" s="11" t="s">
        <v>26</v>
      </c>
      <c r="X103" s="11" t="s">
        <v>26</v>
      </c>
      <c r="Y103" s="11" t="s">
        <v>26</v>
      </c>
      <c r="Z103" s="11" t="s">
        <v>26</v>
      </c>
      <c r="AA103" s="11" t="s">
        <v>26</v>
      </c>
      <c r="AB103" s="11" t="s">
        <v>26</v>
      </c>
      <c r="AC103" s="11" t="s">
        <v>26</v>
      </c>
      <c r="AD103" s="11" t="s">
        <v>26</v>
      </c>
      <c r="AE103" s="11" t="s">
        <v>26</v>
      </c>
    </row>
    <row r="104" spans="2:31" s="2" customFormat="1" ht="12">
      <c r="B104" s="15" t="s">
        <v>118</v>
      </c>
      <c r="C104" s="11" t="s">
        <v>26</v>
      </c>
      <c r="D104" s="11" t="s">
        <v>26</v>
      </c>
      <c r="E104" s="11" t="s">
        <v>26</v>
      </c>
      <c r="F104" s="11" t="s">
        <v>26</v>
      </c>
      <c r="G104" s="11" t="s">
        <v>26</v>
      </c>
      <c r="H104" s="11" t="s">
        <v>26</v>
      </c>
      <c r="I104" s="11" t="s">
        <v>26</v>
      </c>
      <c r="J104" s="11" t="s">
        <v>26</v>
      </c>
      <c r="K104" s="11" t="s">
        <v>26</v>
      </c>
      <c r="L104" s="11" t="s">
        <v>26</v>
      </c>
      <c r="M104" s="11" t="s">
        <v>26</v>
      </c>
      <c r="N104" s="11" t="s">
        <v>26</v>
      </c>
      <c r="O104" s="11" t="s">
        <v>26</v>
      </c>
      <c r="P104" s="11" t="s">
        <v>26</v>
      </c>
      <c r="Q104" s="11" t="s">
        <v>26</v>
      </c>
      <c r="R104" s="11" t="s">
        <v>26</v>
      </c>
      <c r="S104" s="11" t="s">
        <v>26</v>
      </c>
      <c r="T104" s="11" t="s">
        <v>26</v>
      </c>
      <c r="U104" s="11" t="s">
        <v>26</v>
      </c>
      <c r="V104" s="11" t="s">
        <v>26</v>
      </c>
      <c r="W104" s="11" t="s">
        <v>26</v>
      </c>
      <c r="X104" s="11" t="s">
        <v>26</v>
      </c>
      <c r="Y104" s="11" t="s">
        <v>26</v>
      </c>
      <c r="Z104" s="11" t="s">
        <v>26</v>
      </c>
      <c r="AA104" s="11" t="s">
        <v>26</v>
      </c>
      <c r="AB104" s="11" t="s">
        <v>26</v>
      </c>
      <c r="AC104" s="11" t="s">
        <v>26</v>
      </c>
      <c r="AD104" s="11" t="s">
        <v>26</v>
      </c>
      <c r="AE104" s="11" t="s">
        <v>26</v>
      </c>
    </row>
    <row r="105" spans="2:31" s="2" customFormat="1" ht="12">
      <c r="B105" s="15" t="s">
        <v>64</v>
      </c>
      <c r="C105" s="52">
        <v>0</v>
      </c>
      <c r="D105" s="52">
        <v>0</v>
      </c>
      <c r="E105" s="52">
        <v>0</v>
      </c>
      <c r="F105" s="52">
        <v>0</v>
      </c>
      <c r="G105" s="52">
        <v>0</v>
      </c>
      <c r="H105" s="52">
        <v>0</v>
      </c>
      <c r="I105" s="52">
        <v>0</v>
      </c>
      <c r="J105" s="52">
        <v>0</v>
      </c>
      <c r="K105" s="52">
        <v>0</v>
      </c>
      <c r="L105" s="52">
        <v>0</v>
      </c>
      <c r="M105" s="52">
        <v>0</v>
      </c>
      <c r="N105" s="52">
        <v>0</v>
      </c>
      <c r="O105" s="52">
        <v>0</v>
      </c>
      <c r="P105" s="52">
        <v>0</v>
      </c>
      <c r="Q105" s="52">
        <v>0</v>
      </c>
      <c r="R105" s="52">
        <v>0</v>
      </c>
      <c r="S105" s="52">
        <v>0</v>
      </c>
      <c r="T105" s="52">
        <v>0</v>
      </c>
      <c r="U105" s="52">
        <v>0</v>
      </c>
      <c r="V105" s="52">
        <v>0</v>
      </c>
      <c r="W105" s="52">
        <v>0</v>
      </c>
      <c r="X105" s="52">
        <v>0</v>
      </c>
      <c r="Y105" s="52">
        <v>0</v>
      </c>
      <c r="Z105" s="52">
        <v>0</v>
      </c>
      <c r="AA105" s="52">
        <v>0</v>
      </c>
      <c r="AB105" s="52">
        <v>0</v>
      </c>
      <c r="AC105" s="52">
        <v>6.8554110869890935E-3</v>
      </c>
      <c r="AD105" s="52">
        <v>1.0786958094633542E-2</v>
      </c>
      <c r="AE105" s="52">
        <v>1.9996872071062932E-2</v>
      </c>
    </row>
    <row r="106" spans="2:31" s="2" customFormat="1" ht="12">
      <c r="B106" s="13" t="s">
        <v>35</v>
      </c>
      <c r="C106" s="51">
        <v>0</v>
      </c>
      <c r="D106" s="51">
        <v>0</v>
      </c>
      <c r="E106" s="51">
        <v>0</v>
      </c>
      <c r="F106" s="51">
        <v>0</v>
      </c>
      <c r="G106" s="51">
        <v>0</v>
      </c>
      <c r="H106" s="51">
        <v>0</v>
      </c>
      <c r="I106" s="51">
        <v>0</v>
      </c>
      <c r="J106" s="51">
        <v>0</v>
      </c>
      <c r="K106" s="51">
        <v>0</v>
      </c>
      <c r="L106" s="51">
        <v>0</v>
      </c>
      <c r="M106" s="51">
        <v>0</v>
      </c>
      <c r="N106" s="51">
        <v>0</v>
      </c>
      <c r="O106" s="51">
        <v>0</v>
      </c>
      <c r="P106" s="51">
        <v>0</v>
      </c>
      <c r="Q106" s="51">
        <v>0</v>
      </c>
      <c r="R106" s="51">
        <v>0</v>
      </c>
      <c r="S106" s="51">
        <v>0</v>
      </c>
      <c r="T106" s="51">
        <v>0</v>
      </c>
      <c r="U106" s="51">
        <v>0</v>
      </c>
      <c r="V106" s="51">
        <v>0</v>
      </c>
      <c r="W106" s="51">
        <v>0</v>
      </c>
      <c r="X106" s="51">
        <v>0</v>
      </c>
      <c r="Y106" s="51">
        <v>0</v>
      </c>
      <c r="Z106" s="51">
        <v>-2098.4799856651657</v>
      </c>
      <c r="AA106" s="51">
        <v>-2131.1893238367347</v>
      </c>
      <c r="AB106" s="51">
        <v>-2367.1381171483854</v>
      </c>
      <c r="AC106" s="51">
        <v>-451.91242663449464</v>
      </c>
      <c r="AD106" s="51">
        <v>-434.83238747437241</v>
      </c>
      <c r="AE106" s="51">
        <v>-246.44748503544182</v>
      </c>
    </row>
    <row r="107" spans="2:31" s="2" customFormat="1" ht="12">
      <c r="B107" s="14" t="s">
        <v>36</v>
      </c>
      <c r="C107" s="52">
        <v>0</v>
      </c>
      <c r="D107" s="52">
        <v>0</v>
      </c>
      <c r="E107" s="52">
        <v>0</v>
      </c>
      <c r="F107" s="52">
        <v>0</v>
      </c>
      <c r="G107" s="52">
        <v>0</v>
      </c>
      <c r="H107" s="52">
        <v>0</v>
      </c>
      <c r="I107" s="52">
        <v>0</v>
      </c>
      <c r="J107" s="52">
        <v>0</v>
      </c>
      <c r="K107" s="52">
        <v>0</v>
      </c>
      <c r="L107" s="52">
        <v>0</v>
      </c>
      <c r="M107" s="52">
        <v>0</v>
      </c>
      <c r="N107" s="52">
        <v>0</v>
      </c>
      <c r="O107" s="52">
        <v>0</v>
      </c>
      <c r="P107" s="52">
        <v>0</v>
      </c>
      <c r="Q107" s="52">
        <v>0</v>
      </c>
      <c r="R107" s="52">
        <v>0</v>
      </c>
      <c r="S107" s="52">
        <v>0</v>
      </c>
      <c r="T107" s="52">
        <v>0</v>
      </c>
      <c r="U107" s="52">
        <v>0</v>
      </c>
      <c r="V107" s="52">
        <v>0</v>
      </c>
      <c r="W107" s="52">
        <v>0</v>
      </c>
      <c r="X107" s="52">
        <v>0</v>
      </c>
      <c r="Y107" s="52">
        <v>0</v>
      </c>
      <c r="Z107" s="52">
        <v>-2004.2859937339986</v>
      </c>
      <c r="AA107" s="52">
        <v>-2053.2380808061384</v>
      </c>
      <c r="AB107" s="52">
        <v>-2291.3013279454835</v>
      </c>
      <c r="AC107" s="52">
        <v>-375.58946696114646</v>
      </c>
      <c r="AD107" s="52">
        <v>-360.50045534086956</v>
      </c>
      <c r="AE107" s="52">
        <v>-173.38376527301173</v>
      </c>
    </row>
    <row r="108" spans="2:31" s="2" customFormat="1" ht="12">
      <c r="B108" s="15" t="s">
        <v>37</v>
      </c>
      <c r="C108" s="11">
        <v>0</v>
      </c>
      <c r="D108" s="11">
        <v>0</v>
      </c>
      <c r="E108" s="11">
        <v>0</v>
      </c>
      <c r="F108" s="11">
        <v>0</v>
      </c>
      <c r="G108" s="11">
        <v>0</v>
      </c>
      <c r="H108" s="11">
        <v>0</v>
      </c>
      <c r="I108" s="11">
        <v>0</v>
      </c>
      <c r="J108" s="11">
        <v>0</v>
      </c>
      <c r="K108" s="11">
        <v>0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0</v>
      </c>
      <c r="S108" s="11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1">
        <v>0</v>
      </c>
      <c r="Z108" s="11">
        <v>-2004.2859937339986</v>
      </c>
      <c r="AA108" s="11">
        <v>-2053.2380808061384</v>
      </c>
      <c r="AB108" s="11">
        <v>-2291.3013279454835</v>
      </c>
      <c r="AC108" s="11">
        <v>-375.58946696114646</v>
      </c>
      <c r="AD108" s="11">
        <v>-360.50045534086956</v>
      </c>
      <c r="AE108" s="11">
        <v>-173.38376527301173</v>
      </c>
    </row>
    <row r="109" spans="2:31" s="2" customFormat="1" ht="12">
      <c r="B109" s="15" t="s">
        <v>38</v>
      </c>
      <c r="C109" s="11" t="s">
        <v>85</v>
      </c>
      <c r="D109" s="11" t="s">
        <v>85</v>
      </c>
      <c r="E109" s="11" t="s">
        <v>85</v>
      </c>
      <c r="F109" s="11" t="s">
        <v>85</v>
      </c>
      <c r="G109" s="11" t="s">
        <v>85</v>
      </c>
      <c r="H109" s="11" t="s">
        <v>85</v>
      </c>
      <c r="I109" s="11" t="s">
        <v>85</v>
      </c>
      <c r="J109" s="11" t="s">
        <v>85</v>
      </c>
      <c r="K109" s="11" t="s">
        <v>85</v>
      </c>
      <c r="L109" s="11" t="s">
        <v>85</v>
      </c>
      <c r="M109" s="11" t="s">
        <v>85</v>
      </c>
      <c r="N109" s="11" t="s">
        <v>85</v>
      </c>
      <c r="O109" s="11" t="s">
        <v>85</v>
      </c>
      <c r="P109" s="11" t="s">
        <v>85</v>
      </c>
      <c r="Q109" s="11" t="s">
        <v>85</v>
      </c>
      <c r="R109" s="11" t="s">
        <v>85</v>
      </c>
      <c r="S109" s="11" t="s">
        <v>85</v>
      </c>
      <c r="T109" s="11" t="s">
        <v>85</v>
      </c>
      <c r="U109" s="11" t="s">
        <v>85</v>
      </c>
      <c r="V109" s="11" t="s">
        <v>85</v>
      </c>
      <c r="W109" s="11" t="s">
        <v>85</v>
      </c>
      <c r="X109" s="11" t="s">
        <v>85</v>
      </c>
      <c r="Y109" s="11" t="s">
        <v>85</v>
      </c>
      <c r="Z109" s="11" t="s">
        <v>85</v>
      </c>
      <c r="AA109" s="11" t="s">
        <v>85</v>
      </c>
      <c r="AB109" s="11" t="s">
        <v>85</v>
      </c>
      <c r="AC109" s="11" t="s">
        <v>85</v>
      </c>
      <c r="AD109" s="11" t="s">
        <v>85</v>
      </c>
      <c r="AE109" s="11" t="s">
        <v>85</v>
      </c>
    </row>
    <row r="110" spans="2:31" s="2" customFormat="1" ht="12">
      <c r="B110" s="15" t="s">
        <v>81</v>
      </c>
      <c r="C110" s="11" t="s">
        <v>29</v>
      </c>
      <c r="D110" s="11" t="s">
        <v>29</v>
      </c>
      <c r="E110" s="11" t="s">
        <v>29</v>
      </c>
      <c r="F110" s="11" t="s">
        <v>29</v>
      </c>
      <c r="G110" s="11" t="s">
        <v>29</v>
      </c>
      <c r="H110" s="11" t="s">
        <v>29</v>
      </c>
      <c r="I110" s="11" t="s">
        <v>29</v>
      </c>
      <c r="J110" s="11" t="s">
        <v>29</v>
      </c>
      <c r="K110" s="11" t="s">
        <v>29</v>
      </c>
      <c r="L110" s="11" t="s">
        <v>29</v>
      </c>
      <c r="M110" s="11" t="s">
        <v>29</v>
      </c>
      <c r="N110" s="11" t="s">
        <v>29</v>
      </c>
      <c r="O110" s="11" t="s">
        <v>29</v>
      </c>
      <c r="P110" s="11" t="s">
        <v>29</v>
      </c>
      <c r="Q110" s="11" t="s">
        <v>29</v>
      </c>
      <c r="R110" s="11" t="s">
        <v>29</v>
      </c>
      <c r="S110" s="11" t="s">
        <v>29</v>
      </c>
      <c r="T110" s="11" t="s">
        <v>29</v>
      </c>
      <c r="U110" s="11" t="s">
        <v>29</v>
      </c>
      <c r="V110" s="11" t="s">
        <v>29</v>
      </c>
      <c r="W110" s="11" t="s">
        <v>29</v>
      </c>
      <c r="X110" s="11" t="s">
        <v>29</v>
      </c>
      <c r="Y110" s="11" t="s">
        <v>29</v>
      </c>
      <c r="Z110" s="11" t="s">
        <v>29</v>
      </c>
      <c r="AA110" s="11" t="s">
        <v>29</v>
      </c>
      <c r="AB110" s="11" t="s">
        <v>29</v>
      </c>
      <c r="AC110" s="11" t="s">
        <v>29</v>
      </c>
      <c r="AD110" s="11" t="s">
        <v>29</v>
      </c>
      <c r="AE110" s="11" t="s">
        <v>29</v>
      </c>
    </row>
    <row r="111" spans="2:31" s="2" customFormat="1" ht="12">
      <c r="B111" s="15" t="s">
        <v>82</v>
      </c>
      <c r="C111" s="11" t="s">
        <v>26</v>
      </c>
      <c r="D111" s="11" t="s">
        <v>26</v>
      </c>
      <c r="E111" s="11" t="s">
        <v>26</v>
      </c>
      <c r="F111" s="11" t="s">
        <v>26</v>
      </c>
      <c r="G111" s="11" t="s">
        <v>26</v>
      </c>
      <c r="H111" s="11" t="s">
        <v>26</v>
      </c>
      <c r="I111" s="11" t="s">
        <v>26</v>
      </c>
      <c r="J111" s="11" t="s">
        <v>26</v>
      </c>
      <c r="K111" s="11" t="s">
        <v>26</v>
      </c>
      <c r="L111" s="11" t="s">
        <v>26</v>
      </c>
      <c r="M111" s="11" t="s">
        <v>26</v>
      </c>
      <c r="N111" s="11" t="s">
        <v>26</v>
      </c>
      <c r="O111" s="11" t="s">
        <v>26</v>
      </c>
      <c r="P111" s="11" t="s">
        <v>26</v>
      </c>
      <c r="Q111" s="11" t="s">
        <v>26</v>
      </c>
      <c r="R111" s="11" t="s">
        <v>26</v>
      </c>
      <c r="S111" s="11" t="s">
        <v>26</v>
      </c>
      <c r="T111" s="11" t="s">
        <v>26</v>
      </c>
      <c r="U111" s="11" t="s">
        <v>26</v>
      </c>
      <c r="V111" s="11" t="s">
        <v>26</v>
      </c>
      <c r="W111" s="11" t="s">
        <v>26</v>
      </c>
      <c r="X111" s="11" t="s">
        <v>26</v>
      </c>
      <c r="Y111" s="11" t="s">
        <v>26</v>
      </c>
      <c r="Z111" s="11" t="s">
        <v>26</v>
      </c>
      <c r="AA111" s="11" t="s">
        <v>26</v>
      </c>
      <c r="AB111" s="11" t="s">
        <v>26</v>
      </c>
      <c r="AC111" s="11" t="s">
        <v>26</v>
      </c>
      <c r="AD111" s="11" t="s">
        <v>26</v>
      </c>
      <c r="AE111" s="11" t="s">
        <v>26</v>
      </c>
    </row>
    <row r="112" spans="2:31" s="2" customFormat="1" ht="12">
      <c r="B112" s="53" t="s">
        <v>149</v>
      </c>
      <c r="C112" s="11" t="s">
        <v>150</v>
      </c>
      <c r="D112" s="11" t="s">
        <v>150</v>
      </c>
      <c r="E112" s="11" t="s">
        <v>150</v>
      </c>
      <c r="F112" s="11" t="s">
        <v>150</v>
      </c>
      <c r="G112" s="11" t="s">
        <v>150</v>
      </c>
      <c r="H112" s="11" t="s">
        <v>150</v>
      </c>
      <c r="I112" s="11" t="s">
        <v>150</v>
      </c>
      <c r="J112" s="11" t="s">
        <v>150</v>
      </c>
      <c r="K112" s="11" t="s">
        <v>150</v>
      </c>
      <c r="L112" s="11" t="s">
        <v>150</v>
      </c>
      <c r="M112" s="11" t="s">
        <v>150</v>
      </c>
      <c r="N112" s="11" t="s">
        <v>150</v>
      </c>
      <c r="O112" s="11" t="s">
        <v>150</v>
      </c>
      <c r="P112" s="11" t="s">
        <v>150</v>
      </c>
      <c r="Q112" s="11" t="s">
        <v>150</v>
      </c>
      <c r="R112" s="11" t="s">
        <v>150</v>
      </c>
      <c r="S112" s="11" t="s">
        <v>150</v>
      </c>
      <c r="T112" s="11" t="s">
        <v>150</v>
      </c>
      <c r="U112" s="11" t="s">
        <v>150</v>
      </c>
      <c r="V112" s="11" t="s">
        <v>150</v>
      </c>
      <c r="W112" s="11" t="s">
        <v>150</v>
      </c>
      <c r="X112" s="11" t="s">
        <v>150</v>
      </c>
      <c r="Y112" s="11" t="s">
        <v>150</v>
      </c>
      <c r="Z112" s="11" t="s">
        <v>150</v>
      </c>
      <c r="AA112" s="11" t="s">
        <v>150</v>
      </c>
      <c r="AB112" s="11" t="s">
        <v>150</v>
      </c>
      <c r="AC112" s="11" t="s">
        <v>150</v>
      </c>
      <c r="AD112" s="11" t="s">
        <v>150</v>
      </c>
      <c r="AE112" s="11" t="s">
        <v>150</v>
      </c>
    </row>
    <row r="113" spans="2:31" s="2" customFormat="1" ht="12">
      <c r="B113" s="16" t="s">
        <v>39</v>
      </c>
      <c r="C113" s="11">
        <v>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0</v>
      </c>
      <c r="S113" s="11">
        <v>0</v>
      </c>
      <c r="T113" s="11">
        <v>0</v>
      </c>
      <c r="U113" s="11">
        <v>0</v>
      </c>
      <c r="V113" s="11">
        <v>0</v>
      </c>
      <c r="W113" s="11">
        <v>0</v>
      </c>
      <c r="X113" s="11">
        <v>0</v>
      </c>
      <c r="Y113" s="11">
        <v>0</v>
      </c>
      <c r="Z113" s="11">
        <v>-93.67012058713722</v>
      </c>
      <c r="AA113" s="11">
        <v>-77.876961474906025</v>
      </c>
      <c r="AB113" s="11">
        <v>-76.363012945662433</v>
      </c>
      <c r="AC113" s="11">
        <v>-76.465639131530892</v>
      </c>
      <c r="AD113" s="11">
        <v>-74.927477328176437</v>
      </c>
      <c r="AE113" s="11">
        <v>-73.074541973030108</v>
      </c>
    </row>
    <row r="114" spans="2:31" s="2" customFormat="1" ht="12">
      <c r="B114" s="15" t="s">
        <v>40</v>
      </c>
      <c r="C114" s="11">
        <v>0</v>
      </c>
      <c r="D114" s="11">
        <v>0</v>
      </c>
      <c r="E114" s="11">
        <v>0</v>
      </c>
      <c r="F114" s="11">
        <v>0</v>
      </c>
      <c r="G114" s="11">
        <v>0</v>
      </c>
      <c r="H114" s="11">
        <v>0</v>
      </c>
      <c r="I114" s="11">
        <v>0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0</v>
      </c>
      <c r="S114" s="11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11">
        <v>0</v>
      </c>
      <c r="AD114" s="11">
        <v>0</v>
      </c>
      <c r="AE114" s="11">
        <v>0</v>
      </c>
    </row>
    <row r="115" spans="2:31" s="2" customFormat="1" ht="12">
      <c r="B115" s="15" t="s">
        <v>131</v>
      </c>
      <c r="C115" s="11">
        <v>0</v>
      </c>
      <c r="D115" s="11">
        <v>0</v>
      </c>
      <c r="E115" s="11">
        <v>0</v>
      </c>
      <c r="F115" s="11">
        <v>0</v>
      </c>
      <c r="G115" s="11">
        <v>0</v>
      </c>
      <c r="H115" s="11">
        <v>0</v>
      </c>
      <c r="I115" s="11">
        <v>0</v>
      </c>
      <c r="J115" s="11">
        <v>0</v>
      </c>
      <c r="K115" s="11">
        <v>0</v>
      </c>
      <c r="L115" s="11">
        <v>0</v>
      </c>
      <c r="M115" s="11">
        <v>0</v>
      </c>
      <c r="N115" s="11">
        <v>0</v>
      </c>
      <c r="O115" s="11">
        <v>0</v>
      </c>
      <c r="P115" s="11">
        <v>0</v>
      </c>
      <c r="Q115" s="11">
        <v>0</v>
      </c>
      <c r="R115" s="11">
        <v>0</v>
      </c>
      <c r="S115" s="11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1">
        <v>0</v>
      </c>
      <c r="Z115" s="11">
        <v>-106.91941308801461</v>
      </c>
      <c r="AA115" s="11">
        <v>-89.578131851266676</v>
      </c>
      <c r="AB115" s="11">
        <v>-87.29101909966414</v>
      </c>
      <c r="AC115" s="11">
        <v>-87.115563797328008</v>
      </c>
      <c r="AD115" s="11">
        <v>-85.37329839436083</v>
      </c>
      <c r="AE115" s="11">
        <v>-83.027447107490758</v>
      </c>
    </row>
    <row r="116" spans="2:31" s="2" customFormat="1" ht="12">
      <c r="B116" s="15" t="s">
        <v>132</v>
      </c>
      <c r="C116" s="11">
        <v>0</v>
      </c>
      <c r="D116" s="11">
        <v>0</v>
      </c>
      <c r="E116" s="11">
        <v>0</v>
      </c>
      <c r="F116" s="11">
        <v>0</v>
      </c>
      <c r="G116" s="11">
        <v>0</v>
      </c>
      <c r="H116" s="11">
        <v>0</v>
      </c>
      <c r="I116" s="11">
        <v>0</v>
      </c>
      <c r="J116" s="11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11">
        <v>0</v>
      </c>
      <c r="R116" s="11">
        <v>0</v>
      </c>
      <c r="S116" s="11">
        <v>0</v>
      </c>
      <c r="T116" s="11">
        <v>0</v>
      </c>
      <c r="U116" s="11">
        <v>0</v>
      </c>
      <c r="V116" s="11">
        <v>0</v>
      </c>
      <c r="W116" s="11">
        <v>0</v>
      </c>
      <c r="X116" s="11">
        <v>0</v>
      </c>
      <c r="Y116" s="11">
        <v>0</v>
      </c>
      <c r="Z116" s="11">
        <v>12.861327578118955</v>
      </c>
      <c r="AA116" s="11">
        <v>10.884780023210348</v>
      </c>
      <c r="AB116" s="11">
        <v>10.33207605050829</v>
      </c>
      <c r="AC116" s="11">
        <v>10.192529567104202</v>
      </c>
      <c r="AD116" s="11">
        <v>9.9697030469181804</v>
      </c>
      <c r="AE116" s="11">
        <v>9.5366126973387892</v>
      </c>
    </row>
    <row r="117" spans="2:31" s="2" customFormat="1" ht="12">
      <c r="B117" s="15" t="s">
        <v>133</v>
      </c>
      <c r="C117" s="11">
        <v>0</v>
      </c>
      <c r="D117" s="11">
        <v>0</v>
      </c>
      <c r="E117" s="11">
        <v>0</v>
      </c>
      <c r="F117" s="11">
        <v>0</v>
      </c>
      <c r="G117" s="11">
        <v>0</v>
      </c>
      <c r="H117" s="11">
        <v>0</v>
      </c>
      <c r="I117" s="11">
        <v>0</v>
      </c>
      <c r="J117" s="11">
        <v>0</v>
      </c>
      <c r="K117" s="11">
        <v>0</v>
      </c>
      <c r="L117" s="11">
        <v>0</v>
      </c>
      <c r="M117" s="11">
        <v>0</v>
      </c>
      <c r="N117" s="11">
        <v>0</v>
      </c>
      <c r="O117" s="11">
        <v>0</v>
      </c>
      <c r="P117" s="11">
        <v>0</v>
      </c>
      <c r="Q117" s="11">
        <v>0</v>
      </c>
      <c r="R117" s="11">
        <v>0</v>
      </c>
      <c r="S117" s="11">
        <v>0</v>
      </c>
      <c r="T117" s="11">
        <v>0</v>
      </c>
      <c r="U117" s="11">
        <v>0</v>
      </c>
      <c r="V117" s="11">
        <v>0</v>
      </c>
      <c r="W117" s="11">
        <v>0</v>
      </c>
      <c r="X117" s="11">
        <v>0</v>
      </c>
      <c r="Y117" s="11">
        <v>0</v>
      </c>
      <c r="Z117" s="11">
        <v>0.38796492275843342</v>
      </c>
      <c r="AA117" s="11">
        <v>0.81639035315030206</v>
      </c>
      <c r="AB117" s="11">
        <v>0.59593010349341746</v>
      </c>
      <c r="AC117" s="11">
        <v>0.45739509869291339</v>
      </c>
      <c r="AD117" s="11">
        <v>0.47611801926621311</v>
      </c>
      <c r="AE117" s="11">
        <v>0.41629243712186081</v>
      </c>
    </row>
    <row r="118" spans="2:31" s="2" customFormat="1" ht="12">
      <c r="B118" s="15" t="s">
        <v>151</v>
      </c>
      <c r="C118" s="11" t="s">
        <v>150</v>
      </c>
      <c r="D118" s="11" t="s">
        <v>150</v>
      </c>
      <c r="E118" s="11" t="s">
        <v>150</v>
      </c>
      <c r="F118" s="11" t="s">
        <v>150</v>
      </c>
      <c r="G118" s="11" t="s">
        <v>150</v>
      </c>
      <c r="H118" s="11" t="s">
        <v>150</v>
      </c>
      <c r="I118" s="11" t="s">
        <v>150</v>
      </c>
      <c r="J118" s="11" t="s">
        <v>150</v>
      </c>
      <c r="K118" s="11" t="s">
        <v>150</v>
      </c>
      <c r="L118" s="11" t="s">
        <v>150</v>
      </c>
      <c r="M118" s="11" t="s">
        <v>150</v>
      </c>
      <c r="N118" s="11" t="s">
        <v>150</v>
      </c>
      <c r="O118" s="11" t="s">
        <v>150</v>
      </c>
      <c r="P118" s="11" t="s">
        <v>150</v>
      </c>
      <c r="Q118" s="11" t="s">
        <v>150</v>
      </c>
      <c r="R118" s="11" t="s">
        <v>150</v>
      </c>
      <c r="S118" s="11" t="s">
        <v>150</v>
      </c>
      <c r="T118" s="11" t="s">
        <v>150</v>
      </c>
      <c r="U118" s="11" t="s">
        <v>150</v>
      </c>
      <c r="V118" s="11" t="s">
        <v>150</v>
      </c>
      <c r="W118" s="11" t="s">
        <v>150</v>
      </c>
      <c r="X118" s="11" t="s">
        <v>150</v>
      </c>
      <c r="Y118" s="11" t="s">
        <v>150</v>
      </c>
      <c r="Z118" s="11" t="s">
        <v>150</v>
      </c>
      <c r="AA118" s="11" t="s">
        <v>150</v>
      </c>
      <c r="AB118" s="11" t="s">
        <v>150</v>
      </c>
      <c r="AC118" s="11" t="s">
        <v>150</v>
      </c>
      <c r="AD118" s="11" t="s">
        <v>150</v>
      </c>
      <c r="AE118" s="11" t="s">
        <v>150</v>
      </c>
    </row>
    <row r="119" spans="2:31" s="2" customFormat="1" ht="12">
      <c r="B119" s="14" t="s">
        <v>41</v>
      </c>
      <c r="C119" s="11">
        <v>0</v>
      </c>
      <c r="D119" s="11">
        <v>0</v>
      </c>
      <c r="E119" s="11">
        <v>0</v>
      </c>
      <c r="F119" s="11">
        <v>0</v>
      </c>
      <c r="G119" s="11">
        <v>0</v>
      </c>
      <c r="H119" s="11">
        <v>0</v>
      </c>
      <c r="I119" s="11">
        <v>0</v>
      </c>
      <c r="J119" s="11">
        <v>0</v>
      </c>
      <c r="K119" s="11">
        <v>0</v>
      </c>
      <c r="L119" s="11">
        <v>0</v>
      </c>
      <c r="M119" s="11">
        <v>0</v>
      </c>
      <c r="N119" s="11">
        <v>0</v>
      </c>
      <c r="O119" s="11">
        <v>0</v>
      </c>
      <c r="P119" s="11">
        <v>0</v>
      </c>
      <c r="Q119" s="11">
        <v>0</v>
      </c>
      <c r="R119" s="11">
        <v>0</v>
      </c>
      <c r="S119" s="11">
        <v>0</v>
      </c>
      <c r="T119" s="11">
        <v>0</v>
      </c>
      <c r="U119" s="11">
        <v>0</v>
      </c>
      <c r="V119" s="11">
        <v>0</v>
      </c>
      <c r="W119" s="11">
        <v>0</v>
      </c>
      <c r="X119" s="11">
        <v>0</v>
      </c>
      <c r="Y119" s="11">
        <v>0</v>
      </c>
      <c r="Z119" s="11">
        <v>-3.4933843213296778</v>
      </c>
      <c r="AA119" s="11">
        <v>-3.3657753759616531</v>
      </c>
      <c r="AB119" s="11">
        <v>-3.2787536447767538</v>
      </c>
      <c r="AC119" s="11">
        <v>-3.2327646398940395</v>
      </c>
      <c r="AD119" s="11">
        <v>-3.2360555580664605</v>
      </c>
      <c r="AE119" s="11">
        <v>-3.2432723781839154</v>
      </c>
    </row>
    <row r="120" spans="2:31" s="2" customFormat="1" ht="12">
      <c r="B120" s="15" t="s">
        <v>42</v>
      </c>
      <c r="C120" s="11" t="s">
        <v>86</v>
      </c>
      <c r="D120" s="11" t="s">
        <v>86</v>
      </c>
      <c r="E120" s="11" t="s">
        <v>86</v>
      </c>
      <c r="F120" s="11" t="s">
        <v>86</v>
      </c>
      <c r="G120" s="11" t="s">
        <v>86</v>
      </c>
      <c r="H120" s="11" t="s">
        <v>86</v>
      </c>
      <c r="I120" s="11" t="s">
        <v>86</v>
      </c>
      <c r="J120" s="11" t="s">
        <v>86</v>
      </c>
      <c r="K120" s="11" t="s">
        <v>86</v>
      </c>
      <c r="L120" s="11" t="s">
        <v>86</v>
      </c>
      <c r="M120" s="11" t="s">
        <v>86</v>
      </c>
      <c r="N120" s="11" t="s">
        <v>86</v>
      </c>
      <c r="O120" s="11" t="s">
        <v>86</v>
      </c>
      <c r="P120" s="11" t="s">
        <v>86</v>
      </c>
      <c r="Q120" s="11" t="s">
        <v>86</v>
      </c>
      <c r="R120" s="11" t="s">
        <v>86</v>
      </c>
      <c r="S120" s="11" t="s">
        <v>86</v>
      </c>
      <c r="T120" s="11" t="s">
        <v>86</v>
      </c>
      <c r="U120" s="11" t="s">
        <v>86</v>
      </c>
      <c r="V120" s="11" t="s">
        <v>86</v>
      </c>
      <c r="W120" s="11" t="s">
        <v>86</v>
      </c>
      <c r="X120" s="11" t="s">
        <v>86</v>
      </c>
      <c r="Y120" s="11" t="s">
        <v>86</v>
      </c>
      <c r="Z120" s="11" t="s">
        <v>86</v>
      </c>
      <c r="AA120" s="11" t="s">
        <v>86</v>
      </c>
      <c r="AB120" s="11" t="s">
        <v>86</v>
      </c>
      <c r="AC120" s="11" t="s">
        <v>86</v>
      </c>
      <c r="AD120" s="11" t="s">
        <v>86</v>
      </c>
      <c r="AE120" s="11" t="s">
        <v>86</v>
      </c>
    </row>
    <row r="121" spans="2:31" s="2" customFormat="1" ht="12">
      <c r="B121" s="15" t="s">
        <v>43</v>
      </c>
      <c r="C121" s="11">
        <v>0</v>
      </c>
      <c r="D121" s="11">
        <v>0</v>
      </c>
      <c r="E121" s="11">
        <v>0</v>
      </c>
      <c r="F121" s="11">
        <v>0</v>
      </c>
      <c r="G121" s="11">
        <v>0</v>
      </c>
      <c r="H121" s="11">
        <v>0</v>
      </c>
      <c r="I121" s="11">
        <v>0</v>
      </c>
      <c r="J121" s="11">
        <v>0</v>
      </c>
      <c r="K121" s="11">
        <v>0</v>
      </c>
      <c r="L121" s="11">
        <v>0</v>
      </c>
      <c r="M121" s="11">
        <v>0</v>
      </c>
      <c r="N121" s="11">
        <v>0</v>
      </c>
      <c r="O121" s="11">
        <v>0</v>
      </c>
      <c r="P121" s="11">
        <v>0</v>
      </c>
      <c r="Q121" s="11">
        <v>0</v>
      </c>
      <c r="R121" s="11">
        <v>0</v>
      </c>
      <c r="S121" s="11">
        <v>0</v>
      </c>
      <c r="T121" s="11">
        <v>0</v>
      </c>
      <c r="U121" s="11">
        <v>0</v>
      </c>
      <c r="V121" s="11">
        <v>0</v>
      </c>
      <c r="W121" s="11">
        <v>0</v>
      </c>
      <c r="X121" s="11">
        <v>0</v>
      </c>
      <c r="Y121" s="11">
        <v>0</v>
      </c>
      <c r="Z121" s="11">
        <v>-3.4933843213296778</v>
      </c>
      <c r="AA121" s="11">
        <v>-3.3657753759616531</v>
      </c>
      <c r="AB121" s="11">
        <v>-3.2787536447767538</v>
      </c>
      <c r="AC121" s="11">
        <v>-3.2327646398940395</v>
      </c>
      <c r="AD121" s="11">
        <v>-3.2360555580664605</v>
      </c>
      <c r="AE121" s="11">
        <v>-3.2432723781839154</v>
      </c>
    </row>
    <row r="122" spans="2:31" s="2" customFormat="1" ht="12">
      <c r="B122" s="15" t="s">
        <v>83</v>
      </c>
      <c r="C122" s="11" t="s">
        <v>26</v>
      </c>
      <c r="D122" s="11" t="s">
        <v>26</v>
      </c>
      <c r="E122" s="11" t="s">
        <v>26</v>
      </c>
      <c r="F122" s="11" t="s">
        <v>26</v>
      </c>
      <c r="G122" s="11" t="s">
        <v>26</v>
      </c>
      <c r="H122" s="11" t="s">
        <v>26</v>
      </c>
      <c r="I122" s="11" t="s">
        <v>26</v>
      </c>
      <c r="J122" s="11" t="s">
        <v>26</v>
      </c>
      <c r="K122" s="11" t="s">
        <v>26</v>
      </c>
      <c r="L122" s="11" t="s">
        <v>26</v>
      </c>
      <c r="M122" s="11" t="s">
        <v>26</v>
      </c>
      <c r="N122" s="11" t="s">
        <v>26</v>
      </c>
      <c r="O122" s="11" t="s">
        <v>26</v>
      </c>
      <c r="P122" s="11" t="s">
        <v>26</v>
      </c>
      <c r="Q122" s="11" t="s">
        <v>26</v>
      </c>
      <c r="R122" s="11" t="s">
        <v>26</v>
      </c>
      <c r="S122" s="11" t="s">
        <v>26</v>
      </c>
      <c r="T122" s="11" t="s">
        <v>26</v>
      </c>
      <c r="U122" s="11" t="s">
        <v>26</v>
      </c>
      <c r="V122" s="11" t="s">
        <v>26</v>
      </c>
      <c r="W122" s="11" t="s">
        <v>26</v>
      </c>
      <c r="X122" s="11" t="s">
        <v>26</v>
      </c>
      <c r="Y122" s="11" t="s">
        <v>26</v>
      </c>
      <c r="Z122" s="11" t="s">
        <v>26</v>
      </c>
      <c r="AA122" s="11" t="s">
        <v>26</v>
      </c>
      <c r="AB122" s="11" t="s">
        <v>26</v>
      </c>
      <c r="AC122" s="11" t="s">
        <v>26</v>
      </c>
      <c r="AD122" s="11" t="s">
        <v>26</v>
      </c>
      <c r="AE122" s="11" t="s">
        <v>26</v>
      </c>
    </row>
    <row r="123" spans="2:31" s="2" customFormat="1" ht="12">
      <c r="B123" s="53" t="s">
        <v>152</v>
      </c>
      <c r="C123" s="11" t="s">
        <v>150</v>
      </c>
      <c r="D123" s="11" t="s">
        <v>150</v>
      </c>
      <c r="E123" s="11" t="s">
        <v>150</v>
      </c>
      <c r="F123" s="11" t="s">
        <v>150</v>
      </c>
      <c r="G123" s="11" t="s">
        <v>150</v>
      </c>
      <c r="H123" s="11" t="s">
        <v>150</v>
      </c>
      <c r="I123" s="11" t="s">
        <v>150</v>
      </c>
      <c r="J123" s="11" t="s">
        <v>150</v>
      </c>
      <c r="K123" s="11" t="s">
        <v>150</v>
      </c>
      <c r="L123" s="11" t="s">
        <v>150</v>
      </c>
      <c r="M123" s="11" t="s">
        <v>150</v>
      </c>
      <c r="N123" s="11" t="s">
        <v>150</v>
      </c>
      <c r="O123" s="11" t="s">
        <v>150</v>
      </c>
      <c r="P123" s="11" t="s">
        <v>150</v>
      </c>
      <c r="Q123" s="11" t="s">
        <v>150</v>
      </c>
      <c r="R123" s="11" t="s">
        <v>150</v>
      </c>
      <c r="S123" s="11" t="s">
        <v>150</v>
      </c>
      <c r="T123" s="11" t="s">
        <v>150</v>
      </c>
      <c r="U123" s="11" t="s">
        <v>150</v>
      </c>
      <c r="V123" s="11" t="s">
        <v>150</v>
      </c>
      <c r="W123" s="11" t="s">
        <v>150</v>
      </c>
      <c r="X123" s="11" t="s">
        <v>150</v>
      </c>
      <c r="Y123" s="11" t="s">
        <v>150</v>
      </c>
      <c r="Z123" s="11" t="s">
        <v>150</v>
      </c>
      <c r="AA123" s="11" t="s">
        <v>150</v>
      </c>
      <c r="AB123" s="11" t="s">
        <v>150</v>
      </c>
      <c r="AC123" s="11" t="s">
        <v>150</v>
      </c>
      <c r="AD123" s="11" t="s">
        <v>150</v>
      </c>
      <c r="AE123" s="11" t="s">
        <v>150</v>
      </c>
    </row>
    <row r="124" spans="2:31" s="2" customFormat="1" ht="12">
      <c r="B124" s="14" t="s">
        <v>44</v>
      </c>
      <c r="C124" s="11">
        <v>0</v>
      </c>
      <c r="D124" s="11">
        <v>0</v>
      </c>
      <c r="E124" s="11">
        <v>0</v>
      </c>
      <c r="F124" s="11">
        <v>0</v>
      </c>
      <c r="G124" s="11">
        <v>0</v>
      </c>
      <c r="H124" s="11">
        <v>0</v>
      </c>
      <c r="I124" s="11">
        <v>0</v>
      </c>
      <c r="J124" s="11">
        <v>0</v>
      </c>
      <c r="K124" s="11">
        <v>0</v>
      </c>
      <c r="L124" s="11">
        <v>0</v>
      </c>
      <c r="M124" s="11">
        <v>0</v>
      </c>
      <c r="N124" s="11">
        <v>0</v>
      </c>
      <c r="O124" s="11">
        <v>0</v>
      </c>
      <c r="P124" s="11">
        <v>0</v>
      </c>
      <c r="Q124" s="11">
        <v>0</v>
      </c>
      <c r="R124" s="11">
        <v>0</v>
      </c>
      <c r="S124" s="11">
        <v>0</v>
      </c>
      <c r="T124" s="11">
        <v>0</v>
      </c>
      <c r="U124" s="11">
        <v>0</v>
      </c>
      <c r="V124" s="11">
        <v>0</v>
      </c>
      <c r="W124" s="11">
        <v>0</v>
      </c>
      <c r="X124" s="11">
        <v>0</v>
      </c>
      <c r="Y124" s="11">
        <v>0</v>
      </c>
      <c r="Z124" s="11">
        <v>2.969512977300067</v>
      </c>
      <c r="AA124" s="11">
        <v>3.2914938202715485</v>
      </c>
      <c r="AB124" s="11">
        <v>3.8049773875373232</v>
      </c>
      <c r="AC124" s="11">
        <v>3.3754440980767488</v>
      </c>
      <c r="AD124" s="11">
        <v>3.8316007527400924</v>
      </c>
      <c r="AE124" s="11">
        <v>3.2540945887839472</v>
      </c>
    </row>
    <row r="125" spans="2:31" s="2" customFormat="1" ht="12">
      <c r="B125" s="15" t="s">
        <v>45</v>
      </c>
      <c r="C125" s="52">
        <v>0</v>
      </c>
      <c r="D125" s="52">
        <v>0</v>
      </c>
      <c r="E125" s="52">
        <v>0</v>
      </c>
      <c r="F125" s="52">
        <v>0</v>
      </c>
      <c r="G125" s="52">
        <v>0</v>
      </c>
      <c r="H125" s="52">
        <v>0</v>
      </c>
      <c r="I125" s="52">
        <v>0</v>
      </c>
      <c r="J125" s="52">
        <v>0</v>
      </c>
      <c r="K125" s="52">
        <v>0</v>
      </c>
      <c r="L125" s="52">
        <v>0</v>
      </c>
      <c r="M125" s="52">
        <v>0</v>
      </c>
      <c r="N125" s="52">
        <v>0</v>
      </c>
      <c r="O125" s="52">
        <v>0</v>
      </c>
      <c r="P125" s="52">
        <v>0</v>
      </c>
      <c r="Q125" s="52">
        <v>0</v>
      </c>
      <c r="R125" s="52">
        <v>0</v>
      </c>
      <c r="S125" s="52">
        <v>0</v>
      </c>
      <c r="T125" s="52">
        <v>0</v>
      </c>
      <c r="U125" s="52">
        <v>0</v>
      </c>
      <c r="V125" s="52">
        <v>0</v>
      </c>
      <c r="W125" s="52">
        <v>0</v>
      </c>
      <c r="X125" s="52">
        <v>0</v>
      </c>
      <c r="Y125" s="52">
        <v>0</v>
      </c>
      <c r="Z125" s="52">
        <v>0.86508364432344809</v>
      </c>
      <c r="AA125" s="52">
        <v>0.96918322550427216</v>
      </c>
      <c r="AB125" s="52">
        <v>1.0545641080554444</v>
      </c>
      <c r="AC125" s="52">
        <v>0.97328567238965535</v>
      </c>
      <c r="AD125" s="52">
        <v>1.0851193866924775</v>
      </c>
      <c r="AE125" s="52">
        <v>0.93000007393567441</v>
      </c>
    </row>
    <row r="126" spans="2:31" s="2" customFormat="1" ht="12">
      <c r="B126" s="15" t="s">
        <v>46</v>
      </c>
      <c r="C126" s="11">
        <v>0</v>
      </c>
      <c r="D126" s="11">
        <v>0</v>
      </c>
      <c r="E126" s="11">
        <v>0</v>
      </c>
      <c r="F126" s="11">
        <v>0</v>
      </c>
      <c r="G126" s="11">
        <v>0</v>
      </c>
      <c r="H126" s="11">
        <v>0</v>
      </c>
      <c r="I126" s="11">
        <v>0</v>
      </c>
      <c r="J126" s="11">
        <v>0</v>
      </c>
      <c r="K126" s="11">
        <v>0</v>
      </c>
      <c r="L126" s="11">
        <v>0</v>
      </c>
      <c r="M126" s="11">
        <v>0</v>
      </c>
      <c r="N126" s="11">
        <v>0</v>
      </c>
      <c r="O126" s="11">
        <v>0</v>
      </c>
      <c r="P126" s="11">
        <v>0</v>
      </c>
      <c r="Q126" s="11">
        <v>0</v>
      </c>
      <c r="R126" s="11">
        <v>0</v>
      </c>
      <c r="S126" s="11">
        <v>0</v>
      </c>
      <c r="T126" s="11">
        <v>0</v>
      </c>
      <c r="U126" s="11">
        <v>0</v>
      </c>
      <c r="V126" s="11">
        <v>0</v>
      </c>
      <c r="W126" s="11">
        <v>0</v>
      </c>
      <c r="X126" s="11">
        <v>0</v>
      </c>
      <c r="Y126" s="11">
        <v>0</v>
      </c>
      <c r="Z126" s="11">
        <v>2.1044293329766188</v>
      </c>
      <c r="AA126" s="11">
        <v>2.3223105947672762</v>
      </c>
      <c r="AB126" s="11">
        <v>2.750413279481879</v>
      </c>
      <c r="AC126" s="11">
        <v>2.4021584256870936</v>
      </c>
      <c r="AD126" s="11">
        <v>2.7464813660476151</v>
      </c>
      <c r="AE126" s="11">
        <v>2.3240945148482726</v>
      </c>
    </row>
    <row r="127" spans="2:31" s="2" customFormat="1" ht="12">
      <c r="B127" s="15" t="s">
        <v>153</v>
      </c>
      <c r="C127" s="11" t="s">
        <v>150</v>
      </c>
      <c r="D127" s="11" t="s">
        <v>150</v>
      </c>
      <c r="E127" s="11" t="s">
        <v>150</v>
      </c>
      <c r="F127" s="11" t="s">
        <v>150</v>
      </c>
      <c r="G127" s="11" t="s">
        <v>150</v>
      </c>
      <c r="H127" s="11" t="s">
        <v>150</v>
      </c>
      <c r="I127" s="11" t="s">
        <v>150</v>
      </c>
      <c r="J127" s="11" t="s">
        <v>150</v>
      </c>
      <c r="K127" s="11" t="s">
        <v>150</v>
      </c>
      <c r="L127" s="11" t="s">
        <v>150</v>
      </c>
      <c r="M127" s="11" t="s">
        <v>150</v>
      </c>
      <c r="N127" s="11" t="s">
        <v>150</v>
      </c>
      <c r="O127" s="11" t="s">
        <v>150</v>
      </c>
      <c r="P127" s="11" t="s">
        <v>150</v>
      </c>
      <c r="Q127" s="11" t="s">
        <v>150</v>
      </c>
      <c r="R127" s="11" t="s">
        <v>150</v>
      </c>
      <c r="S127" s="11" t="s">
        <v>150</v>
      </c>
      <c r="T127" s="11" t="s">
        <v>150</v>
      </c>
      <c r="U127" s="11" t="s">
        <v>150</v>
      </c>
      <c r="V127" s="11" t="s">
        <v>150</v>
      </c>
      <c r="W127" s="11" t="s">
        <v>150</v>
      </c>
      <c r="X127" s="11" t="s">
        <v>150</v>
      </c>
      <c r="Y127" s="11" t="s">
        <v>150</v>
      </c>
      <c r="Z127" s="11" t="s">
        <v>150</v>
      </c>
      <c r="AA127" s="11" t="s">
        <v>150</v>
      </c>
      <c r="AB127" s="11" t="s">
        <v>150</v>
      </c>
      <c r="AC127" s="11" t="s">
        <v>150</v>
      </c>
      <c r="AD127" s="11" t="s">
        <v>150</v>
      </c>
      <c r="AE127" s="11" t="s">
        <v>150</v>
      </c>
    </row>
    <row r="128" spans="2:31" s="2" customFormat="1" ht="12">
      <c r="B128" s="53" t="s">
        <v>154</v>
      </c>
      <c r="C128" s="11" t="s">
        <v>150</v>
      </c>
      <c r="D128" s="11" t="s">
        <v>150</v>
      </c>
      <c r="E128" s="11" t="s">
        <v>150</v>
      </c>
      <c r="F128" s="11" t="s">
        <v>150</v>
      </c>
      <c r="G128" s="11" t="s">
        <v>150</v>
      </c>
      <c r="H128" s="11" t="s">
        <v>150</v>
      </c>
      <c r="I128" s="11" t="s">
        <v>150</v>
      </c>
      <c r="J128" s="11" t="s">
        <v>150</v>
      </c>
      <c r="K128" s="11" t="s">
        <v>150</v>
      </c>
      <c r="L128" s="11" t="s">
        <v>150</v>
      </c>
      <c r="M128" s="11" t="s">
        <v>150</v>
      </c>
      <c r="N128" s="11" t="s">
        <v>150</v>
      </c>
      <c r="O128" s="11" t="s">
        <v>150</v>
      </c>
      <c r="P128" s="11" t="s">
        <v>150</v>
      </c>
      <c r="Q128" s="11" t="s">
        <v>150</v>
      </c>
      <c r="R128" s="11" t="s">
        <v>150</v>
      </c>
      <c r="S128" s="11" t="s">
        <v>150</v>
      </c>
      <c r="T128" s="11" t="s">
        <v>150</v>
      </c>
      <c r="U128" s="11" t="s">
        <v>150</v>
      </c>
      <c r="V128" s="11" t="s">
        <v>150</v>
      </c>
      <c r="W128" s="11" t="s">
        <v>150</v>
      </c>
      <c r="X128" s="11" t="s">
        <v>150</v>
      </c>
      <c r="Y128" s="11" t="s">
        <v>150</v>
      </c>
      <c r="Z128" s="11" t="s">
        <v>150</v>
      </c>
      <c r="AA128" s="11" t="s">
        <v>150</v>
      </c>
      <c r="AB128" s="11" t="s">
        <v>150</v>
      </c>
      <c r="AC128" s="11" t="s">
        <v>150</v>
      </c>
      <c r="AD128" s="11" t="s">
        <v>150</v>
      </c>
      <c r="AE128" s="11" t="s">
        <v>150</v>
      </c>
    </row>
    <row r="129" spans="2:31" s="2" customFormat="1" ht="12">
      <c r="B129" s="14" t="s">
        <v>47</v>
      </c>
      <c r="C129" s="56" t="s">
        <v>29</v>
      </c>
      <c r="D129" s="56" t="s">
        <v>29</v>
      </c>
      <c r="E129" s="56" t="s">
        <v>29</v>
      </c>
      <c r="F129" s="56" t="s">
        <v>29</v>
      </c>
      <c r="G129" s="56" t="s">
        <v>29</v>
      </c>
      <c r="H129" s="56" t="s">
        <v>29</v>
      </c>
      <c r="I129" s="56" t="s">
        <v>29</v>
      </c>
      <c r="J129" s="56" t="s">
        <v>29</v>
      </c>
      <c r="K129" s="56" t="s">
        <v>29</v>
      </c>
      <c r="L129" s="56" t="s">
        <v>29</v>
      </c>
      <c r="M129" s="56" t="s">
        <v>29</v>
      </c>
      <c r="N129" s="56" t="s">
        <v>29</v>
      </c>
      <c r="O129" s="56" t="s">
        <v>29</v>
      </c>
      <c r="P129" s="56" t="s">
        <v>29</v>
      </c>
      <c r="Q129" s="56" t="s">
        <v>29</v>
      </c>
      <c r="R129" s="56" t="s">
        <v>29</v>
      </c>
      <c r="S129" s="56" t="s">
        <v>29</v>
      </c>
      <c r="T129" s="56" t="s">
        <v>29</v>
      </c>
      <c r="U129" s="56" t="s">
        <v>29</v>
      </c>
      <c r="V129" s="56" t="s">
        <v>29</v>
      </c>
      <c r="W129" s="56" t="s">
        <v>29</v>
      </c>
      <c r="X129" s="56" t="s">
        <v>29</v>
      </c>
      <c r="Y129" s="56" t="s">
        <v>29</v>
      </c>
      <c r="Z129" s="56" t="s">
        <v>29</v>
      </c>
      <c r="AA129" s="56" t="s">
        <v>29</v>
      </c>
      <c r="AB129" s="56" t="s">
        <v>29</v>
      </c>
      <c r="AC129" s="56" t="s">
        <v>29</v>
      </c>
      <c r="AD129" s="56" t="s">
        <v>29</v>
      </c>
      <c r="AE129" s="56" t="s">
        <v>29</v>
      </c>
    </row>
    <row r="130" spans="2:31" s="2" customFormat="1" ht="12">
      <c r="B130" s="14" t="s">
        <v>48</v>
      </c>
      <c r="C130" s="11" t="s">
        <v>29</v>
      </c>
      <c r="D130" s="11" t="s">
        <v>29</v>
      </c>
      <c r="E130" s="11" t="s">
        <v>29</v>
      </c>
      <c r="F130" s="11" t="s">
        <v>29</v>
      </c>
      <c r="G130" s="11" t="s">
        <v>29</v>
      </c>
      <c r="H130" s="11" t="s">
        <v>29</v>
      </c>
      <c r="I130" s="11" t="s">
        <v>29</v>
      </c>
      <c r="J130" s="11" t="s">
        <v>29</v>
      </c>
      <c r="K130" s="11" t="s">
        <v>29</v>
      </c>
      <c r="L130" s="11" t="s">
        <v>29</v>
      </c>
      <c r="M130" s="11" t="s">
        <v>29</v>
      </c>
      <c r="N130" s="11" t="s">
        <v>29</v>
      </c>
      <c r="O130" s="11" t="s">
        <v>29</v>
      </c>
      <c r="P130" s="11" t="s">
        <v>29</v>
      </c>
      <c r="Q130" s="11" t="s">
        <v>29</v>
      </c>
      <c r="R130" s="11" t="s">
        <v>29</v>
      </c>
      <c r="S130" s="11" t="s">
        <v>29</v>
      </c>
      <c r="T130" s="11" t="s">
        <v>29</v>
      </c>
      <c r="U130" s="11" t="s">
        <v>29</v>
      </c>
      <c r="V130" s="11" t="s">
        <v>29</v>
      </c>
      <c r="W130" s="11" t="s">
        <v>29</v>
      </c>
      <c r="X130" s="11" t="s">
        <v>29</v>
      </c>
      <c r="Y130" s="11" t="s">
        <v>29</v>
      </c>
      <c r="Z130" s="11" t="s">
        <v>29</v>
      </c>
      <c r="AA130" s="11" t="s">
        <v>29</v>
      </c>
      <c r="AB130" s="11" t="s">
        <v>29</v>
      </c>
      <c r="AC130" s="11" t="s">
        <v>29</v>
      </c>
      <c r="AD130" s="11" t="s">
        <v>29</v>
      </c>
      <c r="AE130" s="11" t="s">
        <v>29</v>
      </c>
    </row>
    <row r="131" spans="2:31" s="2" customFormat="1" ht="12">
      <c r="B131" s="13" t="s">
        <v>49</v>
      </c>
      <c r="C131" s="51">
        <v>0</v>
      </c>
      <c r="D131" s="51">
        <v>0</v>
      </c>
      <c r="E131" s="51">
        <v>0</v>
      </c>
      <c r="F131" s="51">
        <v>0</v>
      </c>
      <c r="G131" s="51">
        <v>0</v>
      </c>
      <c r="H131" s="51">
        <v>0</v>
      </c>
      <c r="I131" s="51">
        <v>0</v>
      </c>
      <c r="J131" s="51">
        <v>0</v>
      </c>
      <c r="K131" s="51">
        <v>0</v>
      </c>
      <c r="L131" s="51">
        <v>0</v>
      </c>
      <c r="M131" s="51">
        <v>0</v>
      </c>
      <c r="N131" s="51">
        <v>0</v>
      </c>
      <c r="O131" s="51">
        <v>0</v>
      </c>
      <c r="P131" s="51">
        <v>0</v>
      </c>
      <c r="Q131" s="51">
        <v>0</v>
      </c>
      <c r="R131" s="51">
        <v>0</v>
      </c>
      <c r="S131" s="51">
        <v>0</v>
      </c>
      <c r="T131" s="51">
        <v>0</v>
      </c>
      <c r="U131" s="51">
        <v>0</v>
      </c>
      <c r="V131" s="51">
        <v>0</v>
      </c>
      <c r="W131" s="51">
        <v>0</v>
      </c>
      <c r="X131" s="51">
        <v>0</v>
      </c>
      <c r="Y131" s="51">
        <v>0</v>
      </c>
      <c r="Z131" s="51">
        <v>133.16179829003158</v>
      </c>
      <c r="AA131" s="51">
        <v>149.76072872926486</v>
      </c>
      <c r="AB131" s="51">
        <v>154.687462813781</v>
      </c>
      <c r="AC131" s="51">
        <v>188.76572507044401</v>
      </c>
      <c r="AD131" s="51">
        <v>207.88978977069343</v>
      </c>
      <c r="AE131" s="51">
        <v>238.69078199376392</v>
      </c>
    </row>
    <row r="132" spans="2:31" s="2" customFormat="1" ht="12">
      <c r="B132" s="14" t="s">
        <v>87</v>
      </c>
      <c r="C132" s="11">
        <v>0</v>
      </c>
      <c r="D132" s="11">
        <v>0</v>
      </c>
      <c r="E132" s="11">
        <v>0</v>
      </c>
      <c r="F132" s="11">
        <v>0</v>
      </c>
      <c r="G132" s="11">
        <v>0</v>
      </c>
      <c r="H132" s="11">
        <v>0</v>
      </c>
      <c r="I132" s="11">
        <v>0</v>
      </c>
      <c r="J132" s="11">
        <v>0</v>
      </c>
      <c r="K132" s="11">
        <v>0</v>
      </c>
      <c r="L132" s="11">
        <v>0</v>
      </c>
      <c r="M132" s="11">
        <v>0</v>
      </c>
      <c r="N132" s="11">
        <v>0</v>
      </c>
      <c r="O132" s="11">
        <v>0</v>
      </c>
      <c r="P132" s="11">
        <v>0</v>
      </c>
      <c r="Q132" s="11">
        <v>0</v>
      </c>
      <c r="R132" s="11">
        <v>0</v>
      </c>
      <c r="S132" s="11">
        <v>0</v>
      </c>
      <c r="T132" s="11">
        <v>0</v>
      </c>
      <c r="U132" s="11">
        <v>0</v>
      </c>
      <c r="V132" s="11">
        <v>0</v>
      </c>
      <c r="W132" s="11">
        <v>0</v>
      </c>
      <c r="X132" s="11">
        <v>0</v>
      </c>
      <c r="Y132" s="11">
        <v>0</v>
      </c>
      <c r="Z132" s="11">
        <v>2.5278124090549157</v>
      </c>
      <c r="AA132" s="11">
        <v>5.6186236862936436</v>
      </c>
      <c r="AB132" s="11">
        <v>8.5277039360653308</v>
      </c>
      <c r="AC132" s="11">
        <v>10.690416164666729</v>
      </c>
      <c r="AD132" s="11">
        <v>13.086637751800721</v>
      </c>
      <c r="AE132" s="11">
        <v>14.609919126618298</v>
      </c>
    </row>
    <row r="133" spans="2:31" s="2" customFormat="1" ht="12">
      <c r="B133" s="15" t="s">
        <v>73</v>
      </c>
      <c r="C133" s="11">
        <v>0</v>
      </c>
      <c r="D133" s="11">
        <v>0</v>
      </c>
      <c r="E133" s="11">
        <v>0</v>
      </c>
      <c r="F133" s="11">
        <v>0</v>
      </c>
      <c r="G133" s="11">
        <v>0</v>
      </c>
      <c r="H133" s="11">
        <v>0</v>
      </c>
      <c r="I133" s="11">
        <v>0</v>
      </c>
      <c r="J133" s="11">
        <v>0</v>
      </c>
      <c r="K133" s="11">
        <v>0</v>
      </c>
      <c r="L133" s="11">
        <v>0</v>
      </c>
      <c r="M133" s="11">
        <v>0</v>
      </c>
      <c r="N133" s="11">
        <v>0</v>
      </c>
      <c r="O133" s="11">
        <v>0</v>
      </c>
      <c r="P133" s="11">
        <v>0</v>
      </c>
      <c r="Q133" s="11">
        <v>0</v>
      </c>
      <c r="R133" s="11">
        <v>0</v>
      </c>
      <c r="S133" s="11">
        <v>0</v>
      </c>
      <c r="T133" s="11">
        <v>0</v>
      </c>
      <c r="U133" s="11">
        <v>0</v>
      </c>
      <c r="V133" s="11">
        <v>0</v>
      </c>
      <c r="W133" s="11">
        <v>0</v>
      </c>
      <c r="X133" s="11">
        <v>0</v>
      </c>
      <c r="Y133" s="11">
        <v>0</v>
      </c>
      <c r="Z133" s="11">
        <v>2.5278124090549157</v>
      </c>
      <c r="AA133" s="11">
        <v>5.6186236862936436</v>
      </c>
      <c r="AB133" s="11">
        <v>8.5277039360653308</v>
      </c>
      <c r="AC133" s="11">
        <v>10.690416164666729</v>
      </c>
      <c r="AD133" s="11">
        <v>13.086637751800721</v>
      </c>
      <c r="AE133" s="11">
        <v>14.609919126618298</v>
      </c>
    </row>
    <row r="134" spans="2:31" s="2" customFormat="1" ht="12">
      <c r="B134" s="15" t="s">
        <v>74</v>
      </c>
      <c r="C134" s="52">
        <v>0</v>
      </c>
      <c r="D134" s="52">
        <v>0</v>
      </c>
      <c r="E134" s="52">
        <v>0</v>
      </c>
      <c r="F134" s="52">
        <v>0</v>
      </c>
      <c r="G134" s="52">
        <v>0</v>
      </c>
      <c r="H134" s="52">
        <v>0</v>
      </c>
      <c r="I134" s="52">
        <v>0</v>
      </c>
      <c r="J134" s="52">
        <v>0</v>
      </c>
      <c r="K134" s="52">
        <v>0</v>
      </c>
      <c r="L134" s="52">
        <v>0</v>
      </c>
      <c r="M134" s="52">
        <v>0</v>
      </c>
      <c r="N134" s="52">
        <v>0</v>
      </c>
      <c r="O134" s="52">
        <v>0</v>
      </c>
      <c r="P134" s="52">
        <v>0</v>
      </c>
      <c r="Q134" s="52">
        <v>0</v>
      </c>
      <c r="R134" s="52">
        <v>0</v>
      </c>
      <c r="S134" s="52">
        <v>0</v>
      </c>
      <c r="T134" s="52">
        <v>0</v>
      </c>
      <c r="U134" s="52">
        <v>0</v>
      </c>
      <c r="V134" s="52">
        <v>0</v>
      </c>
      <c r="W134" s="52">
        <v>0</v>
      </c>
      <c r="X134" s="52">
        <v>0</v>
      </c>
      <c r="Y134" s="52">
        <v>0</v>
      </c>
      <c r="Z134" s="52">
        <v>0</v>
      </c>
      <c r="AA134" s="52">
        <v>0</v>
      </c>
      <c r="AB134" s="52">
        <v>0</v>
      </c>
      <c r="AC134" s="52">
        <v>0</v>
      </c>
      <c r="AD134" s="52">
        <v>0</v>
      </c>
      <c r="AE134" s="52">
        <v>0</v>
      </c>
    </row>
    <row r="135" spans="2:31" s="2" customFormat="1" ht="12">
      <c r="B135" s="14" t="s">
        <v>75</v>
      </c>
      <c r="C135" s="52">
        <v>0</v>
      </c>
      <c r="D135" s="52">
        <v>0</v>
      </c>
      <c r="E135" s="52">
        <v>0</v>
      </c>
      <c r="F135" s="52">
        <v>0</v>
      </c>
      <c r="G135" s="52">
        <v>0</v>
      </c>
      <c r="H135" s="52">
        <v>0</v>
      </c>
      <c r="I135" s="52">
        <v>0</v>
      </c>
      <c r="J135" s="52">
        <v>0</v>
      </c>
      <c r="K135" s="52">
        <v>0</v>
      </c>
      <c r="L135" s="52">
        <v>0</v>
      </c>
      <c r="M135" s="52">
        <v>0</v>
      </c>
      <c r="N135" s="52">
        <v>0</v>
      </c>
      <c r="O135" s="52">
        <v>0</v>
      </c>
      <c r="P135" s="52">
        <v>0</v>
      </c>
      <c r="Q135" s="52">
        <v>0</v>
      </c>
      <c r="R135" s="52">
        <v>0</v>
      </c>
      <c r="S135" s="52">
        <v>0</v>
      </c>
      <c r="T135" s="52">
        <v>0</v>
      </c>
      <c r="U135" s="52">
        <v>0</v>
      </c>
      <c r="V135" s="52">
        <v>0</v>
      </c>
      <c r="W135" s="52">
        <v>0</v>
      </c>
      <c r="X135" s="52">
        <v>0</v>
      </c>
      <c r="Y135" s="52">
        <v>0</v>
      </c>
      <c r="Z135" s="52">
        <v>4.8190527015875997</v>
      </c>
      <c r="AA135" s="52">
        <v>5.3702030669935921</v>
      </c>
      <c r="AB135" s="52">
        <v>6.4307190013845466</v>
      </c>
      <c r="AC135" s="52">
        <v>7.1199112263538389</v>
      </c>
      <c r="AD135" s="52">
        <v>7.3891810730975864</v>
      </c>
      <c r="AE135" s="52">
        <v>8.6248540232825093</v>
      </c>
    </row>
    <row r="136" spans="2:31" s="2" customFormat="1" ht="12">
      <c r="B136" s="15" t="s">
        <v>76</v>
      </c>
      <c r="C136" s="52">
        <v>0</v>
      </c>
      <c r="D136" s="52">
        <v>0</v>
      </c>
      <c r="E136" s="52">
        <v>0</v>
      </c>
      <c r="F136" s="52">
        <v>0</v>
      </c>
      <c r="G136" s="52">
        <v>0</v>
      </c>
      <c r="H136" s="52">
        <v>0</v>
      </c>
      <c r="I136" s="52">
        <v>0</v>
      </c>
      <c r="J136" s="52">
        <v>0</v>
      </c>
      <c r="K136" s="52">
        <v>0</v>
      </c>
      <c r="L136" s="52">
        <v>0</v>
      </c>
      <c r="M136" s="52">
        <v>0</v>
      </c>
      <c r="N136" s="52">
        <v>0</v>
      </c>
      <c r="O136" s="52">
        <v>0</v>
      </c>
      <c r="P136" s="52">
        <v>0</v>
      </c>
      <c r="Q136" s="52">
        <v>0</v>
      </c>
      <c r="R136" s="52">
        <v>0</v>
      </c>
      <c r="S136" s="52">
        <v>0</v>
      </c>
      <c r="T136" s="52">
        <v>0</v>
      </c>
      <c r="U136" s="52">
        <v>0</v>
      </c>
      <c r="V136" s="52">
        <v>0</v>
      </c>
      <c r="W136" s="52">
        <v>0</v>
      </c>
      <c r="X136" s="52">
        <v>0</v>
      </c>
      <c r="Y136" s="52">
        <v>0</v>
      </c>
      <c r="Z136" s="52">
        <v>1.1366569588834274</v>
      </c>
      <c r="AA136" s="52">
        <v>1.4094303058566058</v>
      </c>
      <c r="AB136" s="52">
        <v>1.4249679417212058</v>
      </c>
      <c r="AC136" s="52">
        <v>1.0517579519246838</v>
      </c>
      <c r="AD136" s="52">
        <v>0.76842533170078609</v>
      </c>
      <c r="AE136" s="52">
        <v>1.15155835128096</v>
      </c>
    </row>
    <row r="137" spans="2:31" s="2" customFormat="1" ht="12">
      <c r="B137" s="15" t="s">
        <v>77</v>
      </c>
      <c r="C137" s="52">
        <v>0</v>
      </c>
      <c r="D137" s="52">
        <v>0</v>
      </c>
      <c r="E137" s="52">
        <v>0</v>
      </c>
      <c r="F137" s="52">
        <v>0</v>
      </c>
      <c r="G137" s="52">
        <v>0</v>
      </c>
      <c r="H137" s="52">
        <v>0</v>
      </c>
      <c r="I137" s="52">
        <v>0</v>
      </c>
      <c r="J137" s="52">
        <v>0</v>
      </c>
      <c r="K137" s="52">
        <v>0</v>
      </c>
      <c r="L137" s="52">
        <v>0</v>
      </c>
      <c r="M137" s="52">
        <v>0</v>
      </c>
      <c r="N137" s="52">
        <v>0</v>
      </c>
      <c r="O137" s="52">
        <v>0</v>
      </c>
      <c r="P137" s="52">
        <v>0</v>
      </c>
      <c r="Q137" s="52">
        <v>0</v>
      </c>
      <c r="R137" s="52">
        <v>0</v>
      </c>
      <c r="S137" s="52">
        <v>0</v>
      </c>
      <c r="T137" s="52">
        <v>0</v>
      </c>
      <c r="U137" s="52">
        <v>0</v>
      </c>
      <c r="V137" s="52">
        <v>0</v>
      </c>
      <c r="W137" s="52">
        <v>0</v>
      </c>
      <c r="X137" s="52">
        <v>0</v>
      </c>
      <c r="Y137" s="52">
        <v>0</v>
      </c>
      <c r="Z137" s="52">
        <v>3.6823957427041725</v>
      </c>
      <c r="AA137" s="52">
        <v>3.9607727611369863</v>
      </c>
      <c r="AB137" s="52">
        <v>5.005751059663341</v>
      </c>
      <c r="AC137" s="52">
        <v>6.0681532744291555</v>
      </c>
      <c r="AD137" s="52">
        <v>6.6207557413968008</v>
      </c>
      <c r="AE137" s="52">
        <v>7.4732956720015489</v>
      </c>
    </row>
    <row r="138" spans="2:31" s="2" customFormat="1" ht="12">
      <c r="B138" s="14" t="s">
        <v>78</v>
      </c>
      <c r="C138" s="52">
        <v>0</v>
      </c>
      <c r="D138" s="52">
        <v>0</v>
      </c>
      <c r="E138" s="52">
        <v>0</v>
      </c>
      <c r="F138" s="52">
        <v>0</v>
      </c>
      <c r="G138" s="52">
        <v>0</v>
      </c>
      <c r="H138" s="52">
        <v>0</v>
      </c>
      <c r="I138" s="52">
        <v>0</v>
      </c>
      <c r="J138" s="52">
        <v>0</v>
      </c>
      <c r="K138" s="52">
        <v>0</v>
      </c>
      <c r="L138" s="52">
        <v>0</v>
      </c>
      <c r="M138" s="52">
        <v>0</v>
      </c>
      <c r="N138" s="52">
        <v>0</v>
      </c>
      <c r="O138" s="52">
        <v>0</v>
      </c>
      <c r="P138" s="52">
        <v>0</v>
      </c>
      <c r="Q138" s="52">
        <v>0</v>
      </c>
      <c r="R138" s="52">
        <v>0</v>
      </c>
      <c r="S138" s="52">
        <v>0</v>
      </c>
      <c r="T138" s="52">
        <v>0</v>
      </c>
      <c r="U138" s="52">
        <v>0</v>
      </c>
      <c r="V138" s="52">
        <v>0</v>
      </c>
      <c r="W138" s="52">
        <v>0</v>
      </c>
      <c r="X138" s="52">
        <v>0</v>
      </c>
      <c r="Y138" s="52">
        <v>0</v>
      </c>
      <c r="Z138" s="52">
        <v>123.56264357938907</v>
      </c>
      <c r="AA138" s="52">
        <v>132.87871238375072</v>
      </c>
      <c r="AB138" s="52">
        <v>128.30570707633109</v>
      </c>
      <c r="AC138" s="52">
        <v>159.68916124742344</v>
      </c>
      <c r="AD138" s="52">
        <v>174.55791014579506</v>
      </c>
      <c r="AE138" s="52">
        <v>197.74235619980487</v>
      </c>
    </row>
    <row r="139" spans="2:31" s="2" customFormat="1" ht="12">
      <c r="B139" s="14" t="s">
        <v>79</v>
      </c>
      <c r="C139" s="52">
        <v>0</v>
      </c>
      <c r="D139" s="52">
        <v>0</v>
      </c>
      <c r="E139" s="52">
        <v>0</v>
      </c>
      <c r="F139" s="52">
        <v>0</v>
      </c>
      <c r="G139" s="52">
        <v>0</v>
      </c>
      <c r="H139" s="52">
        <v>0</v>
      </c>
      <c r="I139" s="52">
        <v>0</v>
      </c>
      <c r="J139" s="52">
        <v>0</v>
      </c>
      <c r="K139" s="52">
        <v>0</v>
      </c>
      <c r="L139" s="52">
        <v>0</v>
      </c>
      <c r="M139" s="52">
        <v>0</v>
      </c>
      <c r="N139" s="52">
        <v>0</v>
      </c>
      <c r="O139" s="52">
        <v>0</v>
      </c>
      <c r="P139" s="52">
        <v>0</v>
      </c>
      <c r="Q139" s="52">
        <v>0</v>
      </c>
      <c r="R139" s="52">
        <v>0</v>
      </c>
      <c r="S139" s="52">
        <v>0</v>
      </c>
      <c r="T139" s="52">
        <v>0</v>
      </c>
      <c r="U139" s="52">
        <v>0</v>
      </c>
      <c r="V139" s="52">
        <v>0</v>
      </c>
      <c r="W139" s="52">
        <v>0</v>
      </c>
      <c r="X139" s="52">
        <v>0</v>
      </c>
      <c r="Y139" s="52">
        <v>0</v>
      </c>
      <c r="Z139" s="52">
        <v>2.2522896000000001</v>
      </c>
      <c r="AA139" s="52">
        <v>5.8931895922269177</v>
      </c>
      <c r="AB139" s="52">
        <v>11.423332800000031</v>
      </c>
      <c r="AC139" s="52">
        <v>11.266236431999983</v>
      </c>
      <c r="AD139" s="52">
        <v>12.856060800000066</v>
      </c>
      <c r="AE139" s="52">
        <v>17.713652644058257</v>
      </c>
    </row>
    <row r="140" spans="2:31" s="2" customFormat="1" ht="12">
      <c r="B140" s="14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</row>
    <row r="141" spans="2:31">
      <c r="B141" s="13" t="s">
        <v>157</v>
      </c>
      <c r="C141" s="51">
        <v>0</v>
      </c>
      <c r="D141" s="51">
        <v>0</v>
      </c>
      <c r="E141" s="51">
        <v>0</v>
      </c>
      <c r="F141" s="51">
        <v>0</v>
      </c>
      <c r="G141" s="51">
        <v>0</v>
      </c>
      <c r="H141" s="51">
        <v>0</v>
      </c>
      <c r="I141" s="51">
        <v>0</v>
      </c>
      <c r="J141" s="51">
        <v>0</v>
      </c>
      <c r="K141" s="51">
        <v>0</v>
      </c>
      <c r="L141" s="51">
        <v>0</v>
      </c>
      <c r="M141" s="51">
        <v>0</v>
      </c>
      <c r="N141" s="51">
        <v>0</v>
      </c>
      <c r="O141" s="51">
        <v>0</v>
      </c>
      <c r="P141" s="51">
        <v>0</v>
      </c>
      <c r="Q141" s="51">
        <v>0</v>
      </c>
      <c r="R141" s="51">
        <v>0</v>
      </c>
      <c r="S141" s="51">
        <v>0</v>
      </c>
      <c r="T141" s="51">
        <v>0</v>
      </c>
      <c r="U141" s="51">
        <v>0</v>
      </c>
      <c r="V141" s="51">
        <v>0</v>
      </c>
      <c r="W141" s="51">
        <v>0</v>
      </c>
      <c r="X141" s="51">
        <v>0</v>
      </c>
      <c r="Y141" s="51">
        <v>0</v>
      </c>
      <c r="Z141" s="51">
        <v>1097.5427043023069</v>
      </c>
      <c r="AA141" s="51">
        <v>1134.2064176012127</v>
      </c>
      <c r="AB141" s="51">
        <v>1309.5806589831914</v>
      </c>
      <c r="AC141" s="51">
        <v>1497.8273543594862</v>
      </c>
      <c r="AD141" s="51">
        <v>1629.8659618632212</v>
      </c>
      <c r="AE141" s="51">
        <v>1880.5637485641032</v>
      </c>
    </row>
    <row r="142" spans="2:31">
      <c r="B142" s="14" t="s">
        <v>3</v>
      </c>
      <c r="C142" s="52">
        <v>0</v>
      </c>
      <c r="D142" s="52">
        <v>0</v>
      </c>
      <c r="E142" s="52">
        <v>0</v>
      </c>
      <c r="F142" s="52">
        <v>0</v>
      </c>
      <c r="G142" s="52">
        <v>0</v>
      </c>
      <c r="H142" s="52">
        <v>0</v>
      </c>
      <c r="I142" s="52">
        <v>0</v>
      </c>
      <c r="J142" s="52">
        <v>0</v>
      </c>
      <c r="K142" s="52">
        <v>0</v>
      </c>
      <c r="L142" s="52">
        <v>0</v>
      </c>
      <c r="M142" s="52">
        <v>0</v>
      </c>
      <c r="N142" s="52">
        <v>0</v>
      </c>
      <c r="O142" s="52">
        <v>0</v>
      </c>
      <c r="P142" s="52">
        <v>0</v>
      </c>
      <c r="Q142" s="52">
        <v>0</v>
      </c>
      <c r="R142" s="52">
        <v>0</v>
      </c>
      <c r="S142" s="52">
        <v>0</v>
      </c>
      <c r="T142" s="52">
        <v>0</v>
      </c>
      <c r="U142" s="52">
        <v>0</v>
      </c>
      <c r="V142" s="52">
        <v>0</v>
      </c>
      <c r="W142" s="52">
        <v>0</v>
      </c>
      <c r="X142" s="52">
        <v>0</v>
      </c>
      <c r="Y142" s="52">
        <v>0</v>
      </c>
      <c r="Z142" s="52">
        <v>1097.5427043023069</v>
      </c>
      <c r="AA142" s="52">
        <v>1134.2064176012127</v>
      </c>
      <c r="AB142" s="52">
        <v>1309.5806589831914</v>
      </c>
      <c r="AC142" s="52">
        <v>1497.8273543594862</v>
      </c>
      <c r="AD142" s="52">
        <v>1629.8659618632212</v>
      </c>
      <c r="AE142" s="52">
        <v>1880.5637485641032</v>
      </c>
    </row>
    <row r="143" spans="2:31">
      <c r="B143" s="15" t="s">
        <v>4</v>
      </c>
      <c r="C143" s="52">
        <v>0</v>
      </c>
      <c r="D143" s="52">
        <v>0</v>
      </c>
      <c r="E143" s="52">
        <v>0</v>
      </c>
      <c r="F143" s="52">
        <v>0</v>
      </c>
      <c r="G143" s="52">
        <v>0</v>
      </c>
      <c r="H143" s="52">
        <v>0</v>
      </c>
      <c r="I143" s="52">
        <v>0</v>
      </c>
      <c r="J143" s="52">
        <v>0</v>
      </c>
      <c r="K143" s="52">
        <v>0</v>
      </c>
      <c r="L143" s="52">
        <v>0</v>
      </c>
      <c r="M143" s="52">
        <v>0</v>
      </c>
      <c r="N143" s="52">
        <v>0</v>
      </c>
      <c r="O143" s="52">
        <v>0</v>
      </c>
      <c r="P143" s="52">
        <v>0</v>
      </c>
      <c r="Q143" s="52">
        <v>0</v>
      </c>
      <c r="R143" s="52">
        <v>0</v>
      </c>
      <c r="S143" s="52">
        <v>0</v>
      </c>
      <c r="T143" s="52">
        <v>0</v>
      </c>
      <c r="U143" s="52">
        <v>0</v>
      </c>
      <c r="V143" s="52">
        <v>0</v>
      </c>
      <c r="W143" s="52">
        <v>0</v>
      </c>
      <c r="X143" s="52">
        <v>0</v>
      </c>
      <c r="Y143" s="52">
        <v>0</v>
      </c>
      <c r="Z143" s="52">
        <v>9.017949083345826</v>
      </c>
      <c r="AA143" s="52">
        <v>24.502462927220943</v>
      </c>
      <c r="AB143" s="52">
        <v>15.27843903819376</v>
      </c>
      <c r="AC143" s="52">
        <v>107.87901644386164</v>
      </c>
      <c r="AD143" s="52">
        <v>116.90192647775957</v>
      </c>
      <c r="AE143" s="52">
        <v>134.45425959083576</v>
      </c>
    </row>
    <row r="144" spans="2:31">
      <c r="B144" s="10" t="s">
        <v>5</v>
      </c>
      <c r="C144" s="52">
        <v>0</v>
      </c>
      <c r="D144" s="52">
        <v>0</v>
      </c>
      <c r="E144" s="52">
        <v>0</v>
      </c>
      <c r="F144" s="52">
        <v>0</v>
      </c>
      <c r="G144" s="52">
        <v>0</v>
      </c>
      <c r="H144" s="52">
        <v>0</v>
      </c>
      <c r="I144" s="52">
        <v>0</v>
      </c>
      <c r="J144" s="52">
        <v>0</v>
      </c>
      <c r="K144" s="52">
        <v>0</v>
      </c>
      <c r="L144" s="52">
        <v>0</v>
      </c>
      <c r="M144" s="52">
        <v>0</v>
      </c>
      <c r="N144" s="52">
        <v>0</v>
      </c>
      <c r="O144" s="52">
        <v>0</v>
      </c>
      <c r="P144" s="52">
        <v>0</v>
      </c>
      <c r="Q144" s="52">
        <v>0</v>
      </c>
      <c r="R144" s="52">
        <v>0</v>
      </c>
      <c r="S144" s="52">
        <v>0</v>
      </c>
      <c r="T144" s="52">
        <v>0</v>
      </c>
      <c r="U144" s="52">
        <v>0</v>
      </c>
      <c r="V144" s="52">
        <v>0</v>
      </c>
      <c r="W144" s="52">
        <v>0</v>
      </c>
      <c r="X144" s="52">
        <v>0</v>
      </c>
      <c r="Y144" s="52">
        <v>0</v>
      </c>
      <c r="Z144" s="52">
        <v>0</v>
      </c>
      <c r="AA144" s="52">
        <v>0</v>
      </c>
      <c r="AB144" s="52">
        <v>0</v>
      </c>
      <c r="AC144" s="52">
        <v>0</v>
      </c>
      <c r="AD144" s="52">
        <v>0</v>
      </c>
      <c r="AE144" s="52">
        <v>0</v>
      </c>
    </row>
    <row r="145" spans="2:31">
      <c r="B145" s="10" t="s">
        <v>6</v>
      </c>
      <c r="C145" s="52">
        <v>0</v>
      </c>
      <c r="D145" s="52">
        <v>0</v>
      </c>
      <c r="E145" s="52">
        <v>0</v>
      </c>
      <c r="F145" s="52">
        <v>0</v>
      </c>
      <c r="G145" s="52">
        <v>0</v>
      </c>
      <c r="H145" s="52">
        <v>0</v>
      </c>
      <c r="I145" s="52">
        <v>0</v>
      </c>
      <c r="J145" s="52">
        <v>0</v>
      </c>
      <c r="K145" s="52">
        <v>0</v>
      </c>
      <c r="L145" s="52">
        <v>0</v>
      </c>
      <c r="M145" s="52">
        <v>0</v>
      </c>
      <c r="N145" s="52">
        <v>0</v>
      </c>
      <c r="O145" s="52">
        <v>0</v>
      </c>
      <c r="P145" s="52">
        <v>0</v>
      </c>
      <c r="Q145" s="52">
        <v>0</v>
      </c>
      <c r="R145" s="52">
        <v>0</v>
      </c>
      <c r="S145" s="52">
        <v>0</v>
      </c>
      <c r="T145" s="52">
        <v>0</v>
      </c>
      <c r="U145" s="52">
        <v>0</v>
      </c>
      <c r="V145" s="52">
        <v>0</v>
      </c>
      <c r="W145" s="52">
        <v>0</v>
      </c>
      <c r="X145" s="52">
        <v>0</v>
      </c>
      <c r="Y145" s="52">
        <v>0</v>
      </c>
      <c r="Z145" s="52">
        <v>0.38931785166789779</v>
      </c>
      <c r="AA145" s="52">
        <v>0.42926820605495797</v>
      </c>
      <c r="AB145" s="52">
        <v>0.47698344226341483</v>
      </c>
      <c r="AC145" s="52">
        <v>0.1445219257464212</v>
      </c>
      <c r="AD145" s="52">
        <v>0.26248875493076973</v>
      </c>
      <c r="AE145" s="52">
        <v>0.26699521822212269</v>
      </c>
    </row>
    <row r="146" spans="2:31">
      <c r="B146" s="10" t="s">
        <v>7</v>
      </c>
      <c r="C146" s="52">
        <v>0</v>
      </c>
      <c r="D146" s="52">
        <v>0</v>
      </c>
      <c r="E146" s="52">
        <v>0</v>
      </c>
      <c r="F146" s="52">
        <v>0</v>
      </c>
      <c r="G146" s="52">
        <v>0</v>
      </c>
      <c r="H146" s="52">
        <v>0</v>
      </c>
      <c r="I146" s="52">
        <v>0</v>
      </c>
      <c r="J146" s="52">
        <v>0</v>
      </c>
      <c r="K146" s="52">
        <v>0</v>
      </c>
      <c r="L146" s="52">
        <v>0</v>
      </c>
      <c r="M146" s="52">
        <v>0</v>
      </c>
      <c r="N146" s="52">
        <v>0</v>
      </c>
      <c r="O146" s="52">
        <v>0</v>
      </c>
      <c r="P146" s="52">
        <v>0</v>
      </c>
      <c r="Q146" s="52">
        <v>0</v>
      </c>
      <c r="R146" s="52">
        <v>0</v>
      </c>
      <c r="S146" s="52">
        <v>0</v>
      </c>
      <c r="T146" s="52">
        <v>0</v>
      </c>
      <c r="U146" s="52">
        <v>0</v>
      </c>
      <c r="V146" s="52">
        <v>0</v>
      </c>
      <c r="W146" s="52">
        <v>0</v>
      </c>
      <c r="X146" s="52">
        <v>0</v>
      </c>
      <c r="Y146" s="52">
        <v>0</v>
      </c>
      <c r="Z146" s="52">
        <v>8.6286312316779288</v>
      </c>
      <c r="AA146" s="52">
        <v>24.073194721165983</v>
      </c>
      <c r="AB146" s="52">
        <v>14.801455595930349</v>
      </c>
      <c r="AC146" s="52">
        <v>107.73449451811523</v>
      </c>
      <c r="AD146" s="52">
        <v>116.6394377228288</v>
      </c>
      <c r="AE146" s="52">
        <v>134.1872643726137</v>
      </c>
    </row>
    <row r="147" spans="2:31">
      <c r="B147" s="15" t="s">
        <v>8</v>
      </c>
      <c r="C147" s="52">
        <v>0</v>
      </c>
      <c r="D147" s="52">
        <v>0</v>
      </c>
      <c r="E147" s="52">
        <v>0</v>
      </c>
      <c r="F147" s="52">
        <v>0</v>
      </c>
      <c r="G147" s="52">
        <v>0</v>
      </c>
      <c r="H147" s="52">
        <v>0</v>
      </c>
      <c r="I147" s="52">
        <v>0</v>
      </c>
      <c r="J147" s="52">
        <v>0</v>
      </c>
      <c r="K147" s="52">
        <v>0</v>
      </c>
      <c r="L147" s="52">
        <v>0</v>
      </c>
      <c r="M147" s="52">
        <v>0</v>
      </c>
      <c r="N147" s="52">
        <v>0</v>
      </c>
      <c r="O147" s="52">
        <v>0</v>
      </c>
      <c r="P147" s="52">
        <v>0</v>
      </c>
      <c r="Q147" s="52">
        <v>0</v>
      </c>
      <c r="R147" s="52">
        <v>0</v>
      </c>
      <c r="S147" s="52">
        <v>0</v>
      </c>
      <c r="T147" s="52">
        <v>0</v>
      </c>
      <c r="U147" s="52">
        <v>0</v>
      </c>
      <c r="V147" s="52">
        <v>0</v>
      </c>
      <c r="W147" s="52">
        <v>0</v>
      </c>
      <c r="X147" s="52">
        <v>0</v>
      </c>
      <c r="Y147" s="52">
        <v>0</v>
      </c>
      <c r="Z147" s="52">
        <v>686.86945826611645</v>
      </c>
      <c r="AA147" s="52">
        <v>662.48848065259426</v>
      </c>
      <c r="AB147" s="52">
        <v>659.07241239891675</v>
      </c>
      <c r="AC147" s="52">
        <v>644.76720112511543</v>
      </c>
      <c r="AD147" s="52">
        <v>648.5866821430792</v>
      </c>
      <c r="AE147" s="52">
        <v>661.31767301442073</v>
      </c>
    </row>
    <row r="148" spans="2:31">
      <c r="B148" s="10" t="s">
        <v>9</v>
      </c>
      <c r="C148" s="52">
        <v>0</v>
      </c>
      <c r="D148" s="52">
        <v>0</v>
      </c>
      <c r="E148" s="52">
        <v>0</v>
      </c>
      <c r="F148" s="52">
        <v>0</v>
      </c>
      <c r="G148" s="52">
        <v>0</v>
      </c>
      <c r="H148" s="52">
        <v>0</v>
      </c>
      <c r="I148" s="52">
        <v>0</v>
      </c>
      <c r="J148" s="52">
        <v>0</v>
      </c>
      <c r="K148" s="52">
        <v>0</v>
      </c>
      <c r="L148" s="52">
        <v>0</v>
      </c>
      <c r="M148" s="52">
        <v>0</v>
      </c>
      <c r="N148" s="52">
        <v>0</v>
      </c>
      <c r="O148" s="52">
        <v>0</v>
      </c>
      <c r="P148" s="52">
        <v>0</v>
      </c>
      <c r="Q148" s="52">
        <v>0</v>
      </c>
      <c r="R148" s="52">
        <v>0</v>
      </c>
      <c r="S148" s="52">
        <v>0</v>
      </c>
      <c r="T148" s="52">
        <v>0</v>
      </c>
      <c r="U148" s="52">
        <v>0</v>
      </c>
      <c r="V148" s="52">
        <v>0</v>
      </c>
      <c r="W148" s="52">
        <v>0</v>
      </c>
      <c r="X148" s="52">
        <v>0</v>
      </c>
      <c r="Y148" s="52">
        <v>0</v>
      </c>
      <c r="Z148" s="52">
        <v>8.7818428829671351</v>
      </c>
      <c r="AA148" s="52">
        <v>9.0425329081746106</v>
      </c>
      <c r="AB148" s="52">
        <v>9.1787263972243611</v>
      </c>
      <c r="AC148" s="52">
        <v>8.7137858768832377</v>
      </c>
      <c r="AD148" s="52">
        <v>10.943466259526748</v>
      </c>
      <c r="AE148" s="52">
        <v>10.147952989389969</v>
      </c>
    </row>
    <row r="149" spans="2:31">
      <c r="B149" s="10" t="s">
        <v>10</v>
      </c>
      <c r="C149" s="52">
        <v>0</v>
      </c>
      <c r="D149" s="52">
        <v>0</v>
      </c>
      <c r="E149" s="52">
        <v>0</v>
      </c>
      <c r="F149" s="52">
        <v>0</v>
      </c>
      <c r="G149" s="52">
        <v>0</v>
      </c>
      <c r="H149" s="52">
        <v>0</v>
      </c>
      <c r="I149" s="52">
        <v>0</v>
      </c>
      <c r="J149" s="52">
        <v>0</v>
      </c>
      <c r="K149" s="52">
        <v>0</v>
      </c>
      <c r="L149" s="52">
        <v>0</v>
      </c>
      <c r="M149" s="52">
        <v>0</v>
      </c>
      <c r="N149" s="52">
        <v>0</v>
      </c>
      <c r="O149" s="52">
        <v>0</v>
      </c>
      <c r="P149" s="52">
        <v>0</v>
      </c>
      <c r="Q149" s="52">
        <v>0</v>
      </c>
      <c r="R149" s="52">
        <v>0</v>
      </c>
      <c r="S149" s="52">
        <v>0</v>
      </c>
      <c r="T149" s="52">
        <v>0</v>
      </c>
      <c r="U149" s="52">
        <v>0</v>
      </c>
      <c r="V149" s="52">
        <v>0</v>
      </c>
      <c r="W149" s="52">
        <v>0</v>
      </c>
      <c r="X149" s="52">
        <v>0</v>
      </c>
      <c r="Y149" s="52">
        <v>0</v>
      </c>
      <c r="Z149" s="52">
        <v>1.947323380690233</v>
      </c>
      <c r="AA149" s="52">
        <v>1.8870307521322494</v>
      </c>
      <c r="AB149" s="52">
        <v>2.2806958026439861</v>
      </c>
      <c r="AC149" s="52">
        <v>2.4401310817058173</v>
      </c>
      <c r="AD149" s="52">
        <v>3.020652747205073</v>
      </c>
      <c r="AE149" s="52">
        <v>2.9171019066132726</v>
      </c>
    </row>
    <row r="150" spans="2:31">
      <c r="B150" s="10" t="s">
        <v>11</v>
      </c>
      <c r="C150" s="52">
        <v>0</v>
      </c>
      <c r="D150" s="52">
        <v>0</v>
      </c>
      <c r="E150" s="52">
        <v>0</v>
      </c>
      <c r="F150" s="52">
        <v>0</v>
      </c>
      <c r="G150" s="52">
        <v>0</v>
      </c>
      <c r="H150" s="52">
        <v>0</v>
      </c>
      <c r="I150" s="52">
        <v>0</v>
      </c>
      <c r="J150" s="52">
        <v>0</v>
      </c>
      <c r="K150" s="52">
        <v>0</v>
      </c>
      <c r="L150" s="52">
        <v>0</v>
      </c>
      <c r="M150" s="52">
        <v>0</v>
      </c>
      <c r="N150" s="52">
        <v>0</v>
      </c>
      <c r="O150" s="52">
        <v>0</v>
      </c>
      <c r="P150" s="52">
        <v>0</v>
      </c>
      <c r="Q150" s="52">
        <v>0</v>
      </c>
      <c r="R150" s="52">
        <v>0</v>
      </c>
      <c r="S150" s="52">
        <v>0</v>
      </c>
      <c r="T150" s="52">
        <v>0</v>
      </c>
      <c r="U150" s="52">
        <v>0</v>
      </c>
      <c r="V150" s="52">
        <v>0</v>
      </c>
      <c r="W150" s="52">
        <v>0</v>
      </c>
      <c r="X150" s="52">
        <v>0</v>
      </c>
      <c r="Y150" s="52">
        <v>0</v>
      </c>
      <c r="Z150" s="52">
        <v>90.268865484502243</v>
      </c>
      <c r="AA150" s="52">
        <v>92.200362804835009</v>
      </c>
      <c r="AB150" s="52">
        <v>97.645825253438375</v>
      </c>
      <c r="AC150" s="52">
        <v>104.14455816540398</v>
      </c>
      <c r="AD150" s="52">
        <v>112.66940544508398</v>
      </c>
      <c r="AE150" s="52">
        <v>115.24716444169951</v>
      </c>
    </row>
    <row r="151" spans="2:31">
      <c r="B151" s="10" t="s">
        <v>12</v>
      </c>
      <c r="C151" s="52">
        <v>0</v>
      </c>
      <c r="D151" s="52">
        <v>0</v>
      </c>
      <c r="E151" s="52">
        <v>0</v>
      </c>
      <c r="F151" s="52">
        <v>0</v>
      </c>
      <c r="G151" s="52">
        <v>0</v>
      </c>
      <c r="H151" s="52">
        <v>0</v>
      </c>
      <c r="I151" s="52">
        <v>0</v>
      </c>
      <c r="J151" s="52">
        <v>0</v>
      </c>
      <c r="K151" s="52">
        <v>0</v>
      </c>
      <c r="L151" s="52">
        <v>0</v>
      </c>
      <c r="M151" s="52">
        <v>0</v>
      </c>
      <c r="N151" s="52">
        <v>0</v>
      </c>
      <c r="O151" s="52">
        <v>0</v>
      </c>
      <c r="P151" s="52">
        <v>0</v>
      </c>
      <c r="Q151" s="52">
        <v>0</v>
      </c>
      <c r="R151" s="52">
        <v>0</v>
      </c>
      <c r="S151" s="52">
        <v>0</v>
      </c>
      <c r="T151" s="52">
        <v>0</v>
      </c>
      <c r="U151" s="52">
        <v>0</v>
      </c>
      <c r="V151" s="52">
        <v>0</v>
      </c>
      <c r="W151" s="52">
        <v>0</v>
      </c>
      <c r="X151" s="52">
        <v>0</v>
      </c>
      <c r="Y151" s="52">
        <v>0</v>
      </c>
      <c r="Z151" s="52">
        <v>162.66139696988341</v>
      </c>
      <c r="AA151" s="52">
        <v>150.20986630455803</v>
      </c>
      <c r="AB151" s="52">
        <v>155.08750894089064</v>
      </c>
      <c r="AC151" s="52">
        <v>154.0187745465829</v>
      </c>
      <c r="AD151" s="52">
        <v>152.7848765331666</v>
      </c>
      <c r="AE151" s="52">
        <v>155.61035220790069</v>
      </c>
    </row>
    <row r="152" spans="2:31">
      <c r="B152" s="10" t="s">
        <v>13</v>
      </c>
      <c r="C152" s="52">
        <v>0</v>
      </c>
      <c r="D152" s="52">
        <v>0</v>
      </c>
      <c r="E152" s="52">
        <v>0</v>
      </c>
      <c r="F152" s="52">
        <v>0</v>
      </c>
      <c r="G152" s="52">
        <v>0</v>
      </c>
      <c r="H152" s="52">
        <v>0</v>
      </c>
      <c r="I152" s="52">
        <v>0</v>
      </c>
      <c r="J152" s="52">
        <v>0</v>
      </c>
      <c r="K152" s="52">
        <v>0</v>
      </c>
      <c r="L152" s="52">
        <v>0</v>
      </c>
      <c r="M152" s="52">
        <v>0</v>
      </c>
      <c r="N152" s="52">
        <v>0</v>
      </c>
      <c r="O152" s="52">
        <v>0</v>
      </c>
      <c r="P152" s="52">
        <v>0</v>
      </c>
      <c r="Q152" s="52">
        <v>0</v>
      </c>
      <c r="R152" s="52">
        <v>0</v>
      </c>
      <c r="S152" s="52">
        <v>0</v>
      </c>
      <c r="T152" s="52">
        <v>0</v>
      </c>
      <c r="U152" s="52">
        <v>0</v>
      </c>
      <c r="V152" s="52">
        <v>0</v>
      </c>
      <c r="W152" s="52">
        <v>0</v>
      </c>
      <c r="X152" s="52">
        <v>0</v>
      </c>
      <c r="Y152" s="52">
        <v>0</v>
      </c>
      <c r="Z152" s="52">
        <v>48.383037532160216</v>
      </c>
      <c r="AA152" s="52">
        <v>47.514955783175793</v>
      </c>
      <c r="AB152" s="52">
        <v>49.62555005366842</v>
      </c>
      <c r="AC152" s="52">
        <v>48.97535004181838</v>
      </c>
      <c r="AD152" s="52">
        <v>47.580835805386606</v>
      </c>
      <c r="AE152" s="52">
        <v>47.228476305635652</v>
      </c>
    </row>
    <row r="153" spans="2:31">
      <c r="B153" s="10" t="s">
        <v>122</v>
      </c>
      <c r="C153" s="11">
        <v>0</v>
      </c>
      <c r="D153" s="11">
        <v>0</v>
      </c>
      <c r="E153" s="11">
        <v>0</v>
      </c>
      <c r="F153" s="11">
        <v>0</v>
      </c>
      <c r="G153" s="11">
        <v>0</v>
      </c>
      <c r="H153" s="11">
        <v>0</v>
      </c>
      <c r="I153" s="11">
        <v>0</v>
      </c>
      <c r="J153" s="11">
        <v>0</v>
      </c>
      <c r="K153" s="11">
        <v>0</v>
      </c>
      <c r="L153" s="11">
        <v>0</v>
      </c>
      <c r="M153" s="11">
        <v>0</v>
      </c>
      <c r="N153" s="11">
        <v>0</v>
      </c>
      <c r="O153" s="11">
        <v>0</v>
      </c>
      <c r="P153" s="11">
        <v>0</v>
      </c>
      <c r="Q153" s="11">
        <v>0</v>
      </c>
      <c r="R153" s="11">
        <v>0</v>
      </c>
      <c r="S153" s="11">
        <v>0</v>
      </c>
      <c r="T153" s="11">
        <v>0</v>
      </c>
      <c r="U153" s="11">
        <v>0</v>
      </c>
      <c r="V153" s="11">
        <v>0</v>
      </c>
      <c r="W153" s="11">
        <v>0</v>
      </c>
      <c r="X153" s="11">
        <v>0</v>
      </c>
      <c r="Y153" s="11">
        <v>0</v>
      </c>
      <c r="Z153" s="11">
        <v>374.82699201591311</v>
      </c>
      <c r="AA153" s="11">
        <v>361.63373209971854</v>
      </c>
      <c r="AB153" s="11">
        <v>345.25410595105097</v>
      </c>
      <c r="AC153" s="11">
        <v>326.47460141272114</v>
      </c>
      <c r="AD153" s="11">
        <v>321.58744535271012</v>
      </c>
      <c r="AE153" s="11">
        <v>330.16662516318161</v>
      </c>
    </row>
    <row r="154" spans="2:31">
      <c r="B154" s="15" t="s">
        <v>14</v>
      </c>
      <c r="C154" s="52">
        <v>0</v>
      </c>
      <c r="D154" s="52">
        <v>0</v>
      </c>
      <c r="E154" s="52">
        <v>0</v>
      </c>
      <c r="F154" s="52">
        <v>0</v>
      </c>
      <c r="G154" s="52">
        <v>0</v>
      </c>
      <c r="H154" s="52">
        <v>0</v>
      </c>
      <c r="I154" s="52">
        <v>0</v>
      </c>
      <c r="J154" s="52">
        <v>0</v>
      </c>
      <c r="K154" s="52">
        <v>0</v>
      </c>
      <c r="L154" s="52">
        <v>0</v>
      </c>
      <c r="M154" s="52">
        <v>0</v>
      </c>
      <c r="N154" s="52">
        <v>0</v>
      </c>
      <c r="O154" s="52">
        <v>0</v>
      </c>
      <c r="P154" s="52">
        <v>0</v>
      </c>
      <c r="Q154" s="52">
        <v>0</v>
      </c>
      <c r="R154" s="52">
        <v>0</v>
      </c>
      <c r="S154" s="52">
        <v>0</v>
      </c>
      <c r="T154" s="52">
        <v>0</v>
      </c>
      <c r="U154" s="52">
        <v>0</v>
      </c>
      <c r="V154" s="52">
        <v>0</v>
      </c>
      <c r="W154" s="52">
        <v>0</v>
      </c>
      <c r="X154" s="52">
        <v>0</v>
      </c>
      <c r="Y154" s="52">
        <v>0</v>
      </c>
      <c r="Z154" s="52">
        <v>0</v>
      </c>
      <c r="AA154" s="52">
        <v>0</v>
      </c>
      <c r="AB154" s="52">
        <v>0</v>
      </c>
      <c r="AC154" s="52">
        <v>0</v>
      </c>
      <c r="AD154" s="52">
        <v>0</v>
      </c>
      <c r="AE154" s="52">
        <v>0</v>
      </c>
    </row>
    <row r="155" spans="2:31">
      <c r="B155" s="10" t="s">
        <v>15</v>
      </c>
      <c r="C155" s="52">
        <v>0</v>
      </c>
      <c r="D155" s="52">
        <v>0</v>
      </c>
      <c r="E155" s="52">
        <v>0</v>
      </c>
      <c r="F155" s="52">
        <v>0</v>
      </c>
      <c r="G155" s="52">
        <v>0</v>
      </c>
      <c r="H155" s="52">
        <v>0</v>
      </c>
      <c r="I155" s="52">
        <v>0</v>
      </c>
      <c r="J155" s="52">
        <v>0</v>
      </c>
      <c r="K155" s="52">
        <v>0</v>
      </c>
      <c r="L155" s="52">
        <v>0</v>
      </c>
      <c r="M155" s="52">
        <v>0</v>
      </c>
      <c r="N155" s="52">
        <v>0</v>
      </c>
      <c r="O155" s="52">
        <v>0</v>
      </c>
      <c r="P155" s="52">
        <v>0</v>
      </c>
      <c r="Q155" s="52">
        <v>0</v>
      </c>
      <c r="R155" s="52">
        <v>0</v>
      </c>
      <c r="S155" s="52">
        <v>0</v>
      </c>
      <c r="T155" s="52">
        <v>0</v>
      </c>
      <c r="U155" s="52">
        <v>0</v>
      </c>
      <c r="V155" s="52">
        <v>0</v>
      </c>
      <c r="W155" s="52">
        <v>0</v>
      </c>
      <c r="X155" s="52">
        <v>0</v>
      </c>
      <c r="Y155" s="52">
        <v>0</v>
      </c>
      <c r="Z155" s="52">
        <v>0</v>
      </c>
      <c r="AA155" s="52">
        <v>0</v>
      </c>
      <c r="AB155" s="52">
        <v>0</v>
      </c>
      <c r="AC155" s="52">
        <v>0</v>
      </c>
      <c r="AD155" s="52">
        <v>0</v>
      </c>
      <c r="AE155" s="52">
        <v>0</v>
      </c>
    </row>
    <row r="156" spans="2:31">
      <c r="B156" s="10" t="s">
        <v>16</v>
      </c>
      <c r="C156" s="52">
        <v>0</v>
      </c>
      <c r="D156" s="52">
        <v>0</v>
      </c>
      <c r="E156" s="52">
        <v>0</v>
      </c>
      <c r="F156" s="52">
        <v>0</v>
      </c>
      <c r="G156" s="52">
        <v>0</v>
      </c>
      <c r="H156" s="52">
        <v>0</v>
      </c>
      <c r="I156" s="52">
        <v>0</v>
      </c>
      <c r="J156" s="52">
        <v>0</v>
      </c>
      <c r="K156" s="52">
        <v>0</v>
      </c>
      <c r="L156" s="52">
        <v>0</v>
      </c>
      <c r="M156" s="52">
        <v>0</v>
      </c>
      <c r="N156" s="52">
        <v>0</v>
      </c>
      <c r="O156" s="52">
        <v>0</v>
      </c>
      <c r="P156" s="52">
        <v>0</v>
      </c>
      <c r="Q156" s="52">
        <v>0</v>
      </c>
      <c r="R156" s="52">
        <v>0</v>
      </c>
      <c r="S156" s="52">
        <v>0</v>
      </c>
      <c r="T156" s="52">
        <v>0</v>
      </c>
      <c r="U156" s="52">
        <v>0</v>
      </c>
      <c r="V156" s="52">
        <v>0</v>
      </c>
      <c r="W156" s="52">
        <v>0</v>
      </c>
      <c r="X156" s="52">
        <v>0</v>
      </c>
      <c r="Y156" s="52">
        <v>0</v>
      </c>
      <c r="Z156" s="52">
        <v>0</v>
      </c>
      <c r="AA156" s="52">
        <v>0</v>
      </c>
      <c r="AB156" s="52">
        <v>0</v>
      </c>
      <c r="AC156" s="52">
        <v>0</v>
      </c>
      <c r="AD156" s="52">
        <v>0</v>
      </c>
      <c r="AE156" s="52">
        <v>0</v>
      </c>
    </row>
    <row r="157" spans="2:31">
      <c r="B157" s="10" t="s">
        <v>17</v>
      </c>
      <c r="C157" s="52">
        <v>0</v>
      </c>
      <c r="D157" s="52">
        <v>0</v>
      </c>
      <c r="E157" s="52">
        <v>0</v>
      </c>
      <c r="F157" s="52">
        <v>0</v>
      </c>
      <c r="G157" s="52">
        <v>0</v>
      </c>
      <c r="H157" s="52">
        <v>0</v>
      </c>
      <c r="I157" s="52">
        <v>0</v>
      </c>
      <c r="J157" s="52">
        <v>0</v>
      </c>
      <c r="K157" s="52">
        <v>0</v>
      </c>
      <c r="L157" s="52">
        <v>0</v>
      </c>
      <c r="M157" s="52">
        <v>0</v>
      </c>
      <c r="N157" s="52">
        <v>0</v>
      </c>
      <c r="O157" s="52">
        <v>0</v>
      </c>
      <c r="P157" s="52">
        <v>0</v>
      </c>
      <c r="Q157" s="52">
        <v>0</v>
      </c>
      <c r="R157" s="52">
        <v>0</v>
      </c>
      <c r="S157" s="52">
        <v>0</v>
      </c>
      <c r="T157" s="52">
        <v>0</v>
      </c>
      <c r="U157" s="52">
        <v>0</v>
      </c>
      <c r="V157" s="52">
        <v>0</v>
      </c>
      <c r="W157" s="52">
        <v>0</v>
      </c>
      <c r="X157" s="52">
        <v>0</v>
      </c>
      <c r="Y157" s="52">
        <v>0</v>
      </c>
      <c r="Z157" s="52">
        <v>0</v>
      </c>
      <c r="AA157" s="52">
        <v>0</v>
      </c>
      <c r="AB157" s="52">
        <v>0</v>
      </c>
      <c r="AC157" s="52">
        <v>0</v>
      </c>
      <c r="AD157" s="52">
        <v>0</v>
      </c>
      <c r="AE157" s="52">
        <v>0</v>
      </c>
    </row>
    <row r="158" spans="2:31">
      <c r="B158" s="10" t="s">
        <v>18</v>
      </c>
      <c r="C158" s="52">
        <v>0</v>
      </c>
      <c r="D158" s="52">
        <v>0</v>
      </c>
      <c r="E158" s="52">
        <v>0</v>
      </c>
      <c r="F158" s="52">
        <v>0</v>
      </c>
      <c r="G158" s="52">
        <v>0</v>
      </c>
      <c r="H158" s="52">
        <v>0</v>
      </c>
      <c r="I158" s="52">
        <v>0</v>
      </c>
      <c r="J158" s="52">
        <v>0</v>
      </c>
      <c r="K158" s="52">
        <v>0</v>
      </c>
      <c r="L158" s="52">
        <v>0</v>
      </c>
      <c r="M158" s="52">
        <v>0</v>
      </c>
      <c r="N158" s="52">
        <v>0</v>
      </c>
      <c r="O158" s="52">
        <v>0</v>
      </c>
      <c r="P158" s="52">
        <v>0</v>
      </c>
      <c r="Q158" s="52">
        <v>0</v>
      </c>
      <c r="R158" s="52">
        <v>0</v>
      </c>
      <c r="S158" s="52">
        <v>0</v>
      </c>
      <c r="T158" s="52">
        <v>0</v>
      </c>
      <c r="U158" s="52">
        <v>0</v>
      </c>
      <c r="V158" s="52">
        <v>0</v>
      </c>
      <c r="W158" s="52">
        <v>0</v>
      </c>
      <c r="X158" s="52">
        <v>0</v>
      </c>
      <c r="Y158" s="52">
        <v>0</v>
      </c>
      <c r="Z158" s="52">
        <v>0</v>
      </c>
      <c r="AA158" s="52">
        <v>0</v>
      </c>
      <c r="AB158" s="52">
        <v>0</v>
      </c>
      <c r="AC158" s="52">
        <v>0</v>
      </c>
      <c r="AD158" s="52">
        <v>0</v>
      </c>
      <c r="AE158" s="52">
        <v>0</v>
      </c>
    </row>
    <row r="159" spans="2:31">
      <c r="B159" s="10" t="s">
        <v>19</v>
      </c>
      <c r="C159" s="52">
        <v>0</v>
      </c>
      <c r="D159" s="52">
        <v>0</v>
      </c>
      <c r="E159" s="52">
        <v>0</v>
      </c>
      <c r="F159" s="52">
        <v>0</v>
      </c>
      <c r="G159" s="52">
        <v>0</v>
      </c>
      <c r="H159" s="52">
        <v>0</v>
      </c>
      <c r="I159" s="52">
        <v>0</v>
      </c>
      <c r="J159" s="52">
        <v>0</v>
      </c>
      <c r="K159" s="52">
        <v>0</v>
      </c>
      <c r="L159" s="52">
        <v>0</v>
      </c>
      <c r="M159" s="52">
        <v>0</v>
      </c>
      <c r="N159" s="52">
        <v>0</v>
      </c>
      <c r="O159" s="52">
        <v>0</v>
      </c>
      <c r="P159" s="52">
        <v>0</v>
      </c>
      <c r="Q159" s="52">
        <v>0</v>
      </c>
      <c r="R159" s="52">
        <v>0</v>
      </c>
      <c r="S159" s="52">
        <v>0</v>
      </c>
      <c r="T159" s="52">
        <v>0</v>
      </c>
      <c r="U159" s="52">
        <v>0</v>
      </c>
      <c r="V159" s="52">
        <v>0</v>
      </c>
      <c r="W159" s="52">
        <v>0</v>
      </c>
      <c r="X159" s="52">
        <v>0</v>
      </c>
      <c r="Y159" s="52">
        <v>0</v>
      </c>
      <c r="Z159" s="52">
        <v>0</v>
      </c>
      <c r="AA159" s="52">
        <v>0</v>
      </c>
      <c r="AB159" s="52">
        <v>0</v>
      </c>
      <c r="AC159" s="52">
        <v>0</v>
      </c>
      <c r="AD159" s="52">
        <v>0</v>
      </c>
      <c r="AE159" s="52">
        <v>0</v>
      </c>
    </row>
    <row r="160" spans="2:31">
      <c r="B160" s="15" t="s">
        <v>20</v>
      </c>
      <c r="C160" s="52">
        <v>0</v>
      </c>
      <c r="D160" s="52">
        <v>0</v>
      </c>
      <c r="E160" s="52">
        <v>0</v>
      </c>
      <c r="F160" s="52">
        <v>0</v>
      </c>
      <c r="G160" s="52">
        <v>0</v>
      </c>
      <c r="H160" s="52">
        <v>0</v>
      </c>
      <c r="I160" s="52">
        <v>0</v>
      </c>
      <c r="J160" s="52">
        <v>0</v>
      </c>
      <c r="K160" s="52">
        <v>0</v>
      </c>
      <c r="L160" s="52">
        <v>0</v>
      </c>
      <c r="M160" s="52">
        <v>0</v>
      </c>
      <c r="N160" s="52">
        <v>0</v>
      </c>
      <c r="O160" s="52">
        <v>0</v>
      </c>
      <c r="P160" s="52">
        <v>0</v>
      </c>
      <c r="Q160" s="52">
        <v>0</v>
      </c>
      <c r="R160" s="52">
        <v>0</v>
      </c>
      <c r="S160" s="52">
        <v>0</v>
      </c>
      <c r="T160" s="52">
        <v>0</v>
      </c>
      <c r="U160" s="52">
        <v>0</v>
      </c>
      <c r="V160" s="52">
        <v>0</v>
      </c>
      <c r="W160" s="52">
        <v>0</v>
      </c>
      <c r="X160" s="52">
        <v>0</v>
      </c>
      <c r="Y160" s="52">
        <v>0</v>
      </c>
      <c r="Z160" s="52">
        <v>401.65529695284459</v>
      </c>
      <c r="AA160" s="52">
        <v>447.21547402139743</v>
      </c>
      <c r="AB160" s="52">
        <v>635.22980754608091</v>
      </c>
      <c r="AC160" s="52">
        <v>745.1811367905093</v>
      </c>
      <c r="AD160" s="52">
        <v>864.37735324238258</v>
      </c>
      <c r="AE160" s="52">
        <v>1084.7918159588464</v>
      </c>
    </row>
    <row r="161" spans="2:31">
      <c r="B161" s="10" t="s">
        <v>21</v>
      </c>
      <c r="C161" s="52">
        <v>0</v>
      </c>
      <c r="D161" s="52">
        <v>0</v>
      </c>
      <c r="E161" s="52">
        <v>0</v>
      </c>
      <c r="F161" s="52">
        <v>0</v>
      </c>
      <c r="G161" s="52">
        <v>0</v>
      </c>
      <c r="H161" s="52">
        <v>0</v>
      </c>
      <c r="I161" s="52">
        <v>0</v>
      </c>
      <c r="J161" s="52">
        <v>0</v>
      </c>
      <c r="K161" s="52">
        <v>0</v>
      </c>
      <c r="L161" s="52">
        <v>0</v>
      </c>
      <c r="M161" s="52">
        <v>0</v>
      </c>
      <c r="N161" s="52">
        <v>0</v>
      </c>
      <c r="O161" s="52">
        <v>0</v>
      </c>
      <c r="P161" s="52">
        <v>0</v>
      </c>
      <c r="Q161" s="52">
        <v>0</v>
      </c>
      <c r="R161" s="52">
        <v>0</v>
      </c>
      <c r="S161" s="52">
        <v>0</v>
      </c>
      <c r="T161" s="52">
        <v>0</v>
      </c>
      <c r="U161" s="52">
        <v>0</v>
      </c>
      <c r="V161" s="52">
        <v>0</v>
      </c>
      <c r="W161" s="52">
        <v>0</v>
      </c>
      <c r="X161" s="52">
        <v>0</v>
      </c>
      <c r="Y161" s="52">
        <v>0</v>
      </c>
      <c r="Z161" s="52">
        <v>297.20768119984598</v>
      </c>
      <c r="AA161" s="52">
        <v>297.83463721975647</v>
      </c>
      <c r="AB161" s="52">
        <v>358.59916992956659</v>
      </c>
      <c r="AC161" s="52">
        <v>404.61673696752263</v>
      </c>
      <c r="AD161" s="52">
        <v>451.38643690194777</v>
      </c>
      <c r="AE161" s="52">
        <v>522.38597598899219</v>
      </c>
    </row>
    <row r="162" spans="2:31">
      <c r="B162" s="10" t="s">
        <v>22</v>
      </c>
      <c r="C162" s="52">
        <v>0</v>
      </c>
      <c r="D162" s="52">
        <v>0</v>
      </c>
      <c r="E162" s="52">
        <v>0</v>
      </c>
      <c r="F162" s="52">
        <v>0</v>
      </c>
      <c r="G162" s="52">
        <v>0</v>
      </c>
      <c r="H162" s="52">
        <v>0</v>
      </c>
      <c r="I162" s="52">
        <v>0</v>
      </c>
      <c r="J162" s="52">
        <v>0</v>
      </c>
      <c r="K162" s="52">
        <v>0</v>
      </c>
      <c r="L162" s="52">
        <v>0</v>
      </c>
      <c r="M162" s="52">
        <v>0</v>
      </c>
      <c r="N162" s="52">
        <v>0</v>
      </c>
      <c r="O162" s="52">
        <v>0</v>
      </c>
      <c r="P162" s="52">
        <v>0</v>
      </c>
      <c r="Q162" s="52">
        <v>0</v>
      </c>
      <c r="R162" s="52">
        <v>0</v>
      </c>
      <c r="S162" s="52">
        <v>0</v>
      </c>
      <c r="T162" s="52">
        <v>0</v>
      </c>
      <c r="U162" s="52">
        <v>0</v>
      </c>
      <c r="V162" s="52">
        <v>0</v>
      </c>
      <c r="W162" s="52">
        <v>0</v>
      </c>
      <c r="X162" s="52">
        <v>0</v>
      </c>
      <c r="Y162" s="52">
        <v>0</v>
      </c>
      <c r="Z162" s="52">
        <v>73.651263481759358</v>
      </c>
      <c r="AA162" s="52">
        <v>120.25286917781921</v>
      </c>
      <c r="AB162" s="52">
        <v>244.24306547412073</v>
      </c>
      <c r="AC162" s="52">
        <v>306.58759527391425</v>
      </c>
      <c r="AD162" s="52">
        <v>382.99938368465325</v>
      </c>
      <c r="AE162" s="52">
        <v>527.52325107038064</v>
      </c>
    </row>
    <row r="163" spans="2:31">
      <c r="B163" s="10" t="s">
        <v>23</v>
      </c>
      <c r="C163" s="52">
        <v>0</v>
      </c>
      <c r="D163" s="52">
        <v>0</v>
      </c>
      <c r="E163" s="52">
        <v>0</v>
      </c>
      <c r="F163" s="52">
        <v>0</v>
      </c>
      <c r="G163" s="52">
        <v>0</v>
      </c>
      <c r="H163" s="52">
        <v>0</v>
      </c>
      <c r="I163" s="52">
        <v>0</v>
      </c>
      <c r="J163" s="52">
        <v>0</v>
      </c>
      <c r="K163" s="52">
        <v>0</v>
      </c>
      <c r="L163" s="52">
        <v>0</v>
      </c>
      <c r="M163" s="52">
        <v>0</v>
      </c>
      <c r="N163" s="52">
        <v>0</v>
      </c>
      <c r="O163" s="52">
        <v>0</v>
      </c>
      <c r="P163" s="52">
        <v>0</v>
      </c>
      <c r="Q163" s="52">
        <v>0</v>
      </c>
      <c r="R163" s="52">
        <v>0</v>
      </c>
      <c r="S163" s="52">
        <v>0</v>
      </c>
      <c r="T163" s="52">
        <v>0</v>
      </c>
      <c r="U163" s="52">
        <v>0</v>
      </c>
      <c r="V163" s="52">
        <v>0</v>
      </c>
      <c r="W163" s="52">
        <v>0</v>
      </c>
      <c r="X163" s="52">
        <v>0</v>
      </c>
      <c r="Y163" s="52">
        <v>0</v>
      </c>
      <c r="Z163" s="52">
        <v>30.796352271239215</v>
      </c>
      <c r="AA163" s="52">
        <v>29.127967623821757</v>
      </c>
      <c r="AB163" s="52">
        <v>32.387572142393509</v>
      </c>
      <c r="AC163" s="52">
        <v>33.976804549072575</v>
      </c>
      <c r="AD163" s="52">
        <v>29.99153265578158</v>
      </c>
      <c r="AE163" s="52">
        <v>34.882588899473618</v>
      </c>
    </row>
    <row r="164" spans="2:31">
      <c r="B164" s="15" t="s">
        <v>24</v>
      </c>
      <c r="C164" s="52">
        <v>0</v>
      </c>
      <c r="D164" s="52">
        <v>0</v>
      </c>
      <c r="E164" s="52">
        <v>0</v>
      </c>
      <c r="F164" s="52">
        <v>0</v>
      </c>
      <c r="G164" s="52">
        <v>0</v>
      </c>
      <c r="H164" s="52">
        <v>0</v>
      </c>
      <c r="I164" s="52">
        <v>0</v>
      </c>
      <c r="J164" s="52">
        <v>0</v>
      </c>
      <c r="K164" s="52">
        <v>0</v>
      </c>
      <c r="L164" s="52">
        <v>0</v>
      </c>
      <c r="M164" s="52">
        <v>0</v>
      </c>
      <c r="N164" s="52">
        <v>0</v>
      </c>
      <c r="O164" s="52">
        <v>0</v>
      </c>
      <c r="P164" s="52">
        <v>0</v>
      </c>
      <c r="Q164" s="52">
        <v>0</v>
      </c>
      <c r="R164" s="52">
        <v>0</v>
      </c>
      <c r="S164" s="52">
        <v>0</v>
      </c>
      <c r="T164" s="52">
        <v>0</v>
      </c>
      <c r="U164" s="52">
        <v>0</v>
      </c>
      <c r="V164" s="52">
        <v>0</v>
      </c>
      <c r="W164" s="52">
        <v>0</v>
      </c>
      <c r="X164" s="52">
        <v>0</v>
      </c>
      <c r="Y164" s="52">
        <v>0</v>
      </c>
      <c r="Z164" s="52">
        <v>0</v>
      </c>
      <c r="AA164" s="52">
        <v>0</v>
      </c>
      <c r="AB164" s="52">
        <v>0</v>
      </c>
      <c r="AC164" s="52">
        <v>0</v>
      </c>
      <c r="AD164" s="52">
        <v>0</v>
      </c>
      <c r="AE164" s="52">
        <v>0</v>
      </c>
    </row>
  </sheetData>
  <phoneticPr fontId="2" type="noConversion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19</vt:i4>
      </vt:variant>
    </vt:vector>
  </HeadingPairs>
  <TitlesOfParts>
    <vt:vector size="19" baseType="lpstr">
      <vt:lpstr>국가</vt:lpstr>
      <vt:lpstr>서울</vt:lpstr>
      <vt:lpstr>부산</vt:lpstr>
      <vt:lpstr>대구</vt:lpstr>
      <vt:lpstr>인천</vt:lpstr>
      <vt:lpstr>광주</vt:lpstr>
      <vt:lpstr>대전</vt:lpstr>
      <vt:lpstr>울산</vt:lpstr>
      <vt:lpstr>세종</vt:lpstr>
      <vt:lpstr>경기</vt:lpstr>
      <vt:lpstr>강원</vt:lpstr>
      <vt:lpstr>충북</vt:lpstr>
      <vt:lpstr>충남</vt:lpstr>
      <vt:lpstr>전북</vt:lpstr>
      <vt:lpstr>전남</vt:lpstr>
      <vt:lpstr>경북</vt:lpstr>
      <vt:lpstr>경남</vt:lpstr>
      <vt:lpstr>제주</vt:lpstr>
      <vt:lpstr>집약도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HC</dc:creator>
  <cp:lastModifiedBy>GIR</cp:lastModifiedBy>
  <cp:lastPrinted>2020-10-27T07:27:39Z</cp:lastPrinted>
  <dcterms:created xsi:type="dcterms:W3CDTF">2018-11-06T07:02:26Z</dcterms:created>
  <dcterms:modified xsi:type="dcterms:W3CDTF">2020-10-27T07:37:59Z</dcterms:modified>
</cp:coreProperties>
</file>